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Ex1.xml" ContentType="application/vnd.ms-office.chartex+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defaultThemeVersion="166925"/>
  <mc:AlternateContent xmlns:mc="http://schemas.openxmlformats.org/markup-compatibility/2006">
    <mc:Choice Requires="x15">
      <x15ac:absPath xmlns:x15ac="http://schemas.microsoft.com/office/spreadsheetml/2010/11/ac" url="https://d.docs.live.net/576e6d23903a5deb/Desktop/"/>
    </mc:Choice>
  </mc:AlternateContent>
  <xr:revisionPtr revIDLastSave="676" documentId="8_{81941335-1CC5-44FE-A384-7672092855AB}" xr6:coauthVersionLast="47" xr6:coauthVersionMax="47" xr10:uidLastSave="{1FEF7CD7-C4FA-438E-A7D4-00615D5EE891}"/>
  <bookViews>
    <workbookView xWindow="-108" yWindow="-108" windowWidth="23256" windowHeight="12456" xr2:uid="{28D26F2F-F3A6-4C42-AC30-72A58A67DBB1}"/>
  </bookViews>
  <sheets>
    <sheet name="sales_data_sample" sheetId="1" r:id="rId1"/>
    <sheet name="pivot " sheetId="2" r:id="rId2"/>
    <sheet name="Sheet1" sheetId="6" r:id="rId3"/>
    <sheet name="Sheet2" sheetId="8" r:id="rId4"/>
    <sheet name="dashboard" sheetId="4" r:id="rId5"/>
  </sheets>
  <definedNames>
    <definedName name="_xlchart.v5.0" hidden="1">Sheet1!$K$14</definedName>
    <definedName name="_xlchart.v5.1" hidden="1">Sheet1!$K$15:$K$24</definedName>
    <definedName name="_xlchart.v5.2" hidden="1">Sheet1!$L$14</definedName>
    <definedName name="_xlchart.v5.3" hidden="1">Sheet1!$L$15:$L$24</definedName>
    <definedName name="Slicer_MONTH_ID">#N/A</definedName>
    <definedName name="Slicer_PRODUCTLINE">#N/A</definedName>
    <definedName name="Slicer_QTR_ID">#N/A</definedName>
    <definedName name="Slicer_YEAR_ID">#N/A</definedName>
  </definedNames>
  <calcPr calcId="191029"/>
  <pivotCaches>
    <pivotCache cacheId="0" r:id="rId6"/>
    <pivotCache cacheId="1" r:id="rId7"/>
  </pivotCaches>
  <extLst>
    <ext xmlns:x14="http://schemas.microsoft.com/office/spreadsheetml/2009/9/main" uri="{BBE1A952-AA13-448e-AADC-164F8A28A991}">
      <x14:slicerCaches>
        <x14:slicerCache r:id="rId8"/>
        <x14:slicerCache r:id="rId9"/>
        <x14:slicerCache r:id="rId10"/>
        <x14:slicerCache r:id="rId11"/>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E2825" i="1" l="1"/>
  <c r="I18" i="6"/>
</calcChain>
</file>

<file path=xl/sharedStrings.xml><?xml version="1.0" encoding="utf-8"?>
<sst xmlns="http://schemas.openxmlformats.org/spreadsheetml/2006/main" count="36868" uniqueCount="813">
  <si>
    <t>ORDERNUMBER</t>
  </si>
  <si>
    <t>QUANTITYORDERED</t>
  </si>
  <si>
    <t>PRICEEACH</t>
  </si>
  <si>
    <t>ORDERLINENUMBER</t>
  </si>
  <si>
    <t>SALES</t>
  </si>
  <si>
    <t>ORDERDATE</t>
  </si>
  <si>
    <t>STATUS</t>
  </si>
  <si>
    <t>QTR_ID</t>
  </si>
  <si>
    <t>MONTH_ID</t>
  </si>
  <si>
    <t>YEAR_ID</t>
  </si>
  <si>
    <t>PRODUCTLINE</t>
  </si>
  <si>
    <t>MSRP</t>
  </si>
  <si>
    <t>PRODUCTCODE</t>
  </si>
  <si>
    <t>CUSTOMERNAME</t>
  </si>
  <si>
    <t>PHONE</t>
  </si>
  <si>
    <t>ADDRESSLINE1</t>
  </si>
  <si>
    <t>ADDRESSLINE2</t>
  </si>
  <si>
    <t>CITY</t>
  </si>
  <si>
    <t>STATE</t>
  </si>
  <si>
    <t>POSTALCODE</t>
  </si>
  <si>
    <t>COUNTRY</t>
  </si>
  <si>
    <t>TERRITORY</t>
  </si>
  <si>
    <t>CONTACTLASTNAME</t>
  </si>
  <si>
    <t>CONTACTFIRSTNAME</t>
  </si>
  <si>
    <t>DEALSIZE</t>
  </si>
  <si>
    <t>2/24/2003 0:00</t>
  </si>
  <si>
    <t>Shipped</t>
  </si>
  <si>
    <t>Motorcycles</t>
  </si>
  <si>
    <t>S10_1678</t>
  </si>
  <si>
    <t>Land of Toys Inc.</t>
  </si>
  <si>
    <t>897 Long Airport Avenue</t>
  </si>
  <si>
    <t>NYC</t>
  </si>
  <si>
    <t>NY</t>
  </si>
  <si>
    <t>USA</t>
  </si>
  <si>
    <t>NA</t>
  </si>
  <si>
    <t>Yu</t>
  </si>
  <si>
    <t>Kwai</t>
  </si>
  <si>
    <t>Small</t>
  </si>
  <si>
    <t>Reims Collectables</t>
  </si>
  <si>
    <t>26.47.1555</t>
  </si>
  <si>
    <t>59 rue de l'Abbaye</t>
  </si>
  <si>
    <t>Reims</t>
  </si>
  <si>
    <t>France</t>
  </si>
  <si>
    <t>EMEA</t>
  </si>
  <si>
    <t>Henriot</t>
  </si>
  <si>
    <t>Paul</t>
  </si>
  <si>
    <t>Lyon Souveniers</t>
  </si>
  <si>
    <t>+33 1 46 62 7555</t>
  </si>
  <si>
    <t>27 rue du Colonel Pierre Avia</t>
  </si>
  <si>
    <t>Paris</t>
  </si>
  <si>
    <t>Da Cunha</t>
  </si>
  <si>
    <t>Daniel</t>
  </si>
  <si>
    <t>Medium</t>
  </si>
  <si>
    <t>8/25/2003 0:00</t>
  </si>
  <si>
    <t>Toys4GrownUps.com</t>
  </si>
  <si>
    <t>78934 Hillside Dr.</t>
  </si>
  <si>
    <t>Pasadena</t>
  </si>
  <si>
    <t>CA</t>
  </si>
  <si>
    <t>Young</t>
  </si>
  <si>
    <t>Julie</t>
  </si>
  <si>
    <t>Corporate Gift Ideas Co.</t>
  </si>
  <si>
    <t>7734 Strong St.</t>
  </si>
  <si>
    <t>San Francisco</t>
  </si>
  <si>
    <t>Brown</t>
  </si>
  <si>
    <t>10/28/2003 0:00</t>
  </si>
  <si>
    <t>Technics Stores Inc.</t>
  </si>
  <si>
    <t>9408 Furth Circle</t>
  </si>
  <si>
    <t>Burlingame</t>
  </si>
  <si>
    <t>Hirano</t>
  </si>
  <si>
    <t>Juri</t>
  </si>
  <si>
    <t>Daedalus Designs Imports</t>
  </si>
  <si>
    <t>20.16.1555</t>
  </si>
  <si>
    <t>184, chausse de Tournai</t>
  </si>
  <si>
    <t>Lille</t>
  </si>
  <si>
    <t>Rance</t>
  </si>
  <si>
    <t>Martine</t>
  </si>
  <si>
    <t>11/18/2003 0:00</t>
  </si>
  <si>
    <t>Herkku Gifts</t>
  </si>
  <si>
    <t>+47 2267 3215</t>
  </si>
  <si>
    <t>Drammen 121, PR 744 Sentrum</t>
  </si>
  <si>
    <t>Bergen</t>
  </si>
  <si>
    <t>N 5804</t>
  </si>
  <si>
    <t>Norway</t>
  </si>
  <si>
    <t>Oeztan</t>
  </si>
  <si>
    <t>Veysel</t>
  </si>
  <si>
    <t>Mini Wheels Co.</t>
  </si>
  <si>
    <t>5557 North Pendale Street</t>
  </si>
  <si>
    <t>Murphy</t>
  </si>
  <si>
    <t>1/15/2004 0:00</t>
  </si>
  <si>
    <t>Auto Canal Petit</t>
  </si>
  <si>
    <t>(1) 47.55.6555</t>
  </si>
  <si>
    <t>25, rue Lauriston</t>
  </si>
  <si>
    <t>Perrier</t>
  </si>
  <si>
    <t>Dominique</t>
  </si>
  <si>
    <t>2/20/2004 0:00</t>
  </si>
  <si>
    <t>Australian Collectors, Co.</t>
  </si>
  <si>
    <t>03 9520 4555</t>
  </si>
  <si>
    <t>636 St Kilda Road</t>
  </si>
  <si>
    <t>Level 3</t>
  </si>
  <si>
    <t>Melbourne</t>
  </si>
  <si>
    <t>Victoria</t>
  </si>
  <si>
    <t>Australia</t>
  </si>
  <si>
    <t>APAC</t>
  </si>
  <si>
    <t>Ferguson</t>
  </si>
  <si>
    <t>Peter</t>
  </si>
  <si>
    <t>Vitachrome Inc.</t>
  </si>
  <si>
    <t>2678 Kingston Rd.</t>
  </si>
  <si>
    <t>Suite 101</t>
  </si>
  <si>
    <t>Frick</t>
  </si>
  <si>
    <t>Michael</t>
  </si>
  <si>
    <t>5/18/2004 0:00</t>
  </si>
  <si>
    <t>Tekni Collectables Inc.</t>
  </si>
  <si>
    <t>7476 Moss Rd.</t>
  </si>
  <si>
    <t>Newark</t>
  </si>
  <si>
    <t>NJ</t>
  </si>
  <si>
    <t>William</t>
  </si>
  <si>
    <t>6/28/2004 0:00</t>
  </si>
  <si>
    <t>Gift Depot Inc.</t>
  </si>
  <si>
    <t>25593 South Bay Ln.</t>
  </si>
  <si>
    <t>Bridgewater</t>
  </si>
  <si>
    <t>CT</t>
  </si>
  <si>
    <t>King</t>
  </si>
  <si>
    <t>7/23/2004 0:00</t>
  </si>
  <si>
    <t>La Rochelle Gifts</t>
  </si>
  <si>
    <t>40.67.8555</t>
  </si>
  <si>
    <t>67, rue des Cinquante Otages</t>
  </si>
  <si>
    <t>Nantes</t>
  </si>
  <si>
    <t>Labrune</t>
  </si>
  <si>
    <t>Janine</t>
  </si>
  <si>
    <t>8/27/2004 0:00</t>
  </si>
  <si>
    <t>Marta's Replicas Co.</t>
  </si>
  <si>
    <t>39323 Spinnaker Dr.</t>
  </si>
  <si>
    <t>Cambridge</t>
  </si>
  <si>
    <t>MA</t>
  </si>
  <si>
    <t>Hernandez</t>
  </si>
  <si>
    <t>Marta</t>
  </si>
  <si>
    <t>9/30/2004 0:00</t>
  </si>
  <si>
    <t>Toys of Finland, Co.</t>
  </si>
  <si>
    <t>90-224 8555</t>
  </si>
  <si>
    <t>Keskuskatu 45</t>
  </si>
  <si>
    <t>Helsinki</t>
  </si>
  <si>
    <t>Finland</t>
  </si>
  <si>
    <t>Karttunen</t>
  </si>
  <si>
    <t>Matti</t>
  </si>
  <si>
    <t>10/15/2004 0:00</t>
  </si>
  <si>
    <t>Baane Mini Imports</t>
  </si>
  <si>
    <t>07-98 9555</t>
  </si>
  <si>
    <t>Erling Skakkes gate 78</t>
  </si>
  <si>
    <t>Stavern</t>
  </si>
  <si>
    <t>Bergulfsen</t>
  </si>
  <si>
    <t>Jonas</t>
  </si>
  <si>
    <t>Diecast Classics Inc.</t>
  </si>
  <si>
    <t>7586 Pompton St.</t>
  </si>
  <si>
    <t>Allentown</t>
  </si>
  <si>
    <t>PA</t>
  </si>
  <si>
    <t>Kyung</t>
  </si>
  <si>
    <t>11/15/2004 0:00</t>
  </si>
  <si>
    <t>11/24/2004 0:00</t>
  </si>
  <si>
    <t>Salzburg Collectables</t>
  </si>
  <si>
    <t>6562-9555</t>
  </si>
  <si>
    <t>Geislweg 14</t>
  </si>
  <si>
    <t>Salzburg</t>
  </si>
  <si>
    <t>Austria</t>
  </si>
  <si>
    <t>Pipps</t>
  </si>
  <si>
    <t>Georg</t>
  </si>
  <si>
    <t>Large</t>
  </si>
  <si>
    <t>12/17/2004 0:00</t>
  </si>
  <si>
    <t>Souveniers And Things Co.</t>
  </si>
  <si>
    <t>+61 2 9495 8555</t>
  </si>
  <si>
    <t>Monitor Money Building, 815 Pacific Hwy</t>
  </si>
  <si>
    <t>Level 6</t>
  </si>
  <si>
    <t>Chatswood</t>
  </si>
  <si>
    <t>NSW</t>
  </si>
  <si>
    <t>Huxley</t>
  </si>
  <si>
    <t>Adrian</t>
  </si>
  <si>
    <t>FunGiftIdeas.com</t>
  </si>
  <si>
    <t>1785 First Street</t>
  </si>
  <si>
    <t>New Bedford</t>
  </si>
  <si>
    <t>Benitez</t>
  </si>
  <si>
    <t>Violeta</t>
  </si>
  <si>
    <t>UK Collectables, Ltd.</t>
  </si>
  <si>
    <t>(171) 555-2282</t>
  </si>
  <si>
    <t>Berkeley Gardens 12  Brewery</t>
  </si>
  <si>
    <t>Liverpool</t>
  </si>
  <si>
    <t>WX1 6LT</t>
  </si>
  <si>
    <t>UK</t>
  </si>
  <si>
    <t>Devon</t>
  </si>
  <si>
    <t>Elizabeth</t>
  </si>
  <si>
    <t>5/13/2005 0:00</t>
  </si>
  <si>
    <t>Disputed</t>
  </si>
  <si>
    <t>Euro Shopping Channel</t>
  </si>
  <si>
    <t>(91) 555 94 44</t>
  </si>
  <si>
    <t>C/ Moralzarzal, 86</t>
  </si>
  <si>
    <t>Madrid</t>
  </si>
  <si>
    <t>Spain</t>
  </si>
  <si>
    <t>Freyre</t>
  </si>
  <si>
    <t>Diego</t>
  </si>
  <si>
    <t>1/29/2003 0:00</t>
  </si>
  <si>
    <t>Classic Cars</t>
  </si>
  <si>
    <t>S10_1949</t>
  </si>
  <si>
    <t>3/24/2003 0:00</t>
  </si>
  <si>
    <t>Volvo Model Replicas, Co</t>
  </si>
  <si>
    <t>0921-12 3555</t>
  </si>
  <si>
    <t>Berguvsv„gen  8</t>
  </si>
  <si>
    <t>Lule</t>
  </si>
  <si>
    <t>S-958 22</t>
  </si>
  <si>
    <t>Sweden</t>
  </si>
  <si>
    <t>Berglund</t>
  </si>
  <si>
    <t>Christina</t>
  </si>
  <si>
    <t>5/28/2003 0:00</t>
  </si>
  <si>
    <t>Corrida Auto Replicas, Ltd</t>
  </si>
  <si>
    <t>(91) 555 22 82</t>
  </si>
  <si>
    <t>C/ Araquil, 67</t>
  </si>
  <si>
    <t>Sommer</t>
  </si>
  <si>
    <t>Mart¡n</t>
  </si>
  <si>
    <t>7/24/2003 0:00</t>
  </si>
  <si>
    <t>9/19/2003 0:00</t>
  </si>
  <si>
    <t>Dragon Souveniers, Ltd.</t>
  </si>
  <si>
    <t>+65 221 7555</t>
  </si>
  <si>
    <t>Bronz Sok., Bronz Apt. 3/6 Tesvikiye</t>
  </si>
  <si>
    <t>Singapore</t>
  </si>
  <si>
    <t>Japan</t>
  </si>
  <si>
    <t>Natividad</t>
  </si>
  <si>
    <t>Eric</t>
  </si>
  <si>
    <t>10/20/2003 0:00</t>
  </si>
  <si>
    <t>Classic Legends Inc.</t>
  </si>
  <si>
    <t>5905 Pompton St.</t>
  </si>
  <si>
    <t>Suite 750</t>
  </si>
  <si>
    <t>Maria</t>
  </si>
  <si>
    <t>Australian Gift Network, Co</t>
  </si>
  <si>
    <t>61-7-3844-6555</t>
  </si>
  <si>
    <t>31 Duncan St. West End</t>
  </si>
  <si>
    <t>South Brisbane</t>
  </si>
  <si>
    <t>Queensland</t>
  </si>
  <si>
    <t>Calaghan</t>
  </si>
  <si>
    <t>Tony</t>
  </si>
  <si>
    <t>11/13/2003 0:00</t>
  </si>
  <si>
    <t>Classic Gift Ideas, Inc</t>
  </si>
  <si>
    <t>782 First Street</t>
  </si>
  <si>
    <t>Philadelphia</t>
  </si>
  <si>
    <t>Cervantes</t>
  </si>
  <si>
    <t>Francisca</t>
  </si>
  <si>
    <t>11/25/2003 0:00</t>
  </si>
  <si>
    <t>Saveley &amp; Henriot, Co.</t>
  </si>
  <si>
    <t>78.32.5555</t>
  </si>
  <si>
    <t>2, rue du Commerce</t>
  </si>
  <si>
    <t>Lyon</t>
  </si>
  <si>
    <t>Saveley</t>
  </si>
  <si>
    <t>Mary</t>
  </si>
  <si>
    <t>Canadian Gift Exchange Network</t>
  </si>
  <si>
    <t>(604) 555-3392</t>
  </si>
  <si>
    <t>1900 Oak St.</t>
  </si>
  <si>
    <t>Vancouver</t>
  </si>
  <si>
    <t>BC</t>
  </si>
  <si>
    <t>V3F 2K1</t>
  </si>
  <si>
    <t>Canada</t>
  </si>
  <si>
    <t>Tannamuri</t>
  </si>
  <si>
    <t>Yoshi</t>
  </si>
  <si>
    <t>1/29/2004 0:00</t>
  </si>
  <si>
    <t>West Coast Collectables Co.</t>
  </si>
  <si>
    <t>3675 Furth Circle</t>
  </si>
  <si>
    <t>Burbank</t>
  </si>
  <si>
    <t>Thompson</t>
  </si>
  <si>
    <t>Steve</t>
  </si>
  <si>
    <t>Cambridge Collectables Co.</t>
  </si>
  <si>
    <t>4658 Baden Av.</t>
  </si>
  <si>
    <t>Tseng</t>
  </si>
  <si>
    <t>Super Scale Inc.</t>
  </si>
  <si>
    <t>567 North Pendale Street</t>
  </si>
  <si>
    <t>New Haven</t>
  </si>
  <si>
    <t>Leslie</t>
  </si>
  <si>
    <t>6/15/2004 0:00</t>
  </si>
  <si>
    <t>Tokyo Collectables, Ltd</t>
  </si>
  <si>
    <t>+81 3 3584 0555</t>
  </si>
  <si>
    <t>2-2-8 Roppongi</t>
  </si>
  <si>
    <t>Minato-ku</t>
  </si>
  <si>
    <t>Tokyo</t>
  </si>
  <si>
    <t>106-0032</t>
  </si>
  <si>
    <t>Shimamura</t>
  </si>
  <si>
    <t>Akiko</t>
  </si>
  <si>
    <t>7/19/2004 0:00</t>
  </si>
  <si>
    <t>8/17/2004 0:00</t>
  </si>
  <si>
    <t>Amica Models &amp; Co.</t>
  </si>
  <si>
    <t>011-4988555</t>
  </si>
  <si>
    <t>Via Monte Bianco 34</t>
  </si>
  <si>
    <t>Torino</t>
  </si>
  <si>
    <t>Italy</t>
  </si>
  <si>
    <t>Accorti</t>
  </si>
  <si>
    <t>Paolo</t>
  </si>
  <si>
    <t>Scandinavian Gift Ideas</t>
  </si>
  <si>
    <t>0695-34 6555</t>
  </si>
  <si>
    <t>?kergatan 24</t>
  </si>
  <si>
    <t>Boras</t>
  </si>
  <si>
    <t>S-844 67</t>
  </si>
  <si>
    <t>Larsson</t>
  </si>
  <si>
    <t>Auto Assoc. &amp; Cie.</t>
  </si>
  <si>
    <t>30.59.8555</t>
  </si>
  <si>
    <t>67, avenue de l'Europe</t>
  </si>
  <si>
    <t>Versailles</t>
  </si>
  <si>
    <t>Tonini</t>
  </si>
  <si>
    <t>10/21/2004 0:00</t>
  </si>
  <si>
    <t>Mini Gifts Distributors Ltd.</t>
  </si>
  <si>
    <t>5677 Strong St.</t>
  </si>
  <si>
    <t>San Rafael</t>
  </si>
  <si>
    <t>Nelson</t>
  </si>
  <si>
    <t>Valarie</t>
  </si>
  <si>
    <t>Online Diecast Creations Co.</t>
  </si>
  <si>
    <t>2304 Long Airport Avenue</t>
  </si>
  <si>
    <t>Nashua</t>
  </si>
  <si>
    <t>NH</t>
  </si>
  <si>
    <t>11/18/2004 0:00</t>
  </si>
  <si>
    <t>11/29/2004 0:00</t>
  </si>
  <si>
    <t>1/20/2005 0:00</t>
  </si>
  <si>
    <t>Collectables For Less Inc.</t>
  </si>
  <si>
    <t>7825 Douglas Av.</t>
  </si>
  <si>
    <t>Brickhaven</t>
  </si>
  <si>
    <t>Allen</t>
  </si>
  <si>
    <t>2/17/2005 0:00</t>
  </si>
  <si>
    <t>Anna's Decorations, Ltd</t>
  </si>
  <si>
    <t>02 9936 8555</t>
  </si>
  <si>
    <t>201 Miller Street</t>
  </si>
  <si>
    <t>Level 15</t>
  </si>
  <si>
    <t>North Sydney</t>
  </si>
  <si>
    <t>O'Hara</t>
  </si>
  <si>
    <t>Anna</t>
  </si>
  <si>
    <t>Quebec Home Shopping Network</t>
  </si>
  <si>
    <t>(514) 555-8054</t>
  </si>
  <si>
    <t>43 rue St. Laurent</t>
  </si>
  <si>
    <t>Montreal</t>
  </si>
  <si>
    <t>Quebec</t>
  </si>
  <si>
    <t>H1J 1C3</t>
  </si>
  <si>
    <t>Fresnisre</t>
  </si>
  <si>
    <t>Jean</t>
  </si>
  <si>
    <t>5/31/2005 0:00</t>
  </si>
  <si>
    <t>In Process</t>
  </si>
  <si>
    <t>S10_2016</t>
  </si>
  <si>
    <t>4/29/2003 0:00</t>
  </si>
  <si>
    <t>Osaka Souveniers Co.</t>
  </si>
  <si>
    <t>+81 06 6342 5555</t>
  </si>
  <si>
    <t>Dojima Avanza 4F, 1-6-20 Dojima, Kita-ku</t>
  </si>
  <si>
    <t>Osaka</t>
  </si>
  <si>
    <t>530-0003</t>
  </si>
  <si>
    <t>Kentary</t>
  </si>
  <si>
    <t>Mory</t>
  </si>
  <si>
    <t>Motor Mint Distributors Inc.</t>
  </si>
  <si>
    <t>11328 Douglas Av.</t>
  </si>
  <si>
    <t>Rosa</t>
  </si>
  <si>
    <t>9/27/2004 0:00</t>
  </si>
  <si>
    <t>Atelier graphique</t>
  </si>
  <si>
    <t>40.32.2555</t>
  </si>
  <si>
    <t>54, rue Royale</t>
  </si>
  <si>
    <t>Schmitt</t>
  </si>
  <si>
    <t>Carine</t>
  </si>
  <si>
    <t>Mini Classics</t>
  </si>
  <si>
    <t>3758 North Pendale Street</t>
  </si>
  <si>
    <t>White Plains</t>
  </si>
  <si>
    <t>11/23/2004 0:00</t>
  </si>
  <si>
    <t>S10_4698</t>
  </si>
  <si>
    <t>S10_4757</t>
  </si>
  <si>
    <t>Danish Wholesale Imports</t>
  </si>
  <si>
    <t>31 12 3555</t>
  </si>
  <si>
    <t>Vinb'ltet 34</t>
  </si>
  <si>
    <t>Kobenhavn</t>
  </si>
  <si>
    <t>Denmark</t>
  </si>
  <si>
    <t>Petersen</t>
  </si>
  <si>
    <t>Jytte</t>
  </si>
  <si>
    <t>4/28/2003 0:00</t>
  </si>
  <si>
    <t>Stylish Desk Decors, Co.</t>
  </si>
  <si>
    <t>(171) 555-0297</t>
  </si>
  <si>
    <t>35 King George</t>
  </si>
  <si>
    <t>London</t>
  </si>
  <si>
    <t>WX3 6FW</t>
  </si>
  <si>
    <t>Ann</t>
  </si>
  <si>
    <t>Mini Creations Ltd.</t>
  </si>
  <si>
    <t>4575 Hillside Dr.</t>
  </si>
  <si>
    <t>Tam</t>
  </si>
  <si>
    <t>Wing C</t>
  </si>
  <si>
    <t>10/23/2003 0:00</t>
  </si>
  <si>
    <t>Cancelled</t>
  </si>
  <si>
    <t>Alpha Cognac</t>
  </si>
  <si>
    <t>61.77.6555</t>
  </si>
  <si>
    <t>1 rue Alsace-Lorraine</t>
  </si>
  <si>
    <t>Toulouse</t>
  </si>
  <si>
    <t>Roulet</t>
  </si>
  <si>
    <t>Annette</t>
  </si>
  <si>
    <t>11/14/2003 0:00</t>
  </si>
  <si>
    <t>Double Decker Gift Stores, Ltd</t>
  </si>
  <si>
    <t>(171) 555-7555</t>
  </si>
  <si>
    <t>120 Hanover Sq.</t>
  </si>
  <si>
    <t>WA1 1DP</t>
  </si>
  <si>
    <t>Hardy</t>
  </si>
  <si>
    <t>Thomas</t>
  </si>
  <si>
    <t>11/26/2003 0:00</t>
  </si>
  <si>
    <t>Enaco Distributors</t>
  </si>
  <si>
    <t>(93) 203 4555</t>
  </si>
  <si>
    <t>Rambla de Catalu¤a, 23</t>
  </si>
  <si>
    <t>Barcelona</t>
  </si>
  <si>
    <t>Saavedra</t>
  </si>
  <si>
    <t>Eduardo</t>
  </si>
  <si>
    <t>Men 'R' US Retailers, Ltd.</t>
  </si>
  <si>
    <t>6047 Douglas Av.</t>
  </si>
  <si>
    <t>Los Angeles</t>
  </si>
  <si>
    <t>Chandler</t>
  </si>
  <si>
    <t>2/19/2004 0:00</t>
  </si>
  <si>
    <t>Collectable Mini Designs Co.</t>
  </si>
  <si>
    <t>361 Furth Circle</t>
  </si>
  <si>
    <t>San Diego</t>
  </si>
  <si>
    <t>6/17/2004 0:00</t>
  </si>
  <si>
    <t>7/21/2004 0:00</t>
  </si>
  <si>
    <t>Petit Auto</t>
  </si>
  <si>
    <t>(02) 5554 67</t>
  </si>
  <si>
    <t>Rue Joseph-Bens 532</t>
  </si>
  <si>
    <t>Bruxelles</t>
  </si>
  <si>
    <t>B-1180</t>
  </si>
  <si>
    <t>Belgium</t>
  </si>
  <si>
    <t>Dewey</t>
  </si>
  <si>
    <t>Catherine</t>
  </si>
  <si>
    <t>8/20/2004 0:00</t>
  </si>
  <si>
    <t>Royal Canadian Collectables, Ltd.</t>
  </si>
  <si>
    <t>(604) 555-4555</t>
  </si>
  <si>
    <t>23 Tsawassen Blvd.</t>
  </si>
  <si>
    <t>Tsawassen</t>
  </si>
  <si>
    <t>T2F 8M4</t>
  </si>
  <si>
    <t>Lincoln</t>
  </si>
  <si>
    <t>Gifts4AllAges.com</t>
  </si>
  <si>
    <t>8616 Spinnaker Dr.</t>
  </si>
  <si>
    <t>Boston</t>
  </si>
  <si>
    <t>Yoshido</t>
  </si>
  <si>
    <t>10/14/2004 0:00</t>
  </si>
  <si>
    <t>giftsbymail.co.uk</t>
  </si>
  <si>
    <t>(198) 555-8888</t>
  </si>
  <si>
    <t>Garden House Crowther Way</t>
  </si>
  <si>
    <t>Cowes</t>
  </si>
  <si>
    <t>Isle of Wight</t>
  </si>
  <si>
    <t>PO31 7PJ</t>
  </si>
  <si>
    <t>Bennett</t>
  </si>
  <si>
    <t>Helen</t>
  </si>
  <si>
    <t>11/21/2004 0:00</t>
  </si>
  <si>
    <t>12/15/2004 0:00</t>
  </si>
  <si>
    <t>1/31/2005 0:00</t>
  </si>
  <si>
    <t>Oulu Toy Supplies, Inc.</t>
  </si>
  <si>
    <t>981-443655</t>
  </si>
  <si>
    <t>Torikatu 38</t>
  </si>
  <si>
    <t>Oulu</t>
  </si>
  <si>
    <t>Koskitalo</t>
  </si>
  <si>
    <t>Pirkko</t>
  </si>
  <si>
    <t>2/23/2005 0:00</t>
  </si>
  <si>
    <t>3/17/2005 0:00</t>
  </si>
  <si>
    <t>The Sharp Gifts Warehouse</t>
  </si>
  <si>
    <t>3086 Ingle Ln.</t>
  </si>
  <si>
    <t>San Jose</t>
  </si>
  <si>
    <t>Sue</t>
  </si>
  <si>
    <t>On Hold</t>
  </si>
  <si>
    <t>S10_4962</t>
  </si>
  <si>
    <t>La Corne D'abondance, Co.</t>
  </si>
  <si>
    <t>(1) 42.34.2555</t>
  </si>
  <si>
    <t>265, boulevard Charonne</t>
  </si>
  <si>
    <t>Bertrand</t>
  </si>
  <si>
    <t>Marie</t>
  </si>
  <si>
    <t>10/21/2003 0:00</t>
  </si>
  <si>
    <t>Resolved</t>
  </si>
  <si>
    <t>Mini Auto Werke</t>
  </si>
  <si>
    <t>7675-3555</t>
  </si>
  <si>
    <t>Kirchgasse 6</t>
  </si>
  <si>
    <t>Graz</t>
  </si>
  <si>
    <t>Mendel</t>
  </si>
  <si>
    <t>Roland</t>
  </si>
  <si>
    <t>Diecast Collectables</t>
  </si>
  <si>
    <t>6251 Ingle Ln.</t>
  </si>
  <si>
    <t>Franco</t>
  </si>
  <si>
    <t>Handji Gifts&amp; Co</t>
  </si>
  <si>
    <t>+65 224 1555</t>
  </si>
  <si>
    <t>Village Close - 106 Linden Road Sandown</t>
  </si>
  <si>
    <t>2nd Floor</t>
  </si>
  <si>
    <t>Victorino</t>
  </si>
  <si>
    <t>Wendy</t>
  </si>
  <si>
    <t>8/19/2004 0:00</t>
  </si>
  <si>
    <t>10/13/2004 0:00</t>
  </si>
  <si>
    <t>10/22/2004 0:00</t>
  </si>
  <si>
    <t>11/19/2004 0:00</t>
  </si>
  <si>
    <t>S12_1099</t>
  </si>
  <si>
    <t>Cruz &amp; Sons Co.</t>
  </si>
  <si>
    <t>+63 2 555 3587</t>
  </si>
  <si>
    <t>15 McCallum Street - NatWest Center #13-03</t>
  </si>
  <si>
    <t>Makati City</t>
  </si>
  <si>
    <t>1227 MM</t>
  </si>
  <si>
    <t>Philippines</t>
  </si>
  <si>
    <t>Cruz</t>
  </si>
  <si>
    <t>Arnold</t>
  </si>
  <si>
    <t>Marseille Mini Autos</t>
  </si>
  <si>
    <t>91.24.4555</t>
  </si>
  <si>
    <t>12, rue des Bouchers</t>
  </si>
  <si>
    <t>Marseille</t>
  </si>
  <si>
    <t>Lebihan</t>
  </si>
  <si>
    <t>Laurence</t>
  </si>
  <si>
    <t>11/20/2003 0:00</t>
  </si>
  <si>
    <t>Toms Spezialitten, Ltd</t>
  </si>
  <si>
    <t>0221-5554327</t>
  </si>
  <si>
    <t>Mehrheimerstr. 369</t>
  </si>
  <si>
    <t>Koln</t>
  </si>
  <si>
    <t>Germany</t>
  </si>
  <si>
    <t>Pfalzheim</t>
  </si>
  <si>
    <t>Henriette</t>
  </si>
  <si>
    <t>2/22/2004 0:00</t>
  </si>
  <si>
    <t>Vida Sport, Ltd</t>
  </si>
  <si>
    <t>0897-034555</t>
  </si>
  <si>
    <t>Grenzacherweg 237</t>
  </si>
  <si>
    <t>Gensve</t>
  </si>
  <si>
    <t>Switzerland</t>
  </si>
  <si>
    <t>Holz</t>
  </si>
  <si>
    <t>L'ordine Souveniers</t>
  </si>
  <si>
    <t>0522-556555</t>
  </si>
  <si>
    <t>Strada Provinciale 124</t>
  </si>
  <si>
    <t>Reggio Emilia</t>
  </si>
  <si>
    <t>Moroni</t>
  </si>
  <si>
    <t>Maurizio</t>
  </si>
  <si>
    <t>Online Mini Collectables</t>
  </si>
  <si>
    <t>7635 Spinnaker Dr.</t>
  </si>
  <si>
    <t>Barajas</t>
  </si>
  <si>
    <t>Miguel</t>
  </si>
  <si>
    <t>8/30/2004 0:00</t>
  </si>
  <si>
    <t>Blauer See Auto, Co.</t>
  </si>
  <si>
    <t>+49 69 66 90 2555</t>
  </si>
  <si>
    <t>Lyonerstr. 34</t>
  </si>
  <si>
    <t>Frankfurt</t>
  </si>
  <si>
    <t>Keitel</t>
  </si>
  <si>
    <t>10/16/2004 0:00</t>
  </si>
  <si>
    <t>Suominen Souveniers</t>
  </si>
  <si>
    <t>+358 9 8045 555</t>
  </si>
  <si>
    <t>Software Engineering Center, SEC Oy</t>
  </si>
  <si>
    <t>Espoo</t>
  </si>
  <si>
    <t>FIN-02271</t>
  </si>
  <si>
    <t>Suominen</t>
  </si>
  <si>
    <t>Kalle</t>
  </si>
  <si>
    <t>5/17/2005 0:00</t>
  </si>
  <si>
    <t>S12_1108</t>
  </si>
  <si>
    <t>4/16/2003 0:00</t>
  </si>
  <si>
    <t>Muscle Machine Inc</t>
  </si>
  <si>
    <t>4092 Furth Circle</t>
  </si>
  <si>
    <t>Suite 400</t>
  </si>
  <si>
    <t>Jeff</t>
  </si>
  <si>
    <t>9/28/2003 0:00</t>
  </si>
  <si>
    <t>10/22/2003 0:00</t>
  </si>
  <si>
    <t>Clover Collections, Co.</t>
  </si>
  <si>
    <t>+353 1862 1555</t>
  </si>
  <si>
    <t>25 Maiden Lane</t>
  </si>
  <si>
    <t>Floor No. 4</t>
  </si>
  <si>
    <t>Dublin</t>
  </si>
  <si>
    <t>Ireland</t>
  </si>
  <si>
    <t>Cassidy</t>
  </si>
  <si>
    <t>Dean</t>
  </si>
  <si>
    <t>3/19/2004 0:00</t>
  </si>
  <si>
    <t>CAF Imports</t>
  </si>
  <si>
    <t>+34 913 728 555</t>
  </si>
  <si>
    <t>Merchants House, 27-30 Merchant's Quay</t>
  </si>
  <si>
    <t>Fernandez</t>
  </si>
  <si>
    <t>Jesus</t>
  </si>
  <si>
    <t>7/20/2004 0:00</t>
  </si>
  <si>
    <t>AV Stores, Co.</t>
  </si>
  <si>
    <t>(171) 555-1555</t>
  </si>
  <si>
    <t>Fauntleroy Circus</t>
  </si>
  <si>
    <t>Manchester</t>
  </si>
  <si>
    <t>EC2 5NT</t>
  </si>
  <si>
    <t>Ashworth</t>
  </si>
  <si>
    <t>Heintze Collectables</t>
  </si>
  <si>
    <t>86 21 3555</t>
  </si>
  <si>
    <t>Smagsloget 45</t>
  </si>
  <si>
    <t>Aaarhus</t>
  </si>
  <si>
    <t>Ibsen</t>
  </si>
  <si>
    <t>Palle</t>
  </si>
  <si>
    <t>11/20/2004 0:00</t>
  </si>
  <si>
    <t>1/23/2005 0:00</t>
  </si>
  <si>
    <t>Trucks and Buses</t>
  </si>
  <si>
    <t>S12_1666</t>
  </si>
  <si>
    <t>3/26/2003 0:00</t>
  </si>
  <si>
    <t>S12_2823</t>
  </si>
  <si>
    <t>2/21/2004 0:00</t>
  </si>
  <si>
    <t>Microscale Inc.</t>
  </si>
  <si>
    <t>5290 North Pendale Street</t>
  </si>
  <si>
    <t>Suite 200</t>
  </si>
  <si>
    <t>Kuo</t>
  </si>
  <si>
    <t>Kee</t>
  </si>
  <si>
    <t>1/31/2003 0:00</t>
  </si>
  <si>
    <t>S12_3148</t>
  </si>
  <si>
    <t>3/15/2004 0:00</t>
  </si>
  <si>
    <t>1/26/2005 0:00</t>
  </si>
  <si>
    <t>S12_3380</t>
  </si>
  <si>
    <t>1/16/2004 0:00</t>
  </si>
  <si>
    <t>Boards &amp; Toys Co.</t>
  </si>
  <si>
    <t>4097 Douglas Av.</t>
  </si>
  <si>
    <t>Glendale</t>
  </si>
  <si>
    <t>S12_3891</t>
  </si>
  <si>
    <t>3/23/2005 0:00</t>
  </si>
  <si>
    <t>S12_3990</t>
  </si>
  <si>
    <t>S12_4473</t>
  </si>
  <si>
    <t>9/21/2003 0:00</t>
  </si>
  <si>
    <t>Iberia Gift Imports, Corp.</t>
  </si>
  <si>
    <t>(95) 555 82 82</t>
  </si>
  <si>
    <t>C/ Romero, 33</t>
  </si>
  <si>
    <t>Sevilla</t>
  </si>
  <si>
    <t>Roel</t>
  </si>
  <si>
    <t>Jose Pedro</t>
  </si>
  <si>
    <t>Signal Collectibles Ltd.</t>
  </si>
  <si>
    <t>2793 Furth Circle</t>
  </si>
  <si>
    <t>Brisbane</t>
  </si>
  <si>
    <t>Taylor</t>
  </si>
  <si>
    <t>S12_4675</t>
  </si>
  <si>
    <t>4/14/2005 0:00</t>
  </si>
  <si>
    <t>Mini Caravy</t>
  </si>
  <si>
    <t>88.60.1555</t>
  </si>
  <si>
    <t>24, place Kluber</t>
  </si>
  <si>
    <t>Strasbourg</t>
  </si>
  <si>
    <t>Citeaux</t>
  </si>
  <si>
    <t>Frederique</t>
  </si>
  <si>
    <t>S18_1097</t>
  </si>
  <si>
    <t>S18_1129</t>
  </si>
  <si>
    <t>10/17/2003 0:00</t>
  </si>
  <si>
    <t>4/13/2004 0:00</t>
  </si>
  <si>
    <t>Signal Gift Stores</t>
  </si>
  <si>
    <t>8489 Strong St.</t>
  </si>
  <si>
    <t>Las Vegas</t>
  </si>
  <si>
    <t>NV</t>
  </si>
  <si>
    <t>Norway Gifts By Mail, Co.</t>
  </si>
  <si>
    <t>+47 2212 1555</t>
  </si>
  <si>
    <t>Drammensveien 126 A, PB 744 Sentrum</t>
  </si>
  <si>
    <t>Oslo</t>
  </si>
  <si>
    <t>N 0106</t>
  </si>
  <si>
    <t>Klaeboe</t>
  </si>
  <si>
    <t>Jan</t>
  </si>
  <si>
    <t>11/17/2004 0:00</t>
  </si>
  <si>
    <t>4/15/2005 0:00</t>
  </si>
  <si>
    <t>Vintage Cars</t>
  </si>
  <si>
    <t>S18_1342</t>
  </si>
  <si>
    <t>3/25/2003 0:00</t>
  </si>
  <si>
    <t>5/21/2003 0:00</t>
  </si>
  <si>
    <t>7/16/2003 0:00</t>
  </si>
  <si>
    <t>10/18/2003 0:00</t>
  </si>
  <si>
    <t>Rovelli Gifts</t>
  </si>
  <si>
    <t>035-640555</t>
  </si>
  <si>
    <t>Via Ludovico il Moro 22</t>
  </si>
  <si>
    <t>Bergamo</t>
  </si>
  <si>
    <t>Rovelli</t>
  </si>
  <si>
    <t>Giovanni</t>
  </si>
  <si>
    <t>11/21/2003 0:00</t>
  </si>
  <si>
    <t>Australian Collectables, Ltd</t>
  </si>
  <si>
    <t>61-9-3844-6555</t>
  </si>
  <si>
    <t>7 Allen Street</t>
  </si>
  <si>
    <t>Glen Waverly</t>
  </si>
  <si>
    <t>Connery</t>
  </si>
  <si>
    <t>Sean</t>
  </si>
  <si>
    <t>4/29/2004 0:00</t>
  </si>
  <si>
    <t>2/16/2005 0:00</t>
  </si>
  <si>
    <t>5/30/2005 0:00</t>
  </si>
  <si>
    <t>S18_1367</t>
  </si>
  <si>
    <t>3/18/2003 0:00</t>
  </si>
  <si>
    <t>S18_1589</t>
  </si>
  <si>
    <t>5/20/2003 0:00</t>
  </si>
  <si>
    <t>2/26/2004 0:00</t>
  </si>
  <si>
    <t>4/22/2005 0:00</t>
  </si>
  <si>
    <t>2/17/2003 0:00</t>
  </si>
  <si>
    <t>Planes</t>
  </si>
  <si>
    <t>S18_1662</t>
  </si>
  <si>
    <t>6/16/2003 0:00</t>
  </si>
  <si>
    <t>Gift Ideas Corp.</t>
  </si>
  <si>
    <t>2440 Pompton St.</t>
  </si>
  <si>
    <t>Lewis</t>
  </si>
  <si>
    <t>Dan</t>
  </si>
  <si>
    <t>11/27/2003 0:00</t>
  </si>
  <si>
    <t>6/24/2004 0:00</t>
  </si>
  <si>
    <t>8/21/2004 0:00</t>
  </si>
  <si>
    <t>9/15/2004 0:00</t>
  </si>
  <si>
    <t>Bavarian Collectables Imports, Co.</t>
  </si>
  <si>
    <t>+49 89 61 08 9555</t>
  </si>
  <si>
    <t>Hansastr. 15</t>
  </si>
  <si>
    <t>Munich</t>
  </si>
  <si>
    <t>Donnermeyer</t>
  </si>
  <si>
    <t>11/22/2004 0:00</t>
  </si>
  <si>
    <t>Royale Belge</t>
  </si>
  <si>
    <t>(071) 23 67 2555</t>
  </si>
  <si>
    <t>Boulevard Tirou, 255</t>
  </si>
  <si>
    <t>Charleroi</t>
  </si>
  <si>
    <t>B-6000</t>
  </si>
  <si>
    <t>Cartrain</t>
  </si>
  <si>
    <t>Pascale</t>
  </si>
  <si>
    <t>3/30/2005 0:00</t>
  </si>
  <si>
    <t>S18_1749</t>
  </si>
  <si>
    <t>1/26/2004 0:00</t>
  </si>
  <si>
    <t>11/25/2004 0:00</t>
  </si>
  <si>
    <t>5/29/2005 0:00</t>
  </si>
  <si>
    <t>S18_1889</t>
  </si>
  <si>
    <t>S18_1984</t>
  </si>
  <si>
    <t>S18_2238</t>
  </si>
  <si>
    <t>S18_2248</t>
  </si>
  <si>
    <t>S18_2319</t>
  </si>
  <si>
    <t>2/22/2005 0:00</t>
  </si>
  <si>
    <t>S18_2325</t>
  </si>
  <si>
    <t>4/26/2004 0:00</t>
  </si>
  <si>
    <t>4/23/2005 0:00</t>
  </si>
  <si>
    <t>S18_2432</t>
  </si>
  <si>
    <t>S18_2581</t>
  </si>
  <si>
    <t>6/27/2003 0:00</t>
  </si>
  <si>
    <t>9/16/2004 0:00</t>
  </si>
  <si>
    <t>S18_2625</t>
  </si>
  <si>
    <t>S18_2795</t>
  </si>
  <si>
    <t>S18_2870</t>
  </si>
  <si>
    <t>S18_2949</t>
  </si>
  <si>
    <t>6/14/2004 0:00</t>
  </si>
  <si>
    <t>S18_2957</t>
  </si>
  <si>
    <t>7/16/2004 0:00</t>
  </si>
  <si>
    <t>Ships</t>
  </si>
  <si>
    <t>S18_3029</t>
  </si>
  <si>
    <t>Auto-Moto Classics Inc.</t>
  </si>
  <si>
    <t>16780 Pompton St.</t>
  </si>
  <si>
    <t>S18_3136</t>
  </si>
  <si>
    <t>S18_3140</t>
  </si>
  <si>
    <t>2/18/2004 0:00</t>
  </si>
  <si>
    <t>3/20/2004 0:00</t>
  </si>
  <si>
    <t>S18_3232</t>
  </si>
  <si>
    <t>3/15/2005 0:00</t>
  </si>
  <si>
    <t>Trains</t>
  </si>
  <si>
    <t>S18_3259</t>
  </si>
  <si>
    <t>S18_3278</t>
  </si>
  <si>
    <t>5/26/2004 0:00</t>
  </si>
  <si>
    <t>S18_3320</t>
  </si>
  <si>
    <t>S18_3482</t>
  </si>
  <si>
    <t>11/16/2004 0:00</t>
  </si>
  <si>
    <t>S18_3685</t>
  </si>
  <si>
    <t>S18_3782</t>
  </si>
  <si>
    <t>6/30/2004 0:00</t>
  </si>
  <si>
    <t>8/28/2004 0:00</t>
  </si>
  <si>
    <t>S18_3856</t>
  </si>
  <si>
    <t>S18_4027</t>
  </si>
  <si>
    <t>9/25/2003 0:00</t>
  </si>
  <si>
    <t>S18_4409</t>
  </si>
  <si>
    <t>1/22/2004 0:00</t>
  </si>
  <si>
    <t>S18_4522</t>
  </si>
  <si>
    <t>10/29/2004 0:00</t>
  </si>
  <si>
    <t>S18_4600</t>
  </si>
  <si>
    <t>S18_4668</t>
  </si>
  <si>
    <t>S18_4721</t>
  </si>
  <si>
    <t>S18_4933</t>
  </si>
  <si>
    <t>S24_1046</t>
  </si>
  <si>
    <t>S24_1444</t>
  </si>
  <si>
    <t>S24_1578</t>
  </si>
  <si>
    <t>S24_1628</t>
  </si>
  <si>
    <t>S24_1785</t>
  </si>
  <si>
    <t>S24_1937</t>
  </si>
  <si>
    <t>S24_2000</t>
  </si>
  <si>
    <t>S24_2011</t>
  </si>
  <si>
    <t>S24_2022</t>
  </si>
  <si>
    <t>S24_2300</t>
  </si>
  <si>
    <t>S24_2360</t>
  </si>
  <si>
    <t>11/19/2003 0:00</t>
  </si>
  <si>
    <t>S24_2766</t>
  </si>
  <si>
    <t>1/19/2005 0:00</t>
  </si>
  <si>
    <t>S24_2840</t>
  </si>
  <si>
    <t>S24_2841</t>
  </si>
  <si>
    <t>S24_2887</t>
  </si>
  <si>
    <t>S24_2972</t>
  </si>
  <si>
    <t>S24_3151</t>
  </si>
  <si>
    <t>3/29/2004 0:00</t>
  </si>
  <si>
    <t>S24_3191</t>
  </si>
  <si>
    <t>S24_3371</t>
  </si>
  <si>
    <t>S24_3420</t>
  </si>
  <si>
    <t>S24_3432</t>
  </si>
  <si>
    <t>S24_3816</t>
  </si>
  <si>
    <t>2/28/2005 0:00</t>
  </si>
  <si>
    <t>S24_3856</t>
  </si>
  <si>
    <t>S24_3949</t>
  </si>
  <si>
    <t>S24_3969</t>
  </si>
  <si>
    <t>4/20/2004 0:00</t>
  </si>
  <si>
    <t>S24_4048</t>
  </si>
  <si>
    <t>S24_4258</t>
  </si>
  <si>
    <t>S24_4278</t>
  </si>
  <si>
    <t>S24_4620</t>
  </si>
  <si>
    <t>S32_1268</t>
  </si>
  <si>
    <t>S32_1374</t>
  </si>
  <si>
    <t>S32_2206</t>
  </si>
  <si>
    <t>S32_2509</t>
  </si>
  <si>
    <t>S32_3207</t>
  </si>
  <si>
    <t>S32_3522</t>
  </si>
  <si>
    <t>S32_4289</t>
  </si>
  <si>
    <t>8/13/2003 0:00</t>
  </si>
  <si>
    <t>S32_4485</t>
  </si>
  <si>
    <t>S50_1341</t>
  </si>
  <si>
    <t>S50_1392</t>
  </si>
  <si>
    <t>S50_1514</t>
  </si>
  <si>
    <t>S50_4713</t>
  </si>
  <si>
    <t>S700_1138</t>
  </si>
  <si>
    <t>S700_1691</t>
  </si>
  <si>
    <t>S700_1938</t>
  </si>
  <si>
    <t>3/28/2005 0:00</t>
  </si>
  <si>
    <t>S700_2047</t>
  </si>
  <si>
    <t>S700_2466</t>
  </si>
  <si>
    <t>S700_2610</t>
  </si>
  <si>
    <t>S700_2824</t>
  </si>
  <si>
    <t>S700_2834</t>
  </si>
  <si>
    <t>S700_3167</t>
  </si>
  <si>
    <t>S700_3505</t>
  </si>
  <si>
    <t>4/21/2003 0:00</t>
  </si>
  <si>
    <t>S700_3962</t>
  </si>
  <si>
    <t>S700_4002</t>
  </si>
  <si>
    <t>S72_1253</t>
  </si>
  <si>
    <t>S72_3212</t>
  </si>
  <si>
    <t>Row Labels</t>
  </si>
  <si>
    <t>Grand Total</t>
  </si>
  <si>
    <t>Sum of SALES</t>
  </si>
  <si>
    <t>Sum of PRICEEACH</t>
  </si>
  <si>
    <t>Sum of QUANTITYORDERED</t>
  </si>
  <si>
    <t>Sum of ORDERLINENUMBER</t>
  </si>
  <si>
    <t>Average of SALES</t>
  </si>
  <si>
    <t>Column Labels</t>
  </si>
  <si>
    <t>Average of PRICEEACH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</si>
</sst>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7">
    <xf numFmtId="0" fontId="0" fillId="0" borderId="0" xfId="0"/>
    <xf numFmtId="22" fontId="0" fillId="0" borderId="0" xfId="0" applyNumberFormat="1"/>
    <xf numFmtId="0" fontId="0" fillId="0" borderId="0" xfId="0" pivotButton="1"/>
    <xf numFmtId="0" fontId="0" fillId="0" borderId="0" xfId="0" applyAlignment="1">
      <alignment horizontal="left"/>
    </xf>
    <xf numFmtId="0" fontId="0" fillId="0" borderId="0" xfId="0" applyAlignment="1">
      <alignment horizontal="left" indent="1"/>
    </xf>
    <xf numFmtId="0" fontId="0" fillId="33" borderId="0" xfId="0" applyFill="1"/>
    <xf numFmtId="0" fontId="16" fillId="0" borderId="0" xfId="0" applyFon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2">
    <dxf>
      <numFmt numFmtId="27" formatCode="dd/mm/yyyy\ hh:mm"/>
    </dxf>
    <dxf>
      <numFmt numFmtId="27" formatCode="dd/mm/yyyy\ hh:mm"/>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pivotCacheDefinition" Target="pivotCache/pivotCacheDefinition2.xml"/><Relationship Id="rId12"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microsoft.com/office/2007/relationships/slicerCache" Target="slicerCaches/slicerCache4.xml"/><Relationship Id="rId5" Type="http://schemas.openxmlformats.org/officeDocument/2006/relationships/worksheet" Target="worksheets/sheet5.xml"/><Relationship Id="rId15" Type="http://schemas.microsoft.com/office/2017/10/relationships/person" Target="persons/person.xml"/><Relationship Id="rId10" Type="http://schemas.microsoft.com/office/2007/relationships/slicerCache" Target="slicerCaches/slicerCache3.xml"/><Relationship Id="rId4" Type="http://schemas.openxmlformats.org/officeDocument/2006/relationships/worksheet" Target="worksheets/sheet4.xml"/><Relationship Id="rId9" Type="http://schemas.microsoft.com/office/2007/relationships/slicerCache" Target="slicerCaches/slicerCache2.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1.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[sales.xlsx]Sheet1!PivotTable4</c:name>
    <c:fmtId val="8"/>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85990344156747"/>
          <c:y val="0.183668061209531"/>
          <c:w val="0.65837789896252141"/>
          <c:h val="0.48577406526159894"/>
        </c:manualLayout>
      </c:layout>
      <c:barChart>
        <c:barDir val="col"/>
        <c:grouping val="clustered"/>
        <c:varyColors val="0"/>
        <c:ser>
          <c:idx val="0"/>
          <c:order val="0"/>
          <c:tx>
            <c:strRef>
              <c:f>Sheet1!$H$1:$H$2</c:f>
              <c:strCache>
                <c:ptCount val="1"/>
                <c:pt idx="0">
                  <c:v>2003</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Sheet1!$G$3:$G$8</c:f>
              <c:strCache>
                <c:ptCount val="5"/>
                <c:pt idx="0">
                  <c:v>La Corne D'abondance, Co.</c:v>
                </c:pt>
                <c:pt idx="1">
                  <c:v>Mini Caravy</c:v>
                </c:pt>
                <c:pt idx="2">
                  <c:v>Muscle Machine Inc</c:v>
                </c:pt>
                <c:pt idx="3">
                  <c:v>Royale Belge</c:v>
                </c:pt>
                <c:pt idx="4">
                  <c:v>Super Scale Inc.</c:v>
                </c:pt>
              </c:strCache>
            </c:strRef>
          </c:cat>
          <c:val>
            <c:numRef>
              <c:f>Sheet1!$H$3:$H$8</c:f>
              <c:numCache>
                <c:formatCode>General</c:formatCode>
                <c:ptCount val="5"/>
                <c:pt idx="0">
                  <c:v>3821.7410000000004</c:v>
                </c:pt>
                <c:pt idx="2">
                  <c:v>4149.3200000000006</c:v>
                </c:pt>
                <c:pt idx="3">
                  <c:v>1674.23</c:v>
                </c:pt>
                <c:pt idx="4">
                  <c:v>5312.3450000000003</c:v>
                </c:pt>
              </c:numCache>
            </c:numRef>
          </c:val>
          <c:extLst>
            <c:ext xmlns:c16="http://schemas.microsoft.com/office/drawing/2014/chart" uri="{C3380CC4-5D6E-409C-BE32-E72D297353CC}">
              <c16:uniqueId val="{00000000-9757-4447-B8BC-38461AF6AA86}"/>
            </c:ext>
          </c:extLst>
        </c:ser>
        <c:ser>
          <c:idx val="1"/>
          <c:order val="1"/>
          <c:tx>
            <c:strRef>
              <c:f>Sheet1!$I$1:$I$2</c:f>
              <c:strCache>
                <c:ptCount val="1"/>
                <c:pt idx="0">
                  <c:v>2004</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Sheet1!$G$3:$G$8</c:f>
              <c:strCache>
                <c:ptCount val="5"/>
                <c:pt idx="0">
                  <c:v>La Corne D'abondance, Co.</c:v>
                </c:pt>
                <c:pt idx="1">
                  <c:v>Mini Caravy</c:v>
                </c:pt>
                <c:pt idx="2">
                  <c:v>Muscle Machine Inc</c:v>
                </c:pt>
                <c:pt idx="3">
                  <c:v>Royale Belge</c:v>
                </c:pt>
                <c:pt idx="4">
                  <c:v>Super Scale Inc.</c:v>
                </c:pt>
              </c:strCache>
            </c:strRef>
          </c:cat>
          <c:val>
            <c:numRef>
              <c:f>Sheet1!$I$3:$I$8</c:f>
              <c:numCache>
                <c:formatCode>General</c:formatCode>
                <c:ptCount val="5"/>
                <c:pt idx="0">
                  <c:v>4537.4053846153847</c:v>
                </c:pt>
                <c:pt idx="1">
                  <c:v>3197.0092857142854</c:v>
                </c:pt>
                <c:pt idx="2">
                  <c:v>4059.9187500000003</c:v>
                </c:pt>
                <c:pt idx="3">
                  <c:v>4487.8266666666668</c:v>
                </c:pt>
                <c:pt idx="4">
                  <c:v>4108.1455555555558</c:v>
                </c:pt>
              </c:numCache>
            </c:numRef>
          </c:val>
          <c:extLst>
            <c:ext xmlns:c16="http://schemas.microsoft.com/office/drawing/2014/chart" uri="{C3380CC4-5D6E-409C-BE32-E72D297353CC}">
              <c16:uniqueId val="{00000001-9938-43CA-8F17-62C79941B854}"/>
            </c:ext>
          </c:extLst>
        </c:ser>
        <c:ser>
          <c:idx val="2"/>
          <c:order val="2"/>
          <c:tx>
            <c:strRef>
              <c:f>Sheet1!$J$1:$J$2</c:f>
              <c:strCache>
                <c:ptCount val="1"/>
                <c:pt idx="0">
                  <c:v>2005</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Sheet1!$G$3:$G$8</c:f>
              <c:strCache>
                <c:ptCount val="5"/>
                <c:pt idx="0">
                  <c:v>La Corne D'abondance, Co.</c:v>
                </c:pt>
                <c:pt idx="1">
                  <c:v>Mini Caravy</c:v>
                </c:pt>
                <c:pt idx="2">
                  <c:v>Muscle Machine Inc</c:v>
                </c:pt>
                <c:pt idx="3">
                  <c:v>Royale Belge</c:v>
                </c:pt>
                <c:pt idx="4">
                  <c:v>Super Scale Inc.</c:v>
                </c:pt>
              </c:strCache>
            </c:strRef>
          </c:cat>
          <c:val>
            <c:numRef>
              <c:f>Sheet1!$J$3:$J$8</c:f>
              <c:numCache>
                <c:formatCode>General</c:formatCode>
                <c:ptCount val="5"/>
                <c:pt idx="1">
                  <c:v>7136.07</c:v>
                </c:pt>
                <c:pt idx="3">
                  <c:v>5542.72</c:v>
                </c:pt>
              </c:numCache>
            </c:numRef>
          </c:val>
          <c:extLst>
            <c:ext xmlns:c16="http://schemas.microsoft.com/office/drawing/2014/chart" uri="{C3380CC4-5D6E-409C-BE32-E72D297353CC}">
              <c16:uniqueId val="{00000002-9938-43CA-8F17-62C79941B854}"/>
            </c:ext>
          </c:extLst>
        </c:ser>
        <c:dLbls>
          <c:showLegendKey val="0"/>
          <c:showVal val="0"/>
          <c:showCatName val="0"/>
          <c:showSerName val="0"/>
          <c:showPercent val="0"/>
          <c:showBubbleSize val="0"/>
        </c:dLbls>
        <c:gapWidth val="115"/>
        <c:axId val="1802923344"/>
        <c:axId val="1802922384"/>
      </c:barChart>
      <c:catAx>
        <c:axId val="1802923344"/>
        <c:scaling>
          <c:orientation val="minMax"/>
        </c:scaling>
        <c:delete val="0"/>
        <c:axPos val="b"/>
        <c:numFmt formatCode="General" sourceLinked="1"/>
        <c:majorTickMark val="out"/>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802922384"/>
        <c:crosses val="autoZero"/>
        <c:auto val="1"/>
        <c:lblAlgn val="ctr"/>
        <c:lblOffset val="100"/>
        <c:noMultiLvlLbl val="0"/>
      </c:catAx>
      <c:valAx>
        <c:axId val="1802922384"/>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8029233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[sales.xlsx]Sheet1!PivotTable6</c:name>
    <c:fmtId val="2"/>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Sheet1!$H$17</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Sheet1!$G$18:$G$25</c:f>
              <c:strCache>
                <c:ptCount val="7"/>
                <c:pt idx="0">
                  <c:v>Classic Cars</c:v>
                </c:pt>
                <c:pt idx="1">
                  <c:v>Motorcycles</c:v>
                </c:pt>
                <c:pt idx="2">
                  <c:v>Planes</c:v>
                </c:pt>
                <c:pt idx="3">
                  <c:v>Ships</c:v>
                </c:pt>
                <c:pt idx="4">
                  <c:v>Trains</c:v>
                </c:pt>
                <c:pt idx="5">
                  <c:v>Trucks and Buses</c:v>
                </c:pt>
                <c:pt idx="6">
                  <c:v>Vintage Cars</c:v>
                </c:pt>
              </c:strCache>
            </c:strRef>
          </c:cat>
          <c:val>
            <c:numRef>
              <c:f>Sheet1!$H$18:$H$25</c:f>
              <c:numCache>
                <c:formatCode>General</c:formatCode>
                <c:ptCount val="7"/>
                <c:pt idx="0">
                  <c:v>87.335780765253304</c:v>
                </c:pt>
                <c:pt idx="1">
                  <c:v>82.997552870090672</c:v>
                </c:pt>
                <c:pt idx="2">
                  <c:v>81.740915032679723</c:v>
                </c:pt>
                <c:pt idx="3">
                  <c:v>83.855470085470088</c:v>
                </c:pt>
                <c:pt idx="4">
                  <c:v>75.654675324675338</c:v>
                </c:pt>
                <c:pt idx="5">
                  <c:v>87.527940199335575</c:v>
                </c:pt>
                <c:pt idx="6">
                  <c:v>78.148204283360784</c:v>
                </c:pt>
              </c:numCache>
            </c:numRef>
          </c:val>
          <c:extLst>
            <c:ext xmlns:c16="http://schemas.microsoft.com/office/drawing/2014/chart" uri="{C3380CC4-5D6E-409C-BE32-E72D297353CC}">
              <c16:uniqueId val="{00000000-2627-4AE3-BCB4-42FB4E0C6E1B}"/>
            </c:ext>
          </c:extLst>
        </c:ser>
        <c:dLbls>
          <c:showLegendKey val="0"/>
          <c:showVal val="0"/>
          <c:showCatName val="0"/>
          <c:showSerName val="0"/>
          <c:showPercent val="0"/>
          <c:showBubbleSize val="0"/>
        </c:dLbls>
        <c:gapWidth val="100"/>
        <c:overlap val="-24"/>
        <c:axId val="320834528"/>
        <c:axId val="320835008"/>
      </c:barChart>
      <c:catAx>
        <c:axId val="320834528"/>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20835008"/>
        <c:crosses val="autoZero"/>
        <c:auto val="1"/>
        <c:lblAlgn val="ctr"/>
        <c:lblOffset val="100"/>
        <c:noMultiLvlLbl val="0"/>
      </c:catAx>
      <c:valAx>
        <c:axId val="320835008"/>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208345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[sales.xlsx]pivot !PivotTable13</c:name>
    <c:fmtId val="2"/>
  </c:pivotSource>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pivotFmt>
      <c:pivotFmt>
        <c:idx val="8"/>
      </c:pivotFmt>
      <c:pivotFmt>
        <c:idx val="9"/>
      </c:pivotFmt>
      <c:pivotFmt>
        <c:idx val="10"/>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pieChart>
        <c:varyColors val="1"/>
        <c:ser>
          <c:idx val="1"/>
          <c:order val="0"/>
          <c:tx>
            <c:strRef>
              <c:f>'pivot '!$E$22</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7BBE-485E-84C3-6ED03055DEF3}"/>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7BBE-485E-84C3-6ED03055DEF3}"/>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7BBE-485E-84C3-6ED03055DEF3}"/>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7BBE-485E-84C3-6ED03055DEF3}"/>
              </c:ext>
            </c:extLst>
          </c:dPt>
          <c:cat>
            <c:strRef>
              <c:f>'pivot '!$D$23:$D$27</c:f>
              <c:strCache>
                <c:ptCount val="4"/>
                <c:pt idx="0">
                  <c:v>APAC</c:v>
                </c:pt>
                <c:pt idx="1">
                  <c:v>EMEA</c:v>
                </c:pt>
                <c:pt idx="2">
                  <c:v>Japan</c:v>
                </c:pt>
                <c:pt idx="3">
                  <c:v>NA</c:v>
                </c:pt>
              </c:strCache>
            </c:strRef>
          </c:cat>
          <c:val>
            <c:numRef>
              <c:f>'pivot '!$E$23:$E$27</c:f>
              <c:numCache>
                <c:formatCode>General</c:formatCode>
                <c:ptCount val="4"/>
                <c:pt idx="0">
                  <c:v>746121.83000000019</c:v>
                </c:pt>
                <c:pt idx="1">
                  <c:v>4979272.4099999955</c:v>
                </c:pt>
                <c:pt idx="2">
                  <c:v>455173.2200000002</c:v>
                </c:pt>
                <c:pt idx="3">
                  <c:v>3852061.3900000011</c:v>
                </c:pt>
              </c:numCache>
            </c:numRef>
          </c:val>
          <c:extLst>
            <c:ext xmlns:c16="http://schemas.microsoft.com/office/drawing/2014/chart" uri="{C3380CC4-5D6E-409C-BE32-E72D297353CC}">
              <c16:uniqueId val="{00000034-97D5-4206-911D-92CD71E4012B}"/>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[sales.xlsx]pivot !PivotTable8</c:name>
    <c:fmtId val="2"/>
  </c:pivotSource>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1.0020040080160383E-2"/>
              <c:y val="-0.12580910247318"/>
            </c:manualLayout>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doughnutChart>
        <c:varyColors val="1"/>
        <c:ser>
          <c:idx val="0"/>
          <c:order val="0"/>
          <c:tx>
            <c:strRef>
              <c:f>'pivot '!$H$2</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D590-4CC0-9480-B12F1E3CA7DE}"/>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D590-4CC0-9480-B12F1E3CA7DE}"/>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D590-4CC0-9480-B12F1E3CA7DE}"/>
              </c:ext>
            </c:extLst>
          </c:dPt>
          <c:dLbls>
            <c:dLbl>
              <c:idx val="0"/>
              <c:layout>
                <c:manualLayout>
                  <c:x val="-1.0020040080160383E-2"/>
                  <c:y val="-0.12580910247318"/>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D590-4CC0-9480-B12F1E3CA7DE}"/>
                </c:ext>
              </c:extLst>
            </c:dLbl>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'pivot '!$G$3:$G$6</c:f>
              <c:strCache>
                <c:ptCount val="3"/>
                <c:pt idx="0">
                  <c:v>Large</c:v>
                </c:pt>
                <c:pt idx="1">
                  <c:v>Medium</c:v>
                </c:pt>
                <c:pt idx="2">
                  <c:v>Small</c:v>
                </c:pt>
              </c:strCache>
            </c:strRef>
          </c:cat>
          <c:val>
            <c:numRef>
              <c:f>'pivot '!$H$3:$H$6</c:f>
              <c:numCache>
                <c:formatCode>General</c:formatCode>
                <c:ptCount val="3"/>
                <c:pt idx="0">
                  <c:v>843</c:v>
                </c:pt>
                <c:pt idx="1">
                  <c:v>8886</c:v>
                </c:pt>
                <c:pt idx="2">
                  <c:v>8525</c:v>
                </c:pt>
              </c:numCache>
            </c:numRef>
          </c:val>
          <c:extLst>
            <c:ext xmlns:c16="http://schemas.microsoft.com/office/drawing/2014/chart" uri="{C3380CC4-5D6E-409C-BE32-E72D297353CC}">
              <c16:uniqueId val="{00000006-D590-4CC0-9480-B12F1E3CA7DE}"/>
            </c:ext>
          </c:extLst>
        </c:ser>
        <c:dLbls>
          <c:showLegendKey val="0"/>
          <c:showVal val="0"/>
          <c:showCatName val="0"/>
          <c:showSerName val="0"/>
          <c:showPercent val="0"/>
          <c:showBubbleSize val="0"/>
          <c:showLeaderLines val="0"/>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[sales.xlsx]pivot !PivotTable9</c:name>
    <c:fmtId val="2"/>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'!$H$10</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'!$G$11:$G$18</c:f>
              <c:strCache>
                <c:ptCount val="7"/>
                <c:pt idx="0">
                  <c:v>Classic Cars</c:v>
                </c:pt>
                <c:pt idx="1">
                  <c:v>Motorcycles</c:v>
                </c:pt>
                <c:pt idx="2">
                  <c:v>Planes</c:v>
                </c:pt>
                <c:pt idx="3">
                  <c:v>Ships</c:v>
                </c:pt>
                <c:pt idx="4">
                  <c:v>Trains</c:v>
                </c:pt>
                <c:pt idx="5">
                  <c:v>Trucks and Buses</c:v>
                </c:pt>
                <c:pt idx="6">
                  <c:v>Vintage Cars</c:v>
                </c:pt>
              </c:strCache>
            </c:strRef>
          </c:cat>
          <c:val>
            <c:numRef>
              <c:f>'pivot '!$H$11:$H$18</c:f>
              <c:numCache>
                <c:formatCode>General</c:formatCode>
                <c:ptCount val="7"/>
                <c:pt idx="0">
                  <c:v>33992</c:v>
                </c:pt>
                <c:pt idx="1">
                  <c:v>11663</c:v>
                </c:pt>
                <c:pt idx="2">
                  <c:v>10727</c:v>
                </c:pt>
                <c:pt idx="3">
                  <c:v>8127</c:v>
                </c:pt>
                <c:pt idx="4">
                  <c:v>2712</c:v>
                </c:pt>
                <c:pt idx="5">
                  <c:v>10777</c:v>
                </c:pt>
                <c:pt idx="6">
                  <c:v>21069</c:v>
                </c:pt>
              </c:numCache>
            </c:numRef>
          </c:val>
          <c:extLst>
            <c:ext xmlns:c16="http://schemas.microsoft.com/office/drawing/2014/chart" uri="{C3380CC4-5D6E-409C-BE32-E72D297353CC}">
              <c16:uniqueId val="{00000000-1F03-4D89-B140-4F73AC844294}"/>
            </c:ext>
          </c:extLst>
        </c:ser>
        <c:dLbls>
          <c:showLegendKey val="0"/>
          <c:showVal val="0"/>
          <c:showCatName val="0"/>
          <c:showSerName val="0"/>
          <c:showPercent val="0"/>
          <c:showBubbleSize val="0"/>
        </c:dLbls>
        <c:gapWidth val="100"/>
        <c:overlap val="-24"/>
        <c:axId val="1860141248"/>
        <c:axId val="1860141728"/>
      </c:barChart>
      <c:catAx>
        <c:axId val="1860141248"/>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860141728"/>
        <c:crosses val="autoZero"/>
        <c:auto val="1"/>
        <c:lblAlgn val="ctr"/>
        <c:lblOffset val="100"/>
        <c:noMultiLvlLbl val="0"/>
      </c:catAx>
      <c:valAx>
        <c:axId val="1860141728"/>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8601412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[sales.xlsx]pivot !PivotTable12</c:name>
    <c:fmtId val="2"/>
  </c:pivotSource>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pivotFmt>
      <c:pivotFmt>
        <c:idx val="6"/>
      </c:pivotFmt>
      <c:pivotFmt>
        <c:idx val="7"/>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doughnutChart>
        <c:varyColors val="1"/>
        <c:ser>
          <c:idx val="0"/>
          <c:order val="0"/>
          <c:tx>
            <c:strRef>
              <c:f>'pivot '!$O$2</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3A66-4817-8124-32D6B39BF759}"/>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3A66-4817-8124-32D6B39BF759}"/>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3A66-4817-8124-32D6B39BF759}"/>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3A66-4817-8124-32D6B39BF759}"/>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3A66-4817-8124-32D6B39BF759}"/>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B-3A66-4817-8124-32D6B39BF759}"/>
              </c:ext>
            </c:extLst>
          </c:dPt>
          <c:cat>
            <c:strRef>
              <c:f>'pivot '!$N$3:$N$9</c:f>
              <c:strCache>
                <c:ptCount val="6"/>
                <c:pt idx="0">
                  <c:v>Cancelled</c:v>
                </c:pt>
                <c:pt idx="1">
                  <c:v>Disputed</c:v>
                </c:pt>
                <c:pt idx="2">
                  <c:v>In Process</c:v>
                </c:pt>
                <c:pt idx="3">
                  <c:v>On Hold</c:v>
                </c:pt>
                <c:pt idx="4">
                  <c:v>Resolved</c:v>
                </c:pt>
                <c:pt idx="5">
                  <c:v>Shipped</c:v>
                </c:pt>
              </c:strCache>
            </c:strRef>
          </c:cat>
          <c:val>
            <c:numRef>
              <c:f>'pivot '!$O$3:$O$9</c:f>
              <c:numCache>
                <c:formatCode>General</c:formatCode>
                <c:ptCount val="6"/>
                <c:pt idx="0">
                  <c:v>194487.48</c:v>
                </c:pt>
                <c:pt idx="1">
                  <c:v>72212.86</c:v>
                </c:pt>
                <c:pt idx="2">
                  <c:v>144729.96000000002</c:v>
                </c:pt>
                <c:pt idx="3">
                  <c:v>178979.18999999994</c:v>
                </c:pt>
                <c:pt idx="4">
                  <c:v>150718.28000000003</c:v>
                </c:pt>
                <c:pt idx="5">
                  <c:v>9291501.0800000075</c:v>
                </c:pt>
              </c:numCache>
            </c:numRef>
          </c:val>
          <c:extLst>
            <c:ext xmlns:c16="http://schemas.microsoft.com/office/drawing/2014/chart" uri="{C3380CC4-5D6E-409C-BE32-E72D297353CC}">
              <c16:uniqueId val="{0000000C-3A66-4817-8124-32D6B39BF759}"/>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[sales.xlsx]pivot !PivotTable10</c:name>
    <c:fmtId val="5"/>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5423540599669769E-2"/>
          <c:y val="4.4820631281352899E-2"/>
          <c:w val="0.90683700437619785"/>
          <c:h val="0.75412798921401492"/>
        </c:manualLayout>
      </c:layout>
      <c:lineChart>
        <c:grouping val="standard"/>
        <c:varyColors val="0"/>
        <c:ser>
          <c:idx val="0"/>
          <c:order val="0"/>
          <c:tx>
            <c:strRef>
              <c:f>'pivot '!$H$22</c:f>
              <c:strCache>
                <c:ptCount val="1"/>
                <c:pt idx="0">
                  <c:v>Total</c:v>
                </c:pt>
              </c:strCache>
            </c:strRef>
          </c:tx>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cat>
            <c:multiLvlStrRef>
              <c:f>'pivot '!$G$23:$G$55</c:f>
              <c:multiLvlStrCache>
                <c:ptCount val="29"/>
                <c:lvl>
                  <c:pt idx="0">
                    <c:v>1</c:v>
                  </c:pt>
                  <c:pt idx="1">
                    <c:v>2</c:v>
                  </c:pt>
                  <c:pt idx="2">
                    <c:v>3</c:v>
                  </c:pt>
                  <c:pt idx="3">
                    <c:v>4</c:v>
                  </c:pt>
                  <c:pt idx="4">
                    <c:v>5</c:v>
                  </c:pt>
                  <c:pt idx="5">
                    <c:v>6</c:v>
                  </c:pt>
                  <c:pt idx="6">
                    <c:v>7</c:v>
                  </c:pt>
                  <c:pt idx="7">
                    <c:v>8</c:v>
                  </c:pt>
                  <c:pt idx="8">
                    <c:v>9</c:v>
                  </c:pt>
                  <c:pt idx="9">
                    <c:v>10</c:v>
                  </c:pt>
                  <c:pt idx="10">
                    <c:v>11</c:v>
                  </c:pt>
                  <c:pt idx="11">
                    <c:v>12</c:v>
                  </c:pt>
                  <c:pt idx="12">
                    <c:v>1</c:v>
                  </c:pt>
                  <c:pt idx="13">
                    <c:v>2</c:v>
                  </c:pt>
                  <c:pt idx="14">
                    <c:v>3</c:v>
                  </c:pt>
                  <c:pt idx="15">
                    <c:v>4</c:v>
                  </c:pt>
                  <c:pt idx="16">
                    <c:v>5</c:v>
                  </c:pt>
                  <c:pt idx="17">
                    <c:v>6</c:v>
                  </c:pt>
                  <c:pt idx="18">
                    <c:v>7</c:v>
                  </c:pt>
                  <c:pt idx="19">
                    <c:v>8</c:v>
                  </c:pt>
                  <c:pt idx="20">
                    <c:v>9</c:v>
                  </c:pt>
                  <c:pt idx="21">
                    <c:v>10</c:v>
                  </c:pt>
                  <c:pt idx="22">
                    <c:v>11</c:v>
                  </c:pt>
                  <c:pt idx="23">
                    <c:v>12</c:v>
                  </c:pt>
                  <c:pt idx="24">
                    <c:v>1</c:v>
                  </c:pt>
                  <c:pt idx="25">
                    <c:v>2</c:v>
                  </c:pt>
                  <c:pt idx="26">
                    <c:v>3</c:v>
                  </c:pt>
                  <c:pt idx="27">
                    <c:v>4</c:v>
                  </c:pt>
                  <c:pt idx="28">
                    <c:v>5</c:v>
                  </c:pt>
                </c:lvl>
                <c:lvl>
                  <c:pt idx="0">
                    <c:v>2003</c:v>
                  </c:pt>
                  <c:pt idx="12">
                    <c:v>2004</c:v>
                  </c:pt>
                  <c:pt idx="24">
                    <c:v>2005</c:v>
                  </c:pt>
                </c:lvl>
              </c:multiLvlStrCache>
            </c:multiLvlStrRef>
          </c:cat>
          <c:val>
            <c:numRef>
              <c:f>'pivot '!$H$23:$H$55</c:f>
              <c:numCache>
                <c:formatCode>General</c:formatCode>
                <c:ptCount val="29"/>
                <c:pt idx="0">
                  <c:v>129753.60000000001</c:v>
                </c:pt>
                <c:pt idx="1">
                  <c:v>140836.19000000003</c:v>
                </c:pt>
                <c:pt idx="2">
                  <c:v>174504.9</c:v>
                </c:pt>
                <c:pt idx="3">
                  <c:v>201609.55000000002</c:v>
                </c:pt>
                <c:pt idx="4">
                  <c:v>192673.11</c:v>
                </c:pt>
                <c:pt idx="5">
                  <c:v>168082.55999999997</c:v>
                </c:pt>
                <c:pt idx="6">
                  <c:v>187731.87999999998</c:v>
                </c:pt>
                <c:pt idx="7">
                  <c:v>197809.3</c:v>
                </c:pt>
                <c:pt idx="8">
                  <c:v>263973.36</c:v>
                </c:pt>
                <c:pt idx="9">
                  <c:v>568290.97</c:v>
                </c:pt>
                <c:pt idx="10">
                  <c:v>1029837.6600000001</c:v>
                </c:pt>
                <c:pt idx="11">
                  <c:v>261876.46000000005</c:v>
                </c:pt>
                <c:pt idx="12">
                  <c:v>316577.4200000001</c:v>
                </c:pt>
                <c:pt idx="13">
                  <c:v>311419.52999999991</c:v>
                </c:pt>
                <c:pt idx="14">
                  <c:v>205733.72999999992</c:v>
                </c:pt>
                <c:pt idx="15">
                  <c:v>206148.12000000008</c:v>
                </c:pt>
                <c:pt idx="16">
                  <c:v>273438.39000000007</c:v>
                </c:pt>
                <c:pt idx="17">
                  <c:v>286674.21999999997</c:v>
                </c:pt>
                <c:pt idx="18">
                  <c:v>327144.08999999979</c:v>
                </c:pt>
                <c:pt idx="19">
                  <c:v>461501.27000000008</c:v>
                </c:pt>
                <c:pt idx="20">
                  <c:v>320750.91000000003</c:v>
                </c:pt>
                <c:pt idx="21">
                  <c:v>552924.25</c:v>
                </c:pt>
                <c:pt idx="22">
                  <c:v>1089048.0100000005</c:v>
                </c:pt>
                <c:pt idx="23">
                  <c:v>372802.65999999992</c:v>
                </c:pt>
                <c:pt idx="24">
                  <c:v>339543.42</c:v>
                </c:pt>
                <c:pt idx="25">
                  <c:v>358186.18000000005</c:v>
                </c:pt>
                <c:pt idx="26">
                  <c:v>374262.75999999989</c:v>
                </c:pt>
                <c:pt idx="27">
                  <c:v>261633.29000000007</c:v>
                </c:pt>
                <c:pt idx="28">
                  <c:v>457861.05999999965</c:v>
                </c:pt>
              </c:numCache>
            </c:numRef>
          </c:val>
          <c:smooth val="0"/>
          <c:extLst>
            <c:ext xmlns:c16="http://schemas.microsoft.com/office/drawing/2014/chart" uri="{C3380CC4-5D6E-409C-BE32-E72D297353CC}">
              <c16:uniqueId val="{00000000-60FF-4988-AA6A-84411C84A33E}"/>
            </c:ext>
          </c:extLst>
        </c:ser>
        <c:dLbls>
          <c:showLegendKey val="0"/>
          <c:showVal val="0"/>
          <c:showCatName val="0"/>
          <c:showSerName val="0"/>
          <c:showPercent val="0"/>
          <c:showBubbleSize val="0"/>
        </c:dLbls>
        <c:marker val="1"/>
        <c:smooth val="0"/>
        <c:axId val="1894924992"/>
        <c:axId val="1894935072"/>
      </c:lineChart>
      <c:catAx>
        <c:axId val="1894924992"/>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894935072"/>
        <c:crosses val="autoZero"/>
        <c:auto val="1"/>
        <c:lblAlgn val="ctr"/>
        <c:lblOffset val="100"/>
        <c:noMultiLvlLbl val="0"/>
      </c:catAx>
      <c:valAx>
        <c:axId val="1894935072"/>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8949249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plotArea>
      <cx:plotAreaRegion>
        <cx:series layoutId="regionMap" uniqueId="{3A756A6F-7DDC-4668-B5F9-FACAC90F6181}">
          <cx:tx>
            <cx:txData>
              <cx:f>_xlchart.v5.2</cx:f>
              <cx:v>Sum of SALES</cx:v>
            </cx:txData>
          </cx:tx>
          <cx:dataId val="0"/>
          <cx:layoutPr>
            <cx:geography cultureLanguage="en-US" cultureRegion="IN" attribution="Powered by Bing">
              <cx:geoCache provider="{E9337A44-BEBE-4D9F-B70C-5C5E7DAFC167}">
                <cx:binary>7HxZc9zGufZfcfn6g9wrupFKTlWAWbgMJVMSZUk3KJqisO87fv33gJKsGRAZxHKqci6OncTxQDMP
3rXftf/+0P/tIX68L3/qkzit/vbQ/+Nnv67zv/3yS/XgPyb31YskeCizKvtcv3jIkl+yz5+Dh8df
PpX3XZB6vzBCxS8P/n1ZP/Y//8/f8WveY3bIHu7rIEtvm8dyeP1YNXFdnXm2+Oinh6xJ6+nrHn7p
Hz+/zMrufvj5p8e0Durh7ZA//uPnkz/y80+/zH/oGehPMd6rbj7hu9J6YVHOOSGaPP1Ff/4pzlLv
62NKXiiuLdPS3yBf3if42vprPL3E/adP5WNV/fT1n9+/d/LK3z8Oqsz5Qq+TTW/38tUTOb+c8vN/
/j77AATOPjli+Zwba4/mHP9nU9XlfRzcf+PAX2e6weQLxTQRmlPry1+nXOfihbAIVZyLb0L5IvAv
3P+3XmlZAEdfncng6MlcDP+8+++LYfOYJvdl9J8TgpQvLGaamkr2RfPZiQz0C8ui2rQs/g3yC+//
jfdY5vwfX5zx/Y/P51zfXP/3ub4L0vg+/fSNBX9d9U3+gglTKVN+9TenXIdhWIxYVJpfZELgjo41
/994n2Xu//HFGff/+HzO/d3l/wLul/fpw+M3Dvx15gvzhcmEJhZTJ7rOXgipuTK1+uqNrG+YX3R+
t/oe/4LpX7835/nXj5+x/PV/n+WX9X38HzxeBX8hmZSS6C+OfNLn4+OVvaBPmv7VGObqvvo2y3z/
+rUZ279+Ouf65dv/Ptfv0qB+/PTTNUKpT1nyTfn+usJL/sISXHPGvyo2wpgj9hvsBUQjTUHkV3cD
b3Tsbv7991oWxPz7M4nMH89Fs7f/+6J5A5nc51n5H3RD9AWXJjO/yQSiOZEKJfyFJpoRYYpvwdGx
UP6tN1qWx9FXZ6I4ejKXwpv9/wIp5PdB+k03/7pdCPKCI74k5rfwc2YX8FpScNOkdPkYfrP2Ov+C
/V++Nmf9l0/nbN+++e+z/Q4h2BfV++s8/z9fVD9pxXJivPhonordvfnnf04e3HohCZdKcPVFyRHo
H58NlvWCUM3hpr56IfEN+0tQ9NV5v6nv68fq26MlNVm2hdnXZzYxezq3jbv/Dbbx5cxep//PFST+
Tyz/upTxRyFnc1/fb58qQEfVjPNPvxnY7Kvn3NsXz3f56R8/U8RFf5SVpl84iZKOKgenX3m8r2p8
GTUmipzOpEgxLMmnH+sen55QhnSPMmFNNSahBUwszcra/8fPBr4jGL4qcEYpSSyFlKXKmqdniKqV
IAKfa4tSypn+o+b2axYPXpb+wYuv//5T2iS/ZkFaV//4GWdd/uVPTaRpWL8CtuZEcBRkNMdL5A/3
rxH34A/T/+clmaotv2MH9SpN7dS3g97p3mf5Jo22R2xZQEJccxZJniKNnisiJVt2iDS1A7L1gisz
tkcnoy/L4toQ8ks8+KUatoBnruBNz48o6+nokZgDr1av7EJftvHG7cMfAEGwwJA7MkjEIqcguRCh
NIqBHlAi3YTxR5Y8lDTc+xlfAZq4M5eTtPSUTkHoppxRk6gy6IfWY4e00pdFkDta+06Ub87LaAFF
cVMIlCjwtyJQu2OexS3OjCzJxMHr2+5tPbi5E5NAbaK44hfnoSbFmhEEKIX6q4ksRFszKNWXYerF
pTgUHdOOUvG46YXv3pxHWVACJSiTmnKKkNqcqXebsZxSycUh7Ypgw1v5tvE6fzvmOr8Z2kqsSIkt
MVByS1HGBRNiKjUcM7DVnlFopsUBaVfDHCNRyV3WZTS0+6D3AnCT69gOZNkGtu5achVFXnnflEkf
barMquTW66Tb2YYYy9hpVa7um7DLvR2VteHbox+Gb7O+Hp2Ak/CzX5RdsAlS1n7wAsWaX9uhsy7C
PIrkNurxcIU8ioT9mdBMQiU0UVEBr3ZKXlN1RHhjIw48IP62psVLEQXexje0uCCjcnrXeJWI5mPu
1uNVXBmVXZSaH87LlE5GNVMdy5xKNoRQhOlPQjiybDN3C7NuwWTGDbphPbGFVd+Eegjsagh3Bim2
Mq/t1CKXfjmumfwSEyxNYSLMskyG/zllgsgUcWs+yoOI8szhXj7cpvR1VVbjVtR1fAhCsUHDodhY
ZngZGSV/JVVvXq0w4bkoUDbRqBcKeB4o2+wtas3CpA4aeWA0Kt6bTepeEKU/tG0YXQSMddshJtFN
M4zN3ijqfEvdgF5UfWxcnn+RZ3aMMw1HmCIcSq+UZKfcyLlV8U5nxrUZDeZ+sFT/ZpSdu+KYnssc
MJIouCaTwJgJ4tVjw+KCVrxijXFdehvljle9yj9ZkTHa3CSOH/q53VEdQt2CG+9L/PgvD5IlCiUl
OCThRizFZ5zuMxp1pTca15pelTS2O/PjeRY+c1ITbd8BxOwQGUavJBHrjGvGbpPhqi2dxrokcsUV
Tq7nxGokl5xrKTWSWwrHe8rBLFa0sSrLuq5bTh0ayDfCKHdBycJNGLrRhadjf/unCTuBnOlGpcsy
qSJlXatXcfGBsjsd3VX87jzIM5c7o2umGV3ke22bmda1Rz526b2kl118ex5iQUAI3hhaJZKCeWom
IMLNKjJE4B8MY3RCTzsWa5zeu215uzuPtKBrJ0gzIXVVmFI2+v6hoe4uk3rfBP1v5yEW9GCKRE2c
8xp1Jjbz4YVuWZ8UoX/o8sbft2NxqSOv2qaeeR25+XBT+QFZOTeWqMJhr9FvUjgW1YyqNh6aushr
QHrlvhi6D6Wpfj1P1RrETNXa0huKrABEOZS+zVXp2blcCyknS5+ZkFJ4ffggSyL+noHQ0W3K3G38
AwzV9dorbewHHOc11CC1rnXxptZ8c56uJdVTyNNRQqfompoz59OQoWAxB6THbojHJq0zutug8n5E
RN9x5ipOcytUrez8gxmVe9HR1vaHpF8BeZZsSD5FlvA9yHk0MSdTPjq4SeyWgWwBQl+Z6TYTdjPE
r9pw2OvENoq1YGxRWkdoM0VPokiNQTb4h8RL9qxJrmhJPiX+YGcW37ghtcsqd2SnVpze08n7TEuO
cGcxIB3M1ohc4Jb+a1LU+8pqNl5xlYe2z9j7thg2kSdtSks7aBonia79+NHzL5LKdQLjY1feYBij
a4U9evWN17V2l21DM9olVrSvuNz3Wb1JtWdT48Irhx/wdMcSmiR4JKGaqEInMfEPeefvKGIKsHDT
G9yWyf15xV5yQ8dIM8XuZG02coAu+M1tSfKXxeh/8srfvMBnttFUznk0NpnmM6EodP8sbRKmp4T6
mLDWaoxOjdw/tDKwR32BWRer+kjH0h6H5gNv9VsPCWlfvDfCTSJtN74N89T2y2GTjWrTpFdhe2uG
g8OVa2u182S8YhsLx5hSRy8447wbNj4ptQXPn8XWjiDAfNn0xHfEOKwdy0u+UhMEAmhEE+SUM8MI
SG/SvKH+Ic7ictNIYdqNEMnleZYvea5jlBnHh9b03Vr2MIPgvmrKm874WA/iKmHJCucWyWEMyoRh
BoqhhVPRhnElIyTH/iEib/0827RsXEFYko3+AwE1k1OEgIRjV7YgpTZiO7JKW5e3PxLHKMiCES4s
QRifSaXJ6mEsg9E/uPTWG/hFRgrH4PlK2r1IipxCdSTFCM5mpGRBnvK8duGCofpG+y4fP3b5Sm6y
iPHU4WLEZNSanh85EWZmxAxC0z+E6Y07cieq9qEsVg7G52kYDhN9hDLjF+cjKCz84NCzlNhJLdim
Mj3/cnS9fBuE7Mbk+fs86JzKkx9kVSdbj5f9ylssebHjl5gpeS897goGUse+MuwiFtZm6ANuB0Mv
bW14W5J1a0WaRUxFkIGjcoFG1iyacoOBFFEDEV4mQ2u3WW/rUTiCvRpe/4AFHwGxUznK3mzKVk0u
qW1sg99L1IVwSI1Dt8LFRVdxBDQL4cMpa2l77R8y603d5navG0fyK53n2/MULWommh7kKVdFanhK
Ec42i3copBxS484L1bYc7oxgLQBYpEZTpFhEQUB0phMNK3hXGmFwCNln5Y12FL60dLwRtb9yqNFF
z6dRJJZTFQC15FNy+iY1VFkFwaHlpl0M9UYn+6K7SX+PfJQ/0oveIaE9WhuS7iorsI0VsS1wU6Oq
JjGqh6gYtZBT+KiLw0D1E6HWXc3vfORfa65kKe8/wZipBitJnfYSGKYw9oiC1ZU5BNt8Vw/xxVBU
eyP+ZGi2oiYLfJ0m4+C7UGJB1WHmWhrFOgSqXnDQbncbFnKDZrJv/2lVRDUBms1MS0wTX6fMc1VT
G1WaBAe3kTukxgaPtqVbrKjIIiVHKDNf0ZhGWPc8DQ6+G9uNKmwLVbrzhCxBoAqFUR4T/8XZdUpI
VrR+T6w6OIz6pknLndeaKwgLBoVEFdV1zM1Z6JXMdMBq/dir0yo4lORdwG66PnvtsxtO4pXC4pI+
wzVgXgajqRQWfEpJwN3KjwsJfTYfRfLa6O7qeC3MW0hK0Gz5jjGzmaxC9yOMRXAQ/thceREvnCYT
+R4l/askV7+FVhXdEl3cdmG0ln6t0TfjYz2SwmhaYFf6V6t9F8oPtfX5vDLQ6TdmcfYJfTNtGHVA
+74yg4NxXVFzLy/MwR5b2/VCmz8mQ2EruhdNZyP1Uskac5cU5Zi5EwOOAo+a8a7xOx4coia2h3Rb
yN+ChNhW9HCeykUchM9qmq9Cl2QWq4u80RHxJYKo92Z/37VbUbwl5PUPgKDRIylHhKHVjJNZL8xQ
TIciVxci2gcOVdfxmkosUnIEMuOYmVLD56PCgThY3VZWwWuzZINdlRF3gl5o50doshC74OxlVM3g
VCSMpGBwrMqP7crLN2Z9FRfpJmBrqrAQJKFDYHFLsqei08y99kIUTalwbpTUtxFRs7BzzKDZiL60
k+bL8PG/rBAvHcQnaDPPQQfXLZoQaGO5Ub8lRmmX8S0dbTSY/Oq6Cbmd93ddBvertl7k2cMgVji7
6FfQRSMcCQTj89JU2ueRSxV8ZO+hXsDQPHGaodN2SVqxKanl2nHBx005RN0+c/NqRVkXXcsR/OQW
jizPKhit6cRuwxrsJlC2a9ytlmGf4pm5cxHEnNrVigkmZ0IdE18bpCknB13bhvGqaANo6U2YvA9w
vFnlb+qOZpeIijbop60kNZNNP8PGdB610EdklpypbkNMFMX8Jji8G7LK9oPMjlvfyaJr1fMdVz+Q
p2lxBDcZ7hFDszD0krgEHOljW6rbuHwcw3fnrXFJaMcYs0DVE0avWA+MvL3KsvuguR3kCteWzPAY
YuYpteH7RdFOEBvBblK2LYwLPTxWdEX9F+NEQRWkg6UFC1P2p/xyXdpyPUD/K79xEBLbmffay8km
bIxPjZ8fSDq6Ttpe1lH08jwXl6EZ9JJZUxQ0h867mNNsOtKT3OOX5pgEttU1/Sagud4rEre25xbl
HvU9euBl1e3NJPFW+Lx47iKvQSdQoymo9IzRoREHBWYeQT+7zcwh20VNsRlb/ikJyhsOAXBjvJzK
hjwn29jYt91lkJKVFtOiQh29xKwSQ+qy9ALRB4eC3lhlaZPqdrVZtmiHAlsUWk2Zz7xQrWUVtXGd
IYAqaeSkrmVeStNLt008yssob4RdDsM1kbl4OC/nRVUWiAoFKv+I2GfnsdmJJGtjANd5TK5oK/Yh
paOjU7PdKE/qTVD0w+V5zGWxSjTciYJXJ09lzSM30ORDG8ZNAbcujZumuIvaC8a3WV3vqLGxUI9s
9Ds3EtuAxltUlbbth/MvMBH1zOtJgaKpmsJ7zBqduKGu1m5jtlOWEro3qhYbtKdWTHdRaY4gZkqj
w8A0yw4pCsnejXnhjOSGm8VKtrWoNd9B5mWv0vcJUz5AjCR/j+g0jN70qrGTKrhtg4c4XtGVpbAK
yqmlNiXXlM0PKtcV5WDloCm5GofBjuMrVJv9ZOXUXVRJLK5wgqEMgZ7eqXRaOurCNaGSvR5sjHE5
Sn6MZbqhwbrdLZKkGAYu0PlC3ZCdYtE4LIe4B1bYaycImFNnn3M2bGW35soWFUIhJWYQGFz6zNCs
Ls7rvIIrz+LK7t1P/rBjzU7L6zF2nUtL5w6abUGd2sJ0XERYZtruuuHTecVfe4np+ZHhpbXCYUJh
eGF475eBUwdXY/D7eYxFpUSVaCoCYACPzjASnfsEIxzBwUJ4JvVFH1LHL371/J3Kd+64grZM0Xe0
mbJ4bjTKokSeLn2MSZSbpKJ27t+eJ2nRXxyRNA8pUhFHQQzZ1axwTPejl/+QJR8hzDyS4hhvyiow
LW2c2nztJe7W98dd3PaO9a4cvRXv9CSEZx7wCG/mnppehWXvtqixha7D+ldRVNhh9SoLLqdWUBNc
5X0W2ZK8DmWyl7zZ+Flte9DIaG3kZ4W3c6cSmbQLgwSU+3HohOrWdSP7vPQWVUSjQS8EBqxQlzpV
+nE0LF/FA7xk0HyuGjVejqZ8n/Y8W4mZFp3JEdBM84uukH1sgql9dE+TyMFWuu0nie221QpJa0gz
raduKTAjB6R0lBcFy67QusGYwybN7s/zblE6RyTNNF+naZPzuoPDGL3ODszHKCjXdH9NPjPdH0TS
ZWUDjFHdJT7fptXvNEq25wlZA5kpPGaEFfcJ1ExDKJH7GRMHq0HcslSkheox4gqtZ/InoagS0UPR
Ehrvu3S0jeTzQPpDHawo2jIx34Fm4ude6lvCA8dUYV4n/FEPemuUekXJFs9hjdgbo7NCsqco7uiw
yOtOZQND8N17UmGKiysbk9+ZHVK5LeOAXmuPhiuOaZmy75gzW83iAuOjEphNe0/osIXG5X2+ArJ4
QmHK8WkfitC5Q8iJ5yOzH5FVZJ+jmNtmeyGCx5Y4pbnrU3L55zVPMhz4GH03cevCTCvSOmxCq7dQ
6/dTsi8yQ2xyN+z2VZTFK1BPTZi5W0cDUWD3EV1XDOifurqqicpGYCYSI0njRWVRW+PQiuJt5Wf7
LN9b9W5KIruo2kbtsFHjrVTNm7oRVxWpncggkT3Ww/48/UtWIQWmyTGVhVFyOTNvptvRyiK8UxD0
G4RyNP2c1obdN9vzOEuuSmLGW04bz5hnnBlFFw553es4PMTe68H7jCbY+d9f0prj35+5wtB3UXky
kvCQpZjsMW1OIzvyfsuHxilxQKbR5jzeYgaO2W6MZ2JnD52CGaAfSVGM9USQ1RW7sojEboxMbod9
pi68nEV2FVueU5iRZeden7wfLMzonn+JJXuc5tswGoayo6nnblNFdSZNEE29d8wjDlphhvnuPMaS
4EwtKa4kkRxuZnp+5GeidGzqkWXhIY2TuwrZvo3xsPwHnBlcsskZ6ggEs8WnIEVQDEM2pOGhqFLh
NMRvHYJpoE2b5w9V3uKwtsz+B/wMWrKmRuiBbZh5ww114XIg2RAeBnLjVXetjJ0o+0DdxEmSm8HK
VkicZDE3fjVNbuMKDCnIfGsjiC30KPwmPOhQvcu5zZoPIbvo04ugd3+l+a/IP1e0YxHRFIwJjhFS
pGqnTM04CWIjNsNDW20R82Q6Rd4y1E4mPJRMle0V/ftC6t15faHPLVEQjs0HbBygl4mm1ilsJfMk
93sPjYoHtRPxpkiuaew0v7uPqND01LH6QzHsRedgE6GNrkazcnyMt3ir5fjnmosXQU5nYXob/J6X
pzoME8a5V/gHazg0ZEPTFQVaKA0DAOsxpgax04jzKaWDTwqODQgMAXVIOepgM14YpfurORSYpL7r
+schzZ2uLBxuuC+HxlzRqEVGozNJqYX2IZ+vJBS5Mgd/rPwDzhrbi0q7Q0e+paVTb2vxAX3FFbzn
EQdWwBBHwH9TlKPljNxY5WmJrS//UKjKCdqPVd47bfcQmzs/CVeOpSUsiZUjNXXDcTTPihlxbiR+
5mEMhLf5liVvxreGGjEKbSfiT9cPBdqumAzFWBoGoOYjUFbjKz/KEAAY4nMUIoiKr2gUrKjKc1MU
6LtjLIkxBlcz928JrY1gTFAKqgO0R5K7og8d634w7430kf1mdSsZ8YJmAA4r/9Os9dRXPlXMMmG9
rAb0LLIuRlfE2HD3N+HuWHSpMwsB1acVk2f4vVPfNpH3HW96fnRGGJhICdIKaT41413uUqfN5WXs
q72m7TuOuWGv/zzWH43LOKjttYrGQr3yFH2ml6Wv+04PKJsYvnGhdG9no7tzVX5VBVdh5N5YjdxW
ub5wu3rHSLbJW+kgB1ixjoWAAK8xNYiwq4SLpp4tlxFXZ3KqrJhWf8lq5gjycQjfDXGwr+LK4fzD
0Hh2y9fOzudBAIzSsjCtjXop4spZIOImhHpWFsPNmZGtrdZGCwd97jUVXihKYIwew47TQgLqi3Md
Rrk2kEOMafdx+ET2Ptnk/uBEwnd8Qe0hse/kpbkf24vUsLNqpdm54A7gZlF8x91o6MQ9nTlHCjY5
iGLwAlSt1APtKzsO35bloxX+GoYPK7o8eZaZLp9AzWIqrRqhjQ5QRXcfDo+ZfBkkmW16r9W4F+aV
q3dZ9tsK5oL9HGPOqyxiVDRHMwX2GlV29dKXF0F2Hbr7/ve6fO1LYeM/wkIFbb8CvEQsWkiouqDo
iSR7ciRHfPXcEuzuYTp+fBDtIynuo8eKcMeLGkfXb4X2domxluw/TzkwnYjVX4gSG5JIBk5B3YyW
zdAjP+7L7VTYdbWFhdzRYemKG1xokZ8izWJXHVUj86Y6WjI2DrYYjeq3tGRbpFzcws6skxmxM5Br
P/d/ZSzZ+9Zrd+j/9IAP3mGaU8ImCuz0yW0csbiv3DEkE7WtYVCnNLrcdhUGREweZiunzKKJIich
mJ6GM8a6zSlnB7ca/YQOAVZpM0fw+iLOX3kJWrkXhRCRLfQ7KrBdq9yNEsl26hKyODr44bgtmbuS
kC0ceaD7+7vMeG+yNuRNhr5cipJhnlq2a91HqrRNU9ljk9ihHzir1e0lX3gMOgt5LaxlTek8fDCN
7qxcb7pU7XT3eN5sFkmz0CoXuKoC7ZYZm6vclFgisWCuI70o9Z431qauzY0W5WOoN6PgTtiQi/Og
C9EsUiO0d7D5hVBz3vHN0rYxiU9Re4mxJtHmwnASzpuVU2zJNo9RZocJywxPFx2KL8yI97XPLpri
lncoPKzNASwCUThubCaje06m50dmkfSybdzGgHqgkLbFOF++z6T6LGCAO1p5eiXKW+Qeqg5iygVM
1HtO4epR6q7IBLaoBkzIjLdD1mzOy2eRoGnzEOGxxMbHTPWipsIkpQEfnhSWw+UNJdnW8K5Wq4tL
cQabumHfgGacawYjHfsJiPryoBJ/W/jMCfv2El2CDa1a0w7Gfkes8AFlhw9/jciZevRcemU9ncPm
eBGOuyL+Nc9Cm3rDihouigt5FUpS6AMLOcPROXYFXYnNGcRTDpZ1eDJuz1OyECJjewObiFPyZCKp
OVUIHpddjFURbD6wdIMmqYtI2aTv4zrY5Wg3q37lqJ3EPw8rsC2Cm18xQw+4mXrwuIjwMTYHwno7
mBiJvaj/fCcFu/9HEDPFGAzehljjDA5D/Tps+03lxTYb1lbRF/X8CGUmGi5TwowMmwDd5wwkKHWL
dY4xvz8vnulXzrFrFpjkCHZx4wBo6VlpR3GxLfrrqH/Zh42ThyuqsEbRTBUSK0VDGGPlhyavbnQ4
XGX+Y1/8xsLy9XmiFoFwjwqqrJgZIvPR+SYyWloTWE9Bho0o3tGB31Rk03vlSiCwqGxHQLMDCmNc
pfSmdLOiOWJzOmWAlvzopoVcOZUW5YT9VIxBWdOm6GTIR268THJqpRHkhHsBnIFfRegSvq1DtNVE
5n8+z75Fkz3CmpkQxeBoP4aYC1GiGl91qUv2yaBf1Yo+lpUK9mky/G6SMVux3EWp4dYbDX+EWuu8
ck0rlgi/wRCCInW2VR52RbLUfZMKidV/P+x/xPVZKEcoE7v/Yj7zV41kEIUEXKxQa5VZhMMeK3wr
Or+kIahca+SquB4I/+dUbmPp5irP4y+jfrDhmt+ue/E1kJlhBZFOWj1N2UT0qpYldmBvzGztfpCl
o2JanEClDyUcBEanlLh5gdl8C7WOSvHiDW2LwpZGmK0koAu9G4Gh3u8wM+ULvUbUQ9rj1LWs7CIN
C45Zu/hjXIbJLo6tEFPFdNh45dhse6sxty6LyKZ1DX+Tmqa5bccosbvY5BfUDywEv6N3hatjVldX
pjhm7jePX3NS5iN77D1mfhkCKpmTmR2mBupt7+GiCi4vtLhq3GtuRQ6yvXq1xrUsbQxtcaE0VsRm
HKKFG1tWgI5WtcWitR526d15+1/yNajU/QEwo41LXGQTjKgyIeC5xoih3pYi3eJ6pwTlHf+VGIMV
y18Mtab4VFM47anSe8rNbkDLzhsQDcs8t7Z5Y2SbpCOZbaRdtI1YGdlF46VOqpHU5XWWfyhltlZl
XmQrPAEiPlwkDK9w+g5x2JmN7zKcTvQjdietsLT96PfznF3yrKjWYz0TQ8ZKy5kNpR5uAmFuhCag
2hB2VfBqYyDzTz9iYsGrVtrjT9XHZzp6hDbjKrUyk6QcvidgZKdchwwDIuXhFk2gbVvnO6P8mPAB
QVmz1ay6PE/qoruQuMsF1VjcbaBnpFo0yP1UwCel7b7UTv8j7huy+uP3Z8S57QDbMPD7vZtsKMvs
MVgLjie3+Yx/RxAzjTD60RhUhxNCFN0uYsGO0etqaC5C8jbj72Rvrwavi5Z3hDg9P/IqtexCg48g
KhQPcW9o2/KjDW582lSD/xjS3XkRLWr8EdrsbEqIwXQ3QhtDDC+PRflqOjQar/yBwgzOdGHiZghc
hEPmkqK6JeHT9kJ0X4S/h+HVj2yE4NRAURj36mJDAvdpnDIOB0PUlANc1uhv0IJ7m+pNUb3t126d
WDQpZEoYCJ/KwAgcTnEajFHEPkGhKw6b6zrLnDB5O5oY2K1NO1bC1rzDdQo+ShRBsx8SvVYcXhIZ
Cnno3nI4fkFmIqNmIYKsQzYv2ecYk05oojSAPq8XC14Kvw5RIWpBX23ujTlPApJmAClbtNR4ZefN
Pg75BkWLTeZndpeu+IoFQwMgcjVMo+AEmAdJGBsZlEvRlcYInBO64StBcKIyXCM4WO+kDK4aclWr
tbbtZL4z88akK7byMVDPcFXdzEOVhlkWjVmEh9JC7c40jbdVEN3URuFuUqLiP58qwFlhpB0Dobg/
RM4KI5mI+lj00dNcRowWZU5vOn17XnAL7uMEg51qpwxTLAG4YXio0aAchHsVqcH2+5uueVcGenMe
bFFLpj4FbktDM2TepXQ7xHDca8ODGJ/6+EltF1L4O+aSeJeR7t4ovAz5vfl4HnfBBDBP+x13JrZa
6HjURh4ejNoR3g3R99XahSJLECDLhCtB4eJZJpIhxyJW3IUHq9M3nltfo2Le9iuj0NN7ztUPF4Ri
4QBNFWzMzeiozLYhlgcQxTCl85iptQ3yJf3GcgEWXq1pfnzud3taSSxIqvAwRYm4oiHYmZjATN3X
5+WxpHTHMLNTsuKpi8QN0w9BjOtr4h3Tl+wiKJONCN+fR1rSuGOk2emIslvBywEEqWFntGVqx4S8
72WBZh+1U72N+Z9faRS4ve07C6c3OjqPU4EuAiEiPHDrXqobM9i2hW9j0eavETb5xyMYSw11hWgx
PHj0UnS4OcnIDlOxJ3oXFaUd5+WKv13U7+9kzVslYctlrVwO/R7RpVVu5VTTHY9N8vk8XUvHJfiH
RiIWl1COmw/ijZG0otRwMRmTYkJLJR8YZ5ekK1+GWf1QtLuWPJaP0kdJcMzI2sUui+qCyQbMoOI6
NAwdnHK1dNvSrbiBSTWNIb8qTzcmTbGGH8Z2rrCsNuIOp4fzBK9BzupBuGjLHbsEkB2lr+IGsUiK
yxlD3ORRVZcizre+l/2Az5/mN75ROXMjuK8zzVsWRYfIDJ3cN71dmfDMzjpq2KUfXyRdG61ALqoP
orkpUcddNvO+Yj7iwthyGiJm8bZBmz1EebIyVxoJiyDYwZ6Wo3Cx3PxutN6ociyqoA0jmnvMbPrN
3WrbclFaSDun/SdcmGTOrDvO/RCX4iLjCzrmRAOWy8jvbo6sE2ON7IK5KxHAsjUc4c3MPDIy//+T
dl47ciNBFv0iAvTmlWSZrmqjltQt80LIDb33/Po91GJnqthEEdIKI2AAARXMzMjIzIgb92ZZib0i
jJ79sren4mROD1K47+R6J3qynSp3cfKl2Hpfr87lf4aXbXWWUIoQOSgkrKW7TKVHUTd3FP/f3Xb+
dStAC+cjk/22mE6zSb06HHSwN+TDjfxUJRXUU4fbRtZOzVnVau5U4uhcNs5D32eETYqRSJPu4yo5
d6r37baJtXHMgDqSrdCewKB9HTd0OejJumAiBiM/Zt9U6wVWvr+wAYESPQV88ZtidaaleauFITfe
5iTQ6ZeOlR2Rfb9tZe0GAN74XyvS9UhMv4OrRveJ89Vzpky7oYFZLj1pgrZxoPxuFVxeZi4tLWKt
PiQebOMNB2XgV3dCoqX2AJDs2LTBsKvConJ9pTGeRQFGxVJN9XeRnDzXff/F6I3AFvxpOOSSH9qF
auZuMIalLU7tZA+BCK1yZX4ydZ82+5zO+lrxrbsyCunvC5PgYAxNe98A3Ye6k4dQ59dbLCur7sD9
dobJU+9fYka8QoGKhvzz/RRFjpE0O27uobF1WP1GD72ZQdpreb/S4gz273qtFG/iPeYDc9aSPXDn
k6WMjqmmcx+Ivhvl6EVOPsjqjHoG5VU9B3r0KkWl0+nvlOx7GwXu1Od3df8IL3JqPgOq34vyiy/I
jpbtmuRRgOfMxqn3tz1sLV2rzJdYSIoplXOnuP7sNIJhQgy4jevFOerT57AD3Tvld1oQueI43Y9R
8NCkYMSzMrDsLoBGOW8PZV3buRG6sqGcxlDeeeUobkTb1WW7+LDFLo4VPSpqDci23g7OEBV2eKpV
73h7+FtG5n+/vLgNkaUkCpjtOgkd4bUcfmXmRvZkNeDRmQxae6YrWjZMluVY4i8Vd8PhfWRFjihu
hLvVIHFhYDGGoC7rUQgx0Ccu1Ke4lyx/iP3X2zO19kpAoO3fYcxfcTFTedQhbRDx2B7Mu6w79cMJ
TofkMWo2HHLtTL+0s3gjVJJp4UwEIll7NAR3AH0NIWglWNQNfuKBt0e1lrgGDwwxALAjNsByddrJ
RPagxMu4Ciny5PQG/bNDCuDpfV27USWdeeR3wtaDYQ4Gb4LFhdnFmuWeIOVTT8KkCnYmNJYqF1q7
mAZHCgy7VixHHyS7lcotbP3qKl7YXaxi2IdmEs9JDMV7EkE+MTCJhjjN2lXcqG/P7aotOqznJp6Z
/nFxeI01nSajxkp2xilpYs+OJbryk+5YeyEJ3y3633nK3kzphbnFCRYZWtipFQ5q+d+oK0E08JKn
G6f+6g2QRgioDcF2ovWwCPJWlapaPtCbIHuD7khFcJpMR5q+eXRcp7C4+M2hSIVXSHOzKnr5m/n8
1/byHMumMu2GHtt98s4b62Oj1g5IILswf1nh32S7LgYqLxYv6IQqLwx6PgReQTxLkvzQApt9zuIp
/QtcLhodcCnNHU9UWhdHkCoFeZX3JKLOhVY6cgHjsDhs1FJWnfHCxuI0mVrYBdNeItCLrd00pjOm
3/Qqcnto6Sn33V6pVVe8MDb/+0WsZDuMOUTa0X1qFJ8kIdx5mvFTtHT3tpn14EX3M5wqsAyI5mI3
623pN0FFS1qhVPaoJU+Fp52L9NTl+Z0QT49FdiosJ/2+YXZe+zc7zZwJ3xA44Kmw2GlDK2ZGOmG2
9Go3jwwnLV7g2Gq6j0OR2EqX2wolwMNUbmHuVo9SqgQkmHlX0k52Pa8CF5hoQmUDVYXUcIxwGO56
T6wPt8e3ZWUxPE+iz7mSZyvw1TqCUYyuFxO+bltZ9RGQIDNNKtoFy0oiqM82GSoOHgPO2nZnzWTT
00Ytfl7/Nwt1YWPhh2pJd0M68EhRokCec/OaMyUih9wYOAM9Sf/PIS3csSHPpus1Q1K8k9l/k9w4
3mp5XR8RRFpUmsnu6vM2v9hZcTtogTJiQkTORPlHg6is+Rhl6V+4wJyIB09HTdswF4426qoR9j1n
SdJMQBXuxkDd/fnyX1pYOJnsR0osyzWvBeNHXoN48J7KcvN2s+bKIEZBUYGRgXt5cVwJ4SAkQs9x
X9UnOpEH3zWj2KW066q8xkZnSB6k9CiI1T7z36fZY+ZVGz6xFndpcaM4BA0pRDnzF14s2BhPHSov
LJiKg8NgD/9Yq+5aXXOzUHcnLX75i3m9sLd0+cRqrCbFnpCad/SuO0pbPAj5uPFuWGuloXVPUelS
hnOImtf1uEo/CZN04OHQdoVbGQ9WP9pFeSKpBhNgB5FiYNop7zclc4UBevKP7Zb2wDyS5ea+/IKF
j4aRWHTZyBeY2WtbafsptRwz2uLkXfWgi3Eu/DSPw3gwGqzo2j40bFPcOJe3RrE4+5ViqoAZzPNY
PdL9zxnZC9mGD66PAUwatBkaSY6FD3ZyJ2hxwxPX9JTvga+bTlBIk/s3jvefkYXjRbAyZN7cmEtC
KCzlk6n9aLxsw+3WZ+s/I4sIG2t1pvTTfMcNi6Pnm24xSMdNxPmqld8oMegZ4UOYn2gXe9bsyig3
Re5+uV7C+tFCoVd3kFtOgpDub8/aanigqX4W7gC+bi62USHlxehHmAokfWd8FsbYHvKj1vs79a/m
DsAVzjzL8y0pfZMg10hrTXONWnQy/+sMO6/TjaT32vk0o7r+z8hiUypqo3F4cfOz5FC3palHba4f
jb2iphncYMoWInd1/rRZppD0zdwhcL1UoWFWyIGJuLYuSCQgm8ihgybYC1JcuZmlUjIJ+3QjM7PW
uKzQKf2v1cWxogZpMTUV5aeprk5yPTm6JB5GCWqrPNtNnXVnjJ0rf1M7az+E1k+6Qx4Nzb/Xo3dT
HJ0U4XlGK82MMredadVv6YGl3gD+VFrmr4EClPJkmVy7yb7FxqFSfcekYvr/s7IYvJbU9aiVFiea
yFuPSqn1oo9bWfJVPwJn8FubkjbYhZHez8SUm258n8umC/ujJ0K9Zo3O1G047Pqc/Z8hRMuuHcjL
aRIaBSH6nSuPO/UkGo2NyODfRMd/xwMs5doMj0gxqjvGU1iDK/vWUVdjN9mkGJ7d/c2ZeGFmcVqp
dSTMwBfYETx5T0H2HW3zVhQ6bfMwNwzS8/EXxxe0kvA9wFZAK+vi+Eq9OBKFmP0eiI/DeyllTH/h
bpcWFodX0fdBOYmEraD/EEy/xu6hDbdy12tOQPfILJhHOw7l3uvVkfMiNiG75jKaRccgV4/0WUda
sOEDa4sDNpPuZy7uM7nDtRVBMGq/jaP4PqxHGx7qXQwCgGqGJGSOUE52FG0szlpw1GYVy7kX19DU
edgX55hCt68yeU1M/08b2lk7ej/9KTQcs+xMp7CQFpA96W8iMrgu9Ejmdhy4yq+NekNimV2fxveq
+rnI9hymB+FVC5ywKg63A9HqfF5YWniG1mfVkPlVfO91/X7uQQ28fWV20FcQ86yy94+isuWN6zZ5
ftGJRoP+kgSnK3s5V6Y+vm9LMNMUZvND0SjJ3WTFaFLFg7jj8b4L40jfyKKv5jqgrfnX8iIijrk3
FBn0ovdjNdLiK/kgiseHtpWQFnRAhwW2jJJTFX0H2b1x3q1tDy4ncw4TYiga16+XNEtojZVzLUbl
IP40ZON4p47x53DU/Y1gvDpI+u4siFaQJAYLeW1pLAMzT0Juqkpf7HKPK3fgdHG+177Xin7uite0
t9za/Hnbkdb2yYXVJYWEPHpml6pcXXPpIWjOWSGANP4w+CeAmhtTuXauXZpanANpL0OGOVcRUiAj
NZC2snqoQ5+i4MvtMf0WO10eBZeWFkeBwJjEeEZnVbmdhcmuDAEYDekvAG6xR4bK6PaxmNjqSB3S
6z+36SEaTnn/bcq7x35rq85b8c3HgKOB9gB+FWAP1+vaGn5qBDmpW70qXPSthrTY3x7vmo+iNPKv
hcXEhpTGIJPBApyjbhsbOyZ282Gw7p/0AVIm5K75polJ9AzulOHAHTrQDgkd6blIMxF3Ts9z+6mz
c2WQ7aZtz0Ky1bK96qQXpheb0KykMPcmXgpVspeI3/5gW2kFeXzj9PomNc+8IG8X7L+BLs4q00g1
rvLcqwPrBfyqo/vhvqljtAtl8VCrh36A0NISn5pI2DjvV12FZksqp4oItntxFkteZMi+NkO7/G+m
94/vb2yM1R148fuLEFOEqNLEFYg49G+KqnoysoMW5DvYoTcGsm5olrIE7UnlfXEQRmNsDclIxl2V
892QTAjWSYcp2wvg8W/7/qprcAODMWpmi1viPTQ14mY5o++aVHTmQi7q27uwNnelornVVgvI6k67
sLZwxECpYwqUTKBgPXgmyA+49PWvt0e0OndcXSgxoRv0RsR4kq2s7uA2vVejD43oKsrXCIaWDU+Y
V/qNj/9rhPrBdVAyUdYJCoHnEp4mQEMOE7KswzPxi4rgUVAiOxm2Kj1rPBMKqPsZ/U5fi7RsV468
LKh6xSPdM3zstXeCUrkzFTkA772CFjScMQOyfkax03LFcILGSbNyV8B1eSrSP1eCwi0hgqEdANUA
aQmv9YRIipuabwnhhG+m8CH/HckgEDT/pnBxaWoRToqxb+M25s0YicGhFiu7lqSN2+DqJuDVCycc
T983YEn4rINeH3hhKfWDHJguNPZ2qU9OEkb2JtXdqjHwg7QY0GzFnejadSyz7YSmwFhVB6+oZzdq
tRd8tKzhTSrQj7m9G1Z33G/aHnwSso7FUa5wVjcxjTTkdJ89I3aq7JQgXHfbyGrcRW4RJDygSBDX
10Oq+qKONSOM6c8VvmqRMb4ToQx4um1kbV8DVaTxg44qiOoXfkDLeanFShHfi1NmR+kDaaoGyBMt
GVm7YWpt0iDtA/6ug4Ajw3Y9ntqavCKKeB2oJwltha9bVDxrLnD5+4tzqtfSQoj6Mr43JFeclEOW
BK6ZjKeCtBrSY/vbE7c+GjK4pg7gjvfc9WisMum0rCVWDaJupznC4pHldNnW82b1gmOQPfo/OwtX
y8TRF4ApUPhJ7iGytgP4RI36UwmyDb7DvWRW9lD8quOtwLjqGOQQqNUgXgDB2vX4uiRJUWAmFgGt
qXt4/spPQfozmSL39jyuebnxn53f4794EledkDeaTyDK0qcqfKq3xEtX14kOeVgUYT4AaHI9DrSq
AaOHvPFhMCziakd7U2BtKdutut6FkYVrdwFVCblkq8YZlVlAQckHKdZrUPenvtlSzfj9ulsek9Cw
/jukhaN7adb37TjHOhp1qU0EGsTLviN9KeqDnsv342Q+JeIHPZkcv38OGhCOdXlHF+wUyG7of02r
57S9A1ZkSVxO3tMU2845tqHU3t9e27XznC4edDUVKI1Qcbqe+zCTPL1WmfsscSzhq6wLO635ibAu
Yjx3PLD8v4GRXxpczIzZ12qotyDXxcpzG6twZxx5Nm6AKVZX+2JYi61BIc0YQhErTfsrQ0pEiI+i
9VGL3KTYUrpc3R0zubGqwHRCOv56BhVwq8IwEp47w/thxceuHn7cXqPV/XFhYf6Ci/0XeYPUmCVZ
jL7IdwXlfwgHCydqtHB329BqQKG9UYfakBzRss8xSGszrGVyX1b01SMDGven3oPaaytjsbo6F3YW
G17Mw97XBI4Zcu5D1yPicx7CMxRCh6LqdmPieMn3QH5p28wZh7PVFw9G5D+jIHHMxoFaT70xwVvf
s9gEVQkBeKMzwXA0B9Gx14wPuVDbZdke/CbcgvGtLicXO9J9IAW41l4vZ0yDii50OVvOoielPFXd
ZPdbVAXzNnoTgECYk1UkLcTZdG0ERWCrn4YpBirQfy4D9VkJ6z0VUz13ycLtI/D0G3ehNb5WxYT9
ncoDg4O569rkFNMOrsPEcO+bitMLxy49eYhvG5Twy7Oe566qQntHL1rr6MaXP/dcrmEmRToyDG/e
PnlvjamQZNgW3glTd2flEDMkrZOJW8Jwa3vkP0tvHkBoltZCJbJ60lSegkzYoz7QW9o7Xi72/2dM
dL1czycpr8bQdSxZSQOvxPgEUPBBSFtHpLy+sXhrPnk5qoVPWnGchoEAW104JTay3pX5bsi+/cV4
fieA6bEEera0IZHNSlN2WdMfVDU4+/VDnJdOMtUb95VVVL15YUm5njmtEgRflDv282g6pJ4sYOc7
y3MF+hOlWv/p9+MDOKqDlabvxkh2UiN7NpL83UzVJ03isf5Wt8lLHHV735coOxiHuP8S9NNxFGvL
pqH3LhCayQYczBNQ3LrWrW8kuAw1AwFlNGQW4bHP/ARNED4/66eXSFOQJDlU4w/JDBxTc2ohPrea
+qil5jnwG5tu7o34vOriBrVaemHm9PUiHLZ5W/QoirCZKFUdpMjU77o8VV6VSSofK+EvJJxnzc2Z
AJ0GX7rBZ+e8ON/QJxoihINwPsqkriq2+r7JaCyG9lk+3vbB1bs6nYmQjcDzJxvGwgk7faSeLmAr
9951QnGYDDN38qT4QCL/JJrji+lXO93r9kpav7tte+2icGl64ZVN0AzFWErxfQJHhwOxCmi0Tt7K
Gq/uZNMgWTe/sZnX68mUQTpy16PuoEGazU6mirld0VnzEDIGIInIHlscMNdGJg852zr3uN5mzd1k
ZHdBXB3jtq1tQGUbibq1aQPkAUEUksykgRa3nzxW6tLIBB7ycvzBIH0s53W0EWrXJu3SxsID5UbI
9KCfx+PDvT08NFPmbt5JVydtvloh/CrSn70wYpapnGpQVtwPzbBP/K8FJZMgbPcRtNh/7mnWhaXF
8ozQYrSaZ2JJ+QcVG1vs/rltYHW+LgwsnKwoVS8OkJ+6D8UD6Tg7Bh2zeYXZmq/FfQLm8MiDhIDz
QnhQEpJE1cPYQTGd7f9iMMA/aOeA+wIczrUzaz3ae2LBYOiXy0EX0AOwWQRZdeILG4vrGKireEwC
nBiV+q5Geww199ujWJ0tA3Q1e0RCP25hoasbOubSOLkv43xX1c2hUZ7LuNn5tK/ftrTGg8tbB078
3w2fNEVeTxjdcn6ZWS0hpg57Ww640AngGVxJ61BdaWU/Pne+J8KDVQmu6jWfldF7aFGbO2tdHLq5
COexofV2ZQr6P7e/bcUxrz5t4ZiGMAwRKm+8LrvKod2oSXR7k3BjfQJmKPmc9UMcZBGSBL9L26EF
MQI3uOsDfYj8l16wS8W3c++VUrM+nASjs1W/cEKd/AJNcqIdyH8BwaDkyzOCm4YEbe3ihhgaUica
OVkGoxL2jbCzYtlR8pc/n9JLI4sTc8x883et5H4WyQ0VZInM2G6MLQLeFf+lkxDKAFp/OJbVxcol
wRByRwACIUSGi94vDCaugCvDTfrnOwUuH/IdMwSXd9hi9bxUqytdwBLfgXht4AZtsUeJW4Nm7PbU
zd+8eISpFn3sNFogiPVGVBzlKKURGt7TZMRpe2zUk5HR6DAJ9RcyR7nThYW/sTnXNsClyUUYsAo9
bTSJbAQgX7vwxveJGrl+JLm3R7a2WnObNNyGM5XU8hoVV5KfTdLIavVyb3eoKB/L7hi0T5qWbOlg
rw4JNBt4HPQdyE5ch5tZeaj0I+KzOr7Aua193KpprQRnWiy5gM7cd7zTFgakrEtajfb1+yTQMzvT
ZM0ZrGrrfbwyjCsrCwcXkwI1X0AF3Jn2QzvY8ax2OGwxKa5aYVXojULZA8W/68lCDrJEwjZK7hFI
D5rpPRV9syk3brLzibjwaw2t93+NLIYiJ0GYmohZ35e50e9A9nyA3UNzg6gx7VDNk10jtKYbTdHG
C3J9cOS6Z7J3hOYWN+goaFuAomTZRWkIXbGskc3te9do//wBxPj+s7OIEIlg+aGOSu99VkRHK3sN
jN628sExuo3nyEqAwBAAyrmJGnTbYrf2VQmtYlUl98jQHD0IiFxZfZQT+dgJEsyycXB3e9uuTiAd
Kr+VrdF7WNhTrLYKjCqDnzKV9zyMXQFRyMTYcI+19nDIjVTi9Yza43+unRCKjUlOaobV0zxCacS3
myTZGbH4ENATPrbeY29+7yPjs994TjOdAh1cDQQt8UfIyqEAeTGzrZGvBKyrT1qMXLMCzSN/ksyq
CB1PohhlKM6xWcf89hSvLul/Y1/ioqS8M8exq5P7znsZPPUo1T3prtzJhn3a5hv+s5YqgOIJUV26
8ef7+GK7B3LdMLVFcp+PQvPapkl0V/YS+C8QaY6QptmzWZjt+wzKrt0UxZGLsvE3yIai57LLrM+3
h77qXTp83zNxP/WixbbRUX3JownvggjzoyCWHECGiDacv3H4rMG0eAxCqka6AAEuebGY5iQ3kyUw
x96U9DbJsJbAo2WVrRbPSC3sgQ0fPLU9dEgFeOJBjf9JKQLHH+LkeQg2nH1t0BffskRpKVMXJ4OM
Y0U1rzpgCcGQ7zZ7iNe86tLK4qY3t1wg4MY6i/EnIbdV1UasXNG+bFXN17AWl1OrLG57+ZAG5OZL
Cpl2i9RVdfhV1M4o20pijx+Mwm49958t6pW1vXk5uEVYV5U6rRWTcCEWyi6lCpBGtVOmLxQ4Ny5k
q/sFuAMZ8Tnswqt9HZmaSLd8QWS1uvLZqF1qpgSkSTtJ0Z1cu4HwQTB2seRE3YfbW2Mt78SD4T/D
i3ktlJ7zNOyZ18GDxuzUt7tJsfNhrze/C4KguuyuTDZ2yqpzXlhdzGzRVokfmC3hIdJtAYTvLDC8
+R5atQKFrkGmjj4KZTGpfp2OdTfhMwnEYn4Nf2m/zZ2zugModAO/EQFELhUF6K4VKj1mz0PUGyjV
IealU8OlhJhmsgWnW+vY5zyGoW/GoElU9a7dBNR+KnRqlt6bartrZOkOlMzRn/aN/gGmFa/vdn65
08qvUfMXCwYAlbccvBKAnuZZuEiFhtzffSOs03uveOx9Sm+9aSdbRtamcrYwN5vPgJKFEa2SUr02
rPS+MvSfbS9+RANyP6TyxwL81oA20m3fn0/7q9sigRr01kzVCr8SHevXYxoHMs1C5A9n2DUpWQqi
tA+4/9bS2VfUg18PG3O4Zo+hccjMwqFwtl7bM1NkQ4d+6M9ya+U/MiOsHEKe76JEF+27TPtG+co8
5hEtSLcH+tZtGClk8TyI6NBGW2MxUrHUvaES+/7ctLQtpVoQvx9i/VOoTtYxi+MnUSl/to0o3ytZ
1N0HqAzdWUombwS5N8vLVxDbaA+ft8sbDGWfwVbcCMFwTluFfOzXLNPsxCoPVnEWKfTfHvOb2M37
GeCTxlMaOlX5jUJBp8WFHxss7vCIQMYuVrUHADHHMNM33OjtqT+DoIAOAFPj0fkmT5dkfhCPBqaa
z+qpfxAcwwlf/Jf4QX0XPQqn6iX/Xn8f3//x+DBKxpYcCxniN8e7MA1pherdeQTvN/a5Y5nxThZi
Ow22ECorU0nQoc+Qs4nNv3znjlNttpCQjueBtgirPCEGN/PFZvHr7SHN/r/Yj3TT0CkwK03OsL/r
/WGkuS6NUTue5eiTX35GkeP2769tA5gJgV/OnDHim+hpzRQFSmyO57wK94LxGqENCn7NifLs3kzQ
g8m45ReGM8mfQWEfbltfGx2g3vkCSoaHR/316BSxnZI8tIYzj334VfwUOGhSbvGQr6wV3K0kAEl2
kpNYXnWbQQqruAGcUIvaTm/E5yoUH/K6iuyK1NXtEa3EM4hjyIvhGhIiS/O3XJwJsjzB4lL7TKde
dG7ToWTbFT2dmrmcfg+NULyH0IWiZVr/sYwF/JIkxXlYAJ8D1z5/2YXlYDLCcUy14VygZRZIzeyO
5R9TPs5GYEwgapF9YV9fGxEVIZcSORjPInQZdak5GJHljczB6npBM81rm8MIGu9rIyPCMErchuO5
TX7FcWNLPE6s3jF3t5dqJfTO6leKqf5GISwzSbnsq1WL/Mw50X8Ywl6jKpYkJ9UCXd5twUhmR15s
Y7bW/MxSDchAllVTTREaL2zC6Uxh4ZAW/sduSk+j8k8kyo4sO1L10urD8+3xvbnpsVaKBgyV0iKY
mCVl99BnQsmnEIL1yPbU58xMXHIlGw6/NouEW9q758bCNySgFpijIA+N8VwAkImFXVErv5KxeGwL
49wn2caarQSMuawIzdpvStAlTWYuqlUVV9N0zsK2+mWmSdvZ4PLMPz9IIACHAwTgA40AS26kekj0
PFK18RwGteoWukXMUDTlqYuJ9rnUyBvdAGtRY2Y45y8VAkoE1x6vNGpveYYynaUsPYrFWQmEH11l
V0a8r8tpD0v0xu1nxR+5C8xZOUiFGOUiTNVRayH6HYjnSWt2gTTtMppnS+VVrw+pvBtUl+rUhsmV
XY1JiDQhutYJUQuTTRvVAlyESEyWwb6x0p0wwDj4Syk35nLFIaEYlWhIh4mPQ23eFhdxcJwMklh6
K569WkJfcozUrznM3ftCD8yDkKjJkzh55eH2XltZwLkMAmx51k+nTrEwqmthnRnydA6HZ7Nu915y
jiXNtjyNZ2NgQw1w297aZF7aWzhMwRtc1eALPWuhne4mb9ccNvuU1iby0oa8GNOYmJWXq9O50+6M
5Llv+p0lH/TkoWiSjelbCVWgIOb6Dshsg9TYtalM04wsH9PxDI7qINSgitNuV/XeRrvwyqzxhCIa
zrA3rC1mrRnKJhvVYjyPgxTZoVc9084atd25KbZqm2umfkvlwIhjcuFeeGEax1WYpRlnWOHETfwi
qOicarXsmtAk3PaFtcm7NLXYWLkxykorYSrR3kuxZHOyeNNGQFzxBfB6lOE0VmmmWbleII3nm9hE
w3jW29yW1Cf1R9uBh4CabitfuBLhCe0UDGbyao7LhdfBQ4qWY0zohdXVFkCYytOv2/P1Nr3Dk5HL
Gd38HFoz/vF6MAJantKgSgzGL57z8J3nH2muLsS7qv9f9vjQOMXix9tW11aJpihi3ywYKC6vuvgk
GgyBzJGiCaONBPpRUeLQ9v32z4992ospU7BeUGgt91KkRIrfG4wOd/C9EoZLXvLWVhP8+iRqmJgf
r9hZbFlT76tRF1gnVC/dUfgn9r71+/Apc9q7Tngct1AyKwGWksvMk0zycdYEuV6zxichZwjJdAbh
4PoiYNXUFmAAieRTNY6nQBF2t9drZQPPhA+zLhw9V+CArg16Yj4FSV1MZxX9eHSu85cwADDh0f27
Lyb5x21rb9mm6HsH4Waiwcm9A5vX5izZD4x2qKdzWar9STHQmR2oGjpG3PfHgpYpxEKi0g5ReD/H
4aAcFTHMnnQj0Ss7HK3mHKfTltzWylak9M4lCNgzBBXLrixZQlxJbhouW20gckeF2rYri60u0pWN
gRU8CHqKuXC82I2kjzPfL9vp3J/E5/HnFgvfyk0HIoOZURAFQZ4Tc2S7uA40oumrYt5ztfLgi/Ho
K3pvJj8SI4ZYMBHp82jiO2XIN3b7Sry0ZlpU3pys0ps2f6EllOjGyNTpg+3VmduNsK9xFNST207f
N5xnPrcWr4tLa8syVl+1MuxDHb56Mj6XrwNUGHvTHT+brZPfyVvWVmeUnA7/EWSIpNcz6g0lPlwz
o5XRnAtZPNJBeCw9/ePY/kiSJ817oavpAd00Y3LL4lyKO5km/TLl0uc7qfY+FQPxGCpbkq9rG5bU
pQGWknOD6Hf9WcGkT3TU4keK8l6VH6I+stXpMfpzbkxD4pY3N2HS6Q/37eKA8k1okWSNSKT3L6r1
waBmXyYPefWPJjWvUag6pvXk6SfB+/M3JIYp16mMTydpuPBkH+H2mcmYVa6/l1Zn+1xvzc7RtV/V
10CzAzgGb/vV24UGxEHBklMSJqg3HSajCGc86iZcMsXskRhJAbZlBYv7Vqbdor+LCql3E23ceCi8
DQiz2RlBMl8EqEpfL2RvQZtsNIRCPfkkKIfG+jCFG+H27Wkyw1OItZDGzFWKxVRWbUJ/WYAJ2KzG
MXTHXoFx5NVCEFvs8r33xzhffGYutdJ0SJJLXV48WyOpBU0lHIiJLB9zlcovL5jgq1SEG2iIt+X8
36YgbyGZjJLbm2fWOKkDR8l0Ln5kZXZIhdZt1fq+aga7KQMXqZF97Wc0WAXnoX7sm/I5naA9SZy8
9TvK/b2jJtLGiq45Eg5rsl8A4fHnekVjkknSzCh2ltIv9JzY476lJiofa/++IdH4x/dh3rVsUVDo
M+xlmTKd/NLUI8Rvz17+2Av/zPprWypeb0/GaxOLAVF+qbxYlZjk/lM3fVf+/D1EMxBdOZQg6fR7
w8+HeoaeIfstnkGg72FcYusF7atghBvZ37V9QKWToEnKkhb5RSxrWiT0Yj/kTQ66WT+04Ezuiupx
OPj68+1Y8vZAZEQXlpRrF5hMpOWUEktyINuR1O7RR3XpPTqPfuB61obDbY1rcRaoZA+lscNaJJx+
yY3jK4427grhcHtQa5EKgBndyuQ1ZEqA14OqRi3VGnN2gyxyvaRwC8p/w7ipSjMvw/X5zuTBxUTe
ZK6oqIuIOBRaxR2G7IJAyNBDu1daZHPHDPGN0u2Dn5lVfZCG4qmP/YMiwLqzSTM7L8+tL1g4PHs3
87jOcBQ00V4I6vs5alq+dRrjPa+YRGxeYTXah54Ly37cOIO4BTldnWsFRWFOolmmcjHXXlurfdcw
B2LxaII1yDXU5f60o57YSXe2wTWCLBxl0Ov11IQuKZqOjIfef8um9/Q8bSbQ1yIH6wiaAX+h6rLY
B72YNUihWNxS3O5Yvdz2x7dXIL7/4scXbp+qcu1PJj/eCKc4f18ED5NOv+butpXVrQyPHCk27kAk
BK5nSfYpVxahx922Onq5ownnPrejymn7/W1Da8cG71fWfO7XBZJ7bUicFSebAkPUdR6EYHpKvPgX
vf2vinz0vO4j7JUGKkYb+cM1RyPNwbYmXs31omurkZB0cS/G4rmIayeqHgT5CXn1jQC1OrQLI4s5
hHcIHI0Wieehs14Lv93lQ7eHmsApTNkxYxmxBmOf5vFGwFqLi7zj5solmFNGdz22EBHnIO9L4n31
UTfe6fC3K+oTMxtFvBeqT7fXb20maduivEJpj7LzImjISTHirFizmuFzLfhnYajvkV67u21mzesv
zSwGlVlBU5ZBIZ7DbKd1Thqdo4x89uttK2srBlDgf2WzAEgsYrBvxXCSoql29o+J9CiXtj7uu50n
uNnBD+zbtlYnbn6uUhkF975EtIylqkPDx/GlyeSOAx99uk8Wx8ttK6vzBi5cBHpA9XWJLLHarKxp
jRDPZngc6dLqlCeDSlsXb2Rd10YDXQ0kPKSLLNokr52u8hQ/quqOywxBQg1ghGTCpOj7n4/m0srC
2apMScs26MVz/9zWv6SZafgg/3HfDgcEN2ve9WRCIU5ebNsQ+GaX5KJ4HuXTOB4a0fHaQ9huTNha
gMXBqMvQs0cRdJ7Qi5SFwOoX46iIdI4+ZoxBbWtn8B2rG3fblcn5kxcn+6x1jk4bEY8CzRwyLoxl
g0yCaxC68wQH6blBOcaOoJ38cHt13nJsUJOR6Xfi2MATIDO+NsO3i1U0et25TM+l8bnP9l4OD+G9
KX8RpNeqdL3oNP5S30GnnGbnEKqPZLw3P4TCKTiiaazGtueo35XWrZONU2Ylk3n9aYvpFse6tga6
SM/5t+4ucd9Ph3H/RbzXvtyegpUU37WdeT9ezHQUW5lnBthpYCqYHno/spXcNaxdptwF8Hl+6eNn
VTkGL5vx5PfF5e0i/zf7i5M0/h/SvrNHbhzY9hcJUA5fJXWepAn22F+EsT2mMhWp8Ovf4dx7190c
oQn7LYwFjMV2iWSxWOmcwtEbI4Polh5S9WDEO6tC6tnXtaPV7cvsqwlS+1cFk4nmeBuXQfpMlYd6
C6qaVsEQqMfFRraV3OT7xdzo3nuv71r7pl1uCf5n6uvb5CV7rIlf9c2+U46Y7K20ix9XEoP1QWlx
bRmCrrrOyFqDeezUAfeeHjF/x401Xx9fes32c1RaHMfPkG8aku0yBgkm9t52Jd0S5THNdjk6yDN6
cKdXq04O5skir1rzUFWhZVZ+X5tAxIXFkgfWgEG1L5nyuxuJn4JVIpO8/R8VyGvL4E/NmSLYyeR4
zUTGk1k9oDg4gTASw6BtsufkM4vPAvqS/Cz99uDE4QJ7OVR+fm/RwMYpNKcCPTLJPnXulCAnX2c3
BBt3z5Iwz75QNWjsU3+fRtOBHPWNCYY3TB7Bpvk4lvaolU90Sx+UKdDnezNyvajMXnLlbgLPtT8+
TV8azU/ze3Zn5z7V/QmwP/1Gje+9MgTbjZdINmKl9wg3Ap1NmLCAyWkAel9uRD27Sjch5XACYxZa
/uay29htsxzKhoLXe6r0U0ZBt0wM+76Yy/G57AYwUU6zDGj+QftyeSK6hvgTOWgTrjnGFF1+iFaw
ZmBjOp4WqAt6MAPNYs8M+W5kVoOl7U/ue4PR8S0aKWijbQrP3hjqwZu/Y3qun43GZrL8GTmW3ldA
TliM+QYcY3ue7C2S3G9UMNkqQb8b7Hbv8sw+cLJueeo7e6/KiAWlaxE2VR+o3tRegr5G5YgpMM6r
tVdwLei9cSL5ZiIuenA307QHl26KKaplgmwxSpP0kGv32b3h+KayTzcp29E8iPWQ0V90mxyRYHSM
iA4+ngtfNpvysyeC7Uf3GZwdFFvwGF1uP4bwsNGwy/H03Tw8GA9/bXcvf13YkNRIEFQW+PW4X3AW
7bbUd72LvnUa8GqGot15bNn0c/ltMG66miBoSmS52w/g+ycNA7oGQ1IQ0MD/vlyim7WZWg7ZiI6S
+V5RlQfwgWECcPJAc+tYge+71ls0L8OMURQMZj1UmyCOix3VvcfBXZ4SNv9E/u42aV0M1WbdLWvi
Pao2jxjqiUMNUs0ICbCLytbDwIhqGTe9sTXckzM8jhXaoR07IIrk/q4eGzrBAJvUPTTlCA9arRqs
LNxqPLVZiR7ILKQlQ7FjE6Pmcf0MPwKTT9t3JkrQkLrVzKYl7QjfwX5sSQXQLnpWqB2BFeTFsNKw
qBT0fTuhasy3bCxeWV6H1WOfvBdd74NtZs9c1R+Mt7E9GqUZ6Na008u95Cs/+1LQNN5hACcHhVFx
4lNMmEu7ZBlPmB3jbGeFbatK68KS2HZYKZiTR5X4Dj3jsPk5RuQomPjemywLlW72/KaotGDpFBMX
bxi2DRpKtiZoKG4SUoF8YqqqTdq4PqxkiTzLYiNk7O1tp5v94/VlfB7+AKQoCnGY/sXNMzgjLnUV
wAcwcnjdeKIgfXR0kD4O4AlVqHUwF7brrIPr7qb5zVQCL7nFnISt6/mVBoZybT7U8GTG/E1vZNNX
PsdfmOsCACtA3CBZQb/Z5UfpaI/lWzueRjd+rLxdTyONmNuhK/doS23YKVlkgypXjhMigQPlpUk+
f+NS5NQAb+zlKkTmbbBkR9BHSjya1UUZ3DyhoQ2xhXEpoe6dUekLdL9XcACSZNfrd45eBB3bFag5
D0c6S/qy+S4J9wg9lX8ECmYIEMnKohQCx2ljpD5G403WbrY2THZjV952nBdyypymAVU5sRe79ZRp
LCZsnubsM5rt4WPdWndEvet+tl9YEW+JbDgZt+Of1/ZHohABxoUblwuBxDTbY27iT/SbHzAV4Prl
WBXC52yBDgwVe1fQiYGYOSjxtfHk1rFfzt+9WNmm5aORsMNQfmeyQsCqgpyJExSkMsulpgnWVBzG
W9UO3PvuoGR+dewkirFiy0FN+WddgmLMujk3+QxBDGOMaQlv9Jej3ICka3t9/1aiLT6E+o8gIdoa
usIuHRc20ngtd8N7/K0MjN8m8J1+JylurKvgmSjhfSr0pQeGHKKyh/bBUH1lM2zL0N62RzwgjuQq
yzZQsE8L8q61M0EY+KIfAeMf78EiIdk7ftqfNPxsQYInkxmoLTgt37v75IH1fv+DfR3C5KhuhwMa
2oavEnn8xlyTJzwEeWK1HYUvceq3AAc0L+XO2Kk3GAZ+sNBRLKN6+JwnutAMsW5XNZNHTWceUWPY
s+Gum6CLsiaBtbftXP3E5oWUDb2Xqri/A6acp0G5rxK/WsLlpFcB9CLxk5Oyc7eqHzpsk3yX3LLV
JULnUMtBIzhAwNjws8hPmdKqUmKYX6ARjkUHS48hwJUMSLiSacBOnokRdNHLyjJVFFxmclqMkL73
NJyQaWBbjBHxEhLMDSx/sgG/VSBxgWQLFDTUUXQty/iTaeYbF5OxrJ27zLJrsHrVkFFGNQxEUwBB
X+5iXQ4k65mOcKE6YN7wjXGihW8H2X3b+/bg00OxUZmvRGYrcXjXLQrHjKkcxA1CkkvJPdhVcvCH
QEWRDWH6sh9ePYtunOrk5iNYX4E6qr+BMy0YzVhiXz56zsXLyAlsgHDk6BIxRi2Wvqv72MLz1iSR
Wew6+6tTsJ1Z3SzqvWWAdJb8aE3fzMCGpd9qKSZAktPQ7cb2eeYf531TvS0x939PEuvwfht0NaLn
kPeGClYiTikDRWwB4En6WI+/leX7PH6RWKI1vfoj41OTWKanCR9HNp2yG8veg1tvW5ySO9uf9qCb
iuwnfzwYu+syV0VyZxPsX2gTEXmDVKVySK1hWfP01ul3E92ZTnRdxJozgSb8/0TwTzgzB47B9GYA
AusUv5jBsu997246JjJXbM2HOJciKK0FUikEH/kEk/fkeLlvZ8puKdDwYu9a9dD1eykZ2MeQbFFX
UbdA6ICcvw32kcuF6fVYVmCVmE4gy9jQPdmgvODcNbfW0QvaPTtOR+ch/bFs7R25Nw7XN3XNOpzL
FqyDU1autSwVMGU7huoJ0HlH++W6iM/Ae67yqPrzDiLMgRLraCUSQJrZQUYbot967x7SXb/Pd05Q
78xHZVtuXUlJgLtfnzb0TKDgB5Zqbk59DYFjMPky5qPVHTv7ccH364xydLK+xI6VIyDuzb02/UgU
docTlNypj+6ja+sQNH5q4zmeGNahPG2bx/q525A3cCwdmO8eln16bML8aB+aw7Qr9vprdud8i+/m
U/cgcQ1X7zbaakBAC3pToPUE/cxis9dzrNgCu/ddoVi+Vstmkq6+wsDXoOHLhShVLF+76EesDX5m
3jZ96Z/Mo7sB4fQ+vWnvusPAthKd5I/6p609Eyc8vUZm55RWNVCOv7u999Tj5hnbdKOd6v34ML4m
d8XbE/K/kgd/VXfOpArGP6+WIrU9rpig6x83aJcMyuY5HyRJPImYj6jizFKW6lQN1IYY5u6V9okt
94t5N8sy82tpJrRl/HdkH+//mRgQvQPf41CIafZlGbq7+mA3vl+FmLYRasfuyfQXECg+WJsmMCJ2
1I7u/99+ir7NTCio1YYG+2m/qtMuSTQ/byfQ2ErcidUb8EHhCgAEGk74hp+tFGhR1aNdP52aZYcm
UtSxZxkgddVmnYkQvNDSAQFvjAT/afIydKfeadhKic5zW/5Z5zkR7f+sQtB5mtYsm12soozGxq++
WbpfVLcVe0TX3LutAjWKjnmJUJ3Xq68JFVTedoitFT3Whew58Y0fy8385u7aPVjwts6t+hMOr/0z
2x+NbwgnlNqXUTR85kXhr89/G/tpzq3ZD1PudS0+YL7vfPvYBfYvs/a7EckcH8j3t0FGUH5dW5AR
u9SWuWuZmtbYZ1BCuMouTTddL3nh1s0XVBFzxHHJxNGuJVFss7VgvlwgOuwvJXlqHsA17Etr+KtO
PG7xf5KE81PjZuziDlcs/zIewYa71Q8YtbyvA/CU/JNRhvPlAB/LSYyFhybulkS1hwEGRQ/vDeYv
mEv3Ot4tXz3i2zfOcfxlD0H8k4aIdCsiC1fW8gWgzflPunDJSZxUJmZywmsuAwxxob89pPwO5D3X
fWQZ3afmV1dJizmrgcq5VOHeYwym3jC0/KBPHZVNj9yoRmh0h+x+MtTALVrfnaPKO5Dia2L/8JLE
9/JtPB7S/mdOqq+keskmdtfPxn6WgYj4yX66uWf7IZiLBuRb1Kz5abRfTV0BT9JmcXz9Z5VGpAjy
f4tUz7dCUDWagpN70RhULd4YTajhVW6CA8rweC5R6fGr/U1dhumzd/gXw/hnpWIuRYvNbFkw1/uU
NYfioZ0JoHRf7XZL2HOr/WqK70yDy+VGvbTXYN03PhMt2IpB8QCUynD8ahTf2lEXgM09qDdj6PpN
OB1bX5dYjtV35kyg4PD3nqWm8ahOJ+JSLWyUCajEWDEkqZtVD+RMiuCBp7pWzHo2YlnZvtV9DbGF
lx9NaaTLt+eKjoqFQmumeU4GbmrBHHHQ2bdSvR80089i36htXpanyr0xM8mrxlX/mljBUMHnMdW5
wPLAm5QH3l28dfdz7zdfryvm2kMCTDYGsKCoYgNYcvmQlHGbZEW/TCc6Y+TitGM1vEYZDcyqEMBV
AN4DwxUkXQqZFAwpzzoDkbt+9GotaPpIt2TgGJkQwcolFHQqVqwjxDW+kMH1VfvQV4/Xd2tNs62z
hQj2KqtNRjodMtz4Kc5+KBj0dl3AmkE8FyAcx9iOwEloEID+Kgw6HDB7p97YzQFAkYkCrCZ5kFbX
g9wVAI4oggO0eHkwWd1pg0Yhrj4ogYwaYvVAzn5cOJApsbKcDvjxfI+S4KsiiUA+ENviDeFgof/7
eOEweDZymhr8vn5b+tF0P2E8kd9E2ZsWkec++I2/bK+fzqopPRcpHo/rumPvaIgg0xfwAKExLz72
ThMMpRW6HRiiunfQnVXzU920aBFUwa7aDv5Mvkm+g2+dsHTAUPjCkeTzgPW+PLc2JmafOSYuVJGW
TsAso35z3TQ5ZvpckI1ZWPbsp6OKpjKtUMunOKlNsFdkmjYd8tbx9gw45SJUzEbNQctWukfLqqab
3vIGgjaxWtbHv/a9HFOK04Kt+YSBcjO3UPqRq3UHmHA1lMpP2jTFDmPp56CKreTkLIYMDLIqlFsb
TJUCyEkseE76pKZgfEdExV708c3rDk1tIu75VZtP189jRdM5jhwRAM/yY6Dc5XEwzGYpxgKS8skw
Q7NJ7H2mtzRAYOBJtH5lUeDuAms6CG8R+4onT4xaGUwVXbWY/aI2OfCcyw2GcsXK7WyXz9eXtfIE
odkVzSRIlXAYg6Dts9eaMYYco/GeqV+ReUWrlXfHIXkGvVOzJQSRRnRd4sqbDogVRgFy1gnDE4mx
GSpFgLdrKpAMHtmWS+6FLobbHQZQwHWYb7L7B3F8I5FQBmxWjO2Tyq3oWKF72ANlpoEiidKbu1x1
34nTyp6nlYMDLoljWQxA2D+xrqZuiZlqY6GdTBqDPLgNkmkJciDZbXN5bntZyWnt7DQQ6aFhRAVy
UWwFaurEsXs0tINLadmm877vWi9MM2XjEufYOdVrY2vvf7+bnOAFO4m+chCECrfAIaoal656yn8b
pfG77BuMm/ip6dbvf5CDI0PTiQYsvJjr7dPWwUTbQTuVGE+Qz28Aqvea33WN5HFcudUwHYh8QQys
8W7Iy/VoemNVec9AtEiTV8ert+NihaA/lSjhWgEe6GHAa8HZYCAqFR5h2uWdjYYk7aQr9RJZVtmH
JaKwrTZp08b1mLOZp757d71MAU0uIwdmuTLWxxXt5COCORmWxelehLd00POJpKgVnly0p/Y52xZu
vXUJue09fZPkv66f4FrEfyFOsCyamVAT4yu0k5OpQY2iZO00oTn9gAn1inxn4wGyTRJMlb1NMIj0
750sSAfPP1oc0dso0thOsxY3FfhYT1SjvhPjyVvi3ei5aJe+retdoZq/CqWWgGBXLiTea3DdcNwN
BvIIUZhrGl2H3YfWVskzJupWXytmHBT1mVrF1rBrCWhq7UAt9DWCwAICLfH+u1qVxB5Dwy6IncIq
Q3N5XN+kTb4tO4KBqlYsSeCvLQ+OK1C+fMiQKrLY6vmiq9Qu9RNJgkVFJRTtgKS5ZQTM0e1NhgaW
6yq0uj6MUQEsDETsqMJeXs5+ngebouZ8osvgc+Jj78Yq0n2JruxSl5FzrTxLQOT8J0xMdtvLOLmN
0+mngQH7w7QGgCYEtWWaJg89k81TFOyOC0If4K+RUAS6lKPGBU1ZjL4A9WplRK3ZB0l27yA7NE5f
ru+fcF4fQsBqgpcIeEF+YJf7h8qt4cRma0Tu+OZ40TJ2Pklv8vgAUilG1fC6NOG0/lcanAgYGBAT
fWDkz5Lbatc2zNEnI8qXVPHHLN3oQ9FtzNQJaxTQl55JUhDCif2PQOCn8QejFNHOfrk8b5pajErW
jAhtddkQtWjUr4ojAZXg9YUJAdT/yoHlRPKSh8+C3TQw4a6gMOtRmxlDwEtbvkG0YXddyvpq/kgR
lL1ORytLmW5ECaqnVrfjZJITaXzMfr4uaE31gNFEbIH5RNanbSu6sskyzzAiU1GDEs3lKbV8cGdc
l7K+nD9S9MvDIejjxCOH5ZiWtR3zO0BIfFtrfSm2V7YcQcmVBKBLakIQtA+gjcek+eI6EkO7pgFg
+OQ3FfwGWNTlYpZ5Sa3ewEXq0EKMvG7K7nOzkHH1rV1XPM1IWKNgB8yjoM/UG0bePWdGg/fkkntL
pezRAzl/rbMnohjgIdKn6XD9mNYuLVD08LOQ/scLIqzMaOohY0DfRVXbbtz2PVYeFxQzgBwLMYJo
e13Ymk6cC+Mfc2Yh3HjqiqxWoBP6bZ1+M+tD0gaxJSHjWFuSi9F+DtrBYVzFYWUKA3mSTVMzAgHO
F2vaLECU6Dcg/tj3uoyvak0Wx9YhRHcseJHCkRlFk2LI1WhGyXPKvtt4AYnxq+zZJqsle7eiglA9
TtiNojaCXX4NzvZON8lsulNmRyRe2gOafIEuKTAJ/PoJrayHWzlEX2gtgqkTbm3bulo7gKw6ItWg
g+fGipjWBqgBgzwNuTArJa/XBa6oBCDRGIYLgkqgkUQwkrWYuZ1npRPVuH2hgvF/gdNYJ2DOgQmb
ZXQGq9JQaUZVCCx0uvhE9fnYUdpB2txbSRkgz4exT5NVTEMw6Yv7AwSWiSF5PVZuNXCeoKrAo8hb
EAW7PgypMZsLXimluTVAibEA1Fcdssq9ozGa50grUZQVe4j5TKBrRyQKtKwIMG5KoKPKzjKiGDxB
Nn0rkylYJllScXUnz6QIb2Jl9EvTUNgNtOMZDO2UcLBHilLbP7xWF8sRti9Tp9zKQB0RaeaCRmKN
vtkjUoBO3EiBcWvK7+CokEWCjUcB7/KKNcaY0CEj4Oztp525RMqcPjSEASZQYMLAnWcAwEf9BnNx
WpedZuveGEOFBEmyX0qw/TWNIfF/+drOMoDc8dAdDI0ALxNa/MD9fPlBlV62alzHRrR4iNHi33Oh
B+kdKGOWOKq7EnNdRrL/+/uIgAJRBVJ4QKEI5zo1VM/tsraiAvQ3DgZJsvypnN8TlCyvC1pRU0D3
OQU5XA30cwlr66rZUXvMq4hm5c5F1yg4IG1JNLaioxciBJOZLXONgkRvR8mypDu3sg+5mjNgngvL
h7WhkhWtWGhM23FB0eZYyBCK3IyEjUmmu6B81mlKTt5cl75RxVRiodf27YNZmnc48YERlzrhzpjr
1bPcikifwZsHc0CbgkNYFj6v3AUDNRAoHe4DzKUgprPhxM+YBBEl5iZzAL5Ex/aCsTqD+aJiLPR1
XVjRcwiDf42oGZ6PqHQg0RvAENxaEaLZHSV9MILEvf1RzS9dkWxVjNbJv/yDRFAjoEEA5ITofbjc
RUx+J8ykkDgT/cVIkvw4lMZL1/YOmsMxQdop0uTAZkUJFzC9hteFr7wIBoYrg84A76xtqoJeVnNO
4jSjVmSbWyt+M0IlUIf9OBwzGZZq7QYANIacPI4SI9+FZTZwk2JV6XGbFcMv9e/TkPhF3AW5F11f
0qq6oKUJODEEgCB8vNxP2xsnpDhjKwKwatOr773x5rSPPchpRlmtdk0UbAaqMIbhYICBYDi8DsRa
MFF2hB6t24X4U2B7kgMSs3Xc8PLhrf/JEE6od52s0PLKjlw2b7OxeSE2qALad1qVQd0nGDA+7ToS
P2SpzOSvnRgqqEiB85QuwujLjRyqaSTUW+yotDGTZDGcUB/jwOq9e1dLf18/NLHS9bHMc2GCevQk
bZcqm+3I1mOa7lBJUdUNBjDXNw7TvJ/aMtqgjEztBy9nRwZQ1K3SDfn3mSnuNtFcJGVi6DgJulz3
vl7/ttV9MC3weHr4N9zry33IklFDPqawo7ihP+f+u05AEEDK72UsndXLf0p4ZZGAAc0tWPI4Gbag
u1ncNP/zTGBAnA/2TEUL48rZ970SLJqfVI0/0O69n8qtrr1dX+Xak4Expshwo6oEqkJhlWZazTZI
newI2PVdMUqeirU9PP91wZm3YkvR7AK/Ds4J8KbkQbHsipfrK+A3Qdw85DtVDTcR6FVbiL57d+lm
Fyy6kUvvCADck378l+gbW4PLjvAU1vITBsMq+qJSqRPF5YliLZjXfn0RaxsFtiSQj3EmUzyql8qW
zhNxtKZxojbhXEYz2WPAhpRgZm2r8NK40GcLSDyH//ezCG62Y5p382QjUbVLAOx6kk4ZW7Vb5yIE
VZ4xyMCdGESoCtk5LrqQvHQTu+CsyDZ6Q4J2Ug9pOwbgEP37dA9omngYjMFjuESCvzAWMRIX3G7R
eNNmXqh1jo9hvvrAJLZ57fE8EySmab2CKTkbdNgsYJ4rBs6IG0VDQk5pfbXUfM+QJBlXTw3810gN
wzxgfNPlqQ1GO7ta7dlRXVs+une3xI3RHCxjfZaIEevYWr8YY7ZATNI67n3ZaeMeA7p+Yk63xNda
MzlgfUQTPsIq0E8KJkfB7MIGyWcn6h3il30WjK2M22ftOgF+jP5gZGAwSkawO/MCxGS7ENgEpQ70
scMUo6jUM7+Xzv1ZkQR1w5UFuTsOR2xfnespQa1OsSNH/TLC317aE6hpMF9T4tqv+BwXcgQliPtp
GcoMKypAD+M+AsbnD04ZOno0O4MkX7CiCX9koc1Y8AC8cYjHiiuc2hu+DqiVmwWuuf9ri8dJPxCt
IE+ASqCwoGVOmKdmeBpgKMyQGlUNasulDbR27vxWd2Q94ytaB1410MKCkReujZhC93rNjV0diZem
/4kerqDSnq4vaHXXzgQIC8oIiLRiEwJS7Vte3HUGAKbkcF3GqraB5B/c4kiPoc53aQrysiddPVdO
ZPUHzfqNpoy0jjq0L1wXwz9VeFKxV3/ECEbcZIamtAOWUthpvLFa8BGCb4P5FdXSoOvmt4EO1qGx
qfeUFLXE3IlVW+4TmoiaMcEFHSHAWgnqh/nHSQwclxtZaJfQ2byvGBi9XxBx+iDi2yfJk16+DdYj
MwfJJRM77D+JFkyT3ijNkjoQbUCmZvTHtl12WpKHDqzUzwpsySSeNsQw95VX3HdxIXED1teuo5FC
00EYg27JywMecwyGaliOBl0QEg0TOWJu1BFJENDU3ABbetLt5JTVNbjaXPpI89fr5752R/DIcK5m
oGFAhnkpvSnMnFG8NpHOOpC7FnoepKoqc3dX3k+UAj20wkCFkangpu7MC1kWWtCyad0InqE/td/A
9bQdzccMvDxjuh2H39cXtRZjoLAADjr4iBxAIVxMCwApZYpVF7wh4TQ95W5IKQgc97Ua7zFoNuzt
NlzcZ4VNL3Xjt14CZi1ZYWXNfCOcw8RLjLvhe3u55roboK196UW3pN/G6p61gauEhawdZ00M6KxQ
kEdKAf0xgi+co3nMITNS9Mpob0aP7dErsxnIprbtA9ElVmLNGAF/g6AeEm309V6uyRkajHodTTsq
phokMBXqkUVnWIdSr+2tjhldktu5ZmCRQ3BQmkKHH8qGl/LmWSFKnhoITD2Ae1SrNnzk9MGalsnG
cq2ujLOXIn+NtjRxroILrkfLY1jZzHq0NDmgCBip5jfkJkltyTsowoo+bI51Jky48laPob0dPNoI
4wpBrzDOhb2vLQrWOgVjmEKwMzKfNWYXGiSlG20qN5aeAU7S6880pipYDOi8HY1ED8bY0R7QH9ps
pqIxjoiKqr0yZwDKpzKOjTVLwbcGlU2QetjiiJAEBVu1BVt51ND5BcQzB+yW5B1YFwHHChM94SiI
haA8aarZRawcpYX9XmvN91mdZZiutfvCuyA44y8fmyPcF53k3dT3FvbeGoMi1nbuMJwmNw6I1oKU
J/k7LMHHUSOnzYMUFNAQ7gkaXORlCmIvO1rKUbu1DM5xN3vjzsRkxR/FNLHouulb02OEreg+hQ6j
eUVYnjfMnc08OKcJaIasGR16HfU7kCN61fa6pLXDwn0B0T8WBpdOUOJSQePqSLkbzJx0O3u4lrbd
yJhCVtcDp94AqyxCB/HlqDugJOyau1jVuMt1Cv5D0PTViMIKGZJmdUFnovgjdvZIuVaaapONMiQa
ilmYYoij75a2DH2xZtLgjIIQ3NJtlDwEV0fn7RYE47QiL651X7H7zk+chYFYK5aFRDJRwgmNY8FQ
VeVOPbV3Y2m7/pAClVZMi8QPXksBYFYY2vxRw0IjtjjzMgZeMLfNDMFX9ZCx34rTh3axK6Zt6uTg
G8w3XvpAZDQZq6qB/D3q7fBbDTF6nTXw0HkZhFo1PZaD+dC69MFMQPdpd4//oOvwJjgVAO8UFlQj
aeJxZgVyNapZ3BkJSoLqX6KrPwwFomNONMAHu4oV274gduuVkxOxpj+MXrvNYvKlTtQbjI74cX01
aybwTJTobRejmzeLC1G52R0t+z01vupDs+X919IZOmuHxIeB4A+nPRO5tOEnMCRpXCca6YaA5rgE
t/GmkDXky6QImr5oKjDpcDwjTffr5bGeQuSva7q9vm9rUtDYaaObFSwhnyhhsEat1kpYPH0ob9L0
qBPDn6cmUNCb9deSUJSCxUOQzKM+/iVnpoi4i6toPB6qMY0hQND1ivExG7cvS9/1Glnwv6IP8CCR
H0QWDxooZptijxiz0SZeNHXprlo8eCA4zWBWaDDlw3tpxIXEA1oxtRaA6NB2AylwDBu8XF+Fbr5m
mKgXWXbx3qQl2JkmRTYZZCWkRXsq/EGsCKx+rqAUXdla5Tj2XtQOgV6AYxeaAcrKpfHr77TeXD+x
FVtr4R/OWgiWIvgulysqNXgVbjp4kZYtta9mOvE7O32uTWt3XdDaYSGRZiKu4OVy8f2IvaRZEqP1
okx776qj1ypbG8IKqgeO8fW6rNVFge6TCwPHlDg2GS55DajG7EVkeESTW6Xd5jIC9JU7xeO0/0Tw
5Z5pep4lKWZCMOybZwYolGwJWJBVUoXpmEgu1drOIRji8QvyqnCxL0XpU1o2Y4PVMOcHy4wjfWmB
UF44vklWUFtTPfSpoL6soYz0CeFetNT2GKpZEUv91AmSZnOXHd0exMuoKF0/o7X8AVj9/8gSYrI5
d1sytyp2sAjK4/IDHZzeY3pImb9RwMwloxhaO7A/4sCPf7mLI5kpVUCdHzlgN+lOenMzfbXVX9cX
tb5/nD0XTSioV+uXQgBnUDp3Nr1oHL936RfNfCm9cOwG3yP3upmHk2xwwapugF/s/wQKBolZo+US
ffHQEUZ81warmPaaLw9UvWFNJzF+a7fKxsQubv7wkHyQyZypPGWqNqNM5qESH3XjM6MPY9MH1zdw
7ZTgmvNLC2ZOVBAuN3Cxp7krQb0ZgTst0KrIolMYm7+l89vX1uIAygJvFjyZn8pLFZBTvdZB0eOk
z0M0k9aPXquWt5Ve7f5hRQAdINRAuQz1sssVYXZjWy1mDL0zvgDI5dP0EbmV5B8qL9xAoIaA+BsF
RuHRqM2ejp7axlEbh7kVDJ5fOs/XVyJSZnFXDzIwkI73VHKo0eVSyrI3gZ1UY0CVrWyL3e0OrtZ3
QWtWWQDm5+pGK7Kvuu62G+TSlmAEdeyxok61G0pNuc9mjYXmkiy7MjHUjcFy9GYZ6nyrJ6CP6YHJ
3lz/YO7dCrnhj0YOJLMwtRxdjJff24CpceodL476Rb2NW/JQKTdV/FQwtrNQmpq9b9flrV1G3jjy
f/IEixZnCaEM/MkRWuw9cEyjTN2RNyIbirIWtZyvS/RNVQX7pVlxHCWW/suLNUwYysqwReYErS1g
x9cQusTbrMv91pTlBdYuDhrQeHEP2ddPF8ddinzOgd2K0vEN9IO+0v9wa1muY80KgNwZYhBTIKsi
KJoDdmcj7bM4KmcHtNjKmO+03PjWNyYIRRVbRi62cm6APXE0CwaaYPwH/5wzw6aNuhf3CYyOZT3q
6e9mYPyW2hhcVslmEq88EIjGeI8G1BH4cuEV8uoFXcF1oUQ5hh6aFPST5Rxo7GZmHIwcmHkcLFT2
qq+cGXKeYD/0eByIp/1yfXHlFnNRO/wezOgO8xOF+DKlXJMBtDyfTYa0NZZ3KaNplSlTZlOJslHf
MYBL4krfevnm+g37LIW3CiJpjPfbwngoYfuI1gDgXkMxdNwvkpi+gSGjuvnXAIZLKZ9saax56OSJ
I7sag9ikYSKbT/ZZwbkElH0tQNUxbEbQuFjlbYljFUcFqA2N13hMQqW/LdnDv2zXHzFc8c8UexjV
MjZSintUKe0p9czlqMXVnlaejFr48xW6XJBgatOpM9MBA/giB2w9XZiE1s7bTX+JycQDhEoTyrDI
1xgOmrWFbSvTDg4I0z0O0SpjN1DVrYOOqgzUjbkh8XZW/FOOt4Ysjbc6ITl0uXmtMfWlVtfQgn5b
DvfqzALLvJnHMlCKrZ0/FPozGZVt4VFJd8jKO8sl25xB3uIdnsKxIXKpu9rCZtLuh5a9tIZfOZi+
UG5re6cbj0uy7Rp02KXuffxQtVtV2WB6hjfdq0n+asbuc1vK0GqfzRa+CJuhGuiPBBBPsCCYCGQZ
KXL8AHV9r0DEntoBo0c8PtOLPiQBCa/rLf+5y4cbjTFIIAA9BrwIbvrl1iO52PbwsGNQHsEotkxJ
wozWpsTXXDEm3E3n0zwQzGN05aWUUVEJyPo7bPMMc5Vv4BL6jQxVuLJzgKHgbYFvZ8EvE3aOOmk+
KgoM/tJMW68LCvYFQGbuCNZzOM8/S+fX9b1b8Q4w3QH5bTTrgq0fbbuXy8IUJbOv+vb/kfalPZbi
yra/CIl5+ArskRypqszs+oKyJjBmMAYz/fq3yHOvOrc3b6M6V63TfaRuVWybcDgcsWIt5dmp25Hv
GkUDT4GCURnwp8zd+MPuea77mPcovypoTImgAXy3w7R45/09kGFxYM/BFQ55cyCwL3+K1faN4laW
8qyVFprzTfM+mv3WwKFMYrlEBTCQ4ELA0xh906uX3dSP3lQbWLBb+LpenkwHiknIhIzJDbxuX1Sg
grt3DfqIkYW9UDCv9ffgQfyEBckLWBdY9+WnkVU5dorGrvI86Oecv0JxzW0D6Hfc/rRrDvvZirSd
jE/USjxHeVbYW+s+GVBXZfOGjeucGStZKkFIUNCxkg+FUDqu8ZSmMUonpDgcnOFbXofTl/rvRx5R
nFkoWxbyBxThJTedQVcwzFqZxnl6AHg4pOzem/NA0H/+ftM+25HuDKe1RdvZRRpnOYBvU3Nultk9
tnFbrNx/F6uRQjaZmza1bGxbns9ojpzr/phYtl9loKLZ+kSrDu/oHg63CdCzrUp+0IwNE5rbpvFc
/1MYOxBv5pp7NBTtyTJPGSvCnD9ZReOPz63enMTYbOHvPuippACNQZt/f4H08WwIPrK07dL4hdg+
kAiGbw9h+Swi4vgZDRhB6SjgSXAXlM3G7bi207iVl/oAiNWvWAMavVgE6vo0XvT2pl3e/o/E4Tht
nIS10wb+ezx1UBbF01d6uM/gfgAhg5HGBX9kbOeKQzZs+OZKGgjS7n9NSPfcoFh6ncxmGi9FRMXg
vm08OEV22Bz7XbuFwCAD1LGzwJXkXMYD4bSTEZ7F3dNEzi35PfKoY01A0nfBHxOVbIGDlkRcdpBP
BuV3TjVDDpqrXRZXtu338+9GyaEhiAUmCxnCXa1lvg4q9iJv/dvHfS1+LfO5NkrxKKB/ZHWfUt6l
7wpleRimnO2payFNeh3QRp5M9PTuXbFFT7b2CT/bk7yk7krcm06bxZ4A48r0PNPEX5hqtwY5PqYt
5R1FSoQqEm51/B/pUdKAamJsqyGLdXq0plfWRpn9c3Brnzt3gJwhFa7Tex2ilFWszd/H6kur7Juy
P5DmvzgXn3+ItGKHZCoGWPQs5n1UpN9b/SUbN9xn7egtUu82ak24UGV10cLLxznTjSxm8JMu0QMV
RJRdv9WtWvMV9MRc0GVgfgTjwpfpySh0I/fslECDK9Tq7yNrXrTymMed071T9+ttx1xzlM/GpLPu
ZianQ+dmSN/BMjmaEdWeMu7rbbf7vxmSb4dSA/KodbKYEBqy6bdWVIHZaiic6BuW5P3DBBru72XK
AAUfaE/JV2uH02wk+fDcVDsvV/etFrIG7E1GmM07L9m4Yq8eZLI56Y4VGghDyUQHKEuYyO8CvQq1
7Mfs/EztWLe10J1+TWRvkQ0kjHzhADNkqOCMwXAOqpYQC7j0Ep1ZxLISQ32eebMvFAhWmu4Q81Ep
AxAVnTqi/rn9AdcM4rWFGtHSrcVo1aXBUuO8t2mpATkLybXKPhbqi9PhtrNI0JMt2b81a3hsociG
fhVGOqSPqA+10wwG055HSqrAap0fSaXuE+6+iX56Jqm59SiQ76JFTnMZZNXxHgDURgYMuCWrW4YR
iOdZpYHTW3eVMb+oSn1GXTtIC/FkNMmua9yNWsjymT7HT8msDB6YCDixJwqzSCz+eEhSPLV9uf3h
tkxIIToH5wWemRnqv1Q/l0W3R8Nz48jJkXGBPwCIjgI7jhG4AKSvxVmaMeGQNPbScj873gHXxZHw
19sLuf5El1YWn/l0iZq2R/qkQG6ujgWUN+ugMryg1L4UBYUMMDp13j0akV9uG91a2hJtPhkFbWOi
9x2MGgIzrSmQoPXOa7SN07xs0KUbYGnAgIIEEZhJtDIurUzUnNlowYpZtb7Bm8BphwDTpEW+Bcva
siR5Q+JNlUKnKo0hcorqwqjuoM9Ct9rqq7sGiSF74UZC8Vpaz2BVYmwZrFiQUao88Lo04eZ9fFVT
gNuhULmge3BsUfmXrDQKU11zRC48jA5g9anitw6Gj4undl/R7GPmmWJ6LgRnxPNtr7g+U7AMJ0ba
imoY6Pkuv1dVVBAxER6+V6aXSG5y0L7mprO/bWVlF1GlQNaIXAPsE3L12q7MtE1wm8WeXp3AoeB3
Wnqi9uNtKysecWFl+fefPDxVMp2CgyyLNdfdZdU3Zp+zju2VZmOU/+qBuHwuvN/xQETpCWWnZbmf
DI0Gyw2zRGJjJO9UQOolc0Orembjn4Y/lO13oWr+ZJ2GEWMZUMss/5YY5cM+CsJAsWBTMeZ2aR9g
egBh04rgltTCDNKn1fht+gKE/lb2vfbdlgmA5WYGp5UlnTE9Ld3Wy/CSyJP5UPWQNuiVo2M+/f13
wyDiopYK7A/enpfLGYEddItsJLFmETC7OIGePLYq8M9bGgZrDoKuAB4vYBPAXLMUAju74o5wJxJb
7gEihCfEjEyFZPiYbJQ+104V+ERRRQfdGXrg8orSJqUV9BLixMi+Q56X+pqa0vD2tl0lbCjRqwDP
wRWxe/BC6euApABq4RWjcSm+ldOzcMC1r3Wnwty7tN4D/hHMTe7jCbM1FPTR0bqM8gsOG3/ZEMBc
TvTlF9PFpLqpYeSx4ky+BSnF2T2oNobSH0dlPjYOOTgsECQynXavdk3Iizeeb+mXXG8yAISLTgRA
OwByyWxRnCQJU0hC4/q5ireIa65KMNhcDL6jOoFe/IdbXi6xMgem5E5axGmJWYaTB3HsJB6FuCM9
PXrqjgJ/Rx4cyg5udoD6zaOXHWumPyPibDjT9SHExCe6wXh14yObH3qGn6INNwnIdfqpjKfip8F+
ASfZDBsRbc0EPAkwP6BMLfRPLxdLdCgUeMCgx/ytEY/a/V+j07Cb4P/514AUMbOssGrwE5dxYlm+
0kTM1yYk3Pc5CvW3T8XqUsCsi4k4XKRQnb1cypQnXSmGpowHMZ6G5GjX1UNhKqfbVq4jibtsFdJ5
4E4AbpauTT53vBWmVsbZZJ9N9Df04gdURZ7K6ddtQyupASzhjC2VCTyi5YKLQ5iaTomOT1O0AQEz
qXjrKhCt0HMt2kCDAJJtIolMtlBxawfgwrD0ep9T252UHIZtFmdD4/f1N2Ke2WgeipIFtFdChn/Q
AAr3Bi4eMf1B6mqjXOjFt7dAfgYvvgPqNDS/QU2wsBlfflGQUgHEPdtl3PTCT/PUT4ev9XCyEXpM
ZyGh3vCgVXsf+T/AyYD0SgsHs7broCiC86ZN30zWgce8YBVHqXW0T4Oh5cGsVcU+r83+eHulS9iU
wireHwjoaC8hxZDh5EXdKyOYdEAbaIqzXeAl4ISuGhLXfB2VccPYWhAHF5iHi3ApeYHc6XJfm8Li
EFSfK5yUEskKYCePZs5IKFgS5srAgrIj3d4qzS7EJJxyqF2nuINyDj9pdZkd026ioTtWxcawz9r2
ozmLc4WIASomKVQMGHyspoYhpHvVnZlY30q7OBlFcppY8tBUjzwHfPH2vq/6OnhrAS1aGlzoSF9u
hQVd8VEQu4od7WF8y4ZDbyC8j80Bjd8mPfRN5tf9k+2cda31F5AMfSnObIuRcOVCQxsPw0cLgx8w
VZKj1w1wOWlS1VC3x0DbbDTuToO41cZ1sha6oOsO/Q00gXGnSFlDp5mljrdTHbsHtINeCidUN77g
Wgj+bEE6QIY1cX1WYSFDCkL0X9n8bG6Y+HBO6aigcIS5Hwx6AC1uLV706VJsh04fUN6p4ln1fHRn
TOUt2enDT/PgQrOkYqGZHPVM9Ydqx+1zUbyDI22IEtDbln+m+q16AD3DPO6G7jDgxWXpe6Giy3Lb
rVb2AVus4YChxAWglbQPnSJA2qthOtfOp8PULTIA4BzN+Fad9WpWGRES3WjMs6Jp5C7Cl5ebMZeW
0Cqzr/C0N0vfYS5419UAiPCdsM7qD0ZeGLrjzApoEiqb4IUVh7qwvvz7T5/Cq+Z5qDLUxVXwVbkP
8/CgaGdK3v+LzVxeOx5qouhJS1U7KAzSCQBHhIVEwUOH+h20CPJs68Ujy1O6H3u5vMPxQlgGk6Xj
oVaQc1cyhIJ0PrYM6m3pY4/af+v5M+BWQ37P2SGfB7xg68Bz44rsgUEEDVoAMUmfuOf8GyGP6bjv
xkBjwodGw6Fy77SEn5Vho1W3Ei/wMkJ1GHQ3yBBlblHSDeCe0p0qLmrQQFkuZiIFo1ugoLXPCywY
CIm8Ra9HBhkwb5zH3jaruBne01E9EDA217OfuX9uf+Drohh64gvNJ6acwIUmz0WrWkFd2hV13Dhf
PABeSfvHTWgwAYjm/RiK5yGxN87nynV7YVGK+vnYFXmG1kfsgk+uqcIGusmM/tGbMuwVsmFs9ZCC
1gnobgCvAYSUHFjLIFEwm0MdT1OQ11BjZi+18+S1bch5F6TEfqHixHsTNQvzuSEbtZG1xyIyioUU
CfcLwPNyjCiAuEMZBrlczfxqGH2VZPeJ2+8bR3ka2PS9qlPfFP3Xcmwh7N7OG9fOmrPiVKEKDjoz
pDhSwM4mkvQZYJJxpSbKvu2a6nVqFXWjlLBiZWGkBUgb7yVcptLp9eysyIuGsnhsWmc3uPN4KnOu
baROK66KqgiSJ7zslyE2aS9bxW48pzdZLMy3In2AtvIhUbWjRrS9x5zAGYCE6P8SNIm4BJgcUI0A
mOLKk5nmeFPbHMpJTVzSzg1srTaCvje3aEdXjgQMwDvAlINi3YcC0qdYXsxZlSpK28QgSPmqFjuS
9kcnHQJi/95EGqxcjxe2pHuDmbnb1KgOxNaE9uNsRlk7nS1v2PD8648Fp1dRMgOCCIUCGdRoVaVK
2qbisWruhRiNo6k35p6P+TnP2YNO+PeuU/W942Zbo5vXmSwsg/R2SbWA65chOAUOwgR5Mh5P5bnO
8UTyHlAJUnIaGl6sJlsTP9f7uZgDAmEZuEXtfTkbn74d73Ugzxybx6Udtn2k1A8AzWxEsZXNxC8G
eA0FCXSz5LFrDtuaV1RdrA1NBADco9t+pyQCgeQeLb7vNdkZm+nN9Zn2Fo9HvQ6ofCR7UuQY+KBD
CiHvsGXM2k9DrgeKAEDz9vWzsnuYwjeW4UNUWVCquNy93uZVoRW2iLnzU7GeK6v2y/ztto213cPo
DQRAFv5l3NmXNryBNsRhlohzQwtVoiBRpdm5b4vgDIWUP5SlABttSQ6tVKuBS/fMhc0FBQT879Iq
9IbsltKui63SeKw7D2hF4+T1qY/mT5NZdzMhPqX5m6BZaCck7POHvGg3AvNKHWP5FYsI6tLqxevm
8leUEInOE1F3MZQRQnvc4aL0RbFrp39M40FTVL+u+6DBTMDtLZc125DPXdpdvsmnU6FQtxmGseli
8WdwQ9f0qRIzkPbMofWQvUDpJtuN6E4ZvlcFztYzZeXWvbAuKxSV6Wzh0oV1lajvvP81DIc0Nf1R
a3eI4lN7BJkWOHBCE5fu7YVfR/Klj6SBDREgw0VQ93LdI8qbTt5zWK5+WdZJH06UoaMp/Lltd7dN
fVQgLx9jl7b0S1sgA6UULwB42MLJdGDJY2e+VANoDCCCAWboqVF89uMfY3is2hQVjbvS+4kmJB92
44abba1aekKbE/r6bdp3sZ71J8sDGwRk5K33UnfvJpNsGFt5KyzrRikcYQn7KT9CIcLggOSw7GJm
F/ov1xjUM+pF3gSNX5X/EbMYeECmpJt3FOQOwneTXNUgh8erem/2g9jNSV6yp6ZDiyotLfNHW+Ws
8MlYOF/qstIZiBnoYO1mWyfPZs71NgRFPVUOmlqw8pDVllBPY2vnRuQqVfZIjKHaYoyXtXw/DhBK
MagFQkkFRRn18uO2wqOjbk34uL66qw/jMX80js4xOas7aDhCBsIfxMGOvtQ/7BRKwqGzUZtejV+f
f4DkyYQbI7equYu7N5bvTT991ncljcbx56we80b4zok3IdU2Etbrdw8+rqEDloLZBAwLyE7NhpyK
DOsWRBQBs5PEF3pVHkcn6V+dMknjjVO0bOTVKfpkUPZdWtXcA81QnI8NlH6aow4cjqOfqFOHHaqO
5fhSmnMAOfHbhlfuV7Q4MHSAv6PCKpM34ZxCekvTu5iUuhHQlA6+1c/p/raVlfsVBQoEItT2kDLL
96tidbxTnULETRl15J9E/60bG5neShkPD4xPNqQ7xklSR02hZRTb1pvax01x7vlu2NXN3QDKgjYC
EKb9Zvsi0tt73rynAGDfXuRqvP/8C6TbptKHORUDFcjSz1kq7nlrhJT/zihmondd5BpdxAfxtaNb
XA1rHxH1H7jrMjMPnqTLU8qyVvcU3ohYmV31S50jfcFkQPLt9vpWraCkgEo8mkSol15aAUdN2jCd
i9iyavVU6Lw5WZgk3oAnrjyVUdVDAgsCCCAy0V65NJPwPk8YNUSM2b29+e4e7KAOINH+YgTdQ2Vu
+L++HCz54H02J+1dZvSdYEQX8UAwcmuRkYI1dhTfzcHOwpnl4o5xZX7EKCFG9g2tigw7QR1Ic0UA
wh6ym+e0C1HTUB8wvp2jg126p2Ks+r2azcO+VTCHa+pJ89JQr3io1Rn06inZGiG6TrAA9F/w6uge
ABlwxcU/4eljtsTt41Jh2S+jKbKgGrj2VA+pdje3LMEctlGA2QBaDSDgYXN31sAm+/O2h1wdc/wK
PLM+RqXBtCe/toTh9O2UFwPg48aJgJeEZ+mp67bYkq4ccTEDN0SNDqJ6+MelhyjZBKCWLgacdKt4
S93OHsHrMmDW4fZyri6BDzsoL4PveSlOSTHZUCqaDhMf4gZd6LAwyj9VD0ZAs5igUkXq8La11c0D
qd3/WltW/SlX1XPXqlIkTLHtVUng2YWymwuwvHMUSv42HH8sDG2mZcoYI7PSBla04WPStEOMloPf
6Mm5KPvQIfPG5b3+nf41I12iDUA/uQHerDhzra8YbU/Oeu9lG3F/ddtAAAAiYX1J96WoRFQxMJL1
2LacHypIWNoNPw+utrv9dVZ94V8zMkhLeCZ1e4yVxp3+u+vPA4SE+/xLo48bdjaWIwsbOnRmlmLh
07iYVHbQzchb4dudvhH2lqh2EfVQR8IZQjkS6B4MH0pBlnlUJzQZh1jNm+yf2knAaJrxpPcH1e53
JjDiYUL0KYS02FYVYWWFoMtCdw9UFIAvyS/6gkHFwCmLMRZKG7gFHoI232mYmr79wdZWCAJVRAqo
W4BZbfkZn45TphHsmlaPKGbtmBnrLRSqi1ELeIalCRcw8XJrcmfFRxbqfExyAq6BpFnaVJ214BDU
5xGoEaP0Gy4g96nmv0lWYzZj7Kbj7RVumZNuLpcbRp/bwxgPw7D3nLn1O/AH+Cwpx9BK3I17eeUw
Y8AdDoPqCGZ2r+BTnc4rI1PHuCrKo6n2BzS3/hY+Cqf8bEI6yqbQB/DF6WNsF69mO4Stck/N9yTZ
ksdZ9cB/l/JxmX5yjYoLoLJ1Y4xp8QpRkp1GG+iQTBuBSdowlFp0zMkgI0NJCTB+uQGY4VVIHbPR
o4o5dK9aCVgxsm4ObzvBuhU0TMACvfTLFyf5tBaVtolwKNcjNEXHg07sP3ZFyo2LUK6j/GctqIwt
FsBOI3v2SPNZdPg+UQ29KebzLp+fKpVPT2bL2l1Wa3SflNYuZS6H/7X0TqmLwc/HfN5lI9ibMzC9
n5k62z4km8fg9hbImf///LpFJWUR6QC+83IPXDJiekAf9CjLZkzs6L6eeQdqe6dBq8KyiBILPNFE
RC1/Vt1D1Th+Or/w8uDqqDs5G+dkOeSfIuvHjwFWa+G+gYQ5in2XP0ZR1LxU0HmHPkQg2nevzH1e
H5Jp8m26YWrt29vADKCihkngq6pahvpSW+uKFrWKJY4UvhYUdGQbfvyh7SWvCHPywBnCx9D6kCJp
UXFW9iKFi5WFfqxn3TwOSdYfrRHbS9xKjWezy8PaTV/rBN/Zygb1MBjiZCb0K2jsxEm4SDr5BPEm
rWuaPQTuIAAx9EZg4k/2c55g4L7iSuh2hY4aL9hu20Qrdq5bK6FnzPaxtyB5UFWNFnaD8mIZtDxl
vZZgW9W3VozmHkDcbHfbraQL5ONDAuOlYTICsNQrktbGqWk/zKYeNeCeOQpXTSKTMfrTzNp/hrJ3
j9AQdcOx4Maf/8IwXuIQcwTG4UqmL6OeUXepp0ezYu95wh6qrNqzlj866nQ00ulcF1uc9WueBPo4
0KkC6AsRAynTVYjgY2YWRpShjAstr/PYTlvdJfl5/LGhmDnDYApgXOghyOkgiONQ6Dcga1wdpnbf
HLKX9h9v9kniD7/sH3RLGFCuHV0ZlFaFzo4m9AQGc2P003Kn/VCoX7zbXyjxjff0KTVCkfhbhJDr
ZlFL0aAYj+XK2bXJqKNx6A9HQ/LUZ2HxSO/tu97cq8LXHkDd8SKeeLdxDch4rv+sFfgPRB0HVL8y
xW9bmeOoYgovaoUI0vk+J2E97Cz11c1R4s792vON+iVXFb/I/2yi5lZDMLg0oXMOuDgQZVKdcKwT
SHIPiR4pigsKqtzEnD6oUefAdNPyVNYgBu9Ve97Nrtb+5KnS7JvUqc91agI87zVfKkVLfVvrALIg
Fb9r+fjl9qGS7vz/7A/moUBygnIe4thlWCaegpaMglqpxtw5rstW7HSjsw61MWzVgdYCxzJ69R9T
KHhdmgJSpQKcNjWi2djZJANE8+TpqB8W9QlJwZ2+9XCUKybS2kD/eGlwoJPNdYq1CZOdp6a/n0p1
PyjNA8iS9jmvA6ZHmlHsFXsKAOYMePV+e3NXV4wm1fIeh1yhrO6N4niP9isxIrMF4Lxr2jemqqHu
zN+ZTfGEmdNDRehGgr/mc2jXYaPR4UUjXgY12GoyKmnuqhExznR0D4mVBuakP3jzr+41hb6HERrj
feqwCOiZcMYPaZzhMKH3tX38VtwL5x2XMHIQSFnLrDJJ6iVVNhda5JTlnlhfk1aJGhC5kF3RP0yA
l+lMPavsMbWPHKDaKnlK3e9qkm5cHSvJB7JO9GjxDUCWdvXocdK2MMxBi5L6AV8a4SfZTXMCHNNv
6pGtmCM9QBa/gzUXc1Fob3sg7Lz0OwjENQNLdC1yU+5b2rgvq+ngMvo62JaPnpORsJBAha/QhT9a
keOkYVWmzyNvn0jV7ZRpqzC0dsUsNQCIKyAZRrtCeoH1k52VteJoEVebl1n/lpkYGC/KL14PtvwJ
dK8jCh5eOp4641WvttDna7u/VL8QBlEvgidc7oegti28EflYryj7cjprLd1VQ+FjXl3bwkUvaaSU
lKFW9L+2UJC9tGXwOnPBQ6NFWnueXrrKH0zfe7Xv7O5MNpvIK+nBQlGEKTH8bcHxXxrL8endglE9
Mg3IofRT4IFcNvv1nPOvNbp8g53e290UTACicQwoJM8TFFJuh5i1nwCSwmW8UAU0RYbHerbIqSk8
HDDU+0KlslEic4qtPoVcDf5waXS7UFZEcQxpihS7dXMkGG4heLT1yUFLgcG2vhq8DWxe7xwjO9fg
duiTsO/oSW0qPxmjRsx7xtifbNIOHiJQMRAwP/yqIQg2zuVJYxkQxOoJYr4bx+866C5JlANWSsAi
8AyQon5hMqhG0laPOi4GvLp2TfqNdLvWOKlJSFLn9+0PsGIOuSiInFDXxRSVPM9v2Lmi8RGPLJb2
XjBM4DPi1pFbdUB6yJR2fMIFPmw1IFeSKURTkBqjzGvhq8uZqeZlFUKdpoMNwdtV9o8yATTdCz0r
vxeAyTsv+fyzaH6Z6U5bii6020JA/n9+waL/iNkYKN1K+wxCFE8ZlEmPRjLkGHioTzlL7oQKEWT3
R6n9yZT8SzpYJ0dpf6Nmhnu+CvqxP9ze/uvzvuyDiwcJQHSgZpFiy5gVVbow1kT2t9JydpkJBehy
LwCHEZ51bOgzoAy3La4E00uTUoipeJ2WfYkHkKUIERJqNHtnno1Y7/Jh505QHTNzs/rVmhiC5IVR
BF1JXF8RbEsrfTF0Gesuf4h0z9S5axMEdT3ylFzZj0XWPE3eXOxN3qvPtxe9EgBgC6wYQCri+OOL
X4Y6W8nbvgaaO+KZuc9NIKptk7xARrDqrUBpHwnoyQ2/HscdS2qQsD8Uij+/dHZgJ4/luHfHn0BZ
TBpAnijbUh/yLVuf5frWvfyF0m6kaUbRTdX1KK2TX2ZGfCgJgalxN41+koxnVnzBXNueqK+JeyrL
O6R/qfZA8M4SWzVxueuEaHn5U6TrduagYJyxmZEA7vELBGo1NeiN09AfiyYoWcjzjQqhzN73H4sA
1GPoDSkOGPMuPw/4lzyQzrp6pBrt4A/Doz3483DHmevnlnbS3V9Nzo4akArogVbdnmtfJ5C0dBk0
IJv9lEaCBm668as+VDllB8XPQfF3qcKASuPyVzU6a2qF4fkMeafiqz6Rdlel/Riq03zPE0N5nK2c
LCS8Tpz3Lab9vUrdpZ32rCUOWNVM+x9HdEPoJbYbNHVWhMRz+2Pmte/4jyIPz+YnSFC8aZ1Dz51T
VM811csHgWZ3OALTFphzOZ160Wr/RdBZxKqWVBK4bLlQulz5dt8rHyWQofdRH5yea82DZpVZK0Ht
2k+Gl4KUslY1zwfbhPv3VxzyymXyfpEqvWoFm27Z6Qa4oiK7N8OGo/9q+y4jUML1lcn2IY2x1TWQ
0UyLgwHOA5g0viX66R/x4VM91XYUJwHZshGVtoDOb6/yL2Pv1qEgRfYTVHTTnWH2U+6TllZH9MHB
xzUbdynVOBAbZAKcO/XeB9ZpAHU3xW+vhtJkVTTZndIkW3wVK5EAVz+qNotGHqbGpJuJjmmRN1pv
ROBaPDSm3vtZI/RQQJ8h0Emy1Zm/TsHQWoZ3Qw8alAHIsi+9vBp7LRddb0ZK96abxK+3yI9W7jgE
DNAzAsWN2TtPCiegX+FmWgxmlIA+Iq+bsEGbxrCfIT64cJccC+q3r7fj/fJHSicX1L1gXXcw7YFJ
X2lNdVn3DutyM5rRwj+WhprfF4KD3TBztUAVeb5jwmb720bX4iaucrQ6kEoBYiTTwtgIYp1ZECvi
c/0GcsNTY2RfE+IdZyEemz5KU4h6z+RsJt1GqFrJ4vBOBYwWb0QUPOQy0ehVXmP1rhl5XPdOHQjD
d5B/B6M2pHr3hALb7mP64TevUr4RS5YYKO30cq0ueijIS/FUvvSexLGFC35FKyp6z6d1CV994dPG
9b3iossIDxinkBBjOl3KkoBkQiEKfYyIcnCipeCl8T2l2RrtWttEoCvRclk0N0Czc7mUsVQA6J4s
K1K7PhpMI3Cy9zE5ZWm2Y1OCUu2mlNKyOfLm4U2JuhrelkAQS+vqoZ4tOuZa0ZiGabw0WRB3VB+a
892ERmbAv/8pt8qnK0cDGRDGMF0DQ0YINJerxK3QClaXduSRb1W5V+mBgM9iSsugouNGj2HNFkqX
INHG5IZnyLLX+tikAk0kO3KEfiA2WnKNhgEr5WBUpe9lb39//j7yO2hEoRgNLYnLpQmtbZTO1Jyo
U+5B22x1u4oc6hpKrTp97oV755lhWW9pP167DXhUsaOYgFmmqT5KuJ+uFt64JLOmxInKZNilldYH
vYX3gmdDxHAcQtso88Dj45bM5vWZ+ODzxqmA62CISzp4oPCYa7xX3UjndNozLT9ymm8J0q50CC+t
SLX2SQFbSm1WbiSa7M1IqT9rYChR8jBx673RJiEkVZ+GVwMgdy+L2kTx++xXn5Md2yJyvfYl/BLE
dGQOqoZpiOUzfNpmR2lyRRWpG7FG3ZXkHiVvNglf9zK0ITeqEtc38KUtqdmXeG3T27groirLn6Ce
hWe4vTOKR1bMW0Fn5dJYbKG8ioQIo562tK5iHMzG4tyNtGVLlZ68E6gWgr2P0VCknAZAkOrntLSB
bwDg495u6PB6++CsudIH4QHso9MqV0dGWk9JP7RupGTgC1S7bvANZpqH21ZWVwoMBQBtcFcADiVf
aofUVOdKuFGafxkZ87PS8gvjsQTV6qiWhzxpEPncMCc/bxte+5oo+qCYhnoDpLwWz/rkObrTj4Kl
2OG6KZvTPIzjs5Wq9042qveGPainvzcH6hYXtyG4xnChXJqjCuQXezq7HzeiojwO/DvJ8HjRtooo
a5/tsyEpAnijUU9NM7lRD+4GPJkxeuXfXsqWBemLQSRxEkMJC6oZ6d7LlG24xFroXNTIUH/ETXRF
kT4CS28qnepGYJjxk1/9s3g05gPonaytqtp1DrrMxYPvCKNUuNrlXkpVUqscheJGXv1PUvnIpEUa
FtMuqEZ/sP5uhhePDSRhGMdE/mmqaDRL4YO4HJtW2G5UUgynm3XCAwicWhtB6jrzglgSmvcglkB3
FyNOl37Wd7YYOW+dqFK+1aMaTG4dFNPGUraMSM7MKJQqVdI5Ua5nfturPtPu/89GZEc2ROUmoOiL
qiINdPaAEbUQxLO3fXllJUi18AJciNUxbylld56Gp7s+ZWo0kfQIKsWINDRoTB7eNrPi0nhFIdSg
gKuCI3U5Up+CDdeHwSKYx49sQkIvrR9ZekdNkCWZr3MByud23EBjrkQ3Azkr2CVwJy6V3EuDUzWX
MyK2GjHnYFtfnaA2uO9tVWjWdg86KJhuRNYIPP7yKz4tq1LTUUzlrEbInfujS4qQKpWzz8atXs+a
IcBe3OUxA8qMq2s+VVS107F/QLt/53YTVJn31PNhI/KsmkFLFegXBN6ruisanjZopGHGwJhq5txn
+Rdhfft7V8C981HPgi/I2X3GqMpMr1Wjsun8ie+rvt/17HdfvUIdbqs7vVxil08JiK4v0rwgpViU
zZYFf/5AeBS56IOqUfrQJfddU4eNbaNYdxYbT82VOwHTM+gOLmEH9RTJEyB2OKu506mRYv8wkz/g
ib69a1t/vnRbt5pOzWzAnz9PD279/t/9+cizloIQ0vaPLOXTRhmjlhd200Oe1G1aBE2wTlCPH28v
Ys29UN+CNB64ytHfkGLz/yPtypbbRpbsFyEC+/IKEFyhjZQsWy8Iy5ZQAAr7jq+fU+qea7KIYYXv
9ENHR7BDidqysjJPnlMZGanLRJEPafFBtcoDxxiU2QRxzeKSnxnhfHNoKBLgPCpG0segDu4fsI8j
g/zU5Df0BwhCgSU3cz4izkerTRSlfSvLh7ZvNpr6Mx87NzXTlSGSd11yoHDR0ERiffggEb7cyNoE
rGiPpTuAq75ww+bbOB/RP6uZ60yUu1jcavAyuBWQ3AWFw6WpsI3wcG0c+GrGyjSDSV4EZliaNQOI
aGiZsE5dHvatG4My44kvH9BR+FNt9aMMMQUtcWmUrm/vuEVL8NC4ewBOgg+4HAuRjNkiKHweTG2d
6a5R4TkKfiNRB+rS6jDvjHI8OPhRmLo0Y6f9QDJEPgejc9zuvlV8CTlipbegK0RQrBbE0kvnCNVw
YD/xtgZ1L+fVyjglhYYUwsEKoYWHSjX+H78QyV0sIG2+AL24bRAaAl/AXdpZAhiRYcWswl/d5dF4
iFNjcpPcXrfG3nQ6t40jV0GLVFtEwSjTVSiSPl+aV3DRgpwG5OCIGTmHEaqRE9dKqhymtnX17lth
PzopTE2b2lwV9On2ZhFZ4zbLbJYmWocyIEwz4tZ66TeRPEC81LWj9SxNftVqhSBaXXJWSMlASoFl
ZgBlu9w4cp7SWoFA0aEMNzqo5eyh36jOR1JTr9fH978fH9DseFBjPwBDxB1suUrSHo0d8gEcKIAr
O4cOORg7mlZJ5QKD6RoxFbjHxeFB5hEkhWh9wDvzcnhmEmnKWGCjqgAGq2CE6HMofGRbZJ0RZIpQ
E0vHApBdeEhcxIhmufWzzWRGqbBRDiX0IMy9Gt4ZiYCMa6FMjHDizAZ30rM5LhwjRZ0KsgUu8F44
frrX2s+DoqwmHWJI+Rb1sD7+1Yo4L5bmksV+iGcMtJXyNzRu1E5t0OXG0ngzyAOK6NdgSh7EShBu
Ctzm0kyCiQKapgjZ2cPwct0U0mvdFMGWCQL1MDW+5VXptU0m2P3LZgwkB0GWzKgPL83gCgIfitKh
6Fc8aR269VJ3oCJO0aUrAJsBlUqgmpEQZPN6FtkgD1lJqMMohyGqPMg/RtLk1vbjPArehAvXpo51
gWoqkvEaXrqXdnKzbCSdvQVGms7uiHLdVi0akVDCwmiYm2DJImSMdD5rM+vKNBb5KB/sLhv9SNMb
X5sVt4/GVWSXksAjLiwQ3jZILoIMi4lacru9GApDIwNiKT05Jdbd3ByFKlHLJhhVBpwgygzcoQ3x
YOrCDjc0CEkcyF6bd/nU9BD9aQTrIzLEjWW0m7SsMNiDWX6Cr7ckT5MhCNIXTaASw1hSWUMvd2Gi
H0pRYzaWac5de9rj/nJzkWbT4j4DuxVjScUB4fdZJsVSTAaiHDQlhNDj5Og7VE1fb18Vi9sMz3RU
DOAGQDN1uZkH9LcYqVIqB6oP7aoMjdSTdCPctjNpfscOoLW37S35VRZtgrIaJELX/Qdz4wxG0eXK
QZ6rbgedu3mlG1XiIdUjI1ckEd+KMwParRU2ep+grUJRS3CXDSIE1NLIWb5ZRmYMkjH8lm+dGDGP
lCDkKBI3Uu8aJ/zW5ytT6o6CIbPghXub4ulgA9aBR5cNhvPLOVbRfDiB/lM5zOsaXcv7VtsS6m7S
Z4SMrWBnLlwe4KJniDKW7YNPv7SF7jWntwbYAvLLNcptOCHAgLqvVZZrXX+5PbKFOIohCoBeBNU+
Gi+5gZVoIx7lBmtZZIcsP0g2ILnm29yVK1v71tkCH7VsDcUteHcV2ED2+5l/V1CyrkiNodW4gTMf
5I+Np/+u6pUiItFb2hq4pP5jifPwbZvA+Wew1EOs2Hovs7fBGDwzF6zVkhc5M8MHvXRwYnDSImhq
7FdwNXky+QmZ79tLxD6V33vnNjivG43gnoWkIvaDa2+KctNZ/n07e93vgQpGs7TzEHKCjA9knThU
3PLMjl31aTEilNBKdWU3c+7rVlzvEKJ2Xp6V0QMktkS35NXwgJFEtAnsLLA0KCNz270BJ6iVAANx
UOfZVcNoN0T997Zbj46z6/XSjeffQ0q+3Z7Tq3VDmom5ZcQYgMwBpH+5EeU61vu6V6WDlBUPUrVL
5OzoGI0oAr1yG8wMsLAMOcIenPyTAXQ4kqOH0oFm1Upxns3f0NWp0CeF1rto3cXVbswFydSFkeEq
QCEXDUtoq+Hf63k6o6lBl0mQAoLEZPL62XUGwZYUGeGunAnOv69SlQSxvCOxDw0Bzf7+1yt0MQ5u
6kII/mqZARPEbKAf9zngBIuEF66uZ/ZQPpsrbutJlYNH3TCRwNzn6/qv7wz8dYBKcJqQcmbdepd7
rI8p/ryFlRjye+T0XePVsX7QcR2N+7b4jKAAbvd/v61Z3p5pOqHQjATUpcnK1EtI080EesVAPzs1
GIctb+wFbuLKt7KBIa/E+krw4TLnW4eIoBTUmiRAjO1JcgrMR+Mq2X7qP2/vgSt/dGmIf0bJuW1K
DQThAhCv4PH7msVBaG7QeOjJIoTX9Y5GJoiRACHxhDFdXbqhpIHJ0siCGMemQgWPRm7817cF/vC5
EW55+kZHgmSGEYmAp8qBBalZZ9lfH05YQTcsC2vta2bccDKSvk/0LJjtnyBw83K6z4lgZa5RFWwo
Z0a4obQ9SZEu1LLAigCYyga/z6xVXabfJ7u/cxLQWA9h7aqd7pMJKEStRothWQXAKXpjXaIZSZS+
WFpAk71/dUbOg3a/y61PSFuMfR7HgUOC0rBQptpUopZ2gQ1elUifJz0hComD0XmrZcdjZ7jqRHlq
kRXuvtdT4hRNjZHU5ovRlC4UuDq1dm8fLZERzoMPeTOVMTMCjaUYYjPK1K6MOBK8475Y2C5iFyYB
A6gEMD44XMgNXq5Ko8ZxAV3yLGh66qY22U5h5KY6aI09u0vv5K70C5BRgBkgUIpX0LlqtF73TQa8
duql9AObZys3+k6NS3euh9XtSbh2ZHifo+yML0T+XOPX05HJUALHVQSl3gA6bEnpulPMzIsh7+lP
Whdvbtu7vm8u7XErC1WWSEktUgTQRV3pcwO6j/+nBW5ZU9qRuR3SIhjTyDPNj1j0XriO1i6HwF3L
vRxOxDAwBNQz+6526wR2pA/FfKoLc4W0qG+OgotUNGvcLQ2SUDwpS1oEWmGsFOOut2TBrC0chot9
wH4/e5Y4Q1EXXZgUQadsxtk5zMbeSEVU14tGLDwfwfiL3JPFLc1kxCSiY1mA8REvERRuv/clfEiY
1x9/v8vY/Y8nOg4cquqXo0ljuUCDa1UEGQHNJ3rmY/0e3WEiMNTC4UE5CMENMkEQHeP7lpUGOG4J
rcNBBr0xy7O/Dw16LUVk8ktWEGSA5oCp99n8E79pqdPFiGqCVPKzUn4CNfMn2NCAWReBURa2GVYG
bXNg/0ENg2+UzQc0IvdmXgTOnBeH0CTq2ombb7fXZmETsHKnghwCgiMAXy7XBiIrdqlnehEkctTs
Rmiuv0vjkLgt0nciF780dee2uA032KmK1DBsxfOLXNU7w/gx4k7WcxEl5TUsDo9GZGxZGgZR4RUX
Z9tPyJz0Jk6oJa0pIgJvTrtNWdeeptFVL0MytYoeKDF3Tft4e0IX/NGFaW5CkVTKGDMEThWq4i72
vrqiCEVJ4bf0t5PUriXRoIsnUbVrcXLBy4xGdQSLkH+4XEglDRslrYsiaNzRfqKyS8jW6ne3B7e4
W/4Y4V+pIIgAl0iPkyyDIzgsX7oEIsK51YsqW0tbH6kSpPXRGoz8PjeJwIlCy6SbsCtbou+1ohhX
E61G9/ZorqN5lkIDeQhrDYEMLPv9zMuqdm2kehiViJ5QF5Syw2h198iE/YrR1uo6uip4fS/OHppB
sB+hCQeGoEt7WtHpOSj/i8COi9xPp7nwJVrb60ImItKypQkEvyErwjBeL94XNmlnmLWWloFThZtG
bdD2GhodMDK3Z3BpRIAVwXkAgooeCX7TdUqGLyjKoLEfJxOKn3gJNVnv37ayMBgkDxj0Czgp+Hdu
ndqY2hD5actAlzfgcYaF/yLuQmIEISEY4UHpwl+FpE0kSuq+CtK4fLQLeijI/KGr5MPItb++2kF3
gSYavAxAeoLq7eUm6GiW5ooTZ0GS/JSKV7wKdOvp9nxdr8qlCS7GZbpuXV8kWYBi39jHLposlPzl
to1rNwcb6HdAohZAU2yBy2HMBDIVtQkbtK92oQmC9JdquLOjo0Y3MvhpZMFOY9NyGbdf2uOmDazC
KJupsOcgXyHfTV6avwz2ThZJNi7NHaIhqOIhp45UDPv93Cek+AcZ/CwooWSTR+aBxnc6yBluz961
FYRDIL5DPgxMMDB0acVOisiU8jELxlH3x+nY6/lKmEy6XiIYsTUUszVERYgiLo1UFZxnZeJxP1Sz
V4yWqw/oNeg/YzJ6aLYsNk1BBeO6voQuTXJ+u53U1up6vPQTQ/KU4ZsFlB42xCBK2y/OH5hGkSpF
ugdwhMuhAVgUm6Osws6g+xk6pBwwDQgxtAujAfKAMZp+0VTwtOVTiUsoNa0sUEvqWaGCV1mGpIF8
Ei7VtYeDlz6zxPnRac7ksjVgyele4/HOGURafdcGgMiCmgCCA9TjAMW8nDDVlhQklKbwUGXbPG3W
UyyC511PFmtHYuBPxF4Af3KXG3jtNaVsCucgdbWfSt+ibEZzd75n7Oy3D881mw3DYgG8BO4WNCTh
+Xc5mGlWShA6ViFgFL/zduXI31DwAGd/6KqTK83qtpf2aHaW7Om9RCahbIOo3mlt7BuiBprrfYh8
FuidAdti0HS+U69MnG7W+hl0Z5M9BKXVU38eUCaoHTnbCkbNJvDSA4JYjvFkoUAMqKXD+QxSJ8C+
pm2IWki7Ke2PliS+1hbbUVL3Y0YfzVxGJr9xe/oO0uKXQk0EnWcLg8WksxqFA5DqFbPhAKq1Bq8c
6VBq/UrVgjh6ySNRrunaz+OBiAZxhEe481EFvFzbsQB/8NAiw1rp4doxRxfeMZqc9UTeOu3n7Sld
GBA2KgohDD9g4sl4acs26kor+ygOwNn4Tq23XHlKc+PbbSMLJw8OBFcl7ki0cvIkh1WTtWllpFEQ
j1W3mkF2Bs4TXYRTWZg28PniPkYVE1uD9/Uq7ap5QnIaaLs7sLLca819oj8pWQ/R1ffbA2LRw+U+
xKsXFW5IqinoetS46ELNwPVPQgmJOrtfZaTZITkdas0aCsEeLT8rU5Dcv14l2ENTPVslnDBeEKUj
CJln4sTQuJy2OpkDo5QODog0bg+Ln0GWnUZ6Al3bjJwL/3m5GWJ9nK047ZDkjLP+UDVShRJSlq/l
QkLsDN5QL8Fs/OWRQusdEi/oMADuB//mJVuzJKI6XqFJ0OR7SXlhJaX28/a4+P0HE+iFZeqljKHx
qrDYhLGVq2mcBsRCe04xRqfIyERt2teTZ+CxAa4hbHQVBUy2hmdRUzzYCWQH2zQIAWGzga0ILdWf
+uFXAcbCBBKpt8fEbwk2JgCKQB8GsJSFYXHmoDoqG+BxC6wGKVowySfobflx2wYfPX3ZgGigg5wS
Uw/k9oPV2XFSO2MaQDncm0pAcoqf5vgILgN37J6z2u3rt7+3iM5e3CUIO/F44zKZc6bGWWmnFCz6
yq+6i+dHSOcODzYc+6pq6mRHQnPajNXQbNKqETFy8ceajRe3ChidkL4AYwg3XnkESW0tJzTQHfBX
JK29LTvje2sPq24YN9q8FwY9SzMMjKDJ5hiNvhZ3oY11q8cQTKGBPUOwBR2/mhcO7VqXK8ulUpp4
BtUKP6vlEApTfSM471dRBAaMdziwyXBjyOXx6Fmpkzp7NGgezJ2NYDWu6o2h0N7TIRezspqh3Mht
WfmpWnZbpQTNtxuNibPLx7HT3NzMJx9q1P2xaEN6iLO6OFIIqAmSSQuHF/35EEVDiMswYZyv7SMD
wjeaQgMo3aQ+lfT6jRpSLchLXPE2fU0FE5QEgQmwlHwnEmjEclupbKgWvxTlZ/IAvGOxMZ9BxBje
papXQjPgQ5O2t7f7gs9gsHqAHhHO4Ihxh9jRIJ03K1j+Uvms+w9yr0r77JS83LaysK0vrHBhqd5Z
RYZ6Dw3S/BAhOEqhqG49gw+rMqgri2h+TO5u/Gci/4yJO8KG1lpRmWg0aDNj9Aa1jsBdY8h+SLXZ
j5o2Wt0e3YIjBFYE9B84uiB94YOLPkpTxv9Dg6kAWyPu+32mC67fpWXCsMD0xHhT8Ncufa1B067B
CaJB0ZUQT5UT5w6PIrLPFWo9Fiqd3bIWRZpLiwaQCpwhwmrGfX9pExmkuE0z7McufJx8KMq6yvyL
VJ/Jx+3pW/BA4NdH3gcvFh35K87OZJNKtmo8w5teQlMpFMeOEPNr7sowr/xpkIwd0q3kfiqkd6Bm
RaWxReuMCZa9mcEwwm0WKUV3OmhxsqAa0zWhA/joqx9WBXx27fdSfZob8pangh2ztEMRXCP/6CBV
hhaQy6kd9KECjtVE5iFMXVb7HMlTWJ9s//bMLm1M3NCoxSCYB80m+/0sIMhjo7UGKNgFtN03IKPR
ortSVPJf2plonfwq5KLjkOd5GzSjGyaZ2YhdawvwAiQLrNodRPKUX60q5xEvO9WQjQYUjL1LgJ6+
HAzEfPTByco8mMrHGCKAeSR7oOBOmidNduUcfHvFOuuAKXirw9aVyofCWYWS49dm5A7QsyShBpB1
a6ExOn5ohu8K2ULjdV/Oopfx0qyffyibsbNZ70p8fp80eaCBRBcFa2ijr+c0E6zt9RbCYwa8T0ze
Evk/vhlf7qppmFLgxNT+JT1qeHPPCt2Cmlx0LV0PB8l5RmIJjCvYTng30FYd0IylnAdjVrgKOJsk
5b3qEleeC49xghgD8EQteVHSky1LeOenQKfObt8ZayL9vr2hF8IF6KYA4IpLEhniq8diPqAZbDJD
4HHqdZf74T11Nu38O872CBDWpB222ayCMxsSc+Pv0oifKq32JvNziNe3v+QKwoBje/ElnNeazaqU
VIgnBaa10icfiKeHzu/X/ZruyKO973fasejdtHcbui6L+zl10X9x+xuuCmz8N3DXaqkBDwJuaqSY
V98Hn3ip73bf23vR0fsCyVwevcuxcj4yrltJyloHPtLvfGXdB+1O95VnZ13scdft06d4Px/6Q7u1
/Eewx66lDViDNzhbm+jhc5udahdtUdt+U6xyH2zDa0vgTq9vKnwf3js4C+z9ZnJ+rhrrpAIRah5U
aVqvU23G+bet2lNo121kI9H8hpihn+etaAkWTiEssxyJijeDxT+5tJkmppokeZDOktuWm6rzauo2
7e72Si+ZAXsTQPWs7wsJz0uXkkkIC+SxygPZoBQvH6hG6MVdDdGsWJSOWZpLE68PyGLhwQoxwUtT
Dny57ZTwXmMNsj4DYNGuD7TwACY14HGqH0YqcjDs4/ndxaInxpWLXgW+G2K26QQIFckDCn02uVpL
w4eFgSVvIZrYQwUN5RQssVFgKNtB0PJ91bPATtCZbT5jg2bIsAUqNg/q+ZdDNo2CBHb0g1Yt1ITc
qnjqxl9Fv446wYtCaJfzHiF02tKkgF3HNtfW4Kyy5rEgO2XvYB9BLHvuwP84vRXQBrm9k5a8OQRx
UJJklTykiS+XN1GLOe+nGkdFqhOPpHmCQjxyRkpTiGpsSzsJ5VlGg4LQCmrul6aIPg1omNTzIDZA
8+sQIm06sOS4VjjM68JpEz8xrQ50hHklOC5fISO/pc5MO1xOcciqmQLHngeRaXhaqr845ls7rBUn
Wfd6u1NayCrq/gyezZMzrfC+HMZ9rL6ONb0LzXoztY9I1G/VR7PCK/P2Aly15LItd/5t3NJbeqxZ
4B3B0jt71Vo1yjYiaFNhXF7raHp0/BFvFlxfjuC2+CqaXU8K62wDDQUEXTjDg9lWTpVjUrIjEim7
B3Cgh9/MwvuoXcVDZsVtPeqrbum+/oDaiZeu0GbilV68jtbsv9MV4ik/FIQxbBNcfRRyR8imM1C0
wXm2tm5NR0oHONB808WFV0wPc7YuaL4hbpU4bj2LaOKuTwA6BdkiAKmKlB9fLYeWy6h2YG8LEjob
rlVHh9CRI1ci1fb2Sl877XNDSNlf7v+k1hpVT1vA+nr7EKbWawQ6r1q3vVoWTKJ+NYnMEoMpM4Jb
NMBdWoJE0YAsCoAaTkfekV3qvJ5mRHDJLmzcSyvc/mk6syOt2QPZZTkIAltPLT+cqvLwovOmYnaJ
AVm0DuIGkg9ZhcYtDV2Qm1tcOmS9Gbc7Oru+vvAssjb0YZZGNqOW84JEba3cyerL7UW7dloYJHqP
4a80ZBD4mzau7CYP5aEIhier3Vdeabgz8cLvKRH4get306UhtqZnY7HVKk8s4PGD1kFb/EoqN725
Np7lWnDsF+18nXeW4caILu1MqaZXSSdjzloDp+lVSU5O03lxvbdBhHt78hZ3/Jkttn5nYyJhW9ll
BFst2IE0f1KIF1W+MBly7TMwdWdm2GecmUm6WtJDewS4y/Ii00XrNPBPkT+sotYf1fXtMYnmj3vN
2ZFdZ9mkFIEZf9okQWLySJH/k0wh0Y1oWNzVPHVplpdUBayrK9DNld8l1li7qjq6KtDOfb4OJ+Vh
0iJBZ5BogOyzzmazGaCXRU0MsJ71OxrqWwixr4xhixyFa2kC5PfyGOF0LYvl2Hn62kYZI+CnDRgb
P8P4t6G2rpG52IxKFnvW46gMgi25PLo/Brnly2fAPqYKk6oY70noNnblNbtQfzCPt7fJsncEver/
joxbPbNHaEVAXBckcdB9MyT7eWr9IXmb6n4zD1sHcbuTdju809EiJdijX20ol7coOxF/jHNrCH5e
quANXgaAruduXDapKxkpMvk1YJduZE7fLWVCsQIYTMtPUgdklloVv4ammazMLMn3diuB4lMCk7dg
WtjVc/VlJpgX8UpCFkHnzmoWOb0UDkDbZffxofIky5Ve0sfupGbu/Pjf2GI920xSCoAEztUZWtY4
8YTrgdibWP+uFa4Wjp55agavlX+oNmKccvNf2XSQxkN2irVHXp4eh+IWaQz4onY9yYYfOt/76qRC
A1o7SsNLNH+MleCGYqPgZxQsbwBXI3WI9jHuGi4VpQn7DE52LvNH4jh3rTL5t0e1dEpR/wK2g+Wc
r7gjBpmCwDC3sZetbQs3MGQH0g3eID9mIXVJ+1bpf1eCZcQB0PbFy5YBrZHb406P0yW21bQWxE+j
1tPa30rzEs6CI8pun7OJu7LBHZKyI+OQF9J4hFYcyAlSD7zZXh9+uz13nMP5xwooo4GKYTgNXqg2
l8qUhjWZjmE7yyeCzMkK6eVkW5VK5kt1rN6b4TQIAiMuavnXKIq+IHcDh6DBXbyV03YdEqfjkdS6
yXj5pQx6saSapvUc6/UvUADpr8DvluuBSGGzuz1kPg/1ZR4AMFgGfRVefNwhr6R5ljIJMzsk5b09
byUtMIB9LvpdjzbTQU2OnbF1hr+LbP61iiQoKLUQ2PBJdNOo8zkZkumod0ddon5HVlL3Npj7gTzf
HiD7fn7nwARk2MANAq0mbnrjFAgo4pDxaDlIudhhvQ6L1HRR1JI9LdRFT8Sl1cQLHc1qgJCDcpO7
s6wsnYYcOLHjFGnN0WmGMXaNpDb7tUOmmaLmbUMfcIomMPGEZhHN/8XEIshmOS20/5sG52F0OqdK
3qvzcS5rwBbjlZ0527HNPqg0/tC0XiRve3VkoAODAgyoDUCJgywXN73IP1RZX/XdkSDWmQzIZKAA
XPfvEvmVi5TfrpaS2UKVG88HA4lCPr2laHNNG8nujmY8rPNSBdEjcJh9tFNVwSxenwqYYpzAcNFo
KAf28/JqKNKhtxqt7lHN6nxzuMN23ejhuO7C39Qq3agr3Y7Ez50pCWIezn3b4FxW4U5xHbEpRVn9
0rCVQWk5HWyopZeRN8bvNtnHBLAg6Ef/6ENjI9RVWZhUMCoAAYqrAr0ypnZpkOKhPhd5LB9roDOh
IxWS8kkdEzzje8Edv2wJBS2g34A74Ydmk7iu0yKRj2r8WqpA2m2SCCkLSQSAW5hCNOJAxwMiIix1
xU1hpMTjSGZHPqa1dV+qrY8oKUBLa2XVbpskQTkm70UmKPIuDe7cqHo5jUpEjLgDBuEYNbHXkJ0c
/cb5n7T3v/RmoIQBvAr3LcYHICF31yYIFLtqwtjIbxkSn2ryzVQrb9IEt8KVF/tqnWRUJYx0ADfT
5WjKNmoGJW2UY0nID3XS0cy0ynTlXid9ADhDR0z/9rj4pCr2PXLkDLeILDKLI7iBRb0Sydqo60ec
xvUMfTd0Bm5s6ni5St0EqiyjDfrxrjxVcgpxrF8C89fLh4wEcFeYVQZhU9meOntI9XUoFYY528e2
6SDgc58X6SavUTfP/EI+OfFnOf5I5qd8U2nbJE5903yT0OYgmAXmVS7uKmTSkL74Ir5heXzuLDpT
ruUhNcMjlWrCEDLSYUAsiblQRLi5a78N9Dxwfygt46pCU8jlgGN7ogo1VXLKZN3VAkd6qBpcS6UX
pi+CuWVfzY0KpXnEFwBaoD2OxwgMeJpk1tTFJ62hxj6Kqu/DECv36ZSrayOXsleHquCOkSHq1VB5
3lWK+dCkQ7NP8/agmZIqCLiuZtnABKM9GAki9EchpXY5dKPUYqtU8D29/dD0z0M++KmlrQWjvjpC
sAK9FVbXYtASftQp+noU8jXqaJV9Wg/96n3cJp+xN/wooJJberZLfWvlJO74KCRuvL6/vqzDrQOf
hdYFHt5fqkoIzfk+Po126nbzs5WdSPfU2jHQWJ9FWfsqisGTSCOIe94wdDXaLIGiQest6l38/pVV
yOwCSBuf0iryjQnMfEa+Eswr894Xu4mzwb7h7KRiVKiBELZ63xFaqV6ycvy4cPvP0i1fLEF+ZXke
z0bE7RUpprnay2186vxh8BPJM1fdKvKUbmUlKxHkQzR93JnUDQlt0R2MSWPihtrvmDiC6ILnePh3
hUChCOAByvBflfGz2dNCJ+uiAfsCKd5deoieHL/fAxDQ+/Kqvhu20jM4A0Sgiitfw5ZMQ9CGsg0E
kb8038+MxkVrmamKcSW4iT0wRq2IRXEft/axidO3TBWlxa68OWeQWzVKCfJXEfZIlEdu5kT7RH2v
ze9m2Qv2x5IrQZzGeIdw0MHif7kZm7imqWqM8SlWdBTjTCiNUESM3mDLIoo2kSlu31uEqiA2gqmJ
niYJghhO6OK1Idogi8cLTwe0ZCDDdxV/mlmUjrMa4njJH1GhbEzSPjWZdhePe0rLnfZzUKudRKX7
1BKx+PIgyn8255ltLoaioVaj+8mJT7rlzdSL7VW5BktVHb5X0l2lula6i3qI+7p41tz2KgsbBqzY
IPTFW5S1zHLrGNVGbCo9joVsFbu0mo6OPjouRTuD1rWJYI4XVhLQPEbpi4caMKmcMVq0KJrFWMka
wt0eXotHCSDaTW9rglEtnDtWlYeYqAVaP9xGl7szH2yKD8FaKg9Gd6p0P9aQrvWzv+RQYevGsoNA
xyNmQYMBF7tRAxzPOWgRT4jIt5LzktL7xFYEWaarqJ4ZQX893AhEBQCTvxwMqn416WqanMDAPSdB
3NYrSTkmygaql+5YtitNEgTBfGb2n3GdmeTcSKoRFe90kPAXnwDgk8L9nq/sHx/qb8XyTFd1XHPb
iNrM+Fz0v0aROEDDAfqz+IYoJZ8RIpIsOc2al30W99mb7g+beWd6ZbrLes8WwCiW5/WPPW43NolR
AT8Ne323d15L+kRksCR5egVw9kaEARMZ4xYxryepTbQSbKbEgaYpXn+R7VnjypJOmbMbRhtPC5Fs
0vXT4mvn/Bkht4y9UScdTTDCKBwAHXiuZHdMV6U2eFQb/TT8iIZ1jVyNMQhuB+Fachc6NakmjxP2
rPKr6JJdr9hb6aWKplPSBj3U1XrIado98ZzkvmtETANsLrlACQfmz7CZdzi7dXW0FcsZ+P5Pky7l
Pi37GXFSlfu3PedShIQHG5ynwbToUaW8NFNn5VT0SZ6c8gA+wlWtDS12seo2xK8ld5gPoqrQ4h46
M8h5tQxQBLDjYzlNb94mxIUwrouWkun19+2R8UCUf07imSHuOqpCaDiqCgzF36bP8mQd7I/sJ6ih
Bp8+KJn7i7ra/kegFu48evlR8ZSX2x+wvH3OPoA/mrI+JlOL7VNMbnSE5K52N6zl9bCqntuNtVsJ
zLFzcLVhzszxhxP4zLkfYW5cQfH5Tf141B9KXyPeuAmcx1XyYQgsilaSO5glaY0M/MPJqQ7veh3Q
+NOAVIPCMDTkWDwniQj4uXTNQ4uSEbBCaQN1rcu9Kil9gQ4QrOhQ3o+AFOWf9K0u1rfncXka/xjh
Dn2lRckUFU1yCisVotmz+U7UWvHiaRQJYS0FTAw6YrGsIcD+fJYyT5O8gUxbcmqNBE0Z+2kd7rSg
a14Mcx8lv6p6Oz1Dfw9k87J3e5D/x+H4Y5obpdWoIHaAmOnJHh9C+tGYB631GggxV5E7yYdGXdXV
L/O5+5l0nt58i3Tihr8oiO+b6slwXnV7nQDIdPujlpf3zzdxHi/Lhgr8wZiOKJHClVGl3TqD6NYK
fJ0naR7829aEU8CFPcgRZ3FhFbjMGrKuv6gBaO9S5z0y+se2RU183JvUK8v9+EkSZTfY21FZJymE
V4Eqjj11xkX7pGm7jorwPssn689MsN/PfD9ICcHMwlZHzg7q3vTGbNe7zkv0KItYJZhTuHYa/7HE
860ZqPsZZsEmwagVd5rqeNXouYip/v9whX/McE6/0B1ilwMG5DgvquWnQV+7qeZmK/s12ZOP2yvL
6zL/4/nBYcvy8MAY8ExAEumkNmp7XDGZLzv3YGveFP0zk7Ca1HXlvNBdUr8MjXcof9vNYerWVNqh
Qq/8uP0dyzvsz3fwd6vppGMn63AlubktZs8AbH6jz3fUnHDaHzLzHhCAtmxc1ViNUOgYi4aVQ0Dw
G6TNkxRuO+mnmbn6UfBZC6ktNIv8Z3r4d0XSz6VGAZo49T35IdnrvNlOBCrsD3isNbR40rvKg5rH
vi63qfNLTX5kvRsrRyT8Jy3x805HP8e2nNZ5taJGvKPqXZQVq7m2DtrgUnuCkKaorLLsKs++mbvM
B3QJpznqGif9pXijp/Spuss2oz8866/kKT1Jojrg4i1wZo+7uylTDILUeXKqwmheTw3kOvUKknto
6hHKoS6ddnh/KPo4uAegfXB52mkG2Q3FwuHINUC+C5AdZtFO7o+asyrlbUtmJM6ftXlttt5s926Y
PU8QjplcPfMaBPtW62aRYOsuhoXn38T54hJ9qVLZVphvCOs28w9dwmcl8aqQ5rXW/kqp7Zb9G2oY
/0Pale3WjSvbLxKgeXjVsGePiu04L4IduylqniXq6++i+9yTvWlhC90HQSfdCNqlIotksbhqrc31
4Fyc6HPDwq48auqs1x3WTEyOZRFq4GXW6J1VQwngrqQbvE5GaMT1K+sEoe/rtpfu2+emhV23GmvN
SmaYrmQJ4rNoqianvFLc+KetrnWhLe27Z7a+xv9shzerxkk6/AqbUnF1mbrT2pJZOk3PLQhbrq4n
SovHpiTMVbbLmLrP63Y3l6onW/EKsmzxigawOSiuQVAAATzBFqEmq1QZ3rRFgFMxkN4sr9pW3nQz
3LCVLGE5NM+MCVvBPFtdUw8jjMmQz/XG3h+s6lgFERhZ034nzT+ZuaaLvFhLOPdQ2A8kE4/XrYY9
Ux1yl1We0e0a1Wt+OHcQqigJdVHJsHsPbQuW9Ayy1OuRubQbnVsXU/upzSy1xe4X1Xa5JagJ+c6k
49wakd5fN7V4VJ/b4t9yFplxVTRFCa6VkJRHc/Zy+UaRG/AJ39i9K02nYaQeae7Kjb2Wiixug2fz
KmyDymRNc8pgOLZ2k/ZXjRKG400uCF+21Pqwflz3c+kQPHdT2OBSyTGaCjffkBa3jVwECUBW6F+M
BlSKyIxs2L9ub9k7zhKHl3r+CHw5rANIaiTSMWzye4PrBaMZwqvGbd75dqg1q7VYvuLEvA5goP+a
E+KVaCk44my456C9vArIjfJoeZAfQz4BvXJUodfuZosbGiqIeCIEvylq6Zf+NU3R501kw2AsOa42
0tmdDRQRro/i0gOIwhnw/t+McDyotAAakOJcTrK7WENX9Maq79DMjgXq6lx19xOsOUDBm4VbstjV
VM8y18pCizvr2TcI58RUOeheSPANIzTDt9pRUVz5syy8qn1pPrT7yjfT20z5YVeHVirw9L5WYxTb
cb/y2z+DgF6xy7Em8UClrFdwOMt4ZD2Qp6FwDfupT4EW2taQJEl3XfqYjif7oXxJq60jHWiGNkCW
eIOabHMLjHjqPa1fR/sxydn2f5ojCKtffl6Bzj8UX/B5ubzN0PXT38bdtu/e53RTQGXB3szRg5Se
OnnYyxCqSebBtes1BtTF9f3fSfpGNTlHkz6Mqony2daJ/Rx6LQ/hmjjH4rkHkRbojiMiudL6paeZ
qva1TFQaOsc0wYuHygKdfuTWqeh+JU3v9pXiN3ZgDK8rQ8x3C3F5nxsWlsE8piB9HRkNo/S5j//K
f9wCFH+QO5ewDylx+/eH6waXQh70NuDowXMEp1G7dLTqWAxF9Rb7hpGgRetOzp9agg6lZC3vXtpG
zg0JjtFs7mTNrvHWOI1uRUfPsJ+vu7IUGOcWhNUbDbVhdS1cSY3KU6HZPY+nNLsbk/e62BjDmvTw
ojmgokHYhooVtAYuRy5XqC4ZfKY6pfbqqvCjNHPzloEgyEg8EKIqvpY0m+s+ir3aXzsE74OHYbDa
4LXq0mqiSFYFDU1Y9bvfUgj2WCPy73PqDrvaTz+0wFMHb/dPUeCiWbEZKp2qWZ5rmO1Rm3ebO/JL
e5Q38y/5Rfo36e2ZhyIDkkLzYjRHPI4lWeSZw1Gz/I48mM5KmrCYbUKzEJViDjbBpe9yJIF80Qem
8XJ12su4gUiTT1VaPqH7+6SaRfPQsJS5eV07J9DUdPd6aiT767PJQ0Rc7OefwBfnWUbmtLYm5X2S
hJbi603nxv1+KJhb2EdJX0mul5YfEIxfsBd0tIkVyV7uwIJUoxxE7No+5FVjuCh9Sf51hxYLNBZu
CwhNdDujN+rSI6sdShzkuJtYLBzIYayfse60+a/6swBkE7RtferSj9nYJO+R7I/OLqoC8EC9X/+M
JWfPv0JYJCVTeqltcd8jRDa3ZlkBlSpDZOS6lcWEGjhUQLU4bSC65C+dnXtziNoEyXsWB2DjhviL
GoBDUCrv0UiFc9ur7Rv5NHQf02p172udi6FzblsInW6eRqtxkAaa0x2UOA5RJx36Mt/n05MqHwaZ
v0om3tS+qtVvOmQeUzbpcGIS3pn3Q/vODH9Idoayb8sN4t8n0ZtUJftUSXY6zSG2Ie2TKQ3osP1X
Y4bLANC7wHyLY2aaaIzqGLLlMQd/0Hsp38yzsZNcHRSX83Oc7inqoU21sVYOBz4X38cLTdo6WlQV
IOsu56qbHUirI0cK21gHxCZzQGahxfWWSZCKvu7jYvSBdvH/TfEj/mxVm9k4Z8M447kGHQRB3FXz
Dv0lP64b4SF8zR/hGjDYETCbnYxra6Xs0kPcMM8kqRuTKIzIWzTagUXWYFCLWRFoxf/rGff8zLOh
jgBcyjF5tkL2BKoARpF4lobrak99opV+DHSkOZ+m1pUT5l/3eGkGQWXEcUrAQ4NU6NI4uumKYQQb
X6iDpixQS6PYSGks+WliFv9iX+ZUrzIyIpByihzGEuS+0Erv8FJV7nZ4f6eDD66qQB7MgBQrGdii
X2CA5DwbkEcRt0xUWGuTJXEaalEM9a0YEFs6ttTvi3nt8rhmStgX9YIB0JLnaVh3mblNcR0O0pTQ
jZzba8WcxQ2K04/+xy1TuMrIfSpFamJmoVw1mRZ0dtNlLnFaq980dJjrm2hWxpwdJAO1LE8eNcjP
jXSMwCI0K0aQ4qmQBpWpUm2nJVGq7PPZIv2xc9RJ9VWa4N+JVmi114+WlD9YpKTNX4oc16gjmuq0
ZZGRlK5RNCY72qMKymtiTm29a+QK+jPDILedC4KM0vawjNC0tXY4LOwCXKiDQ5dQFQCR+GW4OizP
aK1qKTKmOnif3dr/bD3q/ka3upuAB+D64lg6eJEV4koG8Dng2qLYRT2naEq0uyxs7A/FbA4WzqRI
j2IgKuRQKj/bCmRNEkrP2XzqWXEz0kBPfxRjtBm1z0kKI+MDChwf179qIUXWUIpBWx2QrmA8Ezbd
whmzbqpIHupx46qS7BZysTEz8J5VGxAquNX4et3g0g4Fi1/9EvzdVRRoRuJYtUyiedhtOsUtIITq
uZ/a2/zUh9Au/xfGwHvLlf/AbAlA1+UUJ31ulaBxAhXPfgjzbV+7w3N28PK75FCvgIEWVi4wHH9M
8Wg723nLGLbUgfuV4XiObeszruI3Q8nXtr7FQDq3xL/kzJIxRhHEyGCJHcZ0h6ZpvERE7AlCFSD+
2pXSTRFA8l1HVyZajJ9t+QVdzehtTqqnldFdCh7shg6YeDnLq3hi5zb09Kq8zsOpuZnUIJ28TJ4C
B6RTT+rP5rGug+KBFFyjPZeZm9HHQnXjaWuUj9c/ZCFJ5/CZ/36HcO40Vj0ntVTmYZ53LohNlBrq
mRxaQtYooZa2jHNLQjyZVWGO6OrNw2JDH8q1R/ivLiwhZbhwRIghi1DGiggDSplnlX7SbJP0RwJq
qWPxWb+XsTt8zoAkePIL2xVP9u2IiV/LmZdeTnnHAToLQZ/HlQ0vw6vL9BjqNR3CK7pv9qZ9W/Xe
5Mut6/Ru89oMnjL+7p4h21g0bqtBsOy+HlxlazW4bBarmPXFZQVAHyQjOaOOI8xtXsxDptb4mv4w
QWB9jl4H6ZjbeIhi1a6TjsAExMarbt5NfbfJhxbkrfRgxP+QrInfrjVEGAi7AaIEcaGwT3ZzOkmK
NuThs6K/QRHJtW2I6QxBZoAe1leHXaSEuvSa6m+jtnZQLc4I1N+RVUFQhTdjXs7IVEd1Y9sT4vsR
LZ/BXt/P7/WWbvO99TAET6CC8+R3x5fBgNYe+5V9bSnk/xj/VvCU46EpKn3OQ7ADA6nQHnN5FVrP
J1GMe34XBRsvMMwQBbt00MhYC/prGSE3H8zKy/RNi8cOaJ16xnPz5EBU2gqaNYWrr4rINatCechA
kyJIh7ln/uCPQeFTMOhtujvdi5g7ub2f3ksHLXjdd3fGafqxLR6H2+k23hl/lT5egB/p+/Vt7Kue
ce2DhKt5jOb+1i7xQYarHtq3avMee62XfNzU6DgY/D4wQmcHsbTPevdQHh18Y3OUHn+3vhWQrfNk
+8AK7LsducncV+RzWwX/3+xa2/5H4mbe9Y8ViQC/VsT5nAlB2ZV1R9QBHwsCTPSZ5Q/U9LKw8yRf
fQmURyPod9Gt/NLvO2933fT3YwdIZiT/HJmNR0+xxq22tZXoOmvCTILAB4gmnXiDJ+Me2xOqbBGK
vtftcU8upwUtT4hOIIo5WEx8Xqm0tBjqpupC+wmODvvfgGg2z7m/Vn9dqHdxOlGuawOiVwi5C5uM
Mep2jg45GKL7GACD/tFRT+Oou9ZU+VK6r3u0Ca9gw/nSEp2zQMzFq5WgopaFE611BlKXZdmFemIc
lQQdu0780QzaZlCrv66P4/edBHpuMgSoFFhDV5cQ3tGU69QGtCokrXwCrQRuUmuSkt8zgUsTQlDa
yVhUJqu70BqnTdZWeOPb1bVPbQUYmZUzYcUdsR+oYKnZGxS2pk5/JFm60aI1FPSaCSEg5MpMSqXn
7jCICRLDTcjL9Tn5vpYw+biqgy0Xv3+TZonbqKwHI8OcVAwKJmjOamPbn2npG1kZJPX4lyM3K/2+
azaFIx14G12OorwL8yjxNLPeM5u4RX6P/cTtB2Bt9N11J5eGEWQJIDLgAtcg4Lk8XhItsQq9wDAa
MzMDZiVghDLln9eNLNQa+VD+sSIcJyNp9KxWEN612z6BFsxPTy9R784Hz6D+tNIQvjyGf4zxvz+7
A9CuKGfDKbqQeYy59M351THQ1j1f9+l78nXpkrCccqcBe34EK9Mm/hE/r53AS6v1z4iBQ+PSCWXE
LJAOe4/R6oE0h4YzIMEL0anR6yvH1dI2d25KWEljWgFwNvM9vP1dgYQH7LRP0j+lRcWZyMfLAu4R
cijY5oTNVNHruKUUVuZJ8vNqSxVt02jJe9fb7vWZWfbnjyUe8mfz7zhxMpVq14Vl4RRupEK2WCmO
wB09S3W5kgEuRgGazJH8AvqN7t9LW0bXTWliMMRaTfwiBhpPeZ+RlF33aHn9ILMGJzoQ2d90AEZg
6Ctlhpm4uSEtQNlqE0hOsa9sMGzHgWqRW3BZeyXRfoJoOZjI9Hr9Cxb95Ok1mq1BYSMqMlKSg6Sj
kLswS19LB25mJxKvwYvXjAgL1+yhq57HCrx0pE08xsdMGu9zia7ssQtXSWg1IZ8GDwFnl1WE3Sgi
jtRbeoQAyT8jVJZkG4ygmQfGx7yBwGqau9n8qY7gatYgKzYFyZAHfYn3iDK5M9LSU3EFremPao53
10d5IXG8/DJhBIBWqWnfWDhycIn0pcaPHhsA3f+K5iC/tXajAlSwbz1Zt8awMT/s0I5a19DDtXvN
980Hn4E3ddxxVfDgiw0NfacXdjQNaO5LHS9W7ydVOWb5geWuYa4+uvEj7TLL4pVq3KYBiuYPmoLP
kiQZrNWrnqORZ+qyfN+kb6UTGL9I/YY7rgukp5R/gk1oZe1+P/oAQwKnDihfkHc5IsmwXU0gCbHQ
whhbvwzz2KTv12dzIWeFAc5PoOM5D23K3POzjajp9bnM9GQIu3YcTNepUlm5GVK89J/y3nboFv/u
vCuS3Wu+ntszpOjT2tqpEnBa/vVv+b600ECPtz5+J0B3qPgCLqczSe0onkIUqRXqg4VD3iXMlCsf
On5rfBPfN2AYU6FXwi8FnHXm0u9eyhUCLssplLJsr+es9SoFe8aUTLg7Fmup86JrGtSAwGGi4S1T
XM3TXPZ2W00hYC7yAUzw5u0Ewtu9asnJSmaxaAroNRu7BkSORAB/RE05LfQBjjFQV6E3NdupRqmB
khrNhtcnbHEMuewLLjv88sE/5Tx2bDrUcaROYVLS1iXqLk7BO8rYFPQGm4PrxhZgpJxXClVKQEF4
N4Qwhnh5H5FNVyyUJ8m5d4jZDm5pEDBbgVDImT1isSq9xzrOvJSQZmPlndUcaG1l71U/4M5nlVE2
QXBYGX50Y57lz9c/8PtSxfdxBla0AXO1NiFFafoeHNVoCQwjgIePuaUXvLNLXRmG72P+pfEkI3ht
TocjHObWTCyp1iQW1mjoOqILnx1MSYr3XdnSH7I+1iuIvQWvMLvgxAEGB23Uwi3p+gh9D03Onfnn
ZwkjhAKRGplEZ6H5oL2ne/Pl+o9feJq4/PnCXgZKFwJpOfx8FZoCv9JjHO6d1kUTWPWUZ/zPFXvf
j6BLe8JcGHmi9eCpZcBtQqrkmLVb5SUxf03NdgJW1NYfJylQOlfeV0ns4ZHOHaeHJv6o9bUe/gXk
/+WXCLvZXJkGqSYN3bUk0Pqj+WZWNyrKcfVbsqkLTy4M0L46/d3bygjwDP/yXLy0K+wAjqpLM95u
WNg7P6vab9JdO2/yaIO36hfyO9teN7cU++hc5PhVhRcghOuMNkCWJm+LOaSpitf3kjJgq6M7h9aR
O6jlGgXxYjxpOHSRfXGOb5HigrYdp/gv57DXVN+knym49X9E+9dZ2fWDDdZxam+ue7i02kzwyIDq
HBAKXEIud1TmKC3VRnnGtcBsN4mcVBtmdWuFKv5TxFk7tyKMY505cTSNwxzaTek1SrQtq21/g55/
NzraTrKSyi6tEmj4gJITV3ec78KqzLqsSCCBNoeOTfJbGfcEN+useq9IrbZt9TIckqTc/4txPLMp
rMxBacYRmzRsykMCkFA1bfO6tHf/xgqe4FEQA5L1W48acu3O6ihef1W9u4HO+M8RWKUVI0tBz8kF
HS5ZaCLhvQyJKYX0fC/jiVntJnJDFGujRtpjZtmFz6ihrwzc0haNHRp4K9zgDPTXXlpD+VIqoyqX
wxlHnDvaffcbw1zcGkVfr5xkC6knCM1QSeR0hmBQtIXAIIM+621kzyFgj9p+mgpIhKRt6UH/gXlF
KpPnocO7ozVCh6ZuINBsjY65ki0tji7ezjVkL/hDzJZ4Y4pijahdzKibHpIUIvdU65mfonLixbP9
8S8ixgYKl2cJsCZM5pyq+WRFoFWzhqndzLkiu3ZTSd4/t4I+AgsoBc5rKoqsGrmk1sYYy2FpjQ9F
mtZu7/SP/5sNcQ9xesmiGWI/zSXFpUNHvMFZe8tceCoHhg1ZjoEdERVukV/XSq3C1vIJVlDBP6Db
tj1aNnP20cS6x15GYS61W2hlEVD7Z3oDfClhpqtEhAU1gN6BQSVnM7YjpCJqNvu9ZNIfpNIzL84Y
XenkWlo64IDBmwbaEaFDLJyFeEqvCydXZeA/o8hPcTyFQwfCpz7J0vD64C+bgvQhAE0gOhV5c6VE
LUibOnLYSj3z1CwensrW1l2DAQly3dTSiYRXS5ATclFlyG9cbgiTYVCatRpiSe7J7Zwkc6Crnfxv
ounMirAVdE0OcRHs2KCg7vVN3Ffl3sx6fSV/WBw2yEOD8xdXalSKLn2x1WwaUpMoIZgtwMA5ADtY
zWpyi5KUubIEF5ptELl/bIkE25UOEE4i2XKYo6KAFyC7KYaTArGLcUe0We5PA6MaBMfbeWh8zalz
ttOoI7cu5OlbPNlnRo8SWaabrkyNlrhdY6D1udQTNCpcn+HlUbFAvSpbqNqJd1NoLPRSp0QyGuTS
6qB0lvGTyWP7EPWls/LkwgdYTDygRQogH+4vQEgLSwSQOKvqnFQBulF9mmbjvanVx9gIiYIGEGTP
HFvSraRUS+6BbIqfMZCBgxDV5aQ3sT7XUwubY1PFoJeH1FUlxfEG4AmyYmop0wEZOPTVMPegs9Qu
TTGkA4NSVkoYJ2CzP3amP0UBtGebcSUnWFqU54b4359dvKMoStXELnkgF/d5TL2M5CuFp4WDEccT
gBuod4FOViQ3HnV+1eZRQVpyKLp2m4DdwzXGHMCWp+sBuJRn44WWS7djLViIjkt32NDEzjTAHRlc
555KBt/sYn1Dp2a6tfVG8jpajqeu0fGyb9g3Zm+zl1zSqpVRXej8QLkEbwDIVRErilhArjL0TkOm
VwFMwnRJmd1MOnrz1efGhgiCqnj1Qe9A8ENUf6xww2fmbZv1QZ8Nd3lZ7qWCTCtLc2G9XHyQfTkw
VVM60qjy9RJ7pk43alYeI4xCz0Y3heRnzU76Ggh4IbZgE4RwFrYD3LGE9WJPFYTFaAubJPf15F4u
1nrFl736Y0FYJhOuXE7XwILexNEmw4ueM4X9SJ+aoUExgz5UU3SqnXHlHrJUQLrwTAizGWXdKms6
JWTFh5m+SLcQeXDLmf1IZH1bJtQtO79i1HO0OkBH7W1autRZIWBdeCXB4EK3WgXmGRgtkSS9mAvk
1BL2CKCyNOBUKmn0UsvwilEBWLPIUXyMDonZbSJlMt0i0U7atCY0zMNG2IYvvkEIK6vFieIwnIPN
mPZvsiTj5lcMQ/8yDciUZpB9n8Z0UP05L9aEsxe3lTP3hSPYHO1Codx9C90Ikv0b2aunW+9ztlZM
Xt5U/lgSD+C6qRMCyDL2yDCDjDx03m9RvE6e6x/jnf6+xpuycMpgSMGKhecnDcmSsGqaiNJ4SBol
NLuTroVSu9HZSiVu4XS5MCEsm2FQs4yNNXYn8zc8Asugmr+R0cZxtr++IS9P0h9nhIXS5aMxmiYW
Sj57QAjtDDt3S7O8y6aVhGwpv7/wSUgIkHMyCC9hK+hRn63TfZNvzFb3NP1TxTulFI++onhSot1D
iHYz2dtqwORRv9HZhg3mi55rnwaVP667v7g/nc0lH56z01XB3UzJDQy0rbzG1JejytWhYE9/tdJd
odxpcXjd3tJFGO/OKLGa4GVGz6FgsOgTmqBGgbxhcBvEqgaWhDfzI1ddG0il6rFdg8Eu70JnFnms
nbmYl7PMJj7ubRwFVQ3FpNnZVhBEZWSrS29lehp7dVuVcum2w7PRrWzFi2fMmXlhA+rzmkHYtOeQ
SweCq7aSuC2pk2BlXBcXJaQvUM0AfSYYJS+9tMoJhHkFzJi2pz7tdaz+GRRdJ9VFtQbkGt7aNWZx
iZ4ZFMIZYkQUL2VYODr0Q1jWuL2tBpLymlex380/r7u35p0QNaTvKjo7mMOqrH61fVZ4dqIobp5l
qXfd0uKCOHNLiJbRYtbIJliajS7IjYfUDhpt15onh3lVNXsoRq1YXNyBziwKAeLkY56MFixaQ7G1
ox0bfrY5muaGzXXPxIUAwBx6C88kgwTXtLnW1SSPoIPU/0QDp6c0gPxYSnVUUQ7iOikqbX3dKd2C
PtrtY8yixr/+CdyVs8P42xeIrpKaduhzLk+4+EK6L02N2E1NPFtY+RHa4f4sba8bFOLmPwYBUkSZ
ArSVIhpZlzsgySK4rGcoY0denO8ie01FRJjALyNgYwLeEpzXAFwLh9U0F4U9DUl5mowPbTpGJQEt
lkuMFV/EU/5vO9wRdBejCisiduSBxCA+gXaWQzLfVn86XqaUnmK4iueoW/V9KMMupitpuXhR+LIK
e0A7A1WO5gkhi5GZXjV4+ChP5FmSDskJVLjJD9nc5MDPa1umTG79EdFNXW9r5k26365SPfG4FKNG
N4DDRFWG18WEfEOe9SrSJAt6j4e72nVc/o+2cdyfpbtRgQ85VG/0Z/1yPXKWQlW3ACICxhs3afGc
0vpJGxULcm0ZEsYuu6OgM8uq0svpVtVuKrLW4bZkD1kIpKPR4oZgEoIoH1tjkIhWneypeyqbJ72k
N0X2s8A93pIg7dN2D9cdXFoaOJagSYdSMKr6wqgqlVGVThnXJ7Wxh9tRZf0+G61D1jBld93Sl8iE
OIEo5nMJWVREgN+8PJsUaDOZjUXrE583suv2ZEd2zX6ETjlp3WgL3NTePpBjt093uPbumviGZCfZ
B2/bKV5rXRczkK+APv8aYaSVZk4LO0vqk1a+llLiRfbPJLpJImvbmtKmqo0D5FegAPh0fRQWF9K5
XeGEbnV7jkCLUZ+madrouT/ktgcKnGh6whwrqWfXku+QnyTbKI8D+m/LuwZCa/3aclpYTWiAwvP2
l/6ZIspiDGYSFdWIz0id0U+sm6SZXGXqXc0gnl6u1Im/yu/C1Ct4vQcMBArTGnQyLqfeIVanS2ZV
n44WX7nPIET2gWjdlDsD//3rXXE5+pQE8ebvX6n3CVylh76oIHKJZ3iyr3hTwCBuLLvayoPI0omo
oUQKCTjAcPgRfPl1KRsAhpkwFno/u5BchRAMfZ2N6b615r2cSGhJuAEaaD+mLGBGtutqa2WAFmZD
Q/WMM4Cjjenbm0yqZ0Vuj3l76keI8ED80W3YPlbuEtyOr8ffwgaDdY79Bd0IAImIDc9Uj+V5RNPR
abRvO7BTaNlNK3deMR+aCeSB/+xaxRcZrOEpFOeUgZKasMgSa1QrCMu1pzZz1e2M67Wbr+lNfF/J
iGHw3dsQrrQQYpaQFRptGact8s1TRn6p2eCnOxv9t1nvZ6rl0tofquo2WqNrFhJESCXAKDCfAJga
qCMbwnlIpbRwjG6MT3inTIN5UIuThMbfwBqa9KbI1dJr0afr9VoLdZuZrpQqv8ULGPi5NLnCUXK8
yHsZsXEWmXM5zfGJZVC7GvHS56V6HgUOVK8OZITUbsr6fCVt4zvTxSJGyy1XXOavsmiq+uoFOrtB
JSiT2VmhxadSlb06Ul6nFrys/zA8uQ3A6TlqDEEqnreR3vaTasFGHAeFEaBTxnI20UbPfpG12ufC
GF6Y4n9/5o6W2vZsV2Z8QqiEVKtdk90bw6NU6/dK8XjdrTVbwnyVap/3mqHHp2JwSRWqP8lHNEDK
dWX0lpYCF18BEou3QkI379KnoZeZbRQK4iJ5aXoTEsi3Vr3NjiT1s2Pezbup+rzumYjD4QvhwqRw
nqGhStJyg0dFNT0CUHXMcFzRyfBN1nk2gX417SCkNz3IE3HBgD/rn3mabq9/xeL4nvktnC9D2zWW
IcHv0vLLdpPu8htLQivcdSv8p3xbALzSBaYPtB+JRfuhTeaKqYiYNkZvMCpF1HqY03ltEtUVM4Iz
LO2KAk/ECMx2C4jPls6l62jSVqEP1L9Bv0tRPjazu9p6/u0Cw2fyzD1hHy3VfJScCHZj9TO252Ce
dG+kAF93K7vX9wP3y5IFOVAAm/DEKnjozOihKGZKT6mtk4BWOvDFyoQy9FyGSqJQL0+LVzzG/C47
NKaDNqPyWFz80IBEXzn7l3wGDAKFfx2nE55JLxdM2sRTwWr4nKrVwaCBbQ/oBp9dacXO0t4JlSw0
W+C1B2mXMLa9U1OzLe34ZKRVu+1L9cUa9Xplg/52tmNYz40IO1qSl0qiMQPONOmnOXrl70pPPaKg
+5qCZrDqE+/6glgcPRA/8fdcKFiKGX3fphqdVHjlyPcpe3WsCvyJXqeG1818v/LCMVVFdgYyE2RJ
snDY2gYx7QRN+qdygJjUVulML0nAR4TmQiBpQNPtSfcgMlhZiEvDqQJR7ABYjGu9GKVEp0VhNBOi
VN7F04aWnvXeRB4KhGO5Ru6/FB/ntoT4GPs4SmkOW3hM9cYc/1Qrm9eaBSE4SDSpbGKwAKpFcBU3
btb/sxLn10kAVLml6cCZo/9awE3YSPbUrJ3pCR2t/lqBfmnvPf/hfNM8O62zgSVAwSAE5LrxJvOX
ATq+ov21Emh8uYs7/LkV4fy0FSMuzIG7gEehFxoMu9/2JgtMd3fd0Jo3fLLOvJHVxpBkCZMRkyfw
p29ruXZtbe3Ra3nK/0yIsM1mkZMVTGf0NKeGS/uHXP8fZ1yI2kg3SzspMVzo5vKK+KFVspU1uOaC
ELVa0wFLyeBCD05vBvnEjq4ANJb2MBWpPI4AnOlIqy+nQlKUGNBaTEUNnacalJxFYgdO+6uugutz
vrid8OqZzMmmgFW7NDQYQwv15AJL3Nb3RkKfHe2u1R5xNuF2zxtQ2EqQLR6z6plF/kVnUTarem1U
BBbjewlVFT1zqzA7Mt+wXMUD5e1QrpwHi2F9ZlAYy1FGo6qJktVJsZ5Imgc1RAbNNSMit8TXPoMa
AkByaMjmYLBLt9KmaJu6lelJfTCBfDvKmas/kcDc9kF6zH8ZD/omc8cfyZt1SIi7r5ONuRIzItTp
709QdXDw83oGupUuP6GtpXxSW5OeMrYZH+bfuW/WRyc6zNWDkeknpj23qGLdSb9JXLnWP1R6+2Zd
GIA2zsjIgB47ye2bBlQ27WRPrm/s8TNn/+ZgQtkcd010FzqAhF966sRlbBSRzpe46bhcBcUH88na
0/XSMkf2hRqrDAluoAQurRgRp3uCUusJkI+d4yQHhhbh68tvaZ0D84rWL6CweJX+0gTwPD1gMDa2
dvAm6uWG/DTZ8zStlFN5hIsHiAGKKC4Kb4DqQThARlujakciWEFLeuEivdx0eu91AICDFGFmg6fF
a7wWi7e+c6OCa6mGZa6bMJqzX3i3GSPZbbbGi6l8moRtzD7eR8Pz9dFc8hOyryCoxTsjqvLCcdyB
O82MEoeekHVJKOaSYD7Z93W++VfOgQ4T5WkkfrxOfTlvqRHZZdnGycmaJlyFtnj0sxh1TdTjpfgh
njQ3oVDpWquPiu/0X4vMRO6HStmX/ImwXZdtW5uQMqUnDacO1VsI6+agBzdA/0a8mtyyF0m5A83N
QY0eoH2rvkN0p940n4n5w9KMleAVO1D//pqv9yvQoJpQqr8cBcl2shY9YPTEginUn4sH+33e9I/k
YXw093hF22Fg0L0/PDTg23/HA8X16Vb5fIpxDcg4np3+ti8cJdTGa7mkwX5WutGN4Ru/p3tAj93x
oQPu75eynY9OIAX56A7RLfHA/rTPdubT9a9YDLqzjxCOF7UFD7NcI87V8ak20Wik2W4ze02+U61N
jDeEDGSV100uHdqcxAhbE6jmcAm4HPeKJCno4yEjn83awYQWutXfDIVfx86G3Ofv143xSfw+yH+M
CemUQ0cnJimMsQPdJWGvYmmtbYOLdykTcGDgwvhQimkIVfpeKqGQeBo4uDEHX5HZ/UUi6EPr2qFK
63uelmpOekOiVwoU7nUXl5cVHhCBF8UrNH67HNCyIk3UQqXsxDzsj+lDmfhFmPycO3fcjvcN2dA7
2XNey1B6lV5Hx18xz+8g34YYXDwAeYKcCkXpS/OW2iszQRfbyXyY9vT/SHuvJblxpWv0hT5G0Jtb
kCzX1d6pdcOQ6aYBHejJp/8Xe589qkLjFGK0J3QxCkVUEkAiAWSuXIsG0QulhH2L7iLCym+/JdaE
uwZ7dy0ugP6H749M2poqE4gBjk037dTxfrx2f6U90SuXKONz1/hW8CxrEhduEjgqZCNQtwQxADdC
pJ3rEhy+x/6Hs+ufqQ8QU+qjiUAylcKdcWKHe+2h86msh2zMjpb14i2o1rlB6R1N84eyH5pJEn+E
R9z6Bv/vqNaZPrnK2jqcNi1hrQs+kJZ6ioL+uNygYClNoa4e8MVDnBWDCu9YveTcUrF0XkQVzF8F
FYAp2TD0GPgs2aVuaO+Hl8nY5pRUL61zraNMGskS4KJrCpDU/5jnAn0J5bqophjoZvppgCUtlsQY
sXv8+X0ukFPHixYrxe/r1+ZMvFXgo7x2nCe8eNBRSZjE3P/Pwv2xx8XsbHLR1A5YxLFsjfcsc7Zl
Xew79y6qbCCb0dVyExsg45I9tiSryJf0Bm1SdbuAWWNDjwc7vLyxxcfhn1Xiaa+qMs2ilmEWh80c
Rj+6jYl2m337onzzAncbH5Kc5CqZf0VvzndTI+r1vAHtns62l79DNkpuV+jDUC9Di8+I0aepKt+H
4bZhspzIenv8siFwbUbJSUP2kp9KJUsQMtettwTx4c3Zzb511b2mfnTV3KePLMwkgxIGlhN7XGBR
zUp1wSqZHWm1Lcz7ZWVLax+M8dqabyt0ul+eQvF5eGKOm0NLaQbU12AOsHeSDWCFM7dLHbCjQ32r
vmukmOz1CXBpPtd/Pwllde8BfB1jPke/COd7XCQO7fE3mvnJFLb7f4k8/8/F8WR46+qeWKsMe8AZ
8WmtPuq+CYmk4cPyPy7PojBqnVhZHfXEitE78ew2U3Ysdu7dHJhXUvimzML67ycWQIZSlokBC/2P
6Qp38evpqgjrMAP4iG6gFxOAnPkBwsCXx/WpC3FpsbhwDDg4nsUJvMPcagM67E3Q/7YBoGrAJdCD
F7Y1+qPnIAlela26M94Sn22rnXqFVMTOCtBd7M+bfwkl/bKkXAhfRmaXuYsljcwCdiwHoMuilwEF
RNsedxagIj7vSXyBu60TIJ8SBdrroJtIohoZBslGF04uUFWejhLCqhTDDQQpHtQnUg9Pu80A8eit
eRgPbDv8zrf5cXqMr8qjh0xO6ze79lhvu4/qW7stnkATGfb7Pqhv4l/1VpraWfc7v+KnH8UdWEak
p3E+4aOU22ajh3XQ+miQDcGL7Ne+ubnsX8Lq6Yk1ngBm1tO6zfGSxkFi+imovBn5VZLCL0FegFY5
yZ3NEMWeU3NcbF10lC/tAoPrwR067qZvv7VNAodObscfxq0aQnXptQmLg7XVdtFtjWMru8Z1Rydo
4dt2zy6Zdsq2AGzn8jR8Us9cmHS+kISu2t6IVHxXoF4rt8oeePi90fugsGgguP2UQoxgfjF25Q88
+g72FfAxzn0SQjXw3a5Ji2foU/zL8NU79ZiR6CaROCrfRvO5406njQvZ7VJYSkWxSgbQSi9s/eP4
bwvR/MO7lHRd4oA8TY8b1zkzMxhTDx5JibHdfIPmI8nCH7K3oOj6cDosLmpbVgwYxrr/cvO9z++M
+qOQpSq/wt2QuDu1wcXtXlEzExRHcHBEzeRWIQMBZ/xm3sTBBMJ6ZG+2Lx+XvUn4xjy1yQVtKPcq
ltfCZuzOm7qv/bQE1CzKt1087+poOSh9u0vH7n6i/a3rJTcDGOvrHMxey7w1NBbGmvu89LeKrJoh
nQ0u4k1zn3ntjC/zHikAcHNo7HqIwuWQtVf8IVSC+Vt5qCW7XngHP50PLqT148iSccE6q9v0YdkB
knFvBsWGBZ3krih6XJwY4qvpYPiIbLXH8MbQOi5XJvG2WTiS5P7yAgv9FqRIqKevlIV8ObilrTor
RUyPNG2CRoNCXeVnskadz9PnS0z6Y+VzVk9uHCZkeKxKSehRa/Zp9qFNyc5xdx5eTdM83E1pTRLb
gzBW7Wdl7w/GuEs0v4hmvwPELV+Kp1FxSNl3WyOqNuBxRJHP3FGmhHHWhJ1j3K40pRHLHz0KLpdW
xjWxbizu84G8Q8838umoOPF5gFobgeotuuRool2h7hpiQvxTj5/LUbIaIveCXBlyOsgOAlvPlwiK
boJ4CnUAhevYrnLz27bZpDT01K1On8Gh1g4xGvZl+QeBE+Dq4EAeE/xTANxzTt2i1wQvvDY9xgC/
NQP4lG3cniuZSJnEDJ+vmmOTtn3RIfHZHdDuFsxa4ndqLtmiIiuAMK60dGAFAWTy/HaLhYQ+o4nE
Wwv/CXv1XVqqFbgDEJJ/LKxfcOLNTPGqzmxRSM2X8mqsrEPhTpummV+WXt1c3p5rEOM8z8W+hLgB
Sp1AJ66fcmIqaha2zDqqwnoe0iEN3FkzwnwCF0UWTnabb4fElSCK1oj+1aRl6CAAATLR4ZJe6Thk
eLxi/sYphO43aegIiVab5F65A97BvzxA4WpBguS/1rhblOa0k6NVwCKYY9DZP2j0M5LdiGQD4l6l
wHK6ba/o6bFzlmkbgewjUApwzVrF9N5bCbo6TVOW5BfaRCfn2uuAFniLc0ItaVpFyVHq00DOn1xv
emfLFsi2S95UgkMCdbE/ZjhPbGuz1uMKtVPW6A/lCFqCOPKVTtlNixayWklXbI8yyfSChRvARALD
0z8b77lFy3XozVqtBTBENv6arGXr6Ukw0rzyKdpYLjuIcAcgww20EqIvBBjOdwA4W/SRdRhiqu2Z
bwAta/igtWebqN7+b5a4USmmPRttiboMWqi0+LmJiW4cs3DurkqJJaF3nIyJ80i0JXRVr6F+ujZr
lWGbHtzSj+jzGP1NLDwxxF22QdzWmC5dDWXqNqsOELIICyZBQ4mwES7Ug/5ZIs7ZRzZ4Cl2wRInZ
byFfv6l+JMPWdo+a8T0vtqWDcpqdkLid/baRTOX621+ilQ1yDjCcfpI7cu5hZoptMRQhjOV9ie8n
WY+J7Pc5p3CMqO0GtBMe4/TDUr9LzxLR74PLAFS0DoQvdHt1lZMAP7it481dgdOqBhVsYiyHSfdk
fYqi/XpqhLsqd1aRV1adfe4h4L0oOoAy887tPy5vIFEsR0vgCi5EAuJLOcycuzG1NZoeG++a0vdG
lymPivYNEoggp0K93LZMbhyz5baQOMZkIXdlN/NWjRWC6EC04qBAJ+fyaEQvVdyG/ljjbkUJdfrI
pUDgZMk4UtBCgeBhTmK00eSdB717fQgLlXZPVdbeLw6UcbCvx5u+Ly2QzxZtMJbjs0uXXBIQhR7z
57N4ZgJ3aSonGVfsUxor/miq5oY2qkzHVriWSFiBugWALiSVzv2yadncDTYDYNOYfIRC+WKKzi60
5/1jgdtZQ19OXdfDAjDLjxUEFJQpIqk+Ehsiq6ZJat08dP9SIWLNPoArzkDV3/ikMOSMal2iraV5
nFw2eGEGetW29V3fq77Wrb1CSby77ESCaTyzx0V6xy0mxhjswY8ItHTQjnQ9s784j8+scGE+SXI8
UDRYqb1rc7rO+488ve5tyYtUOBZEWbRUgmIScLFzlwB5hUFVsI8ewZy9y6G1iwayf8lg+Z/1AS+Z
5eiguUN/6pmNy3MvSgh6oOr658e4ye8BfLOpiXOpzfpsU8bpvlWS+K7tqnDOUtDO0bLaVE71QQdK
j5nNgDsz4te5MZZ9O/WyVu1PYAl3VuF7nFVnw1mp3s4H9392bKVmkeM0jr38qrTZQY1/1DR6TVO6
8RKb2DUS8AZaNxeSQe0LGRfi5puK6luH0qvcHN/UzP55eZIEIRXv8lWnGnh3UFFyi2rEXlfkBuZI
UYJ0Ca0rNjwhc5XIUnEyO1wwzSJWg40Rl6ukrg7Q9Nqpy0BYYu21Srtqsmp7eViCE+90WPyLXc3t
whp7II6g8wuY3RAFUXRgreTxIrPCLWjrQP9uTrCgBVGju2/UeYkMSQARmzChmIjGuBXverYh/k/L
rC6aGsybDoahcTqMQW58M4b7v5muP1bW1Tu5hbDESeiQw0rqkAkqmEePhtIoJTi4sCZ4U678WHjL
8kZa08z6Begz5ro9ySbL8Wc6yeBdq8N+2WQnVjiHBk7GLU1dWS8hB8cdfRM0sdFy16oZsSCI28l4
G8WO/WdUnGMbTpshH5CiKG91V5ldP9P8e53fqXYLFLeMU/ji4MCBx53KhdaA8nSFUGWGDqo/SHXn
OVG/9dUtBWm1NB0ljPgW2ufXBkm0ZnJziWSRg9QQxjbWPs7J9m3Mni87nrlukS/LhR473IChzwO0
xrnnDaY7VeBaQha3i9MwKxwWxG5S+TOjCpmHMnvqS9UiZk/zkGWMbiCP/m0y2pF44OomWt1Cg97G
4pod+wDLSEwg2mH4SzoUPvaO50OH+4eVtz3ptPIlSWYaOEUWgQdUc0mbGHGM9k4QaXlLOr94fR35
gxYnt8sYa0FVoeu0ZrlLSjY0IZIiYJed7OmoJaCMMNXSCbV4VEhpNjaoGgxjc3lyxNP/Z2646U9c
Rpc6i7NjDSajOhkCJZY83YTRBY1jADehE+8LdR6ijtsjLYtstnWvxUdj3uXqQCzZrUuU1sT58sfO
OtKT+GL3uZNVKuzYh8ILQT+lWH5k4q58SH8pe6OSTJww0pyY44JmtWSoRDhwquSO9BIeLdmUcQ4L
mupOjzT8dgXEqHnbHJa3y6suM8Ctuj10jV3NmKs4i0CU89yMjh9DoCR7+d/scIGrzA2j7hjsRPmh
a7YuEMHttapLNrhkNB4XsfqqV7XCwHRFz/2Ne5c+TZK+GWFI/LPW3I3x/xwFQgYMSE+UYbWUtCr6
ZHfJz7ELPdmECSP9iSXuOgnsgqEvBSxp+QZtpD1ojGKCdktV1k0t3vf/7Bae5lmPjRmlcxiC7pEz
pWRIrrF5yOXlF44GpQzrk90K6jDnW9Jsxx6rvy5/8+ABYKXYPXalS5x3W0ZZIRzP+lzHf8hz8HeY
VonLqpxKAD/ULa6/xJgKwmQ4MuF4HDDQrjl/yJqvMeEkxORgM1BSi2VHdwwMNP6VrUMKJyFo/mO2
5Lok9DkkP5G1Brc0HhjntjwG/bqqQlKoLcIsDadhAwReVaCxNqxlGCdhLDuxtW6wk3EhHT9mSg9b
UJwFMi2RnACyn+fCmb4MRWSOgDD3PbJCLTWdoI8jSRAQOsDJGLiQBsWRonFUjKGcbjrr3aoOdZpI
7uLC9QfhCDRU8DwFvPx8nmKUGPBqRWIIGfdkQcthrpEmT0ilHsdcsv7C80yH6JFtAhgMDSBuUeK6
V/oF15ajjmJJOA/LjTMydRu3pRbEc5/6aE67Nt3ZDOZ+qsnkarUkeoumdC3ZomEYcB+w354PF0q8
K2lBhSldfmfx0/QXPaLQq/rz+9zpYLtJXdIGcGsWd0FJbeKUP5kh8QtR7xcUQLBaBhL76EvmFs1g
4GpJDFQE6/EqVxnzka0+dt3d1ENSVmdQ20lBGAwECxaUFvdZ725GqyOTdeekMj0W0YzipojWq0/5
OZWbUaif2dGU4Fs0SOcEyAkxv8rz26GVPYWFhlaSFUD2QVjM81K1lRfpLgjkj8Oivy9R6YVGqvRB
in0XXo7x6yLxl2sQlRs6qGOgyMDXddOqm5La6dFwVtHnoe6P9Xxbqvtk0f22/VahlXEpJNtQFBox
gyD+hQ4XIiQ3i9bU06lpJ7wkabwpdg3kCZPMn2MdqsoxiWT0B6Lrxak5zk2Toqv0RtOQX0udveYV
T3ldAGSgMdKo6f4vZvPP0HhEBiRiwAgwYGhu9YJ2fZKMDSm9hUwPhn5vJEugyvoPRIBakI/gcYTq
F6hpeJ8sO5ZmS4r2zHLaWBq9qsCWlD+4EOxzPUj4ZUFyZae3LB0llwPRqeCg3dUC07C1sgScR5dS
0+3BNpHYSFgafyAfD2HnsdL+IoadWuGuIGrmLTjdMDpryHa1gSdOtlm6enN52UQucmqFu7YVuTer
fQ4rjj5/11uCS9wBtGR+aspgLqKNjW4cEF/h/oE0H3eWtnCOxFTxXI6QLtiBcfInGpVVP02mv6gB
gN8Kzzb0d+Jiw+v6Tcwthmh9I9iLC07NhSZB3jKZ0I/QC/5Y4ZEA+gyxMMNEwkYx3k28yUELI/Ez
YUoUyBMQlwDv4oJD6NzRuhLNj0aHypTFQg9o/25TPavKDYsJNOe87r2f9vNvdMNb87csLv188Ytq
r7d3l11EdHdw0ROJXlO0zAKle/4VxqL0ncNqNAHTfTrGm6Tas/RmsOeNkcjac0XuuAphQBjKAD6F
XzrFaZquboDoGKJiO7T+W5HHfgrtxMtDEsXhEzP82iWaW9SOuuIqnntK7JG4v9W3KLulsiYf0Rlz
aojbxNNgWGzocZrRj+YNpuhEHhYltKNA1l4g2l4oMyMq2SoqA5+NJCc3YRes8rgKIdbfNo8gkPv3
sBfv9Ne5GkoDjEEeWfj1AhiXRT1Cx4I2qNdYb020u7w2ooGAvM9C2h2XVTT9nrtboRRgWVs7tMup
ebCZ9ZBU3c5S3v/CCioNaJmzLBN8m+dW5gS/2oEA6Fh0GahTiTk+OvMgcTNhjQU1X6CtQJMMKlPu
vO9HqrZTDnDN1IQMRQuD9YHlPVFwJhclVHXmnVds7WQLlhNSGgdFdTaXhynaT55r2/hjAIHAc05Q
tcn0YcZkOk3Wo0nc29TAZgW0KBsSK3Hyr9M/SLuiG/2zhx9dbdysLr0SFbWHp0w3MX/oQPTIxt2a
OLFqyXXj68BgCQcXnNLVIaW1etGJuy+958SsQdsVHoApGGZAM6OmTQhVC6TOtpcn8atHntviPHJp
tb6tM9gqXuycLFhGXWJBPBpcr9f2c3CkcoG+cJW6bC08z+gItGemGdmurIqWDHbqEdeh7v9oj9vO
C4jSrXbogQtR0OHifRjlB3aYlPFEPHFIjoOMCs9Bh3P/rmFxNZgzXudK/QPY1buyzW+UOJfxJwkw
Np/C2PhswDNRp1uPsBNviEq3cMsY49Hykuhx4juFSmy8TVic4RrfEdvLdnmL1pL2R1/vu9oJL7uI
aAHRtfbPB3AjVQp9tJcFD8LMe9asa6pcG+Eog+oJLrwYJl5FqP+ipxiSCOfDVMvWVFo8qo95GnZN
TVACTcYsiFmByIIWIDPxB6skJgstGfZWtJQnpvk7L1ScIDW99pKV6MXLtwBvaLJki+C9i7K2jlvb
StoLfRRuF0Axr1DrqcMk9kpoNTv3rUYfPCodIAYJkvnXNAfMGnzwdhtY0Z6CbAxyHoX+enktBaj+
8+/gdoed1yNrWnwHfXlvffvQBNbxZ/SWbOoX78A2ysG+Kx6dpziQ2F2j4/mD9Nwu995nbNZmq4QT
Qfy7DEvTX3Ee9Spxqh/ULkTPWSnLcwpyNbCJfBBIL1ZSWJWzqXpFNUYQSTjGZYcufNNvodM80XDF
wtnRoR8YMfpjskgewoL+hHO7q7+d7Fi76SB+oWGOK6JU5Hawt0lg3rFnoDFx2+semEvsmCSUjK/z
T8k8r370ZZ5BJYl8mA2GFr7vpU4pmDgURFtTsYja/PL6JEySaat706ZPquusK+9yCAJpAwaef7fK
WXYtXOPRly+ApiUu9yu2l6caaeohYlmiIn80jzdqg/Yvr/2JO9Yra5XrdjDfJCMWehaSsYAhQiQU
2qfns90vBVs8uoAeQK0CIN0PqTJCrKF2H6xnN/Nb9bWZ9hY4XQlVJbMtiozwLXvlQcA5wLPhNA5D
UbvXUcK8hS+Xt0YZ5pIih3A2T0xwvuTgHhNFjobonwRuQUnZgH/KJkra+0wGFvz66oPfntji7gKF
vRjx7JhIbvfur84zCUQpHi6v1roYX5wDklcGECdYLz5XP5fNgGQXnAMyocTolBDFp2oAr5r2nirX
rtKTSnayiKK7gRWyIeEGciQ+Y2vYy6wmi43blIXtb38Hx5Om95L4JlymEyPrv59s+aypajDrO3gw
F14VZp4dh4OnkqVdRaSdLiENKxKJTaH3oVPkkxcDSTfuXG4yF+dHYWXHSX8p1YS49MWZvlcAIV5e
M9HYQNCMJxaEZlY2h/OxpSCOq/UGG2zCSALgJofjHFlDYC5D6usj/Q22B01iUxi718I0eNDWu8eX
O3CUDHPh4Uwe7Sv2Os13NnR9mjT2jdLzp/zgsvvCkew10YSawACCVB9uAu88Hygts2EwXGznBHRM
ih9lSEErdxC0kxwQwgk9scM5y0Ltycpt2Bmm5qdaPbY02XqvIK/czErkkcurZwp2HEh2gbZc08G4
gJwPii11RZUupUfnVQO9gow3fHUyfkOf/jznHEat61M5FvTIlu9jHJEaDPi18tgrB71L/Hl6vzwa
0WY+NcctUY3bE8CvJdrJRotU470LqjYpyacoSJ0a4dan9bqE5c0KDBw88FTdRWMeaNO9NQWeG9IY
kC8pkH5Nq16aRm4vl0o3TQ0Ud49xtS2bXRa/gFSXDMgxK80rRBQ161u2mPeXJ1Po7yeuwZ2cNagt
p6LLKRIf4OPSHtCRQzTtdkEu57Ih4Y0IiRvHMSFtiqc6l1XuW51G3QJ1qFTdNjZ4x7qcxKMH8ZE+
uZ2VdJtadjiNEBWn+0GNNlqxhNWjBaqwRa2u1KiX7ECRG4ESEgJPa4MVarnnm2LS8s5SrIYeZ/Xa
MZ/xRJS2D4gm9zOliFIaFD35IUOgykyn3KJH5CSINnysTNdxaxNdk82uyF1RSkMCDGo2eFtwO1zV
S09hi02PFSgck308aFddGV/la993eTAW+jQ0EkCwKKigPoDcBBK4oLvmXhGDY8xqa5j02BgTyfAm
lQLQBBj8lf52vSoAhIZwzAWWpvGiMWUoCrrxLbrt/Uy5XrtEx2Asvi9XWo3uKgOlCbxI1bAdN739
r8vjsI97w6c6wNr0d+4iLFGmulgfhbR3y01SK8+lF/37xOa5EW4Hmgl008CPh1dhVG6MhpLGmXw5
/6vI3U/G8nnYntxO4pZ5nWvgIZS3+j6e7pGb3Mn9UGgFIMuVkBwdLfzdrq690V0RP8dsQaNGqQGA
y0rth+L1Mnon0aGDVBKaZUGSvDbana9N7fUofLq4+dRK7o+5t4UMLLT2QDtMEIW2fRurEAhIbi9H
MeGOBtM6aDzhjpbKWY1TCyUqdb0eNPtZca4Ymj96LBf7q+Gt4g2go1TBGKSfD8/AcjXlOjyA7neZ
4ezAoWVleNykxqaoZugRyK5bwqU7scjtZxVts0ll4Y7M6Lw32LafIdliSa5XwlVz8MBAszlEN3iW
DqthRtQN8A9qf0PvTLuxor02vrAah08jqesIA9RaWTKQoXYRFs+nsEtyKIO7HlI6ztjdxYWu3FYF
68PLHiEckQvoPJ6dcEY+JQxZeQcoLdytemQZ1/oH5HVv+hYcOpftCJfnxA7nEGrr0HR20USvh28q
kZyFQrdGE8lKQ4pjiofRDVbcVyxxkdfW0WWpL343QXZcuasKyXXDEB1U4PqFVDiEH1ZGnPNFUbFr
F+i0I6S3o/vWKdQK5mjyfGBnkkO0NqtmS4y0QbwcM5bpPog1EmKavX1VD0qI3LsdqHlh7tikPSeK
BhGkUs83tZfle2020Csf1UvQNln7mnaTtQFPhUrcFBnSaskfhqIZiUN7pGISvb4dMnxHPPUaBEvq
dDflY+pXNiB3amXPIdA/dDtURXIV45eJkQEcBcUjmdj7GjH4W9+qHYVnNyjycC86nxCQPDO3shZ6
nBT6OHfmI1IZ9n1OjTxgdZy8JUpjSVZbeK4C4QyYBh5XkC7ijpwmtms7NSbcS2bSQCWVmL73qj05
r/Rd/VX81pwga3wg6C57sHik/1jli5JpoVHVyGC1DiqvPUzOW9y8K0a8H63ny5ZEOx8k7x5aKlFE
AaHC+ZxSC/3ebYU5NRkAh41Kn5qIySZRdF1H2fiTCgDEEPz9ETmuRuuVmaIhSt9N3Sv1mjsV8CRv
2jJvV5QjUXNG+vTp8tgENTecayd2ucVL8avK4OHelVRKTUaVPi9aym5rK1Kviiku7+MyztD2Ms7B
6FrKPtK1b2WsGcE0F/UekIFEsq7Cd/rJF/G8di5QcExBexg0lEh9dH7G2kb/NfxQSV8FbiuxJgpV
qL9BdxM1YLzRueErbat1fQJjcYaWvWafF2j+LSCkLuuuFxsC4gdJAJQi+JpVmpgz9RB1j5DaUVF9
0LqOOD9k2s/CTQHMIug+IH8FOchzV23nFuyfDeKQQ36CUM4/5FuJvwg3w4kF7uCY+6YfSgCzUN0z
oEFz3+3AYrIzwt8JmQMlcMEf9D9a5GJ8bjk0G8YBJMrOryZEki83+zel7HZasgN0GqnL2b22hooY
0AdwcjKUMuUf0aG8IkH/O6vrnJxcdvO4t+ZpnVWQVwSgU93TbfqUyDzkM638JXafmFnP7BMzs8KK
KGthZkIUJRaUF6F9tU1J/B0pfrJpj2jYSoNX5AFDlAECto9vh/D5fQllUD/ReJF0Q0EaFxq0bXDj
HYwBhCV6hFOVLX4G1pwGbOI1e5nNsGhtvMwqyS4U3UZwBUaSDEzweHVydyukCVNTK7IcbchQxPDU
9DcaLG8KKkuTCe1YuCcA2432eP50nBvACAAwgZ32fqoPprsHvepldxWYWGmFMWv2mg7gs4xOu+Q5
q0boY4bWa36VyBh3BTtcww3egqItmuJxGp07CUpefZ1WU77mPUygBnZsgEakr0f/fknO7HBL0pqD
U9rekB+L+gMYa9AhSNHogpAIOAl64jEQdALzgrlxSqmr2HN+rHMHGurXa9tqq75LEdbCJbG9FdyM
arfNN7knsaeoeW/nx1HbWu31mIUA4vzFqp+Y4OJu7Obu1GQwAeRKWx5gAhz4l02IqvYrxguwGH2l
j+KbLJDj7ZS8BwYn2lpX0Sbb4LgmnT/vfj/L8j+iW8GZLS7KI40+GEkLW1n27IwHYwQrOECinlER
NQlKOwB1dVOFY/5g5L9kKQxD6BgnI+Uifhr3pcLWkSoJ8X65OZmv4pvhqD4vG6Ro/fzqp7brgumq
C9NNH/SPmZ/vWFA991toHl/NG3PXhCgkpCtx6yOY5qSRWnBZO5seLkCWdlMbxTo9L1qghhNZ9jqs
Ob5NGj8KXqs7FTQvLx5Jwss+IPTkk4nhNj9Ed5asxv3smI/RtrHCUdW37rK5bEQYYU6McDt/6qFf
bdcwYtVPuF4XyoM6vWr+7Ekc+hNNxZ13Z7O4fsjJeTelbmVa62i0oCfspj9oG3dv+wbeD5Wf+Nle
29GberMEzpUdMF+7+d4emn0CRr6tEYA6PVADcwMKN79/hPaXvsnvNWjTJruZ2Jh5g9Ag3cg5Mde1
5b96LTWuqWecj3wWsfaimekrkBU64s1uXoLLsy9CrQDKh0MXaUYLFMDc1ksitXdyBWIKNRr6DbIU
m4ii87h7afMwZqTOiWMXt4UjObdEe+7ULLfndFtpcyvFsJzM2XQTml3opB81u/9hD4lMsVRwwcAY
oaa9Zu9XQvfzlbfhxrFhYYxUt/dZu0WWTSvjTb7zrE3rSK6sIn/G2xRJPdwwIBbBxWYzjSKrXvtS
26bxM7W8Qm47bKv7VJ3AY/3vM1Jrv8I/xrjVK3IoN0QDYNtGMt9YTnsd92+2MwRpw4iq0c1oysTE
hAvnQbcKXbfwSJeLCW6MnF9doukqawHtm2sG0mUb/UplY2okQ2/I7rKDiu0hIWtBrAKAfm7Xehmo
yLwB7Uqxtv++zzLc16Za9hpevY3fZEhhoJiCOi0SSVwMUtMp1tu1I6nWXtS63gxI2+jpo86+JeZ+
7PexnpAcrb8OfWfmrmheL49RFGdPzXNjnMt0XvKohoZCZAO2WyF7FS2PMWseLttZX5dfh4kK+Jp2
RraH23Q1uI9iIGvR+mW8map1ZWTdrikedfcH0+7yrAiHTkYzIR7aH5Pc1ouBFgYABKgp9Eu0ASjW
3s0OGL/CZpKxibYdShH/jI3zy9golEUrsIRz1mw72wvqebjv3DrxDZsRBRoDl+dSFJdP7XEus6RK
hKaw1S/BZJSaD737+7IB2cxxTqGOvadFq4H6yeoTv64eTUsShGX+sMbNkxORZWjRGBj8ruwhT5aD
DrbHKafegXjPoDl0lT4MYLwuD0u4ThpaTLCVVaiFcus0I7up6AZAyPXdhFtM7NNxRw3S1T8u2xFO
HxKESAfjZfSFxTBiKo2WFcKWtc7PORqoH2nR9TTJKDuFfmDgPbGSuK09yedzaLHccstuhatNz3a/
U6zHvxgH6CVU04XmAmS3z38/TfoKKTHgjUZQTRUWkCvAlaqDjHZAVOBGZ9QfO6uvnPhCpM5UsUfU
NhQNpqJNQcE0ieb9D6ThtqOjAzbDTD9v3Dd0V3WkbO8sClS3Ph0LLGaM7tjL4xbFfR3BGFllfUVd
c+M2lInNdFwrZMgVWnuk8xdKXJkQkNgKbp8QMAMNH68DpEBTWLEWjBrI4Lb+2eFJaI53JpXcPYXO
CGq5/5rhgkUR22MHWiUUjsCYCIFjOqEfKJfhFtcpOQnvePx7GAXi+mdbPP7/fAnNRtfgjJ32aDYF
SR7HbKt2JolN0ISkLNCKXrKVuVHx9vjMaTSZGe2sVnuc7H3rgFk4KsmiSnpbZEa46xSAHWk0pxiU
Pnphb/oUiJJIfb7sbPxj98tQ9POp0xVoO4wNrKj37Q/oem0fot/N7ld2wxA3JCcV53OrLfTQIfkE
TC/kAfkO/GL0DJDzqdpj1TTW0Ysi7SGqLPVngid9AEyJJakkiu0BV7G2l3sGn6Q1M8MFHAj2Bmc7
W1dTpRFFL4HUcnaSWeTeqf/fyP5Y4mZx9NSqGXEMP8ZVaOd75uFaWF5ngcne2vwWV7dx1CU+yB1h
/zGJS9sKFsZf+EK6iUrdVBmz9liXy7hXmxp1sqYsNx7AtmHXq8uDlTX5TArTnHbxZBp7yZhX/+M2
HYooOvQS0MuITqLVf0/iJtoZsm4tgT8WL9lv1pLpyboZvxWQIOhuykkyWsFmODPGxRFlyDu7grXH
Nq2vCrUJ847689yFkkHJ7HB3j8JzqtqoYGcc7MBK4tueueA2Wg4M2nCd5tMealgQQyB2Xt7Wo7d3
KT2oCd3SWA+0edhe/h7hIp/MMXcWoM0evEajhWHHy1NsHrRquU4p82fNuEpzoOJLNVSyVjILwn1z
YpULp1D8K6HVDqtj3m86O95EURrQUt90wywxJZlvHt4yKVXmOSOcqAMPzGgu35z2ZjEdWSKJz7P9
Z7f8GdJnMuDEWQcItQGOgiGpxUfhfBua/NBrLlm0KkwrnbBc2SU4MlR72VSKSdCZ4NtUpsklWc3P
WHzyEVZbDVU8wLkUpPrT0Togl3ljZv+PtOvsjVtJtr+IAHP42owTpBE1lBW+EJYtMefMX/8OtQvc
mR6+IXYXMozra8DFTtXVVafOkQ9S2xtS1e3SFMT4wtYcr/l4HJ6Fxg1EaqgoLItwYTeoEpFRIgau
4n1sURAjPZn1fW/nbolGBtK/39+0dGbl35P9jz3qsFYxOEiRWcWihqpTQsi2jASzyHp9LNHqJCJ5
hHJSBia5EczQjRZZG/ZXNxWIMJSl3w8gScoba1oitVWvcue8A25gih+GKQbkrH+cUVTptcGWJuSy
JvnQzID4oXwfQ5k2cmRmJp2wgTxaXfOLb6FenvXItSP4ALmzkFoDi54G0J8ZymSi1Dsjb5r8N1ce
eN8wu0DNI0FyvdTg1q1S9Mlz52l8B+f2MFscFJu2hO5/Wp5ufP+FGWpU6Olt8kEp+HOeQusAmDGw
NZY1sPIiG0PJqCvR+qnHQ6ORpol9PZOA8WracjAFtdCMRp2TPd+Mvh12zGj2/PQeKWN1UKBZsoeQ
k2jOPKAfSlLMBnp/+scgK+Pd/U1CvV5+9igoDZETYyG/xNH16CHQEM2LAX9O/OrU1sU56NStRvm1
fYg6NAiil8ILhIKvFyNS465H/wdmSZ4mJxICZac2HFryfehf3h/OqoPDMwZRDmQvUUGlbopimETk
yUv+rCTCRxLLlpzaA//IC2BQhNZKxBsp+zusIj1NGlMakVPNC828/xHUCxfPNOBoQI2C5y1+4fhd
j1cZy9mPlKbx0FeLl1qqIyVo+MJ3KQdGwD/fN3YT80NiAZ22iIDwVpcALLg2xkTMJHJM33h9Up6Z
inejEZrWZduRkp13zFxi37MDu3Eh082AyxjhVBYmgCWlip7Ya7MB2KLnTBgbr5knS217u0yPdeLi
oDHNbLXTW40yG+sFrdlzvT00uxmyXlJr3B88rWP18xkof4JfBE8rDojG689IGtBbT6rWeHP0Mp9y
QQf8Ke1tpSM+msbNyQ4YU8kBbiuWfqpDJFsZZ3ZuWZqhtG8naLGS6hhydiQQ1MH9AmzcRjceuJR0
zKk5b+U+6JL7v76XF8AniC4UxIyUXwqVSmiSym+8cqd8Zl+R2esV1P9mxzfaA/tUmwLuo8aprdYa
nO4ICa7zcGiN+cQ+Tk68sU+5G6e8yHNcfA3lvphCTBg1wuzxdmciR613ZkAYHfE6Lkaf/PmajJh8
B8bGM2HlfPDg6wUDCAiooOS6/P3FPZx1cxVoOdt6XGSMcqF3/Osip80V8Jjwnfe3yK1HgMgEVI6R
2gANLTYttUWqZhr8tsVOjfvSUfLay5N3rS7tJGyhAxUci4QzZg5iBvLw3TJfnfo6pFvg1NvQY/kI
cQGPIWOOH+qUxn7L90wpN14C7Y5CroFQjd3AlQojFnl9ao2CCUil9aZfDUuXH/e2MQsrbgK5MJCU
ACsA6lWVmnM/yiNWzaPWE+NXH2K5Q/EVB/xOyHLSKSxRylOZhLvxV1PvhvKhTAOnDlu9EQwpeIs4
MIny4kZEQMP4lrMgcMh6i8iLoLNNoa4FZuClrsqE1hMasJ0Jx6LWmcAeEY2OMSk0yRi772i05fip
YkcCShAzEfiN5MIy71cXOL4B/VLI+4PgD79R3yAPeZ37uJ+8oKhQvdCAlFQHfgtDcRsJLmYkdGUt
2kiCciOUUIcTmIX7zkMLeBPoWWIm6q9IeFQqKx08vzDQ99l1fzfWfHEm14NbRJgWLDvoC+EcqTXv
NQBE2TiUzursoKw3PU6jLo6gSJUO2kQQEaBuOY7OvPmauT1zAD+A/EHFcxw5NeDCrk84A35kXql4
9WwwjrX7jEx0LBNO1+XDhiu5vQAoS9TBSnmplbgalia7PNa73BjJV05UY0ZRV9SheaBbHGTmWqdH
obY3I1s1ZAjOcWZkhPvMYg+BNT9ttRv+tChfzTz1VUtEdOHhCknoJAl+4Nzpkz4a8V91n+9yaDtC
7oEIB85JrdQo9C/ArIDfMNARgtqybDE2byk2TyaIPiZWaacbDSE3/p76LOpBMqcC2yxddudBB0Gw
rpg5KQHs2lLkojv0Icd1vfzUxuPAElcU8Y+d4hdU3DHo3PAC8uf1d0180hx9wpKN3f7Din4z58j0
I1kMvCMwPtdzrrHMkEm5pJ5na8CcC47kzE6kc/v4cTIyA6VYfVEdNPaYV/v+SVvGQ5leBBkQgwDz
A2ZFynTOVy0/Rr12DgtP5R8q6AXG9XtUPqSokN43tbKESPGiwZPH3bmkva5HOQi9HNYx2hOjiRSV
DsB5gIasEnEL8jEGuyUZuHw5NbJLc7SSxsyFM7ZyxZwVFECr+DNr/uOpW6rX0NEA8ZiAhxo1dVI1
ClwNuJ8ntCURpIaopQVmAB0BhM4FW01ztwu1oKpB47qoMSFTTh0AkQmaGAkQWAOM2BdA1PXOv4rN
YdoSzV019COEh1OOnbH8/YUDSMWpL/JWiDxerQCpMDOvRP6scqpo4xa93Q+YM6DEQUzDanC31AXW
IfcpKUwUe8o5lQFDEVOz8FtSMXpakIjlTTD93N+Bt49e9D7IC7EPBxCzdLNkyPQVZZwEsddC87x7
+BT3k/7NkPiU6WiJtBPoV76zRmuX+AnNrYINDdeGc4F5MDSiLwZ0vHA011Orii3bjkIae/JLpc8G
BDudxtK7141R3jxaKTPUFTZwVVzHYRZ7GXCxEtCxk1mRUP+cCb+rzcAWSfjYGTUAsikQRO8vpR4Y
W/cIv+zH6+N3PVbqdKQIWJQmwkeUb4HDEAgG6T3p4LpnCMKKxmg+zdAIBr86KW2VwLmiy+rEknxj
ydd28+WUU9eZHGdcILOYcoVM3ElQdBHSreUhqc/3J/0mSMWcL9opyJYriMZoZ9CIkyznSRt7EhKD
ah5C8llkeaJw7rCD+vB9Yz9vQ3pyL61Ro6q6LgK5ShN7ze/ETPXe0gi2k66avM7rigUwBOms0uTI
aMzG5zOA57YMiHtkF0cITQIO1pLmXSbdjiW1DY1Lu9O/axI7jBHrkKo3RqM1mJ26sRY0WPFn/ysL
zx+LDj7cddRnh3Hc1wkvxl5vCUZ/2M0kcBTSuTNEqnkAtSed3bdGuavs2Arc584aLJkUO9YSUty9
vzMj348jOUcG87Slj7y6frid4B0UEUBb6miOQ4vbIlo+rdMABXLabjbainNkxBmxQDL2+f4Srh0P
9K7ILIhv0YslUvZ4NdEypq8SdOLJu3xO9cLfyYxyZLYSfbcBPHbmpSXKG9RdhUfdCEvsRAQrqKyq
s3zlkFa2aDDILbyxxe5/Gxt19MNaKwUmLzG2Doo64VM3PvbRSNoN/Bhd9sd2Qi/KcvmChhlVSVpD
N8qSnAO9QuzxilF3hyz1AgSj8w49KkQADL8TEY/Oh55xBjs5c+AC+Wq2fPrtOuIboKmyMO4gjqIh
juw8hBLHRIknT06tnPzo4FcPPPd5f0ZXhwoRmp9GFaA1NCp2GvkRL282SbzR0k7Ce2Vm3+VTbPC7
xFRsAKFMyJEUpNpIRW+YvUlADGhhC6CJkHjtsbNFt3Abo7M0c953FmuVe8WA5znxG4O9ddkIEHEK
lzwd8rs01j1NgyFN+DHxQsbyH8THJnEmHykGbgOlQasjL/sHkQdOnyyDNPamZZqN8O4tAzb15mPj
vimkIgj0IYZigVuYPNtPx+Or/fX09eW/DafkxJSk3+K+XhkqcssQAUD+GoRNPz2bF7FWBhl7EGhV
ued/5BbzmzOhqG1sbJ3bMAv1XTTiAt4jgJ6ADrunkqv8vh5zb9qLv7qP8BR8AF9hSw7zPP1tzeHs
v8KxPiQsKUoj3jqji3e5vqlgfeFnQsMYCI3pBHo9CG1WhULulcZ4RFXgENgASEPZBTd9+rAFuPzJ
3d4zR7lVboKcUiLJMLfLnMwdoWatszvtsT7IO6hhOoJRvUiPjQWZCru1o3P+onm+yTrdqxIT9ZF5
T182F2BrCigHzGpRzJTa8k0AwJeWrFd2aAGQbvBGYfmPWyKnq+t9MeOU9y3LPqqjQsk9hmnJrLpC
+iBNJ7HTtfpFGHSQV9/fYLfR5vUKU5d6yfTKCB7U3GP9R75PDaE6ROJ/SIm8HFV0eKPrX0JxEdlQ
al0jOZgEpWZDrwFnD/dabqW5VgYB0gSEbZA0xSNYoAbR5xroJHku9CTl79g+Mbkd+VuQo5XDjqgf
1UzwMyBOpClbRynTRlEuYu8kGKL5zJNm40F1m5bE2+LSAnVLIC2ZM34JC1zwjL4nosZPXPrATnYh
/VV5q/DE4CAepd8aRJpQw72/D1ZSJ5fWby4LVKQynp9gXfwIKn34lXxJ1nxIPwcjeCCCM8WmuIvK
XfkiEHlLznrlGsas8qDjwiYBhIzKlIt5LnRCXeHJk5EBjx2nduUtiNpycC59C0IM5OJhBBSZEsRH
qHPczEPUyEVQeMHEkER6VJER3ZhC+uzSJqizm3e+0gYZTOTH4Zv5g+H8qn7xv7N9eI7wVpL2iU/m
7/Qxexo8diMfeZPo/5dx9PthJjFGOsPQ10NdqFMM455wKF9DPTzLx9RknnAYQrJ1M9Anjra2nJaL
qy8pxqocF2ugBzDG9piGSGv0v+5PKB3VL0YQ+3LQwEK+6QYiCQapuepEtoDrVWWrekkyfZzRIrVF
Yn3zsqcNLfvzYjTV0GZZWc2FJxB/0oND8ZIeuH35qDpbV9ymKWri5JktVR7ETB5z8B/KXXoK7OAY
Psdki/xwbYUuJ2+Z3MsxaQncrgxDioQXu/+3Qv9JYt9foNVNh9KOiCowAiCIulwb4WRGSHyOK7xh
L4Iqk/Sf5av2AkrdF+VJikm2UTS5eQ1hoZDshOAdEpFI3InUQtW4acolJPGEE5+S4blx1RMizYPw
HZ22nNLK7ruyRa1UC3r7IGTSyksO0b4lvlNZ3esWweLyj1Be6coItUqhrI7g+YeRcJc+CQ574o9b
W251HEAHQgoTb0kUva7XKAIAnU/KqvLmP8Nv4TH8FGrCv/q/72+Fn6ZMaiS44lHUhR4eeoLpgjgv
JSlg6kXlpW+hPh6ebcsaDwSR4qNPXnXXiUnn3De5MnewqHIsvN1Sz6VufTAcJl3ANpWXPQcV4U+t
jW23QVy+cooWFQy8ZLDZlj6468kLciapCoapPZZ7iFONsACmB8HGxbFmBOU5oKeB3mChD3ltBJQl
GdeXYeNF3C4GOgyUhiqABPdn6/b+w3Npyd6jGIgXE43ml1KtrsoqBzZEKVFwTKHlUXRpav5vVqih
sB2DnnnwUaPeeGb4ghTjtDGOGwAIpgkD0eADUPrAg4i6yKVCjeLGh4mO28/ib5bRLJnXZRnpqKdy
IpPV6n2ha8GeEcChtcvzjS2xOpEiVAiw9/AsomsuXCInkhBkjTf2EDSH9Gamd/XEbQ1z3Qww9YAW
o5ZK41yksPOnKQC8pkbnrQRKb72Y9bzXocUCiCT/xiYf/fyBrhkoXHJbTDd0QLbMMVA2i2NHCzaA
hNc7cmYyQPt84DPKqXYk9tWXY3Pif0ERemOYt1v/2hAVMnGAsAH+rjQeWPf0DH18fYnuDvv+pryp
itLDWb7i4i5kJK6QwwIgCImALsRqHsbP4CsHhfcud4BSQk0wMkrbUQYyWrXh8mQfko5IxpJ9D5Bo
P3f44/1vWlteaEuBimWh9r8pVIdzIWUZmPi8RonCZ05jNWOew2bDRd6UTH5GDkQ/LhGwDWq0V1bm
aQ5VlWlRTFD33CF7NixWzy3uoCDzBAxq6sgH1Hx5Q9d2G5f1DwDs+kbA2l7YpnxnV/Us4LCwDQ6P
1wcUo/XSqHfyvj81FjLCVrH7XViZ8YsFl0pqnv/en+CfZoZ75vnrRU/7UuC6IOg8QDAt1S5PElJE
rF3u/JQgx25J9ugo+mChiPHMH8fHfL9V9b7BCNCzTx+jIRsHVsAMBKpetJ/K69jsfeWtDS3lNRZ1
LsQjr7GSijScnTOznbVQNTPY/O8kgJq1OIJMVFYKiIIxRtHE4CHQZcbINPzf+bkL7GL8kqBNMoAM
v3A01ro/gSuhKlIDgGzjUgKDMeqe1xMoDbEcRh2wI0GpR+WxCUyZOTBO85o/aMety3ztPODmAx0U
0l2L77k2VnYcW1cM23ls97sXE8INkXF/PGs+DWEJChfA3aA1j4odozgSlTFOOg89oel+bIt8B6bA
Wmc7TSOAwFcb9laCVUC/gL8B+gu9NhwNuWumBO3tadbh+SKRh/gsPThnQNq+7w/rp9ZA7/NLM/Qm
U1IlZ2KYmWy01+6ls/SHO1jWA2fIT7XjH23pg9iEPPfkeaeZ8W+T2bkuS8IPtwPe41zqE/neGLqw
nK1737Ss9oXDZetmlrQO3yRPJFEPsQJo2TMbWhqqGKgmIpPoZi+oapXeLFndG+QLQG8ERLZiVM4E
lrnGbF+E+MB9t9yu4T81g5dIffQnI9zKf91UOpczejl91N1QZ02bt03aeXxyaPoHodRBq/AdWLmu
GfpAhgP+BDkNEpuxWds6/2y4Kbdx1H7QDPfmi9qb/NizDO8XnTdk9pTYAKYX7CfwWkGtaw6juY20
1zI3G05VORNhOKTlLmI/SznVU4WgXpJlusC8zaqePCi1ocnGpD33wLsnpogHs7gfeCsbwPj6Xe7q
AQwEhGPsOjkViTmqOlTrue4xLB9H/yluQAndQHUQBB8DSaE085VkdndUS3OWLWEX/YmD6KAGwDST
YNyk4rnNoPAKaIXxC0W1pch+vW8arelBN9813tvH6ROgGYa0O+hZPjHkEyrFKD0v5Wdk9xlQkQSg
qFp+Ch3/jf/JAFT0+Lg39yzZ/06dF8EEJyKu9jNEHAC6mpCy/tfP4OQ6zsD9Y7h22iFNgo5fEWEp
WAkpb9nVdZaNyoSwUNmlLPsnkrsH8TX+rTCOrFl53Xpq9yuO662tc3vSUBbgl45mcGjgPXQ9Y0IR
pT6ydq03SP1Mmrn6EGPtjY2DBy2a2Y1zvXYlgIQUrPIoHSGdS5eAhbiO8k5ecLtCesgmr5Eao2RF
Q0FmWn6LhVPWk6bayk2uRRJXZqnjUQkVW/MLXFg7gWumfBIrkp6TffAiGwNwa4LJ6TxhdqzBIc3G
7Bpw0lRO+J8WQ+ApUM5ZEswLvuZGHmRQolJkwH3p8ew+Ippq8XFgtC/TGSR3owCAgokH4kksN6LX
xVdSvgHVNB7iN8APQeyVWuFsijOxZhHHMNJDwQek4bcwQzeoyZ+RXZig5pcJK+SkRr/1Ks4usZRg
Ken50O4DK2H2pV6UCH+Hz94Ohl/3T81K1gBzemGZSk7IZcxrWYjB4RFj1TvQUeMkf/Xkzx/gG7Cc
nF7jkgoMDT9bOIyb+ig9bCrm4MUgn7swBDj2Qdz36OOETwn2IXwK8PD8G3qzQElpTVt8njeAQdou
9UgeFL8OVAbT3Zg1oBqhLuscIIPJUQIKXsjwIPFJYeVuYmgAvvAbhdObOgNlnn4TaJkf9AXohJGC
LI/Mo/KoPY+vyqPyMNrdp/YUPmyl7f6fVUYKF3BrNIrQKOQ64Hs5GHFy/JFkv5Ln8hxas6PpxZ8Q
gw9JBs2Id8E7NyYbkMzwH1Xz/j5bSVQu++yfL6CWmhWAKMhELHUpmEqq+zYExzInAfNnTHye+Ce2
Mtnh74bVtesMTSqonS7ddmBlu3bOKsP6udAgDOL+jDsZ/axQvv9gTVGwomCH9m72iZuOKh6XZzH1
ugaIWF5vk431XvzDrf/45yOoWGxopJQNZUy+mnaDGXLw1UMkFHovl6/3x7vqqRZ1ZrwVVHBUU5a0
YNT4opTQXjF/8cUDW7f6fQPLKt0M5cIA5Qo1oexA2sS23nhk3iRHwkPoML/IGxO2esv9qEz/exyU
O+TmOleEgWu95Fv4w7wlX9qLehTP1SkvNga0vi8vRkT5v3nKyzkSYGruCP8BCcHsIQ31CnDhA3sc
HzTw3r3fn0Nu+SfpSQTTEMpgUA9HppbyPgoLshrwb7ZeCYrfd+CW3rO9JIFxc/wFwZ3moHjZa5BD
JW8j47F6y1wYpqXixIZlEFZo6ATBI7w+yrb2ph0gKIQnwXdmRU9biuFrbmdJYeHSRFyETUmtY5yj
CzXn8eJrqwc8qkO5tqX4pRZf6mp22tEsUFmCjEYK0OpERtYRRb3OBQLN3q7Y15mv50nuFLlVbFET
rU3F1ZdRy94NtcD5Ex4dYuzw1UFC90n/FPLveQJloEefsar39mHep/Hn/cW/cUgc+uYAQl5oOhCr
0o3ItRoObYdwykU/mgagv6zjEnzupqfKr01u8NHRv4Ubv83XAlO5EA5jBVQwd9FcHVHQiCicl40b
Mqdgcn2NMUbxlLdA7NT76TUED558LDpLAPGzZsSTzXZf90d9mwXDJwAWgM63hT0MYK9rP1yUahhG
Wtu4nYK2Y8KAS5L9SPnWDAvW4iRGlxW8tR6jaZdWOyU0quyJZ77naULrVnXSoCrzN2DAuqt3zMaC
3Hi05cvQgbRQwOASoqvSs9R2NfpGG1doQqMXjxXz3TbeML21suYIuC7vz8TNXbCYk0G6jQgeYcDP
ibl4l7dFxoAdZGhcOUgghXDQwAgjN1u4s+Vau/IwlBWemm5JzdJJHht3yL6VtidtCwb4vjIaFhkk
9jlJrJh3cj/Tq87J5xeoAGy41fUFvxjn8oUX42S7UJICtD+7XaXHYW4rTGvGVQ5JqmnXzIXBRbqY
lGRGiTJ5fx+ro5h8tO0LKGVMPzT8Yi8qDdHiJ/SecUHu/BeLgGQsNiQL5lw6/ir4nI3keIYCBiAI
XeCMfqOn/e4/N4JkF5q+AJaH8DP1ku5UNapbxW/cXmU+myaqnUSZUxs19S1qh9ssJ5YbgiJ4ri+H
CxDq68luhC4EsRrXuj3bfsiRbwbjwxwBpSzafNDoYJNYOo8EJ8+MRnjuu2dh3EudEz1Vh9hH91TW
Huf0HPIWKJDCj0iPzQH9sJl/6qtd0duFQgbwflR6VW0hNlb3yRKaLQBQaCvQFCrFCMXlWVNaN2G4
AzifTGboyRROzxGaW8RC1DP1iWm+FwHVsEFoqnziHU6a6GmIgCyGSFCSWvxbh/dJWxqpyBrQOd7Y
y7chAqZXg7aggiYfVGJ+ElgXe1mcprjKpKF1q8GAeEmCG+mILnLf7GtSnZW/gHBOxv3Ns3JNXJmk
/GXLxYEk1zAJ3djsoQPeiBmfhcnt8VDJfw+b/YLLZqQdxoIGRn0apVaRrnVFcJDIOAWd2323LZrj
ZaI9Z/7z9DSMNUGc6kTSRkPaiiMEewLEVNBOsrRhUu+BUQBKNZeG0UU2ZzayckC/SMAnULxUtuRr
lyiDGtzi3ZFDR+sxugyoqJgttDrkpnl0gbkySh6CVlqgF5XTBRuceqtjujC0/P3FRuF6PqjLlh3d
vrWVtCRtvO+mLdajmxgfAcTlaKiYSm0a3LENRjMkr0H8Wfq/7m+92zwaZYDae5PPyVEcwIDEEU5x
+k4PJwttESh7ght3fux/9Rvx/u0Cgcdg8WAsj8o4Bnc9byLfpYnih6NbFFFhh1KZHNqBnQx1ngog
0/ktnv/bOx/lDTTQIGGH3l+o617bm30pBiSjHt0gUpz2lIoB8f3GzKbOmBNs+CDe6gK/XTQAGIDN
4GEW6Tu6B7sXQVOFYtzopqqGtGmElu8kV7as3L4swITw87CA7DqcFn0RTCnYItVIwkT2lbKr00y1
gGPg9YEtE6Ors9IZGSZx0hpvi2bKv3u1m8xoVHoSQIDDBItTQNBi0luA6AWmmoypLQT1VpJ5md7r
84ivhNyosGTyVDTnX09/1EuRVoG01tXKgWhapLNAHXKDaqiDFWtbLABrU39pjVrsRtMaiZ8Q9/ZV
YQSN5IhNvgEcXRsQz6P1FI3ti6oAtX+hMCp2g5hMrgCwl/8SSdhGD7Lwi+We759N/jawg3fGQRHR
zY/YhVZNTVI/ksSsm9ywLKww/WBrCwruJG718VQ/KQHaG9TXUB0MqAzh2H5E8XMW2LF2ANNBid7j
/o/0nkcKURdOjnEjlL51f+Dh+KmmS8iEo4xwva4DVMK1qRomt0qCYyQBCqJVE6nCfIu1fW1JgYZX
8bBEShZH+NqQXHQKPzDt5M5q+xiItcNn4cv9mV41gf5JTDPqCTB0bUJhQIcqDhhLyIV4suQcuIcr
dlNsewnE6aOwYGFxKS2NsDQ0bCpkrqplaXILH1IiPvyCHShca9RS0ephp06vUtT0Ts6EtZ5NU2NC
fDXbt3Xd6Fkb88b9Qa8tIN5n0LDHix0Hk3o2pOlQlHXMTa7UKCcJGyftshPojez7Zlbc/SLIy8lg
40Jlm4Z0pamCvSGzkxsN4XMOVoxkzs26/j1tsY2tnUsZakq4XJYiOh3nz1Ij85WQzG7Tx191ohk5
fiOoExn8rHlV22yVZ27DNrzpLwxSJ6Bt+UBQhwAGu9YeuFjnyj9i7qUsgNuEV/8IvXl/KldiU1hE
9QmcKkDdw+lf79MZBI9ZBqCSm8V7rhMMntv7cgpGs5YEeFYH4t+pE61pDk4KG++aPNh4Sq2dEzQj
glJxyRwhTr62P8RcJYDLcnaBoZz1WghKGxS/W2IEtwl7XGwK8GZwfJqCFxV1HKc6ZLIqUpC8UBKH
K41+MuqI8K3hZzKJz4Jio2kZLFx2yWh22VWGMPMHMPs0KM1GyccgO3FW7etWOG/M/23gjA9DXw6o
PMGHjpN8Pf6Mb9o6l/BhI3OSAWPhBT1kTL46cS9CaUXSx7CV4107pJgIAIoAzUbnE/Wu5EWUyhNR
mHF6ApPxBQuYil2ebr1A1g7p0pELEk0B/Pl00YuHLuuYsvPsjmOfork8BnuFWtVEDkGgNIR/78/j
SkSG4BtcTshQYSPT4nptWCba2AasyxUtaxdR8qKmjKSzgdAeszzO7KzmFLMXx63GlZUTC8NgEIVk
MrKxdCwCuLMqTk0Iw2d+X3uDzQ/6nO/bb657vz/ElXW7skTFIRmbCVwZY4halu8qCZQfoJYMJ+Xp
vpm1AaHYsRChLf2UtEMQs3TW2ryYXPUh1XFGql/PhaQLoV6w5L6ltTW7tETdFlMO4hu/gKU6sTT5
CzBCvWbdBP3brOo1vXXf2tq4gBrCpgfw/JZZLQhLdoi1enIVNjWVMAAQizME1ZhUKFqzz3mJAqnv
3be5NkI8ShYoJihxbrqmIBsPSt6MxwjRkSC6E1q6wRyXg6DS6uMNsN6WLSphlgaq6qca7l5WZx8L
4PhBU8Efig0ra44UrQLAUvMsqBTAEXTtr8S2UDK1Eid30gBA7IpTMeSGNMaWH8u7JD3GjFkDgTI8
SdFg53P7i0HGwf+ryY+sBKp7vXYn9W83/7k/0SvO5uqrlr+/eDiPDDcwTIQwaAzQ8az2Oz4GMQ74
wRIQB983tTrPFxNAHUNfxSGElufkBryYkiZH1YcPIByJlwh2bjxgibcUcVfCEJRcIV6P9ng4GTre
mfIgidM5gsduWdcP7NJnTS3c9ekndMPvj27NySxEixCzwM2A3tjrifS5OelroZhdgOs6Z/DVyWJE
PAVjYa52902tlBUAn8WYFuXVxX1SO7aYZPjNuZzdJD3X/K8s+UqVP+1JjY1ofmzrXynzmpeHNjOA
qQSTXWzft782VAQeQCqiPxa4DOoeZFWmGcJ0wqyKY2JnefMHaqmBOTdQL7hvac31/GiH4YpQcR9S
u5MHdZ82cbhxh1HPnoVzMZ2Ew8xHIDiwgnBrg66Oa1Eq+7c1aoPW41wGTCHPrlSh9tgDJKxGZtUF
G2/WW9jdko3AxY6WCrwo0cFxvVXaCQF6IDKzK/YG1N1ZpNtLV9Pe87okWQOgV2nGktMztT7Ef+vG
8JEdSZ58gcTJvmp2FR8TcP+npc7Pj9LoRaVKkkF5kPONR8nagUX2FYg0tK6iA4RaZ3+sxFGV/NkF
YpslQi08daCe1/uk5nQtjHqjARm2Xqjtf5ElQo8BMjbIi0I1hU77VlNTNgq481zlDWoHIt8YagCI
+C6rRiN7vb/FVhYdURZK3oglgUWnewcTdDpNePyxbggiQZMLM46UbRGZdZeWzn1TP9kI6s2JMhfU
ufEoQtJNXib8wtnGsTYMsjJwrqoEnpyymVH4iJzTkeP1eaohJgiucWOsGTTyzzIYKqWZs7qazZwA
juy5jsYcIthRTeZOTg4qol9L6fvBEqIoIHWqdQ8xL+aGmnI1BBwK1czrDlJSs+xzb0I/diayzYIJ
LET2lE5s+DyGgQrF2b4wUvR7bXiplZsF3BbLgxYpJxTeqF1edm0Vh10uuEV3zNr6IZue1AYlA1Xd
2KZr7vDSEu2PsjAqqrlPBTdTLOAXACCdEQnVZpgXDhc9KimYwaAUl4SkEAMr/pj8Q5dPRBmZ9/sL
LGL9qPVdWGjxJmSh7I160PX6dqj91ZqGD2G53GhEJNi3AHG3uC0ci0sTy3a+2EItk82jlieCm0gH
uXhUajQYIJYYOt5WxuPYPCpAAiKpmk7HVp50HuxEsSkA9RM//zdjxXMINzouPbqnikuapGnlSnAl
ljkKTK9Da3zribc8oW/n8x8b1BaK647l2rYU3EnPBSOV7UwvUl2x631Sm5VvpG//05jojcT3aK9K
M4wpQupdAjILEOz7Fm7xNcAGoSUFRwJ0PWhFo4YkjHU5qzkjus24G+XvRnxtiTh9dZB++VPxJmPd
t3fr3WAOLWMovyxeh6Uu0Kbl5zoEQZ+LnWlF+WnMHDZtNozcbnsourJQt5LhIlF4pUIfyNs1cgIW
T3cI0bo+5S1YuVFV2jjmy8xcbwZQD8B5LrUk/CZT+RamyZSgYGTJbS25Ao38/5F2Zr1xI8kW/kUE
uC+vZC1SuWRL3tsvhNxtc993/vr7UT3dXZUiirDvDDAzQA8UlczIyMiIE+fMZ8mToqfa+PpJibfw
kSvfjbFKZkCYwKbaaQmpQJr0QZNEgfFkVtm5Ajom7XKt/2VULWp1FsWjRQibW070t3q05EGzGpbk
l/UBkeoa3YwWFlhkgc75GEZ7U5/tQ5UMyt1QWlC9dVb41tLa4lipQXE3GEm8sZfLwsSvzNQdBSUu
fa5E4Yqq5xhmor40npq9bX2VZLfS/xyAm0nH2465ON61Hebr8AyTGhpUeq9YpNrZhJK8UZ7mcGfI
mlv8aY4HY9oacXi9jzoIcd5ci/4AszXCcsKF/mjKTIUXZJUeoVNDQrLWnD31tPru9opWHniLreVc
a/QBgdqw5IvQ7HCFykZjKE/K/CVqnC/aGO9VWuuJvBuafW9FXmc1LiOLrT0DuzpGpnqX6G5R3EcS
AK2Ptb5LwN/0f93+Xa/YLWh8McaLIy9fmjRaiAGVCe17RO/qaYBEq4UJtBsey+prU83f+1bxKmqW
aQ9ZbSB7WvwuLiIaf+/q6kshDx8rkCJmrv6lzfbGw/P1cQYPpfOhiIZU+sWgofTDUEN0qD4p0snK
CneYCuStPLsOD8X8eZTcctqI7it5wmISa4vTLdfo9QaNQ5ArMf/kKXs/9RlgfX8XF2nsBnLiSS15
gxzbbv+2clwz0d6Fw142Ys/vrfug7jaO2Usx6Nr/oTWCH3gZ+oKbWPR/uyqSfphC/WmofWevWkl2
qHxlvOunqnkq9FJ2y0LyQYvpvevbhXkngdhmDnXof264xxKdX/0Sjruy6LUBXBUek0ndZGYgRfqT
pYyuEe4t6Y+WCezGjl0FBuH0bevJbyqEiK39bcuvPYBPcGFYyJbkNrG0RucTJE4Jp+RUMPGS8ZL1
MuckJY9NuPHuWqnYw8tM10M1FsluWSxl+7akAIKqzafwXIQfu2mAAPwoPcWUIKXBzdvcNQa3cbSD
XG5ALlZiA6YJdwg+LBPNIho60TJfCvrOfNKsyI0yzXX0b4MPiIXgIIeoGKfQTB7qcq81bvAnYaKo
9yVKqX55N+kPUXwfBOnesceN3/U62i8/i2APcwqCbyI+Q7WjNo/1wXySDPVOa+7LAErsWdnlhXHw
fx0EqxiaghwFo/g6riby2vahog+aMVlPHSOw1bmGJ3WpJsbTIY4/TOB/39XDQ6Hfh/H0xlK2ksnX
N46hAbORqZyw/6/Ks92Q0yJxeuup1fYDNJem/6FHga77kPZ/pdV76/MIXXY+xsd5mQP7AnJrGjfG
55fbRjhqVz9BSJRk5rDrMRqsJ7P0FOmgJp/BnlI8fbDbNzEc4bfP1+u773rBwsHWbGXOJWm2nnj+
mt5QItlklRNYErvYerC/BvWytTSIyAPJMincCsnZkLdz2Ga69TSGDFWWn0Nab+YbZQbLrRftPdWJ
GOCFtUv9h6R7vL3O1Y29sC18VbR9YthpNevJsY5R+Vj47wNU4DeCx8sJFfYOZIfGMYE0kcnu5Wtf
3O5AGIy8SbX4vS7JeEiV+nq0Cyy/hwchb+Jq58QKjeS20sB0RC18vQ9Vo4xfojIoKzdmEtq/G+Um
eq4QrPkiOQ6qMjRZ8rdxNsLm0BcTWkUO/+dgl8spcxl9FOb+XZvEsu2VczrbiGWA5d31wWD9YDQ5
Kj3YeovMi0al/mQbQ/ZVDyfpuZiXagCnYLaOsZZxuxvDbJknCEOk7qDrJWVCJQIT6Em5vvxRBOe9
IWnT53Zu0CaC8QOyUs1HJimtASKZYTJ+GeTOH3Z5ZPaMaWpK5uWxxrRO0VZW7iVmVnyNrbHjRWYU
0mMGnRccYTRIDW9CR9B+HGty9x9QlGs4wTBSwQABPn2vs6HJ3THzjfztTKz70jVdCok8YxvnREnT
yitrP9vBPDZAL9jZ6QhFViudZ1kLEI+iwtbsTL5NshuMefhummGTeU3W03zpVLVwjtJs6MFz5pRE
HLkziuoQFTr8mlNW9NqnqdHT8+SDUNuo9QsnD/QP3UEu9n+EJ4XXgzXqUx4W6FtqKe3SSDKfuijv
XbvbuLuFG/RvOwv3uY3wDSB/wQ6cM/48IxZ7LjLfeRNPju1p2WjsqiSLYDgZ6mPtNPZ9oVY7Sal/
kVXsf9ZROeANs3REhTOfTFniB5UVn/uz851u7+1TLcTKl7+ORARPZLK1pWB2fd7iUE18LZvjc5pO
+9pq7yOj9QaaW1n5UW2OhflrCMJX9oRo6YyBXVkS9ix8VJcSJv8Kd3NMSLhwX1kRcp6ibJRcUhSG
1c2RHXIe5sZ5Z7btqXfKuzjZiIzLX7uIWX9b4yWiUz2HtlhskS+cSBPyGvG51mfZK7Jg9LRRmXe3
d0qsafxtBrYUXozA+oCVXm9VWRRZy9hvfK6M4qDLdxLQQdWr7eE4U5Oe0nTHFPquibeKG0Lgf2V3
+ecXIbksQ03STLbMzN46/bHNmoNTPnbl1gJXP+PF+oRjZqSJohbVIgY8utOHYePduBYsGDz49+st
B+FiFZLD5dkvX09tqFNKz3Igg//b4tRZtQIAclGNQg5HFo7TUBpxNRoSh9Upj4PauGamk+b8Wj75
945cWBEPkWOEzFgFTHMqn02/9FqVMJ3K+2L60Wifbrvd6lFybPo1FE/AsC7B8fK7yQ1hFmbhM0Vo
w9UMCAa1JJJ3ah3ERzTJIY8vky3lhLXPCAHmEnChTuDlem00yH0FN4uSs6L/aNEHp3bONMXT7ZWt
GoH7j7IdY8+vZgl9lpuVdp6cR1152xvy26A13o7QGtw2s/YB0epDhg7gNA9RYbP6LOsnNamSszUd
kvrZ0s95sIM8cpdszXytL+g/S0LUG3oGQiQVSWn87h6qPF6Tt5eyagAo36IrRIYvXkXBoI1d2WKg
krO9PR7liambYMO518IN7ah/jQhHyEyhaJG7IjmXTMok+yI4Wflx3ioKri6FK5Xq4/JYlYVd0QAs
z4k8sPn1Xq7IDnMv5Da//b3WlkKSvgxe8foDzXrtxslc+DBMG8m5Dvc6o5a+5/AMV/e3rYiv3pdw
cGlGOKIyCVZjaVF6lmsGzCkyDV49K38oU0HPc/ZNH7HzLN1RoQr3o98xY9ZajNzrUufKLWqMxVR6
mjXlR96o0r6tTYg3ojHY9drce8bYozU3afPH2796bQMufrT4Sq2VsgSpybcZ+rNSHbV5r5gb9/Ja
brNA0g18lefwqwZwH8dBX7c0cc03Xfep0qN3atO7PE6Ry/wxaPXGRqwuCZyiw9OFGqU48VHJQVF0
yhCfM6eNd31ryG+0GuIZp46N4+2vt3ZXLjJz/5gStryu9XiM4y4+N3trv8V/t74OYHEgaGwYvYQL
f06HTqmX75YyK08/wAvL2XOGjfC7ejho0fxjRbjua20K5lTHSqPSS03KkzGlntM9Q87y4fbHWl0P
bsDkBZcK99j1MWwA65cTtBrnNno2rKc5eBrS31kM4K2lN8OAgghLMdOumtKWFJDp32nQXWtmvNl5
2kyf154ii6rgP3aEsKU7TSKpM7lY1ml7o2TGUGJqTZq8BpYdhNg8R4EaM9z4gKupJyhxMM0WOJFX
A0YTLRqkBkmeJqP0wvQdNeUjlF1jP6B/EXmh/6caWJ7dMPl6e+tW/Zx3CfhFQAMUcK+3rizUeNQG
EoE0jr3K/+kUW9MTq85xYWH55xf5DVUsvQ4bHnej/2kYTxSH3aH7fHsVq4FoaeAyjGmYmsgnGUam
OZgxTzg7P8qR5zPoq+yd5hAjoLaFGlpLN16axf+zJXyxZugTgBbYSkrwwgV8g/o7IFmWXh9UYws4
tLo9S1kTPCYdD7EeFZpzxOAJKZQdyDLMpfljUaQb1TxRyfPleuNPL1N0ZGu0Mq53yBqXOcE6Ts70
CR27canlNdHpMNrPkrpvi8/6B4ju5PQL8+Ux0n+N5sKwNY67ckjcRM0Pt/dy7fsurKBAz5ZhGPHB
3EntPI1plpx7Od/n2ZMKrGOCL8/OQE85GwnEmnMyQo8a1DLdTrHoeumFT4k3kskd0/tCztzKechQ
Kbm9oLWQshzsRUkb7l7x9TopTumPaHicu1Y6xXEGPUy6L2vZTXqlZlkQ9metWxjS1qT4mvMA4gDF
AeSVqRoh0WvNpFUqmfKNPOQfcvZsGJP722tb3awLE0K4TDrd7CSYRc8U90xL/6AYD7FWH/Kq80ZL
29isLWPCycuW8VrJMJZy1CEZUGyEaaeODoE+nnvd3jC2FlIuP54QtqRuVFDdxlhSTu+MdN6Zke6m
Q7a3/LdNmu9TdTPNXHVGjTkIUqmFJUrIObJlylQtm+ScNdQ53JzqXuc18Lgi+B6qYCHNvIZk3M5y
6E47hSnwWGlQf50K9buetVblRmEFBJU0tPszq63mMZuSKN4bwxQdltIrEkf18CNwaiAhVuPLH8PR
inzX7BL/sUsV2+dwU3R8kJJ03EgV19fm8KqhbQSdopDyKPaYJB3Kb+D9qA8pbtDewc6ycdJWjTBr
BaKTfzEleX2a/YDe70Q57yz5iavOR2YYXVl/vu3yq6eKBtCLSDixU/RCKc15cSQ8Age0hiLoWffF
CBj/tpXle4glL+I9X8tmLga1weulxPbc1TbaSmcGJrqBIRVAdKdNGM/qWsAVWxbgW5kL4NpKODZ5
Y1mEP9gKHa/7eHsNq9uxzNrQooEXVISFxDb89Y3NXzecT0n81gprtw0/37axuoILG0IAl3V0qPOI
F3ODgOe9X+SSW0V2s7ttReTb+vuK5C27gJ1o8oulwbmVfECMy5t5Pkyp+9V+mNw+ALh6R40+Td4b
d3IWe3J3ND7dtrwW84Cl0WbkwQNrnbBD4wSTgZmaXFBRNu2boINnwsrRZu/n4o00yGfVyLck6Nf2
7dLm8s8vMjalk/O4aXV8Lx8OiB08QAWyb+px46OuLw2hN4OyOJ0GMSRETVMPg5WcQ13boaO8q2J9
p8r5o9PJblZv9DJEpMLLFoJUM7gOcfZXUCh07Hu9DHp8HUnZ/m2IENGpzmEzOXXmsf1653y8vXNr
X5FKMp3iZeoMIeXrr2iNOb3ulqJBVTympkpJFGqKuNjftrL2EVEJBRsHrJx8SbBSRlpuZL3EXhnT
jtnrqYF7znnTy9m5LPLfiK/LxBhEwiAPaJZcL4mOHE/JWUPrPobrrzq2yI13WwMIqyu6MCJkLZJp
+lRbVNKlYvTiHuBndJi10fN9e6d1T7c/3+om6cDDAGgvB1vwwWLK474K8cFert1ieFpaev0WOmHL
yLLii/MUF04yyDlGEtp38ewfmV8HLBZtnKctM8Ir3NFS2pgSx7bt3DE8JtLDlpTnlgXhUuqzeWqC
eikpASgqexjtkfSNrA044RLSxKsPiaZ/9kQsXE2BMQZaxeeyjcbrodSr59/okS0JFkUrughEn+sN
MQbfKHxrOTSx6VrO9zhOdjnEab/hWyYKB8tU4sK2em1FyavW0STWYcg/8/ohiDpoCn7rSF4YEbak
jNLOt1M7OUcNrCQG6HRYx7faIWvJCGMr/6xEF7oFSRkNVbhEals5Vc+p/0ZJ91vQi1UbFlxHC5H+
IiN1/bViYAh2k/kkv+EXrfuZa8chPFf6xs5vWREimDLZUcjsKUFZech3TKqTTj/2/UZUWbfCbNzC
vL5M2l6vpe55wapxnJ4bI79Tw1PSOgioHp3i+baHLZv76qQgsf2PHcGPAztCuqJk5g6Mg6M6nlw2
PFEm10ZKL9K+p73sbSZcW2sTcuyio9PdJhm18G+x86l7a8FDAvvJ7YWJELeXy5qCPkkBMLcFWHv9
BYHgcF3yLc75/Djb6t2oQQ7c3Ketp7W8V2S30X+U88dqBnqm6fvb1tfCHIPL3NsgtBfKu2vj+pzz
SndG4AgII0MfWz9Y0efbJlYLfsvMsErJBdIPcYrSTGSlcWK6fqXuh54qp0c9mt5aPRwy6XttetfB
M5qD6TSaX5yGWj6tSmuJesDyP0hor1eHtIvGlAzBby7+kMCrVq6RnlrZo7398/YiV1wFyUuFuhym
GLsS3HOG+GIax4qRUJDXlP70rjqkyV2+VZFbt8NKbKRodUtUgK1mqYwrpU7Pti59GvXmuR+s+3wK
TgXP0Q3PXPEN1vSfreW3XNzlgVxUiN626dlqT0a0Z1VhvxGjVhKgKxPCBqlVYkyFxXL6igswi2Df
U7X4sU6TJ+h07hzEam7v08qFC4AdunN96TuCVbleU6ZpVVPo+KIcfpmBzNpbbc2VOHVlQFhRaqeN
NrbkjbNEwriv1OkYZPf2Y1CEB7Nujr/Kt/23jy9UD+jf0C8QyYrLujWUFDmr8xCYPyTVeEQ2fCO9
X3W6RXWAgTvotMQsZXRmSxon1tR2Xv5X2b4JnLug3EjpVncGmB7MTwhygR+63pmxkX0ENQjwOQMv
vW0cwvHXky2uqP8sLL/gwp9nOXD8Kko5O6Hp0rthguN3TsyFheVEXVigNq9l04wFU32qgO+k9V80
U3/DCF0hCGd0WlC48bURI7aUIki5LzLrTfm9c+79jTthbScuDQirMIdy0pMcA1rhMsE6JBtncO2I
0NdiSofOkwyP4fUC5FruddrELEDuS1c3AgYpnbtUtVwLOld9eFIm+YOhhne3j/6aF1+aFU7mOLXp
kJd5eg79B7n5IenUvxnLDLbaTGv3He/G/9Yn3KkjJajYVFlfnNrR2c9VyWvbId3B5PWYGu/SSXk3
Rc63fNBNmun+Fn358ueFTOnKvJAmB0rf6WqJ+dp/N6cfGdpAhqKDLmgyCq/xN2oN61+VhgIVG9o2
LxxcFy4f9U2YlhrWEMEJAdmq6Lynp9zYou1ctaNqi4UXfWnB63kpK6HusHtgLObuZBSnPD0hBXLb
RxbXfvXtIOMCwvNSqBG2TrL0uA5mrnFM+MMTK9lsVW+ZELYnDa0G5jFM6HrH/ZNYX0B4v7PzrbHT
9Q/271JEksrEcpiQtrlak3yBvqCnMlcH57eCEUN+ZDy8YylHC2e5BERY1X16bu1PdmDvCEdDWW0E
jNWAtFQEwc0ygv0i33PhY8ok1b7U8sk0Scp3WUUzRIqNX+S/erlIud3Igi1OKKW666VMba4WSomV
RjF3bD5095UCr3a/U5UNN1tbEFcRPRx4dRc19mtTgK1zK2uV9OyUBfo3Vip71L+njc+25mkLtQV2
0EB5BUuSZtXogXIThyJQ2Jr/x8LCkDryVtd7zdN4vXAs6XUA4BZu7rJv7cJINTwavM8xGVxb8yJr
4525uhhKwy/diCXNvv5kqVLUbaCqnEzSkP4zZGR2sxHK1pJRuOv+MSFyJ0xaaoatyq5kiOnW8d3U
P5jBUZEtJIe2aplrHqAtyAvm6ZgvkcXlaFFSzUafnZsqOPDwWsrOt0PZqgXqpOy9Ci7MFp6VqSrx
Zg7JRTQpcSXoBfPfANcxD/qfBeHpn5X9aGgvz+PmuUmyU979lNNPgZVuXNyrF+qlIeFxFQZWBEcC
SwHs6AcnJk61J+MTdeapP+hwmw2/kWFd2hMcOu40Z6iXNG75dAuOo4amYOPls3Zo4KRk3gBKNE6o
sD120k1dYvK4Un3tKNWmmzSIjLTf/GKLUGfVErQcoP05nwxRXp+cKitqq1MI0Zr8uageHaoKkUYP
LNsSilk7ojrQCl5XGlgyEbIWOq0Pe8r48l5sIu0eZ0g2r7U1t740IhwcokBSxi1BLTANqgYnCA1+
Y/fhWFaWviovHmtZ5sVtE+ud33c9FoasYTYIgIjxQzY23iKr3+rCiHBvaoEimWrGt9KjbOd0P5cD
CtPI7nYM2LIipLyD3gdJE2GlzJkSTHvb8ka7Qi8NWpONy2b57mLmBBUd0dNhKpGiy/VXqyY9h4GT
+Nx/NX+mH/I5ce8k9DnqL1vNprUwDfU2FCXAn3iTCvuTykgy5HOcnZ0aiuU5r4e/mgA+nTCUpacp
z597s9uikV49Q/g0mjzg1hmCul6dEgxol6dJxlXq0/ocvTppXC3vd+bw4/aWrVkyTCr1CihT8ilh
yyIplKoiT7OzYpybMt+V4RPkwK5UbwzHrbkG0K6FNgBpDTTRr1c0DnXZO0Genbu9X3nf6y2Gl62/
L3yxMu8lu85Yh2y96YozsOugf7z9qdZc7nIJwhliTmvMS2Rpl1rOOLxJnovhDRhdr9N+0BpgevJ0
295a6IEoAMAk6kToxwv3nUJLKIfVMePMThD06G73G9g+ssGlVAoyhkxEuBTUpm7GAGG+c1L5TPlV
+9z8Gv1RQ1tsFV6WbAnVrV6sAH8WCA5IfyLetRNkM5lnmRXY85vHJgufCloEgcxka2xK7ph+D/Kf
Q3RQ/Hlj69a8/NKw8Cnr3leVrMFwE9ZM/CGDHfUHP3tKt4DBa24IH+FS3F4YX0V6nzYyjHxycHOp
O1rFye+Ov9PyXCgP/zUheHoml/PYME91fvlYkTd1pz74edv1tpYhuDqcPXEwQvx9RnpliPdp9GCN
x/+fCSHwmGnoOzX0uMuXYk6CL6UXGwdofRULOoZK+cKpde1umhFD2FW32VnVgvnAMwy5PM36aUxK
sL+9mLXQwDuRcgE3Ba1PIUuIg7xU8h5L9tjCCVEpPQ85A0SxU48ysipB+9D5ZnU3V63ybe7Vrcb+
6kr/sy/CgcoUxRQDqfWzKX9jv/zk0+/tlw2ZIMeXoCGe3TaQ0qWPyRGyS88uUFuePX1rNGD1nF4Y
Ec6pZA9cwZadnaNgOAbBuBv6p8hWH8vhN/IhsFn/rkZI8VPfkc0pM4hEEIYygUblxWo2Uu61xAGe
V/Df0ImQDIs2EoiKKsPPzloow2v90Ni1m8uSu9/IutYKcNwRSztU5ln8qiSWI9HSSNrLWiTVRf0z
/GB/7MOHzRtpbUWXloRL3GjNJrd7nRsQ1Ycw/+RXP/W0P7SN75b91its2Wsxw7MWaUAD4Dk8r8Lp
HUB8o9KEseRnAUEdoxZvtN2j3XmT76bfzE2Vz7UzdGlPWFyfRX2kxLiENndnqzdHBLgKz85N12zD
/cT4AIji8Tg4P+A1O4SDemo746ujjl6VmBuRa/VDU+FYGCCRyxV1r2S/h60NZaZzJ5+GUDt0je9Z
+ZvW+OAP+v3t2LVii4fBMq+0UNy/Al0iSDHZTK5GZ6l0zHfVJJuuFqD5IA0MZFlNVqC5VqQbAVMU
w1iqX9oCiV/SAGhlRG4fI7PaCPWK6Mxwi+d/hkwErvDRcSv13VRWe0eLHpX4IZV6yAe/jQMVZeWL
UnT7Nvyp5VtUOythhx+zFHplC5pwEXxlDo7UGX0ZnVWnPeQHo4H6A/Klqth46q3bWapJXBFc4UL+
kxtGKOdqFzGvEVcHpm4aV9ejcc881nDHmFu1ERkWlxWOEKJp8vJvEnymla4vQAkS1kW+iY/cMak+
J36+60bjF4UJ/t7KCytC0EZZNLK0GCsak895fQijQ26mG166cjqp91FZBL3E1KPYxIHarAn1eojO
MLofLfUxK6V7P/qd/bkwshyVi6d4meU87+2eJgqzofFHX/sBH6S2cS2sOsHy0XjtU44Rq8sJ9Iyl
YrGSXtVOibz/MU9QWiUbxcWX18Grvb8wI4TPaDImdfbH6BwkoZcop8R8F+nSsTQmb2j1DxDauWrw
pOSfJvneaUzPacadXzU7XX3b8piu9854tuJnGEcs+67W7jjLZylp7osBalnlnXEPenbfldLebx7s
rcxtLSYBJGWETwMoYovTj706VEWoaNEZMrZaelPdJ3/0P8rfQJFx6v+1IpYsM+Si+1bHCikouZ2X
QLXWtfpGpWJ1LdQpQHcyCiOLZd4xU+gyL1ZyzfNp8MyzFzz6LexBH389kHNdgKKmRgz8YnG8C+9V
Rkvq2o4WoAGc+jG1g7/qNlJ3s59JRyOYqGCXXCO3ba4dy0ubwomZQ2lIm47FcWV4ZvY8Kqeo27gr
1g4M0/SMUFG3NBj1uV6X0Y5wxaRRfKb5A/3XQ2N9L6xjcLi9En0tWDKvxA1AHY5CqbAUJU5LNcgw
U+31Y3+W7uBayHf+PXRBHmzrcMC5lqu4hZe62SE8JPs/Pn2pPe30qd8bd8Fj7TWqO9xbR8hu3NpL
7pPd59zNvfiY3vc/Nn4rKxbP9uVPFUqs/dSFfmSF8TnKyYWa76F2vG1gDSSmXVoQHjTS2Dep6vMx
NDM50o87mCN8mvLHVK32I9xkdnyqjYWc2rLg5NsacBcpbF+ulAvzL1PjF67sD0mQ6x0LVOF3hg6t
m93mG/BLlCfe9c/+1/Z5fIusfPhEye/2yte9AEJioGMrbJDoFfVynBZwvFSo/KZpXu5CSzE2jo1I
uPj3AkHn21xlDKI4wp1p+nnFhV1DLiYdjPibP0R7y4zvys5N4DaKXPRWXBqC+bRrx/S9PtzRgzSR
/mLCM4DgadpseqxFKaoK//4g4ZA5GTKbQcBEs4W6fc3cAxJVo2p5uk/tady4zNeXv1BXcNKgnTWF
UGWEYSZD/Ix7NZNX+sluVkM38b+G0JR3D9pD/n1UC1frD2ofH8YH5b08HQLlsaBig9ri7R1fXfnF
bxHOfRWjplbAH3VGgdya/xwkuJ+Ku8J0y2Sre70268LUowFkh6rukgZeh7IU8QfHGJiy9+WnHCbJ
NmzdRHmQqpM/WQc/iFy/3VkO2tP7caH1Q2Vi6Dcqsaup9+WPEH2vjOgGKIyU84If3vRELW9uHgI3
KtzgY/vTGXfKt9idGHj42Hzcmv1buzAujQt+FoJ/0TON4f8pyHaj+Y2WlbepYbVEp1fxker5Qp3L
RxaTRSeqp2qcWWF9n5L4quqpyU9D9l3Wzn3/DLTjN24o5lDAmsKfDPvHElQuwpUxl7mDXCaHpz1V
EZ1JUJ9RQd1nC5mwVkFFhFFD1YiiLc8C7dpSEJe+BAQvPudJ7+Xh+0qxvKWb50P15vQMcRCleSS+
v31E1gZ8oKKHbGZhaqewKfhtpiWxlYWMu46lc6jm1JvTg1//NdSuck5i58GZP8Fsd4o3UmWRM/Dv
MEkmA/CZPI1uyPVyFTkstXRQ47Oj/hmrI43EYm8YkTsUb/Iw2NWhDpZrclvkaNN5ds2oueONtVGJ
WMs/8KJ/f4QQrEY/j+LGgEBAtr6AuPMGaAoY+byPf5Ht9GW1uBAwNZCiCnt8vVptzAwbPc2E1e7s
9jA/t6kb9F70p81Z3HgfrN1ztBQYBQEX55hi30cZzUxCQICnTmT8QFhuQBkrtjZC6/KDxXNoMWvO
kB1FDObQrhfUJMOccafgNsYeec2w2mvPRXjuoBTcagavRfFLU0JcAQBHn7bE1OAVn5Vz+qEENer+
xjG4NCKcPr0I5yQZMGKpu2/dgMSx23vx7KpwAANHe7ptbvXroXElQ72koh4tWLPiwo7tAGu+Jd9P
+tJ+dlFFHRUYOmD8bTbcfC0yWw4gEZr2HHXxNWRBbL9ghAiagxZ5eeU/OGn606/9rct/bavQNkHL
mK4q8VnwCpSMAyeR4RtptfrOUBA4yd7M7REtciV8gyhBUOVuZL5Vnc/oC9XDIZXNu6b3wvljoGxh
ltaOgQ0nKWBj/guxmmsPHYtBrmG/gvNMK5N722rjfRQ0ysZhW7uPOGQgaGFyZupCiCB5MWtTOerx
ee79Y5hK+zwCrh82OwTm3TY/NVX/FFvlxkW/tqEM+6gwPpBX8B/Xa4MKh+EPmiDnsLc92B4sZGY3
r9q1D3hpRLj6FKXQlQEM/Xmun8r5sx7OG4dOXXOXSwvCFvkzBRuj4OOFzrvC7HY+g/pGVpxkSCVy
a3azYHlWZ510CrN3cfIgkbEmhhtXyaKdPjDipru88vdDGgHjtN7Gwz5I54OuHRvFzZX6rlUPVrQ1
L7/1q4UtT6ZaYnh62fLkPBVovtsIbnyLUg9K640vtL7PCLTDJwqUXV287yL7gCTCSAqHSxImAPBK
kStRUkyVw+1otLrRgOXpmpAFMNBwbQWNCLVPfKyEtQ3QPPLg375tYXUdFxaEjZYaZR7Hlk9WKABV
B9OzIeHOt+BJ61YsMHDUYRdVyOt1dIGeZl3DqbBGa9fT+llqWON0vL2WtdiNQMC/VoS1ZJFfhZAP
wHU0P6i+sXOGHzT9+jolGYW8N/g1je6XzAGFeNS+QMRQxRe8rRimUc8cuEKi/C31vGxMHjpYNkHq
Bb/jbMCqKF+rTBQawsKi2k/yxh//pqKcyBic4ZOqbDG7Lr9XTBwYNvjXirAeljojhTfjbF25Tzv0
EhGPkYLT3Gy999dC81JiRF+COWUwv9fuYJlJ3Vo+G5WaEeGk8CrDM9KvjGqUerJX+j0V0tuusRoZ
LiwurnNxXKPcCqQw4iA1Rb/zVfUwOVXg2n1wV7Thl9rfarWsuqIBsmwR02D6SdyxIsmqZGaFSV47
TC/Xxt1oNvd5jm5DlQbRbsCfEJiKtx4ryx9+tYkXhoVNDGHCHKOce95cRsy7B1X/waDV7/gjGrc6
ELqFp1AVviagOX/2Ycv1He0IIjShitKYG5nY6pbBHEYPl+hniiMwgQ9pdNQSM2iAup0W349fnB4i
b704Okm3kTSLGhTLYUaEg3bNQoixzDdfL0nP/b5pJeKgXUZuqMx38FU6vLR6OuKIvRZe+CCfMnff
penRMvdW9f62g64cvkW9HB1fGmLoTQuPvTDQJMVI04TaFOV3GPG/ViE028VgeX5QbCQpq8YotjKB
RdFatoXLy+rqMU0kKF8GecrRNUt7r2gzDbX5KNmTkG4RN63as4EnL6QfdMvF05DYxmAMLRQIo8aA
a6+csqnxZDSu1Sj88/aHXDkAIK2REUDDh3tTrChnla2WMoePdjnTA0E6UlZiOH6nl3684TRbpoSg
0kxFHEpQ55wVnwpA1LnKGLs14hy3V7RWmMUziSULpS7Ms8KZHoKonGgvMFtrvkelwit2ycfkXnb9
d8W59PqDcZK84l66v2125fxdWRWCNGlBLGXykkl5oWe5P6xjsrttYTlTQqxCOYqmyUJzR4dRsCCl
qL10FnOa9dBDPyOjqBQOf9y2sXLVcKUxHaw7vLMc8TUcoi1jlQaTk3oVjsjwWm/kINnPBYIeyr6I
sj8WNTHp522ja44BMkSH8oGJefrO18FkGtK4KDSbPJS5rKT+llLHl7b2Z+WKobnFBBpVGgYmRDBu
ZtZW3PKAOrdB4yWOepCD98YptDxZ+rTJfrvmDCB+CRYwHyEmITwfs6kzkVfAWJF/zhzjEH3TYt8d
4swD0PcbH48pIBDzCw/rK5a3sqxl6EVYV1xobuBL8hEQVuaV9bSl6L26qgtTwmNNmpFF0EsOcAQo
QG6/DcP7yX5XUyepyq2Lec3ZGTwh2FLVonkhBPiuL7s0G1iWE7zv0fHNCn3jVl6rU3J1LWyfNuUf
BuKv3S5OhtAaNO4QpojdwKnIeSfwNJOXoGITNfMxyv4yKH478m/MxC5cizzldZvhXtHhNclMhiBm
eLhEYP6PvvJ40t/2irUrBGUaAjrOh9zHcuQuEjh692FMRQ1erCn9mHYj8lzFKYqdfbTVBl87vJeW
hGjbh9HUoUYFs1tbIwcTmWgg+6Pq2UYqbwTALVNCAES8Kx6LAh6SKvxZZj/7+putb4Ca1r8bgZyj
S3HeFA5ubWZOWlisRtZjr5AyD4BsXgSHqNu4LtbXAmhseREz8Sv69/+Rdl07kuPI9osEyJtX2VS6
SleuX4Tqqi557/X196j27k4mUzeJ3osZzADTgwyRDAbJiBPnlEUyVQXG0g9Wl69mjRBKYnp5KP9Y
IIaiCoVfi/C0rToav4EZ8jb/TXcLEEn/mCAutt7UQlZ4pk/y+Peg0KvuY6IderR5ImIOqFSyAFyG
4A4oXNGWIHm3erxTloIaCOpmknIIGd+VDeRiDLQxBNsHVCWqtoCi0y723F49fj22sxTQru0Qy1EJ
MVSHM9jpICQAflUmSp2/twBSbCRYNGRHEdZu97zqSVquDGDOqjgTeJhReHn8+z8gTfICcm2AuMBp
Rc/wXjzTKkD3XKgt3spzAwU6f6VM5z78njI3Qvk9nay+K4ziFUpk8gRhvl9jqunROvLdwgS/MEMj
AFnyERBPo20U9z2AyYiBjyPTVLWK71JUMNIyfwb/SAXjLi0fqlkooIFkBGctEeb6UhiUTtFw9kFy
t0DbgShR9utSwRk3r39MEMPwfD7VcgaiT00arXx+N0a9IQ8mkPpPXgT0ueCxOgfQ41BemkrVy3Oc
m5Ahc3IuNoXgJIWbqqDhWpZuTTOmBW4FFAAeW7c+NQpFF3ctvslX8h0vn4Pxi4vKDZ8J+0oQXQi2
0GDq8yjvnAzwlvndM/eaEROdsBPfgdARfBH5geNKu1C+2jkjnW7k9PmxQy/hzyClNvcBArcH7yFu
AAXEofKCB3uWupPX2ZZdqTvBbGxp0614UzrGRmrJ53DXPE2/QVNoijpEwUwGsJ7GEM3UVhxWp0sj
L3raPx9F1t8HJoWseoyP8nhsIjFa4dptdJq4ClnVicfabEBCKba7YRQNNQyPWT0c1EZ9BdLXfjw/
S1CA6/khqyCojDReLeIIYZ7SFbOK9+nas7lXbwXeyW3ktC5NKnleXHLxsepoyERXO9iSiSApenHB
D/OZ1aKbNeh1fnjtCtCGU7IHS159bYY4t1J4Os8EmOKhO/OlEeYWDuF4hfjUUCwtVaVFFDdALY28
He5Jc+y6vohVYidECmqYbSmeNan60vxmIyZSo0/hRYVUamxlgDV4lWJylUw525YCI572eIjgRcfh
VLg1XrdMypfg+N3GguNNilE2gT3kNFT60o4FNBtQBgAhkaIkZtMXRkEqI2D6ECp0OSoZoDGhQqqh
RaLoxM+gZiilqkWDqNeCuPtHCZUISshMNc0gY04DV3Wl0E6N6pjR0giLc3dlhJg7ju99EDWLQA2i
VtOBhrDUfvEqZYct7XW0Gv5nJIR3TEEHALYshVtbpyz9DzUDuZWuf5qIo21RK3Ex//RoJWaqxxvB
iQog1ESz2bJ/6mN2mDbcm2BHrmjgtXgAG4LDDc9NuFZp0BNhXpBH30KcbBpb4bGj4Vu0wPQ3wVdg
SG+SDdQUKuGJ5a2FLWfjYMvsfhs0m8EBpig+iJv0fbDyJ+8zfWr2sR3rw7MGsIH5OMgt3mquJ2oO
Flc7tAsm1gt8eBPCmwVWWMQDywernTWGRoqk97p41xpdhUMboxu6A7PvvxorhJzsSqE8CmiOTZxH
Cj/y4TQ7dooUVfISmpEbUJqKliLsP6PFOXs7WoYtmgAqVHBrs93JdrWjTOdjj0YN7vb3QynJWYnB
UrOW5RuPl+rx9KBf4Pa3M9Hrc2leKdwqP3NzMliT1s/6eNdDsfvWhMbEHi54+HxZ3rDpupdXnHp4
PAraDM1/fuVvjDy1fTLDkZlujT2q1xxNNYI2T3dRxQtQwZnnKdE7AbygUE/4isHeg/zG47EsFb5B
uP7vAIZYdTsYDsee36kwZXr5nje+AbR9j8x4z1sXf9M/h6X+BxyNvB0f+M2I17QTv3XPyYrWtUub
UyLARKwnijEgIdtJ3eUDbmkB7XI+++3/HcJwebgd6MSxflW2OA5E4K0FPTa5l8ZBBfMJksvKU+Y8
nleaGxKBoIeamlAlOLizrT28tpR6xmL15mrVyOSDAIHRyp8H03yNe8YYzrGTIBM16rxRnPG4C1dV
se/z3Ui7Kizm5q8tE+GBD6p85EoMLNcLU8M/tlGn+yv+vXZLt3e0PVrZegjGUfx0nq8Hq/cDJb/a
c2IXoDXUg5tO4EZW9Ty0a0nvzGz8FtRz0FKchWaNCCKlMjAMCJ/DbWWia/OtW8Wub3BGYP2/nIRE
OwwBIw4hPwcSxiyDwo6FxCplynmxOBaoh6AHCIU+tFHc+n2itFqBxBvGgqM7WANNJljBYKSv44ZG
m7bslle2COeogiyQ/QjzxjJAogy8rk28PgyK02mAy1QjRFLeuFwPkvQYtgqA0Ikjq5KjymmnNzEN
AL4YU66+hjht1IEPmlHFUaCEXWRMg3ISC4GKtp5/5c4zr6wQvqKIY++xs2d6u8ScbGXF2sJW3eK6
EdqdTWtoXzwZrqwRZ486CoOMbDFO/1BP0fPhKr1ZKP/NpfbKCHH85H3MaQM77/GMs8byeUwZiufT
loY4dVpRaspUgwUt+5X2m5ylIS6Wn21XYyAOFHQhBVLfwgIjvEStaHmRO0atncYWsCRhv+aCzswh
+aAiY/h4V9M2HHHQ5IkcsfXsEOl3uE6dwuI2zLOIzI/72M7/sdt+MI4zvJaMiVU4VIPmt0Cj8jH4
f7NWknkjbOM2NIohzThTZfNRwoMuHnsd4s/9MeJUCAqXkzJBaiYXilXLc1noeFkqoxu2CXEcaplA
o1KbB3y/Q/75TmKHBB2qvMhSIAJ5tjjgPl4VuuXzh6GnzMji1Rg8JrNiCdqFyJKTzE28LMz9RFXs
Geiwgbi37fWl2TF/KFO/uOmvLBGBju1CQfVHH2jtOjEiGW0zGoTlL8OpQSfjswiBChkRDWJbAnd+
bHpxjBDZlkQ81UGWSvi1VGsJkwkpJBv5VA8jgdM7VbNkT1hjnWn39cWVuzJGuLIwsXnXDuhaCcLp
19j7gqtkw1xeC1ij7NAqNULfzFbHipYQXtxD0MuFti3K2OjAvz20oH5aSUEKmHDj/daQHQ37p5Hf
+r1d+U8R0EQApTye1sWRXhmcP+jqfpFIHOMFHQyOde+A7Rh4pf0ANpyAQxVJksxgWj82OMfQu02h
os0CYB/0WZHrOJVQ/gC0B5v3OxKy9cjVLzKHfqDHVhaPC+iqCiI4jmdSvtth5SGE9dShjra2Ak29
wYHmVSTqPo3HcLESC7DGvGDotIfI962dHnjBUckxmgyMBhM6F/nPPHRGJtG56oDGVD0vAaWlYVJ/
WN7ISYT0DPwDja8owRHDC9sg7yCYMnfwDdtxJa8Dp9/5v/qT0uvtMT3KLk7h3zyjT5tilR1HO0f6
tz2XrV49I/Xu0F5TiyH5+oOIeWj6SI39+YNGQ7E1K7YUI3eqTWTHz6IdPwnv0XGiHnVz/Hw0C8Rh
GiSj0HsejLIYf3T47ZmVxTiTwW0/0wPtYbPkUdcjJOKPAqYbpWJ+pjyz/6C5TM+sxz77IxD4aDzE
5p9qUQrDHiZQbNprUGnea7WxRaZ1wx+qU7kqjHaFIGRza+/dd6t167Kvjz9h2Z+vHIsMBymUY+UW
n5C4kik68brRK93Dq5f2BFgK51fTST7kvIr30liDIdD4VM2xKNbgwYZg2MvjAS1Fm2szxHkFYOEE
tTOENyTKWV0waHBTgeIW5F2k86dKlTOMQ3gqV601oAjjGcW7uNaVfb4XXd+a1oMjnCWjt0czdJJM
F63sd2RP+9Ec9sG2f8W/17we/w5WmSFRbgZLPV4AGf4nUpBtLtEUBchh4vvG7KUC8G8nGkWghwkk
l4xwn5ms8tvTNjKeKY8nfvEeem2YCFFD7cspeLQQoozeYPXIUDairpqpy+sqZeMsnWHXpojgM2Vd
mabF7EuW5FYHpAWsOeNJGRDNlYho44uNAK0lWNkNX4fYHfRa76wOPvUHMhuu9pRSch20UREBp+Oa
sQwD2GtM2dLs1pzHRVOFoG1DIuSIbKGGWgcjE6cz+2kdw8bjefsBtD6IaiRYSQLvD4aBbmS0byIr
XYAu3cjXvCWb0kvxxLptZ3S7bD+85Ajf7dcHJGAef8HiGNHUOZdlAVsSCPfQppCNlAlntFYd0ROr
Db9q4VlpKemGxUAA+hS0F6ItFkwqtzeBEY1Ovpc2AJ5Lepm1BuTZIs2cfIOqKL182KJBAC30uHEA
UnlrKgeTZJYK6BIQzgrY71W7R+eLGr4MHGd3Km+gBKu36L1QWhE8Q2ie20npRwoGksfzulhkRcMe
ujfRQAep1vmxcHV3jNhUHiIPQ+Yaoy++fNkuC6uDqsRbyP6qQKUkT4OuRamVSttJWNNwkUs0CiKo
vWeJBvS6Ictzax/BPVGlYUanF6LRxp/iOOgiuCKzftV/p5HdQ4q0d7lhPWhflKEvrja4x+bGQWBN
ScZnVg0ksQiAIufVTkdcHfL3EJQJ6EVixFXesnaTOihCz839uDYajXhkm1KfxkKf1VFoWlrzqXy3
xYA4gC4YGKJBsXE7ERkU1KQimXvR4kzVk4o5t7l2Dhvo6WloqbSiJAr0HuhvUGzF75SpmI/QR8aJ
IzZuiqpiCnRcQIjMDCruIgrvnb9F94k7ReK+bsGYlvpW/h38FyoCIrC+qOACby6BZPN22Mhy+HnT
oi8H0i+NugvVbV88DTS2xqXJnRtY1JkLFzuO8PIsDyu5kTWcLlW38cNszRctRlZeyoDHa6n5mCru
DQRxn4/ndcnDrs0SyQOvntBfNMEs7zRoTPCL1GK8TPeUcteMLWUrL51tAO3DkzXQ1QJNfzuToyww
RTNhJuPiG2KCOfptqcpRS+cZeI9AtTrvWZ582tZiEgQMEl7wDN/IhXfc+sQ8M+PIGluwA+UcJewv
ZuxByI5aO/K/6BQgwiTLl/m/WnMKCZXR+sMvQf5f1npWHbVVmzB2EaDKhK5pVkMFIVyVPBK3zWSp
hfpRBCyleLY4xeikAfEKVA+AFLmd4pZhE5EJsJ6CWOkM9xwL6MhVaP13i9cusPlISASBGBHv61sz
/RgVfKwy2BPgdRHctol1NlbQF9mZXWSBdEUsjDAzUPt57K6LwwPfysymC5z6T6366izwpklKgyaC
Cl6nznoL0iCbvUdx08XRgXFCgqQQ/AiI+9vR8VzDJ0LRAp0ehvlGzVjBiIU6sDSPjdxm4hsb+U9h
Mxb4T7n6LvSlvGmRbafkopZIPoC+AtJ2hu4BJ0/cBZuqizQGGcdtNx782KzCXodqoi5IK0Wx8smS
GGEHoahyqk0/C955ceWJOwZJiHzWsm781d9P/vXnEJ4ObWypQsMNoKZKtGpB+jINzxlD862lQAge
TLSwg60BPfNEoIeUcNb3JU6ZtFYsRfs1DtUmV9AcLIPEsfb3Cl/qZU5jUSYcCyhzJDnmFibsZA0U
VUQcRL93HfBpFJ44Xz4Aq2P58QejDJQDfd59V4fYbAXZIvz+TL86MyfeOha4Skst9rXoBJn2V8Zr
9uiQouWkiHvov2yo6P0CcT+YAMg+dU/gOl8cmOiER4TRBZu0X6ugg6m6y2NvWLQD7h8NuWXIkpDy
nYzgNRlgiPGpiRJz8ANbDTeiV7pKSEEzLU7alSFiNw6Dn3EepNFPbPPby56n6vnxQCi/T6p3Akwp
y9OYxydNiX9r4HbVZFrBk7zD/mtR/hmDSCw8CPtyICzT+ASkwa4CDwL+4jZQd8Oj1R2gLGaUIt7l
jwdGplnurBJ3Cq+UEkZgMDL512CPf7yD6AI5uPVep/fHlhZ2D3zgP75AkjT7MtPJOHnj06DWNpuo
aKsMW3vQWFrnHxEc/ndEANLNbLzoCyDmEdlRIC67Kj5FiYEWigjUSnqV6uI2c+iJv+VR/WOMmL4u
kDIkNmCsUJ/Sj37P+HpdQgzHzHRozRvDLkOG02z/LsreDZGIRH4ojnzPlPGpFYvtOCEfB4wiGLVo
FB7ERenHDidruIyBNWMGEt/GIq8s5KDwFPWYePxhwjvOKySc5fJ6bI5N+h5S+8GX9hkPCgu0UeKu
hGPt1mAYgegOypraUejPnLoeoaz52AsXDczvE1EDMckd+QnPdrUMNkjtWGtbUX2afNoTf2nKcPlA
TQHBFawDRCRqwWKYVIrnHfOGNzzuaSahD+vUBlgJ2DuxZCmPffIC8LNGeHrzgMb+q2/hdsq4Amri
fBkwRwhjp6MuJ6LZhi9V/1J0o5sCqlGabXvWctSIXthQz8VU9zRbKgsjyilR8n4zANaPwhCYCXCG
gZ3y9lPyvIvzshiYI/q4DaEarBS6e1pE4UAgE4kYMSRK0bqJagcatfEWujWTMKVSelnknza/x1P0
JsnryZGAcnTDT9Ez6oJaU7iPKDKU2zAgvGgxKjJzCXxBJgZSEp7kBilwxJJycrJD8h2EnO1ndkhL
hS0EZbBv42ozI7ihWEneARSGHQa8YcNTLkhGHaSOqL1qn1JgSpzRcsl6UoLdhAa7x3tjySxIzQAZ
Rx4DLaRk20CkCDmIV7rwVOM5aMoqqkip1imWJ1T9KUrLzFW0HnmUog/cOCy5Zw2PfPvxR9z7EN5k
qohuO7z/ZvGI28VluhTSY/UUnopwVA1of2P7NDnjFpJHY00m3rXwI0huzNcsHpgc7Y7pXunGvuPY
KDspZ7/W7WEdnert49Hce86tCWI0Qit5SdbNJjhdZaym1RUk5TL1OE3JJvFXaM63/t4iQie4JpF8
mQm5buev88NUDdkkO1XgFvP1SdMzYetrZt4anSjqMq0AuDTCa3tEvBOkjBNiCfZEZNTZSQ8Ki5es
KV7PgMnkwp8eD4/MOP4s2pU9krTAS4opjEPYYzhDbT7kSpfaTYC2/qZYpbnRAXUQuk2ZI/6IRnBs
gD+mCfqReeT5G6BIzuOMwgUdHS+zD1+9MNM6YbtY8bKTXDa6tK3Gfcd8eP6Oay9pvmmLz7r4raW6
+j1wxyZXrSznjDpMdGEIN3Ge64mfrqeKpeychZNg/iwsPeIjmvHINokWpBsh+trwWanJ+FtZ3abv
3IdgBIrO/vbPdapXjrTr3drmoSJMCR4LfgDj6F8AaxBSN6QaWNQkgCTKUX7iWg2pC7NF8HeGAlcG
tJomO4Wyse5fFhgrni7z2xtYk5/n+dUSZC2Kg5XAZKdAzC7xiVdxDUqf/SJ2KP62ECTmLn4Q/ODp
h6HNF4orQ3VdNWPEJ/mpbz5Esdc1b9Ob2Fep9f4NwM53CMyZeqklZDlywE02JeVl88MWcPMeRHs1
2JChs4hVRaKB+ICxFdhQrlnxVFrFNt8nrniUj/w6cv216k5H7Vdw6i+SA1yPWRmaS1McIRMdKk6C
G/uEs0sq5MdTJD5PGThRuvocliHICk1Qm+NfByjoAd30pI1oU+xogsE/79BHY5+94Gryq8LPBkRw
8cQbmQtwJrBczSZbNSu0PWyGVej4rmyjzw8s5fxROMR2bvMr3kkcmoj0/dE4zwLykeDdArsbS3Zx
9SULCmwfsyBzO7H4EPk1Hk26wLoS4wj5qZHsHhRvFN/jMTxy+GjdR5P7zGGFTpnb4ZdyUQxlWEon
See/wW8KjdKdv4Ug0MHT8yca/uZ+pXHRwD0SFxzcckRoSN6aY0dVrluekU9vyZP/S8yMNtLlp2KH
p9oUmSzlGne3sYARwz0RpK0ArMxNT7fWYtSKYz+JtROvWW3nJmB/F41RZwSJNo2LlkBPMCuWYnTk
Dqq7sq7aPNFO3arbdK/Zudzx7x76ZNRV/BQ5tRVssz9iTTFLs0rsm3hMUK7yYHUMvr0j039DgUtv
HCWoaHF//qUbN5ln8mp8xC5J28qvhxozWVToIHj1GfCUl7LenioWKHBDG1/44BeqRHDXVYsupoyW
37578+CpDWGRn9I+WtfIF7dXoKoJVKx3aiXA3oVNbPi+s5efH2+HhWHeWJl3y1Uw4BKvSPup906p
br/+dRqEGALx8FTbnGFZwIhP7R54TeXp0h+8Vi90pOGdx8O4f77MphSEcglMXTiuiXGUCQhumV7w
TuyRRf79U7Ozs/fOunD8KDS8V+1AU0Uj6w8gZcU7AsS+4F0C7x64VG6nzhtZX2wlzj8zK38Tduaw
0UD8vU7tc7tif1c7dZ+/SqZkUkY6b2HCMWX4AwSzwEnDIj99a1ZCinYKxCA4p6KN10ptQFJCAH++
ANWJ0qbJ7C54IQinkfdHwJy1dokNV1aqVvZZGJyhpuMoqd6jG+PJS3WW0plwd/XAyuGahXcnQIMI
XMSNV87jLJzAZIVHA9rpvvLujN55fWxomN17RwEPsgoTylzFmFmsbqevyqEk5tdBckbRTXXkPxWr
B6/BK4PTYBvawR/pa/g7oAcwwLcWiQUbeM8HytlPztxnVujdKxRLahRT9Y5Wo7kLjoQhwiHFfih9
1sfQQl8fdOmkQOBdWD12v7t4QdggL058pyQcjphzd9AsXEQf/zp1dQh3A4GlWkYCfj645PvaiExl
H8ur9s1MTYnBTVAHFIFicv7im/1EjIgI9B3YC/x6gsne+t0/J7wB4MrRUpu1Z3wdIff72NzdjZ6w
Nq/hVbzV2G5SqnmAJdwv0b0DsPu47U077SDS2h2WbGmIFODk4lFcIcGrHN9qJVfzWKtcB/iOQYrl
c2wNdTV3htEwCvfTCLgKjIAlAthfjRTmCQYhnno/7s8qE0RPbdTXKMYqNKKdexdHaEBpBWVI2AIw
5Xb6ArZhyj7IxHOcmp1kSXgUbpr8MInHx8t07+awg+ceThPc2u4EV0VpTJKIacUz+F24BqVWxgjV
98c27q+GgLpfGyGcPU0nsSz7QTy/xR9wh/AU2Mlr9iJ/dh/x62Nb9w+eH1vgi0brCFaIjOMZID7g
2pvEc2MP8S/xV9bpeFhrwmfqHeLYlYpBT+JNDxka5Ly540x9Wr3Ulauhz6LV621CI9ZcXEkw7v77
g4ht10sTF40JJ57Ll3S0csgTRSLoW8B+JriUsc9OcbvDMc9AEKGqPKccydSmUExtzUJP8LzpjTcN
TX2/RGuCFE1ghsZgvNeXj4/vUT+3Oq2H6u7wnCf9yvC8Qa82u1/KWdwEAvSinmMZ4Mjow3dp/Pok
SgrHy7URcD3fGmHFbFKUiYeRXXEu3N+eGzsawFiaAzZu+/FU3ieKCGPE6YkKANKzuPWeu2rFIjH0
pJwEX3f0Zo2eXt0/dHvZMxnaPC7vlP9M5N22T/JJm9gIExm/CBfeENEIzx2VHbNDQtV6PMS7iwgx
QuIQ1Yoy4SJEhbNZHt3uhaGkWO5vjcTvEweowg1t3Hjwe/6YlkbEm8FhTM0WXEW6YtXYlamJlpfP
abRE6tN3Xh1iI+Aw0EBBifYT5LIIfywEpkdNN5DO1RZUGBtv21jeE/zEqTc0CuelJbu2RZYtIi1P
S1nyxDPrDNvI1D8PklFZ+XY4PF4vkpxo9v8bQ4RL1mjhEZlQQag+VxdbaPRmw76Lh2xTm62pAr9b
PQMtUujMofb//rpya5s4jrpyECDIoonnKrD8jXc46JPD/JKc6Vsw/ECnGlwIKDdjJZwTrNh+HFeY
VEmfbNbqVppToeObMqP3R/ntqAgXTYt8TMuBEc+9EbnZodz5pY7eC0yoYHTPwbp9rSm3yoXD4GZc
xEkIaG+VgfNbOqtOrm8Hi7Kn7wYEtgc8CSFLJSI7wpGICTFuBsBpRZBEgdWAK17BGkWZsrsjZrag
cEAszUhV/H0bhEMtSecXonIu3thvxY4ibGam1kc7wVXcis2AdlO+8wRI20PsBO8y5CmgvTn/+dXR
UoW5lIYC51/AgsRd0LsO3SlsbqjaKJGtVkA6SOABP3VaQAvGdwFytoy7HpDBSBQrZOtVIIR+N6WD
f1FyV8VLt8TVtW+/KBN698r9sYLUMGjH8Mwlr5Oe5wfQI8H4pDKwhdCq0Hfc1AAeOGI9ubISm4nD
Nb7z2OzSrKLVCxVJ5BLAtUgsowBgTQMldP8CwJAxyTtUzYwC4nV54HDRp5BM+mN7d34/882jxQv5
T4RjSBPdrmIjCEEljHxwGdes5a99l7N6Sqr7Psk624D3z9xwoDAna38pM4Ra2InBJXDF9bAdNrJb
b0UbsEzKJr4/2ghLxOx5QjkqsSgFl8pmQMoFCu51uatWsVFYaDE6hi63hvAdDRtwfwEizBKTGEN9
t+0nmO3XwSFciUZ24I7v0b50VZuKSV/wy5vZJGJjFrQTw+RycIn3Fx9qc2foeNvRrlzltNmcZ+vm
sCaGRcTEkmd9L/YwLGalOooNmr0vPHjWnMWugh1DudgtOuKVk8yb/iqc9KkqBEmGYYX7J+41+8ht
2njmu8X9cMCFiJ0FHB4JXM0ELZFiVggurNFb8tpfDStQfz0hD/J4S93fBzBvqJQBXjO/fO/8HUn/
XI7lKrzk1mTzxmQmJmjzNrIZu5MhGNjMZmijjXL1QjF87xqz8g8KaGgOQcGffG4Dki8rHoDyP+4P
CmdUUpJvxRE3NLryhS19a4lYLXHgKj/pYKkxO3fSPbuwXgWr3uSUc/MePYd+mushzW5z5RZBn4fe
NA9JwLNp/6s7fNqqKe1GOzj57yiM0Y5R2hQSp1oxRhOA6rA3IlIxhmK16ItCRpVKMbBoCBxTgFDL
6OghwephkoolSPyjC9KaKK+b3F594iy0ZJ7F02O3IOnOVMCVAAr9xxRx6c7DSUkAuYkupVVtE7s0
EvNXZ6d6uoJM4aov9PHAP6lPpSv98HaNp+HzCx0kNK1Z2nfI85RcrWWU4lQvG3xHv05cDjuj2apH
1L9YY7Qy27d8J3R7u32L3eQl2muOYDToRVVcqlPN3nkbCW4mhGQyDtRSxQ0TH1KYjVnrU20wp+b1
8x2U+7vKCW3P8qzorwFdc2cYVNRmFDAPFQpiy8Qpn3cStPAunQ10g7ANjGkzeYZqsk/ltvlYG9Gx
2JWvHI004z6w3toldlCaZHMyC3b9D3HNbXgO9WSW4mL3ofXWBrFrhiIIgbP62TXoCNd/y6Z3Tm3a
ETGfN+SyoQ0HXPgSQNm4zd76D8OHzVhDYOiSSds6OozSlzfSgjdJefezWa6NEMdr4XFF1Y4wwjri
2nPYdf9Tk6/tEACL1vGc2qlW3HqyFEe2czO3+xUtXXT/WIDO2Ey3PNNiSrxIeMqoNb4AGvnkIoNP
dxA6PY6NxyFhXg9yJq8tED6RtFFURnyVXDo08o3FPlUzoxstJoZm60lo8r8/ESEADab62fNB7U5W
jCJeiaDZJMaXWjgOrdEwgNpZfn9iBHCGcZYECIKXsm7e8k4F8kOwbUE+2MzRTVls5QBUWLn9eAKW
XAkvCIgE47tQrCNcqeLTFluRxxR7RWsivzqZKSRTrLirPh5buk9DYN/PhCJ4mEEcFvvk1mv7SVVz
uS/SS/td77lNamx9t/zknqMdd6CYWnIcoF/RO4HSIMjH+VtTRRw1RROW6WVKppE3xtwv/oh9GzJG
i8aoP0rT5ArkkJtpiw6q+m3kh1E2Et/rdzLX5GibZrQID52aST5rSW5Lh/J981BJt7v+PmIqQjka
fb9s0kucb4Zs3GpgzggmtLCzocknXznOBFHKIF1bmsJzMACI0R8ff8LiDMkgbQZEGMSzpEiixIZM
n05JeilUaa2B4papQaj51zbAlzwL9kHRCI9H4pgr0rT1kQdOLypbALQa8b6h5Z1G8eClmxH4eJQZ
QoSgJUlElEBfBhpapjS7VGZnTiaH66zqyqYIiLq2RsF7JVOQHfelMYReyB9CqglFZ4hqEO+BjEtF
BqxG2QWErzMRKHrgD9ZH4ayUA+2CubBOMKWgzwwAKRyY859fXRUkpSuLxsuBATMOtPzq8sxd/Tgx
Ds0blGysiuzi1W3/pDEV/yaNUXVkirY1gnlldY7tZBUUy0oBnyxqDkLOAMYKxiAjJ+A0asolRl0k
MxY80OqAsrb3tRIJT3IghAXUzRCiSCRi4ymjX6hKd2ELQwW+JED/F8iljqX/p0HXMeBQ2qnv3IgP
z+j408sWkuL1xW8DY4TKlGcKjKUJwDmU24pGk/bjvrebGN+GLBaq5cAioh3vdmnYiS0Tman6C1Ou
Sp+zC+93yyJERyc/QCv4tBqz2oqlUk8VO2RC1+uA24JSY1rqDLRK3gbtrWG2gK3kiS1LVpCukuC7
hSaw+qSCTQz/d1vtQKUTdgCZT4UORj15bPS8sBhktFgU9Yo3RgRJ4a4sapP1PjM2t4J9+CftnCr+
LUdvWq/XgMM/3tX3R6YEkugfvDikQHkytiKINlHHSf0lBRpBz+ROttg2YW0xCr9rsQRJNq9+dS1D
41r+Oe2J+UYyVEDjAdJByOsRZzUXgvCsYVWAAYdXTxrcgbVz382z05if2PAgKGDIftGGl5DBfTnQ
C42ziifht+zyzDrdsudIMSNVNaI96KUK35C4p6AGktMVN6JqS7LJ7cYQBNvDURmtwgoPvGZDDUgv
Kn3Y5bLThUYpPGt/eM18PKH3cFtcB4AJxx4HYwLST8SlMZPqXvEqpr+wcQCAL5iDxCdQudeyoYhO
MO3asoAitKkcJUPeSP5ZVnZlNehK5Kj7NNCDmIZ1FeaQSU719RcRrj1U4hCPgddfujDTObsv7bg8
xJpR+41RaKkzypA9N1EVybeyKwcf3YsX6BVzkFgjbd6YzoT+oKeu4Iy7MbAmxeTTXQZOEsbkAFz2
VnFSwnOMsdn4ZhPQTv+72grg9dBohlwHlLaB2yLOnbiPi2Hih/gi6aY3WuOAl6t1HnXpQCNKvrs9
EZaIgkfMK6FYZH18iTxGcgdojhvVNKhmz4HX67GX3L0sZlPAVaH9BIkb7IHbaFN6apeU0wSVMt1U
RrszAJMB2yXtjXx33sxmJMQzAcepDDL6WzO12kYJENgwowFRjxtSa/BqQzvVfnLGNw4GMwgdWKZZ
kQr0b7dmOI0vUoWv80tdDcwq88UcrLJs6MUOV8q5ZOSjgl6epBErZ0ratjISMQlVo4/HuNK7kgX2
iZlCtTAy6EONRuaNkInzINUE7FcR1pETtW3n70OGCQJ9QMsOpwuCx5/LQtDgmpAd6oxUHutEL1qo
xxhsEPeIspWnISEVyP1HojGRZ7dTFgjGlDHdrzAHab3BVqNCI6q8P4YxGQJQqchTAb+Gru7byWDF
KutTjfsf0r6st3Gk5/oPfQK0y7qtkmR5zeak07kRkk6ifd/167+j4MXErmhceKZvZjDoHtFkcSsW
eZicBqfZlEfFqteBE+KJLjq+qm4ykJajSz8TGIYic8p613ZT5yPrb5xifwiVbdrTcAMHN2FrhWB5
99z+4h8Z7xwqMe07Q9EBjYPtFmnHKi4UNEThnnFsnL520F2MRW6tU3d2kz2pu/o9wCgD8uDrZvOz
QAfCGGXGNIOKsAGAukvhSsXKG6UwTU+1bRB1ewiovmns8cRx4nPwYRT6ggwj0cQIxrTBNrJTS9PH
3w+fvIYyLh9M9KtNQCj4BQh4a2PXkP1RsSNC//eWRkZcTCwSjW4qinrmwy5JBDezIscADRmUcyxL
+nB+LEyE0cLJq80Ux4ImGAcsOY5P1M2K+NTYRuR/hcjCUnRoAe46ePhD3wkWw19qQVeJqypUZnJW
bzcb+aO2SPdUEf3X+3XGfmRHDCFG3YJhisa+CNPTMzBodj6J7NThqNrPV5aZBi5tcNIorEOrL5lB
joTHnTEHDecGYtvs4/3DHbcuu3hCZ1TkSyrRqiwxUwYqKDtIxJFczHeiteTxsaCfnMvoktDQOzBD
RwPmB28Sl6QGaRUnUuhnJyEgz/kABPjIJ657/WQWAiiqexhxEfFgaiJtvySSV6ZSqkqLmxTxXpSb
bNMRsVnTmgO6uWio53RmuZ7d2FqkvoKQgc7z5BHzQPxTk5Dtw4o3Br4ktHM6jErniTIoZgg63p1M
a6rf4EHF5qjajzwQmnZOg9Fm7Pds20JvstPO0wjmut4HHtbjz6oQQ4Lxa0JtoCTQ1hBXspHXIhVs
4UWhD7yn11karH8+52SW5tmpiFOjaKEETqKNvnWq/TykuDGqezUjD8Ejr3i6FA3OqTEKLUmdZI41
mMI0wmscEvrJOZhZ8FfYYfc/JSgW6pWOm3uzUa1oy/n6Un5wfu7sNFCRYSUldgNmJ32LBeKarZNj
Rd33kSqk/HXdLHkKwJZEjUr3uyoos9NIkXCSeatJaaV7CbMy3LrgnPlfExtjm0Ac77q8q+ZzQSLg
yBGJndARLI62cUyTLdpEvT4I1QRla6zhAQvf1xUNLd5Omp8NgJeWw9ZG8mQY+zGG4MrPyFE3H+Zu
g6FMzY4fRlfeybhaPV0/Kh5bTI7TR4LmFyMIWuH9R7rfujyWOGbDAhbnXiJ6iggCzyqVXPVPQnkv
CjwKjBvoi1JoJxGGuTrsJmcguGzzbJ8TZ9hgFqj+lMQaDr8HOke5ruwtruiEEzEXc4BvD4MJukt/
NgJUSzbqbtbkkXZ7wGS/987WXVFh83791DnO4AdgT+VPalopMBoroJF5t7cfRZH0RP1VBySjvCkX
Tvz8eVNQal8Shdm1OZaGNRy0eE2tZFtQngiXEpxzETLOwJd9yfOLL2cw7/lY0cqZLM2tdsBWbyhN
KEeOc1r2784HUzyXR+bXKzWvlNl8YvKi7CJLt/aP8Q3PiK7HbIz1XpJpvDLqmxHyQ9lQ3dTYae5y
GLnuRVV2nw82SQ9yWEH3cFFtHla3wY7adMUbvOcqwmzLZyE7K+qmFwD/cRI/CamdiVKgPhJeqLvu
EQyV8QhdpkjZqCON6imeOVcUHcA3AQ2pSrrXDPdT47PdC+vM5l3olunOvYqoVGEIgHGmsV8NPqoT
8N52ZR1qgp3pHHe97Ii+KTDyS7WwF8U8yU7SQ34v0Gar4KGWh6LPY4MRn1RqfSUCAwJZ9QtK8Y6r
3F7XNh4BJpUS9SFE1QQE0okkJCOrP9HjdQr/omj/CIptxzBbjMuMI0gc+pWl0+loK5m9pSOvR3mW
xU8H8E1ndhBnCg3wf+RVWZyhRiA+Rdbq5jGxObbJOXOdueTMW5VULHCctdkkAibcBntbHDhE/iVl
+2aE8ZxR0WljZURwMc5qnaL/WSDxuraiY+LyzHP+wddkxjjNpK9SJW1wNYz2O2BOOyuFdPT3dMio
y6uKLTvOb64YxymVTddHWohXve1zSPQHDis/u36+8rXv7zMWn5l1KFUtzkaqtwaRZEvSiHQUjni7
IalTETtB99P9ffwRUmMgMrIrjkNYVnQFxeMZgw+dvIxHkLVOK4J2fkzEEq9hIxHDRbMR0MMoL9bN
GvDj2M4oMW4B055tUmh4k5U/Sp9WKOkExLR2w6GgLifZXiqfzs+x/3DFeAgjzZI07MDViLEXgEDv
X6mduNvPJwVZiszR/cWL1zcxFrIAtbEe5WAQCzbBAy2d665o0dmdfZ3xEKvSzD04iOz09DIF5D79
83D9+4vuAaXQGXJhLr4zx1KiKxgIEEh/rcGyUnd8jFKCzOo6kfkjP87+jAhzHkVRVoU0IM9ZrRFI
14+Y+fg7CgqT/FYCRpACHyl28DwRLFDBDLvoctLDxYP+5oLdMgzo0//Leu/XdxyNXTzls08zTloe
Q/Rx1hCQ/NSvNSwkUF3OOfMoKJeRpmgKM8ZwK1wZeusa+8G7/0sWGLfsocsNPTIgkNx2tLds7hV6
2VedCYnxxkBI68fAgKoCaOf+Lae3vSXuK8rhg6Or7HNXYlaAmlJBZbx7fjNfkWG+/5UxsC43MIVG
amUQCE6TG6/3uVOtr1NYDFtngmJsehybNNfwhHRKNv6jiI1wnLi1HO3PCDD2vMoLoUzme5K6fqos
ZbcKZp+BvbMcq+YwwrpWQ+2nKC5hFuURm3VPGeXdzBcOG+1GGlYUoelJREfhpVWkpYcLRaPkSFtw
M8eeHodkPk+jlsR1QWVm8yzLKzBSbuIfeNq0FedNIhsssMBTzchL7xds/ILO/OdndKS8zAZx5gb3
/80ssJGnuwsHoqG5CS30AM7RJbaLPlYV7FrUtRw3cUdO0M46lJwjX6phXZBghAWUfqCtCCDhvbR2
/3RTOPVjYYuW9ETj94BwrH0h/F1QY0RmFrk0NYWen569gyOWVAWCBnYK0Orjukny6DAmWcmrvknq
mQ56zLEz+0i9I+/ixaPBWCViiKDpHSQ3Un3t3aHSaKF3viLl6TovC3HwXGZspTlujN6IZzpATyZ5
xy0mLFRFNAldvnNjKNrp2J25ZtNLkjBBVuFTb9dkhe3ZREG+yDf/pULWBSlGZJ7QA79NBikNU7AG
Li1OgK3m0IDAHon4i1fwWTyhb86+ItyZgdaR0sbRzJlGTEegHcV+8k9OeFn2NmdEmIxRVv2hbQcQ
iUm02Y32dESd5JGTC3GpMBnLqDWmEYigUtrq+hDvSuo/Sp+P4y8OIZ7ImLxlKKYYbRJfImtfJVd/
sLOXz+v6/LPbCiAw6LwWMagJtHMsLLj0m3kv9VVvqPMV2TvEx2IzbtOjtz55VngID2iF2P8ensZ9
bqEPwr5O++vbTGp8QZuJQD7alUWs/EMxI6DJe2WFVo01LlYVrFPbV90WKO8lJvmrfttZaAXHHplO
oaI9UmCGDL/zdMYKCXcY01A/061hl1vFSXKyqkh6WB3kbYy9ex9lTKqIpG+Vgg0tJHru95lv+Z7b
+ilVDkmKxZGu+Oqt1ticp/5axTQYXtF1GFanZlp3GTaYbBqddD7nXXQh+ALVQsNsJcYW0PPD5Oxd
lgEAvJJw+5WsYjdp5DG0OJkKjwRjC52Bq61i9nNNXKaOvn994A1eLGWlF1wwhqAIsj7KjZid8oo8
l7ZMFZ9kGuR4x5vtXfJWF6QYW2ixuXGlV+CmtqNNkdBnoCFWtEzo/O5ibFJObFzw8xfkGLMwAxmY
+SnI7cQPtEJJv6+r/pILufg+o/rqSk2aCR2jp+kGr/wGOroCmhH3KXfl++ukFhKjC0pMTlGic0Hx
JVAa1zI91OvVH/fvCDBphBprVaTo0/yIJNI3/bbiMLDgBS8YYNKHQarzLItgKigNb1S7Ssir+8k5
bp6tzL/hLDiVfSj3bQxFDjFz54ytPSour950/SDQNXhJAxtyKz03QKP9PORr1SqePE4n/nVJAZz7
kkKsTM3KE3ES3mNOulNvEppblBNjeWwwNu+VOrYLl2Bj16FQ/9j/r5hkM2rGP47xxwROItWDUop4
TcnJISSRdY+dnrxJDB4LjHEDRT/zh3pE3UfEo2RiYV8xZ6pv4a5wwQVj3p6Q6b2UzO4j3KJP2JF5
beccB6Kzr05DHNay54GCsBO3h/nVBFBag/PoW7zZ1+u2oYuMfYuo0U+1gRMpS7Ii1EcnQuly/fus
/UwucCExxsqL3NCUuMGZPONuJSPKG7TcG09bTkp13a/rLNAMRtByJVPBzGnTEN4lhCMpNsWFVqtm
lODjYmc5E0k/wkNTcovJHEl9acaZr8rTVK37AP6wp4rzMs9V6iS8jXjXXY4z+XpyPyPjqUageTkU
TCOOIz7Q99zmON1FClj8BbgPFSsaftx19BXwEToFRmKgmyqfiHZH+ndOFrTUW425jG8qjGuvM2UK
fVOGobgGserELVF9cLBE1wJgdk48PG53axFNxTkSi/ior90Go/jtr0/7VbzZ8uqoi67n+9ewKoJc
PFQEETzHJH8prd/or+ZIdVEJzygwQSCX89wvPVBoGmJS4XbXw1yvR/xF73ZGggkBGIYsMjkDiScc
mw4quUeuU+AxwWR7ER6HBLWBjieV5YRktQ90UlCOanD07+sl5UzDkzYo5b4HEY0EHalx8zBvHIzF
5KfrzPDoMMFAbVd1WDYQ10hfqskxMRRBbe3xOhGexJg0rxpWYa3jVE67au+gN9GqnipOeYqnu0wg
CLt+iPMeJIwbp9tFLs+z8dRqZvHsPGrdyM2yxnlg0BjrjAEu/HBdRjwCjCswswnv2vD/p+nhWbtv
HW5f9aJr/jaMr8v2GQdqNARxOkPUA3t/Y5Ln+DgQPGsmW9+5zgnnKL4GBc8ItYOCgV4BhLI/ObmB
pYfvHBv/2o77IyCf8cIYeS20rd5KOO3SbizJEamGdyXs78NDc4iZ0q6ixp1dkYd3XjM8R5PZhX6a
GrTzDOQsRMmqI/Jr2xPt/br8OCbJYoRjh1IxFiVoRJveXj39kdbGevr4O//y9QJ+dkjDqjWLzACR
nmo5YLcsif6ujn9JhLF7xSvHBLArsPvyCQ7smG4wdEV57TlLr8rnUZSdNkSAbcZuVjhrMNcYh+3o
pjmVz7Gjvu1Ul0fuJ9rCfAs4Uz7GFUS11/VdDeV77vaSbof7wwlTiLfxgOniYas8UToMFviUYvsT
06P/sbJx9gMYVxG1fqIBCGBWwoPv+lv1YUUeDGv1X25s32TYp1u1G/osmIP1s7jejV9NKpgkzN+u
a/tyneaMDJMTTIGRFaWH0xsQGtAH9/7q0WzNsaml14vzQ/vKxM70XYSzGI0AMkMvaW9jfZGHhZxA
MgUoj3yISAHvwcOO4XLGJAqhFxoYjoMArSYjeUReUUcLHRfLT/5ShOplcAr6qBzVECLErTR9DNe/
XjNq3PIqahzfx77JJaLgGamkfbX8DsTfdLZ4/5eMMA4D45RDqg0gcUhdx4nes9qhyfN1IotsYJBx
7qzBVmh2hBeb3cuhylfIFADq/DsHeJzuhv/F8Z3RYCy0iENdkBLQwOYjLI+n0lZ9Hne8IupioPim
8iOil5qGB2t9zt2i38od+vDnZl+Dw8vybf6MDGOg+groEwbyt5M10uDWJFjcTaRtc3Svn8tXR8uP
oH5Ghwnq2Nyw8pscdOJijVWqLx6ZUccItYGhudke69Mu2gjOalsTAzeiAkC9mKjmXMGXS7lnP4Kx
2RxYoXoRzszK+c6/wwIh/QEx5FdAhHVq8WLJsos4I8dY7hR4GHgdoSi7g4xpWUvq5iYZec1jazH5
O6PDpPlhmvdpXhvz1Q4vE+S5s/zt9Pl5/QQ5lsWucq3SLgl9EUQwhlY+7eSe4GaEYZTrVGYfcE1N
2Ex/MAMP4M1oyQHQEOmxiuY/5fpnwpr5PIsVY5YGY9nNiqgT1cJw8/vfccB4h1BuMN7U4/sDZkGO
GbetYTaUKxJiAzeGwMcx1iChr2da5823ww19jWweGsLSZANgHv5xpWzjVdDLqIoJYGTua5DpzUTQ
9Yt1b9z+f45msdG7G3Qv93xwlBIAP9OWBHdPLYaEhZvgtthU4rrDqzDGdozT9ZPieFh29l1Y9dn8
DD3fws0H4aY7AS/A0QOLo9KL7AFsbO71Q5M5K0fMn1XwryacTvvU7OLNY2xxvfiiBzijwXjXsQ9j
oe9BY6evs724layBjAp9/W/3zBXmd4FXCegoFv0AsFlx6GMROc7qKTkBcPnJJyEwUxCarh/O4j3z
jBDj0/QubetSjGZCBva5YDqQ12a8rOBnJJh8BJucJymZ4rkNSUJ2Oto1/RgoYrkVEF6VeVHXzmgx
fm1ohhE7tiC3LqZHoPrhBhFaJi9nWI44Z2QY52ZOq6kwIpB5nqxpf6vftPu7nFPmW5YbtnZiih/a
jHUFlx607qYRiyCyudWhc/LX/hV5Ka2tMSeqI1tclZszkB8O75ucMev+mcOuI6wLE8Qix2V2csYn
oBSS24l6z5LNiXDL0jujxORCpZmZXaSBkoiN2DeBpWIvUwqGeMqwqNtndBhrxcrVVlCwOvJkYfWC
gDgncN74Fzkx0KGBhSDziDr7yN/2ahf3aQV1A5qkTue8Yy438zvZl+L1OSFGZJnnDXrqNbOZxscQ
G7O6ymr2bwMpLfkPNKLel6eG/peDOqfKCFAUGk+dRghQIdNzintlA5D5DjUhHqH5Q6zunRNiEsZB
6oRhTNv8ZKAumPxWaU3uMzLZ1bHYckqEi2Z1TovJFpNI9LOmxJk1DjK40ZZmq3Jqq4C34C2tWHJH
57QY76qNLZRQx7F1M1qui0mO3AJcv3Xdh0s87Zj//Mx0jVoxsdgbZAq8d86ow8A1vcGmCqh8Rxsb
W8h8uEEuLByPLONs0SMrGY1Zzw5qcqoNQA4t9VW10bvc2MlxeJGedP5++yWjPhcp43rjBO3LMfAM
YQlTTtqn0TYcwzGf+9eA+ngoM1ZU1Oz0ljtqxFUcxh+HnTKstArsVpAyBthosQOEDLBjizUXjGJW
wn83iB+bVZQ00eVEnRXHkWfk9L0j7XWaajYZH3jas5TUfEsUYEuX2oNrdiQ0GJOBkibvsu2TP73V
brzdHUdL5+9c44nxJn1f9I2egA5QiN5SO3A+Gjs7ylgiwc2peSwx/sSc4sLvc5CaHBXP/1gwhIft
DF2P3ORm/tI1phhvogmqLAYlDspYRUTrO0dRPkb1zsTjYyZaFfLqytI7t2/WZvtaFt3/DFuNOioW
pqpfOGoAN2aUMjHCsArqcW66NPAmpCCY2gVu/Bm9fnrLZvcPna9IeOZikHFrgt9+0alfekeys/V/
6B8FbCYQsgCgvsKAE8OKsFKFJjGGWQ8x+zifmXDQXvlbDJf0EDtfDbzVizLGwhgP4vemUPvAugVa
gUidDNpxq60fY+f9usQW/cU5HYYfTarHoDNABzj6f7Bql4Sb0THXEh6ffYvX6/91AKwinlFjD2gI
VTX1ZFDDUmHyNuz+TE9bHlrS16vJNSKMq5i8viqD2S31WFGXEuUPrnOWPhJgGVk395Pl4PZ6629U
1R4+I3drbnjbWhafKc7ZZJxIEopy2on4BVO31fLd4+7OP7ZEJMd+g7RrxdH6pQh3To3xI97UxoYw
gZoG1AEUMtrn5vW6lizZ1TkFxn8M6jhASRFU/Ff01nUBNTbXCfzcuQwPcU6ByUEMeRQbrQYPlSXP
oDaTlaEP3CDaJiXPB/8upAnpnVvVt4ZH23rdZvST5yWXrubnP4HJT1rBMCdfm1Mu4A3EKOTK5JOH
7c6jwSQjRphil8ucarVPm8Ju7Fff4rGxWNc854PxHGWdNeNK+1IHA9tPT+gitj2rQ7fJo7gzb68f
HI8hxn0EiSjl6ew+lBtnJjPQEQ8f12nM37hiz2zxu/Fzrx4bxEkUguRXlaRY3YbdCpwMg6Pj7Fu2
PE5yOISg0kPtAO48BfT4+XeMMG4hU4d6JQgQlhUi2SUxnWiMjileX+GiPwBe5EoHdKGqsVdyMyqk
PO/E/PSiONMmvlXd62xIi6L6JsBewgsBy5zDcgIfWWA7+lanA0AgIiLnpEJUP2YV5a5Lm13MDyU4
o8k49UhJ/MgoEXeBCE9zomNYe85udaujokPLm7/lkTkrucyLKk4hROTvKhWwFFF+TJyY6qeOvga2
sBHnAdduzdHC5QgJcH1Zhg0rCqvsXV8oANuUUHZYd1b0u6aBSPLTNhq47x9L6Segbf+hxEhUUOGM
RgWUNBka3zgaOQy5Na1bmTtOxCPFCLM39HyQAnmOUE5kxYf9FhD6/FfY+TM/deSbIyYQAs43XKUK
zqyOXZSLsftZJeofyab95PD0g0eLCYlIaLMiSsDS5HRAHI8CQMoptL65CzGiwqsRLb5pn58VEx7r
XstSIGli1AcITIqd7s0KhYBmPd9K0DK4y108l9Fgfd3QFx3vmYYwERGorEMudqCqrNZ1/VS0t6tm
rT2KyaPYOqlIrlNbfH1EuRL7voC5jOI4I9K4MERBjBXcUm42Dtrt+sN+QPfYf3mxPSfDyBIr8ApA
G6rz3dwkrUqkXfGiv/HseLaen7r4zQwju7gBdLzkgxn09JUkeJ6HQfceMZ6Abnhdbsun9E2JySla
rPydahOXHtFO7Y+E7OcrJC/H5B7OnAicXa0qs2j9cj4cK9kfMgsI+4j0is0zq+XY9c0Mm094hiro
Achkt5YzWK1dP5Yb8WF47UlEK6vllK/nX33llNj3MyHByoncgxU/TxkpjgW6OzMuxtSXz/5BRcUO
c6CdzmumZ/d4JjtJAPhoUELjZig9yXkOLfrUhjR2FTdw5BM68zfdfWJ7PCVc1IwzuoyHR/uDqhcJ
6FZ40XgpH2/L27vrurcovzMKjGMv0MUYaTUo7LwDhg8p/DrnhHg8MD59xNJ7PJeBAraupK5/HDzA
w930tev3/2V6FyXy73NiHJCWVf5YiqCFAT5LuhdJtr7jTRvO3uVSFwDirWJGXMLOK+PHxJ2q+k2S
m2p7sja8MDv/vGufvjzu6wf7M8W7/JnMwWpTOwb+pLRAVKmd9NA7lPfgyhMEc7A9IKB7X4Ug3u5v
eX2pvG8zB6kPTaq3Br6dUu6esIX71aVo2Pjhm0ILMO32pFj3tQW4HnvvI/g+vD88XT+DhZmBS0pM
DCngCYVuFlFMNkAt7skODuNBt4hDH+6z9e7Fgr3Zlo3RQ5vTEfj1EH1NmZio4mGiMq46KMDBeekf
w8eVndIPgE8frO7mPrCw7n1D3fDBpq314B5Ty6O+Y27er0uAd45M0MHW2EjsKvwI5x61UU7c/Blq
LqXLhJq2W43iuMLHB/LBs/KFstr5x39M2a1aTat9X2tPT7EtHNN18ZYQYLhHj5bA26B23ezZcbu/
ETj2XV5GKlnypkqTZ4Hfco6S9ysZcy+F2vPCErr811+eKZ9F125qFdObXRWwo3mNndcVUGdhG0dB
TMN+xK/WCCGcqvhCnfJSRxjzzuK0Cc1ZR4B+f1+btpw/3iX3jYOSsrV/37fADR13e+Wp0ahxCN6C
gUT7iAfFL89H+u+G/mOurpe80VjNNoZl1lQhMbYuOvu5rl2TzC2d58eRrF378y/VgbHs0TCyThAh
2IFQzqcVnqoxhj0UaPyMdXwbl7K4JPFdvt7aN/uR3FPrriV795W+P7Q7urZmbLetElklL4/l/ASm
zn3dJn+uW1pd6MlXan6m4GEgYZxjAj+7l5bghTuynIO3qYhM7A9sAbhODXv2rivEl2s7I9fL5mT0
CdSyJBvLJJvBEt5i8h7jybR2BbKpHIwVpiQviapa8fGABhltI9ibwNltRpS3ZZ8obzfa8bnJaCvv
TgNA/bEtN7UPGhF9Utp+YbuT266f6/XNSrSVP/qdhO1uaxUrfNfmXsE+PRKsSIjlk8O2BLIFWR2k
e6CCED9AW2qyaRPS3OqfErooN4BfwF+YrHA3YFMnVn+tk/2vTyXCE/3qWFnSQ51Z0W3nYYXHfbYv
Gjt/MpycNvi5wp/VqxZ9dUREGenXioPdojXN9x6KS+lawr6Pw20+46V9HMRN46wL58MkGiZcN3gx
o+K2tA89iIaxO1hRizdtlDS0N9GedsNNSbqHm5UdUBSysYlMp4FVONGKPG9KggXTiGY5HW7Qw+sI
Ddk42hqaaqYU11EK2GCFvO7XLrAg7o11aNuGjYr0wbzzd0WGZ4y71Ta1Ae3ZOwWezpM3DRv0JjJa
g0TND2Mnb9SGaClefI+3gZUPZKOHc9+UvkOB7q7Bes3es941TGesSNnT/av4lq63v8rdsbS0pxu5
szvygPVpmZUC70nZCNadty0ejZNWECCuAtIYS4NsAanxGoDDEt419GPXW6Mr2pt2+5i/pTXV1oFF
Vy1wY0LHOCL22Q01CiB5Ya4NLRrQESwTiCdU77yNXbgPPVGAiZt9vveWfOO+P/a/NIWQYGvp23Gz
usfAxRbdsi6pPvSerLc6lH8SSHOgJEPmQVW4rj9Y0XQyFOJUWF0RfRjU3ERHtLrcEPuhIoldWrEF
pK8OO45/dbTDHqdtbH22EmCg3IpstsqBTnfH0BGJdF89BvCAJyS+OI/ueNzgf3Z6UgwQGipXHX6L
5VNI39Xfjxo6g+gKH4UkBPocWNnbtHaAzp7hPyV7lxIHu5Z+CXjsf/fs/K0HxHWC5lyV9FZY2GZi
H91fNPlQ1zf57thScApACQNPwusQ+1FOxdq8laRdQlorfvxAlBuh+XtvD/DY4vCOQVGiFuRddGVS
u5PhbNfJNif35rufkeAztMZnz3k0brGyunhs8ea6zTFybMHQRDLYqNe7RFlvN0JmeT60MrBbmh3w
4L2m2vtrTIEeq9zPsD/b1qprStyEQLR/UAkVNsekIeNNvUvsKibE3dglQOJNCzPTvi3fCsh34puC
uCP1IJtP+CrgkZJm9/j+nN48pc5wFxyiVysbnMkVYQxtctjq4P+6Q1sKsxqAjFRDVVQM+bLuUw8i
QxBCr0MPruLA9AfyEh7nhozEalKyutGdGQbe3OCotiH6vjnhiEufyamkqVaqRDU7wEdKKZV24enk
hMDTbx30Dt3mmwKZs3Jrwo1mB84N4os3Jrhf8M5kXXoaRGK2Au1yJC8nEygGIfUIqpTudSEvNPdg
AuFMyHNAPAsaougbGAcXutOzFdoHoN4ox/IZxqJhna/Bf+P6WV27JMfcwfxVk0x6hTMtCvLrt/QU
kZ3kwAB4bC3kf2BLwUoVRVZ0QNRdsiUXXSB3nt+fTILX/kx04CExSp/fotc9Ah5WectFkFt4AZh5
+6bJiDIuozb1V6AJZPcsQBjEbpfQ+ew5vPFSlEvWrh8/71vMTx6UXI66AhmKdc/5lT/LP5e5D3PQ
gV9LFda5zQm4SWJbO2oA7u9JziEj8+gwuTggyHKhTkDn2QGgGiGHG4G+HE6+jVBHXCxbetrZInl4
cnn4igsadlYP0r/e2s4Mx4/rUkrn2wses3i3F14mzA5AGauh6IX5+vK06xwnsE4R+kgy8uuEBMS5
J6690dbbp4BQQMW/j3TrW7x2ma8ecMYDXfDHJOOeKidlM4C/Z8s63L/f3Lgl+Y3U0tnlJLXRROk4
0POc7rqdZ2HVFPDffGJNeByln+u7gdoP9lbdPSA0kNvQuv9EsN5sP9yPo4gI9Ushh0OAFMxd2dc1
+muS9MrvZt/hBLOrAdiALFhybjzrsDlYPX7qi6O5Na4NGFZLHYXsscEwv+G94HOs6es+cKYS0SRh
GfVc9kmpzVM39edT3IVBfV0Hzz6u90E2lPNlwjr55LCZJb2m9tsJLTEBQZqWWa1lvYe4C46o6czZ
mmZRpFY6wdWJU9v9gvG/JuRLH/T/lEJPhFjGj8HeBWvzfP/Lv1M3z+uDtSnp6rYhtrum5AH/xuQM
2gp028YPpGv3AUs2AZPh8rSVY4zsC5QQGCu9mw8diIq8UDzzwvJqovyvYFkqRiZ+hJJg9NMmxdJc
XFgqCWlQ/7xyMSYqWPWOd8pL3uycFuOPtQB9ZYC06+A1Q7tz/3jkYT7L6yaylFxgVfU3R4xvHr0w
jQddA8ITPcT3bylNXjHNwEWAX4AAQDQ8o8P4ZjNZ1bmpgY6BC19vvyhvFVaCAO02A3C5gJZ8bDkl
9uNn5VxnkCdFpgTa1hFeeJMvKYq2/2Ig9jwYPeE1xfHIrC5zjCAyxykswJ6VeERJifcnhVIksMDr
7CxWejCogx2isvm15e+SkBYYce4NK+RoBwnDW4gHlSvgxhmgOajCLSK1fKd3jU3yMSMslBxjX3pR
OKfO2LpUKMUYljP19v6+3mT2+3X2Fkuu5wQYpR+TupJqBQSk1ElHKzds2aO//Y1Y2+bT6Fk4Ot7i
on+hCXxIQzYk7Dpnzk6cvFgYTRj1wQQ8kb6NUBhv7Mmm2eN/4u6bEhNHBWxrbZUI3FneUzRZtYXL
a2y1rogDEziVycUS0Dzr939sscEPEOJZ1YVgq7A00mPnpES8jYhJJUD4G0AlIhzmloLSOb3Ll6v/
F6vD5KcSmEt+T652XFMZD7HB1n+4TmfpKgZP8s0XexXzgtpTQ1yHUEjJXdVSOkewix1aKeRdigVd
ycFDXoF7/TbCG7p+LA3CcypL6f3Fb2DsIMD2lzqYD3JEwSi2G3e1l+yH8u2vhcrYgxcJAqbTcYgj
duhgfgSrdJzH1fE/TPLP7vlbqEwYiGS5NLvxi6EZxS4F0ELvYLvWmsvRbE0/Q+g3JSYQhPpKHZMB
HM37Qk1AZ3UYT8f03HGenvOQK0WoU4QYqORS5ikoEwoyUahMU5rt3AF05a1uCWsfFKXb6wq6HAq+
GWTcSaQGmRD4uPqlmBmJ1wkwl19DbjeRPKvYNTkyvqRVViZWLuHE1LseFVXs/KUAEMYDY4HE1qSe
EwJqdN3Be26Tg7Dxb2qX18/HOUq28SIR6lT2VMTWkdaPbQvMGN0vLD2wO+/zf5Yp8G11VZaReAHk
ljm6tB+LKhfAbOc81wAJqzB58MCLrcv1jzMqzMnprTlNPraBn55MEtB4IAMQW31SWzKaZBI7dPyH
8Y1LdeEgL3hjDlJNE0VNVahl53zllLirSjZqkc6Wu3lj4cDOSP2Y9ak9OfTL2fZSImI2VrNl64HX
gqvwiDBxQNL10vcB8ojhCnOX/c5QJ2tc1S7vzPvpLlnNI8zod6MFEpXc/azuZHcP752R7SNqpJaF
EVQL6DWW6JrcJvulLPRCAGzsyNMxy+YThqzFFS2piV6eN29/+1HsfhXoACS6OxJhM3p4Rbuuwksx
Q5PQDGqqGJ7B+neGdqaJfhxF8AsjxSygt9+/Ftz08GvCnfEKF0SYwJT2UY9+UBAp7fRoHtWb9tHf
6ptyrdnhXYyZ3jkmHjPb3Q0ohX+2aMj6zO4ElNDJiEELXvFi6Xpx8XuY+GXG2lD+f9K+azluHdj2
i1gFEoyvDBM5ypIlvbBkW2ICc+bX30Xte45nYN5B7X3tsl9UpSaARqPD6tWNge+pNyfFI6q9Hb3+
pgVAS9ReLtxf7gnLJKPs9Aai3GCpw6TgQH5+tN5EEdOKeb9YEfd+EeBtmRZBzOlneLgzoTKDrXvX
dWX1Cp2pCmfulK4ilTpBRnkX+LWnbu4RwwtcedE6OGOX6nISkhbZ11NyF3u/pG2NEOy/vLkXu8UZ
N7TxKElNsJLKa7zC6zyAsPG8Z+KBymtu/LkoHtDOQnnU8PAOT+hRto0jPYYoud0Um/a5PInWtZb0
uBDGGTlrBhZalbB78q38SmBITnsD1U/Z3aDZ8F09TKfwwFwd9sR96/ZO/qHtCkdyfI+qNkxbYDvV
/hCdKOpQKIJ5webmsOvfrmvRWvrr4iN5ixP1SsmWHTFHNCv8iCmKX+h1NoZN0e8ifdtRu6BuXG/B
GZ/It/Fkz5oTzU5NHJZ5QYLiEYDzU+klkZvMh7q8b6otKR8Fn7l8xhWbZXA2K8FO6m2LsgNxgoP2
IzyO35XPrUeOIAjeJbaDDfr5uwIhSrx5EQhfv2q6QdFkoWJ6DXeQo65PWhHhICdn+HhFrXKwWxTM
czc+DCdmor43O+Vse/GTeouXq8NPU3s4Wm7pCr5kkfTXNmAGrA43x1T+GpdJFImGEiZLwjFOeiTK
ZZTBUb39rPZ34y5GK9Mbam+Pia0e0QXnipqa1i31n+IP4Sx1TuvAinqEVbRz0k8MHs32uKSPglWu
Wp0zKZyRDtNSl/MQ202c+rfkpG/Iyot4cddfgjMhnIlmoIRSzARC4Em86GjSiRENDk/Evr9+ZCvZ
kPN6Gc9m3ZGK1GoJOeAcflAeKSLA3XUJ60btbCmclZ7rzMzaRT3xqPW3n29sV7gC31q4XZyNphpa
e+scMiZMzpB35bE/NL+dZCuag7B61f6s5fs7zrLWYdSjZvatYdDucS896JseOarrO7Zu9DSDqjoS
ZCpytLhmZ1JilcR5V6YD0qbgFglerNShR2BF4FabG7Zz3pZ4TAE6S0WWQHupt78FKr7uZJ59Aafj
asTCdqbR8PQ65jaoBMNDf7SAXFja6hKbHPOTeQMeSkxezrfCaGLVmJ4J53R/sqgqjSmEjx2atPe5
Hfie3XuewGivwVqBfzZ0TcXgU8tSuUXGSdTRSKsH3DEVSIU+xpmCTMMZc8xiO8U79VDZ2uy2P7rE
bp4wRfBYVjBbJAFZpP4jfcT/u1KEGlu1LmcfxS0epR5j1lkPvwkzm1jqqE/PIPxvflxXsfULY8oU
DS6ySuXvWTRnKoZZM3nMMEDkaTrMqCS9Oc/CQsOyfX89BiaeAUJ0dBvwo84DDEUYo2BcVpK/6u9H
9Z7d6vvxYczsHLN63+9FQNq1fIKGlniK40QeSDW4Ay3Qv65JARue4q/0ZZk7u2SWY8ff/Ph1gypO
aBsn+X4G7uYx2paJLdjS5Y3n1wtSUdQhTEXXKOU83qkgxZiQbIApndBfUT+lHjgrfYLhreP2UdSp
LC9G4Jo4zqzGhVzGZloNoJvBbIjqZjOCwj8A+sqRtpqIDu271veXNAVzFTTDwHXhuXvCvB6q3IS+
1O64SZ7azAkNR4c0tvMc/+1thjNYvBF0RP8WbOuaGilnkjnvpg3moIj7ZviHFh+IKn/JbGAE7m9l
o9gVMnyCJ3HtBp4L5FzOcKJBIXVYahTYJ+ozW2M22bQiI79m5aCqFjWMRWt0Tl36dJ5ZDQJxoNlM
m2IcYJU7jXqflZhhTD5Gc6NLloNWO8cC11NxE7C3TNpNxkcSKXZfHgoZ8Ma872292MkRmvmJ4ANX
ev00QKz/fCCnYI1SxLRcbhOukrFJD6Ednj4DUGa8hQ7ZsUpM+7nmjJxL5F5xPcl7aobYeQrmu+rA
Gljlhi4oRCl41fX9zXyyUBCKnB4+PvgohKy2a/6rAptILF23NN3gPiCKJWpMCT5AA1+l/2ChqWB0
biRhHnfdUv0RZC553jPzaw71NLeLjr2A2R1NUa+prXrWJn+UwV1+UKEJ7s2HciydLreTg3XXnkQ5
rrUqHI73f9fKRw20V/qUVPiE48Jn3u+Hz+pU/siP8zbbf6CLFOPtd17i7ZJtcCNKJK25UYqq6+iu
lA3lL0LcmQUKY+WEkLpasmbA+gnxLCvN4VDfMxncWaomAwavgIxTe5enzpJLOcBx2T4jL2kDQiO5
opTH+o35I5IvVwVyVQ7TMA8oRGvHDFHYApb17kDYHp0kV95XP4WFv9VH50wkZx2DIC2nIMEj6y5j
zZp7TOwG5xhajaE1YjKYVWkaxZBUTVct1eT2lMysx5QSFU/6fhMTJ3dBf6TfDn77nhwmQXJnNZpD
rvx/hPFPTtBl4E9pIOzFQK4FtWEZ45sUEBMxkSe4mjU/F8Xtoh6zFFy1yvAUbNvfIJCKbhRj3xQb
/K28COW48Vnbzkg7Dp2g0rJW4sT03D+r5F4bq2OTPmQQ3W4M+zZRvLa1gZNg9y0wGUCFi5ykVc/v
XOByxmemJ8urLMW8kiXHlMhIMcLAgWbNlgBd/C8vt6YvA/2oaSg658qmiMmmzNIWBxBUJoBTLTHE
6PxS3F3kiXEFq4EmHAVVQQyGfxqnnTTVJQkMNLAqIwUQ2OykfrZJnc63eoYZyHbfFVbrlpkBEtI+
qOLKblkt1xiEaHa6F3RK+0UlQ/51fRvoIvYv1wktt+YyJdlSviF/ZxtO5lQq5CEdnxhCNtWRu9dJ
OTBqj91gW1GxMcEpw94JCFhldNaYD8n8q0vtit4zlIjYq/ZhMWDateonk++V3FamH0jdeU19KuhX
plQOAyxT+ZmWdkoADLfT3NHr7dTsQdVg6IKK/KrhBkEOvGxwQln8WgotIcZAk/EJIwcT/bN/zAvQ
kn6kj/T5+q6tH+YfSXxhrjLksFYUSEr2Fui/0YkR/pzGQ4pZWDi99zjaJshqDXuB2JUCq4bq3P8s
8Lsd8eywFm8tBDnZiFZHGRg71Omoc2iFmf41T2cZmwyohoX5rAbnWyUjnYmEGvJTjEGm801zJ8qF
fUcbvNadS+Aug0mlIkX7zPhkFMCrSoGtT97k1TnaQeLD7I+W3e/z21J1tFcl2rNoG5Toa8Fwltju
xh3o2RpHoS6hGC06nAjyaQm0dXamcm+GW+mAIZC9fsNMtyt3ljCUWvONYRMpoaoMRJXGG0U6kDQr
8ZDWbvZ16iVH35eYt+I55Wd/Ert9a1p9Lo4ziXOuDrWkDosNXiK301MOSjDD+7HURUzv6xFJU2GS
Y00DzmVyOZ4p0MYGSPUBc9ORR7wFG1iB+S76PgN5h5+6hQvfb6eJKHlWHc9zsVyInJddFs8zxBbg
sgYfxC0oFGCKbHWAd6+6i2dEdgMAjdWxONZucio8VDkF6aU1i7gkXYAB0w2MD+d0s9C6IDMbssAL
fjLX8Gbng21F/RarOawzKXyuLk8QxIUVHXCVK/vnrWSjhOJgVF9rt4+pnxyNStRiseoAnovk/Iii
VRgoorCwyVM/5yd38+72vuqGd/1W3aW/Ik9grdb8sXN53D0ZpZwAyQl5pxLzleLS+ZxvUgz6RkFm
ic9+i9Kfa7G4BiYnWcbFJBjMfek7tFJaZlMPl0ztA+ZGBiLUMW6ZI82gb7y+tnUd+SOKC4+HKSCK
3JlIeW/pa6PZleEaaNKSQOarbGZVIG31udFAcagaII82AaG5XFnY6nEQqViZC9e2eSgOgYvn5UE/
JkJ84Pom/hHF2f6unyR5SOAWTZi2Oe6nyg5coAtQQss9t3mU9gANiBRlLbA9Xx5340g1jzEAzktg
S5zuJvR+de4M6EQuLN+riw7wD8+ZKD4IqquhoRKFKJZBL1pHViOX6Y4MHNZ8SDu3zJnHfo/ZqShi
p+vc1hvm18Sc7QEcZPmBqidrcIcAGcJD3Oy1MIQqO3W3CTrHeu+sJ1YcA93r2a82em3KkxX9nkFg
ku+mdBOBYyz0CkRedaD5g3pLmptk3AVMMM50NbYE0tKQDUtTKViCLrUFiWPTZGBhfno9vhPdKYDo
9Jx7y/0q0T7nCkFK314Hv6fn8rjjCwgtmp4GI7i5J6AgLXCPvKC05+4f9g+Gc+f9eDMm29Ectju0
W/CTYHRyeItehN/X7+S30/XXdwD7AZidQjVD5b6jSDHuNjeH6en1FTmLGQSq4PWbd4AqjGgbsX3b
+0iAJui3j6VTbr8wWRy1yOP99a/gXmswvCsqiEhBXkJ0XVMMzugBCc2mdNASvzTg//YOTsKZX4yR
2lk2O8psOdflcQr9f+WBjkXGsAQKqZeHPTWj2YaYMeBb6TOIZTdJcjCRg+pMwbo4u/CPHIrdNTH5
1dRU3gTFTRCak5X4kvoVSfCsgHBtFUlgClalgH7d0k0UloimXq4mVNOh7ds89YuGnbTuE2x2m3D+
vL5lnHPzz1LOhCwfceZFT1VWVd1cpr6Kdt+p+iJo2Vbv5szNh1pguZfvPVPJv0RxT5IkZdXYjFgP
qIUxwrQjhUAA9xD9JYA7lrxJ4w4jH1JfH+gPGSx4oHTxxlrdGwi8IqLuzWD04sSo7et7uKp2Z3vI
2ZhgLKwxzLGwsAl+t0Zqa/H4e9al40xoJVBxPgHyzyI1KB0xDITqvI7XYAgyQkw29vvWU6N7MjpE
v8uzjdnf5uGHKSMPMZ8MI7JL/RSS1zBDc5o0OCMTzQxeVc+zD+E8KK20lEEd8CFlnDiy8qzoqV3O
2+tbu6ozqEkZuoGYHFb8Uj2ttCyGsId6yiEGuGCkU8R0gdasnt6ZCO70prmfdKmH1oRNdFPrmmvU
zSYy1N9ZowsOb3XLzkRxRjmoCnXol9XEzRcpQR0WfZaGd33H1mVoKvimAS6V+WhcK1V5IEOb+jXJ
HVP6rE10z4vq3iIh3Nkzq83KDvfNN+d7KUht0p/6yRDs1qppQsn3f1bCvR5DNmFunQUhSoZBveW2
lJ7AUurMfeEU4dt/2TVUIk3UQBXUlC71TCH9FLY1lGDJMlX1c2modp0KNG1110xFQ20ToTLG7VwK
6eNs6KOyS32jCQY7B6v6zhyLYNOWqahmIBK1/PzMrA8Fk+WgwN4F+UveYTZZdY+pTwK7t3o5TVD+
mEgdAtDPCZlqYB8COqR+UxvPw2x+grFHoAN8nPaPuUP2ihBNNojFD1nKjEhXs2ZK/cwIOzuN+htZ
zY55xtyw7TZx1t61uKZKn5zQuuBUvafnYew1ceSmNPQHPRA4lKsbe/Y93BkqctoHkT4ua57sYrhv
tM8yfbmujCsWSSNoHycmIGJgfeOMXp33WGcHPcm7bjcSM9nqSonML4PrOBBRpMjntZctvhDHGcBS
sYo+HHGMWTls8hrmYvgpz+TZJMOPvAbZMNun6BhCeY9mmZeXQKvJgmNecRQ1jJshJsGCgaShl+oq
jQD251MPVyepbdJktiZ1AAbOXqQg1ADrw/jv35ULgdwxpnpEJqueU79VKLibKwNpgCA3BVJWLNiF
FO6CNBh3oeYYpeNPxZeZgM1F1raDHtpl6l3XGD4o/ucMzzaQs1/wM7qkLXCGU/cQ6fdljFEX9AR/
X7tLcVdUjIuvTy1mAnS9wAj8P0RT4HMoSMsskzs7lTCTpA3Fo6Y/pnidw3JjxDZJt6kce6Y2YYRw
cDLBk6MrN/AABeJX7iO2GCVghVIKPAfn8ufAcUx5qqT+3Gdu2iJsxTgk9nB9e1ccS41QQ0MV1NCh
ndy7bZbMpLLZJX78lWFo4X2gHoHKttnsK/D2Mv3zuji+6eyf0/wj77sj+8x6V00R1qTvEz/KNkO+
j/x0F913zO2GWxRJbAZOnPG9UZ4moHPkwgvVz7r5LWu3AXNyzQ0X1hlPvpW2oID5//wy7uFXLE1u
Uw07oTN7Vmz6FmzxlMW7yLcey6cQGemteS+D7NqyyVLvsLXII+QuDzJnB2zam7W//kErTxAwflB8
FVQiCPG57xmNpLV6AAH8Uv0a9ffCFBzF6g1W8QczgIHx44FnUtJB+SKS+JhUfYyGl7i3FfD4aF+Y
9XF7fSnfnZ9cfLTgFU1Dxy1S8aJeGsFSCeVWiREtyyj2ST+GzJXVF6UFTVPdwPQ+YZiay1TDN4sQ
XESbfLyNtE1Vd64E91/X30dRwXPVKiO6RQeJqsuqxn1QjA+NRgsf1JGD1W/1Etxd4DjfhMp7lz8w
dqwM1CZMNy+3sfqsuGX3Pqu7iCWgpWKCe7560JopmzgJy7K05aDOroRBonQGs2vij3rhaNqbFQse
3dU7fiaAewXnmsq5NUKTgualM6ftUI17ah606letmm8jfWEg0L5+4qu260wkZ1bkBHpQ9hCZs2c1
PoQAYseMuteF8FXkf4wJileKYYEjRvn2sM52DjazkJPMhJQyKTzWzrqXYjrjBvN98NZabbsJ4ny2
QzKmbowug20vx73gIVzd3KWGQJEyAeacu6aZPlRDFEkwoOUH/QEt8hC35iQFZmh2TOP++pJX9Rb3
yELBbimsKZe60hMahFmAFU+qdgtr5Y7TZDfDTuvzQ3o3klbYoIFf+NfNPRPIXZSAFFFNR+SD+vYU
zgggZJH6r24gap1UM6luIo95uaQ0LmUtNePUp1JqJ+wj6xy5cfKfeuoFOSgNNJFvvy4QwKolmQaQ
K/eugscAgRLF3Te0CHZc9ZNx9tSEeWEmOYnmqsSL1NC5fnA8kOQfXUV4hEwtFgru68tlVi3ytUkY
pX7UDsytMjl2jLHU3Q7Vmm3WoRQKrPPsSszY1pqV7BRjqh8mK4wF+rp2M1E5kTUL5Kh4Xjj3kOZW
G6cdvgOUeHi2HOXH9YXyw2u+F3ouYPmAs0sZUmmQxwLnqW+pm32E3rCVX7OdsYl+taCpeSqcBCAW
H5x4D5pDKSgQ05tkD+RAc8v+5bDHv76F8x0NwhqWRPgWuDT6Vi6IJ9OvXhs2WX1fd+9y4EdMYGxX
ncbz9XMHPc69lAcgqfRPE7PL19NcuxOqKiBTQzwHswActaiguvaCyKjjI/RGLgnIgcstHwKrVUfC
kLNIDTuqvhT97fqh8jjf/7uRfyRwl7SoJaqny0Z2TgSMLwommAnk0xg9qfHO8uiuCex4igWviEAs
JdxVbSfS1WaTIhHX24mafyiDh1birn/Li34/trcKs8PxJcyfQ9bYM0Evri4wuOvHqegWku4WTAbf
DadWDZ4YpDF8vS0/0z4vbWOSNyxBF1o73jKDbdGqrUWxI4W7JlQOSq7sBJu/PCG8DZbhp5mU4gQU
HqQ7JWws0QiMnLwcveRJZusJbOMsOZmu7BQ0mRFltMHX7nSJtBnV/2Ivz8Vz2sV6gg0w8QRoFrDA
QelUWgXgsxypCwqG1C41EsHLvmqkzlbMqZucJFo1lsuj2n3kMXo2kYgLiWh+7tpDAG5ykMsppqHK
vPsQ521BJjlI/HAGhyoBYjHy6uGVhu+k8DOt2lC1FuRYVl0WSnBPkb9cJl5z5jdN0ckbNQQWyWjg
Iry2o+WmyWucodSbY3ZvfQqG+T7rB8H7s2YiKBx9VYcaYWAkJ9dAC2MFnmGkglPdNkd4taJwdbGl
vJaqBnj8CSgbUKPi7mo/yFOTSjBCpXWiAPJl8Us3oiYXfl2/Dov9vCaHd7gipY2kEMl5TJByWRvE
DmUUjrPS4VnBC4t4IhX1RK+5Xedr49yudi5rYpbIoc7pxqxext9m8d65Sj3YrG/+w0nBPaAGmhdN
pI24fQxrDO0ZkhqmtviSAvDjau/XN3DtciHuwV8TAQdYbS5fC2sca8mYkUafH5PmJI2hG7eNwHJ/
F9j/OiULRWkTRpNgJZdCQLQZhhZD8qKNW2UXB+bkTnHRupgjLTmNROXdNISSN+YxwG0960BI1MpO
rVWarZh1+c769D61TLcIg8CJjGHxlqbaG4vadIJGyhyLhVSw82sbA6cIPiG+GpAvbmNSNGIlMZHg
GrWjkzZ707T1XhfszKoQoM1R+MEd0b4BQ2fukYRafh+nFfPn2C4zhLrvant3/YDX7joeLNxBhcAn
4OGDcRegeB7FzGfI+Mv9V16IWLrW7gOieFgSgA+goryP0zSlGhEsArkiR0LskTWh0+gnmOtOQa1s
EJjN1U07k8dpk5ojfjWREvJD5b7O1E1fDI4wN722KHj+8HVQllGR/L9U2UjrtVwxGuYnCnqKUpgU
efY0MnoWqTddkezURsS0uXZS5yI5W6b1UlMkfc38MvxAntolZiHQ6VX/5VwEp9QWYVpbBwPzu6o3
tmi2U5yYRGi8rqpwmyOyc+qinbclMYqDFJdIvlCoSxYB51u1FtoM/71unn8OvdxkNjOpMzSsOEK0
l5poARchGNZedYzXlRdWv+VhX3Tp7IJp5qBWRtEyvy3u8fwErpycdL/wJc0JBHNB1tQSLiGGyFvo
1UEDxKWoVjcDlvUl87X+qCj3chfZivR8fcPWnlUDMGfUDtBWL1vcw52iN7QO5OX8Csvpc0x+ovtO
Rtu86I6t7hseHcBZDBQreOvX1aCk63OV+bgizjzOW5W8J9p7lGuHICrcejK8KBUF/6vqiWeCLHWa
ZcYftzyAfEDMJRvMVzBimgzafZEPTszQCkufhn726PQjM1LHSFAnjQY3sCpR8LTmT2AMFfAuCJ8s
9OBeHiKeoT6Q52BZdzTbS7nI1uc8cdrRPExG7kngzL9+pCuGRscgOXkBLyq6YnLWbFaHolDGDBVZ
CR2L7GiUbq/eTjPmKbL3WPTcr6xPx8JwJTADU9e/+7zP7kOQd1U0MJxrpPhK+iMff9UfZXEzi0p7
a3KMBRAFlgm08n4zfZzJSfPUQBlYZ/6QH9XAT3XtdmqaZw1k/Loif1zfwrV0ChwLFeyhKkqn6Ai9
PLXUik2jX6Q1Rgbij14u3bIBw0ZaJxbK20DoWVl/GJjROhgwpTskUodtymppe/1DVq4n0MOqTsFI
tLg53FlWpVwTucsyX6orpy9/zZ1rwhvtRF2BK7cT3BqoBFAM20ZBitPSVi7SfBzLzK9VJDmH1m7M
fbWnliPPtqp+5iDZur6w1eP8I5CPe4eiyatIXgRWblx4qLDPP0h7kJl3Xc5abUCH1izTvY2lRMq9
gbjrQV8H2MEm2eUYhvAFrh7VbSPHBH74IUSq4ce8Hb8wtUFzdgyczQJvafUEz+RzD2SZxNkYa5Cf
6IgdyKNUxq5s9XabzIItXbv3mLWIW69ixSirXeosDeUBg1405heBJ5FkkybopNH0aDMU1i5PKpCJ
WYrooiwPKueI63gETeT6ALcD+/SlUGXh0DODNvMN4H1vxoa8yYEO8IQVRJY9sKJ0zDLNNgEztZsu
nMutYo7585jmkWslw+xhAiuC7+tnvvJu6qgige2AAGhIvy/3malQhyBXzCDN/Dzss82csc6JIxgk
o1dEcJ41NYaT+m38AOXgUVZ1WtYJSGWZb8yfej0denIYXARz214SAVPW8Gt4Q1QMzUN/OuYbcppc
yjSW+zjPfLmuh5s+MgIvIEQG9jAKPXAGxLsiL0wvBiLAmeQBmA+8Et44dKXHhrrx5CHvAYUgw3Gc
MQeCNFUh2PjV3dBhoS0Mf6Com1wqQ0vzjExTnaH6WhTbtCjpVssja5MWOvNmTY3v1CDI99dPe+2C
Aei54OkM2Gs+9dC0MZ1boDH92QDo26B30/Ra66SwSSBa36LMvLLjLQebBlUVFSXby/XJLI7DIYey
l/VB0+9ZIbrCK2sxCEoVy8BCFE353oOcYtjCHOKIS+2hjx/Q0TTImFEjGiq9ck7gJYZLSZB5NKAF
l+to4xCJFHnCOUV4T020OM22Nkr2pLT7avx1/XxWNs0AmI7AxVSBpyac2sp5ZoV6JOM25rdJe8py
0SzbNQGg+EZgDesOS7ts6tl1H5s8ZXKC1TRFaXoplTGrpmmN7fVlrB0NyGrQibLEvKiyXEpJ0biv
9QGkvANJZ6GNLLGZqENj7VzOZXAr0fNy4X1cVgK0EFJcqZehSx44ABG4f8VCLsw7/7sY7qJOUOOJ
dRDUoWRAx9mRx2ckMP+9ObiQwj1IpOmnLCggReq2Y3moQ1s193PhxIWgECPaN857CRS9kgYVgoZp
OxOHfpXvw+Tqotu5qmiAsmjIq+hISyw/P1O0fqoo1XITA6FVVOprBIkeqmiKYNfWFE2DBaA6qvUU
ZYFLKU02dgXK9YVPmuDDCu6CyNgMqbkLWSlQ6RUtACwH2VSECdTAyOtLSS2tY4rxBDifsjKOtdqA
jy9Ss12shtT717cHCASIWFD/yEtxcXlVmyPodq3MNyU0+lbPZfZFGzRR1ILk41rAh2LvQhBuYYgM
gFWXa9KyvDTSUsn8Je/4IKkvnQ4Gex+snvYgHU1nps7Q3kmte319a4l3tItQGG/MU8YaOSsXjcHi
XdDMJ0W7m6LUU/sHKx+OAyhM9DE8FVqNDNbR0CWB5BV1ATAWkZEG84e+cOVywWFnBShhQSmXCLdV
qR0WbyPGsynP11e4Kge0OOhURaJf4eOvUqr1sZJxgmGFltHRLppDV59yER5vTScVbCHm/6Dt5a+n
KWwAzS67OPeZ8lUNJ2t8lyOBtVgXAYyDpYLDCI0AlzvWzfBXiZHl/ii958Z7BFzYwO6v79aKqTAV
CwEkug0WlBWnhlE2mlGiF9/L0FBGbLL/chxnAjgLXpRkrPWkyv3aOgHhPc9oAK1PwmrI2qkvFSzc
KYBQMEb9cq/KUC7zhJa5X8knYHap4SJCC0SGaE0KcggqilbADQCMdiklJ1Nfg+c09+X+iIGStpr+
7MPXuHi9fiirYpDmRQ4eWWVgxS7FSJNC6qrrch/o4W3mNWA4rZTWsSqBBedb55Zytqn9EfRtLM4e
islI01oqemhYZ9nUbD0I3LA0vofT2PTHJe6Jh8pm2lPCwJU5h7pvNtZhBqFm/0msp3+9bMB5vt1j
4JjgiF0uW5vlcmojVM7y/F3t3wL9QdLvYu3fPyYXUrjHPiy7oZBzFLKZNRwsT0vBUlqKGmbXzKyF
cBMd88CsojeXe0fQWabEhorqFRAXxWRgkCT2siJgJGUHDfQlMYYV0lxACLFiMCDUNBfLB1QUTwiR
ZKVcJWAS8mOyjUCPl0h3cit4uFZ0c6GPQ5ZC1jAXlp+Gg3ItprR2E1q81MntBxCqFsUmRcNVgF7n
6/qwqDkXxVyI4m6bVQOeXpkQNZGTnvTHGJMFa7JHzsuR8s+oyXeh7F0XuajYNZHL6s8uREBz0owt
sP/m+Fy5eXE0DN1uwDsoT6IJzaLVcdoe1TMYWg2IKjUveJmq4i7Rj3n3Xut3VfoWWKVgN9dShRYS
zKh0QjPAjMc9wLgUQT3JAMTPzX1CFLuWInDxVt6sUneKIluN7aFwFAMBQ1aZ/75EcCGcuw+IUTNZ
KXGWSv41KLIt03u9+3398NZ8qgsh6uXpGW2kRaa5rBD5s8TVPyTZMcDMRmwzsi1iTxLIDreVZgjs
6PJ7ea0531lOUREkh9OQY3FyX7h92bmhXgn2b7FK10Rwijm1cxCSAHiJJnKGLQCIOljJmr2owC9a
CaeUhqwDJxbKqT8cNqPAnVn/3cu8RAxORIqTe9XQQdkUgYVdQo5W8UWPx9pbhsP/31/PM1QVjd7L
wVJpZ/vpWd1mn9nBctgjECy3tXcoJGfyrP1CFH9d6QSrsjjHI8m6phxUZBKltm5umjBovECWhAST
S6bj7/P/szru8mZWw2qWYXXAiYMyepkVWzgqBtiKpp2tmaUFv6vJqEUhTcFpAEgsWjlMNWRGTyj4
SMcIpMqNi/I/si+CrROJ4l5ilGloXncQNWAEMbUGJ4xMV66RdlZem3afdg/5JMqMiWRySiiRqa6b
CjIL1LLrYQNQm10nm2bqdrl17MinJe3/g4L82VA+hxUqkQSjrGKV8jZtt2jUvf7719KtgEHD0UAg
shDIctsYlUUT5AG6cwzqWP5DeUwPkmf8LLaN/YuCVuuB7FRMs70udc3VOBfK7aOZD1LXGxBau6H3
IOLjXHuGMZUXqUsVaEP0QV8aciVG5CypFsCGyptcnAghOz17RvDDkn9f9UB89UcSt3mBEclylADr
YlRuEY/2zwq2Vc0213drVevOpHC7hQCrx9MQLA8ThkUPpTNqx7k5humzkmOKVr3gLERJrb8NE3KZ
i3+P+A6xqMatLFfC2AT9OyqDADxsZHm4H2oiUoMVp2KRgtwsUb5xNpz50ycGfjfGGMpjo24zaZP0
TkW1rdLLdhP+mkCrlo/xsX8JNMG9+tsRhWSk0b+TqYCwc3sK/1rvzBzYm17GmDUFFROauJEAcCMQ
wvOn6E0Zw58GskFVTgNjS+ja0OdAFYhZ6YG9WAxf/GNjTNisANjDKrIrwtekKxFcpl4KWGnd/lCq
ZxlZE2v0p6ck2/a5AfyDXO4mqRS0f61qDTJ6qMkT9Fr91Qcn1VSvMyxYz24oio/a/Hz9KggE8I1v
NLPqsmIFcBygfAry90TU97kSemEvF3KQBeK5lMUvjUdq0i6rDeylEoHnqdE2ZXOXk1Of3yUTpsHn
BzYSO5xEPGnLfbp8oSF2wZ0j7Y6XkzfDk2YtHsgIscxDCFb/VqS7LM68lpiuELu4uos6Eh6AjCzX
j7t2YyLnaT8uwiLDNqQ7BNMCn/ZvA4/lLMUXNKohpPzmLjuLhJJAU6I5goQ00uFBY1IF+iCLQpSC
EIlZFnomBgk0wDwXMRkgVgthQpOfJq37T4tZkKsmiM6QgryUktToj+6CGTWkrFlautFOKYUC93al
yRoUeVA5bcluAvrBhTgJQ9lTJSmWcqNmNpoerAZh403SbVXlXWuoEwatE00p+EnA2SxKe66akHPx
3E6mAB7HQYaLZWJ6mmHcZPqjEseOSU4Sw6C/3pVK0KV072aiea1S7QyQRWbgELN1IaXH3883dkJG
xh4ZLH0hKLrcbkxmNYNMxQ1Ut1X9K4xrtJN/JugsF2/6337xpSjulRtDpklJhVUndf5/SLuy3ch1
HPpFBrwvr5Lt2itbJZ3kxUgv5X3f/fVznLkzXaV4Suie2xfoBgKEpkRRFHl4uPJAQO4fxzB2836k
aWjnZkqknmY//tyHXerHeJjC05tuHNNkTswa6nPe8e7u+RewvgS4CHQ5IPrBHc5oVVZiLooT0IGi
iB00nDJ89P1nX13rq+FZEDinY8lzKbIMfw9GTfCwMOokk1hk6ghpod8FrlSAfcMbhRGC63ijt0YC
slY06BtGYt9eR45gFltjVEqmgWIcJ2aud6z93k6kH4O20uKnACjQ28Jm+/+ypr+1ZF2mWclFpMcQ
1oc/zfTgjZzfvxQqXKwiCyePEgBJ63SOR3KTaOqzr/kEw+GIlHGCyWVHIwOoN6f6dAChro+XAfYa
Qxy6ZD8ii9g359RvjkVwqH/kwlZWfgjKSlY8RwQDYadswUh/ex0XN02Zoz2kjlVkja6lz6i9tG3h
sRX0svobJFOkx9puaNn/ui1o0YtcCGLU7CJBLWINiM9q+NWpVN9HmVNjCAla0P8/QbPGF3dQlI5D
OzXQKHoL3GDEHIUQTSicZ9rSRQcwBtKmKGSCsm02zwshcmlEhVJAmyF9Rxt7WB+y4Hxbj0ULRNFy
htTjAmJpGsw8GAorlRHxYypaSiXKC3EWd+RCAKNDB7BMPMgQUGwkUID7NKQiJ/78bI/5ckwvZDBX
tSAayZArkJFvdfKskngLoPb23nKK9a+KJNTDyKzaqejPDK9bSk36qrilc1bXAudLFjfs4kMYOxen
KImUER+iaJuoOYq9K5ZPtzeMZUWFMeD2upDBmDior6qoziGj2svoX96Vu/gj+KGca4wKdUA47XZU
q0jxKDyZ69JuOXQE7HDHL+IZw29jM0ilCeJbx3Bh93Qi6RakBGlBp51KBGLQ3AVizifRS+FUmKIb
2pWNwW6utMo+phf5e/pdcqSNjJ/cXplFJwMIzkwDAAgDywXQprEStYICZ/2h2Bogj3tprW+McP3/
iWEWQI9EXwYrLYLcZJtiel5/rkAVk62V8idQtX/jAS50Yq7ZaajMyZuB5drgk8bDiCOkchVOeWbR
ajEMFBz2qgY+JcZqVc9KBLOFECN4Rtse0YWXuurc28u2kGiH3V5IYexWStG2HclAqxvYm7C1W2+t
qPtee+uMd5Rey8akoMWLAVsNeEWhRSdniSYaFgGwBtXAtR9Vci8LBQ9bFkrtsPInRSWjWUm2lFZl
RkpT4QGAF5pvoSxK8HgNf963jNdTTb/pw8zE21yd7BZjzzsMwgJ3qqYc+gIDT8ucVgj2tYfYR/Em
BopC5VjO4mm4+ALGJ0ogSfOFFl8g0l77VsU4j9kq2QK8YUS8YHB5fX9ryxiQpQc9XhIeXNIEjpLg
1xA/CR44QKKX2za0FOKC6AMDotDNixcTexoMDdi+Jkr32muAaUWGXRvfsnC81/w7uWkcuRTc2wIX
GvIxkxG3IqDjwPWgs+3acgZZA09SEgCAYlXqtu6VlDRKEzlh1/WgE4tT8EPpk4snfrhpxzxw0Lwn
rK2mbu/6uFColGPST994wim3vI/MSFuUy5Gx1soRPA3oKyUZiB2cLm3RX5S15jYOKhUYpcE6mFJo
7QBj9Te3dVrarJm6GyVm8P9/YYpM/FyoASFN9oJZu8jGkqIJaSPGTmX+OZMJVk/VkG/AmwSvXPl6
9ToMkox1sL3uNVxOcuX4WUkEkbNHi7mbGRk5d/koYIRkrGJuCvTqAI5l+NG+o7c+X6FAOSDCBKds
zXGVi4v3WxbLK5U3kQoaZpwqJOazcqvlW03aiBovtbf0QgVEFjEZ3nNoWmdUEtVJN/wZVz/5sken
fvTtwuze1GwKqZX3H1HcJq5UJVRVUxBSdqNz20YWU7QXH/BFz6Jr0BcClHlhI42D/peTTK1v3Xe/
I0Jvd3+T0QG1kYmho6gzf5n7Jpulmvsi9E0xWzKno6tZPI0WlxQYavCxoK0WRb9rWwxVvajLXoCP
qmwwuk27JnUT9RAoD+a3GEMV3m6v4FLYO0O2/yOOue2iIQmB54ZLRJH+Z5U8S1638uXC0dPIbhpO
UDabAxv/ossNPT1gZNG/kBwMTVNUloHdUgQ6Za7wI6mHY2RuNDO6A0r125BrnEO3qB7aZFFvA7YJ
0ej1ao6eUXZ10KX7OG1sv9zpLdrL0AKC6l8Qc26ypfBEBeAIrUag5xA/k1gXr6CqjeVRioGBz8vK
LYXCEXNrm2NQyl/s2IUYxkAwtFE106idxaBDKA9WHXhOgCyyZW/ahpPZcOQtnrEZsTQ3DYKJm53g
KAYeuD4NdAnJ+cvQrCMQWFZZtVZ94NUxUSLLVyheBeVrU6sc0UuxwaVkJjaQkwAlVD1P951v11qC
OWy25g+rpha2MDtq9Q+3l3ZpB8FhJqM6jIBI/kxOXOyglAiRXKponZDqh0wPaRYewpxHgbxkkpdC
mJBLH0TMqvBgJomxDnKJRFFu96Ccj1dtysP0LSqE61NFrx46DdhuFUmvcrUNNCB+9VSlnTRmdBJA
f2loIk+tRVG6/skNAQ1Y+jdjqiWj7XqYpdJhmIE0jXYumhsZgH3OmZ4NnPUiaGOYOxDxEkCh9vpM
58qoT2PhAeVrFkRoB7sNXkRQkMWF8+fmAKOHLrAFeC3lWhDmB4B+X0HTxBhvcxDqipvwb1S5kMDY
QtNmjTkqAEoH9SGPna6iqbfJeNn7pWN0qce8dRdmHcUihqlJ0CPUXGGK7b57FFVSPpte5phtd7q9
aovbc6HT/PMLaQEY4VtjBrTjKTg4U6igUbI16FAYgasaeFDdFregHOxAkvGeRhsNQPTX4vSo17JI
xZ1SBwMZp22vfwfJpdxss/KYxhwHsaAbkv7AbwK7h9Q1S8Jk5W1e9O3skMr1WO/RDx7oHu14UzQW
zhIqObj9ga/89EbXOsVof/AzoMr2IrqhNZOW7VYTeAd2wQ9dCWEWDsWFQVPmboA4c9qKjt0BVNtZ
CcoVjhdfEoQ6G4YwzvR94CS51kYZtWm0YpxXVA4DX3WE4V0XEtLq70Abc6xhaYMAsgXgG8U9AKYZ
U5flMRUizG6Z414vdqJ8C4LHqePEvTwpzNIZhRZL9QQpqbTVMLZaJHL5EPGCzQXwy1wnQVMnhoRh
8dhKSSuU4Eqp4myfyijqKifTRMaqVXHrG/neqtW9Up8FAM5E1LJ91TzHorrCeC2UNAJpp2S8IsBS
ZgRcMsBbgFxoJl2QrzeyycYmU9HAiHqUEwwBMU3ASIXqIOU+hqbdqwlVLLvtXn0Lk7QT6dftg/5J
J8P4fYgHLhc4YPRja4yzVIVmHPwagO4sDleFt+37TSnsqkBAya97wK3j+vWI/ExNq6EVqZY992KJ
6QGHQQepwk4TfnmG28arvj1mwPT20rZTfmVIagjyLpRXabMxeTw/CxQ5oHOYwQbojBSBKWaWrEpF
oQ2mGtB9w05C1E50f51gzBwafAKKsUkaKfzREaSJGkJH8FWdSPLwGPcHacBktMlY4bl619e8F++8
Vl/WEhNwwRmgaqCKmr3qhZMWB73DmxcgbUHOfWdAkLwq1LLhlI0XTr4pIl+PVnZlbvSYf34hxR/U
KrCKEIC0ZCuC2Fj5wHvJMu55JfCF/nI0FCBxNr9jZv5tRlArebWqVWBbsJ6CftsFP4zsLQMxTq5E
NBHtqp92Q+3fWR9R9atJfwVh99TKFcHdZ4jxGq3pnKfAgoOYCyFoSQZ4CG1dzPf0MAUDUPKZjz+m
TdKe20leTZHx2Bc8N74kCgyP6IdFyQwTzhjv2nnh5JXzLIM0jG0z2MgY5Ynx4NTKeKiJZUl42KBh
B1v6hbRKnUJTLQD7f22sVV8eC/115AGflqoGYOz8LYQJ7lDCFbK+LQHzl0078SwqJN8FM6Oarx2N
4We9ijRkE8bONZXmKfBqO/DWjdK5PvLB2E4gwYR98+dAOkxan7taUdqa21aY7YwEU6+KCYDAqXqV
PDfst3rxNvDa1xbO5JUU5kxmYqE16BFES8CqWHMMcv5C5rybaAdHDDvPmwZNwPVJ1KSunhoPENum
3qIRNN1q1q4yd+fbLnohboGbQ/c3HonozmXz1yPolVDbBwEd6oDmVBBguYj3+BcycB1aqC2ZQFoz
QbleAemPeTXIkcsnbdqnPrqAee0ES5Y+d5f+RwZz04xiknplBRlI7gIwqdIodnHWwX5p2be1Wdrz
ebIUyPpwOWB8x/W+wFF0hR4ADBrmRzUE/7jPY99ZiI8xD/a3BMaqPAv4/TSFhHFaiwMAVZYLFii0
DaAxQtM46iwuHNqyQdeCplb00VyrowwVFq4DTCh81EJnVJFMxczt20u2ZMpgGcDvn7PdIPi9lgFU
TyWPHmRIr4b5vXw02ufSR8cnJ2pdXLcLMUxq08jw9DTaGWn3LgDtSXQPbPDiSTQea16UsJAWQ4yA
wUcz7gaYT8bccjnzzSkDbjtL6jtDrZ8sXzwmOuovZqSfJEFcoXcfDSzpwDmvC9t1JZiJlgUwgyRh
AY8j+4NdqzLy+zUBBy1RxYrjgJZ0nGfdzjMIAOVmM8W+Ohm+0IHfdELMOEkbq/9Z3GGohPSsiDVN
dNm9bSVLIQGqBv8VyL46kEtp46RBSODlpXSvGY3vRkoWH/2hSZ20aiO3SuSGtLGE7gkPM6AUoE6o
NVQjDUEERvou7NwRCftT2iehjgZFLctdGSSRLoaODZyC/FKS7epz2ZMD8lXF9EHAaqbKPrCegzK8
jzyw7nq70CI1ajdR6tvtMBJT+/NHrTW7Hhg0QFlfxkPE6EyM5QArpeEl2Egj6aTvpojyqi5wfLc8
O2fmGpqnByEkMsHGiu7f67PrZVlpFDKCFaUGxXDpmFFDBs20QZa6Vuqdku58zKJDTZDWZraKAiIZ
blb+yMJ141m2WKwszEAckD4GSfnYkMgqXpWWd/KX3jkXX/mFnbMZaz/x8hb9KKnT1W/ImJFxvOuU
1hVAkgsg+LcAkySzalN3R6WN729b7oLjAaYdkwcBPwKHNwsck6dCKIMYYVYyM4c96F5GhYJK3Uh8
D3OSDen/lMdYXlL0sTD12JMm3KPHiCi9uvGtTdFgACqKf8JfiQMaDwzpqOF/Pnov3gShEJhDbGBx
QVFKBPNZUGqiGz0RMPRDkE+tX3PupE98+Rej+yQ+mdvzca9fG10BZ5ZpI4bLaD2qvl2MlsQoJIHS
bCtBx5RQzNTEUM/suYqqddKLbugZ1Cyn53T0Np70mE77QlFAihzdNbmbW66vmC+3t3zJD2PO7XxN
o0iB2VrXX2jqpW9UIdpo5K4DPkNAY79sNG4hj44+KSOn3W7JFWPp5+VHqA0MyrW0oDBaOce4hH2c
546K+fAZcDg6esoU/77EANy6ln9Nmb6+reNCbDjvOQDKSJzNtYRrqU2TgY0JCGEQJ50EIyPTsDam
19syFtcRbbtzfxew8WzCJBdL9OOXiD+N6KNp9LmjYaYqDXkTGpbk4CEASrgZJwKw4LUuXupX/yaR
laNtYY0Ew8tp1rq6z0tnzb+INd1LQYy/FORayXwdgWgdtG5a+qfBfMAEk05tVkPlOUrtr26v4EJw
BU4rgKfQqz4D8BnbALgl75pP9K/3PPjqIVMPYkcL09imMo/ublEWWFhREQfREsjLrlcxF/vObyS0
Y5ihCo73vnVy0JUW1rGJwzUmd/H4ihfvWCQh/iuQMcHKa5Ix1YGnDtOfk+Amgfosid8xscHOWzr4
D1Ok2h6OOdiI/2JVdZQgZzoKDDFh3ixZYnX10KJFSs3shKgKHQM75T0llqCzFl5fSOag5w58pcze
gYpZqyMVUM/KsPx1J8yw+LqcbGNqVZSXTGGV6V6yy+LS3+l6OTiR2T0Ekm89haWsHSRwI3Bc79KZ
x+zcOR0LSBUaR653uDa6wCqTHlj5Gj0W1tmsHgafF1kubivKdXMyC3+h4e1aStkYetcqEhBEan/s
MZAwHwxb69Kt5Ov4u1nJoWXXgrrV2oe4mdzbe7u87GDTmfsv4E3ZptJsUjJj6A08FPwEk988ubPL
MUwcsQjweOzLjsL1NVSNM8+O2sFEz9OQ0UbHw7VrC2EvThgtfPubFtcdGDbkmHTkwNlXpZgOeRJq
M46sTUgcGWQa3+OWx3K9dH6xs6YEwsF52B9zfk0rq9u8n0lH69KeAP5wxKiwiBe20aps02OdPtxW
a0kgklywo5nGFTf59UZbOsiKuw79eHWkH9L+TRLR+nxQp2qrh/Hmtqz541nPeymLMarJ0r1hmhut
6mAeDCt7guOPqsG5FBdtF3MhgWXE+x+v5vmmuYiGctVMet/CmY2ssnBBWBM5QWB6LjjhMMl17Ie1
JrajowxS5ujJZEkky7xqP5qpvrqt8NJVM7dEYX4Aqk7Yz+svUfJq1Dv0Ye/VqQAPbwfAoQ9ibLfz
44EmStBghIF16sOm4ziJpcsUYSAIsNALa+AVci0488tAjTysdKecKyTsLfVQt5Ft/gXmGfkvC2KQ
m9C/TIIo5LgeVA8KAjKEIMdU4zXqBKXdjD7vQb+oEjJtOqCGIlgiGX8/drgE6gI3m6YA3ls1h1jB
6N/4jOc/x/ssnXQkSwFFmsdTwetfL55aqF5fzw0LafWIJn0SYsqXnI5/4U8wuEkB8y8sA7nmaylo
KQdRbIcaa44o/YDnwnOjBMZ6snyP3LbCpZVDjIhctvwJyWOOuJwHlq+ZKLBGszsviZEfh+SHFnCe
24vLdiGGOd3jlHVhYoLiERVcOTz7vUYsXtV9UZW5CoDiDwYNsJ1HAPrHzSd+0aoeAq+wQbtnYK5c
kH7cXrJFXX7LYd+LKNZllZnh+gvrah5kHWD4RxFzvMOSO8STHWXcGSKpsSx1cExFjIsE7lBSQJWU
2h6M7bYey+v1W8T88wtX2I9CJjQZQJiFt8o801blezQSin8BIsfD4LcYxpZNxH+VXEGTBEgL6bm1
NpX367YmvMViXOlQVW3uo6NsLwUmEcqS+qLBcZrLm/5bC+bce0CmCGo5U2NLBrgcq8A20WwG3vi/
cTAWghtcuTpaHtkZH0CfW77hQVCrxq4ifygx+mPM8+0FW9p6lAfBbwZGR6Q95gW92PpcDzI/7gGJ
wnG0jPdaEwjafewhajhmPC8Le6vPrGN4/FpASrPuMtSL0ZssEATqiAyTh7D7QH99jkkjgfCtGnxH
Gv44ZAEOHKz3AM7h/y94hDIGysPocTjjAS0e4/1k1kT0geWX401fvf3pMqJxDT03n5SVSB4xdhcP
JQhHMuAF6gyDLs9jvi/6dx9cWbfFfI0UQOmMVMXMLyxhtxjnKSTyNMkVElTyKnRg3E7hSDThnKGv
OwUhCOfRBoEZNirLLCLmRmpZFRAjPfg9dNE2xdStugIX3AjaI53iBsGU5XF9W7WFeGymqwaTI2hZ
DWSPmXOlKf3YpwFS8aCujcKVppyV3osIwG1UAAVOrMZkCHMaT+Ne9P74TEM2Eo841VhadG1fn4Iw
EZEFSlCpweW6KRTQRPcDWkd5Z+DrYbsWw/hZNQ8b1Szmx2hZkyh1G+T8delRN93bazk70uuzdi2H
cbS6VkrZhCbsvdmnTlwCftsfeqWhw3jqRd6Y0K/+cBY2TzuEwSB2YCIuqZyiSOgDRFzZXZLcSXUD
FgQOAx370jNn8jltZj9Q0LWM6U1McKLVrZlbkdefdiItfdIeAxfzdF2fYqTYw7A6316/z7EYFwv4
RRxzzhpxEjO9hLie5mi8IQcMLU4rWjlo13gR9478dqyQnq0I3RvUeQ7dc09SN7a3vPQFW0v58iXM
6uZ5DgTwKPSng2nY7+av+MFyB488GsWOPp+bj3FPA7Qu3tafK5W5Faykbbq0gFTbf3RTUq81dPHJ
TgAQ/JkA2CF3JFsFB4OzzWyR4ou2zDnsEq0qRRPrPj4jbG+EjY6hOZhjQ4eO6OJrfj+UNHxrXppz
OfoUMwtC1zpN6rfoqGOANa2i77cXgnGFX76HObBBZARxXWMdUiSqyUp0zXVBC8oJiT+f67fMjTmv
Nao2dVdBTGfHE8024tZoiX98ichH55Cnlmh3PWoQjzIdNhO6J433cJUe5Nej6K7erI+KVCuPUNqd
Rbe3j2+iq9AHXn2Z7aH5Zy0wwmUukSCbz1giRvHEcSb6wykm8I8UuDcHnDwbn/4pKdkXSYz1hV6f
5sUISZNrD6cIebv4vqGxy1l29sb5IoexNkMdzBD1iOHUVuS92xToTa1Dso3tNW8iA3fxGENSxrot
tAQq6Yf42B7bw3S0VkVNkhXv7LK4ty9aMcZU6XpqRRW0KmwB9RZDxNCdjgzyRjJIdn4agjVarIpt
mlJUgUqTlPomCmmFIdJAJ3AuIrYA9M/HoPqggY16BiZcX6xWhmyAbMCyi/3BnCjK+Y9SQOLDvTGS
3D2bazo59SbaVYd+zbnT/8ed8Vs2E5PpU4tHdYmFGCrb/BjaXXVfqbSsaOPop/xBcxugopEyvO0y
lsViDhDCCNQpkHy9VnmIdaUDIXV/imNMLH0wmqfoZ+orKwWc9h1mkIC69YcCIJVWbHhNFEx4+O/V
vhDNaGwWWVip43xtWUehpWZEhtG2tN1YYEoXR89lWfpMNY7sESL7azU1H+RnQ4edbdx2O2FSJCk3
qf3z9mLyhDDXvmp5DcYSQiF5662sXULepJeUo8jy2URr4H80YS77uM1zfZq9r9yfcLcNgA3eqeOq
SbfjuDfyZ9PnXK/zYf/i7i8EMp50sqpAyVtoVTrFT2UrUR7bPFcl9XpzmsmSK8zu7E8asctHxJrw
oYMzrGLO+WbZgf6xuN9rx7hQr1BqlDEhyFxpaNd30OXSZvRNJtsI7dvfemI6Jr1tE2zj9D8yAQTB
+CT015jMfqXotUFCHzJ7arTUO6NXPHiLnfvkIyt2qZ04T7cFzgf263b9lsds1xiIsdcFkNdoP1Eu
fy7eMUm2e7aakiPof7iO35KYbQvQvBpnXTCcXr/7KETTe9V+S9b9ul7zpjLxdGL2zcrCKDAjCwGe
9i3MgRT0aM1BIP8PI/ytDXvniWquNnPAIJ7j56AhGRHtdufbAsdJLN/jSJL8xyAYj5tGldxMI5Yt
PL/CybobDPYZbZns/spTADqD0Yez4bEsCKMogibAy+erFWim9Z1Bv6WniKxv29vypXkhhtGnU3y1
iUyIaTUwDFMtcQWSr/TTt/hn46SvtUD0PeiGSLcStme0VJY73uTFxbj34guYi6SbKtmvNHxBhOcP
HUgNZg6TfPi8BZ3995ejdSGHefNHkV80ZlnMCxrQyPXukXvcvCUP/ZoHteFoxF5XkhlHildDUu74
x4A+eut4A3Jxjm/iSWHuqylPoqitIEV5Ck46jezSFt3pfL5tIMse8PeysR4QbaFRMcUQ4/1S7nIC
UPEvyzFtzxUeEqc4bHn0zcuO6UIg4wLztKh9PYXAzjXIXX5o1v5K2R5HYm120ua2drw1ZJygGIu9
1PqQZa3BWgPj05y9+sobmsSTwjhALQQFljEfZfkgtMQiPhGfjINJco6Jz7+HtXC0rWH4C9gN5gzJ
9U3cS02tqGM8nhqxU8C76VV2F4b5qit6ixNWLL7aUfFHew7q4eAMm3W+yOVm2tQlIkZvnAzi77r7
4g5k75GtEmMlOblHPKK7AdmZGPj8/lcPnAvZbLc3hiqqqppAtpvcBXdecN857TfRsk3Hy53bBrJo
/peymFOm6WNYWwVktflOnd4TjyShPbabxDE9OxbvdaBa401tyzh96ur/FM5EH42HyjRYs+FIzt5h
Z+ugTffxJJ/jKyCDHOuBI28pWLxUljl6oxglnZpCXmUjS/4aOgIVN9pDtks85KPefHrOPcojY1uM
6+ZWE/SbgK8Tb6hrUyrNGUqQzFfQ48ENMQOTPuok7KhsPz2deSN8FiOFS2lMpBBipDzShpCG2UjH
Iqb1ykdCYzuNvJBkXqwvp/FCLeZmrXI/inU9G062MtmVIxOZrNdnz9GPvGc4i2T9jFIvdWIOfiGC
HTSsodNrtjdIfFQ/lNQ2SefwDISnE3PqYz0M4GUgaOcGtPtm7MJN8762PQoMO71tjEtO80InlmQX
M+cxr2KEKP/FL0m9F2ybu248GczhHusgCZMeMl56+rqLj++K7QZ2+Kw5aUHoE5JhL7eV+swd3zAK
lTnRk2/qSdvBnezuaho737+XZHNw35XAOal2NDrtHnR0T769psOBrjOk1jY/eXO7eQdOZY65BxC4
4knzLh4KN/apvwHenK7Xvvtz3fFIAxcj5suNZO7YqqyUqp2g8khfDZLc6bZOZl4/w+ZB43jbyTgS
zUsasSwhKSZ2eFRtf2OSnwrn5mP7U/992AwdHIhz1UplmVvMvkiSspJwrtWP5i6Rnfat+45W9D0e
oI8K0Z21/VTfPdF+h+QTKOl6gnXlpRMXr/qLj2CcSzNUUg7ed1iufaj2wb3kuu1HSbrN4zck23we
wm8xKNMv5DEeJs67qjYiyCvsl1cg32j540jpA0+v+dd8OR5ob0Qh2gL3G7u26TjWSpFqWFsEFk6/
CQjlldSXrf9CBrN0RRyFY46u+JOdfqSG060tR7f30vO2JbtDjpwMBwm/mHEHzPa/SjFrZzVWNYgh
BIrv7waRt7Hv+uTx8XEiqKpu09Xd5hTYJSiVtuXTef2Qf39YBw59ps5w7hyfPq/p0wN8H8+QZz1v
rTXjy5PYBLCgVHFpgJF3N25ue7rlO+m31p/38EWAmAS5ZqQFfj0acP2V+rTdrh8eHjgR7+KJvxDC
OPC0MySMO4QQOy2paoPDjsIqb2sy+yd2nQwRNP0gggZlCxvpipWE3hN9gukHj0os2UUsc666pbAL
E7OBAEenG2J3JiTx87hQoyEdT1kfuZjtRbUSg0R0gKN5Nx5LTfrpvAwMdJ8pNDAglq23g+GtrXUU
+U6H74q+ConRkPTXI4ARruWo96sVdZ7Eb+fqPf5Bq1XknDFUERPZnZ+cfftsCf+yqBffwWxc2wRd
W3aoEb/ah5yU5C7eosCmEnyKIFKyohV5wmgn/Dknh54MnbPjbKv0ddV1NK9i1B564xF7srdgjxnh
neo1/QkzpIDq3XZ7sOdFpNiF+8axEF4DUbxGHxZns7+a7LVY5jr09Kqbeg1iNeJhA8zNHq1GDu8q
/Jxhdr3AEIOTAaeNJL3G9khI4BJQvHbsT/oK4zi9rZ85FsmeJhvlAItY3yNM6LJVWuwzy9bB5fnh
/8h8UtVELQ/dS8QbnLTgDq6/h/E2QjM1GA8R4SkTW1pn50ZpbaRW68+FWKigzJeMISeVVJYna+xM
UNUqRkjEvpVD4qk5Gkl6Nc14LpAduITjMH+VDjg9jvY8Cg5n/8JJpUYke2A2QC6e5ESwwNRboWP2
KN/V9vGc0efu8BQd8m+3HcrXS+5aKBN+iQo4LDxDQg1gVT7Xrnf3hFBofVvGkpV9js3GSJ350DMV
E0s2ewEtMrOVjU7sBLa2wpg7wjOzheBO//d47n/kMOc4SZuwLgvIaWnjhi+TW32TjummIA3lJYbU
rzHPtSxms6R4NCIrh6x+m+1PGAt9VwIxYdjgEFU2r3Af251PNPArt5g929j6Vk7t0ckfNys/sKOP
yVHdiTrh3nIizzYe+v1IAL62MRn3YHNzFF9vjeuPZTa5HWI1GWHfsKxkUzqHk2kbjrzRybZYeZTj
Tpcs6nK3GZ9SiZOWADc87/YrTvjhI6NchebVZR3KpQwmuPaidrIEFas/7zPIRlGSb9YGFQ7CtqB/
ntu8Xj3mRiyNsQz6/nP1cnLX7DzXATUcJ4heugAuNWICQa/Uc0AVIaQ8SCsgC3gohuUzCAARWoGA
o2OBXonfNz14imZAx53/y/k417uXvznlvyUwy9TWgzDGAyQYOOWRXaxNktq+zXWTs7F+3fvfcpiV
GlvdqIQZKqO5d68Jfc2Ja751L6nLDc5nf3FLEhMr+16gVUPyqdFduIrslGYEz+B+zX0ELx/Q3zox
F1ItipFiYZT5qXaiU0kQjPdEfdIJIDfRyrfLHY9tYiHzNBv1fyWyacuxTAstsrCKL/VDSX9N9Jje
+TYnvFi8aC+lMB45CtS4s3RUwjQyud8DW3zz9hIFbMywY85FxtWI8cihngWiN+9WSlrHRUX251Gw
2/Xfrdw8DAnh2szbyDhTXRT8WpM/YSbv/gPu54IAcY30K+GhwhZeh9ikC1GMK+2zwShj6VMUshVu
ToNv6OdyhaO/odkqrWnJuamXr9ALiYxjrXXwtxcZKorRZrC/x4dhOwFm57sPvOB/0R9dCGK8heHV
Wa3GyO6WzisYQkhsg8lrc9sjzZ7gy/m9kMF6CqGrwsiKB9TLXxOcpmTLWS6eEoyD0HKA+r0CWdVd
spnWHYk3qAzxiPk+O3tvqcE4B0mZtFZosVTZa+WO9D14OtQUgDlEG0DVbEUqbTBz0c5JAYyc/FN9
M6hOVNd0nTe9xT9qe7yPN1tt0/PwHLN+N76MfVa3kh7kZQlrOajbCQ/redAHb6jl55P2lhDGh1hD
0zapCiEvXUYO7x5NELNomJtwMO891R6oSALnuH0klhOuxJOd/UpW3EPP2elPR3cRm1dG6CWx9enI
LCIeDqiboUNv/ZZujs80B0en/siLzBdEzhMH0FY7M8995X1MhhrjFNr+9Dq5SHA369rOnzhRx5KH
mWtm+A8jrmcGLOzwhV4GSI1Cb4axYK6Ti3SC2+1wF1BhlTgBOXv05+0TyVJtzW8ccL9BGID2mCX3
pdc7zlRhzGDLu1qnKZ6cBzcHqhIBqQ/CC1eiqZ2tzMe0IeLjbdGfvLOMHV2JZlQV5CzUMhXOtDyj
SRnprmEPLpj5C16DQ2G/A2BLhGNJ8I/ANmjvyvfq00A/4qfhqO4ozfdbazNbnu8mK+OeEz0t1DCv
V4a5VmStq0BqjpUBzptKeDqAI/CoOX1EWvfJPDpH76hteCXnBcTFLBUkLGgbREPkZ8XxYv8zrcaU
hxAeTIFETC1BvcZNMIEUcDCDooC6fcK8ya1ggzMQLzaeNSyEPVfSmdtGS/HQrjzkyMWVvDrIjrRG
FO8M24IY79kq/5bzzH3eY9YGdLTHYWAyUHrA7l+be+wVXeupUFcjFUbutCu8G4i2FbbzHcd7N8jz
HfZFGuhUZm5uXOQa47irpB262EBpA08uY+e6iitvDRLdVbuQRkdhVTjO+gFwcuLQt5Fgvgi5bfKL
p3vmc/nnA1h1EVTmQTPXVhq8PSVEDukK02z/Rdp3NbetLN3+IlaBCATwOggEo8RgidILykogco6/
/q7hd84WNIY5t/Ypl6vsFzR7prun4+pd2pI9oGqBukJQ//sXPh8m9tAujWQWdimyE9PdsIivmaQh
DSquMUVs20js7R9R1fTe77M3UfxY/KDEaHSJkZrAl1yUWJwOvSARnsDBzrGpSfKIb3jnBO3Tg/Ho
W9bsNTA8U/RITALDUc/zR25tnooOe9ljthn9VXqhT+Sm6M+623XrBAhXr3KYyyTLm+umCFTfcLUY
wxtCXCzlLJMdt0XLO+dEeD+CcRgxwe43Xo6zl06Bvoow8t8QrPpq7FoxI8V2X1RsoSN1ZGToJtXR
Xm4DCEmAUWtW93/JpKEfHwej2rUoqVFdq6ic5OZsK3dGKi3V1JFDY2EK3XoXXI2+36veyq82kSEu
BaN/UyWT8ysmPMAfEsJ4mUUlAoJgrsNBgSSaCxNDBVsXm7YaY7GBB3HglVem3uwx14zHmcSFHGiA
ZoDCpfCInl+aZU94TE14XT+YYrzOBPlaRAVgShIJkHTEeQbgMMtflaqBJZlxHBJ5eJzrz7X+ETT2
wj/61VkQzLw6xErN2a4wkTv/qYOMjQsxiq5ECdX2ISW7mAy18ervg9UuWQWr4sOzVCtTTX+lLmsz
IS9YZGxaWmyYvPzGRPc/fgh2nACUA+Cvyh8Tgm4luIrv9een7vKq7V5RO9d/R8u9SeANU4/YN3lJ
wKmM7Q+ajM5nbqA2QgCawkGBYZmfdr4jW9iD83g1K6fF9WBayjV46YIpl/gHXUbNZ23/H7FWAbyq
ls5Md9STmrwCI1UGNH1ho3OyQZOkHYdGHm20xJY0Uoi/pPl6FhApfsYA0bW09ZYIw0bNSpJXuypc
ZYXhne5r4KQCUpgSjLDpFCb354NbCgtUVnK/P0u2bMwMfb3nZWl4FBhtGLKymXXttT/HTmDqRrQ3
9I/7PEw94yhO/cMDI+JzgGHoQkF5INKb0S15YjRpNP75PrqOfp6RGwipWPXgwBxwSNlDRV4M9+0+
DzdHjnmeAAtBS4eA/QDmI2OPoxy1GQQC/blci0vZUkDpCOhi43OB9rjmwHU9Jq7lBz3G8g5ypcji
DPT0E83GIzteoit0sfKWra0vATFtC2iHON/ncsIyAoYLm5vQ4oFQgx26CefAfS96FPJq8ZDMMGSk
7+ViTurKSTzk1zPOwqOJi/tBjhG9vPRSvQpAToIazjSVyMmh1jQjmKdEj59dvTYy/+k+i1MptR9E
GWn05vniipaPHs0P6VO9rHcxQsP3civ98tFzeJ8YtSOs0IzO82ZzR9FBP6tiPQpRoL16xTlMr2bR
X53/jQQT3ct1L2InJEjENXafFG9BtPoXBLAXEqN7kH3Ixk/t0tW09GoqE1oIR1RNsb7GvE+Bqs4f
pzSiwLwC2sxXfd/t+7OHZvWr2XJUl/d5ekmjS4gkrZY6CQz4QIUVQ1PHQ+urPIWd0tf5iAnGPpSz
OvNUeg9KBBycOiGii3GgRDd0QKGUHK9hYswYSEojaox1iOaR6g/xvD9vNrtbyR0573P0fk4NsiLv
28bahlvygpFOI7HWp2KXGMnuAzlj8r/dHPM6uTOxSwMfP0MYGlJK7y0WT1c5Lw6c1KIRs4yZKCMF
I9WR0J/RLY2KoNfa3ULkCMltXdw9IWTMQqD7WLGHGARtdDu7PfpYqegRfd+R4HQ8SiXioW1C1uTk
JyR+OH1px6+Nfv7Y9Mv7JzqVhR/d7B84puqsCpsuhrQKh+tjt4qPzcPciT88JMl5mKmT54pVB7T3
DYiStyMZKYbsx7Ugirg9t0iIJn1ca66jNfmgjEgwqq0Emr+Ie5CAS4Wi/O5hWJ0T+9xtkPtbLq1t
a2bopK0Qwp/01dcHx9ZPav6IOqP5V8CTKIGKO9WLi5I/J4kVl5z7mmQQp4cEIDp+sE7xp3Hp+kDp
/MYfzthi8i4GvlnrneF15UedC5U1D7EPwsXq9/tCMskXdl0vkJtYUACun0TlHI1egx8O5yLfueG+
qB7nANf932gwjNVpNffTMhrOgfaW1g3RxfXM4+1v5jHCKJ2sR24k6AFMV9EYkrRqsrmVw/2/z8qk
74Z1FgBzAdYfkL3En+c1qNlQz4d0uFXRNtpyRuZkZrh2QmbL1ATKIYfgVOKKrrq94cMhkmJxU5GY
6FWtywZ4vLsGaRysK90WZ/Hp7SE92CQ3t2pBXopj/FiQfnVKDOdwn+OpzM6PH8C8D7LSVXkclcN5
c+l84sGTe+yt3Vtm27Fx9I3ctGozy43kt7UWzQIVKv8BRVleTudWFP/DqI7OgRHUUh68hQQ4y/PT
0y7bvpbkrU8NjyxnxhJDfd7jXsQoWmhe0VYbICzgqP+kbo6oMyKsDbMZdsoUw7nJDrJ3arEnSch+
uUpmiQ2cWnducU6dnuo9dhlx7gTd7YUK7G7QutFbrw+6/VbuOrL69I2lFSAHXRjp6XSYmQfeSyxN
qtI3syyimFKHdSzqlPbmoi1fg49X+dcAf2pFllZjtebL+vdp3Tpfa4EYL41l/QoIrxgy+Z7cAKKx
tBGAj4y5reTWu8Z9gvMWP9PZsZDP98+X9316BKP3yvNbeZY1UOMgfg21Xwse2ODU90UBeNN0CQwg
0xhXugjEct5Vi+GsLtKLdC0uetr9C8sNDCuKLIdmPqA2/mShDZthyK/CcHZzn+j9qlae0t68f0xT
WRWc/zcRyufonAZZL4NAGaB1ir0whAiDmMXp/ByLpvdYWa2Nbsw6JuqZQ5ZaUVb6KSA2yvqyDhwm
RtkFNYjFtMZb3wbdLDBaHf3fhufpVQpEVTl3yRCXvmvEEozxZtHr+s4P5mpEqg6dm6T2s8jOoxRL
nu//LnHidwGoEtuy6VIujHgzv8tftEWCFoo5rP9MNK5o4bLzXbw7D6gkzH6h5BqQtb4GFMracWrn
yblPfireRBMwlt0BSxf/YOHLJM2PYy8Y5mfzspMNf41VCtb668CxdVONB2My7EqhXAsLTRnAZW7F
BD098StWIr/wO22oDWNu+QcdRklcJbr2cQs6Mwf+3O7hrQOkkDEsLRg3cjo4vDdk6vFGqwjaOOiD
hk0HjMpInpf3Ta7Mz2gbTcn1YbWEMd0KtrXm6Oafz4UK6cAMJPrCsStNYNRGwz6L3K8xcGnaJelf
tsbAc3cmnPufJBgL5mp90rVFBOd+PWyItV3vTz1H3CcE4ScN5un3cn+YAU4dc6OoDOfGimx70+Ic
1YRQ/yTC6JTow724Apn7vJkR+WWPFgLDRIsL71XjHhjzhM8ENCnCC0VSeidhTiU58ibzeZfOPNlu
X6VZXdBLLw/95bQ4cowx5/s3Bke2WMfOtmFI8f0SoWRCjGp54tgXKv8/FfLHVdzkYUTBlxp0BDSg
oBA6Ce8bV8dxPng3weODGtkRFS8b4rxRcBHhb/03UMt4sx8TpdafbFA2RwSuAdZ0DOgKRvytOOkS
R7WGVPXkwEP3mWim/0mJ0XMlSJGPlkFpeNhdauNyeb0azkNqvD3s7AzDPB2mLR/gpXF8cp7OsBlk
IfOKUqHKP7+8PjaEbC0rIL84mvmneabMYQoCgK90qR6jMEmwqHy3SDESgmYMGGYEGGR4uS9yE2Br
P4kwSjPouTgr58nNUv46PgBoq3OOR29XV+ZxewgHU8+Ih9ZVZHU5lDnsyUyq/9rQOXgRlK/b+oie
l22Zk6vtLytHw5HOj1vybKUrjOf+Qp+p+vLlDZi10gyJqw8T5bIfZ3DrlhnJazYDjlMh4KCftF9P
O7wY9oo8qsa2sJ6tvcET2r8Ywn/ulR01LbVS964JyOU5qhsoxW0O5r8yVd8kGA3s5AUm22hi3MxJ
mBrPgMULeGtlJ8raP4+NUT69wjLgFktJzzvTtu1P8XH5uLXomFdgPMWcbhXuHTHPbadeVbXPcGjI
6Q32gz3HJS0LJ3G2qNlk6ADlYwz9GYb95I95fRshKtoMNZTzsKltQz/fl/+/WMnvO2LeXaVJsCI2
LsHRJdzvMHV8RmmWXJ1sb3L7UP6MZn+ywpiSEL11gZji9MxdBzSIwMbQg0Gsk48OM93kPQAThfCf
5BijkgZy6QoyJGOziYm5w3WtVo+NsfysnCO8yzUGjHUMePAetr/4S/8cKTtc0wslZpFmYDP2DOV1
DVHU0ChWOhxhnH5Av8kwfnOKnasKxrSRCU2JsFo8mE7La2wQ6Tf+dAW+aTCPdB/3fqFfqbybF7s0
0M2KXMvCJJZlnLIlJjZ5QQePKcZkKP21Dfs878+LXwqiTHsVG5+yucQQ3AtGXnlHyL0qxnhIi3ml
pgpEJEkBTObtyssa0/WHA+eqJloJf4giu91gfpUyz6N0IIawGagDoDN2aRmWo6+wLJmXp+K9pwpj
NAI1H3QhyvCWxGjQvb0l50/yjvw4YirD8Uzzg2NH/uxz+skhY0f0qyz7Cw8UQ7Iz211p4015MDlE
OI81uyErcJGKrTNIx8VED9uZrJDzx0gvZoc3msXT44mc60+WGPtRhqXYzjWwtAG5V9C72kfy6dpL
K0F/IPT66/DxIXDWck2ae1HUsKBMwM6cW/A68gIwRFXCv4ekqDVJL4BSvX+E0xo9+j7zgmVtn7jY
z0pbJ54wwfD6+rBCQk8maAbScJSOw9NoqrF/mJARQUYUO6AGzJH4h4qh/AWUMhrYG7ZmNS/3OaOq
eo8OI4CRgrU8TY2DUxzZbJ/vf3wiAwZZGHHBPF3ZoohVLMqkxwYAT4xCb+dryVg7+mNLuK7gpBEc
EWMEr1b7coHFTShfR0gboEjIS0xM26NvCmwbgVd7s1QNwE6GHNIDzPonNUdIHgBShGf7Ji3DiBbz
TjVSjyZIFxej28FD5qDaeSWHD55zwdGbW85upDdV9N/rl04AbF/ev/6J6seP67/Z29HXvVJo6og6
y0+b/+tofQ0d+5wvV0sk4reD0ZrWfh+bse0gyuOxNpFv/EmdeaVUra8qUccJbtC0PKyiOabQCwy/
25VhlG+AS3Q+nNMvYcMdCaI6c0en2BHFOCqwtZwGR0FtRO5LRQoswBTtq8QxehyBv1ni0fHqySwJ
PeAsn9UHbaUga8qRwWm/fSSDjHEo5sMsrFJ6giZqGfByHxBbVShktKax7h1e3YJnLm7yNGKoaIBO
DYhqmjJTMc5g/5+RNS3FWJv/Kgsw4o2xFoqeyGqiUXgITAmoxnz5YqwPh4pjXqfjxW8y7HhigU0J
WUiP0O+IAFFogViIGXhR5UTkE1gyP6Sdxddv9fw/QrcxBUtx3PVDfvnVvGKMifvCT7q3I54Y97bz
5+k8zqlYxOQpJ9XWVrbwKlSkgwHwZIWXNTfspp+8o1Js8rkHFC7gQ3FbyEoRsyTdpjjp2K5Il0vf
N1rTkfGIO8ZslLlYx0oArUL0Q4OfT6CZwXmxDOdrc+AhCkwnwUbUGMdC0IJBVFwwZqJWsLNjC61D
q2NpLl/W1ronJwfhyebjPovTfi6yUgArkTXstGfeFrHpFlU2R/QqATfxITudV4hPxBWxcH0OxoK/
vtpbxo9Ddvqx+SbLyE12lWaZJt7IXi4PWEaMLQQWnHpD2VOn3vhCH2+GPnPBQVmGV1ScqF9QBfmm
zsRIPpr4I7GoUBYzqm1wft2tSGeA/nm/56Fz/cVd/KbFyFCA7VWeMoDW5mlTmbQzzCf2cVmh1ADb
acHxvn+0fxHab4KMGOWenAsFDZ5pxAmzCRjWhblE/uuw2HNocaWHcU2lWC+xQIa+6sLygpm+HXWG
Xft5ae1/W/CGLdPhcEe/+Kf2f3PHvEON1gRBR71vvOQkhsigdWP5u1hyUf7/4jN8U2Ic1jwWsHpu
BtP2VL2rRIJ2rJaJM8DTf8aekMGQbcBGcdj7yzP7TZR5itRr+Z9kamlV5uaKDhVtS5aYda0N40NZ
HTzz44nXEcZRB9TZceajt7aqrnKjU1+2MM2LYOxU5wF91KXZLWsOf3951v/Ln8ruVhWvahzHNJZ5
1R9cc0Vk5NyNW0TNazST6FH9XVJUgTExld8C6uBKg0/TNh+oi36Ml7a/eUWSExkY8LfdWs7cME6O
CZw1xzcP0S9eCm06O/iPqVHZyXqYdDUuVPpAQvfts0+QjyHDGvkD7tlOv8XfZ8tYmmamziS1oAIL
ZAIMWiYOAmxtz3kxFjwyjH3RJE9qixZktJDoV0yfXXpDeo9JZUY+/kdHXzGwVpJVouFnrN6Xy+3L
eo246GRZZHW1XfP9/RkDLBf0w+qHdGt8uAia12sL4TN20HPC9ekE1egCGBM1W7hl4NLstglYvWyF
KecZ3IYDxyxNh2jfZ8+YJR9TmJ1Lkw4pRm6N2atgGweHB+pFLc49iWYskjpPUs2jIfSwyk2XUKzT
+2xMJ2xGh8WYn8YTK7HswEZIkDw8XNCrQrHzjpgyIxVUdW8Z/iOgJU+HDReldjrN8c8RsmXZIFNc
XaAR4g5US0O3hHdj7VUcn45j1rGh+6exC7UyDLCFEVqCTCJ8LHiry4ZskZAtjBNAIXglHI5Jx2rY
nwTTvkPkGyDltnnN6Sg2HKzj4wIITiL5WmO3wilY3r9Fnsjf4oORPa+zDu1Mt1rgYu22ZH6AHVBa
xBvm/0iIsTjVVcj6iobV6dJ9wXOP7QbOiSsY931FlS3SBkIXalIHwXjaZMBA0ffCi3+KjMPNN7zP
0S0ev6NiN0y70dE1M9HzlRmVjqfdbo4nH4t1yDI0Ege14ZPhSC8qT0A479TtyRyRDBWtnesJDnFz
RUuvUZre+cAzT/e9Jix5+SmDHpDsqzAGWzvTd5D6eIgvX/kzlmsgpODC396W4tw7RMaKXCupTeYJ
JL6zzdcN5iZ3D+fV0d99nqOHI3qTeol8fhJilGgxB5KYvt2cwlPvOLyT5bjCKpukC0pEpwlVvcLc
XF4f7PMjdvbg0T8d1FVkcJxhntrdIoHRRfaSP0Q5ZXvm2NmVuI5kGRSblnOZnFeAzdMpfoB90rTK
DSjcxpR3WkaGyBR4us0jw8RIQe3+p+Bi24qDQrpuHInxe40aPnSP54JydOAWGo+ObvD+a0g2O1S6
3UcAxt1XbJ7jySbimgpZnnIBLeuXJhJKD6vArjbvsPp00IHX682xWGw2rosyZdA6SIK//sSo+AeH
F97VMM6GksWSl9Mauon2bfqcoH18adGbQeXtiUOMfuyOMrOJuGsXtXgtwQuQCF7PyJu62+2tzLGJ
33jppL9krv7xAVgo2D7TfSmjsl3HpqCQZOEEihN120g/STlkPZeXSXXsMfDGWzXOOVM2OZc04Vxo
5mBz036JL8X+i6O1E/PN45zDH0sv69qPgoS6zfHvHbrPQ2O5snfy0oYoHr0lys9kb2GQqSVfaLDi
SD+XOOODZDP0PhcluEutC8oV51fb3Mi7eW62xpBZbn3QHoz+2Tw4X6doF6QwW5v/0TqyabuqDhaD
hk4JWv8BKDO8ZLR7RPjD4fUvadZ/ZOg2pzeyJUUizbtSpjfp/0YbmWqIF3StcajwxIUJghDVBSkW
2KL3JzUyZ0HSc8/rGefYRIkJXPqrqvlCiLYVROX+Wl06PCvFi/vZ5XbzRA8UrwSFyy7eC8YryZCT
AiD4crbiGBGOQWRb4GpJruoFBRJpDWy+2HokXB6Xj/viiMo9hxT13+/Yq1taYHT9XliHbYvn5Gya
7YIM6CEnv5HJvHKcbI4AyEzOJJrldeUP4AjBZApYWwQrMqemw8muAUT5p9cmzYRMi3okSVsDwDbm
Aza2euQT8TTBFOk+uLUhlFjLxgOJnw5ZJGxk0xUM0Wk3wRmdoejNXdWjZlh3nuzQOi/MTyRqLFTt
abaE31M86Z6O6DHa5HazaxkkuDOFbDpH/xW+3ReK6aBvRIDRpQqjEREmzCHpmAKyX98Q9KHqGBHy
sket7LD5d1I4Isg80Ymkhlrt0hMkq9XStdE1RVyrP97na1KtRlSokI7uScvipEt96tYPJnDieCZ7
Mqkx+jzrx3tRdNVzqkqLg7+MyK0kwDGkPFljfXRslPhPsHDZAKWLNsd/IhzfGoXhnJAZ4vE0mWX4
5ol10ttB0q4tzY5ft2+4GhV7oDcLYLno5vyl5FXiJk34iBjz7CqCnoji/xEzd5EtvDsmj59Jczci
wbjp0SLUdf+W5ZSN+fEZWX4EqDz3/Bb2/mFUR1Tkn4JWR00Z+xJOLTJfsc7nswP8FQE8D1p4vMy6
L9RcYow1yL227yUNxMzLpdjGZNMaMjpDbflF0B7ylVPWNoci/fn32GPNQ56IgNEDxRBI+emSIDtM
UDBxlBVP2nnXxdgF7PuCK00belFEx6AOWqKWCkrOWxRLEJbqqxaDr0/3ueMJIWMkZmgeSdKKarFc
kFmI2RNuyYl3foyhkHw9a3QqhMnK33Ub3ejQP/xFnbsAfzkiP52j+RZG1lWvh26R6zqoPe2Q18cR
AkPWPAIAC39QeaIIC1grUBMBJen7Rzldoh2RZl7kUAxnQa9DUArAlFKgUhV50tbQT9mDR/rH99Zu
1sNa2nkhXGjHuU99elphRJ01J2GeNjHtV928xp+lrUBCD5r1xIPNmE5kjOgwNkUeek9MBxywRFxA
2u/jFst31s7J5yVjpxM0I0qMXfHFSm8DmcrmjrYHAkk+hC6sUVdzeLgv0x1bI1qMWZFjKVaEK3yA
wrzUFspceJgrglUUGJNDCYhzVxyt+8N7Tz0sgKWm30Tr45sHx211RCEErQPYOM+1z5yXmvXklYXi
zqoe1GpjlxPPmi+x4Iajd9OlrNEBMoZEBUN1TjPn9TraYu3Bl7RRYuJhYd8eO3S+uD4UjynGqnS1
Kwi+Cnq36enI1F9nj/dviecXsl78EEqUKZCwH2ILSa6GvKPFVyN7pHoPjnS+T44jE6w/DxzZRJNc
ytAuMuf7hCyO3AwKxyVkh1Jqv+3Fih4auuzI8ZOOIljoVrYOBefR5BFijES60EtVzUBohw22K5+D
psP7OmMYskASJY0mrDcL4JmWq/sXwbOkt00YI8c5EvUsKUV8vjbatdnRhefvwzpfGRuei06V4k/X
YoFIStbpgmvGZvsKOqTyADGc9lmbRmpilwNv4+Jkhk76JsHchDtbiKmWgIQ934iPERG55oXHBHMb
5YB539iF14KW592ufg1MCYANzz1JltjEhm4o5Is4NzTtKH0zxVhrTQvbQupBUnyNsEZ4+2i9rA3O
gzode8hYCgU0WQDnsnMm80G7zpuspn5fTHpjB38M/TIVwfwT5gDxDHH8h0kDMKLHuA/zVoorOup4
Ht4jDO5Ia9hNzrnxSDDyJhWNnzd6Q68KeAJoI3vArMQK2Ubk2/CwhrxqxLQ3hv0+ki7pAFtmsciU
spfTgcKD1kZM/JIMDoUToV7Z69XU/I37vj5hRsO3k50UbA68BrZJ0RyRZ4S/X7hJU19B/sE7wEX5
8jgP+XQSZkSAkf3ZdaE1c5cik5Lrdnc1HuzArH+tyFH4QCdgtzxh+Cr6xUvBTGcxR2QZ+cdhq14/
LLpzZw4k/uUv0WdbVvBqOfxNysuIzuJnZJfo3UyINezOe3pScWua2T/kzxyZnHzIRzSYoIe2GFZq
Dl42pgvEIrS/oOytvHxwyNCb+MPUjshQURkZdexnLa4y3TuYH30sazneehhRsjr1PIaoEt2jRA91
RAnlqjZSYzAUNMAkq0qD2OGnt/SUFS+0upWK/k5KZHuzREW75osB4rdBU+jiMxSBdy37y8JD9jy9
EmxuoSjfV1vYf5gHNcBs9kbhiMi04/fPwYps01biV2XZz3GwphllhKDBLyHJ8XTirtvhSL3I9mxl
wGIJdRfrBjdZs0HlLIbtcNTVgSMpk97FiCHGaLRB1M5CoIKdg8j2Eo+UTUQCwPg2K1kg8/naN6XF
xq0uv2bDYyXZrbbi/ID7ovonroVUXYckoLe6E4zspfT3EfBHehU5QtdSM17cOl39HDHMWJMBBcNi
ruNcZX+lCQmZh0a9FN+Lp1oyBJn4OemWa/Gj2wyWcr0seHHepIcyIs8YGb1V3UUrA1A5/vJD4j+u
Pd5TPh1JjkgwNsbDnmi1DCCjmCsGzFO4wVNOsMRGXf+WrJPJHcriscQYm1BJPEGN6A2a7W/sGKbp
8dbsrII4BsewiTxajLlpPCzN0XzQejLpnofUwu4XM93vXuvB0E4kXW23mVXbiwelAHhBaPISDxz6
bGeWXywAsl1CehKzettbeIbuqwOPQbYnq47zrNVD+ghdLu565Vuw37a4QuGOpjjM1Nk464XtGCY3
1UEl7455ZZuzOoBd+ylVDHOXfaw6cq4/PWJnjisbgNZ2lPN9TqcDj28xZVuztDBAh1F3o5eS1rpi
L0a4XdgJ0mQcSvcfdpGt4WS+gr2t1MZRv6w3sIJ2mznvEaEdt/vfKRZgmxzvdjpvNGKOsTJpukgz
2Yeap9aT/FWts4isubNc9x0+8ZY9Hr29ke6XtTzA4cME/OxdNrp13GAv9P3T4zwQN3s6ItI12pAF
VLvt49f9L0+3OIwOiTEcWd1GeUbXGRRmrZq9b4RHVV4WrtXkJHvSd2iKqp2Uh4PHFTzGhmj5LE2a
Csd2vcLJI0uYK/R+IbHHG5rhaBRbz6mloutCej/h7+A0/HbuHx/HFLHlGylZ+JLQ42J27tJW7Zhj
ajnCxfZWaWqY+zI9JfT9hSjsvwCU7T4DHMm6hRsjyVL62dzLUjDgrjD9Ua7vf50TjQEA9adnOm/q
pldbqh2XXbum3djVNvHtMjIAKIlW08PJMKyX/XGZKTyDMxmxfws222GFNUSirlTU4Kwv2gGRUtaa
H7xZ2OmQfUSFit/o/OSswfhXDAaBsjy3XynAwRKgyiifYN+Nwe0gpOd15324vVwjcoAO8Vs/pOcZ
mUVFDJHgHJEtRmGS62bzDpCxDPOZhzmsGSxDXZDLJY1PmRM8De7pyov5eIaabbMKZ4uqqKl5K+xy
5yLZUSz5QBT3oz5s9/55U+I8dT2JbkvpsWjpOd/lDTEOfDIclWWHHZOuFLVaRCzWrncLQ3sMjQb1
O8xz9SZObiM9cvtbefEQi10rhJIQxTJIqg4yxhbBNINjePYHr22L91awPVO6IgTzkqpUq5gp1uju
Tx/KBwpqtE74P8ZEbNuU0krCkFeQvhAFLf+pwVa+xmywSqwHxltBtGptCfZ9a3XzQe5o1w1AdaRd
oR+mnhuBplQDPOQYkfcKUE2AHuK8GhyjyxZj0loS5VmApUp6RXyXlDyj/pf4Cl0k2NSi6TI75ZP7
TZOIOpamAC3ETOzZMdy9GNj7tj75tsnFX5wuWwDU87/kGCtfq6lWY8M7LSTQicJDuDlrK/ndx6pC
3XTWAXFOzoHzNP7lsr6JMt5dnQlzPaZLSYaHjb2yZ8ZwxDL7L66Fp8H3n0LxTYex8GUfN1Izo2e5
ATjnw8o10TJOEakKbGsDjh6X4HQ255sg9TlGUlgByjK7uiBYoB2Szr9hQJMCaFJPGe8KnhWM05sc
0Z92ZL6JMsZewExSLWkQyacNSNq7tsWuzUf3JJoC4PSNQ77hbQ79i9X/Jsm4gLmQV9dWwAUCYKYk
2uOWQt0B5IvD2fST+Q8ZNlq8AlFvKGjg8RRtd70x2MgXpbvep2uGueOgHGG58Ty6O72cSYoYzOhy
MNt+Tc7y7zAkrv07rS0OXzylY0NFLxSqRKYrqjA35G0U28boubMia/QanH7t65UEz4DX3jPtTH+f
JWV/xN4sm7uylkJKYtV0sX766nO44lkuNkxUXayeVhtqSrBrVSQXeYnK7lOrLRc20ukm55XhyQZj
Q1I99FoU32CINxj185/vi97trb9jOtjYsHElLwmVm4kyL+IaW7SxZPSNQm51mDjxjQrj5dt4hd6e
CPBbZrTE3Of9n8A9T8aYZJWc+WEHDrNtvH9LTNiQcrt93uI5cHhttZMhvqpq2HKpYdEp6+znWLMq
ZlmA/tAS+GXYpGAD0gQZ4PssTTpYIyrMnUVdK8etCIzMWWVEipWnloIlYMEqyDZxxRHHyUZ1ZSGp
dNsRtqyxKP1AIsivi55Oy5uwUc1bagC+DPZf338uzEe0J3t2vfHsxf7DA+CpZnGub0rfxuSZtydR
cg11LpDHDtUUnVnXz/tnOVlNGhNgxGPu+j3AxlEB3OzsN/tzsaoc2tCL0mYCYfx4mtn3CU5m1McE
mXdmrsbJoo1RDwRO0Ua2Msd/dDZP94lMSciYBvOwdF0l64IPGpeLbXbApwpyTtQ8mb4YkWCh9MOq
aAOJXsxml52C5/wd/RleaXxwlyJPvctjQjRIG1ncpp43mk/hGjCm4K5d8xENQhHZUp/UWVicg6Pi
xNqrMTHqmYyIaV3dSX4HYqWFcW2L93pMBiqqpCgA/p+jvs1mS+ZePQfstEDbHFRMZM8rogF4rQAv
h1lGMHrB4WdKEMb0GH4aEW3crQ96kk+C54hcDwlwUe8L26QKjYkwb6I3L9quEUGksC8beGu19Zq8
+Jb4UurEX1UKkv4tePtyXMEIljkXGOL2irC3Nv4B9JEb3VrrVf5CmQ0wEiHyK7u3fEkQBs6XZLAc
Z85pUeLeIWN+y3amoLABdkHM2pnAdl+cafKuB5cc6zfp4quyiNryfKFKosaE7JI4nw15S+8PjF3m
/zGCwZ70zzybcQv//zjFES1G0XoMGMRuCVpPG5XYr9mj6gQPHWpxZgG4NvPkWmgCPBkLGziBeNS4
eeTpgx39AEZYwxATdO0cP8C8vLrAQUSE4cAbVnk+z5SSjw+VkdeFF6dSnIHOBtgv2bN3uq8Pkzo3
YoORxjScdW5X4PMR4iRhVZuWU3AxnqdyOWMeGCGsr2kKMI05zgrdXq8r4i8bQza3zwmmaY2azFct
x1GcTH2MKdJTHSnZ4KVp7qagSNMRF9ueWaVNTifuDBSPM+ZB7ny5FbEhhkI8Yd5bBxVjLR/vX9Hk
6zVmhnmEZbXv5hHy1tSrwcgmFtLLRHzmGMZJ13NMhXmG22w+eGggAJUM3ckDxCE2ks3S+rV2PJtn
Kqh2/KG+8NHQNKVpGBNiiC3SBHNWigRiFV2iYc1R+HRgEDknRwXrDhk2iai7eiALcxlkaD/TpTPV
vUzQXY7a3L86vm+O2ERi2UWKqw0q5cjeJSZq4YXxaJArXOqP7v+jL3/a2o4IMgbIu4qhqHgiHe/C
CNnlTTJlM0Ln6RePtcm2dXVEiTFBcSQEehjiFKFKyDZcH0ugGgxoIdk8Cqhcw776J2EDuh8Li6fI
HEFh84qplpWamy8AsW+6j8Nye1o7X8pKM3jXR9+Le5LCmCgg0Ovh0IDOpl3rNkYCnofD3DgoaFm8
L5PTDsjoNBnT5PtiWOY6TvMpRJ4eDXZ2h3lG3Vgul3vo2tfB0Yz7JLmiwlipbFGlXR5CVMzCVG6N
fZ0tmeIqeRLNNe8kJ03iiD/GWklX0dOuFRTBbCiOgbRPLzMFVp7b4M1TbsaGyMMiTwINNl5A0qFZ
zfbRpnzff7XIXebcLTm8a5MZ56aZzbMg7nCG+av0jLkvWSKVRX5ZywwOfgUoDEeTlwck2mFqcm6G
ePKZ/j5Utvc76wLZnxeg/lRaWCnu7e1dvZRigp1Tw+FFeD488TqPp1+dEUnGvriABE0ErA+mrWMw
mscXWM0vrIF44l4kR8dlxr5EMWZF81LB0VoU3jWryMySn52P+1owFZqNrJgs/3QJ0BI5S90WepdL
S79azjBPuRKe9Wp3n8ykv4Z+bSwcwyZHRWDUG46xpg2ihs7j5bB3+KOh04f1/X1Gl8NKEBfNAt/P
LRP40XRZRm33JuZQ7/Mx7eCOGGH02AcIRePqIIQmd8MMj97a2w2CsahJsTug8r9Xzh2nbf8vhuqb
OUal1aaIgv/H2pssN44s26JfBDP0zTTQsZVEipIoTWCpVAogeoDov/6u4Lm7EhmFw3g396tJDdJM
Tg94LPfwZrmkQKYG8m0iuljkjCL0T5Nsoop8fXFZBRZtQldgxqKEczOZw1SxyLkLqOXViEw/88fs
RcNcRYNUbPNS2iForPkjl1SHf3ka3TJNdPQj93YjSJuFpjLGEhorwH5RkCmA/1sg2iqSbHk91FiQ
M5LEWx1SWxb/ygfMxDLXOaqnzrrI8YRIFXdMiu23F3vVblcKF5g1el/vacjcZ6XBLh45hihH/yiI
4uUOlo94RwxJvP1CgfXJfXsfPckOyMtms0HH6Zk+bRDCoPr19QUuN/vhHW+pA4CG43uX7Wt2CAwG
hEj4J2aBX7ZXVhoQ7QELFEGXIa05d4f+nXsnwEQTrQiaNZF+Y6i2L/ayQsK1XdrfylOx1V2OsEU/
OFOKQZxe7fRKTqEUIs8zth4hmfAg4QBTm5eeXiRFxMq2f2yXuS/BFHWmPlJRYMEx/bOCnRRh4ga7
FWX2Wa1skNs2RO8x6I9RfxoXYrEUxjvaLd7j3PzUItTOfg2LUEYUaqmIpbln52PaKq1n2Tf3H72o
IeFOLN1CzXsflQGnRjAaSVYgjlZpJyfy1sd19GjmNrJil9hZARQD25RXJVgpYMbPG7px6vDKi4gX
Q4HfWrO5TLFXIim5wLbwCXr344oNYcFO8TFdj/om3eP19XfPqJlIGjzPIGu6xuaYjtA8SIhXbcSY
CIhBfPeCbR0r7b3ldhNwvqzBgFUYRBi3ESBwq/oIPqQMNZeNuL1gAxX4Kr542aTldMFMQQax1Bib
QqeOykObfPw8Pq5WIPPkoA8H+A0GfJLyMhSaASEooGagEEWZlpt/5kCvwQAPUvVy3DYhXVO89SxP
E20Xjgy8rzxODB6UGgzqtAJ8p3CFNq+IR7FTZSAhePjp0Dvn2G5p5jv3jt2NnfVGh+7egHYO9Ha8
MzCXBNRBxlZ6EEHdfV1/H1DKCWzd5UamHBw3GITRgvYqCjWOM8GyDudyUI507hLjJ3YukP8Oxg0G
XmJVD3GxqayabM97ObfFrxIldqwwJZrzd2/C3ybPJmvLPG+MPKFO+uPqJy/hHgSMz6Bv6omw42V7
lsOsf9yGyeDHJY+ysi8AWXtglveZ48Wbb8Fxenlebf8yQp5pxoAHZnLHRAC7Dm1ijB4nPKlxgrzB
MZ79mwxkDIMlm0VIYdhJDoOBuggaJB3kC3jbJ7iSGNxoe9mU2xr2jxGrW5oR/Ec7FAu2XJynJ3Pn
ppkMehhJmCixGk0oKKF3BtRUlIQbcQuvZ4aHtyYDHnJepkKswNa35+u+I/mqJOAjkrnzzItdF7OA
hQ3wA7XI86zD2Y1+VBAEYxdXcA3LDnZ5Q8rRKWuik+sO0dLXNro8WJ19/1bfmvnuHSmDIIJhFUE8
wkyQ7MGIqG4rW2xSTp2LCxq1dVDZAciOvR6NofLFDW1zBY8aIpag7x0+UxLXlhiQaSU5S/QKt37c
eF5lWyNWxYNbWVijQoKtiveVX04p/76J7AbjZJKmQhFhT0hQ7rEwag2G5/3xzSTYXWatvzjSqNGw
R22qWIOhKyb2cN8etLMopWplrZuMFOGg4hR7BYOC/urymNtf8f4LzxyOtKW7MpfGmPCEJF7RWZCG
qRqSOxf7bUR0wn2hLuUl52KYiHtKiw5dKdktaBBIAj7I1fjJqzEtmsVcCmOleZRf8l67xT9o8L+A
ww3k9KhmcQvkiw3Yc0mMAY5VLCVdAH1qlAebCSvfMNdu00ZHvB++8WaxsG6U962WXkgzobcfNbOM
VMuDMdLotzo7nQj9dhHlScQD6YtnhDxRjKvTzCkHxQpE0eTu2bGQvujJ9axmkPb6lZ7/OytkJw4M
CdmLmn64wI+elYnoGeq6tNoQ8/g7Fruj5ofIOLwaLOiheYVmo19hhGzrYbLYxOYL9DqGRLOcCl30
tril4o21gRbj4Jb05fLLLMaD8x/C+MMkkruooTfP2TtNQyAda8rx3zdyBkjAfr1yAtDFJhhTNS28
7jQd3XTM7YgyQbsI5RVBNSaoYa3/YVrifEv6u/+NX7/FMFcjtJpWMLsc+IXZLgzcgy7vhZZzeNEY
Rw57G1RpkhqTXkG8Q8JDiHVFF5AdEhzcfYUWne/s3G4fcnbtjAgNAaECheB3Pcq0NKwG8MAjm0d9
DtICW16Od3GOcy6SovZMZKlhj5WZQiQam0Fl87FXvGyj7du1iErcBX7Vua/jYlfsXCBzK5SuE8y+
pzqmjxVolFeH0eeI4H0v+u8znfpRndK2LaHTedolFbEOMaIl2jfqfPG2CEnLTvQfI2THcFJVT0Sx
g62/ngFZjo6OANAbrcC8wNGKWvMda79Nrs+00kwx1OVLRd+Pjmg/RnZRkXqlnozN97PxTvfC/n/Y
DMvTjvGmgibr4HGC0OnxFfscaIo5dsptsktO4FXhtT4uckbNjYMBjrApLnkqUWs8e91zHDgI87Cy
CzXht6/vby5x/3JI8vvbMQAiXkNUoFWIo3wkZwex5sqw+xMXQBZjElORwYhuId4SGYMcr9mg16qJ
VDLYy/qD5mobO5a91Oe+vxc1mkliHiStnKihCaVwgNpbjAEqDE8Ja/AUcKBqqdiloQNWUrHoRTKx
qvLPOyZHWd4EjYprrPqn8tM69u91hbahbfh53+6X6oh/SGIChKHWBSE3NUjanh+9z1PzdrTcXz8J
XvogsU/tnmjcyHjhrmHmTRIl09JpcYX5YIEYFVURWtNJR67mVSCFXfW2CTJdt3Jenst96f/fWc4v
HngtxXuogYEcQDYUVUQj4Z8HexnHTErUQgQge8HmRNdbk/fRefiBLSBcbr/bRBMDKn9IY+A/LPM6
HYdWvKVoC6wkww3/YXlX8hmS2DuCxya97Rx8/1E/mB5G/kob/CurLZ5a9z/z0tNHl6G4DBYKydBv
ZjCDt0unlW3eRyKqZ9u97FYqCuGIqkVIXH1ba7qIiSORggmj+x8SmY/ciONlGLC645Q+oTBsGOBb
RToYPU/j2wFx9Ss/0bIQ6/4hkbmdYyfE4RTEIi1F7hUnOFHmM6RbuMuNlyKJPyRRXJ+dZp5mE0h+
E1hRh/zs4zQ58tfbym5X1ukLflCmBIM2ukV5XkpdcBi6LMkWqsOgeIIJ/ym4LmQFz7wUBqWRwetg
xNMOdDouVt0bBB4ytml1FFkZTApUvvluoivgM32zfDse7H67wrIbUGLb0Wt5tLPHZ6fjpQ2XWt7/
+IXMR+iirK+xEgu/sN2gMIFVFXvY21T7jQuuQByNTWxzl6lEo7s2zU8wMna8vvcl+PzjRzDfp0rU
JItEHBPorDWC4V3UJDyTxNxwi573v4x89j0YBx7HoVXUVg5t8erunuX37OS+fFefvOf9UqXrD40Y
191PE0K7CBq1G8dZWQ2Ix1GtDQ77rUYUEmGwsfSSvYWpAkS0PlY477GnBAYhvBrJyuZWjZcePX/8
Hsa3ywk8sd7Rz+w4n+r79Kk74GEB22VDOow80pzRNrA4CZylN99cKtv0IlwD+ZpKVOp2Pz5cDnIF
WsDIeVLXfrgbkCbAZq7IHQkWR6B977r9Cp1x237yoG0RaH5/dbb7JTbCaLBM/IwRRURkQfx6FXgD
tqxaWL3GgVEasN+xMJZxrw+L1NLTSoR/xnUPYqc7rpCY4A66LWPaTCnm5SC3kVoL7U2Qh7R4qhAp
RFp8sAWMc2Cgw4ZyYc7dNXY7rHsKMpCWgIxJLLoSChZkdJNNYU+rkHw+elFJNLTePKQpKRwEqaX/
vBl8+wGcTXZ7AR0WRVj6qEfJ3rSTt78pXv1hbQyUlddisiIddw54ekb1CjNe2K3H91scELmB/syb
GHESgmUCJx8cRqkkWRASM/jOnDD2ouJHH5BwcoSYYJ2GtRnVD46BLcS0f2jJQFhRWmonBjh/JKNE
W7h46pd6QZfoVHi8e8PxXioDYhg4THPJoJ/aoYtD3RDT+jv6nGtXkc+DTPq7/2VXiqKLlinJmsE2
Pgmt0F57A6eajp5F0v5BD36IW8Nw/+b8ZnKY8zMGKcDpQc6r5wQxQZZERO8wtUuOoEUkmAliTq9X
ht6KrjU9Pergk03rvUfwBvfFLHXXIjz8fW4MsiNj2GhBADGt3Tje+KBsA5A77sjPNTxLTlbN/pa5
SPfcZMmiJf6WzI7axqoZdl0LyQPWor39CrzwKybTYKcAIO4atsVLNxPGPARaHVwYkkXhTnav9gV+
KwDMYHnSM7eav/A+nZ/oLVqZ3e+07CKsV4FeCtlvJTSya+577fMSGLzTY/BbMwJNU0tIER4RXb1j
Ghr9Lmi/sO/bx1JK6w9tWLy2ajDAUnvXDduRfwUO+LTVElPK7VpwVl+01eXyeDhwpC663NnnYrDY
lPMq7S/0DDs7fTR3rSefmwenfPkWnK/I566vXipB/KEmE0JmZibVpQGBICWQnOu+bcnzd/sJrOKu
HZcWcXGmHAMh12sumplGZWEp1UdFvHVIUnC9PXPzg0sEjH+oxYCIOMUYQsggqnQaj245vVQ2Bost
otuJKxyzy3ay68P39LJ6zv1vg7YOcbwAlXAHl2/2NbsN2DIUWRa1H/oOLWz95yuvA23pkT9X8vbv
MxEmWDiyqoGI1r5tAMZrW5gw2v69An+m/cWjulkOnZB3MvGyFiXJZK5ElmjCtcesyknf1CXp98Wv
ZJ+9/IxWmyZxnttHvHm3tKDJOcmlllhdnsllLsVgtLFUNpAb7bbn+oSElLJBIsN+RhMh5wIupGz+
EMVcBzEc6stVgKiEpCfpAeX+5y/OFV9E5Jk2zC1IgrAuTRMiSmf/2L0ZLkblnlepz8sXLj9RZ4KY
O2BWYqq16ojIoF4hMZmR5BtVIczt0R5C2a1NIh1rt3WSk+uWmEH3hEOPZz554fU0L10FRdJFrE9D
AQmpGVyVmZ1ejEgMNH2iyagysZWKOLwgaDHvo8gyXmMS/qeyVPrXJAmvYmPS2+Ydg84N0NRb+/b3
oUcTCkaAOd9wKeiai2OOVtGKeBwLiEuI8/ExkUcf7NMpeXhZcTuGFp+gc1lMoCKMApz4laqGN/D+
/HjyQHftBysVDCdInnPjr8Wv9fso2cdnisSvqaX/c5S6PWQIhvDSPoX+4IJi9esQ8XIpt7cdC5Uz
Ddl3ZqoEE94GBu73hSifybQRJPeCXe0bc7txfYz3/SK7gDxsCGUZ0vXNwUEq70s/ghbtRwh2Eofz
dZdAYP57aAgys1fZrIVKoicuZm593fr+MQJ/7893e0Qr5LfdyN5fDfHqc5lMWCOMSqylV5zB9nyO
kCQmbw8beRU8cMInnmoMhJuKkNVVCjG4/a2E1VaX4dDIP0LBFmvfMnb3T5Jnuyxjv6HoYYgOO9z8
U0joIjTXiu217xO0gOOpl9vxL2B4xeXpWYo0FBkNKZJEk8E6c5odapHYGxLgsSKAWZmcQTqHacdi
IENlozTDM5ilmHQujjnVrIN3ul4hDkFUtxtiO17ZhwBjbOv757l8NX+rxTjCwCiK7koN0zg+o0ER
E6P3//6ip50rwrg/OUgvINwSoIgzyHb0LPn6eaN+Yu/9KnzkDnctxthzcYwrDBtZj00KNViKmzpO
qa5GL7Td0Xuv1pvmY8UdH19iWsQ1+32CDHBncW9iRAIKolCdO1j/gx1ElDLSf6K7A2xaHe+J6bZE
d3lnu/Q8motmcHyUk1A200g6vY4+3DGWNyY90XmmzzERtk29LsyrUpQ40ua5d0BOgQYDDoQsvpxn
ihhU0Rk8Vte+HCeseUEAQ6kqQXBu02HKo7kDeQR28/14xqrmL+63W6r5z78d252udJdxKMwQB+i0
roAvh6ydzwvbl4rHf0hhoCOfZK3ucljIq/ORxgR7msMnkbyIBL0ToUO3Y/HCW/oX/+3+/rFJtkw4
mEOp1BbOs62JRIL1lNFeDVQQUHP95ny8xZKBgr0ZqKuo6KxhqXriqdarQcukUzvajvgi0XrVQ/Fk
mx6Pvm+p21Sfi2LApGsaudOtVKIuzRHD9QVDk277uBkll9tqtojAM7UYJDHltMH+jBy2cXYSt14p
tgPeMs7jYDHqmwlhwEPvh16+thDimBURf+qr5+yNA8DUU/zLFmYiGJDo1HJKkxqfp4ctrEL3dCWV
ba6ND8neNDqX+mXZ2n/LY+GiKkW57k18I9TTlK20Kp/KzC6r0hUsJ8q2w+R2Pak9K3FArC+XmNxU
Yrdon+6rfQvP76jNQkqeY2eGgqTpaXt1MepedkAVOjHdhuQ18DHjQPLP4xHFZCf2NNBL6afLGTNk
641brfWCtGtE+dyenEXAnp0NEwbqWV622hhLp9IkSb+aJhupppF86xnHrfNuisFgjlVpuCoCvkIu
O5GFsdJVdFhtXjZVSbjce9SC7h01E6toaWtklxFHTfMi+/06BtlZR/zd7n2z4bI0LvXwzTGAHYy5
CFOGVC6k7YcLwa7L2FbPwRuPQm4xM6FohoLcBLgtdHbdud6GjdLGBa6NHT4oTuUHa+WYr4ajSpfu
1njUol6G+onylRD95b7xLvvDmXDmzl7iTg/UvJIQxYDeeP+o24+Ido8Nclu1O9i0Or9y1ONfuY3f
YlmSjTKVqgbbsKSTVq7y1YM9hLa6RVsFXS7yVwXg2QHfKpYznz8EUqMEEg4YjSz7zisI1m9ZnYP8
/5ZLfrZoobqKJBP48dC0w5ynpoB8Ihhr6jc82dVtPHiPPwnWiW2ev0GUev/rLTvE39LYY7zIQdlm
41VCcokW5cLN8ElHVJPSQR8BR9aiA5nJYiInK7PKSVOg2X4fh47eu6qMJtrKe2k+nhOshfF5Hms5
LzKTyGBYXAe5NtXQTiGdl8v2bgN6W3dwZQvFG+drer6vIefTKQyQxXUZFJPSSyev9/OV6j2LnO3a
3M/FwNclSyYh7SGhFpzxqQG/bIINOustb2pwGZNnJ8e8tfIoVpU2x8k5SNNdXBSJMQaJbnk+Ofpi
yD6TxMRJzRXcBdp1kJBMOjv0pXqSyKl6Key1ufN/2HbyuHpO3WdEn7w+m2XcnIlmw6ZW6xO5b6Dk
9mP/4Z3GimCTIrHTVURE2qt/WPFgi3cHmCBqSrIyUBtoi3PVJFusyOUl39Lp/+exIc/xpv0sPu9b
5WLhAawQ/0EUdrt8JBmRUlqQKfp4oaM9rXcve6u2Bd++lpvU5ifRFuPR3xLZJFqr9LkRaTDTV5D3
RDb65Se/Wl8/Td6z8nal/uXPZ5IYTInr/5ynVoCVAhUOj6Lza/eOrqR97llH7fjreMJWyfZlWAkR
GoSKtd6jesV731IzvfdDGKiRi0atB4naElgd6sfUy0Hpd759VEpxil4Ozlfl3BuWv8QI67pIY9zQ
Bp373keztsgVafttj0jD2+ifqNJxJC6+1GZnzYBPWrcXSxlaelOlRyy4Hm8taOppqrmvbIV3nAz+
yNfIEs0Jsiq39uhSiHO+G20T3MwFwRCd5IPE7X1w3TdfBaUQZmuwEBelH8txtryD5hkzA1CarOp6
FOL65DtqY59XW3+scWG5L0aq0z0TYuBIQgt8FljQGUT2qg/aRLCuxW8lfGTu2v+tvTJA1ASSlCsG
hMWpvd96n5Vml6VvPjjoSo3ty98wbOszEFKZsKag3I26CHPdIjrEu+5CLBsechUg23TfTm/h7p1z
ZDdkltdR1YoL9SivTrGJHq8xpr7W68fcqWxBI41vI0jcpna0B+Nmuv/idsXeNmzc+wUMKoVZEOt6
O8JNe/sttr7sH6/254UkmzUlhXfT1aYksvf+8sydOuOEIBoDQ2E2mHkXAob2Dvpxr288B7ZEszL/
jrd/n4XCQSdhdavU4Tt23h69aopXesVLb7mWi84pvNqe+8/ctjt/gxZQ/2dnPx2fMr9FR+pLBA4f
MHT4ky8+PnQuNp6n9up16P2B86BezKxiDatOX0No5Ge7gi7XxhCqUaRIJawwwJyuB+eaONrFE1LS
r63XTY1169sDL7+0WJOeC2au8NBFViOFN8HiQSP5hWDg47wXR5AvbNp3sdpjtJ6XklyMCudSmbtc
haklVSAbOiEzeH7cZ8cktKUM3XQq52othoVzScwtzi6NDqYkKslCn7tq543d4Sw3iivtjff793ix
D3QmjO0UAq92qxYJhG0xghRWXvIRPeqnLHLatV0Y8DmVu8JKsMx5cB8Ue5O7K1xs3SA8v0cLtOxt
nv8O5jaLER7eRU2VriNHOKYjscsNZTG6r+/iS3ouh7m7UphXQ2ZN0BdjZI+PlX3E1ivfsF2ygW+j
89mxzSsdL+HFXCbzZGmboouqCboNrf3pxSgGoGF7w+VI55norRFnBhuVmvxfE902z4r/DsrBg2nz
PDUNQO59KCZoyOIp1PGxcIDW436fYBYbHbuRRdtav/g1S/o57klj4oK4Kyo9CiAtqAmm6zebzv9R
bg4c61sK8+YfiEEU69I1eRNK0klO1sIR9egpsgOBN/G9NCCkz8UwEKK1ltzlJrW9V7QmPaI1aX0k
T28uqJXAKLTlE1LzvhWDJNMgxdc4pd9q2ziOBuKHF/RXP1ZepKH/lptVWYpdZ/qxTRhDn6aYAIc4
sChZXr7FiAT2zaA54v4dXiwh6jqmnnRNlSWNjT2kSYskBQyGp2JaGTSNG9vTZx85LxuU8GPEHtwM
zlKkPJfIoFMjFUJUSAqixm2NJmIBDQt4TCITdjgInIL2oi3OlGMBqoymtu2pkeAU1dzWcIiv9w9w
EY9mIhg8qvVOwLYBWToJLan22hsYd1r7goW3f+XJZoKofc4AKZ/ENL500KW3nfSpsOua0DnaLZeV
bSmqn38fBpSaMDK64ILvs+0Cgih784Dtzsnj4ZmyB3ErQYt2PlOLASVBEZp4EFT4KuNn+S5hIUQm
OYnoIHnC5U3kWR4DTVHUNapxM4et9/E4kQrmgAoy6A24rweeWgw8VWJhgeAAh1g6YCmanMI3XoQN
YIJXIKS35V+gPjs/BpZEEEQXZqPRjOG+O0nHjey8UM9738oXM08zo9CZnrCivNTmJYcYJJRV/7z/
+HhcYwwDq053LiqSL/Y28u+L5CETywDZJULeiQksAwyQ+xpPWdmNai9+2JYxwWPovzxIncGK3qxb
xRIh7vUsEHWN7gJ0bNxXiQNHbJtLZFRDI8UQEcWk/yWia8LuZJ5FLHtGVIwNOlNtaBaDSOGIRTIJ
GH/xogp8+Ma1t/71dLF9OEaQL9lYSMrPny1GnDOZDDhhg6PaRKGOW4zxr49uNz4IoPjnxX63oOvf
xv5bNQaahmaQo+pKxWB0E7R+Eyk9LNdGriqwec01FAzuyWKAKav7zszwejiBjF86BmTDffQtm8Nv
bRg4usi1JkWVQaEPb5PzvnL3QwRSX2WvnrPH0v9e8aOYZXD/LZPBJew4qsFfD62QbjzXMmkiYrjp
j7Akz8hXc3zjMt7+FsZg0yQ3etSkUJAK21/W92/TYppY/8fodJHBpKHt4zhRoIvhfaKV+nhc5yua
DUffX4H9bjZH3GL4PBPHxC2lqfbBpEGcgGji3Lvlc7qtX8Hl4nAELUG6geIoJUdW0bzJ2IXYR3k6
ohsDY7xO8P6UOUjsY26RI2XJQ82lMJYwYIogyVpIQSnBQlJfJa7iYh8eR5vFnsK5HMYI4rTqlbGC
nNseGZCNnNboh8W8748fWKTOawZdbE6diWMdVSJPoOHPIA7cO44XIp44eY8GadHDsh8PaFYwyCMd
ZSDH6/v4VGrkyR13NZamYiR4le8P1Rv4ju4f9WKSZf6bGMvJsBK6iq70gw7O/oQJe4J1sGgaAiKD
jPTL2nHunbqEXXOBjC/TBiNRUGOXEX3IfjIS9QPRQfaNCkPv7h/JZX8s7NQ7rY9H0OkPdvyKHJ9m
g6E9s9DI6kqum5MHG7UzHkvfEiLMfxjjm0ptEOS6wA97rdEGYvH5BpfwbS6AcURj3hbtUNKj9vZX
OxWJ4v8Ps6H0zvNGi+mPuSzGG3XWkF9Fek/RtIrBQWRAcmd9AuGt+P4zftNJsS4xbv9aBbwWNN4p
0n+fPQXUph+0jtq4gp3z1kPq3rfXxWzkXDEGgOQsja7j7Sttzx8Rlj8fDXcHa42xaZ6blljygoZh
WbKFbXRgD2BO0WgkcRwQspzqdgM+J9lr6Eczk51pcILYxYhyLoo5t05smzHHSMxpC47Bj4/cAauN
a/mZg8llDrzytGKOENTD0aDlECX6r/tP9ZR4HFxdbNWZK8Pg96Q1GDtPIaF87lxMFlBCCY4dLLuI
35+GgW6LEvQbIUQ4FDewsHWNBh1+D+zi42KmCtvVNkylqsRWR+3Z88b9KXr8RX7SDifMrH6Pq1Xs
8z7P/wLJ/6jGdrBN4AAaxKmFVzrvPXAuAgv9J4TIdHCPl/FYrO/M9WPgOJDNTh8k6AdijFNxCEm4
SSM01xPUAn2sW7Sfy4p8g/hceKLdzF8cW1zMZc7lM6hLp3ziSYb80UfHAkARzap4BfB8LzUHNmKe
i2Gw19AaI5gamAvmXq4k3De0XsKxyf8FdH9/OAYuUhNsE3EFXZAGwdZskrQglYxJ5jml39ibb4zR
Hb4v2A7AuQtL0d9cOQY7SsTqdVtALswFGG++dyvx8/rJE8M7QwY3xuE/0Lt1zMPZIvv2R7NSG3Sl
xfhqYB72afcMR7el19tcNwZKMmmIUvkC3bD0YI9lfwWJfvAU450fgyW6HiRlSZ1lQdInFRWQ2+Aa
zzqWA59/rIOla9bqOmlNBSYIO9e89WeywdTAtEO4Z9m43tHxYWO3W3UrbzEjwTlFjoYsfbOeawIQ
H5Cy9aRtuLHsyrt4W1AtcuQse//fOjJoglKx3EoTTnKLSubQkF6gTRQOclmg0PzMGlTD+fsYFycx
ZjbCEjlP1iCKVgvtKGsaeo9uRIXYfYZxjJ9P/u7djdzbMMaV+1DhXAl2jFUstRGlaXquw+R4a7QW
gnXjWXii/f1grOZW43nfkUGYpJ9Go1BwvmjNwP5YZYU97FcbXf7vdFdD6KGzCzuo739Unj9iqZ5T
2SiR3YCSmA0GDSR87emXD8qcnYuRfN6RLkozJdHUFFXCi1ZXmQDSijMhSKiK+8lDigjdBqRy3jR/
Aw3Rdks42i0d6Vzev460MdWUPoDAhLdB8vBKTmgNd0aFaPaD6G1sDCpaaITh5XCWojBMPxuyptDg
UpP+1FNOy6gbsdMZRuu1HwYa1EvetV+yzrkI5jZqcXWRlKsE63Scx8/ee+aA82JwNBfAOu/JCmUt
hQDkvOgjA20ZeD9j/snFzAn2GXHkLSHoXBxjGkLRVY1wwZGZNelC9Jr/4ghY7HGdS2CModWiAeMf
kICqMSp3nySjERBIBO8bHVcO47FBR9YFbQc5eNmfwZwZ2SffOCD0AX8BRxT9yWzkM1eJ8drRZUyR
5rqp5AAYU0/ywZqHq8TLqC0+zeaSGFfd1lWEvbITBSd0C0pXULSrDUX+iGzA7Ovw2e6XgoO5RMZx
m0ZX1Eiq4HNVRD0hoON7NM41ZXM2RVNGidZDREsb9BA7IhpHxvoNPRKH79f734pj32xVIS8rJTYu
Aw5wdKOLZ0r8hdDLaPcP6rCVhELIrkUW4BtpjSvWr0nsGwOJBLu+2JUENkkjdWSnHE73FeMAEVtc
KOrRynt6iGDriEFLtVnZvG0Oi7m8mS2wfiPNMY2Me0UzHuezbqugqQQU7dzL6QFbmbnWvljKmMtj
oEJtk8TsKBg5Z+ksfhekXj+iUzXz1d6eMF602hQSeakicnj+4l413mdk8EO7TurUj1S402N3E2Vs
5OHGUig314/FjaEaU1mEpWB04nq82nStWvb0sMIqWXQ5cyyfB4g6gx3dGIxyGlELOe8HUDN6J9M5
+mTwX7444cxicmKuGAMa1zLH1loFtwzs7srq+lN7/7pv7Yvx6EwCmzOYOqxMwG5pKLOH31VWF4Lh
4OcjnTxB2wI69/znHstWt7zKLgfq2cRBrg3TJMU4xIt/4DZD8uCdnZmVlC6pxBZ//dXRfm6jNfLV
qEZ2J1Wz0xR0d0jzcKtq/0s0+A9eseNsURqYmhDefAryYlhpAiLYz9B9B2fLD9e+rnmemQPB7ACt
AurxwYhpRFM/XZ6eeXzSPJRih9gSyahTNOpQOy8QXyRutrqSPbmERAmJ2oEvvk0QBPBuM/ccGcAo
k2RQQAlBTRJbrqdV5NDF3T+wbHh1QOfOf3md2YVPYjdk+lTiBiC+2XuSc6qwb1jDpvA1oOqLB1Uc
H83ueAq0Xqti+XbfNG//EX2Fh+QpORVrYNX/DxeBAZBSl8OsGqg4B0Hief8q+mfLiyU7LEhwREHs
gq2T9yGFd/nY5IFRBxMoYm9ojMyL93j01ZPvbja3AT0u0xvHvbDpgsq8KGNuQMMeTTXn/T5Amblw
V1bsHnj7Lzihgcm8UaqsaSZVuX274KnYIT3Aq+ssVuZncMymBzqzQMsBfQaBLR6PZTCqv6O29Yxy
Ac+3LGZT56KYF0qSVeWo5rhm6OkCMRne5kjfhliC+mTuCNm9Y08KtvVgVw9dDMSjEuKBC7v8Cd3E
UShLUBSEEF7q1Cvft110SOEFQzsrOI+YG3PynZcFmxfotLjTkhHiWhuJaqTGsSF6IBixfPLJ2y7/
gbjreXx7Tg8lZebnTpwtkjjMD5uJUNLM0AfDgPyE5OjAUZ3gQr7xCODoyQsYTCY2AevMRRAUip2o
rWduhF57Xnqaa6MMpoy6YGDLErVRPDGmleK/oHPE4TpxXmjC7nOSkOq8SBXk1N4ZzSN4d55SVKID
57huiOoQFFdt114lgs1LRvDMxWISHh04R6dEgegz7cPxPtdYggavMKzoZll/OASer5MBO1N29gMG
H8h1K+y+0p7wMj4M4hiSBCIzC/ReoqrK2I7MfM4sSAcxDqN0pxYP8mRjv4/wIxbcIrPHk2qQ+8DN
hGT/EsZ+V7GeSlMK010Zi0elsojZVHu5v3KCWo5O7Cs1q83CVAvoFGikmMgkkhHbe1I7jEld2BjR
+6+0Yh+qVScEmShCK71NSXrdl9JBNzhRNPP+uJ0cJrZNE0NyuiqyTr3FPEofTVm6E+OV+OP6YbVo
mBh/3VeEJ4T5PM0Vq3dTBUIypcPS26OUJbauJvZo/cUH0lVDskBcZ4BVlMmUVVCn7NIi3fXZlejJ
ejCJ1v3qJW1jCJpXZrKdZhlH5pJyumZo2NmA7kDkGP/MMEq1bgxTV6Y7I0bLUbAuzdC7dLFz1TkL
05eMfC6IAWJF7+Vezq7pDsul7ETcFJcvUVc42iwK0UHHhz4wrHBiAwVLm0RDo0LkKMJh/Wpk3wo3
981hQYYEakEZq2sMBU1ODERdFbONxauY7Qw19vJqM1qoKEwa5/YsfBdJllQJEkRQit2ActYiUfeX
dNQsNdvlvXDQh8Ixr6ZtaO/x4N9XR/0z9UevEAQZGNuyDFVV2W7LoDPbHOsLs13TDlSdyig5EuiX
nYUA/yNBxjClaqkmdiww98cMmjruSynbSddD0pe2GdZ2etlXVuhdNQ7t9tLHkf8jix7dn+Y8jHrS
xSI+Tp5abh+7jao6Zf//bspY+IHDEi3IkhT6I2bfJgSpVheUSra76kazy5Ui9YS6E3fqtQu9+19n
UR94ISwkQ/ZfZQnt4lzMBblL891F9Jsmc1prfUHj/P+7EA2xCfV0imaxh3YxNVNp8jjfhZdDU4EI
iK5bkxT7L6SohoqT02XDZLka1DDTIzi2fOcI19WnlKz/4s9jBMRSVUkEiw7z5Turr9uyKPJdHbmS
tjdyXy3+4uYDlv8Rwdz8xojVMYmhQT+56nTO043Zfv+FFrokoVVdMyVFZFAyAVWcWCoQcSkn+/+Q
9mVdctpctL+ItcQkiVeouWnbbbs7sV9YdmIDAsQshl9/N517kyo1t1j295Cnjusg6czDPgaBZnFo
QNwNBl5TLi4FDiIAyU2P6s6qkCYcHAUqrUl3Q2r7hvXkul+YSH/nzT3sj0K2wqLYD3QrKQADr1gb
mzKcyr3nLI+i5Lf7N7amXdz/SLwmNa6Ekam2dvLMkqEXf3Sd59Z2j3NKfYIJUMOo9veJrV3ccmse
h19oerpWzhlvkJzxZDim8iwcEUAezVLuklltCP6aWr6mpOmY3jSqOe6pDE3/y7Ah71unWP5+dWUp
LWYnqZgMXazJdR7bZN8Wj2OzcVcrD4MdW2BhrEXCoPkr4MAVFWFK7iWVkYdz/hXLms6mPM0kPRW5
6wtzI/xaOdENLU1syES5kRigNVycKd11JGjD3Nzi5jUqsC0uJs2A+uu52r01VmuUhpJFSLAj06+N
GKtN678wO2XtGCmijfvT03GL3VxM2b/ktEPNk0gyRkuQ+9omrd8iwV40ByeO/K45OvVnd/zbbXx7
8gtx4HHoHKmxa4fQs+MAamRHppOxdQML12mm/OaT9LAoLkUhPNxAoh56Gc7D+4Se7ovYCuODBIMP
h853tGRYt8w5543tzbwqQmsCgnT80Wye7xNYP8N/BDQvu8yVOyQLAcZaX9hn2XwYvMP/RmM55BXv
16yxp9ZoirDnn1T8PPDIh4jdp6GnA/4vf/x3kOWgV0TM3lFYzAU3xHJpH1hm2n3ircd31AU011jW
3Xu7istDRs1kD5Q/ZD8MYh5Sp8vO3ejlKLJZbtBLlX28/2FbL6iJSVzEnGXLBXP+SU5/G+r7//b7
mlykpJscgJoXIc3nvee2D32SbcxdrvIIXzYfcuBkunrLzmy0Ge0JPKKxO6pPhnl5+o0jcGouYAkY
knC1p1NjxmIjw++bCZoZk8vYbknq6iNcUdAeQdmpZNGUAkGlb4IixdjAVuCwekfw5sk/YZDuBdsw
TzEF3l5oiG/peCHyays3dMHykW/UzRUJ7RAowFE5NSDRY2SuqILeOpBPE2837OHaXdnExqYIrLPx
TB2uySGtEnWPACXtv5Hua2uPGwTWruqKgI7ONEX9YJIUwZznVEdj6B8LSoDIlv28z1VbZDT/tKVZ
LAYKMo5ifsceTdTs2e4+jY270vdmTYNjG+Ns4Shx75v8s8X/vk9g7c1tE8A1iBI4UhKadEvVu0Qt
d4Xm85PpWT+o8a5i8Ywt4lvdVatnsRDBIy9BIelayGBKhyUoJyOOq15GhXkHd2s6eLGHOgMDDeVf
CtqLGJXrjSzBYaK5/ilZlmGR6rms28/M+XPMHmeWbFHcOpN1axSaQs09s5Yz5ZlP8ue83zI7yze/
PZPtuZbreByrRm8p9IUA9MnAilDFudo1ZvLDs5rdnLW2b2PbCXKxhO/E7P5ZkulMIn64zx/L+78l
D4g6rG+1GWLiW/JyquZpdHgBt7JC+jJJLrVyLky+zINzbMgoN0KY9Qv9j56mquO5QvxEYWWV+yyq
H0ptmIJVfsfW1P93Hu06W6ufS2rg9w/WT+fPLxu/vqoScOHIVmCUlr8OWl35CG7fOTYyVkU4GgeX
Y/8YecjLLZ5bfZIlO0GW3a9gjNsnsWMEXCWLZVhM4nudI7Ucj3vannKUW7YyvjqC8KvXY7vAXcXM
OHLzOlqnmfXx0KXIiAy5So6RM8W+muL5NPNJBaZrRAHJXPoJI+XoorBLcRBt/VQJ8UVxA+sdq9kJ
VBzHO9MT3imLupwHdZWmgdePWzHc6uVT+LLcAkITxiFv76WgVdPXXYY4S7l++0OQHjfz62kPC72h
GIHA1nqYSs0jH/PSYU0h4UnEUWDOXlCC1ihe7gvdKpNeUdHieKystwvLAZUq3nUYcnLezc0z/+s+
kfXr+ucoGIbV01DC9MwJWyhlyLpL5x3S4VMnNkjcO8dCQtPHhIohi5fbyuR+rC7SeayqYDMlsXUQ
XR6QBzXiBFTq/vtUPavmXd8c/7e70oIYVxg2wz56HMR6Qi3HMy/zvP8NEtwDd6EsgPk27a4cWZaC
J40MIx69syc39ZlBEh/5r919QquP4iHYwxIi4sDnvhWTOLLr2ZAIJwenOZjAbZaJ6WPeAvszNtz6
hU1127GE7pxxDOohf39LiYjOImYH3cE6GRjxgQ87Hv1tTH8NXJyS4tvEoo2zrVmPa4qaeOZ8Guaq
LWTICRaaei9RXW74lltn0kSTqwqLgQ1QMIbx1KgPgFj3O3qpueW3DXpr95n4cv+91tT9q7ZxmWci
hNFuMY8FkZkHOR0J4hd/wigu38mvTvT5Pp01vkCSHRl2QHqbbxjQHsqZVTUYcOanSrzPH/r5kGUb
RNYeyAXTAdzSwQinbk6mohBFPzvQbOyHLdAyLn5DjJAA49yCkaeeDhXe9iYVrIJxHBNZfGF53QAx
rUhCofp5gxX0JoRX20ixAp6hZOTYHtN4gdlYbm/M0AouNqz65RMW4B1ike6JFVbEfJrzzm/cHwXf
CjbXFB4Oh+lX5N6xeWv5+5WXUYuSVW0yQK7qaV+JJPDSH2L+9ey7jYI8Km9Y+cap7q2zRAxAzxiz
kLk5/dRU8XiwR3u8VJ2KtnzcFb8dDi4lzpK3dlDiuT0QwGL6IeZTFpZpdKiT9L2dYC241e3m+jiy
S1SOcDXI4Hf2szXSgHnqiarel4/cq/0uMwvf8tCuV0b9+1+WiZsPW9j56qbpoDqSeSoLTdP7knjK
TzF5SVNxEmxDV+rIgwsz3ZDSHhWTxkAU7vsszPrpIIlfJ5d0fu6559v2e9M+RVVIx3xH0/2YCZif
dPc7R/UchGYeBOgV8vPqqKWrSB4hUwJb3fpT/NPKCCK0s7XVXLbCvDjnf3Q0FY164eS11M3CYpii
991QFGc3nT63Cqi390+0SolaWINCIKGMaJS4OxvuUM1ZaMdy57pfk6Txy5Ee7lPRYUX+ebgrMpoW
UDWN8sqyspDOgc28NEC2wZ9ldJhN9T1TDnRAvc+65lHFzjtSDgfmdUfHGrEimcx7HvcBGdj5/ket
Hh2iCzXuwWToYLQNpXPNBggU0PV86xxFmS82Sr8rZgkqD5h6gCF1bfgtt6Ix50aJPjMTMkt4empk
s8vd8Zk29VNB+hdsvSEbDLpKkNuLc7RU6jxNFsdoqBNEblkYG38kpbsjs19+AZzVLht/3r+9VXV0
RUkTRduFb0xrUJqmzxbwWwTwoLHOjHIk+7FGcfh8n9xaZtlGYg//ISnCoHVvr1JknkhqYWThIMgM
yPRC7N0KmHq5TeKgG/MIe82ybmcm0Yj55VydgYBbn5xKoms4yb5HVTfuEmyd/B358WxcBLcd19Oz
snywRuUSfFYrL6gz+/Xc+Fb/6f7hVzn1ioh+11PfJ+YcgYgPb9AJBzO4T2DFrXHg6DIUxuATvAEs
lDxXlTBZFoqp8XbO9NQvmbS4ekpQs9zfp7U8lObwgpYDTY4GDzjYmqsmsbuYjBV0myvtr03TnZK+
/XCfhD6Vsagb0GBwBuFFwWhqcYIolSJM4sK6uT5LXviRQtBNfa/NAmmh16d+KbOXuQCUN82/WIMI
4nHcMRQgBrMM5ISyVbf1TSuPePNN1i0D15aLQh0HBoeX2X/O6XzK0TThFJhfsv1h/FRYQAo21U51
75qmBTOTb8IqvzrQlZmTbjgTK2ri5ls0vdRF6DonMfrg0E7onKnKmU+yqbqwvor8fDaKw1jMw/H+
q6w+vOUAPQ1JAQAEa48i06QaugGPUruiDaqkRfRhkvnXtbqDtpF/qWjXjO21Fe9jDy5ZcvTEe9qe
ZfRy/yBrPu0NDe36hrT1cl7h+orhOYVPZcH3Is1PHv+MCA+aqQ0SZp8MgNTcJ7wqphY3PXfZeWPp
8zlZbzWyRxdW6JAjLS6J+tY9k3aDyJqmxen+o6K9U1UCCxhjWnlopK6FNoyx2+d5mp2aqjPzXarM
+YFRr/lDDKI5V/1ovEN2CxuljRqA00YkAi7a3i9FFG24f+sM9N+HaU+bt2Uih1LkYbtXH4wNe7Yq
nlen1t6U9u0UQQmibZNIv3Xr3TT+SLfQcrYeUDNig5PZbcPBOH0c7+MYEFrTzxZYtx5PNuzSFiXN
ZBDZeYk00Fg7j4fYepxPaj419q+HPzecsnzElTvctdnQixj8OPaXOq52NDrzPNvgx1VdhQDONl0H
pUmuuY5ZXyPXvfTsdiIK3P4AdSna715+keW3++K1yl//UdLbtayim/H4sOUmGy5z/1Gk9HeU0xUF
TbRojLz9ZEE57SR5Z6oP5dYiruUy3hjXKwKaiMSFEqITuCxzcKFdLwXmOAv2QZDPi2MSO42PBTP3
b239fVxCmQuMfVPPtNPSjEQyob91VkV7nNsofmqL6Bh7kV9AWcGL78XzfZKrsool2g5KFB4cFu0a
S6hBMASiidr5knkPLRW+a2x1IOqDsv84EVdUtLucKQeG1khhSYYkdMagFLtB5v7oEL+yRunPTotd
8+2nHg4okE4Tf8haP5OIWRTyuF7R7m0X2AwudpI1485GS1bn7mQfIdfSf2ImRj/u38qKR45Sx1K+
t7GcwdWTo2pUSzcQvjetEp+2025I/rLtS07+7B4p2wqFV9+Awld0beQiAH5/K/tpJ3CUfvHHefNI
YJaOXW8FtTN4G31UW4SWv18pGcVG0hUl/Ca0DgQue2IdIo142ri8Vdm/Oo6myhILzllOcZyMnNBK
32/4PvrMzz/MhEdBoM1Ren2db7k6hdGi80w0OEUtL2YtA1OeM9kHXYESzGeZ0l3c7T8xuRUPrh/L
c9A2giZa1NtuL6/Mi6qF35mFlvXksPiRKW/DKK9yHZJs/4+ClkDIGRsxiwAb0HulP9rMt1LyNY0f
jKrOfZ6Eo7PlSC/S/UbHXVHUDMIko7SaltGUPDFOFU0KX6k96yU8+9jHyqATHc7CJLs5yf9o660M
8P0bdd9UhBwrJxnDeRsqz1ZXnMp6w6qumu5/z+fqBaFGtHD9RpwPIJ9+P8cfeOq87xzqO2JrNmHr
MJqK65N+9LLlKlPUax63wtatX9dcqt7oyJyPuKr6Mh5P95XdukBhnAKLilE8QY3klrNVapTDnOHT
y7oPGqGOqqS7ZJrPcjb/TEsbE6BR96nx+k9Jk4RJv9XVv3o4bBBGTtXBjhk9r80HgxnmMhjTTnnr
WxhX+SjrZvx+/5hrDZfIX6M7wgIECU6paT/PSgo7FzIPkfkMZlTLR0C5zy6ixtgKyuoBLXTdJHzn
4gyf027eZ4ocojw5dZnto6HrMJn1uRHmYazTcEjot/uft3YJ11+nac2qk4VIR3wdaXM/brlfZS/3
Kaw5NIjmybKpmcPR0xSY3TM7q2rMAhX5OW7avUjrgxomn5zgHSCeVyfpiN19mmsezTVNTaVllMvS
YMudx9+EcoI4A4ZK9TnCdWbtz/u0VvnYxKwLGiI8C2ZCExLl5I1gJtwnZr8UaCAsau9cxuOXTLnB
LOmjo/ZmE+/HxP2aZuWW86bPZ7/apWvyywtf2SVeiqTg8ZSHmCNzGM+OKN1jXK0+qpo8dt3H2Eh2
I0XjbvNQo0Ikh0T5DZIHuz7ZJX1zQBPnwYPvNUdz4MitXRNrtt9cBjM4XxqP9SKOmXRDUri4HHM6
lOm74nPWbngXq7E8FmNYDKfj6BTRKr1ZRu2m9BDtljUWm0dJoNqPplsGRUw+thzQMlG054AEMtSG
x7FWzEAZ9j/KmgYzc2CNKotA+Q6zn7aTnwzvZPdjrH7U4w/bnn0i0WFWPxhwK83I2bdbyuX/c3ZM
9xGGOQjUum8fn1gxLxWAHcKeVAGrn0oul4bcQE1zMFvoWfeKS9w9NKna0N6rEoYMkIOFb+hz0/Pi
XeEOSsUDLj2ywsLFXExrB33Z+Iy3xzrdGmJcZaMrchqTo4Ejb4AdC48h/pgN9dFInrzNuZKtM2ma
ek4bapZOj7SJjX22tffYmN/M4oJ9t2czK/b31cYqMcxgYaQQeWdHBybi5VBjSg68YzVekA77Bitm
BPlaIZE3pxs2aIuWdnsAL+OyWfJBqdyLFvFc+30y/B7RD3XqakMq1pwf8+pg2i1W2QibshBLCnUw
2AXD1we0+wY5ZOH+Fa5r3itSmvGyU0ViYlhILNDvRVM+ZNZD5Br7WJTBxL7DdVUCvfJ1WFVqw8Nb
5UcHCLEOujytNwOus0Eb6kkoXZNjL+rws0nrYKg2iKxaTkRnFsrSjod65a1w89wrza7HTZoJP/L4
0opilyko8+jQqc9IJfqdSTZyNauvd0VzYaUra8LQXUaB9ZiHXnMurK/SwZS1XRwBx//x/uOtEsLV
oaeAoRb+qtmuCGHoDRsOuxomOh+nYzkpBTeomnctiT2/68uNmGP1wTiyg/+Un3UkjqSLm7obYIfy
uPBN61mljU+3koOvvpwe2JhoXoVP68CnfTOZRrBNrKugFQcv33W87c8RQznWrcyg6Lnf0vy5EaT0
579Emx8rtFMo85AU2WmOd+XEt0pbq3fswUBZGP3GHWuP2XQk73sPXNr07+q2mH1e9r7jzHtbwAm4
/55rF2yZmK/hJiUIjzVmjd2o7CPLgReEjlOQUupZbUr8oqj0+70moh3IsUjXpqOL6f+k2jXyUqCn
6/4x1lTlNQXNczQHMVhdQvGCZR5Y/d+mOmIXnd+hzmth+O8+sbX3sRxOsJQGdUe00t4K2+Qh0o7h
vqH5pAxqKS7VOJ3b5J3dQxruk1p9Htd0bZszdDi/4mleiVuFFhI4ATwPMyqCxtrJFt1VWyOAW0Q0
T7hg3VQkFJfnes9SYTlsus+L/H88iWbMnMgcWGoz4FqoCzfMgMpHo9mSnFVGu7ou7WVkhmGgqsF1
kSHgp7rYOMPCRW/4GI3uFM8Ov83VzjD3QrjejMlCRevPSK8GzZw9971zGS1ybMvqrzjxNkiuMjZ6
tYmLUJugw+6W15SljMxGLBqmaR26FK019jmtUDlEpzOSnPe5bfX6KNqHTYaiN8zJLbHKdqK67TIM
55MOtpiw4ciFXW3YqlV2A4ItwzAo5p10nlaFLRNjLDA3mHkyEFbtBA7tTdjjQR7vH2hVUinHfDqM
Faa1tYzVaAjPbQhGFL3BOVTOS5PEh7HPfCbe3Se0fqZ/CemLBzt0rLKoxJhbhT0gjRr33vCc9XTj
fTaOo6NN1F2LmGmui9BlkT8U/HvDPyR5vS9ovL9/njVOsMmCeYP8ovtmgD6byrx1aFyEcTej44oC
vPIvTCZsMdwadzsw7XDJkGoh+rXlynb6nsL6DJN6mAyY2CqufiS9+dFpUBkvok/3j7V2gdDYtreM
uqPLWGNwPhRxjG12RVg3TSD5D2Ehe2K0Bzk83Se0Wsu9pqSpioJhDGEgbREKAO0E1pSgY9pr3afW
4fQQE45Vr1PTnZ04U5jD8H70NIqD3iYGsHe8UBg1DdrCjn9DHq6/StMmRoqli+MIeajsF8b/Nsk3
lPOSYgtAbU0auAtnAh42RjMc7fDWIIsEzYnQI1m1p91lsSZDt4UptKaNAVGBPl30eS093Lfaiuac
A5QTA4FW2cY+73dxX35lXX1pLWMveuSkU3NDLNb4BzKBaQGXoxXqdWfylTlu3LiTqCMWGKScbT9R
HyybB2aPJRRjv6Umt2hZt8dDQ1nH3WVcDN02f8p03+diFyMhEEXz7j6zrkkh0nyYykfDjmXqTTvw
nEpiTG4R2tYYCtcMI6BbmW13zHN6qPJsowdmLT5CLxk2g6MJGh3dmlJ2zMapig5N0FMBKC3a03ft
+Kfdew+J+2CjBQj/6uKNdEND63tDXhNu6GOzKOafGGBHNNl3kpyORoIxWzdBVinpnqK0fS+RJCi4
fbRdZGxnGRSleCT18EDnyE+H9jfUj+ehIxspNZN4urqzJpFOFsMcrjfVl6FmfxTCDqpMnVi9VR1a
5R5krtG0jKdFy9ct94Ans9J0Md0g5ykcveEdQ3OgmtxHvul7r5BCNQZ4QRzN+QjrtfeUnQQq/4RG
cy5fsJAvaPpxV0uGfoHn+3y6SgiRIBwhQHxhiu32TJZZubJmeMHafHS5+0EWP+V0MSj79aDTJZg0
AJCIaSLPoWXn3JZnSIthisIxyDlGW2NBWqBeb+jiFSV5Q0XLQtbOmLRcYXKiQtpKsKfUBQZ0+Rsu
6w0VTYvYc5dgbzAeRynjvUJPJjU+WUa3FAhll+4i1gX3H2lNzkBxgfXxXm2A9krVNAxuWi0TPIz2
fk7zwMueqPsyUVj0al9iV1oZK78mf8SAmcOAzvn+B6zdK5gDKX3krSHvGueXnjTUUBLIuTP6VfET
gcbvgP+41zS0cLOlqIxYPWgUTuWjNG5zx3eLjRrP6kFQ43eQBYDN0fs70jxHLbICmI2wfjKJVETz
JLytZos1mbIIAEw4SuMokWu31c81UXWZl+GcOuWxn2jlR4X9oyL1eyBqNRuWZpWaSUygHKCCCHK3
EtwLZ3S9jGM2JJ7PjdX5cV1/6u1kJ+XW5pPlw7VYzQV0CFQtumMwIaoxPnEB2pg6cRkm3jM2c8/F
WdAHNpxsseGUrz2TBTuGbA1SSJ4+ilITq6poZMiQ1uVeRt0F+eHHTNkff52tr8lo6mIU1ENBNivD
dkakdMT6D2/YmCdZJPPNlV2dRLsyi7cjkM5FGQ4q9031s6/r37oroJdxdMogAlz448p/6tuElKzH
IWj9AgLUeybq5/17WvEullnwf0loDM3Gjs8pJmFDEwPIfjqpxve6Ge0J+ywdH9jo7Iy6ejAK+nKf
7prHj5wvZoRMlFZcpIZuzwaQ+LjrmAuQjbKxj15VVMcqtXs/jTrg4BMO1QtH6ziOlvsy2AwjyBUL
MinsPRfMOaP0KQJSTQCtvP9hazKHUWyGrm9MOqLZXPuuZkgGD1nb0Kqno+sxBCPzYbIfy3krL7bW
/Y3dNMDAW9w6mOhFVK6edzRVi4AAomAK9zzx+jBnZ7vmezZ4Ae8CglLqkHonIP0E8Qevcw8RG3ZT
mX4Y+BhYzSfqbDVLrbE0gAkYJkAAD4Bs6u0XNRPQI+K0LENZu7XPGycOEidSGzZvTQVcU9EEpxkG
q1Q2eG4c2wb6s3EDKwESJI+m6nD/NVfNK+wrhghtbMRGpub2RHZZWqk5yxLJoJ8MGzgGtJlV6VKk
HAgQjB4q8zRaD9gMGVQeO9N6/A0Vjt48vkCeYdDkdST/6o2ruBC0kE2J0uVlsi7F17aq/A0ZXrtP
xHUMoYiNfU56nmMaJFC++xqv1hq7ND/OTbRLxo0wZIuI9mjuWAA6guEgJdrb4H9x7N+ztsD1Vokg
2QBTBNhOxCC3r+WRqLVzNoJI8oScQFA3j1INv/Ek6IdBEyiqTbgvTfN4QzGXcHkqDOS3pc/yx0qJ
H5aLicT8d9wFdEhRBzOsNkfB4PY8rQAMXdfVVSia9iik8X2y/jKL9AHCe5/PV8w3LIRjQ6xQRcP+
1ltCkyApcJe6Eig5XeR7lXEwuvjCGUILMezc4o/75Fbe6YbcokeuuJp1UYE8WFuGvJ/8qPxmZqgz
lfWv6wlM5L4WmjgcO719NhqLmiQRAV+jJ1h27TE+pW62YcXX2hsoxwzj8j4OJiaXs16dJSIJOHqs
qrA1+HHwnA9J/Fz16SPF+OrcVruy/IZW2kCKxm8jbJ+RRpDl3YZ0rShelNOAIvuKIooGj9uPwCCF
zNO+rUJeVueyaS5yC3p3hUMw4IecOFo7F22kiRaqFn3ei7wKm9b16+hd4hzjWPp2kfjRuGXaVo6D
ZDXcCtTJbMb1ARBGY8lZPlVIjZj2vAP311/dJEHIdp8P1w6FqrqLtwORNz3dg9NH8zxZ0Bdeh9VA
tSXPdJDioKRj+lGFOT8+J84GW64cDr44Kkw4HYCzdVj+AnW/QQGkLXTzap/NPXamCOs3Rt9xdQ6e
ahmPtPWwrDOxlsUbvQoTGB4/dpWRXdLEMy5OObYbErByicsrUWsZpmGujpMrG9IjqYt6SYr/4YDt
0vbFqfvUpzO1D1Kmns/Kzt5IGqxdIggii8ZQHAKe6i3Dj53XG0Uk6zCPmm9GsrSoe9HxPnesaCk0
3WPgHZk6TD7qcIhp5JJmTJw6TNpHDuiNxsOiBIx//DoV5Mj4a4MluqQ00c3cSMiSiSa0gZ7L5meU
hBtj/7/R0IRXxKPV2iJrwry0g2ON+T8z22jDWHsQdA4gqoW35FE9A9apyWr5kDawiuLE5+ZHIX5n
iBtQTZgJQ5sc3kQPMu3OdJverhpMMtNjzIydWcf7vo9O929r4Z3bwAyHIEuW20FoAUDjW96SZdPO
QPJEkE7jsHG+UrPxG+xGVekW4OYWpUW0rmxHJ6oc1j0pMXrxiYkvRYQZO/o+M77cP9Dbt8GBoAfw
NAjW3rxNKxjtJlvBun83J7/bCsm3fl5LM1TAdYp7eEShkbGdy3YyoxsyskVBc7mcmqZx0uMAw77F
jqL7t/NWzBGqAO8e7hWMDtBybx8BDQtTV1F8fhMdmSf9rnvhyYaOXKWBXC2yBjYYS+/iJrVEYjhm
eIHmiacvgC4m1vP9Y6zdEXTIvyR0B9tq2rgeKbiWT75ULwCgu0/gLbMChQoKdxELGExdLLA2J5ly
xyzDrB0bP6GkDxuzQlW+qkQwGsO8YSdfXYpbObwlqElHNQ4YSwIUTdiogE/Hqtq1z6reN/HBuKTy
0VQbjLB1QI2PYymdkaBeGdIysgPu1NF5LIwvkqAx1W6KZkNjLkz79nhAgcAMN4OLvzzolfAXkZHI
3p5xPMMedrLDqJUDP8Acmr2l/q7tbjeapeFH07Ch394a7OVe0eBC4F65GB+/JayiOWV2hCgJbTtF
dShkvMNOgKhNgjR7us8za2dc6gcLpjoGqHS0c4yOiV5acLA81oQF0O9YeYmwu4EXBysSfsmZT7ec
ureCgOlCQArBSsBoU31FXJmVNpwc0oa2/aNbILY3WqlXru/m97Xrk5ZgQ2bj94cxReLhXeSL+H2Z
+hnfuLwVfoShw7XBA0GvmA4FsUB0evZstXDq/x7yd+AFFzN5xWYiafVACxmAa8PP0XefFEXrsnmM
2jCh7qliwEX53BtlMNfqkrsbdcHlcjSmhwkHITgKiJX0NvRyQvRskbSDbU39ErA2ToJo4st9rlsl
gj0kS95zwXrRXKqmNOaYOyAS475K8aL6Q96+3KexwtmcX9HQXCoDe+9lH+cdAGVIwHNxqdHcOmJN
xJSSfVL9sIfMHzsr3YhYVpmbM7i88LUgWRrzNcqJ6DQVHdBHPkr5NAxbOeNVpkM0a+PnkcnTty/l
vMQwXdl2Iak/5GOEHM24g0YaLWt//wJXToL6MENZdskU2m9OImtiT8PYhykgHPb2UKtz26XelhFZ
rLfGcOirQcyKyjc6oHSr1RldEnm904eTnIPcy1/KhD8q0zwMWefTYvg49cVHZ5YXNz3S7GLyF6q+
3j/pW1ZB2xXaexY0WsR9uqKHfURlk9oK2CmR3CfoLDgIw0JW2Boiv7GyfJ/EKM1jtcnZHafifJ/6
2wcFdSQOXSy1QC5Jl+6uglvY1VyFGLgLlDf7OTnCvPsV3QjJ3qqRW0KaPTMVl1EcMRVm4iTzw1Ad
Boz2xI8G3XrTRX5v3xSVdhguVBuBVQwn/daAtWnU8JaqIewGUWcA8c7rC7El30sA5wbpDARLzyui
AN3njV+NsXkwSFse79/rWyWDj8A0DQJeRCOoG95+RGoWVHTg4LCYo90YA0FCjL7ROBsCv/J8yMui
uweCgqKhnoAeo0hO7gA4Rj7sxYc2XkYlw6SSG2Te8ugSuwMAFFsjEPy4y2dcOSMtaic5yxqgCro1
eajsfn5MDMw62Sr/1jGgctOJtCcnnz6hEd3ecEj0xYhI1AKmFdM5gJhDUzjTD1nNauZjyczQBXDR
5GAZ1vy5yh/zvwexyx68+eNkCZ+oIOoPbnbpPuKHjlP0Wf2UzqcsOhOaBlsYbG/vnS9jzEBZxFwi
Mv/LhV1dSGFJFxPFiRWmY1vtp4Y07MmTQtWBm7glBvMqVHQ2VOLKoBLA9QDkswxM4Kn18rDqrVx1
+Yx1Rkz5NkbPCg+LKBn3AWrqO7W3K3O2n2axb+ivq2MUbbEzBKOHSIRhSu/2vLEp8rLNTTO0CwNb
8DLqhm3a1Z/vC83KraIZCJ1cCB+Abarniuq8Ueh/j3GrMjXPRNHG8EuM4/m9jUB7ABTBhlJ6K6Ww
YfAH0US2YI/qebBazCNnWHQbYrrSAmQfBZbW97xxm+JRjGXKNzh5JWZB9ct7xQtDhf9N+a9sUNcQ
ZWuGhO6KOnAYtrn5lb0DfD4WvHnvCozhjL+s4W9paq4IEZHbDLw0X8EwquFDvyvdOgAG+f23W1ER
QIkFV6IXDygl3LrlkKxGUIFMnxmywlFNMLudWQR52UjELXlWlwH6dbE3hFfdvIuTGSNohQHoxvsf
8dbIwPf+Z3gEGBBvcJ2xuIwbo6HwEYZpHZFj4rsRmGcHUzTs7M7pYeiddEMs12guPjhA2ZA/QTXu
9uAAyp9HwOuZ4TjxcKLJ44QKoF/aXoNVHySMPbFxyLWbRrcGCn4M7XOAuLslmBt263TAMgylHP5K
EgwrAm3SKtBiCdjJkxRZYJStX2fNBveuCAusAMQf1hVtMHq/rtkkVpOO0HnoEjT2fBy6b6VVeEEn
WjVtGPEVTQAADxhxzP+gR1ZHR/eKAo4mthn8H9KutblRJNn+IiIQb75WFQi9LQvbsr8QdrsN4iUB
AgS//h68e7elMqPamZ2ejdiJjlBSVZlZWZknT4LjKXw8N2hjTwqnNsBFhNjkvs78jDRxq6F+irQL
+gh+kOYmrXQqGxDCYRKAFr0XRtm4ilTKgs0bl4JEMUCdsHselxfqGP88gQdaAld9IFl3qr3k1IqQ
4mNHhNc7fghqgcLgsK1X11Lbno9tasbq0kqzfimr9ZcWhWdaAEkp8CrjkoZWYUBvURoZrOJK0gmW
lsRJqi6DVP+4tPqu089rqQl+3z+cUTG49RF8IEQHZ9qtGJSjUT5NMxVAGwUEPpfQng7ZEu9UyL0g
CTdcYbdhI+YsggcYXC4YI/ZDvftI1qUqNBRwwqdzAKOoWrwUpUyz5kGVpCn+/dtLQ0UOXmOCriVT
45dWmKYS1QDiL+vLa96nxEZzmyKijfmpdqhCQ+OAwETu0uRnSstaetBBEG6ARFlDi/qpe42NSyJw
SKNCgLhCoWUYZWBxDul4KKHPlxBCtKqWWVEcUfZrrZN1+CeCQA4OI9dRTeJbYuw6OR1zvTAGcs2C
KnmGuCfs8/Pn3z0ZHD/qpRh1AreOvr9bpZP7Uosx5NPAQNQqk53KNpvCazqEQKTOi0n8+PfFQe9k
1OJQGcHD+lZcfQ5KcLpF5jI1y5o0ZrPTIssz/j5VB3A3/wo+hm5RlRPT10ULEuqDuYykYjlIAQnb
307f2MB6IrOGaT0AJfD0PnaaGcdUCs1lcz484dESoMpnfhapJerE+3k9DILAWvudpITTvt0yLUb5
N7ASE0XFtyqR/CNGHGWae5iIEgRjgnTUs3EzaJg2xU9ILdtaDk4RKJyNo03DFgy9IdraZTA7i47n
vqQfoz5bQDTlWsbxgDbLUc5vqnVibQ02TEt0t/4MWBCo/GdNGAB5u3nRubDxIIUkNVhNjuUaXEwn
qVpPwgKPVEE2dHxVcAoYtQe6bv4t3hYw477A/inxIaJ5qERueTo8HLNjvsitSmC4I44I4DLgLIAy
BcyHX1kN4vY6k1tEDREq80SahM8mkM6/7tvrqJShUgbsCCIwvuv6kCh6kCuFAmai+FSQXFXK6QTB
39+++kAT/w3bxvYhtuR0vDhNzuEpA0H82UxTFtto20klWaWFMbk4/2BFaAEB9Qr6QIC1v9WI40GZ
5G11RmSnHRoKjuAG/B+mJahojO7b9/BnuAc48OHvr0IG0O72lhU1oLqIM/sRHZaxa+SRxe6v5Yd2
g7kXThsNbKaMBCKPsJRaEPGFID1a1llIykB7xMA4Vqm4zk1tpx4rwdbx/HioIgw6gMsaYEt0WPEw
AFTukzJtJoqfELZaNbOCfMz8GSkYOZHXtU6pJ7GtYI18JuCH0CGtebWVkjo52coRQqPZmbHDvPya
e4vP+xvJme4PGdxxXYBOiZGMUXz29iIIhnnc5I/f5sK6ydk8JEGK33ZXl9kmnMVkTr3AEYjhE0c/
xHAm1EhKUNkA2vvPK50cyeZCZtNfD0tC197OY4L9+r6nrwLIH9K4kPgc9GVpDoeyYPuJ+7ZqHzez
x19TR5quzxTUX1SkBt/36T2JQ0h7pQYd8jBJMWwjW03cctazt4jOZjNy8hySk8ZR6VNMdl/2TLBU
Po/xY6mcw+g1uUvkchAMquaXHkreesLVDffQX6/uhyUHxv+vbgHeK8Jcn1y8WcweH369dC6l0usn
u6/x4ycIFO8wpB7ZcIMLkQC5r/vSkBR/f2YrtyKbx4g9Tn8R50QmNCDzLXuWXIHM0VVeyeRMuQa+
NgjiQPHzmdxP193y1SJr58iqzZy2ZLeTyc57vi+Th4b/6/iuZHKmfUjbi2oj0+azaAZ8Ku2J9jmZ
Hz+hLF7ItltR+8e4v7oSyNl70NbY9N5W/JaGGlEY8wL6GQtyBsOP/NCXKyGctceh2g5VK8XXqPwQ
PP6vm8aZt3k08hiPBsU/MWhj0juNf/no4qWXTr0nWj5tUyoSyT1Jf5wTZ99qm0mHM0IDv6PHFJn9
/S9K85U523pz4CrcrVAbucvzh0DOrhO7RpLnEKo+Mz69r+eJIGnAc7vwv8+j2cy+KzX5AMVbrCRS
0SP+TF8VNo+Ix0Tq8N2/dEcffrQbJKGsNz2sGbMd6Sojq81m488ejdnvhwdCnfd3iJ23hH2KUqHj
984fTeSRaJEUVao0geTF/sJWEXVnsweytMhrSCn9FGgJT474Y1M5DzKp6uqiyzi0aLlgb28VDcmF
PBj+9NwR6m0/ww/h1gqcFg+iKEt0PjSygQUuXNyrzS5l1TRiKMNMvjrSLrxk15GQxVPhpSAwch6d
UlpHNQXsXvHP7vNqFT2sEs91QzJ71Nh0aU6XdEIVVlLvc3vfZwosg2+WCsGQd0wymOKHfyAhESG0
hYfIeRfAEco0H66eFbsw1+3J4/SBOI4z330JI5Xx8OtKPzm/YlrZIcxbaMzirdpiMOEDC5kniBH+
wggQJSL/ZKPzmfP5/SGexOokUbGiNzdlPZRy9oC7dB6TE916261K7h8R3/T1b0P4I5G7ANAkf5l0
g8RFOntrZlpOEXg1q454WxGpwl+ECn9kcedVHurwMgG9qJ+RZ/Y2Yb77CM/ya0po6jzttttPwXZ+
I2R/erM/ArkzC7RJHhZGDNfMPurHTQ9acYZR97S4kJ7MMLmHLMnFeT/s594ujMhXRNLt8PTw+oeE
4I4SPOzHr6Y/n8PdFHZ70iZJhfWzxOtaks2yHRPNf/oLPf2PEL73+1zkQdacseZj4p1e9NIl3tPc
e67J/7aYb1W+iqMtpTbP/RGL0T8Snwa0JrogtOT7QHjd/NanKxEnrcT09SxS/We2MWKnZfM5a4nX
tESgKOOxOYhL/m13PKtkluZRf0Ino68SHX/2rYM31qRlTHDvCE9Hu319NHl+jqMTBC2kXbQLaicg
XrjbHmSyEIj6i6v8z5o4X3K6gOb+EA/Kv9pjYDrpKJZ1JG+y85Y9pYvQ354QLFOarl/pLhZ0z3wn
Ju6YHp+JaWsrC+TqMJje3n1zZ/63L5sS4uDZ+oT7Dn9E+jJ+z/1ZMedfGjOsenOQWdNnY15pbD1H
uCI9LD49YbjCAWZ+6CbnWo5dXcTJCbq5WHR05UrEdWfThkwdPCDneCjfd9MCz8HPdWyLtuhiG9JY
FJDJ9vzsfYlWJFJNdVjxlbUByALGGXlYEUYPzFcDLtw/LdCAl2si3yGUNcRK17KOqP9eJoNlr1wD
HNwU/teVfNEbSnSf8vn77hwYJ+P7lPYdNaartw/ik4eX19eWveMBLjgl4bK4qBIcIqChSwalnyDE
s/A2pAeWUiaIq74LhXeMS+W8SG1HaS5/XyT71Wn29iERvPER0BHTmRKLvMfkKULA0BGEDAK3PxrT
IamvgwFh6PDilqijO01VtaOKB0Ll9Fu2EPz+cAf+WNrV73NLMzAEMwMvOgJzGy8QpPLPRP7sZqKT
GjXfKzGcc9TggwN9WMYzgmFztXaGx/V9mx1/uF3J4EKrxjoEVWJjKRk5u3ASK/dAmoV1YIkfr6Lp
iV0EyByhRM4BXpIwCPMsHw5HmZ7Z3ibo4b5QvGg80fUyHjherY5zgIf6bGKyXqb6pVuy4aQuyzJl
Tztv+yXKqn435d5TCi5wsvowazUNO1lDDnMjZiwdmO9WtCiB8vFVCkWTtV4zsKYYjRH+7qsl4YdA
KQSK9x2JXHu+U262pwwinlcaLZ4akqKn2nKF3nywkztb9u2qruQoSYEp0CHkdNPF3pi+ZXPpQvK1
5xWiTRsPnv5oAo9xsa0yOwY6Tme1igGCdRBVtKTAlSvM+4k2j3MOaSAVoLOFpMLZs43rXshjvviV
EgcRLl08H737hzV+fVytjPMSmEiEIaMnbKJKMrJHenP2+GjShzN5WL56KbWo8NiGbOm9Y+N8RlL0
l3MA7IZ/eDak6YU6nre1/ewFcD7By0+4OM5ZHNMwjNHbPzgLRLwmwepm00dtqMI4dA6PIbi1vokV
7q2N8xjFMTh0kgGBGEH3tlht3NmZ9OvqF/W+ttt/sJMAO6BgBnzKUEbl30FNYAPDp50Rzgw0x65J
tG1UsEaZo6HAermvKN/Fvtul3Qrj4pkWTQTNJClg1Ys90ldI7MymU3uLmgn+EdyQI5noW2GDDl2Z
ti01BUjHB2FIcZJ+iflREZsRZ13VQ0lIJG5QuXtr4278otLKpm8hDgPYz6yjyrwgYA1m5mqJZh1f
v+ANQwX3s0gmZ+ihlndJfChVH4i9LHeO6B1v5R3QuoJz+xnN3G4lZ+BRfsjSywRrY3u8jEDycnCq
zp3nzs7zekkY9v70X7fiOOuexJI9aWssa7FfyQbJ3+UlDO3+mn7eYbcyOLPOy+YQtuiC84uWufuI
ag8yhkVRel/KyPV/K4Yz5q68HC2Qj6ioTixksAA5x5BktNtoNa0nCDhEWjho2T0t5EIA04rPhlRB
HlM3q9JPJNKvkA8TeimB5vGvoK4HRLZUvo8o+10+iRRu2JY7y+BhUieEGL1R4HSSjuyhBDBgRE6/
9g3TnCx6NAXyBPrNv38k21b607Brq+fDe+S2D7nIqQvOReW8QxMmFTpWsaBuu1/EvtYyQ3LT5xMS
CwuBZo+Etzc6xz97JP1gZr0FWc8rJpEVCWYNxRNr1xJRynyk+HYrinMMZqScDSvAxgG5H59J/RBB
jigbNJKfvJXC+YMoO2rnowUpz6t9/fzWOTbpT/OalcbwcNw51CCvKSFr6XWxWkib1YLRYoO6MSo/
/+t9ybMNGIcj6M0vg+IfDFJPf4P4CoGVJ8ZhiDSG8xyJnFp13+Fibilqgm08Myk4vXKDMMoE6i/w
hSrnNOpJHFbnsEGOkizYqSHAmv9KdiLXJDAybfD6V/dxX4EAsW0HtdTJillTm7y9bXwynWJsdESe
BY530Lw7HkTjQo28DKIEvIaqv7+Ejk7KJbNJCBYNR9820Upc99AE8rhoo1KOpRKBHAwliU1UzJeo
ppqUTR5sVosSeCMFght74Bvr5EKp5HTYSVwqwRtC7iNxNzOUdcLZYbYENkh4W4ruMZ6S1ayDc1i0
WB6DO96sSLZqZ1QY+opUhHMnYVVYwbmHlJq286wjSHqdM0KkJ30KT4lCg8gtCyINHtRedZ0NbnJo
Sb95trYFSlW1MBU08vC7PS4u1Cij4zlo22oI6PesR8brwoLpKomc+yov2jzOYfQYznhu7cFLZqRf
5IJfF7n6H21pp6iUmwaryJ6PBrHmhxOtrJmGXmrXfrVFd5jgYHgG5byqOjD6f+9Zw+Rn21U+a4Uo
XuWJCs4i1eZJ6GIrBY2RClFsheB2wlx5VbnFK24yUVJwJNt/owk802vdlQeg6SHKAGZgb4CxEn82
qHJVZBbO5V2ZO5dpAfP9Ej6HRE6DB7gXuVGp3Qn3iYoyx8pVHOC5DngRZSvTsad1Q6hCnmhNTyxf
CZyx4H7hx2koeVIn2XCVpWdH66kv0dRiei96DQlPknMfkwAhaV1CTjcYWsTw/Epd5CwRYglWNJJq
uz1JLiSZVH2XqZeTCsTO8wot1PWjvu7fkGwLUXoTJtxGSny34jgXojToPCuGBxhAEavTh0WGYG4h
rHIPX33n0uRb8NH9n2WyDjEtfd6bG5cpTls7KEb1juOddXrfYY1kOm5XxcUdpXLsEmN4Mj/rE8T3
i/5E5GlLwT7ioMOMkph4nskskdjh6r+zSp7IN0y1DJxRw2ZiytIpoFQmCfsKXVF0PO6QwYuH/k/U
AXi4cHK8xGWbdAiOa4rJAdJWq6goqBpfyx8ZXJjT2JO6wwzHwXktLi8OUhzkS1RH+Yu0zR8hXGxT
WFl56QMI2Q8o0IrOMgrQ0RqIo3k+9f7h++WPOO6tZCYtOE46RAGL1X6VrWjF6A5pRMHWDc7gpxb8
kTIEdFfhqGHkqtFjALD/fJIJ6K9EHmLYlHu/zzmj5qxYyaTE7yfkeaWyyXqNN5gnRGiNm+yfZXCO
qDg2l+By+VaA6t12+8XKxT8AmZ4/bZqviwNpl7TzcJtZLv2KnwQmPH5P/xHPOabOzAKtrCHe3bhA
QDvoABaEAiNI5MFL/BHBxTWHvDAiTR9WuMcFDSDyxvcBegunDkDwgJXOv2z2JVCOcYcLppOBN+N7
wN+tdkiJ1oLkuceTKCLxMlmnr/JvbVPPcgfzgINd7AnxiyM7iSYWDFEZKOxAdskt86Jndhg0vex3
QdVjLpcavobJGYPm45OMGl9/UJZHy+68g61gGB1aQdeIkf5mlxXK9ZgJhQZ5fWiKxKR7ztKBE5vo
kqTI/qnaxmlI1Nyxji/3dWbkpTRASECJgiaKYT7p7daah6CTj1Wh+JfENyYGOYCH8r6E79YfzvYg
YmgM+lezGLcMS0eHgVKUCsL6hOzTGbL2b2FJNylqjOF6M5ssHiU6zb3li0FadiJYqeLWy2q5dp6a
6U6gTKMLBscxJskNtFc8GX4CImc9r08AD0dIGagF0ysRV8dYPKLLoKsBlQWmOIEY5HZT0wz9zuE5
RHR3pnvwlkbENkl7IklLkKidA0N/iZmxDgQ7PeJEQfw2cPeqqgk6dO4GDy0l1OpSgVhNJcfGay5g
yRNG6INGcMcJGkEQRYO7CUN0edgReobSsDja8ACb4q15CZbSfP4Ffn/9gd1XnDGzv5HEXQqJ3ob9
KYKk0l2YJPZtJ5mwhHmLmli0dO9LG3sOoENEtzEoYRhDwk84P6aFhgABni0hCVkVudMopA+RGFGB
knlsqIZOi6pfS6uLQZrpE0pcTKCaY0USIFbkgaZi4N/iD7ALL5dSCySEzHNl/XHxzgdy8BCgm/I0
m9GDm1PWb0Q0cCMAEAtSMeBlMnBpgvzlVltjXT73nZxpvlrOYturW4PKIPej8eNpahvLuqO1CdoB
cn+/xx7i2Gt0f0FX0ZvI96LJLXghzGBi+0iMO81CmRWziCgvW5Ev/8YZcQo7tPkO9FJgtEEf++36
Mik28kuhQhDrOsqKd3nAF5TPKdkYsxCgSolk7w3+n7qaRPQFk5ILps5lAjgpeOkmD6I7dCzSvvkg
zj3EEzs/p5Ji+5UTrlepe5hX9C30JGKu05Q069g5RmQrQiYOv3pvGzjvELRRoIfoUvfTA7EfkyUM
aefdP9ORGPtqYWCJvt3pSQ3ixBTc1H7XsDwCh/zistBmB10UzY2EWTdyOI21aruqJiHkLOJZ7XQ2
bVrXXmuk8qmT5gwN/WSOscb3Fzfybr4Ryl1j8VnLwhot/j5k9g4IeRqZHYP38wU4Ut2/L0ugIj/I
SPMw0bXiZAw6q8zbd5W1FYndjOoGWc9V6hj7IxOmae9riCFz/jZqUynuM2wrK2eSc6HrnIYCnz5i
jBgOhIZ7cGbpYJrnuyilqpLSYxvYvspUkk8xy+fC+mlPwydpc541L/q0eorx8tSJqa/CBANL3SSh
IQp0s/7x9JaS8kyS1A/1qYiB4ufqQWoqY2gNmI9kLJ5TKvl8CTN05wd+XzCjQjNuNjtqNiayACac
pq4pIrP9qU+Qh2kSYO8YqKUM7q1wyWUMJimSwN/Lju9HFJWLveiyNoYjuzX6WyGc7zMA+bRPJYQ8
7ze/XXdh0QVyXe6ETRqSecfpymWLFdoQNjP0tIZetHl4nc+daP2+Xq/VefaA1/gW7OdkPj+4dD7f
0XdR8ua7nHfvE4dzuXr6hYc+NAIdn8iAsP/4sJE9b9gRcOZVQfzpeg7QVD+fT2jveIAKYJKI6CIa
DPfHB4DNwgaPASCC/K3bH0JdKcsgQDWwdzFLWPd6r309dST1jhvpVYRhGT2SP+L4hEcGkrGkL+3A
16wTjY29XgjIGUbCTxz6lQROk8NCBTtMAwmlm88OFXkriOwU84LaNFqHrydyeS6pIvD93+BofhvB
b4Kh1qAtk7GZt+d4KE7WJT/m2tAVeyQF0ejmQNxHMgXuaAl1egJiRqQ8I900iCEQiw6EJOA++a6+
XitPlQZxdWg1H4+KCQOgFPCcggWb9XtLjk7tmIjldu/3nfN3yZZb6Y1QznLRyx5MtDOElgxWUxG0
JR1+B2zmrvaLT5t9fh491jZecYTZzHNKtwbGRp3I9u9fg7eL54wb85wb6VzgOzQkgtzjPGWHbbgN
Hmak2+eO8aJ9SP79pY/4yJuVc7aqyJbexUWt+fmBvJ1UYszAwiyKgkfs8UYIF6iEsVKlRx1CmL15
M34/gjLnMkURbXt/LT+DlZvd47FWUZWbl1JpNN+aRpvHB3Uufd4XIFJOvtukO5zMQLYhod/Ib2ck
glSGjoLZlGhseZm3+5TQp1bgzUY6KLAsA5MeQBwGagS+Yy/pMtDeph12D63i6GEIHb9a+UQamgUX
j1OTTqlOd/KiI4ecfG3VmWDRo9t6JZ/LtEnaBXOz9ctgHBkAiEMVxy2oj+BlNUvow8vQY71+2kXz
yEHWXHCmI8nR29VzpokILT/EmEfuN/vDuzGHZV48AC7h1J2Hl+VxtgZRQySCIYy5vps95wwRb338
9bDnQwMqcze6588MCX1wj6bjAFQy/+o+hh0PGRNWsUat5Wq/OZNUu8pAOgOyAccIUQp8Tncz0m8d
J3t415YxUtDU/id4iNt95mwUk08bs8dYNzxh3Jz5cH5TDRDMV1OkzyNvYkhCCg6DTpFRAU3W7bVi
2Ic4D60JThTm8zFZzKYpWYKIwEE94sA6IkIfjfB83Aoc8h9XV8rxEJrnSQ+BC7Z6QykQOvRosUeD
TQExVYaYlSIBIaz2jLrWq3UOYcO1WMAVAO6HWOBLVid3os3StbL8NP3FNn0bmp5EBZGxwOtmZzlL
NfvsaNoXSKzpgrmJV0wb7/JypPbjb6CHpmdUmt6fnspVgl22Z1t9Y84sJ3W0tcDhj5vP1dI5o1XO
kT6JMnxIAsTLym1m4JtGY8j0sFwu1fmJzI8MyCL5v6jDjoVKN3vAWW6BqWoTPYHownkGng19Fcdp
2SHglb2tsP9qJOK/EcaZqhaozaWp5GGd8UOT+/WR6iYpZScxNkYieK6OZM9u9ZgzUUVSpePpNEjr
aZPDD8q713kFmON2qIqy+25ftJE81zrIcKUQM7JhNSs8LyzSoMKGjp6hnweMIQI3PwIDv1kbT0Rn
lZh4rJZwetaqmIPlhZApuonQzIa2Y5o7B2YKrrURwMWtRM4NHaMkOSRnSNRRQHpzp8nME+zg6MX5
xwoszu9U/Tmz0hYSTszVPczoXTvOeo7nDiIfUbJz/J68EsZ5m4Oql6qe47gaZs0rolDmf8cHDxab
StPUy1yJSUw042g8OLkSy7mcyM5iZZJAbEYWqxWaSRAPuTOLEfKLLFuGp97cC91PT9SMI3IxFudi
UoyPSrsjBD/vFwhJXHcCD3N8khwy/bV08Kqc7ySW05TGVKSrw7n9eC1crZlzMfE5rVqthegjiR4M
OiHoWMBlsgRM0nl36A6pvq31D56A166GH7iRdVaMXDaEykNLFc7Wz+jjbBq407UCVJVAdUVL5FxN
HCWprdVwNYuF0dISBeKhEv1P2iNujJCfGnHWSyuJQKzvR6/RTvk0UEOVXluy2IoU9Rv+eOfQeOrd
iz2RDDlRoS/RUt8ka/RWr+rncjlhH7NhvgN5fMT9uFwraMVfGwTh/NIxp6/g8T8MzB/Jx/+2w3za
LA7bSV8P9qo4E4LjJAmdLtG1Gzna431RI9Ck203m/NA51yfGpcYmw0IlIr+7swsh5EChrk+XKXo0
t18iE/lZbb0VyXmjBnivVM51vFlObroBv6w8A57BoxKzWbvYgXcnZPartKxERYhvpOS9c+YcUhyH
epmesVhMnmSYlE7PEnt0kZysp0VAgO8FbnmoBwElCztasMXO29HX1xeEJj19XQNidH/3R+Dit1vB
OSqMmSujk4xbwFgVzoeEl8tsMm0ciuxJTT7vCxNFgHxlxJJPVdRV2PfkC4ynDhJuLriwZofpJCPK
r9ehXdFcIpnBPPqOfDAc5f0PGHb33u5zAZERJXXexRou1Y9fiWiUwUiB6XYrOa9UqUe1DVucbQyz
JeBnc9bvzv0FCB4LmJhwG7Vf+vPhIvfwfHq4cAuSYKzGQ0TRViKhbCiRtp7iEXZ+jIlT2J5M8ieB
6Qw79GMHwX5oyCiwg6FycitfDurwEGPwib/Il/qH9gusUQIJo2HJlQQu8Ck79QxMACQk0VbJlk3N
OonqEnm+v5PjAeSVHM7tgFHajNQeuihT1B+d6cPLy4QO4EvEqqIH+7hqXAnjHE52xjzn4bnln21S
njbWV5M9YbwzueRO5XeLGoBaEfv4YLj3TorzNLbVNXk1wT4evvYVxs9I81o0KGr8rXy1LM55lFFc
BZPMQiWX7AcarIG/4vHpaSBJEhyXSO+4oEa+nEOj6rCBi0PO+oXGeosxYZQq0j3OP+RKEmMajjmE
i3v0Gl1kkn5cHNBjHNhX69kgM3oW4hHHZZrIqGAUoGbxrBVybOMq0iIdPVss3cAR4iL6ahd4xHif
woL/YDw/leI/wvjGrVJvpGObxDpeFWzFUgz4YBah4K4QShq9YjFH4N/L4nu4CqubKGF40PG6QCOS
TY57IY/j+IvzSgbnKroSI6x1JfhOYbw1EQF4YqqQOciJ0qlA/0ZAC3DuV7I4d3HsMdq2CyDL9lZM
BS7LVWYXJ3td16JWcXXccv9sHecsAAnBjCpFggfEIQ2lqbfNqnZOM1ZR1398fJza9OQsp8vXerkG
i8X86wsMgcI+k/EX6NWKOQdysYMoDEoopu3mQxd5MHPrmbIQgQhHEH63O8s5keSg1XUchDCARcPA
FI0H2sDSkS+QD0LtaE53Od1umYhoazzyuVof51ImbZMGaof1Pe9Xe9OtV/12/TSoDxW+jsa81wDz
waxsWQOfPXeiTd0UatCmul/NUQ49YqgR0iPS82Gm7RFoIdj8XLD719vwi7yhY4IHRigoyI1qPLNB
KBenssxU3deMI2apHchFBOMZohleAsYcAiWI+hsI5jn10PMwOJrysCZympCS0PfJb9EdNhruXAvh
dKOpo1SymqOO/nTC3qr3ZC3T/SL7Wu0x3llFqod1y/+C/nbMTV6L5VRD045GcOoHsasziw5D43+F
rufAP5OKTUEG5ZzpHEr5ef/QRrMk13K5+0c71r3UdtngNE2s95ssCZySS+cJvHaioGRMKa+FceGq
fLTO5zI76X5fU6tYZ8G8f4/Sqc1EjBSjlvZH0o+g9VzpTYBhnNjOPbDQ6kuynDdPYB8UrWg0TXct
iItOmyzRo3oQlKASBAZhF/l0sPtOH9DFoLi6mMto+MG/NgLg+PD3V0n0WLPOWj0cWELARAiUN/36
FLNQCDeQu3wwALxJKzxYIaZke2tqotxtAsZ1WkSPYUwYE+3kd9PnvYVxHquPw1pXMYvMR65+v9KR
qt5LnlyQ3mbGL8q854Grtpvjf9MtOm2fnuZOT1/yFKBsCnob0feMXvXXJ8t5G1UtLk2n4ntQdXIz
5zi9PDaOp7bCZ8HYiWImLnibUAHCiBPuREvwwdWXrIUgKScre6+ATtYNUR/YiYx9LPC7lsQdqtZI
lh3XkNTvED5LKTWJ7TbwNICBwp0OiWwCZRK4mDGrv5bKHaytdJl5KS66H9ukS1g2lc9InfUPqPcM
bFgKsr+fonrL8Ju8MmHOhQVgsg5edx7p1GBU+rnsdN3f7yegWzoC8EgmJHJ1m528omQBcXRkYre0
9rIAfKHdVLBo0Qdwh4rhpQgTFU33gccM3jF7WPEbT45omL1rMgW+9ohOgq6YqgeB5NEL7Hrp3CHH
5UWSLimWnleseEaFVn616XJZI/WMUIOY0xcqAxcZbXvRdPTRB+61aO6kkZANjTSC6NMvxbmUvqbM
DEDd6wA4uJYpr9arbVM5WCRAi6fzI3rKBLs+puDmgCrGoU8wXJFbu2znWHgfmUhEg9Rrs3o+Pobb
KCVPT+1LhLrm5315I4RvNt5mf+RxC84y9HPUJuQt4hPi82hCDdaQAI2ApxfAmZH/7twleJntpQ7m
0qMTTTu0fnnqP+hsswE5VDRNwSjHIQq7vRXCVk50kPeZfoq+JVkjkbltXX1+Hmorndd+bLdaTwDc
EdnZiG3fyOXCh6w0owDdbSae4+ClBmnGvkBLq//Rw9YetZnm/8rB/Dvv3+bnlSfNvkxhr5joC7iY
osD0uC5X8AWhp7+gDfkDPa3b57023y+q+Wfodp7g0Me0fOgMMDGTD/Ob0LNzu9fdCbwaGWBifps8
HHyFoaDTLTJ3SONsq0U01V/va9k3VwfnzG4Eckvs0vwQpo0ELQO2G5MII7q5sIMnN470lM3e57tg
vZs7JHr+ri8BNADIwBmE1Ql6CASfMlx63KdoGNeJniH0ZmJMCPcpFSZYXuy2knwrdJNLRjTTtz5K
aVoeHnT0KU1O81Z9PfYm0duv7Ogm9TZu2cG+kIN8IiflvTit9LgkMVxgCiZQL4mXLUbI5ZvGos1l
JqU1VSy/lNZR7xSg/f2difCiY8/q6yV810WuAqjudOzOJ0zj9Ce76ks9zxQ7AuVvba+CiXPaSrMi
oE3t39+3sTDxRigXJna9MWmtrJB8SWYlYic3/pQmjr7oEc64lFgbOlnJ/pMMLMtWhMYce1bfCOfu
ojTKzCi1seK8Bth4l6QyCx8M9bE7sWOBscHSo5IL0t4j6G6YyB9F4SkjCtUqtIt1knxdoUXlBhad
KBgL97tZfIAyWP1dlLP6V0B+mTrpNfjEIp6ILgOBrmqcc+5TCZ1vCvZcVWis0N+Pm6E0eXIukoM2
Usyj8ASHPOzjjXHAKtCXZGFgKKbY/6A2s2pLluTyEvihRd3VcX3aaU7smiZJUS9cO7RxgOih2UZg
lN8ae08up1zlyYr1SIHcajI7v5QLDJIDiXxFVQ+JFOavZBTUUpdMK3fq58ydhtMY4XMczXapYxsA
b+bTlKoP93fjZwL6ezfQbYONADkT7yZ1+XgxjEAJ/OLZPhCrSkjzgeLTR5Gx0t5Jck2MkyD2+anp
nEzOPVnNOcgjTQXQ2vylLuytTudPIsqrnyWlWyE/MppHcIei8y7wkSTLPFx6JtkvTqyJHOMhmaLZ
xnowA0fH4GTQArm4gVHk+wKNhNL/bQ0fvgTQekyU1tUJ/uP2JrKLrkmV3MBy1QAF/83HZiCUjiuW
B+iwmUcXgab9zL5zArn9lQu9jLJGD/xL6Z3PAFs3n/XKXPVOuV5nPly2e0B2UPEEcn/GWf/H2Xct
uW4kUX4RIuDNKwqGoG2SYLsXRPe9TXjv8fV70LMxIkEssRpJIylGEUyUyaw0J0/ey53O2kiaLHGw
4469Ca+b93CfqrGOYbHhp2O8hf4IlgPKYIxelJfjOTqejwt3eVaz/9loaaJhcpRGDFfKjp0KKl2q
Fa1WOnWMX+DVwGA/F/bYPzIuFv2qmOOqiBhCPMlA1W6tVDTvUfaGN51j8JJsHb1XAx2YJsKvQRMO
nCmGYrjmgH6gj7gZ6/Po5Tpfn3/Ho58z+Y6JT4nZuXKaMpQDOgEzzDG8Wme3JNR8zTeugV7l6nUj
6s9lPjbSTmRObrTsUQzGBbuUrWFApWZ0WyP6Yxt+qNrWTm0/eU79Eo0Vu1n3b8fVKtKlr69e+7rA
y13ybMerPDWqmHgPeDGm7yGemLweipu7pdPD00HvyKuLJOBgNwfvPd7zJFzLZrtrGXUd6SVCSX6l
rKvPYF2Qdc6o2lJX26xVu/2USSai57qCcmp8ShmthOqto4nAbdqzy6hBh257ynp+CMy4tMnSFVBz
InYZ145Gh3uzkslthfFD0HL4KfUedlTvMOgCNSkPBaK/z4U9RGwKxgzhtZQkEeMOMdTzXlZMS3Gq
iLhkQkV68NMlG0pGL9ResZ/LeUx0/gpChyRG23E41Ymgyg/qIpcCOCSqFp/qzyZEelU8CNcvVov0
5rJCyl9aJBN4zCLdi52CBptQSpHyxFjPDCkz7CUfqNvcEA047UsjluYMxzi2GwEZ/sbCAbnfy7Br
lTRIIasZsR3HZmVwq/YSftqjvVAB5sHoL/3Mv6UH1KsAq/mG2rSbmizhi+ee/rsP4e4/JJVzqU4T
fEguqvw+UNaio7Okk4+19Kcica1m7cJcg8fs4bjPN2ufqGuY9XQ3hBD5utl1WvbXMD4/d5vNZpWB
za48JNBikRz6H7vM1fqixzYzZgXyDzzPyXKSdlaDUE7jBQ4zkdGpdL8BDJOGKMAIlB25ep2Bv2pD
u4eswlBzo1ZMOSJit/c/lI60jVkqxsJVH43kg/7iCUG6FKAJ9B9PpGcK79V1CyMqqc4uQY+ST9xA
aw0WnL5/03EmyBLF+eyCcQQiupBZhvs1KTdBVRJQYZjWEqbXMocGW0unyZIP8FDexc8LCpIcCD0x
mlmc7mnmuF1f196FlfcAGZA4sLjwmFHvIg/y28SgSKyLoANw3NeE+5A33ECwwX22FtiNEOiD4ix4
m7P6hn5yiUNnOSgJfk3OzaIxtr5IfWA6LgN19Cqry498e+m6txLZvYzIKWHzV7avVK58b1gtGCS9
GdThNWi/JIk06FGW3FTjBjWLfqiW+IpPhtRoxZ3EaZgSX/jVkr84eg7TizEOBceIeB5DRadQGlfK
HAzRbtwLZ0gOZiFE77wEh7FK1KFW+ZTInJ4UZu6SHiFa/BK5Cy7Fr0M6/QAQKgiYdc6CIGKKOZSq
Ni6jXPAucYIa3osMBn4NflxitV8Vr7VfA5intfJ1yHZM/lFlIMoQwSwvfacpAXQlyANNMGKwFBhy
RWpuzG3yekp9Daf8EiuEcVVaPPGK6utNr9OCHksGhswyprNVZKIYXWiJb9lAhr1v1Y6KDnRG0dK1
JxoOOtT/OkhE2NXOIRg5FMQqR6m1r3lfLWZ/OX+fq+isuVI4hZcBaRpv9cS38sraEWhH9C5UQLxD
rgbvLJHXHok0A4zwBAqk6cAjJurLgdeiVajp2WkdGl/S10qyBK0ylFXrLqZ3Zh5JCbUysJiMMRu4
TCaGO2Y9XnJ7Hjo27JhM9QeSvdQSrQqFu8rzXbPzY0JFanqWUy2hVoJzLjq1OVUiqfkl7Xo0KfgW
FlMI4QYjiz91g3tUuZKhD/xLhc7kzOoZLfrCCec/QmD0YadmoV24hGU0SliPflCrlkGj9igpuL7O
RgZlKQJJQp1p3lpqyTt8NEZIMOMP6BL8FlSj701snAV5mLaxf/Es6t0zUuelDFb0tUTovXdyNUNT
daqG1J/hJw4/A3qnBGgWoFfsvwZBK/gOHlcI7dUYS8ZN/OW068Siagv/EvUvyhnqI2zjC8oMdX+k
ah8sPkbxIyIDP2i0bOZnqVl4d2ciMxDNoMLCjM8cJqNNNsKn4qFgPCq45AAYNKQcSCqR9Kd03lKd
6jdtDkaRbaMW9R7uKlWcutTIXb2V1fTbPYTCzqHg9hllcAhOVUGEhSTE6NTd25v7rxvv2I2FLjqv
HLjx6yq063ok8PEwwQQPOyU9ObTaVNpzvZ4JkCW8CKgIcJikPDK73AvMi6Huq8GLLwG7zTAP44t2
9DrQcnqT7hzHgInxbbpYMZzqXdKADLnqLiEYHhOcmLSNkeEg5qFRAWOmbqCTFAHdcGFyqc0E025e
nA9AvGBdtfattqIL7S48KzOKeidvcgViEUO2nQDyEvqq4LkDcvL5rj76M+OCePju8KREDBC/39Qu
ThjJVZLkAvZKFwOBr+33/0d32ugVTe7KnZTJXWEcdFWKbpFcGtmqj92GM6qNskay2i1WqcZvqHpB
d8a7MBXIKbKEIQhAtLDTpALwHhXFcV56cYpr5Rld9dqk2+c7NxM6gkv0Rsa46BsFSP1xNm4OGZn1
XrEqHWxEmzLpTdGjKvVc1twp8QiuYK4lXpCUyf45SuyyVVOlF/gSda8j25WAd7zUmVdqsZNw7qxu
ZU3ULGvyIBKGMr1If9oCdkelN563DYNXqjqI72VNysaIUv35AmfyrHA84d+K6PzHq/TLRHGzmUGd
c4niS9nFw0z5AQ6E9B4mVkMZGDvscdum1OJQp1+4ax4NKvLZVWi79Yo6usqWEj59JlBZRs3dlQw4
VqsKgcbGJEpWkvReUa91aQ2lLpdW4yPbsu7hmaBFr4efGJC0PjtLudLH24ccJR6vUa3gTk/j4Szh
Gs9v2/zi+ZogfKbJjq8XApFH6wsRyCEggyCyiLhHd/Rmv6KkdChHGfIL2L7VrjsXgBn4J7oVVr2V
HMXT8+N5LDkoMgjeOBHsUvAbkLm4Fwc0HNfTdJlfkAxtalViSGN5henVe9EqteLEnAQ0ZithCH/z
r5ib1JKyjXboXqHxAdBmBdk7+CtT2osgiNuY8TustwPYDpRoLtL/QA63arNzSqK81KuMX3hxHjm9
xlXfCJ2kJqWupYHehNBdZ7OXb+M7OEeDFm0YMM6sKzR2GDqRTJCcnAWLBM3q+abPHbEyRhPQe8wd
myp9VjYOx7RVfhEGLXPUtpPNsAOqWFG05MuviFDS5LnEXybmh10WWSwaBCAMeAPvjzlSuMrJ6x4z
mjSuM1LUFZOEURlWl6/5aw2qolxV9IQiDq1Fic74Rp2qLU+GE3A2qr/pRZKg8vaVB8jhsr0GzyxC
q1GBoUEeKSIyuKR86X6SjHSAjNRWBvZbn9TDrvNWRbwSv9mSNNQqz/QMsckic9bj7AEEkiPpHBYm
gaRteomYjvXloRGKi8epdBWRqHgLYuLmRhH2hGs//dSknVfFM8KPXjh1vMa3Z+4HRSZBAGk/SRQw
uBmcrCvxKkB5pwTgurAawKhYjUYoilKYtFI6zZM2NaOlioH/U0A++/kh/TbfTQ7pbhWTW8nkUSbS
glhc0NLuK5oEwJG048DKNWzL6/ANtARKQI6Z/GAWuPsxyFYQGIxkOj2R5FUZkHBYs7TZa72oBdWq
TUxleInoLU/paWYUDvFOAndIX6RP/8Rlus+9uS0mSqKw3Ovugf9TObqUbjEj0XnrqE1hcuJaVI4S
grqfPDCLWKP811Axy/AQMsZArZzQYAVS7FPE3Nm+DzI9bHLCe+pgolHCw694a0pQA5FwEL8tc50u
DKYhffvifdeelissUjn466UF9tUTFrbzsbdzcinG9/DGkvpVyYmFzBcXdh1YO+r9UJtxrkbIpZm0
BvJOTxXh2qrDT4aRvYhe9cQsTN9YKv8L47FNj1VE0wC8SxChML/RwM135A3lgZhMLi7cob1Kf9J9
vq8sz2BAAuHa8dZIMGvm0JPBCPeuKu0EM9hjgirS85dIfSNgu8RIIhozyNBrSJNXzPK9rASTNfxD
sBA9zqQgZeb2SyeBUV+kXFhSUnGhpZIk5XVs1xbPyUkwcaqh4S3Je/R+7uVN0st51nFc4WJnmENh
lKjXjBNrB9CCyJpnOJZjMHv+EGF2cb1ggWfKNHeSp+VILqHFGDYDd+MYvrqbRjgNH/yulUlZqmL9
MfQW/I5UC8J1KuBqsOfnqs7OvHq3O81NVL0NRQfXHzutrFjiu6RD0hlooHcXmqD6BmpyGmelm4QI
Hw4p16mebjhrBKc8/47/x90UQSaLZjAQ801OQEAltI3j8Ts2+Zd4LEm3SbRiMFgR0ecG6kKP8x4j
K0vU+kq/ZS9druVItOyrv3RAlD/SKo5jVVjnZtroQag6KlWqSk4oMBvVxnhrwkNrU4zZDluHVFqs
NXuXVevv4NjAiKxDzZEW1jTjvuNsJQ6YAqApWOm3FH2jb0zbR0os+eWlbzWvg/N4FVOFyEm0qtkt
TeckyKl9If3rqBlS4UMhpyArSL5MTlSmm1jwBQd3mdedSK1fu85TpU9v4zZncYnRdabaNEqTkKaW
ETRLv7bvZo05zwKSQwXlxUN2p/zxKtYQq12RvgEYxGerIfgjNL5acaaPiQU1SSJ2waOYVd2bD5jk
4gKv9lo6DcsLH1oRQKJwu60qtORy0y1YiZm03/1aJ1ZJHJLC42SslV7vqENgDwb9dQB1kEjiVTW2
siHjV41t++StBpVPbCFWUyOSkEr/ytTcuEbWCpMT8FQR11iKqmYigruDmCgQOga5PubHjwstJlvF
Aa+K3em5lj4SRuElk5BeRECA3pQHLRUTEWnPyv290UH5kQt2JKyEQxyCf1W6iP0mr00qMyQwCVFA
TOzyCnlaveo+OvAi9ibtH55/0EzGZvwgCTEdPgcVmzHTd3v9ZDfqGxGnL+EJr719Z7Tw++A1VZgB
Sm0HjPARaCIrAPGolPMSEeFvtE6WAJxzdxChJVgZRegdmJXvvwJoZTHLhQp3EJz9dW443uuQ/nFK
AAycbiFOmZOFPlpJksZxwfw0d5lnYdi2olddgMeu/sCRoZDhRrIQ9Qdkvhe2l53xGOQRmQqQigSn
dhIDelLZdOmQVxeu3cjMu3ylwDksSSD/UUPX5ISSyK6el+GaDRfSK3PxIHMreqLXjJjFmZ9k1aX4
w3yHHEe4XuMFklYyyKN8Uqo1r6VnUTC7fcn7JAHKIC028lKgPVMCBiLsZgsmSp8mbYqhxmV1wWRh
yw7OAszch2SeZSSLD5LGLqjYrEG9lTfR44bP3IxmIM+h1xg2GLK7HDNmswAVl2PVWnJNmFClGSI1
K8lWmgVrOut5KQw34u5/H5DJiSvc4KRUVVeXOkZBJdtkvM7nxOl2WSXohRKQkkEbQK46or1w18Zf
nnqnt5InB94ntciUaDG6BGWr1gmcYikm8aC7NCqBP2GpDdVXkv+J+3NZb1jFcvu3uCLdx/PPeGSA
GUuB8JA52BSa5n4dphuLEjJeJ0QSNqCHE/wCFnReYxOS7/pAVS7Z51XeHwXUcHyDIRfBijeyHui1
Wq4Ei11SgXHFDzuCMhuPTPDIWjlq582neKFfc3kKk96En/2uyXWkGeUxM9K3GKY5fFHpJuQtySP+
O3OQWy3NVs8349f7e/gCsI4iQSDjdZcmZ8KOY9fZMi4vzHuqCy8tEoIVG6k8rdP+BnEKIE6lCbxw
2Rn9BtwiphOhJB/8VIi21kWBOpj/joG7O88lQkck3wR8sGmPz79yziIip/ffj5xoaObkrBII2KYi
Vfuc+Hhd402eoUzrEniNz4U9tlaN90NhMfkAVPY4lol7JTAx5puWBZ5AAoIsUbUG9Asg0NT699Du
LU9H6m+hXjWrGTciJ/eglpIQ7FVlealCZBMRuHrOPgm0QFoIBmYKiPdrG4OFmwtX1EGK2eO/a1NA
NZJta7TFcRqy9jr6Iiwwl245EJ1FegJK6ef7OnuII6L3t6UdxJD3oqMkaqSsbsqLvGYOrRuRYoCU
oD5E0sIDOj7GD3f6RtLkAJmhzZTIg6QqAZF8m1CC4Zb52/PlzJRxxq38Zz2TM3O5gGl4kKldkFK7
UN/iNchXCTAc3FZMVDq1vF3pLCQTZzxAcNXzDCMyisBiLsf9Ftat7/JSI4CeuvL0ALYxzD4EbuGO
/Aakk+27kzIxCbXTyT5IsspLu+4Jr9c/+ciFnWn1KtcrLXpxN9x3h6QcQ2ijIT7+zpHWanTa6tAH
2+3D8xJCfubq4NaA0Heslsnowbtft1IIyNwGVHmJ2jdfwqjt5tigLdU3OMTQbdP9L9t8I25yf1rf
i/KBcspLnvzUKYaryN9Z6C+ow+xZ8mgIGo9TxJyV+zXBAw+GCqN5L7VCQucac+imCJcAwXNCGFnG
y0IzSPALk6PMmK6m+iCoL66juzwm5lYgO19qK5u9MID9oJ0L5RdWnr4hVCHyFDzF+lJokdVpjMb/
eOAgHdCWWqBNUpctn8SWfAgthIzeCSzjoDck3AHQCp1fsVqhXp/r5gzyBxB/5PlppBpQ5Z3mwZTW
kZU8TesLk6i5mV+Yb7rWXF0hpVEhxyURJKXRcMzToPHQhO0GjVeSwZNNg8awTs030dJDP3eDbz9o
ctpSOCh1wif1RWJOvkjSaEO1az/0NTlQXd5VAUdDOsOIZZXl2vXwzpoihm28iv2CaZx7ADDASEFb
HAog4kMg0zFdITdNUV82MQrt4A6zmsOwkk79oUc3NJLrkR6rzVbL1syuWHjGZ+zynezxtt48Pg6X
y01I41Q6FNUHZld16cLbPd7nqenCyKQR6IbpJZI0scn9wJdZPNT1hYsBNOt2VbZx6lVUvvCOsXDF
RiNwK0oZcTjoYUSNAyg+/Mv9YvyGkaWad9uL22rVO+BMgGSZAFYkIH/coZGz37pgo5FJq61QWHwu
/CHvhPoDj74NIJOAIpWlKWp16FJ+yKK8sdPAeh+gYtW3cwDZd7tNF16D6cX9lSSiSoihLMgBTad8
NlHtpFHA1nYdqWwbr7OW3nkBJol51THoLSBnFzZ2ekn+IxBkhSNsBs17E5Ml+jQbVIVc2xSLfDD6
Bhu+XLDvsyJG3DhK78DkTEE5GCUeJaHiN3YUo9LLemh++ZfG/XcRaD4E/EhQUAifhHii4lFJ7BeN
zQyiQSkvOReqrpsvrOOh7DCKAYQERzP2OdIKd38Ha7FmmmEUU2iiWWxlU17L6/ZVXrsrRks0Spd0
HzNtcoshipla2b62vBWrtrB3Cxdy+tCMXwK0HE/zKIuB9XuyYGaQywHOUmOj0OKvEFHJoCNQYwrj
kjYevaK3bGrV3+mmRPXj34uWFeRlMMQCiRl8x2QT6CiQCyXsbBGVBF/vdymmwwf7+hTyZ6G0+dpq
2J3IvgiJHuzBtLcgf2pysHIZ2CqkRzk84phdNBGvZF4epHln+75Hcgq4R/mCalTJW6W0ELly43ne
25xRFofGDuA4gA+dnLfc8lTrujVkSbSKp1UJjnyz41Gso9DTDHuO6pfUxFqACE6UzJj3SFP9dUpd
5Aq1L968ch1mr225idDrzm1CxkwT3QnUrCIiswYM98xUazHVmRBox5xfenseTeb9509OSiicliok
bFUlWSx6YBkVFT/3FCrXKFQVTo0UEn3+L7eDAaiWB5gCF3RyMX2Pd0LPazo7lLWqXJU6V2+yTbNm
eT17S5lzD54kxWrCvfBRAx34v0jHlBkE1/BElKnjil7/SqKHqrPr4sR3NSnQf9w7KtRZdQB75BiV
zVaJXCAPY1GBzqQkbV8ZuVv4jnFj7++Ngl5oPImwEvA2+ckdFYGYQWDZ0TadhRTJWD6Gr9knC0Zg
jD7upADBAaA1GP9p9ImgCnmvCXnKUn2Hlmw7kkOVi3Z9b7T0CxPozzf1oVcX2gY5qMH/yoEVv5eD
a+SEPv6z3R2Uc1qo5bqzSoJysO1sZUotXLVZx9vtR2v1G2/tMwu2/eFF/BUv4eEFkGpMmd6Lb6QG
k/VSiBe2brfzWz3zPxoG5URmBOQOC6t9KB/+rpaHFwv7KvBAcN6L62uxQzQCcUxm58xKyldloscc
5jAFql9KpBqylYchymWc7YK6/vLz8gvzr0jQm/mSmZ89YeAmRREXCYH8ZOe5IUxSZvyWrgB5cReZ
Q7ArqJeQW1z1uInTuwR4JCey6LODeZ9s8iDkPAqnPmMLpc73x8TmEyJTp/jEjvV9DzFM0Wtufego
RgWISQvDeMFlnztmNCIBO8MiVwE6gft9F2Unk9osYuyovQ6KWUVHtoZIGuzzkS3k9ILb85CVHM8Z
+yqjKQRzBsSHZyztk7BzJBpEg+BDUV83mGDzeThYttWAmnr7VmsAe6tnD02Uq+Prc5WaO9db2ZPd
jrmSVVxv1NxuX5evxSYH6L8azOdSHvB5v0uUBcDa4NyNNab7La2D2G8rKWHsHdYGdkjeRJyD8Xaq
kRITZP+mGYIh2rIZNdQHFWx2F07HX19j132vXhcphB4C1/98EHwosPrgqKfoqEZygigXHdrWGlAq
p8T+3H2+v+9CMpDaaM1ci/aFuVmdz/v9EWxbb8/346HwMIqHDcNUUkXG6MOHrtkWYOQuLBlbKvXy
EoOuIRILwiH/HiQ5xh1yKgsP8tgMH7GUrJWXBfFzOiYBkYdHEWRtDxxccd+4cC0LxuaQ0owA7y5W
hRcBr3RUms+ujdGofOlYQa8EDCsMNa6183ichPb8M0abMdX0kTuWhXXjeAAD7i+FhLak0OM7xmZF
I430vEVV+yt7ZUOjaS8+nJnn4n5L8lN5gOLDiKGFEtW8iQ0rakEus5BhbDHdhwymoJpDp+A13mM+
fNWiA2AQVlykdY6hOFqZXYJXHhPvxNDsRJuLVdHdigLpMHwoGHS6IZgPFxffwHZFVtrthjJR+1jP
lgb/PdSMxqsC5xKHBYuE+J2936W+q8DsUUB14Ct478PGR1GMXzFg2DpfwYT4fI9mLoaESiBwyeP0
3wcCFeDewojCTFqbewcyHRzUP89/f+bI735/cgSD6OYJ51fgUP+L9IeAXl2r2ciCuXou5sEzH2uo
/yxj6o8oKK0ETY9lfCIG0XqtXtDfhW2aAmtiqXfznMLvM5qjKTvm4/nnPxTqcOZ33z8580roG1ps
8PsjP6SE/7V7ft1YqueTdEHWzANwJ2oSWChcm0mZAlHO7tvXhV1wfL6Wpa0aHdSbzE/mOwLXj7/P
Xj0DtfrFPpslAeN/vxHg92FdC+OVClX0o6nDVka7kVZv0Xd/HXkHllnhFi7xL2XrjcTB8ZIW2DUe
44dKTHlT1AOjIgIDOOQPsHR6b3T71XUJRDXjlNyd03jlb4SiRZEr4hjLxPAKkVBfK/n09/lJzT1K
sDFILyE9iIhpGmOGlFiG3Tg8a0fvkjND0nWj1i8Bhsht2oWq14yC3oma3IrA9zuJT3qMcvsIN5LO
+yq7WSJaXZIxuRhKg2yFx0EGnZOSqN6+Xtqw8YGaPCgyoisEBOh8QUw+0R0vkuiKipjx6gFRRwAa
MEFR26tLch6i57GF7EbOZLcwCYLlKTyjtouyNf9luRZnhi+A0O6XWB7GX3q2osmeUWHmFImPFYGN
31kIRWfP42YVEx8QAZKQhgF+Oy5VYGPb7WI+aGmfJjrCp0KRleM8JRtzXU+AjvMGh76C5LSkjDMW
4O5ARmW9UUYRsPZi8CBo456M75BweqstOEcz+n4nYvyEGxGugG6FgAK3v7jeuRtHa/TWoheeyRnb
fytjCrAKwI4qBqBCtP1TbUavirY0lnNWAFxsUA3Bx5ambq4UuKwDYBXcCZXRXACfn1uspZ+fBMiY
WZSlfIyfL6/BS2oOPUajP5cw530Be/bPCiYvsewwbOXAAIwN+6mKW3Xq1J+1Yp5X0cKBLy1mYkyk
Pk2aDplOWxOQPalJai8sZVY7MGAWlUf0gzwkaaIw9pqaAZ89OFxT1Vd/So1dnOs28xqPye//Cpkc
SZX0eRO1EOJpma786zTiaAhvfn1yGrSUC3lf49dTRMosMUC3I2BI1ZIX/FDgh/91J2dyFm7gN2GZ
gN9dw1Tg42tiCQazYtpFMuRZO3KznolhbweuhdHCekbfJcZEeDsztYVjnzW7NzImJh3nQad+gLW8
viItD+QH/BXM8q5cld0ej8clqOoDtm+6d+M9vzFciuhXTofX3fZX1k46kcsZM5I273tte7k+X9qs
ibxZ2cTcp0NWtH6owLU8RgZvbQdwuC0tZ2n3Jpae98I0kCusJrBK1d+ur8fna5hz9e+u2sTO92hL
xhhdHM9u4+4Ty7ZPFfge1AUx8xdNAfkZqCFZ4PDvD2UI5aSoBGGcTJqgO/IHjTGXdIllb04II6Cs
hkcerHJTdF0DlpFATj0Q6xLZ7HUGkRFYANRiwY+YM5S3YqZKk6HDrK8xEUE2/RViddNdAB7P3atb
ARONcUpXoqoBAoCCueYX9v1PsO6X1HLOGt8KmaiJk7ZV39EQQkeYx1iq3DG1xAOzdrVylf4P7/yt
rImiBDm4jsQOsliT2Tqr1Fpy5+ePBDVACbUwIC8mVh+8R2B17jDfY1DQR6ryVjDAJ1rQlLnrBeIL
ARlEZHCU3/a8G8NSiU0QFg7HIQJ657TiLdkgG0MygpworNgGY1Ff/xeJyLnIwJ4j/T7N9w+021cp
xirYvpruVHeddma3bvZkBeThUdD+UkZNusPSaT3MwBgtKJh6/it2cjX61AkcKpA5zKLQBFoNzgla
38Bup12P4He7XtF5iD/LlQxsqgBOsyXv9jcbO40Cbj9gcl9ozERtpBQfgJ0eDDyBr6+VFu4kXX15
OZ2Y/fnq6Z5+Xf19vt/s+Hw/yB0hKuiaHbtOJpqdNE4b01kwPoeQjN7K+CKCMzcDNfN6T3QGx+3Y
Aep1wBCri6uei+Z+QSr/V/pE7YWG9YOKhfTXV0jfGExIHEu0XPNjjTa5MzhvfS0xlwBus77GrdjJ
aWOqBVOJJcQ6oAWT/yZrDCwdJ7g839tZ5bnZ2smRdn7G024BKbSoHUYW0k5FGMl4C07sbA7hdjWT
91Iqq5qKGsgp1+BETNVde6p3QqQBW3X8u2BD+bnH+VbY5FULq7CihAjC+N2YKGsjlVs5L8rpGwxj
n60evDka3PWx47vDiptNLL6kzMjBnBE/wxCnSqVekh9QgLra+bq+fF1Qalh4eIXRVXy406i/ogyM
Ao8gTkxj5bSiEMrtf1y89/fIkpCkklTZHPlAu9V4FLZl8S89Awg6TcJYV//8CUFWjjHAxSrTK8At
Sy3QZVz/9ervdUxouUZCrpl5vf5dtHnzxgfJf0AaBCA6piAcjnWjtI+RBCp19phtOwzDsVPTM7y3
wjJKs1Rdy/mTmBxZ+wfwK2qphpZt6/llfcBh/1rAm4+Y3KKgi9NwiPAR3CHacmhmjc7xLrwouxzS
XMPb5C9L1IqjbXk4J4AUUHNEtxtCpHsPKW+lgsvyASndrMnISAxF4EhlC2o46+5xDEfDB8M4KtAB
3ovJWjlFE1+OyVHvaH61BqvlAc/QAK7SF27erCN+K2piWNiW4sRYSnkbELXBEt4SyyNMbiqfVykA
CJNVQbNzlQ1XExeoj+b8p1vBE1vTyCBk5YaMt4utr0P7iIiGgSWD9giEwwQuPFIswGkKDSzUJEYr
ysAH9kga7KzMVaF/C6pzH5g5L5hvXQRoMlOofLJUsppZGtqFUP8GAA//nEJ3k47vg6ZqaHujCHpp
On9AG5Qelhi6Z16iOykTuxbxVdawiNvsQLi6X1RNGkx5GYyo+9v/rUBXIXmLVabHpxfaPvaigLVY
EFhponFh3EQSh3DUzjBuxIk4QxleSw+1drTbuQnJmuIMsHXJE0e4eKyxoO+PC76XPllwVuV1lzdM
a9ONNqD7Ia84w0l9NeOtrOKJKK2KkN2AkmlB7uMDArmyACozDmyMND9xONqor+VeTgFL6o2oWVNS
qQ7pANRmpvPh3uuvhWIELujDuo0gYGaHIp0A5TWrlDjN36peeM9mXAF8DkgAx45i4Fh/35IbD5d3
XVYKlaKzpT8lfxyKYz6sUuqzuYoNaBfOeEPr1RI95IyZuBc62QOfh9/L8IBmUXSly0ypF7XadNtc
wnDKYNX371QFmiBLTtvvVOuDQ8uAlpDy1SH56vldlVwWzmR8EO8N8f33TCwknTetj9vf2UOu9clG
CvEwprqYoNnz6DIvvcoGqbaIk/r1LR/FgqQG9AlIMU1bL4eoTXOmaTubXrMukfiTVHamywpmmX0G
8gcnGbkY74MInPxnBf2IXbrLSiscLK7ZcRGJ85eOadXKs7neFPmD7OcLrtW47mcfODmnxkNLW0kD
ARi03HumUJ7p196GSthhQRsfGoGBjMU1/GcrJicghb1Hgc6zs93iNXTOEviekQVFH36YGZRoS2ge
7DUOsCdsQbwucsI6O6o8BcyxiM4Ma9Dux8KdmLNOEmB8aJhAMRwNa/evpuAPmcy5TGcrkS93ehJn
IXH5kP9SenkwEiH/qYANPxRC7ug0022oAChJlLG/2kiO/w9pV7YbNw5sv0iAVkp61dLdtmU7dhIn
kxchzqJd1EZK4tffQ1/gjpsttOC5k5mXMeISyWKxllOndpKQ0ha9Owe0OYA3X3ZUgEgOo+7eUAbv
L2k+5uNAhymp64PTn36s1TE9jeiDsePigznhN1noVwRuBkAkQIrVdWPQ5LKmE0sqXQtqww/91g+b
g52tO8ollUdZFOwfICEgIJUZHOUxTZcRTSmGyZKJ8ZfMW5uD72vWjhB/Y+vAeUuwg9g52XZ8foxM
0glkbBTJ4FCNh8Raa3QdtNx+rdO6myKn1FrrYcGQv/quRO/Ks2/lnn+sOKnde5pStLF4g+WJwPYx
2g2v0UJ+W1PndHHquMUPzymNLzTVDdAMLf6Env2R2Q/WPFcs6jWjf26GFt2tU0f9F7rk1l+60v6X
M5niEUDi6ktbmcNTPa1aXGcpppvYrtV95ubCrYBZtKZRJ9j8XK6seURPEhgdS9fXWMytuf9ltrR6
bda0+FKmed0GTtvRp7QSdh12wiH3Vqf3ebxykAyE/VDk3/PK1FFj46gko41+Xg+mGLl/BCKuBpEq
p1XxxaZtTgGn9Nf7wR40+5AXpnYLXI71StJSB2cxnSwdfKxF/cQbTbQPbaFhCI3Q12yKcyQVwVDQ
gGw404vqu3A5/TG7o3tT6v36HXawAsVGyVoaWu3g/WzLuu7jsaEcvJ1A/hdxjVldn7Pe5DpaU9Hz
FjWO0ZfhNLV4mut8GpugZyb5CiLHhcVjW1LgW9E49zMvqFOd2LKiWyBloODletk34GztJxr5IwLe
uOpLPw3ApjT/U7QZFTcMe0cCh8+Y+7IuWbOH3VSDRXmX0OUq525iWDXIF6WNeXdvC7PMR3Ne5gRE
ye0SGiunIzKtZM4PuvDnOkphNJ7ZQMEO1tR+8Xmik1tgQyxMxOWM4iiM3ueY3bEazc+0q4EdciuQ
SZoYkAJMpgFyR+yKY5PI7IjH4xpsu1XYkaIB0K1yp3uvcpE4KlbQDISp5UoaIzxG92C1a+KhE/0v
loqhj3xDTH+0LmurqOVeAS7ZGUyCEpmd36G9EQa5aBrtZLC6YQc08Q/LcfIHIBStul7aAPhN93kZ
Z12PtNXJQKC+iBUzwZ0xE10AojwXDfXD4K07Xr+8vIoJQWMRssuyNwa0cooJKVfe5S1Z52QmXTjN
R2LlB97/0eo9sLGaY5AnCQoUJOQM0CfalhqiehoKZUzPlsQrM+NZaGQJfH8kB5BD6XgbeoBx2TKV
Qd96CLLBixSx1NUO1F17tDP64Di1+3KvGWDDgoJLwEHeG4x9cN4UF3axlopMdrMkFrLToeVihF9N
yN/rD6Hir2LliEyxvWgBRfsRWLrOdXhhbKSssEVCXOeAUahh7k63bCTIfqx/MKJ3x2BviZN9FfBG
ie+aKoZdCMJtKjI9oUAGP7LUxsicDsrbDCv/RBvhhhYG0MfX13ipR3iCZJkCkQiaj9RHovZGdx4X
TSRFV/qxw1hzwnvLbvGc04iiIWYnCJBv6LneSnk4MsSQGOzhKnrLx4XiUHM9ycvCDbPM7u59rnFU
Ybm2E9gp0ePb8aGDQ9dhotEpoysunDsjQTeYpZ7oTrreOKT9aU7efFwKUC/YqRAPLTGmsDa0/nB9
TzeujKRBRzcoXniZPZcB2Dvjp2uYU0ZNSyTL0od+b8a6x08z85/QFR6uNvguly98AvrVuinoiJlg
AqO3unQPDKZmluUOSOpdVJpQ9UeeV/kO+Jyjz6fWSEDPr4ecwr0K3JlwjMtoQYGAyYEg5R9ICFMJ
gnhRIBNTcjRHFqzCX1myoJn5n75w7ZAZU3vXMF2713Uhvk7ziAbsvBkiFCPqm3ZY/FPb591nFKSn
YG3X9NA2Zf/gZXT6fH1zL28+1iQpoCwfTg3aD5W97QqzG02mJ9ayPnRm/23qLPvjSkqgpj62DeEJ
Ci3nMrq1GDB6RiyJyKbp3sREqQj6XLy6JvNP15dzeR+A/EIuwAD+E1kVtceisXhBc6szE1r1duA7
03oaG9GE9jItO/dhSxTyYEimgT8LL4a6cy2h5QLvIUEyhczhmB4BPb6+mkuXE1smqynoCJZoa8Us
Y1xeLmMdKxn0or8zpxHtmtwhzy2Q73fwCIDvZQRkmAvJQl+smBt/Xb4a00Pj5QegNU7+CyYjJRk2
+PXgWKhaJcZycKp5DVIf8x6qV822I3+NR5Da2AL8L/p84BkN2/Xmv3wAaNqR1ERyEyPOz1XHazzL
b4jcAbuJ2JLFGGkb1np/69rixdC/9kZ/07pWUmreoz6PAS/GHYu+ccxwvRC+Qb4rB4Sff0HPIH/l
BswebfjXwbDpbenWng2qixRZuuvr3Thw6R2gVU5eF+st3fHO0s2WW06lPelJo1sDhYsuMPWL2/bB
rcb5ZdaKNB5NXh1aF/UlSyC1cF3+5fOFtlzLgh8hR+YAZX6+WC9ftBTapINz2PDvnLXgMbR8hE9L
6h9tq32wS1fql/lG6GOgROmBveFcXmpouuh9R0+KtiQn12jb2yz16oOXmfxTXaXNg5bOyEdQt99L
MMulnL+c2F/ss2kjESs5Q89Fm3XqzR7HUmszD1PqP63l+kIl1Seb0aPkP+U0/zKW6C239zJ3ly+p
FO15CCflg6a+pCDDyBcP7F9Jr7fSKUA+7h9aJjapAsCZw2I8Xj9VNdsst/lMoNTxd2plFZhZbjMI
9Ps50Pp/Kq86jFbziDmKAYjZbou8uG17UOrPrrEje+P6gImG4HzhiyEgMM9Fi6q2cqL1ZkIar4nM
KjNQJeINtNqpdkRdPmW27doE3deyzI6sw7moFY2sgM63ZnLA6JMdZ1JNK8ktfP/L1Tes6NDPhojf
TBZKEYQH7cJuvZbci7T+rRfjw4S2RK3qb7q+eJ5FHpuv88y/lf4IligtTiv0AumAWZd/zR5UsjP5
dP2INy6uDdcdXpl0OvEEnq/dW4nblctkJo6F3llCw6L/UbZzWIHq6LokafKVe3MmSdElJrImbWdI
cvO400D1gzJkXt99vS5lbz3K7QToi2Ao4GwmVcUjnd9PZDqkzk3n782U2hSEnCEsPEoyIJk/3ziw
4/njkg5m0o7+wzz8KKfu4M0OuiJ3QONbgvCAYrIHWE3QH6i4C065LGiP9sykLuuoJT9pR06WNcda
5e7o6tY9QGiJWA6VW+C6FaPqpy64duzMSpxyak+Z23yFH7FH0L3hGmDUDtYDOgIwkmEu2PnGGQDc
G1ldGYk1plk4e2y+GWsjE8FATIbB6I6ICcYmnQZPDlnBaON4hRsK/lh/+urbLt/Z3stFo6QlLTlq
1Xg3VT92yjWb50OlJ+NoioCPYjyiCFVF19Xy0pphNDEGKyC6AxU8iBXPF11VLl5PHGTS8PJGkPR+
mthNRnY8y8v3AQ4sTKWF4Q3ISqjsN9PaaJWeCyOpTLCaYdxx3znI4ok7zCL7CU6xJ2uPQPRSOVE2
w7g8UNxjwALs5/m6GtuffY78dWK3rXgyQL8eVW1Kbj3CRKLNZI/fZ+O0UJ234NihBopVKrdOQ8LH
o2KAWzeZ7V1OCWa5kBw90deP61IMQVkMsbgcqQNkjuLOlAMKyIW+2AltbAw3sqvxONPs4/cNwDG4
6YC6orIKvTjfvFobKp6PkJLbDfBMCzI6lDXezq2+VD1IkbyasFGS1kS5b8Jt2nSZLDvxlrRPEDqC
GwhO61M/jntgtUsTDzWGNDlQC+00qlc2NoYoyrp0Eq2byqPTNXix9FY/NbVpHVFCXl9yje293lvr
k517eGeRZQdh1vkuooU4bVo6OUkx2OiezFlZYtItMsx2YI80cz6sGmiBB6MzbD6MJIKbc3G0XVkn
5t5JRNM7occFO7Bx2iOF2VqUHJSCUBT5ggvGFr+ruOjRX5C4WRtQ8ehXYDgpzR2rtHVeiN5BroGr
ZJpqq31jgwHTnBqSFF6BIQLcrm9Ibc0nL6X5yZ9QDACBURZfv1sbS0NjgSTjREXJQSewsoE2WbjP
bCepSMcjL89RZa7mLlgNf9oRteG/AiUh6SaxOkkhohyWtTrVYKe+k/SeWx9ps2p3YMIhJ2IMLGHu
kN20dc5Oq0as0J7N8q5ZVmMXsyFv2Lnng0miOqjCbCQywU6m3MBi4ZnO05Ykvt4iKlhuJzuL7fYf
UoM5zwioAYZlgspFYDWf3d2gYWu/8Z6DNAkUBsg7yJ+/8+G7wdezVOhOklcumnjHfInsHFPJ4Ht3
O/u9KQqxNmqFIJhFjHIuKls0V2PMI4lH0Fx/51jjMn8q16LGpHWNL9ZOTfLSSmOcCxLiNmiTiO2q
WJimrvPexiCCRKOYxDzU7vinW1J9Jzq4XJSUAu/AQa0QPoviUY6CaLCuOknMwRt+mty3DrWFcldQ
VOMeFmJzRfDzTHCnwISqROfUBbCv1sAP6U/5DK5Ra5wxgBHzaO2dR2FTEEgtUMwFkxdYGM5Pyug9
px05TgqPdftSp25zwqj4bodSQmUuQfAjXzdJTvaG7vAUGOBYouBDSZEmTubT737X+AHIxrXHYR74
LZsd/S5bhHHbLtoal+CdP1Sl3hzHpmHPvVHf2GVZh3qVYqxy2adHT+P2Dx3wx29lt3aPbj6TiA9T
9dtFaXHHzG+cOqZooi0URwHiM3UeojsPCP2LMU3cJktDmiGdShrns1PvQuIv8wm4nG/zBAGXRF5B
8bqZu6AC65hpMuH5wtwYPc+/E7zVoCRtteJXT0n/BeNTe0yXITzHpMlqpi+8coy9Jav4Q3lacFDh
DkMjUBJXizm0NsGfV+ZeknplGXWlvnwZtNyfIi+rDn3ppieO6dtR1cCtG8BsFE9r+lA0/vA453N1
X1feiz2U1l0Nw78Tpm4cB9wX+GPo0YXCqhPXdINxf2KZl3iMrF9IhrIkbbLuSSDZsnM1Lh9FRHOY
8ojpvSAyQhPf+dWYmMxytV11P/tNSJpfFnqGBoZeV8xQ/OjQK2y5j85jUBSBug/oSJVJcrWykTnU
be6p90D8ITAEeKx+fPTBlSUHZAeRRYedUpPBWAqqaxXozEWLymyzGL9tsKiFJEPO6rqki2gA7cCo
T6IVAvcGPAqKqbQqv7XyjNb3KR7Tx7oqZOo1d8M6dcpbXB1+uC5PPt9nD6sEooBgCQeG6iBs2flR
5XJWN0N1/b5tdPvzijRLxG2Gbvh8/iPSyQE6ZRKRkVv+s6kv7Y70i2gL0uG4I9EN+4DqhLJa1qeT
NUyc3vMqs+/LFlRInbksxzGf/lRaXjzSXB/C3K+Mz9eXfaGhUjAcXYkMwluh1u4s1liZaHx6D/Sg
LwLLyjDFS0vTDDzmYB1ZDo2Yhj9lt6wfvYUQDAOFTDNiPdR9FFNVYCgGb428u2eiBc4EHmUMdSoC
r56nnVf30nWTssDiCpgiLDBgR+dnWzotSN0scDw5/ZxG7dD5ybTATTOoYXwSuZ7/9QC4v02nBeg0
NyvMT4a/tKfrO63CBOFT4CvkNAYUEeWkPXkU75yn2ctyQBm67l4YA/lsa4Ct6M4i0Qsupv2amMJV
zmt70EHy+blxmDMHBYjGnlY61YHwK3ILqL57mFL/1cxEexA+aBLIgFlg1dT9vP6tFyby7VNRcUDh
BYk21Xp3BXf8rhi6+yot7bjGUOoWXvaxaz3r9bqkC+cBkmCHUc0EbhA1dyU6RtmnMogGHJzwjSLq
CQe/rb40O3ZYXp/zyy1vl+zdA1RVlgHPt77wxrQvSG+hAppOVdTz1kT2dyDN0zTq5RySdnKWm+sr
u9xDMECAj0o6sDKtodh+xOJrjVtNkt4Wmfjc9hUGzbTAF/WP3UIxy+uj4myUhXVoFu7zJemXw6xZ
TKz2kmpmAFq5qNp692CF1p2g0PNs/DBaQ8LPcKPkhD68Ymquq7OHsddWz00ys8Lss1T3Sn5oQd6Z
7Xjml/sI0h7JsgRGF4npVS4vVEYMVVt4yQKIX4h2i7wIABWrPs9p7uwRS1+q47kw5RVABi93WlA7
JQz4ngARFThOl9L7sLVH6AYQH1JCQN8AHHyujt5Ic9FwzU2KnptHSwwY7Qwt4kFhAzA+z5jsQJwJ
PayDRaodkNGlwYcbiowXKj9wFuBSn8se03IdZif3E+EtUcfTu2IpgA4YvwhuHHvty3Wt3NhPcIOB
Hg2E62jSVXOV2bTSuYSHmLC+Xt1gdfRaCyePVP6Ou3ChJWC/QowDGlWAMGXK6HxZttcbiEE6muik
OhUu3muTGVrsm3t1sz1ByktNes9KW4diAB/hGH3xl85PblfsvBUX24bVIELUHfBNoizw1gPz7qlI
03XMi3ShgA1N5aGk9Eurs2Ynw7sp5A1uhcQ5Gpvlz98JGXKt1lIPowQZLwBkdDJWPOhZ27Y7xndT
Dvhr/3cgPGavn8tx/BopI9+jyZIV6c3cYBQP6sp7rMGqXuNVh07DjQGoC30Iao0vnxpP0pM5d2QN
OzQeMlYGaRkP7npcsg+adsgCTA/Ea6bkbAe2/3xFM1ldp3NS567WP3nTEvaRO03R9Ztz4S68CSGy
4OcjAQIYybmQtV5lpsInd3pJNGBY8/JF2G77whES3farn32fEKveCmD0jpklitCzRvubzkj2RJYB
s/g0rw0GOxtv264ewqWxf1HqW5ibV9oZ2XEYVP9Vfiy6LhCcv9HxqyEu4ru09ERL7rIXt4sPztGI
+T3/5/qWqJ11AICgNoVMAyayoiCB/Oz5lnSWWAevqb07OLJNyBs/O9R9bxwAyaZHVASXqF0HzFlY
ei8qvaJ6ICNaELSJtBlSgiy9pabXx6lL8wd3HNN7Vyvol0mn07PPF36CZP1GiDwto2HM9GiaDJ8F
ZGWSR9MFvjvIDSB6dyyX6ptgUWAwdAEtA+YTeVPFoABc3YhFEO/OrlcEhkfDHG809qNCfuP69u0J
UvzPTl+B6xhd746LO0AbMG/VCpriseIv/0EOnlFkCJHVRlHz/JSE2U5TYUOO66yBJkjst8WPzu7j
RbiH66I2Lj3Cw39FKaZlJYzqTe55d5PPPqUNeXH7w7TeT44emOa8Yy/3hCkHpbmgSTPBJHhXYVlZ
dK8Nz6dpjy1j65B8PIggG0CkgDTV+eaZNSssDtQ3WKZFG85W096MdPBO3soebHc1ds5Ktc1S+QD/
cNEvLzsqVRJ0nVt5alCImwd/CSrSsmgwi3ZH89TWIEQQGAUEB85w0RcHagtFJSrkvErf7fNkNosO
M4icLMXMnHzi38aMuxhk487mz3EepS1d63wJlxHtM6G+mNMaVtRnX5int3k0ZKDwDpBXtzIrWGll
W4GVreKVk6Z+Ii2GZMdtZZsp3KfMMn7p3YB5GfrKhtmLUPRBOFuYWb9XFbswfsRASQzdvjBJEhmq
XKzGshfhlI52Bwh//5W7ATlhAplWYvrTzkZeRLLYSHi4IEqX/R8u0hXn6tGNpGw9j2UJqCynQ//Q
B+2rbH5tHru99+dCNQDmReHSRKoMwfcFHNtYWZG6xpIlfglMDveegOg/2QPGrOqtFkzGD95juotV
ojLWfBP4XyWuu814vGp72M2Lm3f+Ka6y6gbpGoMWc5ZM2m2DeaYm64812G9njPvS2uMHbcqbMHRI
YWw8IGhqvXae6Ork05olRf2tsLSYr395/qXG1BG+fL8uSvUlcZquLgtXLk5TNvWcn6Y2VRbg6CJL
jLKPzPR2QZ/Dmu9wsVxYFHSkIuuB5wXxr3Qpz4X4DuWmTt0iGRrvnqUvqVEd5xwEwmwnsriAJ2E5
kIS1oPUWtstTDCT3/TTNMSInsQ3tznHpHFuIM6beop/nHk191UKXuDac7EAyo/q05N54WHPwnc+5
x4/oxzGf9BmwdWrAte7huXxK4dY/stZ6phyNowAoz7ss8xvbg2Hr8H/RtCWPQOYF33nBdorekWIu
yiRH6419Y2TJ4tyg3tt88m+NKnJ+jr/TNDqkT+0ffPP185e/+31aAgIhGxE07C8OR82mkjbNRwOF
iYRhaDfmB9NEPIFewS+Py4xBOteFXYBlzqVdUBavBSDsvQVpffk7z/qbolsjU9hHmJmD66MTab3j
IPpvv8GW1q7YWeumeBSH0QkgJ3AhH3O+0T3af4ZVd8rEaHhg9xSgtBTlS4cHaFUKen3Bs+B8cpx/
suEbG+0oL4HQu74FG3bEf/8JylWgRlU5lUOw3+vPrHxx1wn85xGf9NDaQ1ptvAmSKwqIDNT5ZJh/
vtp8cW1wa2G16Xqa+79LCnJT/qNBl6OZfXUqthNjXWoxWIOws7ICAM/hrXXrnRbPrTXVg8nyxCgS
7pFw8MC0Aky407xe38KNFwiSTIQ/gHYBqq+GJV5aZGYJDzrhBwcEcv19HfRhTjDibNxR2EvriKyZ
nIUASAveVjVrO2ud7lHbypHRMmXHBSaifG32hKh0EnBNIAVWWOZikKRTS7KlMQpUELMimeMlSW9J
+EzsOIu0aIj25rZvHdJ7UYqfUNbtxHgNUT39o2lh9tT6d9OwE4ldNKrIBQFQDBopEz6XpdacSLmO
BW3HIjGP/bP1XY/RjRcM7uGpf60XSdfy9bpGbB3Te3mKx1r1q2OWDPKoMYZ1F9U5Sk/rXnrz0lSe
r0q5T5WzjphhBymFiIv4AIyTEQ9P/p/dOSuXbg/w9QgzYZFdJHBVB1xzM8tNiVOgF+WbazWf9Iwe
qZs/e0N16IQfFu0YDvZ3PwOXgDcNj2LV/vboQ9XY6fq+bhhMRFAIDBFaA5aA5Z+bkB5udOc2TZm4
j8YjefF+k+gXjfQTBnjiz3VhW6r5XpY85Hf2Qyxr50u4VTK2t52Jhib3dehZMC97HFFb2oL7DA8B
AQeCXWk33wmqiz7va28uE6KVYYuRdswBs1C54/NclJ/lJUCrBBL+mMoqI49zMRIOkLWjKBMUnJ/K
T+QWmNDmuXnGSIAE83ojWoFr/sR2LNbWLsqpJmgnQNofKc9zqblNtVzYdplkOgswbShAu3OAHA23
d1ytTasl8X5y8gE4cFQn1UUcb0BNi+S7cyBrIO5mDO+u4/EGAdCOP7yph+9lKa9mJ8rFqDXImkF8
6Qc/xuAbvASQEk7hvPNAb12+96IUh3gcQJyG7HCRjLET/6dfDuAUKspA4OD1Oj8d3eBmnqXocRjL
CSxWzRxIxyz6+EUCJvf/hCgrQHRoELEMcCcxCZt002Nn0aDyn7Jhj5x7c6+QxXd9hGnIvCnKZoJw
xPcrVial24BlRisfdQ18XNeXs/ncA3wFpwJDs5DGV6QsPe2GocZ9XU2+HIfcwDPpCycaABBGecL7
tWqWjpqpU8dTu/hxOvt7A/suvTb4yID4gSoCVxkxzPm5IZxfCOqHsIOFk0ea790NaEOPc936u46d
Ey02Yovry96yUj6sBzqEwaMHJM25yFTYw5JW8iKX/hHJGnFC8FuFJVhtdzZ4w2TAuwHMAXg+9GKr
ZXDS6ayf26xKDOcvxf7BJbCqIZSNtB9e0pkg5SCznLHOLrUyccw6Bkb9Np2dBIQY8XUxG++0jDXR
/gKWEdkCeb5zGbr0eVNUVVLMfh93aZvNwSr8V1JiqCSKkRh/DUboYGq9OUOX/7wLgdo4urMPUI5O
aMWA4IZWyWjo301NPzLdeaxX7ZTqZA4Wz34oifWtz/rTKmeWocQJ/GTZg3+mBKXrUjcYawpkcnR9
W7a+Cjk2mB2UudG7q3xVS4HFA7tDleQDRiwsZVyLZ7dzdjKUW8qEchuqzkjrIUmkxLJ9aeUMGDa5
9vG+73/m1qNhFicfiZqPLwfz0JCKAjITBlu5kgXyUIXu11iONcSGjfZg93XsP1zSASH/eymqwWaW
O6djUyUsJsBA5O1XY/xD0WP99fpqpE6eh+FymA1mAvrA1gI/paxmtrhfzoOoE83023DgHUVIOsfX
hWxpwHshymJWZ+rsjOp1ktcgdjXb4D/cbxfpOqTC0AMO9+f84jXZgHnOTofnYPxu1i+leRrKv9eX
sKVeqEQhxgSHLGgUlPjF6JsUhBI9RGQPTfq8VDcsjUhzc13K1mkABIvHBqACTO1RNqpnqTMsDiyi
BXrqP2heG0PHQZ/zjuHdipMAjP1XjvJSD2NHtdnIq6T7XsMb1PIgxcDjlKeBnk3h0OvHtKlv664P
xJrUbv7QGvbOfd16Xc++QTk0Otasc3V8A5Jg7W9Urcgf75/ubvCinMb50/WN3XhH5QQB2cYMvDzy
c+cagqiwGJ25rBKqJWvRPC41JleOp7kCFW2315q1oe5IoCJVgOnceERVZD4bCjtzS6PCyGwRTORv
huFOtevsXKoNjUQLD9CzqPkjg2YoGsm1Pp/TYcUZeq86ppNq2QE8NDjEPTzr5nKQDEZ3GBBrF4Ov
ysxj/biYeKbZEJg0C4W4Xds9zOOG6ssiqux+kn2UlrKcuW+LsXRdmFWPQBuzUB+H/7BjOHrUrIHd
sYGuP1eCeh7LbBpJlfTDr0I8cQ4mMrACVsPn68q2dTJozEPbNFQNjpvyFGEoBgbHOT6WAj/YmnPw
BGWhVR9B1bVzkbeOBoZCYjcR8IEe43xFKPRgUCjL6sTBQGJmf/PB1OOWH4/spKmQOF5JdKJi3Cve
87ThI4SQIsi82M8ejfy+r/fQJRvuE0pJEskli0lA2CqLQVfJMjaQM1ZpUBRVPAzFTUV6jF9NOM1u
c+bdohHieP2wtkI8yENnC9QCL/pF91jDhlXMBh6nxHxCxwAL9GP76IFdJWK/eQVI3s6hXaZHJX7i
X4GKenR6iQarSgr8YsZ1pH0VcRtbOy/JlhCJTgMaDkES2grPN7NyhN40fK0TYXyqFgyuNzvg/Q6/
7e7bzv5JD0HxIBy8isgfAuePfK9yq0qQ9gO6aNVoVgma2MO4nAOm8rov4g9G3K17NYutu/VemqLx
rd71GvKmUEaeAVX+amfgm9THcD85Kn/TtXVJg/UuWyNoZuSOZmMH2Z1w69PyA09jO8cTCWkV8uqu
KA9jF7H+tjpc31Jp6q5Jlrf+neSOWFaz+Ca6mu67PFni8ffIAu/1/ydEuW08E6LIXBzbMh5/lD+r
fwRoSZ+vy9gyT2iERugM5x+QFVWGPuTMX+smGafyN0XzzSjQzUTG6P8nRnk6tFFf8lVrmqQbnVPb
5jeiXn+4drnnNm0tBy7gG1gdUYZqCAF1S61WVE0yows6YGivOVRzJgsNzl42bes1xPsBkJPkVYRr
fq4CQI0AAGW0TeJbJQmNFI26BDOvr+/bxl0C5B4RGXCkSAypHsSSDb4/C9gI5JbD3AGRwGiGKI0C
E7cj6S30VVQancAwegaK9yjSKNfW9XqvZt5SJyW7ZWMeONODWX/r6ZF1QF780vntWrw22U+UnnvD
Cddpz73YXKsk8UEyR/LoKJ51mQ7UWmaoO9VPLoK2rjjMaRFme87Sm05frBQ1Fbh/AK6hZ/L85PIR
3I74r0nAvXiwQxG9NrcY+hRYyFu3sRNWKK9cP8btzX0nUlEWUWVrZc9Fg6oHP+i3c6zHRZBPwSfj
tr9Zjm3o7EjcuAhEd9E97iMYAuZDau87A2UY1PG5DtOY1s2Rgg8M1Skt/3R9WRtWEPwstiSPk+el
Mg8x0qHvY0rrBAPs0Lp7FLURDtbTlL5o407KfOOxhFsL5g4b/SfgeVIM7gRm5t6pcNtakN8EvMlK
UAKWzbFZ7eWmY4gnG/Rg3hfowPwPOymnN8ueA5lQUJ5pJGtMs8E/iWsnnP9hSck/DiBBuxnw6qjx
w5SAOO38sCye0i7P8jxh02sHGL7uoBWS3TZoXfVRiL5+aBuagYwsgCPAv8n2MuWeg8NsJJpYi0Tk
Xdj2t2NmY+D2TjC3cZfhHcKFBoAX4bialwXJZ2NWjo16mP3UCBbpzl/io6bxcfSI7PP6V46iFoWb
wzG0UQ5znWeSuhHTfpb0GaDuHeu4oemw8ai7SdMIHVQcQs9wlgG0tUUCytPYQ8AQFY6B0rwB57Op
fgjeGTvHtLmD/ycRmOFznbBHw+rQd1AknVuHNsJ/s3xuwbFKME7oPyjEO0mqOay7sjXaFCXFMQWU
ataxQPJzYe5OkLKpeO/kKDbQZ/0iKQOLpOlRwbPKyGkQRu4Rg8i7ohh3ODJIz9iADiJBp9wl9K+l
leO1AFEMznL0jerErXkvTN0WAmQimnWASlQPp5pHR59LZLNQhRUk+wtG7d/XD2XD3mEZ/0pQDoVn
WcVqAxIqfYxr+ycYfMNBd0+acQ/eggihXXhd4NaSEAmjKv8W4qsECcwv0QJMIBCl3scWzAj6Orxc
F3GpAJZ8bQFkkhANbN65SoPzJ12MBjZc67yQ5lUwTa/LXm3kcuOkEFDDSTZgYNMVIXx0K8GQJ09o
lx5q33kora8Fse/yZXnMmwl0Le7p+rIubyqg/XggUMuFMYJNPV/WkGq2Dwx3k6BJO+B4iJZPmfeF
lx82COdilOtjM7+eNEabBB0E4Fd22YPoHsgeSm5vMcrrUHTplA9th3eWxHXtFEExIsPY9HUw+H+u
79ulTcWCZGEJ1TsXZWJlQaav1V6pzw0QQY9p0b1M4LbplhHLAoY2J9F1aVt6AaoBJNDl+DI0Jpyf
UqozDYUCeNJ5icp+geSYtrz09hT2w/QX/U77SZkLdZe3FyUzeLOySVFlz9Myd1p00bHErsshGgHR
jMDURU8WW/a4gjZEwXcAcwNwC3Dg1TDBBbaKrrnBk6pIMSppqb8vmMx6EK7Djte38cJM4EkHLEJS
fMhWJl15CIeUmFrfc56gpBppbhfl9U5aRP6GMwN+LkHFRjRpTcahw1pwW7WAMZ3FkDgcRFtNJ4D3
ylDTB/NgO6MfLdVifL2+wMtkk5SPJx51UwBfMa3jXFFyjxotnFCe8F+2+WSHN4aLkUgtMJ5gzgyH
cNxZ74VivslDwgQxF4o7ap+T11BS9R7Wu4wh/ZMDDQUeehYJbeeZv7huihxlXbxPc7R8mpCzHDKn
D1zzSxYN1oO5W5Tf1Eb33xUpV81idmmmPlYEje9fQCx7U/zxMedqiIvw6189qg47Z7a3NPnzd8FO
lhU5hulA4L349SmPMGNx53G8sIpy78D+jcwnqsZ4ws4FwGPPxrnH3olftAhFSM0ovq52exIUY0g7
ZBwbqQUjuatBa5qO/0Pade3GrSzbLyLAHF6bcZJmJHGUXgjZsplz5tffRe17vWd6eIbwuTAcAAMq
dqqurlq1lgRqUzAk/7xv5/YlSg2FcvDo3m75UhJwvMKnqDbC6iSKpHH2XkeKhEAb4nWA9rgE6cP/
p+HZs1wsUiGV/pT4MCwdea2ATG1vBaX+2lsC60jb9+qzICtzurgPL1Zt/v8Li1NTxlzAYdUa9iUW
DqL/kggrtC9rJqitnnshO4aRiNkUTt3wo1cPufCxMnE32VtqxajdDdzilKbz5ouD1ADtlxbo4ltR
k9hAY1hme/yKo1hy8WBEREM64me8SakxgSU9EsC92u3ZcCCsh8tYWFNJW5q2SxPUkOoA7dSRH/Z7
fiD9Rt6FK5f92hBmn3ux8hBjyGADQ2iiD745Rt3TypqsGaCuwUDgmLoUg37vIftQbNA4UAYPwmfv
dgf1gd2dw2OkJ4/3ja5MGk3xnjQ+oLOK3++TrDRyrtRz4BOzNW23RSvg2wDR4ZxtUef/v5i6IgT3
QJJhabxB5wmAANWKL12670Ay9ccAtb1AotMndRP3++wL2A09ktw6tbvOrEJbXCtFLHo7PNGgC6Ki
2AdymOvRBFni8WAS6vcj98HONOQWMlQkIJBYVXXxA4u0Mrql6OWPwblHmjLYxUNTKbNBvRB0NtSV
Hw1YWnpIyyBDtrLNl6fyf0cHYzfXUhv3apT3SGSOvzVCht+fK0jOhd0AIiS8cdGPgfCYjtHVVunR
zIY9V1SPWeQmwWGM3PvbemEQVyaoCynPi0KJQXa657n3PPnCcS3zY43+/xOXrxzbeWtRoeWVqflU
X+xtvi3QdQyJl32a1Eh0fArq+wAFEW7tDbpsB8VelGK/NS6u7czOre8EnCFsAa1X9UxFIg/KMKK2
tgMWIh+M6F9LlKObGTC4UcFhavJIj6HXI2aMGQs64w1EXpm9BZ8H0mgVKRWIaGrA8lyPymdHflSL
pAfGvSWZOJEe2a/7e2Fx4qDd8/2MBp8h5XwkTpiauMCG7tltWvoWKBOJKDvikDr3DS3NGxLWqCij
CwZ1eWonqOUg9WLSDmj6b0k4bJLiVc3e5/wa1/59fI/0OMrzs37EjAO5nrYkj/owFPIBOPnOrRmS
cWZR6sCbxH8NTQKR3qUlalCQzfN7VqyHPRQPwEQlRIHeVtnaQ/oWFTSbAdQAv1E5RGB8PSDQPfmK
FEJBsBH0Ys+aXm6zjDPIZErscpOvdecu+YdLc9S261VInDIDlioQ4p38xfC+EY6vvG9ynA2U8V/S
ueC9dzU4arVG5CW1IcbgpC4y0pwlKVSb/5L7ECA1FPRwKwEvDCAN2jmuZzDSmCGL6mlwgeyCnqCU
iRvVl9cKF9TE3Vih7r4sDpJQSKCpJ71FvQ0qlZ4DzeITRPWY/u3+caIbGmhbdPecHFVCytSwFTN7
Jn1XU5CSfcgffLYPUVVrOhLETvSQD8/8+ICX7Vq1i0bL/WMfxViQWOHlflO8DEK1FMD5NrjoDwez
nJF2JgHHnLSJDuj6Va2X++P9xiFd3CQ39qijlsmZEmKRB1e0k+ZZmowOQpoWFJsz1PIyu3fGH/jt
hNaIP5lNYhuyef8TvmUI730C5Su7OedUS5D1Udn3RD02aPLJs87MI6dGy2q0U9B40XPhsY0bo8rf
5eZzBGhvyjYoGOpqvouDX3lpyhAbHHZN0SA6eZoyO66lB5WB3qHa6wVzqpty08jcthd7fVypByxv
GiCWVGT9gT+gvb3XyHLbBsrgQl2C1T17/lVtIAyLvwN9qKyBt4OtcX/eKM//z8oBkvfNUouSDuW9
ilFDjyXPDO4AmJtoFHmJgo4/iiHpweRseMo4gfMNTev3zS7vmAu7lBsbSr+RxVge3JrH674zwqy3
JMQHondCgScWY6tnXrnC9rtDq216HwRgGgl5IveSEchvaQzUr9TrIZQ4s12+8nV0w84/s6KgkgtW
TBmPPipsTVSIb00dlqISIyKHX0nxgPxeoqLqtAFHkdIzpNp6q0UHmjX1H7sz886cSgRkl3oIJoyI
JlQfqyEFnRXJYH8B04jsQcBdzQxPG4nvJ5C9MxlvVyFnwB2KwkXWggMHxNSGJJ2EnQKxdPk05tsC
zMr3F21pWvAKAugMaVUwhdAhTyf3mewVautWw0MK6aIifMJeHcRQj7sMOoGuX5B+3K/Joy/sUbRo
CeADRFsLaIPoWVHKDCppTOdO7EvN5fYk23VeWkOWmkL/dw+WeQVgC8Rl4ClBaYcGCmhailYHUe1c
cTgWYkC6/iVmLJlHVn6HXhnxaWVKqWzGP/Zm/CjgLOCdo+lNO5HJpIkTOneM2/x5GHzeLGAXLd6i
zqJNyBQSCNmEWMxn3u+VbZJBv/L+NyxcjCDpBQAITJp42NCi0IWYJHwVap37pAY8MswiYdFEyXwl
U6Una1213wVHyk8DAgxMEnwcCypJ6qpIJq1lslTu3Vges4dJlJinRGkYqBfGvgwKlSbfDi12vFBU
o+E3YFvOUPfPRq01w3Hi98ykQmRRFkZ99ECyhfC4sFolUvW2KdtdG6pn6EYKhsKPsj4pYPzuvCLT
Sw3ODCK3jSlA+rPi6sJm2oCzmB66n+LYiKQFe7clsiNSwXUrwN9IQjmtuPiljQyfByoQ1EAA6KU2
8hCwpR+mMdIiSfYK/vVHkfmh9I9d+VAL5/uLSuftvzcWAMNAHKC+CKkxKnJL1KYHN0veu6JnauIG
WqUbjYPeVlCQov/dgXQQaLDXse71VGGAKl4ro9Owov/9AITFkNdFMZBGWRZd608KU/ZuKVreoNpt
GVizBGyRGyA/3FXTJgu3KSr5sviTbZ/zFgTHpQy6mLcs8k/3Z2Npi8vgc4ZWJVQd8Ay8jjClbJI6
USp6l/E+yvbnqB3jglQyUfKH1QCdSnn8M24UnlALB3AbiOprWyAbS/sga3uXb6IfgGGSWJERg4VH
+WfHFDoUgFt+BQ20vNgXNqnb1K8Gvsj5rncFj/kpqHbk2XmBK9Tf5kltA95ijC3YdLiBeNlk8M0q
Wm6ewJtTjT4WbS41s2CRvh70VDRgs+Sa3k3FnRhtynYvJYe4PUKttzHDQc/RpVMVOy6CC52M7DCt
MTEtrvDFB1BHq2rTUhzn3SYEjCklKRmkzPJOIsjDW1CLKZm4EuOvjXj+oIvkCa5wOYpkLHM0cg8D
V2/KVNtL7Vr+cfHOxQH+M7PUs4XpIaGmRZjZkakdLi4NFq/yQt6EzEAgY4dszaz3FliRRFLJvn9s
/sO++mOczrF6A6/0o4hBNol1kGW9MJFtV9/M6fxcOytB1/IKQhkRV/0s2UDtYcarkGSvYUtJ30vW
aeLnDPjO8UnwXrQVU8uTOhMPCrM1vDuvFy8M/IEP2ap3++xXHx5kMFV7eL1nBtrXkAvLPet33vz+
byYTnVjgq57J8W+ip7zJ2KbDIW1xd6mg27EkPJcKaC3rjEY6yVHbZtM2TvDrvuFvquKbw3lhmLoK
oFelJrnU43BOGy54AlXleWIBNyngA+EHg1m/OI8IG0LMzodMxqbvD0WjOhqCu76JdMiSbiLRDcpT
yT7zXgv6Yxu5rgFJtZbvSCw6arfyopz9xb1PpqKEuuyboc0xV+AWSjYqMmx+7zTMWs/i0tQgrQaW
y5lTE+Ee5beCoc/bCWIVbqQdJCsws1YX6oKkL55kyz7krY0EvABgHk5+1GetcpkMjQ+TR3LNO/HM
AS94OT+AyGxbAXtyGia7F5wB7/v7K7hwNIDfYdEEBI51vEaor0QncsAVzDwbdjptB+9REjYQQTdG
8VhKawyHy8YgTAC6YdyWdB+GF05DzKQSzmEGAmTHF3ooExA5/smiBz/ropXoc2GlMbZ/zVH+DZBx
DlTuYu9qpNp7tqWM/9Xk/TFAAyiiQZKgNc72bpHUesnK5ph9+lvflib0uPVrxPTzxqQ27uVwvj3P
xbVQMkUv1iOGs5NItzJV37iVez+ccpFiITRx1uGH89GzByAcr9TIt4ibzC+NSmyMujkyDVGajYqT
4g0siJpEIHmqY+VVWz5sDvG4lqKm059zuIMBo88O6Dz0ItHtuOBf5n30r2FvsvlJU7ziIRiTWUG+
4RVd7cf4veOkXwjula0U1VVGpDb7S+D1P9+APkl8ANCv0IK6duedWLRaIGDLFuVjwD+hlg5pcNn3
dZHf3D+JSzfiTO7yxxQVZ0TlkGuVION0lMqxzJzmrUQ+dAzrPctsw5+VZEQHDzws3poK/OLGwsvh
OzuA4hblEYXY86qKY2C4zVXCaD20ioeoWdtiC2HN/Oz9Y2b+/4v9Ww9ZEY2q17vs6KjhaHX1LteH
oiLtu9/aVXtsd+pEQE2UjCCfzD65lQn+bl672eMXH0CtZVNwUZVIAZLBm8HqXMhvhCQ2W7vWm9NR
sgTrgyGTcYhYMhoPXeI0+mA3Ol4RufO4stbzWt58iiii21ydUw80bYvvjWmLahIScsnDAJ1yYFBY
kIlWRlK9RZGN+I/U4lP51tQNESbdmx609qnRW+/9/ofQhJz/7O+LD6GeFGWc51Ma5kgLHbucvGH+
uac6dRoF4gR2CmXRBCvypER6h3cr3++n+ImrrGbS67g1mtICA0h8DNChmv0lndQ/X4bsPR54c6KZ
JvKuEQJrahgOrtDlb6FWfo3NLkg/749/cR3QjzVTyoMxmn5cqEIzSlyEdcgGjkFWF+TJHhsacpWZ
udeA8XINP7h41uZCInDTuHDps5ah4tGnbTS4IPuItkI9xZ9jEGUr/eSLR+3CCnXUBk3wEoUrMXdx
K+4hWuzvCiEIrFxqtOf7M/gtJXSzlVFaQbCjQeKcpkhRWzarwgZTiHiqsxpr3PI2b6Np/sxYgV28
YbdYw08j2rDb2hzHY277+9d4M1raR2v5m8JsLc7urex38Ckpet1u8GdnPodWoq8FBEvBuYaH+p9v
pTwA+FmBKCjgASI+IPlIBg5ZAe8AzZ+Y54laOp7/1Bz+m0zclVnKs3vg4wjlBluZKQ4h+5F7z52w
UbOjBBhYeio4eJn7i7K4/hfjpF6QeaxycaAmg6t04bjNh6Ey87arNrIarnVdLyVjMDiksGZ1RpxT
anAVWJ5TP6wGNzf7bWPxdnbiDOan/DyvLmjx97KV2bVzf4CL5/bCKDXAjhnmtoQM/pPpvR0UwUK9
qHJxX9WBRIJc8AkAwMpKuLd8Q19YpQLKFGx6ahZgqHyfm4MjNROgzcfKgZ5alR3AfMR7yOqaTLrm
NZbX888c049KrkWk6aGy7bJSc+TxbkCBSWX6FWf4H47Hv2boyyCBUlzbFCh0aUjzn2JN1Tt2G3qE
V7789y4LiMI9M2ux51JpAml/fuaSROu0RAPGU4+PuRY0em7IOn6q6Qpypk0IxdzQgDPeSMOkN54F
eLJdZb4BBJIhcqc6e9fqz1LZMJ8+85sfduBc02Vx7cmyVDq7+jhqe3MV02WxgKOUeqYf2XX72ESu
Khpjv0nRGqBDvDw3pHgXtSppQHGk/X1i98o+tdOZUIO+NYOlLzJfD80038eK2RSVrhRr9f/F9xLu
XQESdWBgokXjGCHrOrHCreGJb/zoyO27zIBtx75/dP/Dcv9rhgo3PdnPphk84UaMJYKmAaUQUX1u
0iNafcwSzUoIeXhARVQjwV6TsCFUwNVyxB+p4rD5cWAKkoQ7Lu50PuRWzvjaHFA3Z8iIpcp3zeCC
I04X40DPPEti8sd2lQBx2XFeTDd1GQ1ernQc2+JWiHMrCvex9lCW0XuhnbTIyfxiN7HvwvSUstuo
cby2NcB7uWXUfamtAdaXBg26AlwYsxTljZpvqAbNIOUj3ItSDp9i2M12xMEYCpnbd2kqrc3yvGnp
mOHSoEA9BRpNjIISIAL/oZZPAtsQEOG2oRXm25RfKxcs3RUoLbIgdZ5ZEmkGEnVsBH7IPZzgTz//
UQcbFnThbanY/Y/7O3vJEGrsSPbwGlqC6a4rj5F6dWYyc4eyNKYCToxpz0XVO1MeHlVxzVsv1PeA
ckJSE/J7s74U5RnGGO9zr0NpdMoVO27P/ZBCpK3T1XYraDut4LZC+FvL/rKr9TsuvzRLXYI+1wix
FCijG4IhpN6G5Vu8xvmwtD0uTNA18kkaxjxjoMnY1W99d6yqAXp7VpiIRI3dKl67XZfWDVlTDigE
IDLAAXC9G5nQKwUmZ0a3CZDGifHsUx751lH71glQKfzbTYLGe1C/wf+h2A2lvWtjvloNURBABVME
YKWyOv5T+Mh5osQr98btmb62Qx8xNY6S0IcdRts2ysekvBXoBX26P5jb18y1EcqVN10CAcYIyBgg
HUqdFz12y+Qja923svBwhxmIp83VH2RT6fQ2xA5HtgNU3pUGTh/UH4h+Bh6ctObEGH4NaZFuk7/x
4RczvqTSThm/RmQQioAxJKAGSjFyguZnEP4SAW0Yt5laOLy44XPDx03Ttz2UJlam5Xb/Xn8vNfdA
i4eS0gN1luancXpsnNroZIJWFtlfQQ2vWaIWIAVQBe0ysFQpm0DdxFJpxv4r+vJ0NmKB1ljB7C1g
azAyXBBIh6G/FF3a17sXg2KCeNAwsjg5CF3g1IVZdc+DMJCyb58zsAWpVl+zpI8nAlBJJLI6GmxJ
6NkNu2k7ncs+owx8hD1KSht+rUn9Nk6W4eZR/wAHmIryMPV5fQea1KHmR9RBOM9Uq3IkcQF+4S6O
fq3syYXzNV8pCpBw4Ia+4bUSck6tAfPhXbHCFT3oHHq9clMZnzXpCVI3RXns5IDEzHPlS+iCJFL+
WDCPDWBG4e9I2kVB9DNVvxT0vUGzu32DCCXT+lberGyQlc+kdUJ8roAL80Te7cSYt0BJazZKGW6R
cI1PwdistYN8cxpc3+y4/wBwmalM52Ib9YQABVuSxsCyurucIJ1WkqOs//jxQ9R/nPavr6/v7+8P
D5/bM1Js5HdPEv3rr5cF9pHHQX/fzLNDt4IWgSz3oGmV3GAPnAWR7cGSLDAiHXw7tJudYHuW8JTa
kyNvODM/yiZrKxFJttF5lbb79n6eVciUmX8dshs3reuh5qtyAs0zVwIwgVgNBKd8kFsx77WzBlFc
SJWjrIn7BAwkM1SYVp7hgkgJq1aRXXYbvGvW5IDU5SEzZXCE359gbr7e6QWe6XZAL4melZu03MgK
kTC2muzm5DjqYAbX344++SWS0jjt37cB6cnLfZPf2JUbk2iTAofMHL/RpGQKWiMKcJHLrrE7VCf3
aH1YByPRR10LyQ9rc0TrNHEtArfyVJ8cx9GdrWnaJMLgjcfdyr268CDEVF98DRX/BBPK5mxeyK5C
QjPvjPoMIF/oRo6ul/thmyCbtF2DNq0ZFaiqMnY0hGgHTAEenC/6x/ijTEzhVdhPD1A0614aKEk/
+88r8z5fU3fmnQZwsmGEJ3hQYt6Ng/FxOFrHY2ZYx0BnyEdJfsyTbqVQmyP5pnowMO/PEdE/eZIf
nUfp1BJnZSPQujIIPeepBzEMXinazI13fftUWSL741DLrndonw5WtU9Ca//KW5ppo+9H5349At/5
e9wqa/DExU1/YXj2shelC6gAIT3Mw/DEGbyeH7TnqrPLGO9/qxHe7k/7QpYJowRB1HdftIiWoGtj
A+g78pBtcMJSMu077dxPIO84Df7Be1VCPXoKIDy2MrW3ITCgwZB4AiMU2gygQ3RtE0TETB8OvuoW
WFHJPBd27qwM6/ZuvjYxhzIXc5iFUFLuPU9xWVvcAnBrRlZoMnpHXl9RTXNEZxWKsWaROqkAIrRC
4jOKOxid0eu+wzxUu/jMPfFGbmGDOtnBW3GP31UJ6syAyBVATw0Sw+BcoLaozJUj7yc1RgmO/G4X
6JpZ6j8CA3zlekJQ/rdyKyNPpV1uS7s+AA1hzXOQ2j5hrafECJ3IGMhJsisSmdEjWLJJTOavb/Gv
wg6NhDD6K+CLer+TNsmB2TS6b3l6sCnBk//MWOrKiBZ3xsWAqN0op1UaMkqluEZh+Y/n/LjWx/dd
IKCmDIh0FfSMIAidFWmvN4aCMn2TdoriNoaoCzvvxDwVVmRhxszJiT8CY3L8bW1zr7VVEXWXW8Eu
II3d2DEW0XviMQ8g93a8h379Xl1wgajV4PUCbOUC3UOkdmGmJqHqQmXObM2PaqNY0543ie8moe69
3j8jC6kxYCMuzFFnBObSZMoi1W1N9KcDmm8pJvJARDM/cyO0IjswEVMTxbhvl27enB3rlV3qpPhe
HYiVgGHKtrptNvlDSAbSgUbgtdx0dvfgmfcNLvjTb7S1BtEKsJLQvZtTBSHuKBlU17MjQ3CaHRbW
Yp1yxeesmaGCUQGiYciawgzCQGfY+I+aHTmFrrzfH80CeALaLACP/99wqGdHAolnpex71X3LNmjA
seJHIGKf/IO8n+wWChkKrkgkNd+5NcPzD6aPDpjnoJuOVirwtVIDlBHK54k0qm6zL7fyp7xNjMoU
DcUen+Of0un+MOfNRxuD9AKyFyIwvwrNvsNGXsn1XaC5QmmGIoGHQhHNR3vAmj7HUjSL7PO/lqj5
9BshgBhepLlaYPa6FADXuq8FI26fZbPndH4lpJtd2O3AZKhbgF0IbnveRhc3U43WlWZKM83N9tGz
/Mwba5JnyzP3xwBd7YeQIDd6swH5wDhAhj/5e9YSVzb78qzhoQGtLAksgXT6HqAUTenkUnPFA/tZ
bvmv6jeIzEz+iV95Uy5aQpQwg3PQpIok1vWEtakntkrTay7oM8qn6KcC+TQLxUywO0+fysq2W3RO
l9aoHEcTy10oea2G9NwMF0OTTP7oP3KHaqc8sLFefUB6kk/J2gt/4eKbQ6E/g6Ru8ggNzB7Pwax2
BK/Bs/jF/WrX2I+XHNSlDepy1fJC4cK40xDQBh3pP9ERdqx+51azQp6xUGtQcYej9wevUTQe0bAD
LvSgwpRmnmvENUlO/XnDn0ZDl/R6z5nb8Jic7/uKhUQRDALAxSEXgyZjmkUyYbuMURsYZLcKKe0A
T1Jp1+L+DFAVBs884a0UGABBh2Cp3u76H6ssKItze/EF1NxCe9iHmBW+oDLQ0PVIFDOwhB+1LW9e
H3gD5B7vyTmy18QVb30JcBBz8QyYEjA3idRDbVSrlAMZlOcq7GR5/KasuO30m2l66/4EL9mBWjrm
FkyJs0TC9RGs5LKu26JmXFYrtohDf5aTrzigfOvMgh/YlQBh/mlXHlJEcoFDFgMvBLBR0c1joxBD
5qOIeTdh4ITjvsqMHOoMJi+0wkq8Kd6sG9LwoKxDOQrqWTOC9npkfAB4zDgJkstMD1y5ZYudGm0K
jSjoRPOYV8/7CqFkEh1YwEz852k4STmR+DOiNF0R7OGL9T9bR/Gei0Sfzhwq2Pj7V/WZ546mPveV
zqLnyd+NAxTHPMvzjbY2GjQvyJBOAv9fStrXOCFNZ8olAvMUNbDzEO8EfwWhc3MlYJS4QhFXzsKG
N3eOCHmWNJtflFmgemZZjxA6VZBGjECcYCZhVDoBX/hm2Y7eys5ZsqyKM/M/NGhAdjzvrIvbTpQG
sAMylezKA4O+7gH88r7AF5t6wCSHkpbaSh1nj5I2rhX6l5Z27lBCYhahEoot1L3RM1XpQ0FBBvwG
OAmOMB40NuKtlJ0FjhSHNLDafAuidDk6TP42Uo+ZFusld2B7neWcgNEnkCX/0MbdNFl1RXz5xLVA
YxYfvO/EqimAqrm2mPwl+R2Wh7Tx0MNpt8m7D4l4ibSxru74t2wriY+sOllhRLzeqtS9gH/dP5y3
cfz3DgarmYTUH5oLqYHKIjhLmwnpOEjZnvB+qoA9BpdkWxa+U9TNaFRdwhtxJXSbUqofm0QGV9dY
Pvty2ho856m6pHlGn2a/03mE0IvJ9UZIlZDwQiqQEnx4pMuUYXP/u28BIDPWTgMyDfEshkDHk0LA
9/Lkq8lZqNVkA4q/9IFn5E2QQN8gBIC9G6CYJ3iDpRU4awiJC0tKo78Vt4a7UiQJMsV4DM6ZZNq5
dTmA8lE1eW4RQcqh4fLHCEdWrHoCChNSYiVjuTkFykvIrXif2+QLTKt4uYNqHKIYLB0Lip4slGzF
+uc0t71eF5yeszrW7hsjPPfNFnBMyfslrnZZzRvi2sHCLMYM2Ry8gyVakkWOc4GN68w/R62mmiyD
clHvsZ455l1g1yEHUd6urp0p8MQtHzCdhb4S0kZTYagQbje1vmzWwsmbt4UIRhVek6DtCn0QRP2U
n+ga8K5HtX+uYhGZtqjWZTaW9Fks26qEfLRaQAqNuClVW/PZCZpodWY1YRRt1JFfQyjcJgnwNSCb
R1kdwjVwHdR950dsWIBiwz9zz2qgp/Fh/M2CmGvS0VAa4Z0lGn1vZqEpeEdONGvfAjQnF0vCpsck
/8nvefR/F04Kva2ERKiOfY2dLUXbXDIVbicJhqa9KGdf1BVmbR7n8JRa2jlZid4c3NMgtp7vuwt/
m0oQZ8jTHjvqxZNJ4OO9K+zTx1Z5KEWN1M1b3v8ad9Fkp/K04oe+M7Q3tvH6RIUKf4JJ5Nr2KPQ8
tA0K/8yrD3AenuE/jQygcSQotq2q850Ti6dGsljP4I3qM3lkn/oX0RwHQ4p2nK6YIk+Ek+SmqtF7
RseYGvj315zO7YWPpb34SPpCaktJCcrcP4MuUTsytT0IpqBs/YOEumFz5ExxB135N8F3lEcGXr8y
OJ2VVpbpuzBETRWYEXAKZxDrjN+4nioBnaF9K6n+ue5jM38cy5esNAff9nJd9n41zL4r7LJ9z6aI
COI+GH9WrCFztgJc0CARLrORY+hM6CNCWZuwhZl0hsjY04jWhIckMSPvBKEMsTKZ2Gk1wiWm9Ch8
oULqPWtPTbSpQCXRILnL/BLlxwAUBC13aLdT865oZIDMa7gJn+MRcizZtpHWMJzftOf3Bk/lEUQm
7cQUQk1n+VDLFpodST08hf5B6/R4G0avZUkyJ41f0dKESxvN+e/ZKcqdWDKmYO83liy98oMxfsn+
xmeeRCDD860yGi08tlYfZS8hQvUEb0Oy4Yw29HHuHtHD/qTIFvjslQ9P3CjdOYk3ZXYEyjCYNcj3
smKJ0yErdglwpSHpmI2v6gUKx/lLVhmFYpbDrrJD5bF4Q5PK/Ztw4QZHoUkGQB8hGnIrEpUQH5W6
8VlG9s9NbMmlDmx86W/AhN8ZAGslhA9ttdHHQ96gXc1E+1utZ+jn2sqqLo8HcU3UY+lauvqcOai7
cCJJBjGjvvb883hIRbT9WnVs9CiiByzJg5dm1EXRFNnYUPk1Oo2F03llmXJfbcIPUyoy/pnJSJom
4DkqdK1WiCRbYFaqspSg43xl9m+f/IiNEf3D2c8cwqCnuh4u2rsFsar84NywDwxunmgaDoGvkroA
niKbaRLNuB4JmJO2HILmTsVxDMaNpq7S2t28s/Alwj+NSHN+jW65TqOCL8VWCM65KvUg6Qu1B6nl
B7vsFE7vxzrb10qiujnXn/yGbXaZ5g9Gno4gBQs4/i2XW00f2SQ2+JLLvwrGW4N63z7t8YUQJoXK
AA8SPNDvXc8V+pGUMK2D8Nx6glOFkaEplQ4oe63YRW0FbWfWzCaLOijJPUXMS1LttcqKFcCVf9w/
M7dFShS7wbyFsBALpyoy5cjlQhRGOc3js2zHgDRxr4o1HuCsYlHnvQ0vORXh3+MjqILO9y3fAoRm
y1DzFXDDAsIoUbFKBywGX2tBcpbLh0yzKh+cPE4enxTvLMg/I+WQ1sRDuwX70MhmrdZG5rFvBe8O
YAwIsllKIwfQ9K1ngaxOPF0twi1MQQuw0QXpK1DBFROsPABv0kvUJ89hw8WJ5sREZBB3xWdeToXz
ADdkRX1dA8WTQEKkijJdHPJg5a5d2M0owiESgb4Gkrh0doLJgPEN2So5V4BE7Os1cpt5q1HXyNWP
p66RkO8r4NTx47nxQRlf+i9F2BYPnaqvJfa/a0LXlpCFQL8OwEjIfSPHdD17SpV6uRDEyXlMpq0f
HcRxy1XKwWv35bmcRLPP34vR6XTEFgYjeu79/XabAEV6BwgXcLlAdJCDMvu1+ZRnxNYLvOBccTMN
VtSTeETHp9Ulh6yKSFrZ7Frvyu1+uTZJHa5kBFcU12nBeRYTifmWJAKHBqz3aZJ+MUgy3R/hPABq
fpHcVVDzAlkQKPWoAzWk+QCmSiU8C0GfGEE71YTNWZ3plVi/b+m2qI+5hCwkkH2aAK9BR/Z5WfsD
p0TROc92o/zodxNof9Brxv9CRkf6BF9pkpmlxUWk38vqUWus6QB+HtLWJON38VoF9xbggu8BbyRS
6GCfnoULr9dWaYoo4pkkOjfMoZ/pJXg9ZZ6kR89iJlJkm/SooiQ5kvoknDX5VA2OXyDNB1m5bGVq
butK86eISB8ALjoTpFPnqWCHtMrBlXWuxK+icLvqsWZOQgpJqMD0QyJ7aOqPztJgCKgVi1sPcn0I
L/mWhzKleX+Zlrbf7DCAv0TtB5fN9azEeTn0HJQ4zq0gIBzS2syuhKgBLjefnEgpEwNBwtr7Zcko
yJnA6YO1wM1CGZXiOuDSIIzPSaCqjtjV7KZv37mm2wGFNOGJF2krL6aFDMg3fwJWHgLjM1fE9TjH
0oM4x4hZnf6HtO9qbhxpsv1FiIA3r1UwNIAoR0mtF4TUkuBR8O7X74G+vTskyEvE7EbPxJiOVqJc
VlZmnnPkv/K4HTUBmgx4b8g1yZ4GBON1ZAmtpa+1BV87cAp4ewDB5+fs2CLMEvu2iPEIj4+a2k2e
AIaTJAPWpammFd813yvLk62BgEpAggUkfkuwjdT2/KjpYYIEB+SPpAjOa+WSueacxVMT87KeXG0+
fDNQ/nFyDGuBCHpC2glx+5eE1oUXPv8zSgSaUnXixgMZVkpT13bMqelFMKQGkoFwqEyOeqFooGYZ
OBqnAlqSCg3PXY3poJ3KMuffnw0NL3xgl1R0PC4jsCkMhYk36uTYjDEAs8++VJqhFNB4KHAes7Ut
ennLzuJIMgIeBX1CuMkX08u6JJwYxgi4qmCzXhehoj6Uu0mYHiF6Pis5aIkZIFbdCG2BzrAYUF05
bCOz4SpQIehTbiXosbfbWv3S4lECtRUX7bNJXIW0zw7qYrOh3IREN+BdYPA5/9QGxBhFNglYjmzf
Kki7AqpHdOmuhh7ctAM0la+dZI2v5+r+wxSBVx0KZsh8LDw4z5RRkkclORpZbYLKG7rnT9xEs/wZ
uW6pslu80Ad9X/MmML98sBYFzUd1OWhg6ObaqAFSjSXbTMP7YjGJRXrkWRd5HNMBodbT9D6Ww2MC
GvtDPkHBTdH9jI5F/+df70XkL1B3Q4cm1OV/Y/STs6dIQVIMRZMeQU0EtO1eUsy+tOQclCzvty1d
QsexBU9NLVwlmFUhACXV6VH0gLncvmmp3fjWa/sWURAIWKkNEOauSKgGqb/sEEO/axMc1NVq9GVM
i45fHc4MUpSzoPXiyEOOV5qSKM2OSE/XJhMFMI4lkJj+9xfgmZmFgy51lmZxn2THbIqBUt6BayoU
92CPGdZynVfeUWcjWga3YhmEfKvDlPQkOhMj2qv+B+LJOlRgaGMhBRbZQ09Q+3paWVHxcueiVxlN
gIjEZiXlRbwBHv+4q6IiO6LdzELC/WM81l5sf8eHmtixqaO5pDfre3UP8ddxj/tjLfi6cjmdfcD8
gae7d1QjtCnm2bHic4OMqpFaQTLm9u1xXsmmYIJPxrmIKwKZoXO/YNmxMFX/vu1NUMeJUOsFF6bN
iZv6Wax2ar5ZsXrlbjqzunCGql5XUDzB4LTDV/U3I6hNJab8NlBkgrcVlXbUGj8fbhu9clfAJqiw
QU2HB99vouVkQvlADMBh0GRHLsGLEtSon7g0oGTRdgmNuohz2l4cqJyztYbSSyAAvAMODHohefRB
4nF+vpSo4AQoFLXpMQU73yFuhkLAVRzILQ0KTkAzllJO+tOce3sJ+GRsyJCySnELxhpGozHJXsIg
7r4Szqi7rwG7oD1EUcF94ggqwUbqWg7kHIZehQCSlOCUrQS5qEw+VrXJC5QJjCJRVRcqyhK98ZeD
iLBiDwmTGZKLhmIJ6RB+SkMURGY7xFXiQdJ7yCnLVdwNstLkvXl7Ia4e6pkODPc1rkKUl87nQ2Sd
opRFmR6RU2i4ztRrIgQgSvAfNIP2roLStU6TCLxQPQXSFxjX2x8gXrmWoNf2zwcsDrcs83kMeSw8
meNNq/BoJm0jiFQnuxq67BJNwD37FzyVg62j0RRFEjusibLnWnAtNz8V9xa+YJbT5rEJMOMRMbKn
UvVQd/lffCaankGUCg565HIW+6YHBHYs4ikFj9h39MFvYpcLZdDzVnbUml1vqxXpdILnEi2DllbK
G+ffZejJ7qhRpXRAmJ5sfd9CwTIRaZVsu2FbRbj7SakRfk1R4ZLkC7tcRiEd3b7o28Qb7XxVW6TK
uWkQ0iMbN6W6b8uEJKGNTKEEVHMsfbd9ZDXI8nexQLrkbQQXvb+LoMWSAAiEUma51aUXY6RqD1zb
6xg/jmh0yMyq5Ei/Vn6/5gvwmsKTHi/7+RF3/q1cWEX9GBvpEfX9zgxatTDLbPSJgSm3UFhVSZpm
bFNV3BpP1pXHzdwzCAalGZoDrZtzy1BZ8stElTFLKh9s6kGq0XIwTndKVhYr1/S1aAAlSIiQIA4H
e9kiOC60MlCqKYJrlwQZzNbtaMUGe0HBZ8cn5Vrh5OpNgvAWet7o1sevxaHiEGlGLRhdjnwGwJNg
2HFLGhBkNc/qaKMyEL0mkzmGaxfY7CwWIaZ0anZxT/p6GPlx2WbHUiVqea8pXsvvdRsHlEv2xeCM
1coT57KfCxsdNL7IMaP8ilayxRIOSlkLIcT7jmOHbAR6jKCb9Smibb0mrfiKsoh+HyIuii1uNLua
ajaPOxXt/QZYracfYdz58sonXfNn6JwB4a2GJhrUqs83FV8KXNRyHKKk0Oh2YKRFE0mjPIlcrXiQ
ow73AisDynNZRFv07q48NK8lCiS4KANPMBTJwZp1bj7R/BDs5kl+hDwRUeM3bUSdT95w2k6SnHxo
nDR4qPTaitZE367G3TAqyrMiBLKQCw8pCxn6iTpY7hUylA81n5sGJEL82Eq6jFY8o7X62jUuUP0k
yGxFreEa8SosLADuJwElvRBynWAYuxuiFz01eZ+Cj++2G79yDKHYimAcSUJkr5bHkBsbJRYyIT9C
s5py0jaoO7BjeMZap82VShF6mfD2NuZEpYp2kfNlKMtW1YtEyo+pWz1x24zUFDJa5PFRePxbEXGN
1fFadvDM3mLX9VPeNVUIe4x4oS3/zPCNx+/p7j5xVfJaQNn8WEM3cfX2vnLiz+wuLpo8F2p9isX8
2P3FiyCR93n4kWuOwgqQZ0DPqdKJr3hg6+KHp5rb+/icwkwTawCIqN2zwmLpSk/plfN39kXzFjgJ
LblJVn08QPMjyuUzXqAwOz7Drh+IEH7XwyptyFV7aFrjwVQJeOeSZ2gc00irC9gbBwApN0i7ki1z
wqcBa44ee8oTWngzXsbqSko3PTG/sr1fk5fbO/u3Z2Lhe+fY5H++Y3H8sg7g49DADtiDkIQYREJp
mIDYFfvuu/3j1Kabo7m1ILvjU//58LCWiL2WFD6zv7jG67yTSqGc552gsRVshJWL9wuLnWHHfAw/
xPMwMh+Cz9vjvlbzOLW75CCKxhZ8ExHG3dJRIYDb47lNUx9CF44pbW8bu/JUOrO1vFblPkr1EGPU
tX0HPti4uffHlyH4Xm2RuZYsOjO1uEozPZHZKGFY0iED0AY5GWCEu33d45FLKvkufu/RrOj5a7nt
657rn320LLEoQYCgIsSJHoUNK0nLKO/xL/y0S77RozMlJgcCFmaVT6K6krm56pxPLC98GLZP36cT
ZpeXHlQBTXWxPUCCbjU4vuqz5qQ26F7RQrHk1ah6lZPVAN2dCrefux8VOxMAewAX/paDArE2V3kS
u/oQX3mlpbxuG/EdMpUZyoVGtcZjPm+Zy2P7z8cs3FXeCmk4CFjnuPC60BrwruEo9BcAiE/RwbPP
TG4tQ3Z9F/9jcv79Ew85P39BM4N5lhRXiO0GDKnyGzqMhVVSkeXhRG0IvP8nSlGLJa2GoTdGqRlc
sbpDc41K8ajs7vjMwyOO6yxuBTGzdEIX9hbXUe8Lat8rkIpiVgd4fXxgR2QxTJ80RAAOMSRfmRl6
xua2W1hcAf9tFd2hYPJBWmF5ZCoBrXR1Uw3uWO4jvwJlMLJi5Z+qJJL/pae23IYrccxiCWeLGnBI
4J2fe0ERcp8v4VRWSdrmPRS4zNIryMduDf04L8zJtrwwsLhNakntOC4aBreXPKaEpPL//ZydjWBx
XUhIP/NyixGoyWD1SUzbgoCHIFEkkooa7osiKMzby7R47i3H9LtZT/b9AEKSpOVgUiihyqd4eBhA
lmNlZZaO+8LK4o4Yg9Q3Chn6YegHtKU3yW4+XWU3vjWWj7wke709puW1/9/m8OCAXCdS+0t9ywYk
yJncY8f3NLyHyNcWApdEJopT24ojmxHypbUDmkX3bhog1sYBlZoBZvx1+zOuHXQs5//7DGP57IgB
/9ILyJq7SbztxoBMkkpLABe6ViVJbPJBS7SJSry6EvbM+/Byn/5jdznbKV8lQYfhp9viubf8P61b
PPIre3V5Jy4m2eAXlzGoVuIpM6Crp9cgyzeFloh9NGu5v5ftmxQxi0evJTM+5UQhI9JAKH31yVoK
4fr2/WeoiyeFD85eUJ9jqM/3dI1OcGUbIW107lB8llfgu8YPD0SZcFAxBi2LqYZeg6HGHK0Rx0+a
6WePZWiB8GjK7RqqKiVJ0bMMje/W6Uqbdf5WTgo6TQ5wDI1xV0N94/Y+u+73kEVDKWmWqVrcluhU
78bGwBFueadGQxsA2AaqjJYvWP83QwsHW6mxXoEyDafYhvLVdtdu1iSe/j+b6p+xLFwsN0C9JAlx
ZBpwN8Q4tYKtEcEMPzqQGz6YUP+mt8d0/ZAiV4IyHFTy0Elyvsi6ELSyH/ODGwloVoQOQ9VUJO2+
W7RuaABW+3dxY7fRWvPCIq77z+k5Mbtw9RPIMZQsxFwO/JMRMJK+BrJPuGDtlF49IP9j5yL1ERqq
zlcy7EjGh5466T3XOeMRwMJ5B4d/uuC9NotOIlMj4p8RXcMHXwkDkMPkEQAgGYUWsEXqRSyUIAZi
Bl4i4oHe4ay++IEahz2Bml6MOpsbjpy/XVnT+dRfOMATowsHmLZ9g1YoGIVq84POoV8wBFqL7dDV
oCj7ALR74ouspVse5zXM8SpiKzHXslHqP8sL947klQYkxLKYLkCdqhcnAa5fyXJHap5bKbEav34X
SlvmO6vVxm3Zl0itmiFI7HKI4iTCUwfYlBiybRJAF+ldM7w29XdZsHI9LNNhFx8375mTO7+voC0H
xjv4NVWxFT8zG+Pebx1pMP3K6zElj8K4Lfx/KV/xH7MzKxycMiK15aM0z1jmT/1s1g/oFDiNRNMs
8CrO+JgGxdJ17l/m/S4sLvaBNIZiNbWwqDxxm2f/XtgNO/G+NI1ttBJyXHdcJ4Nb3oZZlIblAFN1
Zgn2s2+qpuLcWZB/ddI7d42T4brXOjG3uPfyMspjNEAPLieY40Sh7am63A+XmcVDTtfSOcu25Yt5
XFyEoW4kEYD3g1vkynaa2k1QotdWJIqrguYi9GpZwG+9SEhn5sgABJBFRDFnwnVUSf+beHVGQoI+
y4AG92JJVWiJsSIQ8SmtI3aeIj4X0sq2mT3+ufdQgamDPI+O1zAgbQvXzOpikAImjO4bmiQseMS1
wOLSJ8IAavbIgeJfUHk9P3/TWEvRWMCAFuTPXEVr0NEhnxHJVlkyaEj/EYtuJRa9OqZZ9Qw+GDCx
JWLGBydjM6GO40pvPTq5YgoBg/t2bvS47Xp/kWYXk3diaLE+It9APG+EIZxukTafSDFKm/FFMgUS
7TRrsKJtbX9XFsTQSkASTOO+/3xaU8u6Plpg9FDow2XyWwk6cXCABqiDUmGCRZUGtKLynjPX2h8u
L3CsHTQiZ1Qwft6SwcHwyzpXU3V0M5360P7QS0uIzXqVevjqWE7sLM5eApG8qZKV0Y2feZXklcNl
pHqt+IdWZCux0BKChnN+PqbFxcAJaVQ0vDa6g50Q3WpssPw4kM3d6XS8IxPIpoz5F60s8KTQxCng
33Y52VV05rnxVyPwy+Dl/HsWkW2ZGCwRMh3fg6dSGtu+WkOrb2XU142AbBIBA+gWll2k5dClUtDD
iCrbDcq844RVbFbc1hWHPQ/lHyuL2NlAE2ChcrAix6+59tg7OSSGEQOl0nsfWIaWUWlQVkZ2+TAA
jhCyzyD/w1HAOTj3M3Koj1DlgU0tsWPjbx87WnNXGNQALPn2sb+ySVFem+mU52lEhefc0ihkslTU
5eD6CamefZA07v1DtTPub5u5slQgW1Nngmi866Eaf26mEfTRSOpkcouYx5y1h8Jwp6i0blu5Eh8h
aYXej/mOgZHlBdAWTTP0Uzy5Gjuwx8otMKqs2EgtQUPgAOp4UJ2n+K8Vs5fLNXMMgIoCm1BQL8rh
GgJGLckxOt3jyCHfNjZvMWvCI4izvltbCukIApC1pNbl0p1bnX//xFcCAzT1hQKrtaxQke1z9NQM
VJGegzimTbRZGeQcmJzfD+fmFjtFngEiSgNzU2L7oSdXYKKpnrt+5z8mqdNqnCVLFjfzLYcQNuw+
/2/mlzsoSFQoKTbZ5DZ/9WOPjiOGKrAN9aDKCWxQS0QIwNeqByvruqRZbUqgQFieT24eFVTm30r1
dXzjkQvq+5/bw7tuCUKvwF6jd0Rf+Eu5blPcFhy2SfsUc0fefw+rH8n/ZmtcOFcSeljGWZ0c/QXY
rL/yvie7Rje6NirGcHLjVjPLOLKSMiK4cDkkEuvOLhkt/BQgZHcUuIfivWvqFXZj4fL+nb8AAlWi
MncrL3vjpxRtu2OTTm64ZVYTmizcoGutsvyn8NHY+fQJDMcP4XfyenuKL2O32eyMfkHzP5gXFlMs
ZnzDGwH274huDhX9FI4wQRmBNE1KS20nPt42d+XeOLc3L/nJRItZ22SVDl808h43PdUfjCJ/Cjhz
pJNi2iJfsnJpXJ9YTCh46tEHdMHgCrKIjGkFA5ulDeoCy6sOaD+cf21l4pOvGMXbYOV2vOqDTkwu
nILeSkMd9MXk8lTYgxJtp2w1spaJWLbFYK9gKv+xsuRlrbQg6cIJVlorP4j0eSIhnTaHx8+O/AmA
U8c7naYOuPtMia6E31c364npxU2sAVXaJDxcQDOVNJJRg54q0IMcgINd2S+XV+T5IMXFfjHURlAY
LMmg7hQDU80mU5nshH9m6RsIlopQAQm4I/IBLQphi5cCHett06442jkqvXDzJwOer4GTbVvVuV4P
BjaR4f+JjM9kWDkXVz3dyc+f7Z/8fH0CnikMy3kts+JR919S6SCWZiKvvX2vZHKAUUGzOv4GnzHe
neeW8krx67TCrhlskLu8TJuBFJtmk5qafciJtBMoHIENphrAZF5XrV+7Lk+tL+axD9q642JYV3eK
jeoBzSjEFbxqo1kRHSg+gPq0MmUvBruovEeKnaykspZdNL/HBq1kcxyJR6tqLDwQiMgEFtSY6sau
Le6AnlMrsBWztoqtOCI3i3bIRiNIOYupDWVQRleTHdfcA5jrALCD3A1K04tJQPlrrLuwm1z20rQ0
eaye83vxQ+vM/K5/FffA/UKEDCql+/6whthWry7Aie3FRtOUVM9lvp3c0irJiB7galvdD1v/B5yf
D0i7yCb6iJyAfvwp6IuCV1BLv0D7aR2du+NRJxE16GNKPgL6x3muyRakR4RD35P14QZ0sNy76k60
Fdo4T8d+rz6uxZTX/M7pzM3e4uSYtFOqiSzDzIFf3W32mQtZjhWHM+//5UlHuyg618FsiQfkIn4s
6jwd03qC7w5ST2FhBvKjWt9wPJ+i83DivKwH+lPK644yFVQbGiu3WdXGKA8Fkn37Y655HaDk8AJB
dxlwJovLueE7YSwjcXKj8q8WHvJ0xbteeh0MEvyraJJA1yq/jDlSNPj5cqjobiNTNJG1bg4K8dtD
uFKtBwRABFUjtjuyT8sAIxJrOdX62Hf1Y/nCgwcPLYI0tQfK2+J2NFUCPr7U6l9vm73i5mAWLIDo
dxeEmb39fKcoIUgAa7HyXbsIrek1K8m2+5SfEVJBLtcpyLiVX9H4D/IZkKpw98PKy+7K5Qz7KiIr
HHC4mSWRNpcFUt+CBszdGylVd+ILd5e8518DEbfGu+H1Jnsu7xtQwtYbhUr3/N0agPfSyYCTAKT8
ss6j61patqyhg8n3C1H13SADNQfUEMZ7hbtHggwJzV5ceWL+pinPT825tcWpEZpCMJii+ahQM8Id
og+OzIQ6otNbih09gvfRThzVHAjSguT5UTUDcn/3iq7FO4Fm9/12sHhTtDuHR1PAZEGSxry9Hy5P
ElSfkToD2hsdu2jYPN8ORjglGksC3w3zksiALq/JriwxFrhWzi0sNhwoClO/GTjDlR3OVt5qhx0L
qz52r8axumNPuSPch2vZySvR9LnRxWXuZ4C7gjrdd+vHZj+BoXmycpqQnK61VVzxFEiHgJwNVFgQ
Dl1emnpfhNmg4/0DgXnoV91llpQ8yEICT397oa4dXIOHkieMYZ3E33D+xMX7rOkb6IJzbgZ+Ii+8
77bSPn1iXsETectv/U14N7rKUd4HB/+Oc9c4NJcDRUVxhpgDTGuAgAdQ4vONImRqN5SFxLkcUnRB
9JUXHUmh1llJNWXlymCvGUMQgCwdxopU9sKYz4+iyqY48Jp6m9/jdtlkwUT0HBDeaYVUYekO5nGd
mlrslGasKsBCk8CTfH8LfTug9UvOLmsk6gKo28XIEvDB2hNl+bhcGl0EOsMYFCDpwfiq54Mem5Gn
bhN4W2zRz9u75iKo+48leXb3qFGiQ/d82ZCKlHKILmE/QNbUFWlhp2ZsVnukdFMELVBatSrC7Oxg
3K/JgV4cwqXteZVPdqxat3LcAg3gGlAiaoNndXL6fhN40XYofoIJ7JLR1+3hXp1XhO/oOkc9BzDs
c4sjE32t5jCvQuOIilkOPOHfYhYQzX8ct1r0b0Pm3xHCaaLiDR+Ka+XcHkt6MZ0SbJ4pSp/SgZll
lxOhDpBW20rHMHsSo2Pgz7jmkh3i9CHVClqDu32m0wL+qPgWp4jcnoKLuGLxTUs6mVQYKgh1YA6M
kCDBePB3rZccxx5eInGZC0DEXbudJW/JagPitbMEFgqU6xAgzTnV8+kImz5vw6QASRzaKb34b/Hq
/ykOraPRACIsk2TXIeFc6Tja3HZNjWVJDobbC5ZPjC/WXujLdtQLGC+hCZBZw745ZB8qZTTxIlcJ
KYLzcd9Z/NMdd98BybVGAbAMwWFfFtEJMBMOGIiPFyE4k+EeW4g6e0HuZO2hDh8G/14U1mBba2YW
B1rK+1EoW5ipf7rdRFe84TIc+B0ESHAB1J9h27+vpJMjyytClCNAguPVuz9+VG2DNllJ6P2mX05D
otmGpIDTFCUE8Hgt4VkhFE/wzu5CD6SUTmHru8nMdrWnbDzOUr9qjwHRuDPMySsewAZ78JGl2WxQ
bkCRKvUM1PT//YE5+57FDZDmOvAqYHT16uql099RByQMZHlgL/ujl8exNrF5KggIV1+1m7SkA+tq
dlSQ27n9HVcOz9lnLO4E3Yg0LhIxLSkIeA20thvSg8yBX38nJU6srFi7qN9iFRQUWKDbA5YfBc/+
87NaZSFQeWyIvJBBLiqhwmuTk3EkYPOFjsCUoWm4sOTDYCHh8DPueTMsCQN0g25uD/uiCPOfD0F6
F2ScSL/8xj0nW67X0lEK1T7yjOFJVEgu3fUBhHSjgYSb5IDkp6esPQF+0ViLLagghAIn+NwHj5zP
+eCFAQiywRgjUJC5ml0OgPPblbaLZTt6GPKNZNhyCRQ65ES+Ajsjoe7iPcT0lTW4SK7PQz/9jPk0
ngydgypbH6hT5EnBRy/UtEC/qF8fsnsftGfDvi2excIsoBgGgDanvN6e+Ct3JZCfcw81+MNRY1v4
y6EKwUoRaLGXqK86iGt90MgKPkneGbTXIij15cUqn85FXIe+BLgWQHJFZGgv4ELQOCqLJC0HLyMM
CRKw19KaqFS0unuVTm/43++f939GE1zCdCKvFUlMqMogf1Kgj2FCtPL9q0000YmioXjTEsPs8TCi
Jo/gfh+YBRJloKSCOs/tuVomW/FU1vFUR90TiSkVdNnnCzUVRtK2aIH1uuI54gICpWclXDkIF653
toEIf8bmg89piSBMw7ALfNYNXqsVpAeNYwLY6u1hCEuYojYPBLk93gBkVMI4FoveNlyfGmE4eiN9
9/aduaFvlTn9BbHEBllPkX4O5DUi7xlm8E22yMHOTXDzo6+XHp4PYEglZPv+vP0LPRXzdZaieXp4
kIi5czv65ycju96WiUrukRrCAzalm7mp5k5w8K+V+dPRj5/WSiAAmNKe/qgHGZAsCf/51dkK/iyt
7CedDFQnyTYld0iyKQek6B1Xcl57809Ojm5KrJbenpOLY7CYkUUIp1c8OlHHADPiTPWzwpn83yHH
1uTBVrI18pV8gDRP8JnnOTe3rEtyHetbWYO5vffu8dRMyAsjW+/rfes8eqZ32FYW/nKt3e7Dcb8r
521j3h7vrwLxrS9YvK2yaIizXsAXqO+NWbkq3b4f7G/bvrdMCz6fPFkdcVTiEGtj3bn0ZeNahNyT
HXE+TJ2ubclrHuFkQy61S9VRlgNtwtckpLTeNLpK0rqyvkvW9y5Uo9joYaCBzAX6FXDJ/bTf3F+1
tYDCzLHpt5NV7+VDGj0AIcqb+RuEzW/P+WVMvlj1haOvdR1s4SU+ghX3PJpz0esszgA6ghgdisrh
F+fvGfgbABIN0PuD0nGSAxu8FtytTfYiRM073w9yGZ9hv+Q41N7bgRGe7hPigdeFPhMcPoo98Gbb
jw3uf9ex7neO+/QqUbo/PuAEfq0t/+VNDHJ1kLqj3IDEMnDj4rln9bvOGIsIFI2ZiP6YbV0fa5ab
5XuUv4JfndWxmfEuCEHy0et9ytfotq8B5icAIhjxmij5kh9ldo+Qs5yZ1dF5CJrbxdnQOC3uFW5K
vTcO+m5msw32ucndpYfBzHWiQAYO0gem4FQbfYsJahxw2/pwliYYsM3S/om95pivtf1fmSMRrwrE
aWDfRZPxb0r1NEwoubwW8rD2opyhiRkIeg+XUWL6hc87hug3lqgEpSOMQ2OBm675K+eisQU7cXaX
aGlqpmMe2rkuRlZujJnT14zzeE0NrCni19AilzclvlUGV/6cXkW2arHTB1GeNCbGtVewP60EieXs
KR7WAN+XTnQ2gpWaKW1VPFXON02pGWHZGTCizlnbZwDtJ9DT6ERdYw0DecD8s87dJeoL2BOqhMbX
eX+c2xqYyEqp4oZnRDXgPEnRojdBpAQ663IbCB+B3MV/p3BIeQqBH0BSOa75HkeIzDqAJvlQXh2z
3K16MKeaEWRo3qu8FO7GkYt+WJqoswptb+BpLAH7mBYIx3uD+YcJqb6XKu8LsHX1CmhJuqpDF2VX
cR1odlBUcXpODAZHaKf8OQR1mkJjNRwgQuGnaLRRILLojBP2EvEHxgnbVOnS17LrdfBhS9UAQHYv
N1/lEOsvFStDaVuAhLalIHEEVbGopdMLX9Z1DZqwMmNj4SpFDZoiAmo7Pv4JJc0PgPHTfUhbocW0
7iebyUrOtlFrZKMdJXovAvLctvHn2HIKgjlJqhozVroJkUQ0gmxHDZpprMiYSBGoY4pEBvGOGqql
mdZRrNzJTGfZtjZyAOKEIgJfni+1oIRSlXTy6TjF6L5MulrirW5WD6NSmeiZI05qG23wKWi/4QLW
fDUBdg+6lGWWUlR3Qd6e8miJ0zX8YLC/qM0r0/0Bh1ppInUv9xyYzTNQamyBch4eyzSpgNNnSuGG
qdp0ZlcI9cOQ8cHrFGfNZyVnIk8Z6HU9MU6MBl1MIE8qNdEonZjnGUfSUW56Uxg7xVRYAnanoKhj
UOkXegIiwravvgfQfgmmorEqNaEUVeKCksY4tsdISny8/XhlWzSZ+F1CeoRzcjnnUH/OOXCYMH2Y
7Fybl3uQWk0hepo1IUjQuCZwIAeRPfsaDzxS2yjA0qoJrzpaXgmG2QCxPyFtm/QybYycz6wZ1+Gl
9UzU3VdJccjzMH3Cn2IpCQAuj+ysKvyGTGNaPTA/EuL9BGVCDKwIGyfqC1+gjOPFcaOVRrPvB36c
BeGF4DtRWcRtJQbyyW1UNWJtM8BPYjIyXvmKWaVBR6RnqWGJnJRKpBqAfa4kkGbQsFP8YdNCPbkl
VVnzgmnISfiXZXr715A6oJJirm4A0FYGYGpYrjcvXC10oBBUJyxaEDQtNM5VsQIHgj51mZUW4Ms1
VbkzkK6Wk+qYJKLGQ7TFACU+l9WRZFaGGkDvq0OaEBRawkjHsQNRSBzy4Y8CrCR4S6pRcYo4FAQq
cRqDSR7dUHqEJbGZANiD2UY62uWlSWjHXQ/xZ87TAJDVvZoDeM0S8oghjaFMskhRjuk+hr4yngef
Vx96TONDyzeGk2KVRgpu8OGrA08iZNQi5MmpwE8oyEWskV4mOYqPGQd28UBRQ5+Ig4GEVtsFGD/z
sc+INrTqK5/1GlYUKojfAEjkeChV4HcM4gjnv8EVmBCpAaAILfxNDTkmHyRfoC4pjJRodcoAHBr6
5EVokyahSFhXn0M+DFuBy8YIDCZKuM+10CitQu8Cg86AtU0fQ6+B9MDkBFCB9nlaxSF8V6sX2htX
Snm1EeI27ZCMjf3JnPwstPiymq95pnDeGAvIQIBhtTwWhZK1bqeLKWYribhZXEfMvtKmL8Eb07b4
0GhSU502SiZEIPaIRKjVMh6cTg0E4p7R3lGiKuIDQQDeTQUPNsDalS+l8nuwUvShgUGraoaORL8S
jhowjKOJPIT6WWkNgr+pZtAwCfkoec6jbPgo+jIJAdGNNYiVhPOipkaEwqQWF2C26sE8Mm8yeAVD
bKod5wOKQpJchddqxFTJrUmbeGkTA6z52ULPSQP6y+cVSxLKIHLRBVuDBWn0UcDBo7AnPS8lAqQD
RixE1xu9aglCPCpQIDJ6PJblqSkoD37FN1VomAyW9JZ1xKhG3rDyIRBBRBjV+kMb5wg04yRot7ka
xi9hVmqco7V59mrkEldtdaNmzsQPbeGAq40JBGvCJXbKMkP3wtCI4gcIvgSiydUZiK1Rjen3QxvE
c5IIeC5SpWrq1VPJVGcauObJKBLuDnnh/6LoTJbsxKEg+kVEMCO28KaqcrkmuzxsCLcHRkkgQCC+
vk9tuheOdvNAw72ZeTP74W3D7geHMH/VAXLB+COTKKqZtePo/w4rvbkiCo7lv3nN8uUMTtD+2tGm
vjndzVERWpG8YJa6TKVQmflyLAPUSDTuSVIyWhwxxJRJ314FleNxHvIVWLmt91XexXE1Y74j6lFd
vXZIbdHVk/5ietj3W5CuXnqdE1c97QHXTZn2lh/txTL7b5/V1D8dyWSXUg4MGrz5iYGyiKNqGh/3
eRSPY0rqESdRpptTpIewLzcxLesp3JLaPZAk15Am7AckBM0uUuqs6iWHUa94+jJgfY5lioyJ19h1
A+aGO4nLlBukbRFjmxwPspkIJ4hNLHAsD5d6LIMQKLlsIjP/QA2dvep2a37QuG0dt3SAQ3CSt7v5
NG/VtN566e0vPUrN7jK1PoXQkOQaaudw3tn3V9IyMN7acEVvRMge70VyF9bLSJJS2Pn5O/Mih1eI
mliaU6LMagvhLcfPOvF5CRUvGpM2b4t/RXb0olJhAUAw4ijDS6MAc4sq8Kv9LpkMwSRwhG1Lmb66
+g0sPu9Pcp0xz7MNhkQcSzod7mvX19mLbXNW0Sj9bCnt6Fvcxz4k2ifO8wSlk581ipE9FndZ5fP4
LurUx2J93j100kO9dNd4GWN19mtT/9uTfh/PskuyJ1RFH/BJlG39adi8YSnmdJvYoC2SsVMFImpO
3qbDldznzPPJaY74v1zXekL0EHrUNbsxzXLPt/CfvLRz1cMcrLK5ETDh1de9ym16tYFevmStUF1p
q3H2L1Mq++mhblvvwavq8Y/qkuHVJZbMnqUZ0Bak9bi257xeNgzBJh3Pd/kRx/KT9tyHRUKtsIbA
CwD8U0ehDS64r9uXIV5s/aajfjJPYpyb+kuyLOFXuWiB5TUE2vyQLqGz3OYOxydG7Sa/fVfL7gPp
xhVcE+UHx82yT24j+IZStXTLsaDuWMb1m8Y7/N9hh1HhHROH2w0pbFsXVO95cKmWaaDgoxBFziMj
29Aq69Re1j5oCbvBCfSss0mMzB8vW3KrQwxSXw+Vh81JjJOiYesx93ir9iqoT76rcG73M72dar8a
4k+ZzY7udMzrWF+PxmhkoDgh5nd0NXTCwd5b9cur86x+q9hDsvA8tGGnbRWbT5nVU0RRLYhsc2+6
1zb8rHgqfbLZHn1bWB0/wyoNxkt18I+tWWr5olv6zCJH0/s9Cry9KSOmal5nrz5+J4svmjPxbvJF
Qh/eaytoWGw79G91lXS4gK7Sf412ARP8celSWw6h+AOq0PyE7XLuVVa9qC9K1hPlw2qS5uI36hjL
Zg0a3PJHXXdlq+zUFJqK4ZFgrv13PFghiq2dp5y4rrZCcZcavqHhEosKQvli/jSs5Z+GgIHpIvVq
/slBV1+nzAbzeeJoHMqoTQQRxoKhPSgnU7fnSmZRU9hDwvU6ZTEaM5E/l22X1Z87JEcULv4UPnOH
pEPRC6d+aEeZU8y5pbNw7cY+2vsDJ31Z85YLsbVNThMyWPc3WLLuJeirg4m/Rf7OOdU+QhItByPR
iHiaUGrk30KVpBQBXqpW5gsi95i3c0MD40eHPIcdt8G4NPnLumfyfdyD6tqrEFrHy5Nrf/jiW405
9yfrKftC4ltVlUNckR0WWRP8zBsf+KZZp47PsYgYY9Ek7m+ErWV8UL2mzTWr/Wk5N9O6q/tw9Ud7
bhMy24rdP7AhgeyP49McL2b7zCuiCG+FAVsfsGKDcppG775O6I7Pyd5P71W4goQ3glq/OAYyCQqv
2Rmqm5dQ7Odl7/Ps3Bvd0ONNGFBRjFRxe0pW7esTHc2hqN8P2CJQdUa5hqwZm9Lrsnz667aMdx7N
dYNZZtfK7mq7fF44trh+HunBtLmaLpF3SW3a/hZ5Ng5PoW/G+SVDoCnZmNxZwzWuPdudGPrG7iUb
oqFU/orri43BU/z6o9IIo4Eazd8JgCzJi89EoQNByiZ3Z/p9VSr5Fi0dXccYb0T4eqKbEMksdvvs
rSaXxZb2fQIRgN4O0b/dTek0SYSFrsfjnHBSk/tsYN3J1UkUGPxGbkSRhtH6UCeMXctE8qvyeNOf
wrWVOZVVIO6ndt2RS6aobYtDeONR9H6+wzi22fc6bLHumpVbUd/uDpP/JFb50x7peCyGqU5hp9ak
T4t4lj3ZkcOHbSf0iPtd1dngF5HNh+7ULKnVjHyM6kX3vffHF2sG0JZbiQ/iYgZVYlCHl7FlPWlK
1RbDssTEL/OwLeIczyabi8mr97owMswevSZP2tLFsCUFk9uQJNPSUoluaNn/GfgbzCBiGz9M/BnZ
dzYZnhg0o3eXUS//2nDrPwd9U6uzGA1bskuVaMuBqqkuh7aPMmzhs4RBik7xTEls3bPvN525+CEH
DSfKlH1h5TVvdmsEgJ3f1N4pyAesngcVmqd917U5DwdjyXhT8QL4O/T2LOvY78711Le0UFYQtHOE
/VD66ai2Mt1W9XlNYRjqoMMZlcLtqOlld4truN18Ij0ZSPi2REP3ist+CtjUUg77uifaT8IohqTV
+RNpT+wGMuzigJclw7H/20kTkKOd1ByDjRW5O+fp0fx263y8Lu0Wu1NUgXPwn3TdA2/WYHQbpPqz
TOhceeuZ9+bCIf4V6Ej7Z990KcOWQR+lpxDhQV0EZOe9c1rv8tTXXb/cqqxx6UnQ2f0QQxX7xL2l
8km2x56ec29ofji6VbChNVmSYhoph7DzHcQT07kKW4LBceqGxmvz1y1ZI32N277BfzFN/PW8rUlL
3B5H8E1CpyKvN3oIijAW9Y8gjq26p5nQASXhCnjZCo92FXXlQbZBNUz6nLmgDs51lPa3cetcdsbj
q/k9DVY+a0Dp5hZOfTTdJjlP49uY1wOX9erPutysQkkyTFLWxFgp015EcyzxSehe2rslkOY7xsmC
m3FO8GqWcjzKjys0K+LDH2mDCQZuylrGY3A7hn3qr0QDL9ElaKh3RYs5bqlxjjm4PKKAwGkvCJ7S
uuPk3pU/P5kw0BTXvRey7wmPwtJOe2HzSZvArA+JWWkYmROEJEElm1Prg+LfmD1uDsxSgvXjpAwZ
lR2bGNfkZpHRWKQsQfD2vat4XWE82tPc7LEoTUsfcAIgfuev269M3AA7NXWyfjuE1nu5TEbTjHnw
lU/S82dgmAVMqsh3RjzuoyTYWyqqxYgTuRoZg12shLAMTFwHxFkwnFBkWUe0QU37PHFCzaF6SLuw
8k/a34bPUS7zsaA54rQ7fBVH5RbVcVdGWY3ovZ9rnZ0rffQYrUg1IdIkhyTg6Guj8xZ0/fGmNk0t
qT4mWwoXVd5UzkMKkQDMDnsvaE/++of2fhxTsgSXlOp64dLs44jcZEbcC5WuS/40NnVegfj32dNo
6i0HK9wDRXXZ8zMIVcKWRJs6FLchSuTPPJiO99ALHWMf1tv/hfLY6WWiNcC7PMayWlSues0njxW/
hT33XxbVXOMrsoJvXics/UXSg4Hl4FYTO1m5yyg4ooscFxxOvYNhywv99IhCbIjn9HHF5QtrdDdk
5IWELWfsSgK8OA+dR2BI47J1Lrdu90XZVZiAlM2eLj+iWeGV13S1iQvaa9CeZluPX2Jboz/KRSnw
jUrCNzu5GXeymdoIz9OYzayzRkc4zeueOzSP5G/bp7kq048KH4TQSA7wuY4+NBl6VeWyBIwEDPnA
Oba1NE+VdJ5H32UzxnzCXj9VmxPHWfj7WJ/IGomip2Cv9qXsOQ7+DmOf+4WNff2ojYrAB1s9fwuD
ZMAz1j+WRyEm3Z6cBqcp2gZr18e879PmlmZ2Di6h26Lw0nkWUrjppWKTBVVkLxA+G4YkyYcBXB8a
vz55Noi6m+Vsf86TbvBOYZsCMAElZW05HYlunxLnde3DFnWqLuYgwEbFbIQdkWQl2rh007r8jpol
GE/J6EtxzkNUoeUYyFZgsBmH/wmmXfk2Rz9Z/NpNHJ6PqJ5NaU24fRM2s58l6bXcAjjtr2VYT+an
t3o51eu8Jlh5q4F8T9V0pDxtwZh+35IPHHJHDnmnc09vd6P2m6kcXRDps6fW5JaD5riTZDYgKFQt
g1u20oCc83yQ7VU5KUUB/5Nzltae+DwtHnlIU0NVpQu7czSciBuMGBJ1XNieA59ZazO8TrIfwI03
nWbXbsHas+worERhndgNmL+OmNJh/onIki4WVRnI2gdhltCrl3wywMMTfVlD+iOmhVhMe/0JRacE
0zNN/DDHU2Zudf3RWkz9zharuCJQvANoIprLpFnKYNqz6bSqcP/Zsco0keVDT9E7ihbgM2/G02bD
7t5bU+mhmPEiQBheIs7tPTcgZVY8PhAKA5SzA5Z+xl2dmPOcru1miJCfSazc/Q0AXOpPS7P6PEKy
oirASQKPnkO3v0UjOANr578D6vTuFOCIScGkmPyklJk0uZfMXC6k+FG1gRQt4l/Q5jixe9rO/jUc
M67WzqH3P+Hk4asbhYjUZcAa/W35XFQFLm6ya+airvm+Rqb6RUXmmrLp9pawz3Eaw/mm94Bk92zy
pXffBWraLoflXwV0EkSciNYpxOIHbOrD9EYAC7nVZSck/sJcEjWnb/0U9PdbPaTMGo/xlBBWyaDs
e233fnzxBlsHfrEdfhsWosuJgtl7VNTTvjsHb7VWZPCCqpTgK1FS+IO2x8n0Fb62GRDxd9fuVEha
d9srKd3V96Q5kt9T1R3qe68oM59nrpDkS8il7e6Oqg+aZ55yJyrMnxOuNszqwgc/qcLq56bNwQdT
0/gpGDdpS5UPtS7ZXxaHsyibSO/BLuSHYXqKxRAr8WXaBDMDlW8lxYm/V+rNjf3GsSYlVruURq4W
WzksWuKgIOYUHL7yRayftnif9V0dLjrA7Uqnk3obnBfwLUabtk9913XeKaHM5Usb3b4Og26RYtEt
2T+D6hYBQA5jQJuP0kOmn0ykSA6qmsOXl6pqvLzk3tuwGFltUq/3S+dlIQe2aryTR7W63eMREnwF
HV8ep4wG7tpTRZBeZmyXPLpjM//VgzCOqXAVL5+jwccqIWqcBMGmW6T1zrWAqudvkneyt3a6Lem+
D6d1znZ7b6GsOKY/TCao3IL1Uc7Gje+zS4cW5EGnzPCCwDP+OY/xbdhXX94WqxEpF4nYl+qKurcP
zlNXCcz8cExoCKw5+Fyr9fwf1LppV3Si97H7EDKBFAqi4+OZCGQvt9HHZ0XqjcdbZZo9ANjN85nK
NMENXa3pXMSBQeLlhUAeZb/YdHw19EjDuRWcoyeieqrpgk92XV0ZEom+xhlVCq9NtN6pXQb3syHg
lBpyHavKng+EZKTNbnbo7pZ8jtXDHog1PTUd4XmntF9k+207OBLvuorypgLjc0ETFFwTS/I38lMf
ad0RpHdLHS9pketI/GDUN/guvXl0f9qlzqrfIHV79sL1GtGEOPUhTzSSIqkJyJeKtc4gsNqBKlaB
1FDaN95tjmMN0GUajclpBbQFK4Bi0e2AYybOjxsnlfHLIydk5J+x+pAPXtLI7dKMmXoi23xCG+cd
EVWamQ9sBRsTDmU7jep47alD3r2OAq90aTp8gUmHysG2VTvvPm9zK76NQ4gd0nRQSxy4Yw137uDz
lKPw5XiqZ19n11RuOnnKt6DFUGTs5/+CNkqR5bpt6IuRXK/0JjA3fsq2uUsLNy/BOe2IHq7CVoXn
saLkO0daHg+79k1a1FWORjIm6PFP2PR+9mj1tPpgUQBhFKnpnpYcOHODEbw15jXR4Q7PoaXPlGXX
U+zWvYyBpHchQTgX0dCKhIxWWCWPu3AS3Zfmw+n6PHgpGtDVkrkxrdq9Wqrr9g5dA/CC4m5Mi3HU
dERN5YfvvEzxTIexP/bLlv60OR+r0HFjr1l7VKLIUjn/OJJ8iQqZDJRczZRGNasgm1Dqj+0CQLqZ
9CUAx5TgBWnG6Mc0ib0ABHBEG2yp96UHcvcKpJwVx70igQD3xZr2OR8doRWwGLHhaTQjKRl3NLto
Ct0547T+srlR/TLAd8+dXajDPN/oMia78q4dwJ7Oo6PTK4N+4ZnaeDATcYLW/6dkEC1FPE7B96Hx
9K867L21GO0uX2MKrPi00nTv5zk05mXDgoR4L+Lzvq2DolQbhUrOR+MmQhw/Ckz4i7R/b9KDplym
DVRPGjbVez8QGNCqD6B+ofE+7ygfWmrZqdtOzW7b7WT7Ic3ZD7F5yyGiwaiW1iEnBEhR5dyM+XfX
IK+8Gyj+Px9MEr7VrYXDq4KJsKZqs+5p8AwQdOAa+6uuMsr9ph1QbwQgZ/ez6vr0sgWqu6vmDZNg
pqQOjCqAMvmONPKsUS/Ob1BACQVNJ9NnBwbwzuUQ/UbsAzMkoMTh2Koj/uJ13O50TOv4HvEiMYSX
3OmFZyTJDIlqw1/pOovP8zCNMBjBNPWlJxbLIRaF5n3J/eoliDFhEMuRf3Gi6n2oHYsjddAagP5h
HUDs9jYwL8y2Jd2Z05GqRNZ18m0Nt6a9Thne702c+GTywEN92jdFHpfXOzJ193yBndFxZ02ZUgHe
7XksNY6X+fKnzuBACsBP+TWtAwUQBmj4ih+E2s7o/+e87LXz8bYLmjkqk4Eimh7CVnzpxkX3Gb5v
XTHtrf3d+IphSi5lgNog2abtRg1pY0B6+OySkXkJaTbGe3cZ58p/nqrJz4ptB+cqhd75vmvsb8vV
jGT2EMrOYNC+hRIu2Q77195W3b9tzCdV1mrJYJG6Jf2iPKUjfNoi/Q7lT0R1vtEDl2oehL7yq8PP
dRO3RzFvbX7tIioGOIiK6WfZtq9mOsL5buoXFlVM9JGmScT6jU3u9G2cOtKjyWnp35ppPiSJm/mu
zsmKU1TpR078PrqI6bNVVtsrKoH+WfKYT2udbKyI+YPVoClevmtv0Z8ABuo/zjYzrSNV269lio5H
2YdAOMKl9zL4GGCxS568RU2TMLahhvSf2o8wP9tuTdXbHkG1sQbdeLcuLCvjx+E3eosPyNxmCM1s
rfTDtDbDDOAWztRDfnjXDK7KznOUOORoad/8yod9eSGojp+60C27C/jkXpX7Fu2/vFgpdXGrGb8j
laDqEXXSpifKSg8DcfCA+y10+GpuW43Rv/JbQnR66bbx0lHyvmVNdEw/0J2uxNiYRM/yGnkIaUuZ
edPF22szPaxzDtOcRu5jlXWTPW7pFjbxDb4ibKDLfSnv1tESPLanO3EezeId4a0bcvmtY6vFILUm
if4Di12Cr0zWRuYHtWWNxGLDygf+O2ouodfpoOTgDn4AwKv0uuxz658HvS28QLOnHm0U/2vA/AyF
2boG2Degg16SZx9dAOVgW43TfXJQyZ5CGOEfqYIaP1WcUf5ZDX2MZAJ6Hz053Ud7oy+rtlLsW5Vf
jmPBninugaeueRcME0NmbgKkyDb9V+QQUCBv3fKe0ZQJVnvKi7SoF/uSDbH8HoSQEoX4wUxTvm5e
cD9R25tLJFdA8EJ2k/qqakia34I/zh7G1vfa0oyEjp4JcBMrdEQto9NBlpzXFg7qIzuZg7/wE2da
nD+M1dyRCwZ+znlSZc+JS+N/6+T86ryIYAyK2rXZT0HmBViEv/qwwTDxlzTpvO3WNQyLoImmIUXR
5OOD7ObYErNpFg1kQLSpN5+TbeeQ3T3gyQszyul8ZtmBCsBVx4jpDqeYqrceG1U5Tz5Hum/bpznR
YKMp6AlKiBiJzT11a4xLWKsrXFvbGBlRxZUryyGJW1VGJnRUrpNI3vwgP0igGh2tZDJPPby9zKaN
Zi9vgNIivx8uyGAYlXcxuiNYz0xB1a0i+NqHwQfPMWC0c7e7rcoKLWwacG7nyVIOTU7zs1LRi8LL
gEi3HI63BI4X/7GPd0Qj47rASO7LXJ+wKhHua9gbbnwht8U7o58au3vT+h0L82igxSwyivRsU7rW
kgM1WxmVql10wjy95QW5TupTL8Nof6q3OYDhNfBzx9kL5+44r6N0zfNu6hRroxkG6jmJUP81nKc2
W5830LTtpBJ9NPd6tLJ/Mqnf+FcbD+F2l5sNuF7One89o6vam1ubDnlGu7mrRzHreqEI93LbfQXA
6y2Nzmj0a2Rc6zsYn3hsvwRV0ud3QmeQLuvgJQlvGJj5W92MwXRVgQSjzw9/+xLRnqVFg9X+hwNv
Mw+n3eWbu+aVzsDvOo8RdO2N+x8EY8Bh5Aln9oLWj0g80MpIX/r+EPOlcpCtOnbbfzby1vUSeJXS
J6WF20vvMKRvbLFGped4LggWurtn2di1vllcXLmf1FbtD6jvFnIlBMxs2SQWOMIHggK5lJvKy/Uj
i7Gk/tgYRpIhw3JyOUBkxWLG8bWWDUg9F+12nIM+YXhiavMPYZG/pe7aT2L5QZdTv2R7DR8SZu0c
ljM6hgnkAw+u89Ir+2jg+Y+L9Ka6xkmBwuJ7Z7OFMb12FNWFj4waTg2wv4SnjfVyGrdR56gqwiMH
+lDV9CnviGEuyIjaunO7axaTXKIdZZmZ9P59QK9IfJwJZ/t+8Cv1y1whzzuviYyaV7vCnn+vhdfH
KNEqXLyTQA/U3Psg7ZNhduBxIqVp+RaEhx0xXUondpvl8i2rqcVBtg5m/GzHGoPSvKhIh2vfpISh
KauYGQNgYMhdQK3mqB6d0jF0UZb1TQGPkao7BJN7fK9mtLZnAOt2v4xrzkCoHfM9uFChivQMiKOY
M+CTV3eurc2TB4mlb46Zlu5tzQGz3n0xNuG94upp/qwqE8tD4JhdLrrMT/ab2/r0U6CzpbnW1S6P
UjUuwKo0RYjyWO0Dg9pIKzGsWo8DdK7xxEG/DanQfvX8LJqJbch0/nnJPbH+iMeoY3XF9RbeH9Q5
uL5WsTGl4cfK07FsHXQkgpEVc6gh4Nbqq0x8wmIpy6/rDr94G4Yl78FKU6q5cpnZP1eY4HktIhnG
wQUvy86dpyipclbZkiHISOa4uVdiY1VuiKz266T9VP0NJv9o0WtFCN2WMc8lnNisd++riIlhPHer
V3VXVBp7f/ISG4xPnMrD8ygDrkEdZOP2PPDz8psy+1C9KzIb7auPyTuPznVVPfZbRXm7S1v/DjyG
sz8FfcbJnIJRew+wh2QVDOC9ODWMTdD92fY0JPlh1pE517uOYU/B4au7rgUYQLFx7DBSHNz7cD72
bQgIIRPJ8sWD0lk+aBv4PupNgSYRkLpq7lbiMX+DRGzKKxDdRO6kjKvSwsLhDXcrTABsci5NePFU
7m2XxE/wYXdhJ+r71NNLeE0IXf6Sqao9bp7rwuZqLfx3MZu4+t2nNfKcldHzAZaEa1sXYDEAu0he
aDboj1dmrTJvXE8w40jyPbukXB85lzXiNBN+SEnmbLl5evXMA9scIYM4ZNz/pwb6scKFU5Cct9yG
6Sm2awJMFIRjinfarrqHVGf2IZ86WkC3eHgzLfER7+QhdkS++KS1txfP9QhGokTHcRnOCbJfbkmu
VX90tAWmopaeeljYq0aAvBeSoscUvhWLd5JK4Xy9ViECvBbQBxoDgRZjNjnU57lTU9r96PXi/1Tx
ZCcwB4MOD91FbgqzZdkPGOKY+Cqhgzf6I4yO3NTFHH3dPLWfIU3kdt0VVM9dp6KPvbz4O3u/k3sK
bZXuXNMmTqdy6o0hpPLw/YXGjTHwe6/2QhbBkQBuh0nfHcUYf/RXZg0jh25FBeJOMQXgbt6hOyhZ
WVOQeXESfVQQM70oM9hJflIVsgnawEHgSbQeNRmU4zz/k5o4uzrtuvQs4VZeDp2C1uSr8pkFrrLj
nZODcaOJPvQlyiFDr1M17183r2HKP9dqfgXQH59yMbUVLdDs3lpcPbZrOylzXAaa+wM14RT9Vaym
pADmobJpg8jFUKZHCrmYbgHqolws/xJvdvGtTteAH4/xRw865FrMO7LE+wWJsrSo7sb0dXYwbeWa
d0aWlVpQlJnat48YZVgsWKhQglvg8hzDwsU5cjP3pfnmt3n4g+5s/GwlQu9i3XK/Ly2S4+BmoN3+
eGHcjajHU2lKn7Dt+gTvOjNYmHXTI07HNdNVTYfIx0EcfM0QAupb5tAI/WeAu1ekgRnLFhG5bO+B
KeIJ+0tp/WLdtUBVVrPmz2jGtoUKMGTB9WbyQRfmdP+b2eEgXZB4V++y1BZVxU7S/HFFSeZ/suye
/qTyZKOE5VvAPCURxauZ2/CKC2iONEAJGZ5VBLZ2WpHscs/EkWtvla+NBn7oF3VVusUAkO3KeHWW
Lh2Qjmj8uyMSHvdmFg0WzwaRPPh+jk7RjKSRcBdwaaEw2Jv6kq6dCEsbUnSwwWY1nhc/RI64pxC4
tFgf+sE0XHfm0zS6JViFLXDEd1Qs8Mo6Gh5qI3+/zbKznxvk4goojgoCR6wOOwwDtLydKY27m5fn
wfgIhZ5/yeH/h3MWrx5i+VmmSbl6wxHddchR93uYA3aDdyCrPst2oxbYokmhY+2Ahcq0rSfSA8ds
/ypS+qMSlJOA2i0d4PD7OTft2aQyDkr/sD4sn1ynV9ORqVkkmVA/tjQZkdQ6W6W3cBU8s9nnz9HS
i7+J7rw3JDnZs60MWoNxRu13z8OAf+1dOAzlmG4WyfkkMHSiDXC/l2xK1PfdjP5YZMqFc9GnXZ08
Q1ZEDW560pMhNEsdB+HdAEfHsoNcDpDiozU+G39Ojq+NAL4tQKBafKmXCKvTPh7X4TKnR/I54Ovk
pU5MO3360NL8AhKXQymPqZ3LSOn6teoMFb1kZd1DlLD2o4Se8qLaeX5rSOoh+sVBJl6XpfZAO2e/
+s55f4gLJehRnWQ1As2ZmR1eZofq/UeVRe4WHXON1tYtilK7XYCX+eW99z3LDkPn2bdMztgtiquf
C0zQ7SNJIkGowRJ218SXM0J/0+9vnhcvrrQCyOOnWiJDvzJOuPBhZusFWPBzEgNl9O5FVk6h8UoN
IRTZyHDJJQpCs99Ljrgv8DDit0lQN94NYl5/TmgomtOUxOyuEH3xdmtNJpmTzmZnXzRZReRLNW5u
vmXx1mwX3q3iGFwi793OU5aeu5pzuJyGJdnvN11XJkPbEUefNkY6LGIsEzHn2CZZXoAiHPaS9VWe
Xmzb6w9Yps9/ZmMg/lNruI+ogFX0xZPmf9LOq7ltZdnCvwhVwAADYF6ZRCqQVLBk6wVlOSADgxx+
/f3o+2JTumKdc1927VQeDiZ1r15rdfPVqQxaXNKJaUrWhRt007KLZ/++0WnCe8tNU28yN7EMVOwh
RlMQODTl2cJP7WAPITNuVm3v41dG2CGrR6opLkZ7JYHo0htcfOVNrUG02yk3Xzunj45JE9n00LIn
oMYsI13bCzXTW1qH8QgbZjAqLMaL1herk9yjAsEY62cxFKJawg8Jnga6Y2kIsHEc8iRwka3JjPOb
3Gt9HjUnBIUmrkKFAZycvRSmbn8SP6fjXZnWYDbe0Hf+2qhFGe1iVuFXK3WavjommhAwKW6eVd8N
oBV2XfOEKk0D4lUjw6hdu1ETpt9ZwAhqNhlqtxrRwWOBy2ucr1zbSb9rnseDOZjjKxzcVC79WcJf
qqxeNsu5Md3v3WhXctNyc8Ykhm5lfLHSk1SO0jOvdFEGanqz0TAcUg3X7K2uk9HYNbCizRV8vbi6
STAXnB/nkFLmMnYTUAWqvODBa5Q0ebYDTQ6an4RBjrlpfXcU1+k4FvpgWHXNvTbOg73o7YH6iKxr
24LpYAWpfdNOsglWEAQ7F5OctncepB4dvD0SLoHtzLtAB45wiOHiadFHV/XcDOkmcpoq28omzL3r
nifa2IERUwClNSx1eNdyWmvF6xiZm1BI6uMhyRiYhx+2D3GjyNZN6VTPQ6TdaaFdn4qvBWfq0VVt
bK14DDOcUwXadqgVEeXQNvcrLvfZ1Xs90XGdcKp2+g0UbItfHUzQ4mnFMUKwm20uDYrhfXFV1Ubp
3LIdvXA9tuTxy9ACCF9UKC2cK+7BuVvmiGiNrTItWHwtrDA+b6rppG4OxitODtVjVrd1d6+azHbW
5WAGb24D4yTOZBashiKIfoajE9iLsLXj+G70JgNABl1WdCvwRX4D2VBvfemRAqejKf2HjGzfhGoC
oy29SimXQTGmUtg9BoigoGJEeUP4KeXIWZy9wNw0cTtFu0FC/+WeMqNhZdZ2NW2yofGDW9MMBC/X
4At9pEdKRNP1ujnx9xLXa/xXxyBXYJNm08tQtql1ZVk1hHc/0Mq67d2Z6s9YzJN9FzgQYDaWJ2YC
DcsSvafXBSKLqoPhk0FwAwUrRh1dyXiSGkJDaWnwAEd6WDwm88RIBiTjIleOcWdZwLIhp9eSaJEp
ROunnJJjsckBBOZl1QSCu0Hl6c+Y/RYtfarN+rmWXoyLAEII0g4zGezvXmo3yICUPSBeo8V7g31F
E80gz0Rhw9DXb5oK2C81OQUaQoGv4YMxTkUYLbThZwAYeqqf0qQ1FeG3IYzypjXTlMspC/VLjeaN
slFvlt9mPfZPtTl19oMaQzpBlborvoo675xln7eDuZB0iXW/0lhAwxmN4fEuRDTmbL15qAARE8Io
sRxGOfkb28cHA5WON5ebcWrGG+HUJD4Q1OboMIBRWSTLMdhMhwlx+cPRM5Bx65ctfdXRbdj5uhn8
+XmKlH/MkSnVRMoi8e5MgMqcXs9BG972Ikr8NfytOL1zzLoI70e7mO2awEnFORwGAqsJ6mQ5+vcT
5Ob+CyVx61tjUhtaY+FhZOuoheXCBR15PLEgC8MiLDpsQwpLRk+YzaX9trfgV1PgGcf8YAfipLRB
cjeQ+tEqYx1kBu9FkEXJD0rqJsAedIFOHd0ar7jHzMcvcske5GWBWO1/a5skf0o9qjtoaPIcQJbM
1do0qXLZR0HUiiUU2PaWoi95a1M6+R7m80lZPTZiWAhrkt9qz5zzI5VP4qYRn+Vw5VlN/gpiZfN+
UYWE9dPJEs2EBeTeuwlNkeUcu6glihO12Yytwb+FiUCRLeu8Bl4U6Ve2DNM4VbzImqp/IPmvvwF+
w3Dngh+Vm9iFpES8AcWe+6u1qhW6Tyu/C2h7aa1jYl3oL37WQ4fMTDsfDiGxYrwbvGTurkyzqF8T
6tY4r8721JPxW3288JKo+jXK0X2NzEpzQRRWskx6Pz2WweB/tRCBvHpGUkNBDBE7ryzPb+Sq6ErU
obVVpq/10BnWTSwtFBKQ2ON+LULV7NKhlbQrhiUnb+12iLuvSS27YMHh9WjpQRm1XnluDLe5cwx4
v1rZGPInRWZTBa9G/4WAmv6hLnIETJ6CEEUaXH+YkCqYRlbI64LxpNaYogWfnkirT1tZLVF/tybh
uaT9pm5ya/jWNTbAIE3vx3DrO9pBMqpOmjvKSITyS4PiUYT8ccoFyji/vpd1b9+BU7Qd6GrW/ihG
30NpI8FAAZoQ0My/iJTG55EyW7cJtSYQ3YQezNliQRY1rIQbZZi8kdmRdjvp2C39OKD7RFOVhVgF
UY3AonCi/LFUbqQhjeRuvWz7pMK13+qNEqZGUNwj22SzKdGb14Togb8yjSp6pMGBY9zMIrfqVTJ2
wbRv3Cgn6q21clYKeD8k+HK5qzgU0Drq2mpf6KTVuMvOo9YX4FTTU5vzx5cg7qLhZR5nYOhauHEH
qeu0TYcwdX4B1LAOCcrLYGvS4JSom2PNKo2zLZaUDSUr6fQ0FXHgZK28yjGw2hhO0EYwn4KkKrQR
6jaKeiZU+ti8mWKFsl3ksfNUhVVF+0ZfQMFxw7ABSQsNo6MfUdc9UfItYONkqA9A/uMgWHmiHm7o
DpMAiPIlD+Tl6cFtA8REYFBlvpRlN3RrOmeb/aJrTiJpaZgUc2OEns6Cgqa4ARXpXvvU6ofF2CfT
XU66F/P0BcF4VfQnsib1Z/N+NPko+76lVrGjoNZrPAKb4ge0eU2CLmWx5wMmI/gcrFYKILFdbyyV
llQYesdCWgShEXVEOdfHxuh0tgqzklzfUPyItXRq/7ttdwgNAEHhn+eO6AjCQ7xnadw5I/nmOOQV
vIQTqXMwchJH0y9M1LvQA5cAmurF9ZT7VphJyT+DZ7+0mWneksDG87Kk3vQcBgTLS2eYS0QDXZDe
N8jXrIUPXxF8F1huAZEcZIVHCbavBmD+we1bhRs49IgFWZLR3oxxMFoLaWcT5z1UOIETJ3XeXTyb
7TGMjekYCaswVxSn8+rKzdX4O6/QoiwS2VI59ElOv1DB0F8QH/FM+XaWyq3VwL+/qalZ/sjTAL3C
nNq9XEdulD7gqtqT7Fd2t5eaAv2JCNBR7miq/NEZ60ysMUmDMxnOY3Id0KYNLV5hYuviaumR9lt2
UBRcwbFWd9zBBrSvQAofFoFlxPrVgYmEAQ76nib5HsOFhKrIjsivLceohlUtpUIyEtJu4d40ycCP
TlX49TV3V/8b0wGnuiXF6qKrKpfFy0gTNAmzKymbp0Q7pbGJi8zfxyCTvK2xycIyEeh0vQkogpOA
DQlBJw6lPBLU1rmxUENWCJ2y0RnWeQGG+TznMjwOIyW9W0BO8yE1/ay+SZQLnt3a2o73g9fI+iYo
7BMlu1NWtM5G4nYkSOn8AwExlSMyHEIaEkBKzpSIw29+Q9TE/xHI37YHosvqRiVdERmGom4L3XBb
z4OvlkUmggPeUnG37kfV3A8GTZR3kjqx9TWoA/vJaZPm++xYQwVDqdPRwsk0ySpUBdV6UCfy1IgW
XapoQ+h5gTvtajMz5xt0MKV/j7J6erSLFCrEmFSo7k8hWXvdaC8aWcYMgR86D+poY5b4xirRdQV1
Mh7sYC3MnMcCClWwpUjQf2lFYb8AuiS0DeraBF/1xvX9ZRiF9evs+zb07t6czAVyj/h7Pav2mypS
gwM4OghRRminPwUREgXEBgRnCTF67F8GI+0o4nXcihtqPrZz21gjGTFqovY2Q/aKOE6FXEek7+lK
TeXoLEI/hyzdA0GUvAkzxcHOdkz0EphjuhvHJMK/V8Og1NFDLwS/zxvCBwO8sD+M7qDwZrBJagrw
dgOqLVLOAFcqo4BOkyNPbZdmVdb21rEjOGgp2YS3mijpqWXlhM1Tkcoe5VyHQIiarxese8c2nV3V
lJpiTeTV33RtNM1Vn2eoWKOuy1ZWHbsut3dQVPDyaSdIuGV+0/1sUokudAnUmtj51gLpPQnY6nwN
JiEbzs8458s+EWRwnSOi7ZBxWVyjhA9gtsepMXwl2slxXaLMFe9TqDPtLxK4Ag+NLMAbaAE6mnm8
69G01+gHngfRQpstWmKJhS3EUD1OjnJg8s2wSfm5vsyeiUm7eIe1V/8zjZAmLaAqVdwP2rO/ycKY
9qk5sQnLuNTppq86/WVMxvzRi7MZMGKopteOx/pnD0HFPUmkumMRxYZeYdE9CXj9Jnxezx/lowwm
2IOy9u2XLNKnq2DygnyJ3K7IWA9CPRiAsCoXcdVipNM6EMJWit/pLSbuomeJ1QRcqzoOn9sgSuNH
GyYXlX/u1eyxEmP0Jc39cYKl2HZHcOFasxVnZDRdaPr9llIQELwM21xuTAuh7kIDPf7yJuLMVWPP
yb6dArS5aM0auC6I4p4yLOgC2LkC5xY6jU7Ia6Y4e21n7SO1HAyIqjyN302Od72CPlq8eiDvmE+h
QuxXyDhwMCgG01tSnB5eMIibHFSISXLArl/Re883DfOqJcS8gxURvcBDgksv9Zzgropzxwvirr7e
4FAcVlcBfKcQiniTVt9n3nFiMDO1H8kw/WiZ2wWsfjNu6ntYJ2N8DWMp5F+7w1jsXLxlyts5y7tt
Ndc1u4RiUszedVwo0JQEXjDuZwm8pu336Vw6r7WAbrrwaH2Mh249AHIbCikPVCIXvhSgcPPkkJ7/
QOORt1d5UFu/se2oxHqk9RNNgajO0zSzD0+r0YkYbj2eZnNHbc+cJTIRrSntVlqU9tJL9YR7OhMw
9l49l89AYxR9wmAoXrh0i/1ITGAuQWh9oqUm7k5d7qP4BzdAZy2Qg43qdsKvglKxSNQ1SLEtt5Bg
8/TBwQ+gZ5olOGDdtT5hokqHO8+Bl8WVpzERjStCqkWcZlw4fSYb90uPLVv0HcFKGF0Vbp/cQpyy
FcgixkZsWlgZGqhy3AKrVNW2iToMFWQCfXLpioSWWpNjemI5a29AFSAL9fPErbrrqR+YV3PjD5KA
vZrqmxOK/D3GqiKFnODZX1IpFKj5OET+obSGpnqgToW6LPdPpgZGnFr1PrOLNl13XiG/tkk44TlM
dHYIqDkRy0N5+qqtCTlLL4qZcrkRTwUdjidSZNWnPdh/GWYFmNGJtQH+zkbgKFSIG82+Jt73qsna
F80cHjDuSW47y0WBveCCq9PHHMGe2rveUFhEaW2C5ntpOqZhmXs8WEgjNmVSycCH1NvJ5m3OacdX
r8BtIcouct/xhnFDu9fe6O4h4luVdfSnDmXVlRWJOEfNgxIwDx/UhLdCdePbcILJFMm37HDtoqWX
HtIUdOHxjmZ+vkHbZmllBnFqHVXfXe3OJhkgfKdVGvcaSXrhesEmDuieU6zKWghcSROf6BsDqN4s
fusmrOBkUq8ehjujVI56hJ0++2tRDgORlxljoGCXrRcsOtuaftlYt5TXc0DAQXHB0cXTEAe5vo64
CeWqo/nEq8K7yTw2VPJPOm0uef+n0edDeBTepKjZ+CJVGFSOcdbtUiP35qvCHmj/fHISAXIZwjz8
Pk9une8mPUT2tgXtDO/UgPfnNaZ/3JmimaN8NZiJNz62nGn6EBee66LKwAvhuepEMt80fiqDO7RF
KK0ECSr6Laqh0CAsTn8rFlDxEGQtCk6XJG5FPLIG+aiNB8ATRDtjSun22sBhc1yYuL9wembcCbAx
yqDlhK2a+GMpovcLMu/hBPFVtMMc8gIynLKsIx6+KZz6brRmRMSKAgGMi+SL7Gv3u0A+w3uhB/Vg
6bmgn7EA7JwoLSITyvKEyIZ3pyARV4FcpF4wHZ1AOv2B0hRvGCfS+dLYPh04Q874vjf6HqsDlltd
G7JWP8aoCt9SPsC8jqCEmwANIDvrrnabH3k0ED4OTgwE6uXUjwJ74M+Mg3lAM+eI+ZueQyPYilQb
9Zby3fjcF96wKVxXNFdtE4z9vhhrTFd8+ASPvQLigzaBBng7Bhq9KeY/A3vFSzE/7dmB+7nkhb2J
PKg/0Ca5HfALSoI1he56O+dzW63LtiofpunPe2db45fKpgi3qkVEFRPpTOEuI8b1ltGgrBGMXKao
TKrOGbdBmUYv2I3EZA1drm4RsuJ1MjhZuc4cS3oLmBawVGMJDX0BdNuVW653zZ3l9Pj+zFF0D9hl
1QvSdoC6xiQDOwFXlr1u0GA+UsKnNG1XmXGYogjItg5zROtBr7rfw+C2pKccIL1O4FOQqoMUl8CD
KNL2IeLQAMuH0up2IxjKjT+3kKZHWrTTPxX3HnHT2dqHZh02cCdMSrMVByofk3Vk64aphUE73woP
GBRZeh30y6EBlcZXxJpJSBrch49ZbY/xld/40UmgVVXmrejRFVA6MMDtdD3248rMybiW5L8m3Ikp
gYvllQ1SkrDHYoGKXLIIG2GXK5GGwy+o8+R+AYRTPDIjr3OuysYLkZDwXl+VOIvOa8zB5ENU4Zaw
wrOjvzcHnxJ3FwQkTvDz2GcZfLcvbVA5FItV06w8B6wZ6pxZ32P9EoNnIVmobz18xp6nchiDfUnT
2RffnOpVKkTXf5tsSt7g6JNKiHup13O+qdMilMUPFH5j3asFZR2zWOISirWLlQBFruGcwHG1MReA
cEFqZqHVrOWLPqU9q0BiE8wvdnW+U84cfKlND70zhVv56GlzWiEq7w9VX2ebGaJrCI/ebX8i34e7
gzIE/B2bPpKNGdjXXJPFmweMZtRJqUyddAECmaJVR7xtrQ30TZh2wEOGQwhnAlmpnim0i7zOXtJ8
yIIbP8uMEY53Zq7yxMUoQFk+f6+0xORskMN8V5G0/yiRGSBSN4bkIZprKRDRIYtZwEDubOqUcIs3
iUWFn32mmpvStAJB4xNVFw/aCcFRCrNofhdWr99KoGF+QV34JOkgBtNbL/PaW/uqGg850NawiIvA
Vr9c06CEZFObvwqtVNG9abLaR+wjXI1m3M/Jilpd5DAFKvt6dGpqKE0ho3BXuo0/rxQlKL32O0Fb
HR/W/Y11shhaT2XUH7hY+3RNoQkWmsV1YFydGrfZe51303CDEgDBxID3iLWrYrRhiqQaHqDZNG+u
56nxFsWIco/g18pBF4ukwxsVVlK9kXHkUBlGRrJ18w4RWOx40XcUAwmM4EYN7SEKR7e5s7vxxEvr
rfhuHketD/i8i+HO7IORgglSljjdwGPw2bhDiiTQQv37IwYD/q7QXBzhDcH2JqDoPQyCFFpH/l6U
dx7SBmNH1tILdMFtma0rqlAlXhBIaAAlYjhqi4BYylgqWoylmzojceJkxVQFl3FtG2LlZoEfXHPL
YeQpbeNEIsJbDx+afh66I4R8fMzZ+NrHzCScYfy1Sxk7nX0IG6OAwoKSOB541CK0GfXS4rLOH8CA
ZrSZdB6Tm6FVYblVMkWYSLGtszcz1pzOzTRQdDshwYLNy/O7IjWdo2WcWe3PoavsY+5ga50tVQfK
czfRZxATqsI1A67McGqrG0g2ufPVwkqCIrA0jOEeiCqqn2FLRkipPVgEziqB7gIbRlAeBBvEUaV4
jr3e/ZFx0cD+sKlReHPvUO8ZXLwfobR52WqooaHDBqfwusl12ga7bHB77wqXnrq5UgMBCw8iHA61
NJM61XCdXYWh5lgn3XVZ5KiRo76278YxNEMFSh1Z9ttcOPWtKED3v3oQuqxjC/UQg695av2HRLdV
cKsQSYJeaMPAJn1mmKsKwa3x1XKavqSdL3/aY+aB929VVVPMR/0ioN8hD0+dfCWCsLpvjbYQuw5s
wcd8SYjHRMQhTvCmILiu0gFmj3GSQhYUI8xrYt4w2Y0hJ3YbsSoPbW2RZaq6xWQg9/zolQRzbK5w
zeyOvfCqZh0PbtdDU26NcIemODSXui8n1FyIECzjxge8x64rUFFwH6Ra/Ei0EVY77Vfah5muyEKQ
9rqvXCktzkItxTp8nEK/TwEbPNuneNZAiam+ljMPoEY/l0fpdRQlZvvqm8TbYAMo4NdlPFX2XuJL
F23LBCYClmj4Ri0kQB79gbMkTF+waBnCE0dXmg9l1ejyQAtgOkzUttM0x0ZV0N1mlszcoRMKidmF
Ie3qyem0S4m6awA9+gGvt1XeRE5+BDYfx2vbhfZj9LaLEsBzygAZW9c7RIqjHO7wnJ5/On4vY2i5
bfJ2wQP3vb+1wMEQFok0Bc+vOPNWTfvc8mE+tXfwhrv4UWT5OoeDx4CQm8zFbIRP4ZxtutLa+dt2
uWSlLpgvWx+Zk/oCepFJbxCahJz9hMotPD0qfgJN7SbcrsM1FiIreCF3+Y5+Fctwc7G5wMm/9tw+
lG7J8uTobSNWPPNDNZhWn3lhdzdk1bTuaxqg1FCwqAcPdBdERwCpQnGrpWPVbQzX+1YgWduZfSQO
IRKF4IIT8bvuEZZQsElpd++ZOKieG5nLDh+dqCy7O8of637aJvkvFX7FoOvCYr93Gj6Ng9c7HxvX
H//sS8+D1Qm0Sd2dfz+2T+VyGnfenTTW7dKznuLirl7Z4VWOEcOypJnjIb/UmOWDlf5n/DNbYQCQ
SOCugPb0Oxm1bmloKtfI+aaf8m7YQC3fUjmJrE2kLnxg68OZA2IqmmML5n4+cy+mE5/ZdrRf0cu5
28/4ZZDshOYV3gOKh1JqFAW/STuBndf6RDlud5P9WwzGRpfphS3//jsAwJnmablPjab/NIL/yzq4
bhF49niW3VHdOYTVhhLaXVI9fL7aHw5i0buB/e251vmmokZrjxkChjvLye/h8t3Y3UPiPP4Xg5Cq
UgYgMhPnncfTIrRb1wn6O7xsn5Vr/UK1fu9H9gWP7PO5cCwIQZADegpcUfpn59U1VGP6UuOiFL/U
1oPwvvjVhSHOdwhDWCbkEsyEJTGjddZyzdK9orG4SA7wUHW7rpGTuts628Ku+PyTnR/284HOtiIh
tGx9orJDou/b9CENfgv1VneHz0f54Iv9M52zoxbTsmDOais5NPWbiH/66jBf6tF16Yud+T3LKM2o
VfLFMmfZdAebx2taQwB36wv3xqW5nK2+NsYgGmM7OXjxl0DuA+enU15o83BpUU4/4a8TiQnb6Kie
zzUERxnuWRQzeZia//C0nC/9WXeXqLcRWZmMgofgMrOwyfC/Ou79/2/lT8v211RidAIOBNDkYCM9
SY1f2AcivLywvU6f/O8H9H9nQmBpW6bg5JzNBH6ANrTpJoeTC9mCwtm12SLE/XwmHy6KTzFe8ii6
sNz+nQmJHHxm+qEcIn3w8ZJNMBu14p/1oC8M9O55OE1HSC4Y2wNIse2z0+L1hWVGU5od4vYWdCNu
bv0ON2f4g7P+NklQO+pc+GNuZnEIvK8p/t527i9HKjMR3EuFDdjnUz/3Uj//QWdna2xnZzICflA0
i3WG/VksBaXecFUbGkkdvVRePh/wo2/99xc4O2N0wAjcBlDo0Ksr8b3AWTL3qWte/NKnNTvfOH+P
c3bQZq8CNK3C7JDiX5rDWUZpBzsIuzd1hZ2eQnqZjhsP7cPn8/uzI88H9m2PV8+2oHmf79jOTy0T
XUh2UIVxQDgJo+6IuR5KAIz7jMf0wXsjU+xv82v3NseuCRj8UpuRj76x7/inZgYEe4579o0TO5Ld
BHfvoFdRt44MWqmg7JfFpameXpB3U5WWK1AYSBr7nH3jyfIDSIdtdqjaByDfBW5pGUma9S1YePfO
BkMtqHzZ8sIHPm/p4QkaNxHOuCYBlivcsyshheJVAzBNR4GRh0ke2+AKQX/mpH9whyervAEYTABs
Ou/KF29jlR1PawEBZsIeTG9BPTayzy/8qndv1NmPOrsM2zieRizfpmOH8HIan2KMEBTWYh3ohVVu
Pv8E7y7F02DE1jbGOkrQOuPf+0rj/inzgC/ghQ8gP4u6/vWfD+Dy5586Q2HAdJ4pAVlCMZJ6Og5U
8Wwbi27j2+cj/Alz/tk7zOHvIc7mYPSj9EnNpyPx0ML1byPnJ3PeO+l6wLabsvgOC5C+UhfW6f8Y
l0zM8yQBmDo7G2C+eB8W/XRMi32vv2GHuDJOsj11MHxskN7GDrvJS83d3h1IJstn9GgQSJ8TQth/
F6xBylJR05+PBmbSbY40gjMJc+XOiS6cyY9GojO2RbZJhwz6hvw7kl8FQT2ElXl0QqzXsZQKkh2+
4RClLjSwvjTQ+XdUxZg6YWYeO9wF9vj8GsCVOOdycLNdOyl/9fmG+XA8T4DP/0lm/LM3egJcICMe
zaNo0kXWPiriJ9zxq3z3+TjvHkThnjACRwjgUU+Is6WSIdwkeC8mAnjv0Mr0qq2ewqrGUsmhPCOO
fWk+fj6ieH93MKRHbAMqQdJxfqHlaNsbZ5jMo1fiq5o5xlsTuP6XfKbUk+P3dSMdu7xuKNtdO81s
/QTtq7YOKOgKr9hmnyeUtGYLffAiCJP8ZmxhuePeJq9xEll0rX5tUbwgzZbttseYYtFS+lgag7HP
fZns8PSMviExjy6ctI8+pI0KBkMsdryQZzsRMk2JAEWYR2t4LL4lKffgcu5Xbb3XF7biB2ea3BaP
SHAWrkPrvA8r5RijbLTieOEanmpro113Hc/Xtj8uNe46IxqdYcbXaZ7Wn6/d+6U7XSO0NPe5JD0C
u3+PW9mkgq4d43z0XGOD+wHuH8amz68j+GuN/fr5YH96If57Z/472tknReZv8fL187H+ATG9/Tb/
tB7Na7VJNsHK2YldH+KAuFDf89vwqXvS1/Xm8x/wp9vNux8gSL/JW6V0//SX+yvkdwyseyCjzsfh
OnygnHBDr0hjLx/c1Xyln/fxMae1q9o12+QORtaFwd9FG4LZO7ZPR3HJX8Tphvhr8BRbJBjC3nwM
G8yb0FbdRK7cOkn+1cqp/eLzjDdc+1ailEYztmrt+et/8wsUQCv7WtiABP/+glFI2PD4jhybxuBw
1c/gtrtgXA2J3CFUf0UmDRff9dNFR1z7+eAf7TQiHjpvS+vkynp2L3VxOCcNVf+jXTRP/nXjLVVR
PObzb19f/b9G+rML//rOEVV3hCvunz1dLhw089Tjr/M52xkDCie/eP58vPc3+wk2IlYH6JQ8j2fr
WtjQnlQamkdmeN25wQYTaDwh9IPfXxjpw4sC+Be9L48xj//ZUIDO0eyYOXfSoXJLhB8/kuaJtnAJ
Yjcj0IsqM9dV6V26nz6c4V/Dnu0bvAXtPK0Z1vCaTd1fxW29NFx9lyXBUxAIOOXrKGzuQl3jEb3C
5aszhutYpWsNOl9f6j5+isrPDzGvDQilJzFnc8920ijKvsSf1TwWQxZfqX78TbehYTumGAR8vrIf
7VkyIGkqiz5G8nwn5aKQsFmZt0P9LZ0xaN5CnNTDF4l6+fOh/kCZ57P6e6wztGuuR105WWoeB9mh
96KnzJLy89Yxii+QKvaDsI1l4oy3c1XfU9S6yWfnMc/m2wQ3qyUO08m6ySFDS+z1F57CrauwbMRc
5iHEJjqa2/swtvAvNOp5VYIg4m1BYSawfka+vBLQG5eVCNZuP0DKFs2Fi996H/BTqsX1wlemAP1U
Z5PzqiSGfloTlAiJo7Hd7ru0ezHlnCzzrKDLk128YYW8KyvnldrgXexH11ldChTE9hZe9nzhbf/w
99i8AICl9BBWZ8EYoScIeNCZx5ZYYjFIkSzh1joXRvnguPoECJK+NzbpHljlv/et7hTttlLDOpYL
HF2vh6tyWCcH+MBJtcH07vMd9P6Q/jvYWTJbo+E3bDsUR79GP6HFbe7tZzqswdw2t58P9fHEaBng
UheyTaHOLgQbE0hbI+g5ogsZ3E2y8l6jPUZcSOW/jP/VxKSthDAJnpV5NjEI0XPcgUhzMshHcVOM
cE6FaIAU5/Npvb9Y+IKEsNzkiorXecSHqVA2uxMDzV2DX4uo5quWvlZXYWmHF6L0D4dyTQrnCsMU
V5yCz7/eKMOact2RAB1r6t+/kYzFyzAeih9u7P74fFLv7zAmdUoHoPoJZfrnS4UhtVQhIxUQMqBs
LLP+GjpFjodWmV0oDVinAO7fS4zBFC7NyvUtEpGzqznNnLShYYmANKExA4Z1532hrdTW8Z5a7zWH
RBDHz+gfsVrdpig87ehCd/b3B5uyuUsWwnXtUyI82ytFhIKwGmgR4k9Q2QlxcqrtuftfbBSyOM8h
lLHgbp6NgrmZRWl6EEeCehNmjAOfUBRL8fD50n10ov8e5uy1d2qk+HRuFscy4xK8NuJ7/Fzhgn0+
ivU+LuWbnUIYZsS+P6/x6mbWRoAZ3TGxf01wI430qcVKtci3afYLwtLCyWmuDsf7/vOBPzoDf497
9hUnDf5ue5M4hhRwndy58YatpdvN56NY4oM9+fcwZ1/RdrU9zLkljkWJp4Ef2KuSLmTrpgb9P7FC
6eXR9juyoHqPjXd8jfVkfpd6aXw7YU5w4decBjs7IHSsV47D28Oz4J6dRqctEPwPoXecYO6ANZD5
4q+zCGvPXmM+3K0/n/zpvJ0Npzxyc8Xzw8qeDxdQRnFTB/u/Pnm18RMHK1uG473Q7NgWZU/Y3URV
c+EMvh9UmUjtpeO7wHukGfyov+42pDQ9MrbUO8aVtTWKxfyY2cdhsm7T5MF3r5V7YbwPVhivCkcR
CtoksnRt/XdAO0j+h7Tv2o0dZ7p9IgHK4ZYKndtu23LYN4Kjcs56+n/JczDTzRaaZ+abGwNjbJdI
Fiuxaq0BPZW9cS8KrV0C+6MOT2W8AYQ7wOgqUnZoO2ldWRJMDTO/MB6MXV7Ia9GkrGMkc7Z8iEtn
FTxbsYERGj2Sx+CUtu+KcYeRVSJHKwEtcfFgtmjvGYC/iC0HvwGXntC/OI0HDVNTgIIqARvWqiko
Kb8MpbRuH//Szmg6shJDAo8ocl5K93NMTqOVR/DuY4zcoJWKrxE/btGY3qExPgCxKgpDGDZ+VZ2Q
xdZ81a0yOwLAgQtzpo14iuZq7yapQeet75/6Vnwuqk0Rm03roMAI/PuD1g62AWjWigP8lDGt8vSg
hPcCt/bDmnHlFpwSGjgQxCM5Q8iCJPzydDB9gyEpIfZPmJm0JOWZn1BVqR7zTxG9Gwc08PK5bwJl
x+qLN81nuN/rKtKlcMrRF5nSdEDN8E9xpjvlCIBzwC0Y8h/AvZsFuv4Ej0X6O2v75Z3HZgNmX4J/
4oE1Tt2GEDQmGCeT/BPAmzB4GKKrDUCSxhpwKax3moWbPgcXuHboLJQ1+p0GzF3TqI2af1IPgJWU
w002HLXeIIka23n5xumMi8aSRy1NjsCiApI2/1S082MUcGWyfQuKPkzzWwARvX15rsuaEhpP0GuE
Yg3ybUS5l3qDXj5RBQJKdJrGo79O5M3oH+Top8MBxtFTK+OVHYj4hTOq/jHpUUI2heEzsoDKxJki
tzK4XQ04ZA8IqmXBmWW/wqRgACzzJApZicbVmV9+qkTlMyBTBDJ/3Ean/Dl4w4Hr9+V36Q52u0m2
6EZzPbSqM7bnKtKiRFJWvgdtLHgL++hU928SGL3b79vbf+Upqb9P2VTAymm16uHvyx3gRvTSxKBw
Gb537du/l6OLKqq8KvyjRIeselc12TiN0anpX+SqPuoFTFKqjqfQ7znGOV3F4liTLuO+IHCEX+ap
Y8pKpW+42MOatDRb8UOeAHy0RA48Ffm6Httug7lPRpR1natJaAdCtAFzAGuMEv2lGvMjElNAx02H
1gSLid2voJ0bzD6EzLa1q+sJSSiuSnNCjQINHRanCgYVw87nD6hYW8OGO4am7vDrkOHVrjXjUgzl
1EZDC9KIA9l1ux2seI3mVZGV314r9yzCwKMGuirm+Olyz4xQS3lODvlDs0F12sLwEqmtT//e3AJs
av/1bzXwQhj9MoR6JRjzJmxbvA4swxT3wua2gGu1uxRAXdVkjo9G/vdcehugM3u0DzDORLy2QJcy
qOta8gbAkfqAP2iPmAtJMdSC+ZuHYY/te/HuQtPDynorvEfR+9h/GieP9BvMoDjavmVcsiuP+6uF
f5+dLl2eXQPS3zLtI/5Q2wbeFQzT2IaWxljvddJESZk16Czk6zFdUwNiFBpi9Tbw6hzdkj+JSFDL
Yqxn+Vb9sx7K6QHyLG27COvB/NkusjhTO4lrzmKJWbQTZzqvU9cK4MWYNs5wgrWNbh4LBUHYiey9
W7HUUWCdEGWRgIsBFOEOkryTsW7t+RJjvuQUu8XOOIobySwd8QWsX4YlMZwW6yZQ0Rj464GgJkKy
aAZmsZNsn72PrNVRtmMqu7jEPBd/mBzDSYe19IHw28x2MhFMAJWa6tG4B1Sr0Vo+c33LaomKJgIy
NLMiarlUyzKL5FAJklktW9vbJpa4KS30kThgfWJYlevkYr4CZ7IosyKKHigIQdVwmA9xtOO1tvas
bB2sJTu3Evu2DVu0L2fCKPuSKbo0zYNTh83DmuUh5397ETFTC6EsRoWiVSmhFeDQQRNDO4Xe99Zg
m8jLrfDl9jqWr5mqaugeQREAL2GXJwQ8nJTjspJHD3m8BmKLXezi++LgmRHDbjAlUSZK5oBFH0iQ
NF+wmngW8L+22dYzWbeKKYkyUQJgjvlyXlNvd5uahDbiQUveV6uc0eC6aAvPNo+yUQVYaRJ/LGYb
NViyObtLbdv871tHW6isHXNdwYKAi7gZNpHVEOHHBKDXw/+oDZRBAh6IIUQSFlQ5wHEgNTGOsSmY
4JViaANr5yir1ILuPvNirKiFV0wwNIIY0GxOPGNBi8bvnwOiH1a8gmsl1cB6Bmt2vuIGj/gmy/Is
WHF0BSJgF2Dk8JZNnQ5a9fE8igFnCAnMCELGffofrumFDOpgpkgG9Zj+q9LAGbJIQ0i+4TYsr7uw
XxdiqGMpDFBfYdBkPhZw9po8nB/YKBhnf/38hka7sw1TKa/gAwMhnEJwd5cE4/tmswfDqBXBVocA
HscwSWLqLJHStU29EEk5B9BzyYCbwsKkO/U021XOzIAhT1qLt7Y/LLuw5PfwHGwgu0HNA11j1D4K
wAaM8k6b/d6wKd6K3YBbpL2HFvj6GEu7rvbNu/mPLLrbugfrqFY0v7LSYwfM5oce1qhGOQIsYnvx
0bsTzPxLJMmW33kPTGM7m23KW12Ip3YW5HwVZiN/xc9mPbHQPvp7m0sHrAxmgDyPYaTmv3glEc2O
6NTE/qI1GL8/i3VFQRUSQPRhc0OC+fJdYctkMEH2bgLdmGHhF3UV2Sr6QlFAVGSFcvRNjfJ7U8fC
IU0xZB3gWV89KUjBXqf+pPjbOj2J6FCSnkCOS3qMfGucylrvQoI5J8x/f8Ks22frFYIyjIEyK8Cd
iWZiGcfsAwPW/Zu3xruqqR+5vWfmHzzPkPs7Qkjv87lcymFPg8IBEgNya5u7A6Z4ZYWWbk77/gi/
uhefQzMFeDZo6yzvrnkHJpVVsx7wFtwEHs4MFXkvnkKvqiHAfsHeo9cTubUCVl8reAofwofZyoJr
yUn3YG0D51jwkB0rElssQ7V4tc7E0+6DqxMU3EA6egj2yl1jHaq9vG324dpxhOMKtLzv4HP7maB6
2Yqh40u3SjFUGSOeGG7AT+rMlT4X+bHGmZ9aW1nXhwA+31vPZkQk4o6dJ/zW5K5O+0wiZbJ4tRt9
KWyEA7D1wFBs96b22K/mkCZb1+ZoI7FEwQaoVbth06/mRNZbT6YBKPdPcCompHTY+ZG4EAqj1eXv
bVAoTxFxIYaLJ2yDsVbu9BNe90/tdnLA/4JgCwT12Uf9CRL6VWGC0QIJfYnEgnESC5H+xSdQ9q33
wgjYaPiEwUossBJY+cG7FzeTGa2zAyipTe6JFVAspTIXMimjg3StVjkwY+MYioLEa+k30cbMvIV2
lf7RWDPWOG/jjbOnOw20SlJ6Sa+Ewx9pFyAuH6BkhWlYTEGs86RMSgOW+DThsTAJ1yk/1iZnAhPW
BDhKb4FFe8NYF+MWKVQiUAGMxZvmdfX2nNd7CDLSbYflpfce7IX/n5LQi5OjMgLkWVqVRvPJ4bLM
aeiwr03tIVuPFnrTWVE0U1Go0HNmhpE5D8oZ7DsrPYLK6Pf0egtYRNuC5RBY20kZpaGZ8eI1mIgW
jqjbYEwNPGxWYwGryhY33tqDEeBOCkLswtSgPGAHR62LeaqLTuHMKFCWSvcBY1CpOFVw8f7WhYAy
ZXZ3s7GSLYBem/X9bAcMi2MW86TZ1964KXToqoKzEKxPOF/95G3LI0yhDY7No//SWGiTxq7focx3
h5a3tQFGWdJtk2e1siYTLPUd0batlRyTI6hb/2MN8Fz3VMpSgSBdN5QOypDbz7Vdo8Z5v1JOPGG5
xcXoFl3DhqBi3gNhNaXkmLKPozbuhYN6mD61X4sBnmIb7CBrZiF3Kdg7l0VpeMW1vVoD/eS3DCg8
Dk6/6jbg0YX9z9b+fUO0VXKc3WKECw3IGHLbhMwqfX3e/yyVUnlgh7fgOID4dgscTBOFYzi9iNXQ
ylokpdGRKnkhQN5hp0xE7mZ2F55mswgCg7v/lAmdbSjtUmHrBSDNQxZe3VFX7Z48q5u9J45PJPJ/
S/bQZomRBbTIormM0spESlBgGoW/bmu01w+AjYe9wOFtOtwH3Qns20e2GLUhZFSBxyAD01Klzizt
NT/NQOl4AG3iz2CJz1KzeSotYVXuudEG3NK6OOROcMiRaHIrhRWzLh0mrBOgITQRwHz0BrcjYJBS
MKkdDNwMHRqKvlcTWFkWonRWdrLkuM9lUZtbtjqfNMCeOowrZOwHwxweGpJt/z/yoPme0RfhXBIV
kgAUcKjlCKvS7gAW/949aesIDlXfNz/Ve3YsHRmPAJ45Ptw+zOu2jXko72w3qeQHdgaguR1WCFrQ
U37sEJMqO8+qfrStb0rfPGmANMKQuXiC6KObu6JA6Ekbec/zhLhSWhF+jiPdXb71bZziCnPS/O6/
GBjjTBZ1ggIgZMJyaqAt6/kxNPyuN2hoZwSxSx7zXAh1eJ2iVEIMQMLfOz+bToT1KwUB3u2NY4mh
zkqp6n7mgpn3LUbtvdsCDZ6gi5txwRf9z/ly5jjlLCGuxkLEg3Un4mG3u6tP0s63c1SqupX8EjLm
5VlLoiLIRuxFbQJ99+8bMki1awtMydB21gkx10T51BA+TsdzvAifOsf7vj2b5cH0iHAoX24f01J9
HDNW/+g35VNjsGTmgo9FVRaGbY6hHeB5IVgjePsfFYKyxHk2AWlpVm7A9e/nmtRs97EolhmcT+HK
OJ0tiPKfeS7U6swlCS89+7R4Lb+PxzlJBZiiBWR9a8pXxtf/tosalZtKnSc0dQCh85Mrj8JMak5b
IPiZHsMe/Y6BUcsDVAsvoVStgxaA7pnWUiAgJ/Io4pmwP8ZrNDPsJeuzQRdAb2E2/N3FRbPLx0ff
Op1YW7sQAF3Ipo6wBrBmisEI8bB7Le5FO95NBJjcZmdCsGICvdZOnWTF2tvZUtxaMXWgjVZKhThg
xdMez77Ay0XxHgQ4+/R+OKoIMqUnxmEu1NjOl0lXemoA24lKgmVq5CBY/q5w7jb3dnGs7931F2NP
F2zKhSzK5EcT+p/lCItrbbDFImGL9xFp1wrj8i3FQRdyKKtvDEMIPF6s6RXg4W+8yaEtYNpsvtHo
S97eRAdom6D1g7qyWtXkhdMTfpt8VA2d/nSbZx3GjWgMJTZTbo9pWblxEq8YB7bgo0UB3UsyphUw
7SbP33DmA0L0/QjSWM9X/q9nl/hQ7Jrj/ErPbK5YXs8/signAIRvCTDLsyzztwQbEEBfz5HdXHrC
m6xlcMwka0kh0as6N0ob6PfjqfW14Vi1rVCJh0itMQJpc/yblv6oGhN0YkmQyKM1Fl2T0gyrdrmR
bdrGqRDJ4kFedcjk8YqJ4trmAd2xtuig1mjxcOGMw1syKucyqcUpsQwGmAQyhTvvlD60z9mGtyXr
CYRJZmVnz8kxfWqOkt2vbwteOshzudRBIhXJOTANiQegjIKwwamV79sClsJVzAX9s5uUGwdjjK/J
MSRwwGKc8ZA1yyt2vAdqltzOumPdrario824TaG86KVVgfyX1X++ZF/Ov4Fy7wDQFLIGEwYH3vS2
8e4jtn2bP8z+CeCdMKO9hWcMEG6i24R185d6aS7WT7mLTmxBJ9dJ4gFUsXZ87DbSXsBIc0c6khBg
CI+W6kh2ZcLcPTG2nqVUlM+QhULEEMHsqT4OHwCmJU8Pq9U9HgaG1WNPWK9QS68j5yv9tb5nBijN
oUjglkHqZaqryfooyd2fxNoAEwXOUYVnruZ8eteTr/91k38/7Ux00ACZWhixySBzwjstR6bN3dPq
fq6CvIM/CcXbE6tswNCp30L9mUi5ErUBz6ezue0hMnIALIpqOyuDuAZ0Ag4p0DZmDACMGkk00qFW
cSF4opRZf8AkEe075865C8n3d2VXNqia3n3zh6E3sxukY41zkZSblBrgoIc+dhNvtWivyLclyjzN
tnpQ14XJfNFaNEFnC6TMLQjRmjYoscAgQEXaOTz5v1dDfOU/lS1nFdbt1bHEzb8/OzdR5rQwDSFO
iXMy8Uc5jxgSfr35rf2jjKrRRWCd8P6fNsqmbId2buK85huQrCvzBzxEDJmLVx1TrAbo1mQMF1AW
jkOJBbgBqnjIXn3wEnZW8YK221KyQR58e/8oSRiNQoO0oojzMz6mMBXKnokiQGGNTMxcB6D4rgCL
egfmuPVtIXSk9peUGWUGT9oYfKMLqj2fFEJcyJn7jLab6C7AGzoQykCIYG6Bq0lA4LHu149mT4SM
lVtQcdSVaGorDU7z/USTMndnOe13YE1ol8qciejdJgPKtGn+JIf8oy9s34lrk3GONADGlXRqe9W2
7+OswcKrz9ouQozSpqR9MqVndGUYrV05p56c5oeaNUuyfHnr/5KMrjc8cGMAXFKpWx9KXACC6DB1
E+kTbFUDsOfVMiDRFKJPWNef6wBokgnAjTcAtK5mdnAWFN/vUO3Zxfn9BNg4IAupIp546TKTJic9
wMSr1B3A56WvatBUA7TAFu0RGOnm+J3GzggOmXg1yRtjFR+qu6rES7PsqKB33wvfU2qL67rZReE6
U+5vqyQVFf71bZjA1HUFeDOGTKlFH/kdyBP51DUEcIRzuS5iWiiD6KgwQTXIetOZbcTVVmA0HXE8
5vJ5GrJnrAS5VA0lddNhBB1DkhG5AnOOLqxuL+sXPJUWBJOBKw1ZGC+l4jNpjHO5U5vMVfFE9QGG
u5y7x+gOsHT4Z+CslYT/rgtg4vegW9rGmypwuMqZ4A8+h2GFsR4tshLPnlIA62/9EIxR2/hF3MsP
GPEFFb2Hh9MfP7Wn2Ar60+1Pp+fGfo/k/NOpIwHbSgzX0Waurlr9kGKCB6yZJAFyPMKpHRdtspLk
6/6OVWT+BYK52jNtHseVMLBxhVITxmCF8jXYQE81NXAEkKcYzZuddQ8QPBO4W+OqAWk9Kb/CVe3O
jDvgwGxQHPgELHa9D+VNqzCOke4L+Gsvzj6J8jno+AuCbsAnNY412rI9fjsb9X6VwZd+Fj/yGp47
dTDetMLE2cPtc5CWLAcm2v7eDkqFAqHRglKYMjfaqKf4/VX+uQsftJ26SfehWe38aNXYPygUmtv0
MXSUzREzrnfoEcH/d0SLVaCkC4e/WwH7ZWCWHmO8VwBbPJePzVimuSsDCLPcgO4LgP2gh0xfu07g
n5sQdJ2WBIh0ZPpimD22U8o/A2c+fc0lI/EZ/mTJbqBIpUiYdUcOQseJY4DfgYEhd9smmBy+zjNQ
0qefdcMrj13Fs4bFZ52nVBN4zEDxkSWUMzFmj9+fhTfGoIHwvNZyFxPl8kYPBdEp+FKwNA7cTVIJ
jsekSmSG9tFJzrzlQF1HtoyOTxkw7FQBRxyFWCjaJnfFxFIVUkU2rmSVr6WHCk06K2F8kK3yUKk7
SVhr6N+o8DjCCsjpSPmvj8D7lgwYV00CjtHl0qUxGEWlaHOXW6vCQQQ7sUzKfQkwxpFg19HYuKll
OwOFUusADrT41Da3L8KS5sGIYhoJuJF4UaTBuuTAF7VAKXP3AylmaaZ/8qcGsxLhB0POgk5Bzgwk
K4Po98o5FJkoTXyAlXroE8FC6+mpDMBJD20qY3DhgjQD5HSCAqBXjrSVb06TrTzHAJ0plX872vi7
7ehEEwDmMMMeXS0aVJ2JL2c4+8pp8q27feSsrbwPCIKUr2dGpXDJ5mNCGCA1vMSrQOubbdGZfldd
EA6+MuZuTBCYIATYVSA9yUzlCArZlmiZU3CEFRpRj4p/LRHmBLDfgCDHuPSlUPAvcEILJlC354ve
4spRI2IryOsCfIGEy7ORaB1owJJAf+oN31tNHc96ghMXLjYuFw4boYfOXyHrd0IZebj5+AbP41+G
0Oe+skEyJCsD9SJwEqocWPMIoPon8EziSdfI9Vo7erFigKfU6+LYijGaC2q8IfFBdD62bbTHYFsd
W/wYiy9ZIckvoErFPDwf1D3m47VQgM/QcmHv9wlvEEPsg2evEJXnKqs79BpqnOxKXVawhoiXfBnm
PMGPCSxGjEnTrX4JiFArz5jpYtHXqNrgc9M6gCLFBAw3Jld+iG/4HG4rSiS/70uQHAmm+tG/lo7q
mbpgAiyNqHzDyHvovtdZCQCWgO/BgDrCQBogXgTxZdUGgu/OHDwa+v5iEU2PqrYawCG29TGR0oOM
LRnsSTrevu+/2dulUce8pgJsejR9Atb51/KdKX3Z+rIeg1/atV7/jHa2QcdAs+HIn5z8wUaQuxqj
YKWZ4xlT38DfE2I+Wj+nk7nFEJ+138MM4uksIW+muT7hv/VIHh8z87EwQaqOzqTtdms+svKJaxuF
CyOhJwY9qvh22u8BFTItJcPznoTyDdxxpG42cXAfDAzXc30tLsVQ1YPAyxW9BcD0E8pstp8ca0CI
AEAIE7s7CVTutw+CHqKEDlxKo6yPn5dwPDGk+b01msVGI2i8+Sn2h8PBAQvF5vtzNMiwHUyyn37i
e1YnxcLNuJRPGSKha6oeeFXek6Wu0Ot9cD5qE8RDZCPf37/wTkFUBFRgOzKB+c+IY64TkkvRVJCn
i7GuxbNo0BbKxY8Q38UgU729v9eB5KWM+bDP9ByUNn4Ks+I9BYlbtiUJG8ZNokszfx2gIs1wOiiV
AF3lUgIHVrN+knLuKV1799+rYdttjwC0/MJr9k6xRoa+XNdKsB4FkTHEzZwM1J7xpep3UtVyT4DO
IkOzmanXRpCIlh+N+tIrjJf5xROCbZrdlAYaDPFybZ5YyRM3dpCmYOqgXqXas4R28NtHtBDjGDwg
vmAEcbl5hLWXUsYJ7/96xnFPuR3b6Urf62T746Prl1XUXTIg2BcZfe6AsECidSlIRfOeVg8e9zT4
qTMU26iWSF0fyubfh8xY0Zkgat+kWs5BDQtBRtYjd0MLhcyDR1YjIf+ZJBNrA5cs1rk4ymLVdSvX
XmVwTztwSGIyRTyhW5Qgv/4UTDuzza26YyTKS9cKISmAdxAvAWCM2slKKqVkkrHAxOhsFWR5CvL2
22qxoHsIAIW5NogXTuB6Xx5WkdQNWHRT303U6qUKqz1Ya1sShKl9W87CjcI7KshTsBykHL/tv2cW
QteiPuqm2nezOt8COOfOU+JXIws/pHIkZdo5gsgzrtVCVcq4kEkd2CAPQSDpue8enDtg7QNsAD8G
VOA3ZLUhcLbmdu0dE+S0j4xo93dSiXL8F6IpcyVUilo3PUS/vvLms2o/9yb4HtcKsRxnY9j4hA+U
y32CekMF/redbKkY4DKbFaqE9XpXWNYPozK7oL0XXzQrwtkBaJxkREpT+m4YGmt1Ate4wu/LQbDS
qjHrWmRs/qI4GJk5qwKplErpVSQUuiemvu/GIFUW7bBVgMm1jptdkaeMi7nkXPG+LMgSRpVR/vx1
/mdLE7u4bgZZ9912W+pm7WNDJZLpBOOld819ZimeWXukwcg28TEL6hHZewJ87XtfViR/82rG99Ct
7LOvuvgeynuArRfw2pzou5gUF14PEVojHNDm/UToGjI9hmeknrOuhFGuFwy7StyB1t6tp1X50O15
YfeuoJCkHMZ/Czz1lyyAjWKGC28IqDpe6hA3NHxaxkng7lJymIgg2OPX1+45QW3qq19LLHjKpagN
Dwn/yKNq6pEXKB2PPnW3jzZdswPkYbwLOkcD4zJPQm+N+kA4Acs+sZJAsiR514V3Av+aGhux2aGT
iScFt9UyGwzZ1pDtY09jxD2/CSR9z8+/kKrajEEyeXwXBS5mpsFx6ODRA0ixBOHll781j8IfcZ5w
buzvp7s752HPocPbfDxZr4fd+lH+CO9CKzPXnv2lWT3pyZrVH7d8Nf7ZQbqDN5O0YpKDOHBFZReJ
pHmpQQCLOXLVjLQtsKnz7QiQY7HaiFZyGtVD+VQLZHhvHrjMHLVTETCK8QsFJ9yNsw+i7AJqI2HY
1zhSBXQH3pvACbZirCWvsPrGcJXcyYEaK6H2xFfA7N7WhQV+XeO70g9gqieJx3oVW8gO8UGAKQBh
CKoSgNu/1GmA+AwlgCwDlzf1rWzXq+lFvA9N/rW3UsvzMIjJM27skis8l0i5pTETjbQJ8sDVqrVa
mmONqfFs/IPSfMCqYS5vNx4iJBBazGCF1A1qUeHtlBHbXcqOBPiF1JIfq2OAeUfD7o8JySwtuKt5
PAasJtBGkwRzcE+3Pf+yOVTUmQcO5HcICS93uJ2Zx8EBiiNvVpNaof9H2kb+e++bpYj6bhZtUj1e
iZ4GtvjaVFhPkkuBL16pAWQIyDYJroiyWkqngqI6g/xxpZDyBwT1EQFztGCascPw+3TTzK+FxGaj
1gOyAYADUurdTSDGLbMxcDFr6/j1MxjDUy+wOv4khrtInfmuzRB8nuJbWRCfs3jNVLRnxoYvxXTn
H0Gp9FQYM1DdFLit9tjqpqGvBUwrDETPrfEUB6dxrC0hDwHs5owbESm+WokMH/jbuEEbRvR3grIC
5htwbtQ3xMUkJFODb8BTqJMmltCQNwyXHrOj67qpE1sYWyA/MHmn/7L4uZIM/GTQedIz5EOt6I3P
q7B4ZmprgJjiMOiy6mz7XTG/8g+FUTpe9FEIcv6WR514WGtyOSiQ127RzFo9Zfex3ey1dX5QreC9
WkvHacutjmB9AGvWNiDtB2bJTNaRz9tJbzcaCIBOg3xVATju5R2r/KoV06QOweH6CN7r8KRVNsjd
RH+rGcc03vtf3FZiMWktRrnnUinvFwYKcAM7SA0k03n9cwg+21Vt1sSZ/eArMvNsM5oaOnvU0L5X
iUrGEI9pR/cIXi9SEfdxfNm1DM1bsq465tvBBwHFu8IWNEBsbKSaF7hhsQqap6rdZeKbhmHQISes
XZ8tNb3rs1FBbU8TQDxBxdSgniymROJR3uvtkPjb8RASHQy1R5Fo4In7L74ThmXmi8U8B5BgLw/Z
qNCAKsVc6Oatbyvyp68RSbSLAdgmhtOq93xuhhhwz38aYBTu08gCgbepymZarRKDlXzPwqi1Y3fB
jCfreD+8AnLDM1hZhr4YuUazUpO1wJ96bxUpjABrIY3A0DgqMRAwA41SGjZIkSSBLztyu2bLSWYj
WbE9Bvf69HXbbMx/h1oN2lU0GUqDSADx7eXWinKr643CJW7cFha6jYEyS+R2Ex4qaR2KPkGXMyPx
Xtg/CY+KMkbJAACB1OxSYih0ahAPRgI7dddsR4c5brSgnBcCKAtc1dHoZS0E5Mdpl1nid7FD7wfi
PfQVG0/9B+fc3sLlBaHSjUgKrSA0qGeZIQRoZMiTR9LVL4p2zKZtlL3flrLwnILCtCqpsO3AUbhi
6RLStBLrMkpdDIbmFWksjURPzb7bA4x1j5x6Ig8dKez7DKgyWWY3zwLK5I/r218xp++0upx/BHXx
AzQ4+V2LjwBjvC1jmir3P25LWNhNvBGie5BHbCrBwlyqRy+2mtDXJRq1BjjuaRMCEbUvTz5DCxcW
AqchI1YBDCsIW+bPOEudq8xLijHHQqoufdb4RneEqirs22tZisAupFCLARKTHMjgPHcT467rttLe
CxMT7DyJcBjzV2la1QMYGFmx2PXjH15+ztZG+cS2ApXyVAQpIvtYe1Smn3o6ReUx85+EGvnQJuoZ
scCCEUGEK8OIAOISzSVUhbXKQ6PL4jh1e4W0TUyi+GEc3qrGGUQ0DgYnVj5+pSMwiBAEUGIUjZG5
UIfXaSJ4BdU8c8MxAkJuUuDZeAWapNBMYpGhKFeGmJJFHaGsV+kgRHHmCrVmRSDmC3gnRQt4CJKj
lv+8rTBXWglhCKLnsiRgqLC4S63MM22stRD9QeBKMvzuo6vqr9sSrtO+WcTc+IA5AdT66afKYsbd
EYQOfYporAjwJtS9vgqAilMc/17c7TiWMl7F5Jh7wPVCiwXo6MAmS52VVICoBSQOBZ6/YbAw9s0B
kswn3yqmvifAfSAYvr3C69SfkkidGN7h1SHmpMLdFcPuA/wQqw7dwN+R0xGQnZmnlnytzfjTylm3
feH05qIfnBpQBXl0BFKnF3phHPlh6SK7sf4YO0AJeQ7xReu9WRmRxWwiv7p2WCiaKYAQD0eqINm4
lOeHuap7Q1+68irHY7cdOODimGJSfA+MouZVbElJml3umbWMUgNlRg2S2vArUa3HlieP48i4aazl
zNt7JkSJODHrZiEpkUczk9eqQVzdsxiJEksM7cJULhYrTyjd0p4bjyMUog07DojwpjyFoXNbGa+7
P+adA1Y8Hhl0GKxfr362KMSJCshv1RLqr/7R/zjpH6M+thtgoD72JOlYKngV+0CcjPd+HkPPMhgM
qMWpTVA3BfouXfS9amQXvpe5U8vWi5oRjBaqKXPG6brQMkucaZtFEYEkDMvlqfGeXNTAta5cvK6N
ZEK2B84eEOrcaahaYchAfsKIYW5pntkljw33kHxPrIjyutBCfQOlOV0IJrYaDGIupinaGTjcKlLS
BCYwOrbbQWHo6byHFzEQJY3a40LTOq80hsqtHGC471iwpEsW+mJHKYvJ14Eu5WpduWW4wb0m1sHR
S8LXb0NsraV77YnJYTiH3LdWRFlMDMfFYu63lZsZB0Vdda+cCO2J0lPpbY0abbOEVQpkqg0Vo0Ra
ocSNBLWR8oPAWVOK9tMX2S5SJ/osMHSDkX2A8KciuqXRGEgELjalN7TKKMwrcxUt4TjnCb2ZQRGV
UIXyuU0fowORS2tX8B9SAETpGdGE7eSZDWAT+9Nks97Yrzvm4QXB1vzLn4S7/1tLO7MJiOHHNoy9
2h2q1xjtcG7yoqAkmc5t6tFRJ9oh24E0bdrqjoRC0W2LtBDPgCQK9gj0czLw6am7wvOdFCWGUbtF
+xq1Zmep3WNaEF1myFlwGaBCm1sJNEQ0GPKg7ELQprqQp40bRQ+TtNZcvzpAkXoSDAy0Dmm+EJT6
ghZGwLuMgdcZcJ5eikJNpAQ7oNS4vN2iBvOBPiPN8beh+3SIKkxYv29FVF+ALgOwsZV/l5mm/fBY
fe8wU4vpOdaA4lL8gc9BLQpMcIBMoXsopnI0FK9XGzdpzQDsn05a2tk+3GnDD052DcDK1WTs4maj
TGsxID3q7ZwlH/Wf5LWKGQ7huhwJXTv/GOpq+1MYdX2lN3Cq3RcGCQH7hzZXAiBphGF48SAkRl9a
YGukByLdjlW6mbWJPhpFhA4g0AQLDk8djVAXascVY+tWKlifPEOazLQAofVtnRYX3J6KTkdkxXOn
IQK8Sw2o+lTyWqCtudVUETAEic9JtZmJHEmd2hFgO9cBoJs04k+23K9KNFPX4H+PSPeu9y+Bvovk
XduaefB2+7t+q96XyxfQ0Ix5/znFxE/KVSCZj1otFQe3Eoj64IEPetVVtvQJmKM12PomfxXIZCzM
vtxPotXntiDdJRFJ+bWWWX28QzN4uxoFq6i/PAt00rIBXk7bm75icTJvf+vCHl5+K7WHaRLnseDz
g1uTA7QSBYY/eDWYOwdmuIDQfsp2xVExHxMTkcQXQ/h1UHYpnFJTVBlDPS+nASnrn8Q8jDZqljEo
Hz7m4unTwSB/XkLy9q6sBNM1jy/vDPnXndgz7drMzIDkaE6/qKIUZ8hDppfKgDANLAOxPa1TtB/G
lZWBUMC3FNJjxt4zGWKvDdelVOp2pJLR6LJiDG4zHEcF8VlSg0lznQqsziTp+h5eSqKiNBFMlHJY
Y31OSpw7689oDk5rTxgVa9B+YZt7VKk/AMlI0hXGtzExXhGT35mw1oRVp76eRaH2ev7WM/dnZOmg
loI3uOlztpdeZMCIT+uHBKIC2KPSbKBw/pcREeuEZwOgYjA8E42dAgS1y82gbuUkoO1IaPEBfvkl
NLssII28j1uZiNlbHBVz4ycgwQlDxa9tFKQKqMvMxN+AFf4/0q5ruXVryX4RqpDD60YimEUKoqQX
lCJyzvj6WdCdGZMghqi518d2uSz7NHbq3bt79VqTJAnlu6ADZSgMmzBfhnc+vlvUV2UFhkiyjw9O
AhrWOTh7jkQm7ZKRlXLhA+5vZHwAhFKRjsS1D490O++C6yvsILu9DfN9RHboyX0O1y45/fDf5smK
ziZ6BdF5/Mnvv1e/oOJdKsrfd26NEw9oEtSG0VsC6NXtF1BUFPBOHPf2y+b1sPM3n9Df2R9QqvLJ
KduYprnXzz1Zrz9Ka2+vI90jAP0+rV4eT8S4vFOnfP0Vk+VnoopNHTbCPIABsbhIZUjAELew3HMH
DsuJFR+5LYALvx0qoAeZVJRZb/uD7pSSHjGK/ngYc8t5bWFypIvSSUWvyHu7jEE5J0SE43BwQ9Nl
JE0I8dzsF1WS72PHsXz/z6Am68f0QQeO5bS3M+1lt0OxICWb/un1dffuqYfnfPeMK15LGPXUEWsg
lmO55JnbWLFqEqLrdsoQ2wOlJeCrx9U5IGs92aM51v5N1G/t8eTMeVZuVGdDSybaQ6cZQp4aC7Qx
Dlsbj2K8T8HwnqGrOZYXlnnWDiDWeDsALgt9tNtlDpxhCOLxTGXIhY+pTxnBFS0CQFH9Ph7R3K4d
C+tooQHQC4KPt5Yyh8uaXgl7G/9RSwQBDYMi25IGGdD/yNAdjU6LuYvGQ6rEbw67qWibY14fm5id
tX/Gcqfd3OYlpGqDHjLUYH52tzEeBkx4cbOlWt3CpE0Bxk0tuApu096u+Q4PrATnMIEcaR561uMR
zR33q9VRJodRqNKe6iUYclq8qRTU+dPq31gX6F8ixIXrHDuKbjdALbN8SkdFbzdhrTERwKPuXggW
0rVTCum/u/HayuSSaCVo0OYJrCBVtI3Hx8nr7kDrB+OYrRpy6janE3ijGv3tg2fJB0009Gc8nsq/
etnUP19/wsR1AjvROHyBDZhpr5uUSArczM4wDidcVeawP3JPCdl+QBDmvAKOIlIXXMfcUv41znDo
CwS+YXKkexadg3/7v+4AEk8TIofvj0c4tyuvLYye/SoAKrNAdIMOAyxDYBY8TXRfMmYJofd/rCS6
Wf57HFOHIcSsVEaw4germLzs0hGdcLBOAjLi9qk9fvGkRezRgOQBBCvqOJfowVjwjwtD/QvFroYq
tQGEXWV8RDX6R+VHsCPX+P/PJop4ePuhgRJ0EpNzwTRdXktuj3OB7u0yEQwnl61cWcKLz7ykUSwE
pgdsVUhroFHodtWiMOC5mm0G4F3Ae4092VloPtescEd0yJ+5arGWPjJ1tdRcNpPdvDE8ra5BzC0R
Ifk52BwpPFP88MNN+U4f84Y4aJTjV8ox/Xw8pXOhBYJEKO7i+kRNb7JBaaYIKi4tBzsGiKlPdB6g
gKA+4Z38HgYL2Ztx2qanHXbQy48WVBqP5NtpTXqo/JQtO9hyn5A6OtdMpmUcoV+p4EnhsnWcL/Xs
zD72rk1OVjKokjSNS27AY2/Tg+MbcCHVXb2DvMpwbRLXagLcwxJmaPbVgawbuGwhoYq26vGoXB2F
lk3CQG7kwR5CQ4mMvKNJF6ZazF18irT0tq51dKtaj1dypv7AIGT4x+p4FV9ZdWulS5TcGewGIg8i
SRodIGKJV5v6l1GV+AiFXFAAxK8Ou3pseXZdrwxP3GgRNTnNZjDMKkd/zUC7JHyj0zePM4t1vMSA
NheYXo9ysolSyREkJRmNuU8tJOGFnyw1o+5pCVsy5Q7/ux5HZB8NLyAhhpzc8yEaa92YEwZ7tyvV
jYEs0qp5zm1KN9HFqPoGrdmM+tUb+sdTDBdRrzLzN9DrzdPCJTU7YHAT8+hhxkH9e2ldLSuTO5zf
KspgI1PPyUa14jwVGtBLlZXZRbwyM53XMq15pYeZJNs1hz4nLRxBAoY3WXmpIGDyeMvMpqBE0D4D
GYSAGmwAt5u1rBnIGmcebTPEsij95OrPh893AU2jh0/LOlkgVzFcahGXfH/jSwCzoWSGHB3KqFP9
tLyuk7quqMamB9amhEwVuCUvx91fhKMNtJWCVQGBIj3ZOGnhenlRB62NiAY3sagqn8wGNzFJDtZP
svq6QNQc+Ll1WZHzynaIt/pYr0CcI2nuZWGW76Pv20+ZzDIQBpkUuWFrv3CEO4D8gzAGHnCAEMXm
KFRHW+blDT1y+/JwfsqXcKr3OCYcxeuZmPhBmQLvbx/CvGy/9r/o/VcPDDFG44jvxO3XhT+A23K/
r9SeeO+/qNY/Hv/8av+zEhOPOIR8KYYVViLrL3F1yKWFWvnMLr4d4MTzVW0bSS6PAWYa+NmNV4NX
h7H7qnLJUU9Q5tmu1dXqW9YXpTnGTXR7l95anhxXuaZbqUijFoFlCeopGi9STXG1WAnVCEQuUrlS
ItNjDoVwjJJNnC12Gy99wORmHSqZHtoQc8uR13D/jmKMpz1zK8sivGbqtLHO1md4xKUocyY2uxn4
NAaUvKELmdHupkFoBp6vyHj+OQUXEOKvVU9fUccVmmUf76OZ5P6t0clTKaakIGZTGG1VoSYgnnvf
fTbn5/DpOV1blinolwjJ64TQxhuCQ1IzYwm+JYv8cDOX0u2HTB5MvdAmqf/nW3J9PM6t/v5ePSuk
GRM0O1F9DrSTmWxIvN2+pYK+hw8n57HtBqS/C7f+0un+i0euLiZWqfM0TbD5qdXLK/gucsRWompY
4HEGlf7pR9K3uoQuf5Yw9vpJ0Z4WTvfiB4zH/+oD6q7p49jDqoxkgGAiQ3SH+wOT4BMQO5rZ6khJ
6kXX15iBaPfkmQsv6Pub+XYxJu6t72UhbijY99Be6LQbObMZUJs4iRrkC+/Ie865W1f61zt+NdZA
VupOGV1prsco6e14/WBBxeWoM+u9yuIi0ZY2/eL0TpwbV2ZZXWcwCVSCYDCa5Z1d0oxxAd6VJ8Cd
tttYg+Neo6P/8v3EfYunpb7+mTTy7RRP3JwUOhQkd8fTDlKDzQhUAFqBXhdbLPRIbt1tQlVSj5cL
pClAIaFzPdGhE5gQ55ARQNSx9KvVwrJPCb4RGd5+1MT1hUmcu0UzfhSUig7INeJuR/rzZH4ROD7/
CJ8Pbu9vznrshf6eDQ98/t8eudoDg+JRcTjaDQm/i4lWbXeGhF5bRzudutOWUE/YCkDZ4V26cNQW
dvqfU76y7IBZxwlpWOby3EK+yuizdONXrhqEg5E2rP54pDOwiZsZnsLdiqJMvTiDvUJ7zT923Bbx
IDFbAyW6I4Z4dg1tYVFn3my3JqdRm+KxVBjBZKY5O8cUDH/trPiDs+mX/OZCfPi3va4mM4r/5wYb
e7V2u2Y7pORwSED46xJnax6RcktEAj7lM7bRooLF0lJOnFaldGWqjCdKjM2qNB103MeQYhwsKlzM
o4yn89GGncRfoexkWaHAVm9qgU9ecUXlxED5CQO1TkdJ/ZLPbyn8mGb/PoHeYLOwbbnZD5BASAQh
m1Hdc7Koch+VQZAgSuJBiF8jtZmrxincneRnv1UhQGWFT5ZnVBvuhKpFiqPjG2ryNF5WK3kYMXuL
QM4ZyAj22dUnTS6t3PXlogrwSf0TH4IIZQdXTixpAH7UMb7IHim6s4q3wMJUzC77ldnJsqM1MM5j
DksBeipNVDP5LfYz1cnNmFEfH94/FNXdql+Zmqx6KglK1Ci4N8B3/NR8jY9jGsE/q34m6ALF0uMv
ZvNcYBdYONX7Pauh+JuiAoguXaN42V44wHhpkAU15KeoyIm1LrXxFuyFtQ6SIO0JbQJg7N6K/dIk
jXP/6MsnNx4beWzH83Fr1w67r0PaphhuqT4/UxMfNwDQvIAw0WON9DZqyZ0k9xV5DJuQkZLGiAXZ
KAenX9KHPRBp6OrQ0cOySlA827ifq3yxfex+L8g0SyuixCGHOjas3n7BkLNlI1UoWNZ0pAVVZdUO
Vai0E+9ZWSIJLUXa4y3BjGO6ndgbi9NCU540TBt4SW9rFEvCnyCAGja/eaI0bMYFU/fe9dbUZHp7
8FSFg4fBtSptCofNRlY3O3BhIWbxtHzhVN2/r2EMRVJ4mDH/NUXYMU1aFU2HcTme6ucE/a7awmma
QU+OJkTUgbBaoDGc5Lz9Et1+/YBCLOg1xqb793d3BVqCgVz6g1yTvfo0JMbjOZzxUUDOg0QMzPjo
L0S75e0GUVCz64LKHTCHUBYFYOzzcBpWolYawPmmFlHtQG/Jb7CojjxzCwNNz6MxAjRBaFuY9jE7
IV4UVC30dlCv+1bPJBHURPuyAqQLvK9S9QXCBpJkS0nF+3vi1uz486sruWFZj/VzmEXmVMfvTiHI
3AauSi2EcPdcCsKtocnRC/JCajx0q9svSLIl2gH5kHDzDJ489Pwpm1L9LM2DDzFABtnGUZv5YG11
dgP5QRt0w6adGuKqMdfrxoSo0blS8ec6Nc40oUmP3tslIMvc9gbFEdJlY5cxyEdup0WsgiHKBG+w
mf6cbPLcVnwjbL2FLT7z0MCkXJkZ3fLV7DN8mStFi+3GruunnEcXx1dETF3fj4Wq33Okq6vKWJ1X
H6EWmY+3+pwrRD4QrpiXUe6RJzudzbM4i7lksF3HVSvl4HDAowUbiovRDikvGJt5OIwCwQoLjmaU
xCVh8npXnABVyBR1gWRLbTKQ5GELUHg8nCT1EzW6i4xVhCjlDtmTwlzCQo1ba+qDr41PFpN1yqKo
IyR43WglvmQigh0JWV72t4TbKnIEINUi8cSc37+2OVnZRvGUxo0xYGbboYU3W0mS6lPgPy440qMa
esmlp8cLOudB0IAkQs4PKA08RSaBDtMmUcNFTGNLF7h8UBqnRs5rvLJrbCe2cKc/tjczqzfmJsFO
XUCdy+3oxubXgYaeOHBuMrFKlUfXM51qgVVjZrfeGBt/fnVQ+GgQqqjE2HhVoow+0fLiNT9U7kKd
bnYOERmMSF6UbNGYfGtHaSoRKgFVa3d0FB1FIdzJbZoTz+kFvc4LymqDmCE8GKzj2lNMge+XpMiY
cWdMdisOCnj8wa82Imon1zgQqpCZ5pTG9juNDkwhG5ksqXV8YU/pZ/7JtST+fLyS4kzkcGNyMurY
F5mscWCSp82seKs/KeaT99XM39AJYXLND4nPWF73RmOZO03IdnnylIHHNjE7ZRc5L3F/qACnFMB5
+xMq0DpN1jJkQftd6px4/N9KpIuISrB4wlP/DuoCsTO8QYtTtYSIhWxGiVlDKf48rDlUJavvAKy5
64RW8+riRV+i8JW0J7FWudYSylKNna2Y6Z1k+es8aMBxUqkgdhX7JX2amUsA0wJnhaYm9PYJE7/R
dDVqJAVKJny2Gc4lo1JGzR/CfmypSr113YHIWedkcLMfE7RgX7olLNrM5XzzARMngsRDH3GJj7RH
q/E9iX977xcl6rgxa3Fh58/0F4BXAWKgY3MIgq6/PXJ1wjg6q9gKl5HN5oZAMsg0ZxBvM4JDYxRG
YkbWRvZUzxg2se0YQ4S0Iqc6Rown7Fl6/1PGBg8GtXBvzMWAN181cTJR1lFQkMFXgd7yVXDIDrDZ
ET5L6a8UiPpKf1N7pprZC750xt2AU4eWRdCVC9C7mAQrsZiJoBOOOjsZRGxRWk0gcJ4gpZyjbS94
fXz8Zg48x0johkVRbiQLmIRgKMDKUdrmnS1VlP/S4HVKeLFzFnbzTPlA5hgZHH0gvASLyLRXRVBS
j3VkwPQlCNZAx8CIHE3pPA1UTVlDCskeUF5Fld5BhBtrPgdQRKtGraTy/Vks1mUJ7rqCWmWeznDG
4xm45/8Et5sEHVyg/nCBAeRy63YD2WX6cJA6O0AXVGcU8ZYXMvKUez8suDBQrASjMN7SpeZQap6b
Lk0ef8DM0/T2A6ZHPQ58OGRAx+MXMHwZ763+qrmfIXn6XaGysgKva+6q7FtDk7jf4N8s5eBmTjpY
AEbA9CjFi57v2wlg8waPrQLPqQLYdWSLnFaDvKZxGAh9EA/t1j+WVrBeLYx65gq/sTrZeVU7gM+J
BXBpUxkREBMk3OeEg5LR8yk2fyqybY3tl6QC1tpa625nqwsfMPc6vvmAyTnDXCA85cfXMe4BxgCl
T6N1H6wLiNZZezzYuRlG4ZsHaQDa6UGKeTvDfUpTotvTiEDRfyagUNG9JMPzEK96xZLkpcM2c6Ny
6LUDkBhKGNjTE88tIlRIyo4ZbC9Wudf6IwSMAsm3IxG1r8tl3+hojwV14s+5CDHSpWldsj7+/MqX
Sx6Vy60E61W+Awcn/CaHxh+iOAPpOTVHKANil3AleSr77OX7JWHrGTwOmJmAoYZkjQSK2CnEIQpD
McyqHtAqych3HkNk9xdAgI2Hl2zkbF3hMDQrF7KEtP7/XuQbw9OBF60EvqYO76lgxTJrVySsvJX4
hqSs6qULr7eZ8ACdNNAaASgVnenK5G5S8qym5ALPiorbNp+88lt0z4q0MCJh5iri2TEtIEsCKEOm
77QcL0SmUnA7cOSlh6yj8Bp8i7/dljHAdq8KRk7eB6PRaHXYymb7wUCpywS0YVCzD9zS+bbRt29o
c1jr5narf/QWo/OQbbIug7p9W69/l3RYZ44Zz0sg42dB7gBXNnGkUtLQbZCyvR1lT6CrVHJNCdFp
U0FwBkHz49WeKQtBSuTK2OSUFWhqpSUfxja7g/gRaaBbt4l0qlZfpqmjKxoEkhQ419lLu+iwZ1zn
jenJTmsUrgYEk+lt1swRFvnk09h8v+xKdJFFL4q5/qAsYcGDzXnLG5uTDdeWWeJUAmzGJH+RyGtg
7Zh99hIsuI+5xzoPBLYkgnoEKYLpxo74qqSGBtOaIgGWaKkq4s0BSmnawgO2RPzlGJUuv8ZafqAs
6fgtPIP24nlJzmemFIbVvfqMyZ3YOIHTey0+A4TxDHh89xUml10Przp/oOzmE72WHZr3wPlqnRn0
EwoL22vcPZOHGCDo+CWixQJ0A5Ml5p0yxSzg5PXpTxnsS/n0ePv+gWnvDeBxwaI7+x6BOgQDiqld
2dmAc7xDgVIbtvyLvAZ2XwScIIJqvWsWemjlhSaZ9hmlEUX7HUUCQK5GHRs0MFZQD4JWJVk6xfND
/+fLJvcynsA5HXdVZ/sSXW5CV5D3ghydH49/nL8Hw//Ddl/dUlWrVByTFTDisG8s69YveYLoEl1L
ye6xpdnhoN0NUHfQsN/lVt0ejQt1jon2Au+cy+i155Yu/CUTo1+8GgwnlEITOHVnv9S9GkMAAkt6
yIw/TNA2ttB+KHLq2/qMGvXjsc2eVuFqcNO1YjtqYP4sv7LrnTEKiqbmyTcRuGu5pr+x2B+rX8WK
UFVZyqzNLuE/tqfpcjHh5Cavm85uRGHV0i+08kmLg/54hHP37NUApUnkRldUB34ibEY3/akcTeou
jG8EXqz9G2bQcjJSi6CDcEp/3JUg8Gm4rrOzzFXl6tPljCY7l3h6P7Yz99hBvPCPoclWiYcQPCps
39kyU+pxgm5twSkIdlBKEjRuewAOhz6SaQH7ywWSmoF5r2lQnnIE3silznJZ/kXp4oUdPFq9O41X
XzXZRpwAMLxCYykHFDGf2VIODS8qAJSsgD/xvDx86hv+s6BkbgFKOBfgCAKqHughRN+mMJ6sq5MT
QxrEESh0RZdZ9dSyvp7nT/3wIiTshlaWMu4zsHhUd9BqwOIFjPbQaSK6Syi8+nPkZZ0SYBlfEwuS
KECMkxIiesM3X6G1bx1dKjC5gK6j+xVjdeDAfLiQz5y9y5FuQS/An6Li9OQIQqNAuAYo4Pw3dl8d
htciTk+bXcB9SLwRdBDRgarOoLwubL4xrT9d5pHEbCyqyTzqd7ez7XlsA5FnlwbYg1ZTpIl31D4j
8dG5eAs5lLlcKmgskTcTIXEADMIkXEn6rnETNh5sjbkwIDX5NGsUuxNSXuoFHzgTjOEGhRAPioQC
4uSJJS4Uh8JJUMsIrKpWO60EAg4aztFp6WUD4uj7+QN6Gh2vAlgYeCTab+evDku+CjME/QoUS3ZK
NziiXlZIBhugN2ZkEuUV66n54PCdEbES9Zl3vPPap11DmbScdCJxx4chCT0cCTXlPAE0so1IpT8d
51Xhc51A2BA9EjLvEtoF+F2FDHiYnCTRLQE6KnLkIfwozaKtXEm+qIsZr6R6GiN7+w31eoc2oCZH
yUiwyqmvyrxA91rBN3Ry6LxYGCXH0LGsjy2liZHUQLISFsLClK5AFIIjbtj3vta1biBa7dAqT1zc
RNwhldIu2vB9yrq7wvMLShM9yuEItLsz2hxS1FE2IFZgg0OcVELxKqVSkx6bwC8Uq6uAljSLMuIy
XO2iD4zo0Ea8oXQRx2zSrO+LNRuLzlhDYB1xxzJ0juaU1uEYI4lK9xk+0OvOce9H5c4TBE9SC3B+
Q81OyEE4mxZ+gFeewoP0XBF5vzqGcZsFxgDEWG3GqSIXGj9kPVoz+hjqd75DhWDiYSO61gWH5bwV
U8idD1qnnA7tlI+a5EsQYiDZiTcgS/YZsxkLLbPQSSlvj/oAnz2JcavwK6kDMf+TlNceesr6gqMI
W7F5qkelFPWY+qLzB1Vu4zR+T8BYJeo+EgblVyWzbvHFl3Xsgr1qKKlkVae80q5dihKCFzDaeIHu
oQs2ek7DgA1zUpTopIOiQRyI+6aRBN+G/IKLNjbUgNBEr4RdhnpP0ShIyrtuLUHXuxQT5uSmbT1o
Ef45r0gu1Ph7piSJHSrQ8NXbzG3cTVkgMfIbuYwfteuyiQRvT9W1KLzht8kAj4iltnmvuKqqIF+X
KM/REPU96SBmyOp5HUep5uQgZNZZzDS+SAmkbl8VFDSj6z5gRdNNIz/Y1qziQSeM5Z1Q2CJBQ/kb
p3DoZEdFSIiZcCAyflN0mG+4ga8pEjdN2um9nyYQhE+dMo/VskiFUJVz9AOD/qpM+uLZhbohF0A5
RWmTc5Zl0rBNpByCIxHbRZTKU2iPWnFJyEJuWcIkMSRDsqLV8C2Va1XQV03A1p0kjF5TBRdv8pRO
MHleWwlQS0VUw6D1rQrljqBZUqFIU7ZxbsVxy+RHMBBEEuC9fd73K8enSvosyB0gM4MiFvK720pS
8DmkRSaYbk+JJQofot/ojRMpvcqyfuMZjOiGHJaK6/j9IIIlCWejzteM14sgrcggUG9GZRElYGzJ
GeWLSmIIItBu7QraAL23HwUpHs+AiqXrHbwi86g9UyRMqEexm1c6JftdajA+S2cFaWgqGjQXzSjy
b5sklA66luHSgdrHhepR2/0sXDIzVzroklHxBVcaekGm3E/80IS4hdPB9itobAfKpglsmrYk30aN
kijCrkveG/k5Dz+BxyG55/92XaYpzo8fg+dV+V34nJk771/MVxwY3FDwnlwPRTwkAJqMpW7XoCoC
0TrGRDpZJoygybn52Nr4m00uWFTVkfxDzQijnzZJJwrjUOBdpe1ElGODo+QXQfaNhK4DLaD72Hhs
bebZgSsPMlaIWsDoIUxiY64YA/AGTYx9IORaUvmuDtzM22MjcyVJ0GmhfABADKha/sCGVyEaV9Vy
QHtoX4woNJjjOV5ne6bG9FVIzgvPwoBGjIrg4VXpkQtKDaXQUlnWxMX+1MlFj3QSGPiu9NQnoXNY
p63C5dBT5xgSD6oo4I3ssxr9VX/7S8iYyULe2ZoExLRYFAWbyOwOsXiwPbUZkNWP53USck8tTGPA
snQHXvQxmgxBC55pADd/ywrYGkm2hL1bmLjpG0rw3UiQPIndiTs/RtA3QDylJ5yr9itk2x8Paxr4
/WtcY9EUGUBkLKcMKByUIstUCLhdHDhG4225QgN1ruEMKXzvt+LvZbrSOLDgLdgdc4tXR+/O7hi7
XW1TsWwTJZZhF8WEYSuiRg8RCh+tKTJ+Mbvy0F6WgL7TvuV/2QQ8DUU1kKDd1YgFuo0yJvS4Xdvr
8aoVCdRtFbX8wpUF7gBmp7wtmZxdSh7iE3gqgQ9uSuVXAknF10HI7ZBblSNC81oiEP+7fw7sLlha
ytF/3E0pXoVge0XQy95x9fqlHNUQId3VvyAOXDUras/tu5fwOTQAR3u8frMD+19b4FG7Xb62qQeh
VRJMpUAAEWCeRQSkz+53qsmfjy1N7qd/LdqVpYnXpFwoxUgtLMmyKjQGyB9/sxxhw9KGnDwW7uyw
tyMK+UJkw9EOReid/y4HozgJWDsbNTz2q8IuPyWrlYhoPx7e0kROcvBlQTvywMXcronVwE/0nPuJ
IU0KwgBvSwWIcy7/mb3JC94DmCVzIgwTjO3IZNCZIRUkPAanYk0d/zNTkyNO+0qUdwH2I3UOT+B1
0h0wwT/3NFniOV6aw/F2uPIlDtXQjFulf2OSX5gLaI59H30mjKsy3MLGv78HoE0AKuw/1QdES5ON
77VDGIFsWdl1lYy+EppEUaaz2SECsJaCWr2bL23Me08Jml4kAcBGML7M/7ITV6ML8yCTAeF1doIH
6eGi0nNHthIG/Ih9rSU4dwDwhEVDqCCEhPGxhpZNT/FL9FH3x+P2KybHI6OC2k2H2NlJ7E8fmmmC
PtWFaGzJxOQoUCzId6g+cnY1zxpBZOGd1fJLvVqzRpC/AvE3YjEwEdzuFUZResSXjbMr3ZI02bHK
t7WygBC4348Ao+EPMF3ySEBMnSMv9BQkdwZvL4dr4ZU5ZJxOB9+lcojQMVMWC8nASVgJx3VrbeIg
+xQid4AJeXuXcxW1jhOGUCVfqI8P8xTdAzMy6uMiBApAqI9U2N3G9+Igk/xgXw2JFadnn0d5WE0j
gmeVFmQveIYT6GjoykCKwWo5APGkjIBp/RA0mR6Ije70Swxy42Ld3ni33zQZes5mVBUiAbIPeGWd
J2euVSw3emqSpd0/rZL/jR6KoyA3AGs2kD+TbRPVI3kcGon3sl9puXTJEkhFI8h0PU15oom3Z33S
/SjCggudcuaMdiFEC2gCKPqArL97Mww+5F3SOtrXYOpEsUJHyTTRAsM1XZ3RKL3UZA2ALlKYMSq3
AMuaIhSdKsNmvuWFNOgUdXb3LRMXMChBBb6QJtpHLGm8I/rB/AoNxVxDknrTMJ9MmKjJNyeYgSyp
MhQJ+opQ0QogQJZ6raA0/+7HmlxvKEpvcyIElyg5x57GBAFxD0WuBfmhF0j0zhVWiPQBfVEWlWPv
zwo0BhABQg4Twuh3bQrBEPZsXojRPo/Sb7ABIzDqzo8Pyr2DuTUx2ZNeBrKVKpKivQs8ZtpYnagh
a/bYxtx2vBnHZCl4qXFBzQkjaB6B0tNQETrQu2TF7QZdEdS6Imym90tB39LQJg6aa3yhZ3tYhYhj
SG9KX2fZhWfWNNc+bjLIOI08xQALIGk7cTN067qCU5bpnipyo5SOTHHmw1ptAUxNei0SLAUMym0Z
ml69YPo+0Ly1PFk4p+1qbkirdB/L53cuLXQ5Usft2y4pss28uW4tTVavVFgxydw63WehITGaK+t5
APQDaWWz2vWk9RZCiNmRQftVltGiM7qS2zsv4+I4UKoUI+PfqAopJgn5z+wNOULis0sB0oxPBpnG
P8YmnpLu+Nhn4gyDqxs1CA5c/SGlZgHetoUzMM7SxPnDEBC/EG5C6WLqkqUgH4qwxnp5ba6WjCV6
awTtEtoDqGDHOOdOPAKw5Y2HcMETzi+gjCQLC3VZoGcmqQ1lSGompfJ07wxW4VEa5HRoUqToVLUl
+lg42y5YuAimtbDxXADZAE5pVFchNDPNi4ETNGtlT8z2/sdgJMdPSm2PPOQLdRl+n92o9SqypWUF
kftw99bsuLWugk+69GUkh6Vs39cf/E/cAJrlRIgv9JJCQ/BKbHXniw1MXt61hz5U7EZWu+5Ngka2
6OqPF3xaPL+bgsmsV52LhL7IZXtqRaucERihzYJTu9tALSNSqwCaKoMKohq9AJ1ES3oUZaAkqqcX
flFX+D7Cu52W8edX0zL0GeCJGVYjsAYwxgIFghyXmqzQEPqq7PJtsPpFZyR1lHXGejwLswuC4uvI
4I1+dnoyCQGby7SUJNk+zVK1F/A67V017IyARXIIQpagFvg3DIqjqh4IBdANNDHY9pXrIW2c7Uvh
FcT6Kt3uAsfVUN8oU0CNltC9M+4DnNd460AFHWnpaQ9/Lg2U09dsto97bx86iUk5OUnxNq6VpYh2
vEomDkTg4RBHmQXkaO4aTDk6ZvzCz0daGEcLTSRniO0e2AVAy1wMd21nGjm7IucxQwA7jRE9V88D
WP4ZEhwoPdcayI1TOoK5HaoDmmN06kdP3LOny6sYQH4oVJ4Va0ldYyYIwvcoUEYVOFkCfuF289Ji
EsB5xfm+yAI1TQO1LRemds4CHj4QHoKL5O6U4disDjqBS/J96cfMppNkTw8klF0f78xpA+ifQwCW
c9RkG5WcptoySpo1TJFX+T6zWHUEQ4crWud1YdORrauKq0GPTplqtyMiK1KXcnvzg/zH+uSiSxUK
VX+2hnW5LIANyZgj6/n9gtf7q79Md+n1ICerxQttXNQFBsmuk2fq1V/heUeTQAPxPL+VDR8Kum8L
79fZkbEs5lfCDgHS/3aDFEkDAVMUWffhAMaoeIOq5YJTmVYp/rV0VyYmIYngCrlchV2+V1bsOvgC
kZvzJmqFXm4Z3dmIUGZdapyavUHB6fi/o5qs11AyvJ+WGJVnCV/cKyb0JdCKz2TjW6hNK+vgJBue
PioyPt6mc9EC0r+AcCD/K47Z59vp9N3ALz0F519IUsKVKpJFjkZDgctM3B2DV4Ic5AsH8P+wCZ5p
AR2rMjMN+YQEmj0h0s/7CnLorG4cI1CqrpdorubnVESUjvEpCipot0OLOvTkc32bgyReNMNVZFA6
IiHPUcstB3mTesN9j4z9v8GSIP3cC0iA2/4fy38TcHUDF6Bsi5kBloX/Iu26diNHluwXEaDNJF+T
ppxESSWvF0JSq+lt0n/9HgqLuVUsbhF3Fj0zPTMNKJguMjLixDl3vVWBSEk7AvVwN5qfhtUc6Moa
Ttvx7BCqYDWEijF0eRCBIf93Pk6tyJuCg1DHRW9QblY0aLYEYt52hZeYdX27zNnaoGB7bmt24Qae
ZESZH5du2j+l0Z+f4SOANrcl1IfB8Jmu3nGUSooHD1QsNdPqu+gDvw9fVb9vn/0dH5zEl9e209r4
Z+vcVY0vlTq+iShvICGW6C6QHoXgvRwDUwxYvGvjTQRmQPSUDpuxM6m04usv34Vns4Lk3fkKKIbS
U1nBF9TdX2/reX9TKLKVd6PSWXx0oNydjy9SuUZpP63r2bpPWReURdFhilAEKPmZ1UKsw5Y0jQts
iF2Qh1bayzQzEygY1/6f6wt/McdQR6O4lmU4CegxzEkfQ6o0ZUlI5ZZp8lbEvpMV0L9ompfrZiY3
NxsSyuog94CWLx6D83p/1mudlkD83eWDb+fKY4im1S5HSWyt5WJpPKeGZv425pjatIEhYIWeorww
9dS4HdV8ZdoWxoOGjik5NnFbQJL5fImoygtAgEKMp3ALiJfqwTMtnNxYKzEvbAVsBMQZCHKRPp57
cSlUwbfcDZU7vKgJU83qvlTtxnCur87CpJ1ZmR3+gnStnqtj5VIxM3l0H9ojcsbXbVyeJQ17GnSm
SCeKEISfayCB16cAOiHirkQEtP22pQKuT6lqLbxrrDzSiBlzLzaLNi5NQ/ZL1nMhtts6XqsCL80p
wQFDv8z0DzJzK2LaVl2hKaUr0pYlmroRw+9YzUyPhuiFX0viXnpWjBtXBniN0OwEAOJsq0RZ1MmJ
7lfuWLyP/ndeyqhxW4qMQhtq0EqXb4XiPsmD575wjI+u9jc1qOMkNxC3mtyaqEUQ2gDrCcqlO6MH
LcH1dZmz5yGXMX0f0pNgDkaRab6V4ypuM7HTS7epjG2dZSb5DpRJRuND2kfcjJ8KygJlK4j7JA4d
XdkV/S0P6Eb37EG9raAEm7xc/yT10lmgowKpUhBfgJxKl88PV9OMcd3rFDHuUL6WRmjWsboSbC7s
eCoDlIVaiWJAGW22B9BNFfRZV9ZuIY2WHO57NILFZMVJLGw09ErrIM+AmNJ0hs/HETaclmPMazeP
99L4tzQMK4oMUw5GRpVkJTu74JHOjM3OcJL7EslIVbtapZtycxcU323xE5KP62sz/ZiZI8ea4FpS
VNR3cEOdjwkVlr6tgrxxSf0lAM2mG2i98SEsJ9/K4rOGUsx1e5fPLTwGwEGCNKKCigQ2xLlBpfML
RSVd4wb6Rqkj1B/81NL4W13LTDFcvgNeLKT28J0/iYd4lz+BpMCI99ipLjlwdXv9cy73jYrkGwJP
qJxIwMZOW/ckAEzSZBASNWzcNLuvyY+e3kQ0XzmRSzaQXoQOF3oHUcubbf9AzRMBvCuNWwHTGUKo
L0eeqf1v884YwpTvwCJO3fzzBswiEwmPmqJxR6fG+wDkgeBqBB/p2nP5cr+c25kGezJhaDfXgIeG
HX1A9ky09WgTpZt2hELMypG+9BqTJZxpvM0BQ/ndSCeWAqVTCxSLGrdRSGDWUn8ngw92ZW0WhoNU
tiQiXAZDGRi6z4fDS98f0TjQupnlxCZSzUxdSfNO+/n8gEFs48TCbPUbUhoRQMytC4gLKPkgObfT
nYe1fPm8nR1eHxrNE5uAKE9CgXMHGFIjrxolat1ETW+7J9Ihgq93RoVWxfA5DR7GpngT+3Q3cG+f
QPwTvI+96nCimlC8958CwIPR/5/c5pmplI95mN+QMXHQ0yR4x+tHbmFd8aUUAaoMzZ+L9lZ9aCQ8
TsrW9XQu7OqkDe2WDz/Xjcxbbv53Pv5jZbawRVX1VTHw1k3H28aH7LKZBLif1c/gXk17U7vzO3Sn
Gvl9L2YvxV8SONFo+3Ky4l8WBvuroAQJD6AEpF+y5ZNN3ObEK/SMDy6g0cxoG1D4Xx/onORhGigs
wKciogSd2Byv1WZKJxZpOyAhgT535S0+Rk/NS39T34M2ZUOsBDSi4b0eWMFo853M/hD7+hdMJ362
wTURQTNgvwgD0eZ0foSEIO5igcuDy6EvQdLAlPJDwmvrupXL6xDDRFumio4hXL2/UdnJRJIkT/Ox
9wZXyvotAWmEBp6KLHuV1xJylxAFTKiMsUywDog/q9OSnljq6oyINa9GdzBHq98ph+LRB/twb3ZW
Zg8HdBjf++bfaDM+Xh/h0jye2p3+/MRumIZNJgrl6L5Z92sv72m3z9fo9GdPs3vys1U5qmV0koyu
wdTNV3uowW2nmQ+xs4Y6XYiOz2dvFiMNFRVAxwBLg/mVbiIrv9V36i7bjhv+xq1Pvh02gkNcZKWh
PVlZnp2vnLiFA4GwHA22qDag7QsO5nysoz7SrOxy2e2HLjaB72ee8BqJIVN/NNGGDAqKlyb1QJN9
zOWXijt5FThx1t2FHrjkkaQsyLht85txsOU1XbXL6wYYrEknENUJPDN/31Qn61AFIF6SfQnwf8Dz
zXxEE9gok2Cb9AUIWdSUOAIRG5ThFbK5vruWLSNGBnsB6NjmOQiq58jQInnpVsCYdMBeZHrKxH7j
73L+FkKB+rq5S78HgIsCgTpgfRD7z72STsVIGKNIdcOK3GpC4YDoZiXiWYgkwbIhIp2GgFzXNGW2
1aSBpqgpGqpbB3ZxH3mo2u5Gnemb9Cdx05vClQUWy6y7qVJLUZ0a4oHSveSElmS2q5nES/90/jGz
XRd50P+MPV11hwcRpATkIIH6ClFYaIb9jjdbHXLJT+ML5NqGeis7RrO7PuGXSVSIOAFWhSqUOPUG
zNPtuV52AzglVLdUBQA+TUV6QM8NzZ6LSGak2SfBrdzsY32vSYyOuqknTqR9gVuq+7r+JZeVqt8v
wdULHRekq+dZY0EraUlGNFDSbz0B6pup9TH27wQzvNfCuxRcJMImLW/Lg7wP9qobPZC7ap8cxx/J
s2Umv0p0C+iVsVV0EzRA48pFchmPgXFJ01EEN3Apg/rz3D3EFZfzIsLXDfV3A/rL2nhIlb9/VehH
lwKe5a/XZ+OyRoHZOLU3e+8IYI7rSAp7fbuh++7GNSAT8PzpPv5ZGZgyXbTnTh6WwCeEOQcE/wLl
5afJJMYUa65yB7FfHR0a9/3o+Ee0umkOul6TTaezrj8C31flzD+UL4bkyLft+/hB21vBGVVbrp2R
Pmhkmwm9WUBWunSETaiuCWpcXnXnXzoLGeq4qltKUg0gmZaREprw415T18AOl5cerCAbAmg33ARa
X89XWg6k3qe801xvMONqZIaKV8QxRDdZH1RMDZiqooUljp21iOiyRWBac8S44PeSppbjmWUDjd1D
KrSaG5bf2kGYxEOtjFstiDaHbR3eDQCFN+JxDFeGvDivJ3ZnoYs2eFKj8VqD53upwqcMK178q7XT
p54cqk9B5yxhUNWdMMT5qLlNWLsjjbetXm8UrV95/U3O+2Izn5iZxe8oFgbE6HvN1RJto3UJMelQ
fFdIyiZGm9ph0hQrV9bCDTldVMiZY+1kJLbPt4uUlh7UbEXNTYr3uALjv8Nj7YhWddYJ4TboBfu6
Z1gaIdSZ0LI5cbJCvvjcXk5iqow+0dyuz5jqv2pyt4m8xwxtk32Vrgxu6T6eALdIwSF4hkjsubE0
RG8q6Fo1FzyThAkjWIvyLKMrLmgh+gOo9ZfsG+VCvO5mV3LQCBramWXVJSAXy3SwOMfHNHlRNfTk
qDbBRultAwJxdgfefwpuqq84c0pj6uFGy5yhvEcAW9XgnGxSezWhsBgwEF0C3xweyeimmU2C1oRj
I8dEdbMo2delziDabAlYXzRoBERm6Do2NfDNeZ6Xm+MnxAvQdzqRxivKk29sC+3VgKr3IyS82+Ym
CddSY5dFergNNL5OVOVTf98ciVANY610Oq5w8B8yTTFlaPxWfOtZYMr89CxAoxvtGN5DydYaxGe+
1sW1uCFPzM+mp1eRsMN2R3DaoymzDsBJHUZlaXEfDWSYTWAjjEFZOQVLGxPIc4jOUYBngIs+35jg
oKQdHXBpeTLnGyS4IvBeQkdw5axN3z53J9DGwr2PVyRg9TN3QgsFDcGdgljxCRG+bavsaJg3R585
HwZzvjchuxVN6Do71BUs07Zv9q/2D/u8+Xx+bA7gmv4TgKX+EYxa79vtw3b79vT34RG8gdbB8t23
w94zDw9rkKml5Tj95NklWehdW/MBu7Uea7OPnulw6GjptNKdBLjG9flZjFJOjc1uLC/1R64Pquoq
gNgX1R6AR5k+q5kjfQmlo6p2+qzs9ZuoOHggYr9ufOnWOrU9u7UmvWseZVgbJXlXkbzsKgtd7Ndt
/Gp7XtsAM+/ue2JR1D1V3QO4FntnYuwBgRpomGQQndJJz8mO7Z7pFhR2fPT17/kNnseQHLfWnshL
AahOwWEGMD4ywvNTHquNoiQx7hl/+Mj7bTvd0z6rx7uQH0TNqbJ0ZX6XjhhqIuC1gvdHQDTb+2Wt
l8LEmeCWnsg0tFAFKzWE37fFfHKRpIXvkvDCwBvk/BADUZABxpUQ14G+obl7GtkPsVT2TW1q/njW
z31olhZhdgQUx+OW7pK3l5RBMeP4Z60Rbumcn37JzIfpQ6/KYzuNVTsMrqd0eIF9AAixsp1+F+na
iGcXHfgZgiGjGHHKhj34O98M6AZ8cWaw6ubty3na6dbPr8aNZZj3390bRJpYwZBgBiue8znReMXO
wyGHhOZLY67Rxi0dKBBeShAfAZk0Eq3nyzGWgZ6FRQPuCDB2NMO+VbZ52q7sqsWZPjEymwFBqyvI
CHHi9vAVOhCWoEJpwCiaf14/uYu798TO7ILgFNniusZgGr+H+BblaBQp42ElPlqeMvS6TxcROgam
rzhJzIiVnhlj2xMXPEJ4KNy0w1YCv8f1oSxFmAaWBLhriryIKp8bATFI6wdZRtxBB2TyBT0JxTPt
0SmK5ET+dd3W4vKc2Jo5dFkEd1QVpcT1jcP4LUZWUVamxNeC5iVnBsLW35Izbu9fDYiTeZPapqtI
UBK3AJl3pOw4F80hKK2+f0Aw1aOYaBjH6yNbuBexTnje4ho3gD+Y7W4drMx+kSjENbRhOOhSUNp1
KG3GgtxyZInAxBOuWFzYghCLhT62CkqECU98vm7GoEKQQ4BTUSrwGkXI8LT86fqgFpbrzMQsS0DD
XAZhBPyJFKtMAaxXRdpkdNJ0TTNmYaNT9BvgESBOfxuzjZ6MoV/HEgyV5R8gQwJ0yw/9Si/hmo3p
z082xViL1KcVbNTxB8bS0K3Ur8ChF+cLyUxVQ6JDQ/B2bsIgQ5vUA7Z3n5AM/B7DEyF44qsCOL5i
tHFcX52lLYdmLwD3NPBh4Olwbk32sxSy4R1xBTkP7DbIwVk96jHzeIDWqTQMNk0erBzgX/3z2RWD
NDGloI1DrySW69xoU3hBI6UihgiC6FsKruaXaPNSWR2kH0sIaZTmnc8gPLk53t+/3+vWkQ3QjLuR
oBlndkwGA2DH1mKXxYk4+abZRKQCQIXgesDuMeqnOux1M9YbSDOgEANBZdZqhcquT/3SXjqdBfl8
FqIKLCjohiNQi3pUqmMk75JwpUK7aALuBFRAOBdY43MTXdanYBSSiKuOd53/OKKNqtNXzveSCwHA
7B8bM6dl+CBSD2sVfnLsvnup/hZybl+fKTJNxcWGObExOxO1IlYNMvloqdgP+xdu401t1tg7eE3j
V8yqN+hDNfs3hVUOguCnn9wUpo0FKleG5oXcPP7sjjg+O4KGoNCENg3kJr2A9fjXiZQUVFWIYV5b
E9JIIttq1sO/2V5EQUIE9BMAo8xPdcvVoR9yisXWfNWR/QR0Umn+VgxkJzdyekfQM2WtzNrCpCFn
CvEnAP9AgjabNMTpsdTRhLoafR6SHV5AORS75Dz+7wMMtPvTSV0dff0gOT/fZOnQDF0lhRRhDFoY
xEzJraRF9b3jerdyZJYO6X9MoVh6birJtKrUNAH7mVePkdq+qL38SkOpZqBD18wAWrLO9Umcqxqh
CD21gABJA4TXb87z3KSf6LAZptR9qyEYXOFB9YJ0jpWYEd5Z6PYykzvOwKfl1JZud+abbEMbm1Rb
FAOuf8nSWUZwBZ11ZH0vG5syTSv7RK2oawh7gTyI4o+B2Oe6jcX5BSyFoIUbkdxcKkKgsTa0fk7d
MhgjEzWwe+jJIzWjIaes3I/R5rq5xSFB5Qc170mbas6vDeDSKIdeTV3QwTEN/Wi5/lmPz9eNyEsX
KqqmyJOjEQYAwplnp0OgCuHQULeCqk/QHTqwZuHeHv729b2YsFZ3DB3NkeJ9SZChUzdg7Eu8QzZy
lm1D4di3MUOdg/WCzwavu/UDkCdB1Ku5F9egx5ddCdNmwyEC7BSAP3SNnW+2rq8rXtUDdb0gBVRc
cYL60OGh5+/k2tIkk6A9w+Sy8S/WgWIR1KnXC/XGmQuvOkUHa4dCXamDAjWl9YMAhraNh2TjSmXz
tzIx9+SnpqYdeBJAVR36BIQIphqzdXr80lAsH8Dnj3QFWpSAIjtmux4y0AYigTuEAT2LTR/E7yN6
FxN2729+fJvdhJgFFhhmsH94aEzjX0R5FLAPIDqBPRLn1yYS6JmWgEHEDUfyhCDoiVS0NL1eFlfO
2294dTEdCPYhywL0KCQCz6cjgDAbqBwN+GjcVMkuZq0lOYPN2R3KWFvJugvZT8u+E3aT7wqQvIEk
AlVfyYavYxj49ZPy+7649jWzl5U0UVYXPr4mIQNTG8sA1+cfodto9cbLDiR1o4CbCkHOzkB/DoSV
AL+H/ArfDbmtdjJYZnsHJEtQWQIsWzgYyg64Zasgh4FvleigR3hOx2ZdxyAIfpOCfdqHrInveONw
AdTAeP2aRGeiG0LVTE251RGIPfg7rRhM0q4NFjN7baxTWHOyEYUIjOBjT+EVWjQbgqgXrZvXp3PJ
76BUjHr19KZDfvbcAo/jAmfc113a39cjODvDJ10BA2KzckUtZWzQtAVS9wk8BADG7EyhaOGHQYZl
q3BucvYGTiaLIjZCTY7hVgIthoHeP2JiMx0hWGH/fOvs+1tl5FdRobZN8XsKfwam2w+xhUwEsyJz
rYCykCGAFgxUNCa1HqKQ2UuzLeWaKkGku4r/KQ6fWc/BaPZZZp+GVtqqnq7clpdkHHClp/ZmUUlU
9qVSF7BH9S/Rv/UUp4RgHu9cGuDWLkomlmbaMTWxjEMYdabRO162CxAUkuGhlmPw0PRmItnKoGAD
QhQeqHtkTdNHXlqJ9D5I5gitwVRgRXlM2he9fYw9po3xNhbWOisWr4Vp3qYmDmBC5lDOvulyv9RS
3U12ev/ugVMvQLFpp25biKerbr9Sa11KmdNTe3OvRGNiBCXstaBKHfP0VTNexSYwyZ2Wm77xUOjw
1CBHGEObxA+gL/S0cSXSmwsm/MZdp98w90UBiAqmbgS39+7EwPSyR9CMsxA6M5JlGBt0f8jqAyIY
U6HOmILotLep+CmG1bEKoOvkMWm1a3faMnOXgbotqJFQLgIQeXZN1mIgVmGMLdVh/V2lRAYo/y4K
k5B94m/LaMV/LLShTHV2lFARvUMGUZ5t4RISGULuF7oLNQiF29q9BuyZ6/fvpVmnnI3g/8h3133W
UiHx1Oa8Bo4se+ERP8e0AwENCh8nMPutYIO8h93r7DWDnwAdmgWBSxeN2Fa6Uhu/bFvEsT0Z8zwf
MZCSB3yyr/VOzcmhLXogL1uo5VmEb4KBmzW/A1Fumh1U2eL5WmPo5Csv1/ifOf9FopxcC03vR7XW
wX5pFHtFeNMVk4o7UUH/ZBCs7PHF/YTIFxJhqA+iunB+QURqoA26V+FYDxIDe5RpcCtBRBrRg0Du
ZaU047Vi0bIrObE5u/ZAXA2aVQB3XUWx1U1HoVeNyUUhGMgHRurX4lny/l7fU0tRPmrveB6CUQh9
EbNh6lpUgjm2091QE606exOBxsnjp+tGFtcNuVpwFYO9EiCH87kcqkZS80qnbhSlZihvvS6xqGfX
KjeFNWHN35fzxSbBHgFjOjJ0ePWeGyNCC7w6hyNA97cV7aKdCFl0HEjmMxVVIp89GbiHA7BAoQo3
WgL7QhVsS27u85vOep8wUh5LdzfPHfuTmBlCOZCjoIoiO89/rs/K4g7DWw6JB0zMxXs5EIjMsw6O
XAsyV/ewg4f4EDcWXiFOPPQfcVWCwv3tutGlmx6yJEAZAw4KRMYsHBGlvEE9HEZ1rrAsRjRyk24a
A9RrOWISaeV5t7i7TqzN1qKsqzgqNWxoApdYyF+q/GfAa+36kBbfkIgn0N4INVPs49keHow0zmQh
gOsXXtKGs4R8tXzXdE++/5bU26RmDYB9Yojb6DbK3FTa9hoF+UcOLMhXZNwOE1FAAxqqobArpXit
/XpThZtC3xTd9vq3LpwERAhg/QHbODhQfpOvJx4sVpUx6EAP7/p8AHP+u+od0TnI4u6+itYIrxZ6
EQDHA5wc4DyUloz5Syk26JAbyeTCEOgjLim3QbAZ6XaoVBZB6jWjbKxjK0aSrmX9iP8pgxL4SetW
jv+iX5uwgeAsk5Bkm+sF+9JYl4XQ6q7k24Fm5/kmPTaVqSGxEAAaLR352vW8tM1PLc6iAZqqfhQF
k1sL8Vb3R+Hdz2I792r0eH1XcffWISS5vrRrJmcnq/HyJkoGmBzi2B5VxPX1U5/c5ehS9pPOVgVt
pVNvzeD05yd7KcXwRt72k8G9t095eBN7f0r/CLEGKwvb7fXhLXmrSSIRjhV34kWlUmtkhVfI4Lgp
hEqE6iDp205gBChGEOjqb42wEmAt5vbQgT2xqE1Ne79x8MnwuqrLgJ4ATk0GREbf93g1+dviXnHA
HMg+VLtkZD/VJCT2FIM8qWVP3Bwpnr52lqws7bRbZleKjhSVgWGjvxWELeczLfntAMFx5IexkW3q
f8kF39ZUZ3m3xs205B9OLc3WNBGKBFwbsJR4H7VYsektJOmNlcTIjgkrS7o4LBU6rejew+U/n2G/
DXyoGgfURfEJEVTkqDJkWkhuSuJabvgX6HQxhb8tGsCfoKQ53RQnqxkX7eiXZUgn9EkY7dAIMNId
yb9HqxXe496Og8KKn6HIUH8N0k3IBxM8EIDDNDulfxrIRo7XKpJLXgl6ioC+IZcEpzzHZpWxUWVC
iuRx2kFrd3yupKOq2wH5KIR0R/N7xc9fFOX1+jFaXOATo7PXW4zaAukzGG3hc4X+B8hFq85/GvSJ
oH65cjNOcdXFpONCRMEVNz4yx+eTLgoKyUIoa7himMpmkgBBKCTlGufH4jY6sTI7Hc0YJmI7FkjI
SfshRSUO1aAWXfAdtLyHNcDE0rsLvDC41yb5TSA9Z5d9p4AMEFc30mBvtWh9jVDx9kC6E93oR/8l
WUEYLQ4NU4czghc+NAHOJ3CUyijJIo60fvSu13Di6hfnr7KwBmpZWiiCiAzAmakX+iJApmGitOlA
3V5/CkdXr1dCzaVdNyFsf+NhKM7PxlHR1qvRHUFdcDEzrXzvQQJhZC8lpH867fP6Dp9c1HzToc9m
mi604ly0xJdKF0UR2tzQEWqPcsVy+TEZUYN54Ehfr3nmpfQaoKP/WCOzohPqIYkM/DR1M67vlPxW
zMEsFb1Xwk7KPgOQanlmpcGzBckhSgKrqCRw/Iz7PqlsCLKzMX7tOfTi+U4PXmifMs+487qHIIeA
iimA7b5Hkjs8xFBLEXdTG/DI9+Cd2IHrXG9xcI9oEQY7CMsEdI5kNyCxbgYmpEfqh0werOszu3AF
n411lrME9bMXgvyCulwOjl290YlgAhKPTqoDWn66XS2tlZyW9iWkOdHnidQl/MhsdjtEj5C8wlqm
NDKjTLzVhWJ3fVBLRwzCDWiYw6lGImUa9MnFYHhNM4CmkrpxrqqsTWTDpAqIAMQUGaXC9+nKpadM
DuJifxoovEJpAESfczQUFYM4bWqPurdvGrOAdQEU82XK8L993H5F1hdUudkb/ukzlKTNKa+v4teG
JGb7fH3oCy2fCNDRM4XHGArP4PU+H3sQdOg2l/Epam8rDUuplZJDHGxJsxPHXdvHZufWHEzfexFg
tzHAu8VB7A6WxHqNvmMJBH72WJh9i6GHii/ppe4K5ZbU4VYobYLHyXDMwe5qbJDvyKK/nmJWeF/9
gExkWKtUL2WXzr5gdo+UUg+hrgHPlSD5yKnDebNrQ/DFaQ7VWNs9TL0f40+RxCzNd/0aGmPpFYlO
fB39kUgfYkPOIhS9SVohb2sdZNjoZ65kp0nHRxW4mzp5jJQ72buFQrwffdfpX015irrd8D2ChV1D
tTF6F8PB7AsmKZxVMqRiERhK8p/6PX3s13Sal551qH2h5I3SlEgAtjzfNY0qQE+r5LrrGW94x/qp
Z7VoNdSz6lYbUlNXY2ZEh7Q2g3vFyMzC2w6jhf4ZS1qbswX3YIBjgKJGjPAJhYPzL2l9KQ2LTsLD
ewQVSbZP1vQelm57WMBPBhmCAQbg2a4MfCUvCIcobK1vGqjSboX6QdJuJz6Z8qEgKiv5IVxjgJhW
euYhzozONmLXhLz0MlV3jexJM76mQletOCtnf8ENGVMyDERWUFMCKvN87rBL2kLPBWQCxAgg5RTM
82qqlkAn5M8Z3JPZBn3k9AAdo+bbR1vQNFa3YtToD4QKhEmF8S+yq3BGgO9iQSk4MGZvDy6XWSrV
WM1auJXKjXcvaIcEKfz0eH3oCwEC8oCANFJkA0BnNJteXpeRWsaY3hhJIRFxvxwfGr5FycJHNBes
ZR+WVvPU3GxYg5QPHod6Fcjvb2v5swhvNdBx//+GNDuShhAXzThgSFGD7D8EvwpHqhQmlza9if5F
vI0GcyyTpEw8S+Js5+hyncSNmhtuinbiWHpSGhQIhbdGXtsQS/2EZ5ZmLlEFvVUeZxnYceTiNUEP
0AAl00rdcM+hHT/kBqPlJ2/wlLPqNdDyopuD8hCFO0YmBxi58wMi5Qo3mrA0XHmjjps4vk8gHuA1
piLfxZKByt5Oa461sS+UJwGMvtGzgkbrNb3Pyb/MXcHk4JC3lkWQic4WVh1UJeQaN9wWPf01CD1G
DWXyyje5vpLNWQjRATQA2FND1AxG35mlLJfDOhoFAw1JmaX5N0PasDraSeGD3r1c361LJ+I/pi7Y
CDMoIfRG63tuKu65B4ICtIwDGHDdyEJwA78mI+uIfk30hs9BdbkXRoMQYfOEyWOpWVlias2bxPEg
CG/9bpcAiRDuuvSDCoDslLYBXsRmA/xbLWzpCmTkchWR4pAQZeE3XCTzREcCoF3dEpyYpBDfc6l8
A8gFajS0cxKFrz26F/IK6PBG/y+SnZPO8G9i6ySiFUsJiMtOwkpKmgl2qaKakq4aQnQ9LMwhcUSm
Fvb12b5cUthEqw1ekNA3ln8xmic2uxi5/r6OPLdGZOjXTgNp2G4FHrQ8sBMjs+ue1/IghnrguTz5
G0VHw8kyBsJMAjnjb0ERrWxcexdfXhXQUoCqDZgjULTQ51OJRvpB9FBCcQMFEFzvPQ+JW/nqpg3+
JNkNcCn//SxOqwb6J8AJLyhYWrUIQPoQGa6IPs1h3Jc7sYzWiqjTm+ncpWBMJ0ZmTpUrYEGolMBw
Va2xJeUmh0oDNdD6JW+y6KE3Xon3ZxCKlTO/EEnBLO4LAoVkJDPnRZIM9zGPR5yBLnNzOdp7EHWD
Jgards0EE6JOF7Sbyg+tVQzywtPi3PTswjLSvDZ0oTLcCmXMPn5+6KFXt+0tKEJ50Saz9D9GDeKA
1qG5LWhP19f0/xg40sgABmDccz9EVYgAJME031LWsKz7iYBoulXkbTbiNhuR7DQV33/mo7qymxaI
EZClkgAJVcEMiJt6lnUhWlFXYYbLA/IxxycQFAHr/E1NAtUbwexRkYTIne2zj5HhP5HC3lRHazgY
FrBWUEsExN25PhVLp+n0e2bnNypTBTrZ+B7yrHWg//RNmdgtkp+S/K6u8uFMo5vvcxWM1eCoByAD
ce75/e2HgJ8RvcZh0qGzEOJBFGqbUnzrPMOpqgCyxY6nwllJull5qEdBl1e5pf2I553GTYhDi80f
sXJogtwR6C75hq7RFkz77vILQYmMvlyIUojTtXHiNHVJiX0SjIYLJez7QAggbVz5x+tzfnmtYw8o
8L7g6gc0eK5QmUtJzbsBl4EBamkOpo+oP/IcUrR4264SHS8uMCqLU40G3ZB0FjKh4T/XoUCDg8YV
M5Z2eBH6ANTqes64nLEI/dyKcCfGm1DomSD3pk42eTGiZSq2uU6Zqj/5EF2+PgMLly+6zhQDtEho
BgWM9XyW1aQKVBp6uA4Bc9MOHhJrEpQveL1y3NbszJ4VjVzxsRQRQAmNesvDbIs2wb2Kp1u00rex
Zmj2oAirAPSzFQwNva0ZrE43QWCuYW0W9+bJrM3CwVDK08LguGtJG3/qQQyMD/RZrq/M4oV+sjTa
LL2n4skCknyMZPRMDyg7deNj3zx/08jym/uBOtftLdA04DDoaELAbwgJ5/ghjUZiIg2p58ZMeBQB
fAyeemsCZzyBAr1Glo1uCBjCbujebUFUc9360kkEY93U1aSCHeUXXHVy2hO1VyecnudSLWAZYj90
jSrZq8iBVW5X2sSWwrFTWzNPi/55SWjTDOFYt6HqR5k+lNqKiaWzPvHfUcR7wBPMgfMh9xIPlRDP
hWQ9BRVwJLGmP3jKTlL2ZG3lpt0295RoVoElVF4g1j3bjaTM0Aw1csDKUvEGwYmJzhVLCIQfgkR4
pcs3cvdddSsvohWjc4rYGpLeBRkKz22GDKhlpEWNQyXi5Qd27HpM0AFNgTGXg7Wgc9EuhA+RHwad
OfqBzh2WhyORx1XlAUCk7usCB5yNg+lJFt9ra+/LxY1yYmt2STZqVqSRiIn1s79F/KSrf0rh3wSc
qO/+M56ZA0497gtqhPFoBLDevbyrbGgv9cNHFN+CfDL3tRWPv5A3wLPvxOLMFStKDVpQGRaJ19+1
9a0KbIuo+6im3Pr5sUBOGRS7RLrpu9Sp5GB7/aAvJJIn82AAAw/4BDeZ7dY8JcU4pDCvoxLFJGIP
6VchfSr+g1E8SunWqBUmKiyJ9/GgWNm/uPFPrP863RM/M44TCqSoPaCRJFYCZKT1dEs7K4UGMFm5
85ZuCbDt4y+QVSDOmm3VqFKzWPLx7ENpCwoGweb6TC6eBPTAo4MQEvPALJ2fhAGOQGs0uLEQ0ZxJ
a271oUbNvPU27f9w9l3LcevAtl+EKubwyjBJmhkFS7L0wtq2ZSaAEYxffxZ07z13BmINa+8Hu1xW
lZpIjUb36rX6cPzJSx8yTytGFxI/WD7xq9HigSmRA4Z2qF2nYip2T8r9ElyiwEeR3TgHFKJRRv2T
O5sq8dP4I0Vn2SYr/bp+69RVydDFub34DGkTK6gx59aAz8g7HRpOXmc9z1UYh9PG3I4BmO4iYE9A
9VdjVsjKHlpy7jY625CsMBwRyV1PfOuk8VimcO5TtuP5O7StgDH2Ktp4reqX5hpTx+KJ+VIhskUs
jJzftb0sscEur2ChAd3wR4u99Ma+dn0jsvyyuOc89RWw9DZKHlaoxSgg1uz+w3Ummtw1tF+CdFmG
NhfVlClkhrNH06SvZhu32qI1JaoDTbt3qpWbZcnrXhqT4mRH67vBVIWx+UV0cDVHyIT9Fyd4aUS7
nlOHzlPMCFw7wo2oaYJc+6A6yLjVtzRivjrEO4YGY68b5k1VBMVI186RWDT50sbmwXwqkGUB9+b1
B0Sd3tKE2dEpQ+6SGj4AOAF6IIBaQsKN3fF+09FfTnUsUsgYpRubvP5773FhX76/wSWKTklqRRDD
DGmLx+ZIn2p/UjaV2T8rePynq70YS2cW8AYcHWC1gNmWFnZSsoz0motzM1hblp9M7ffcvDXRnVLS
bWQMcF12ALk9lf+q4ywENefRclcz18KKPPGIcRE6gJoCGQDpwtW4witwXhO4TXSCTM9Jt3dqkI6B
dDDmoJYce88GX0CtZ6eyVJ9vz/pCb4aoCYAQB2KLIPqxpDtBc4a6hU8np+xeqC2OG3BpI92CBYAe
xinfOvs0JCzUhk3h17u1d8vSm8JBqIEENtoR8O6VliDphrbJNYOIbW/RPEjSDTOe+jA/u2igCyPt
YWW8C/k0GAS5LLoBXQjvSb5yjGxGc6qRU2srPq9JCIhLN0GRvvWcaGtXfxV38PXV07WwyFdmpVeg
ylSjwuqRU0mfR/VB60BqbDtARnpgudiAxhJxaxs0yRpz/PIEA7gG/LAKHhI5ma0maaLPVYc7H4y6
auqhT4rNIXeAHvf4XWeAdXWNxU9sWGlDQ0IIoiuAJwnpEcmVpThqo9PA5ETAXQ5trAS6HrF5B/aJ
/e3VXLj4HMRsIEMAmbwFtvZrn8XLbrAygku3L529gyyFk94x5uwcK/VV/c0Gk+htg4vHRVDjgJsE
DQO6XPWssrGtJ0ODmyYog6CwBPo5NCiN1j51GNrIHqG37kOsIVRL8ODZoHAGrs1ABgdRdZBpP4v4
WYtf9LUIYCmGBomnINQFsl0QyF3PRBKbqaYXGTn1FEpVJDQL/LnPdDguvPnUwmunbhu3W40NYV2u
wUHEoZFX/NK6tA6mGsdd2yXkZEcz89oW8CLzZFVe3ZsgSluDYi6uOhgkDNRLgFaXq/wpbTQIx1Sw
BinQJMO2Zt1u0lOEGehQoBV0kdTVPPzCXYEWNhAHoLIgEmbS06vgHemwngR4DyjoaVoXFGeXb8ro
XESVhzYJUNkib5aAQbW80+pzwe7KceWKXBy4JcgxLTSAQNHqepH1fKAdSQtyGq2tU/ONXaeBjZIx
TnOj/4FY18puXwh8QMQBWUtQcUKkx5BCgtYC//eIjA+0my0lcCsUcFKiFkFvl2sEKot+SsXkQqwc
5xhppuux8VGJ4jxuYQu5Ch97eUcSZdz3gF8FDi2PsYue/ZyW5mEok8lPVGvtIl6cXdQ68HRBARcF
susvIFNCpy5RyCnCznUpsgYJSlZ3HRhjMv6e0LcVV7J0E8GaCqUhdLei7Hltb3aHaYwYVrNld1GW
B+1fw/JNbp6h+GCbuYfnt7JWbVw6qJc2pRXNQR/V6Spsssaz5sqrwg69HPRX5N8e3NJcQipaEFij
YGzIYxuavufEdMmpsaL3oi43FQVlJqiP6AeaNwwer5Rsl+yhGI7KO96euOykp2eZq1rHcqxdZ/sZ
T7fk3G7VTvOV+sfIdrfHtuQJLm1J+yRPUyUqxT4ZxtlLOyDu19zp0gV6aUE653XB7YJXEzm9JlwL
Lb9NSUgAFr09DrHWstMGWAK3BRKcyNRJJ85qLK4yF6GXVVvH0dnF4w8n2lc1+OfVGhdImDzeNrg4
LKDQBP87CmxfUMuLVIdplFkrQAunYoYkFXF9HkEIRle2ypr8z5LjQkEdrRdIc+hQQLs+WnWnVlrB
EORV5utg3Rf2z2StE3Lxxr20IR2lmmI3NkjcniLwV0dh+zo7Ozv3MYWFZwep/ul+OmsluZVx2dI2
Hx1Oo7mHTVf7S7u/jnuu+vfbi7ToiC/GJbtBSydIpFjY3jp8kELvVBAg6ycl2iFf3HzGb3Ozxqy6
dKDQMgvgMPBk6CmVQnK3HnjaOUp8tumgBLNuTt5cFGuMGEt1ZcS/wLSbSBhAK1a6wVkaaXFTVQDn
BLWX+Kgwgp7MDqvw/aUCz6WyW7O4tN8vDYqfX+z3uo2qSNUBaakLF/zMYe/+6hsV7O7uysFaHBr4
XoALRtYdmCBpBp0q4Y6TWijVul2Qo8sqnf+pD+h6KAaA6KtD3hwTdzPjkplUZOCjeyt7Z/PTys5Z
ulwuv0I6dWaZuDNJbECw2GcHmoYD/9m4L3h+APM+eqBDV6AbEozlaUz9SLvHl5Dufs7XEK9L0y5I
EKHyY2kAKEoHkyrgFR+0MTqBRcircsBAs2M9u16f8xUPupQIQxLqf03J144Vzw6jzgyIC/RFHVCR
AZdwKKxshzbW8+D2SEc95QWYxB31aBpPTbeCsVk6ORCIEFw/QrdJfsy2WdWaRYH3T6scJ5KASmLF
GywsKQ6mQJkJjBku2Ost3Ft2aTtzEZ9bF3RjaQyHgDsv/0hqPOna1SBwYelcPOPQ7AoOeAT2kjla
qW3c6TQ5s7/GAc3WZ5BkHFiYH8cnNFNEzzEIazN0Bm9u71yxI65uQkicCp0NAIcUUGXJFYB4ople
93ZyBh38qAcCdWC00APxzPS+sjf1sBKtrNj7csGXjmGai4GXsKemBaQsPxKNemQ6u+0rFBCDpjg0
2cPtEX5bRyHiiuQexueagKtLR7NTeVwOkRGf+5aGdWHsmmFL88faNV4iEty29W0RhS3ghoCKEmxg
cncSq6v/awsoLEBltjVox7hNtquYkTVDkkN3RtbFWe7E5y56qAcdPJdQKmaaV68REiwawnMLG1Lg
kGXiaAcZqgYvhvg89nqQoUfIMR6y2d2X2q/bU/fdoYi5wxEwcD9B5s8UB/5iZ9BMAfXukCRnEDQ1
A2QnsylAkiMwWHkY9fSOUmDbwEWAVh7sEaX8WB3r0t68/AJpUgULQNmNeXIG/mKM8j3pD60FMUCD
BXkL7UHKAjX+vD3spfkVqpMqnpioXsiFI1uvWqq7LDkreFyCVcIYQB4V7Vdrm8t2bJDrA7CHsyB+
fjG7fYuma3OskrNBd0r8KYhXQF6R/GvqXywinuf/a0byYlmNVlmLw0wfT2GVQk0vBzNa3vptDR6W
tc35PWAT5gTcGFAFpLLl81bV0ITGKwzm+OSr8GHvWTp4UXKKnT40XybyM8/UlTP+HSYnjEJFD28H
PGG/IUiLaao5neCpwRa2JbvhMbtP9kl70rfWWmlN+CbZOzuWgxS9EAZBhvx61eqK92OiDgnYhtGk
ch/jIByj9IVo22RtI7rizfPNltgb4DgRkFxp6WJiOv3E++R89/PD9trwfFa9s+v92WzO+w16v86b
s/cUPkGCwXt6yoLN5w8QHfoIJ4Mfn+HDj4+H09snKAm9ezDqHE7++yl8mP1TEv75+/jq7h/vJn9n
e513AP/t++758Q9Y5h/950c/PKws0JLDF3mU/zcQyeHTEo1/thhIfDIeuNfsDG9eS5iIib81WcKV
XBynXJ9TvS9H2IgzxD5WZyHQi9eCgq8g6rsZXM2I2wEQl1t4QZFoNTnoSM+qmXlW+U9vpF6SA303
/YY69GykvsbGbV+FyMvVw47PjQ8GUV/JfzTWUwEBnoGUaAjTA2C+trcdl3CGtz5N2ppogQHeijRw
XAdIJ/2zAsVYnF9wd+K5bMAzyuk+i4w0zdQ5Oecg7MspuvtXIvYlA2hbhaisCPBwY18vYDfkRj+U
Lk4WNeHaa7iqZGrq4PYkLXhdIfmJSACiO4hRpUerVeaAt0cOgron78H0tZUgfGl/XP1+OR8Tpcjn
cfH70XU6Jww0/2po8zMKBp69+6zsH44aWOkrYRRU395oBNXk5dVeUf8mlCJq+A9QUVTMLoesXU9s
zzuzdiZMbN8z4+xUprrXo2Gl23zJ8aMGgUoExgeOAFeykvRFn6LIhas6T9A8BIrAHcRjM/0RAtm5
h1fXWjf9d4iyGNeFRSllNNi6TdUIFuffgCN7P5zgx6/zQ+7nfuv/JOiBxTPP44e3+/dw9MM/jn/w
/tnp48qp+957KX2GdOxAZMLzRI+Ss57fKw60KtCCOSORKepNNbWADT8aUxZQu/PszrlT9WQ7QspC
vSPOH66Wvjn9qrT3JP4xjGjU3PZZ0Jmg6kpSH14CHmgl+F64wK5mTTpmGRuGPrYINmgN7kElyAAl
7MDW4dK3ktboIS/D2yduwflfGZTinJzFrcIMzA9KfA+JGwWtcudGSUDKlS24ECzCEPTIUXECM4bM
aqcPrZYmXQ6pOOW97gHJLAJdBZ9cGzAdUmjmuzn/vD20r3ql5HJFxIHOHDx50fokeRPDaoqsKWl6
1pufqgPPrnLoYSfaViMgCo/cPejJQpeMeyt9MQjxO/4wawAGDWvcTAvOE21eKhq9RFEIwKPrM96m
jdKWMcY+2moCGskJlJGs+tcML2KrX1iR9g4vlKngkLY699mHsc3MbZe88iIEZfbteV1aSVBJwBr6
WEBbI8ULaYc3Ce+m7MxndHmdyvgQ9QWIM/tfBUs8F/2mPt49t20unYtLm1L8EFlRShiBTRfxI5pe
QyOMu2OZmD5EGf69KSBs0ZsHQUC0QosTcxGqWPWU4oVYZmeV+73QHA+B1KyNh4gfyWpaaNFNmhry
GGDRQlXWkgbW970KogIOa0wJCSQc+0zUBocfpNpGsXpMe2ivQknXeiTJpgbGokFnlJv+GDNM+TCc
6v5zIPpv9su4b1u/Gf+Bwm+dvnUoNI4IfrJ2n1g7G7w3fJ9pH5mxRr+z5D8AEsR8IerG00HyH6k1
dzPJ6uycznyLQhiAbBa7Zyq4Ktcq+EunCJQ6KrYc+uiBPLpemIinOSUuzc5a+gcJ5mwtTb+0ry2U
bIEQ/EqTSb+/rdPJdHMshYvAlPTzPpuPNb2H9pAHTOLAIUHB/7X2JE4R0klotkd9GgGPdC9ndgt2
L8g7nQsLLUN672XZAYnRldOzOHMXVqS72MCLCDWhATNnZa7HuPMHmfo1sb/F6bswIjk5TFphqW6X
nZXy78iOphuoxavi7BIr95zyPVvrvl6KFUF9/AXnAOz/6312cU7VQZ8QzmHq1DhI8nuqZJ5tgPmo
WOOkXdril4akgfHRbCE0CUOa/ayYbajauP/Pqd1uCiO47XsWTaEMhbhJpFBlrCK6hMeUzC1OE28C
rX9yOxR6ie82rxn5vG1q6VkOPjCA93ShKY709/VxUkDiB8VOvJW02HxgU7FzGsUTWkBRPoV5NAe6
CWJj3yEvabqG415YO9i28UZDTCAoQq9tG9QYKNFgu9efqmpXQGgALn1NIXxhNq+sSL7JikfiIpOf
nDtHLb0KyFMru9chWD3O1lNu7FcmVHy0FG6AyAaoftSy0Zwmi5RNWmpQZNbTc5dpyl2U0zpQqA2S
+6rowlihNDSHYd6Oag0y3cqO7uw2zY6JZUcbtFYVKHOW5es04OXJ7S5d2VkLpxMiSUj+w0eL95Xk
aCDvpkYIhRF+ufG2BdEF0up/uMG8kaEVXI8CteUfkFP/5/akLM3JF1UTLm8BI5eXgEDP3BhxmQ5j
9SPP2XMBQjhdX4til943IEIXjHMC2qXLaXJTa2Oe2Tk9g5xn2oJav/a6OYPmaHwiABFoPEbAV3pQ
PeoQeVZryrcLw4TsIc7Q/6Hakm/BXtd0VrOenhtw3eejb73PEKy+PZXfq8iW0Fb8/0ak+ymfbZtw
t6PnYfLqCTTvBvHAOVp72T9lAO6wTRLetrhwfmAQHbbotQQ9o5xNyZQijSL0w5ybxslDbBbl2Dqq
C8hckfy01bZ+iA22xi0qG0V6EuhDQbUN8AkuR8ktJZYSsRS0F+dB64Hj3drxyQQIrbbsbaavZE2+
5dCFMbSvgLAJzfQCWnrth3SSWDPXYSxW3qsO3Ncq8bQKivZgt3HOrh306nsHgSqmeJGt+rm1UpST
942wb0L5wwIpkKEheXNtf7QidyyaiJ71iHrIZo+AieTmfzEi2FewjCCTl8EbDMUPNwdi/NyYrWeZ
b2PDPbIquLo4lAsr0i0Zz5CzUPKUnSfUbwbMXym4O0DcfXtPfnvUiSnDH0DPxeMDyydNmTG02cBV
es5zddM6EBtMihc0OBnRTj3Y6lYxi73KnI1BOJRCWjDeQYp67SjKz5GvjwDrIXCFgkFURoOrakP6
zsGUAsHoBDwKwLLlcx/od48cnv/8+cvOA5Adt4e+dDKEkgLCU0E5IVeQUVaNmUOxWUqePIFpDolO
7M9oo9KwVNYQP4tHQ6jn4N2M5D2us+t5tnMtUfRGDHGGUkcV9AivkPQTRXKKpESbj/vUHb0ab5IZ
EgtV8peB5/g/jFjDs1kwlwCqJX0DxFiiuoEmzlnBHeI7A67VGOFRONnoPY6qNvJoOaa720a/dQlh
caGmgYcfsvroLJaLJGCCmKPBgVUTbCwk+ijnnTaW71Tz3QHcHmD9HwIweuruL8VkgTdxqGagxK2b
KxmTb+styugAPwlJSAdvLPHziwBX6cqIJsCqPjo6UUIlUnwLiqH+PM0xElQmiDBL1m5vD16c0ssY
BmTOCMmAXsVtjVTNV5/thU1iJmTMdTd9LPmUBG2iqcDVa/PKxfJ9cwkz4N7DfamD9kOG8RiNIOQy
YAbELXz45FXt65O6KXi6sSrQFAxvNb9L0h7smKe0PnHKV3zit0zw10AvvkD2vEC0mQN30keLgqmG
BmS66/N706jeUQ3retVDeZGODHpDv0c0NaCv99BVIDuzPK4dSbRDe42+9k3iGXY1+V9pB9y0iM9s
oLOl7V7NIJhnHRZ8YGq5T8ts2OZUVQ96hAbtOm50b85aFaBWlYPX27SOeVXygLeptlGgjPpgJI7o
1eV8OMxcnT03j6hPKohiKri8g4rx18Q0fpEO6vC1m2ZhkiAZdnsDyZG9IKjB96O+CKdhavLKQgy2
ppNF+bFToy4sDMUKetxA22zMIBsBDdn9bXvfTuuXQQDC4IbRioR9c31KzDlJCOE1PyYoXxXsyeFP
GqKjvnnqm9Gz+49mUPekGLbRW7sfkrvO/AX3NSf2ysX0lRe6XD3xIeABARmHiloafMf1h8RuXzhD
2fIjpD32sXrgwxtkf6D8XSd+HKehUYPSL7pze2hzE+ir9A9xEkYPtPsVm/2mio+FYe3K5h29hwn+
I0YfT9+ep1eLqNthjfDzW8P819dC+xMfg5cKuISuv3ZMkbPjdORHpHQOY+m5nQHqZNubKEQW+Y84
76Ct+2mh6QTp4YNezGHLzQDaG8zaD9WBNYJk/ZS0pl+AVdZ0n81pFJymK/CXrxevPKvoVfgCaCGw
lzVwlKbhYHyl3ZHarJq9ZjCrx0IVorzanHTAUMVKagS0sajrdbGd3GkTTSOvHiHqrqSodDtomQVt
odFo6Y+6AozaszrDOWR1NBZhxxr1lOUdejzrKCuAiiIO+z1nMeDrVdxlv+vaHGLwZDfVccSD4iPJ
GwXJW63JxsAouDNvCj3XgRCY2RoZmxxjiBUykO/CbY+eHPRQXq+QYaSgnTKRdWzBXlpFaWD2fwv1
gycTyETunbVOCfm2+TIHLhUDPZroy/1y2ReeX52nzoptmANcK6qxU4ONh7W+fVq/jQkc57gI0Z4H
VC8chRQkWuoIKuqkJMc4jY6MRth9zcE257ucHI2c4+0UqW+3TX5zSDCJiqKK6BO0EBDKup7GZI71
BhVdcrSyA2q9+4EfRzwRU+Plth355sRdrWNBxMhsIB1kMT21i/s+x8455b7nrPiW72NAPgg9YYjH
4FTxgr8eQze6tW1NeAmRufGo0+ya+gBdqLCvppXgR47ixbV8aUkqkLJqKJqWWvFpdmZfI7PikYH/
IdxZqXN9222SHcn90LbuY1SKYMfo7hFoBlUR35kxQytw9ps2a+UDcXNeeRE4OASRguwP0R3Yqq4n
cKqM3I4rTGB1j2DmOEYBuFXMF7wNenVzex983+LXpsTPL85Rr5d6l3QwldDoMDzpdRh1x5x9IMJD
9LCyudeMSREDUUvbQNkS01ikBwdiI+DC9ypmoqkaWLB29kBient4Cwt3OZNyhtKKuxlkbLBosOc0
R4XEiYIZ9Adovk3iv7dtLWz7K1vSZuytjhh55cYnBcCMdPCN/r7AS2OyVh5WC5v+yo60Gce0tXuD
ws5cvgMdAOZrbaNWK/viW/oGR+vKiuSIEEuP4FSAlYG8pZbz1kfstYi0O+0HfayNgMTpk1agB86c
OyggrvSlf/dO18YlxzuXlas3aoRdab+4w+fE/uVb5WtwAviL1j5Erl+UjRe73iqjaGAziU/UBXXD
qJrpc2dpgx+rTbXp66o81d24lkVeWjeQCgDVALgleEslt9gzMk9DypPTQJXBy4BsPzB7KnAlK2um
lhwI0iciuEMGBdWu61NtWU2KR0GbnLhRZyQENwWi2bJlwP3iMfVAWxY34Jesy3Fbz3UXRkrcr3EI
LhwH8VqCgDMa3wy03l9/A6NwLfGU5qd4GNKfeuoCr99FQ6iOnPhT1bQrhdBvSVUsKuR5XcD30PWD
2oM06NKm7jy6PD+NPWT3tAjcj0htQh8xboYwn/NtFkV+Z6UnDaRrt4/+sm2A6tDlgUgBqKPrwdbt
ZJizqeYn8BvT18wtle2k11B/c/XcH4H+BleESsLaJT+5OgxBXZfxyl244FwRxiMbiaw5lEzk2hy3
q0wjo56fSrev2WacZ/O57RvggBw3KetNYhkK9fWiLtIgSvNkrYNnyT6uSWiI4DPQWSmtN7ejgljF
nJ2USYdmW1bTrdm1/YuixWhCwfv8TkkI39oW09babBa2GppfUNMVETcItaSTVc/KpOZdx8ARr8bn
EgxuW5c3UVCUzqZvamN7e7WXzOHVi8MFbgMQkEsbbco6rbWbujjFcwE2MjxnS9b5NVwx+ovW9Fm/
ZRCxrdFDCS1SrI9opxTzfuGril5xmiGZy5PGncCOO2+g1j5K012uHVk8+6AVGojjdarlM5WcDdSa
W6bfdfbalbCwwJDOQHeRkDjBG0ma5bxNeGJYdXWqkWGqbJAKJOXWzZ1D1Yydn2Xdk0bS8PZUfyv7
YfRfLBZgfxEU73IWMROZgVbr6lNTOrs+/ofUjzV7s6OzC1lfIAbMjO/S6TnW1lj4F7w18PA28t0a
VhosqNfT7kwl2s7Voj6pRvGX23GYmQM6SzO6ctEu2QGSQlQswNQEwM21nSGP8j5y3OqU5/CQBmWW
Z71G1LRW7IjfI8WUyDYIThAcER2tudd2MhScoTVb1qepTUPWoJMceTlzSDcG/aGbK/Hywv3tIMOB
XmdoCgMwIE7QxZ6N0y4i6KdGKixm5aNKimIbgwFzJRBaGhLSf644+eiIlN8wJVDuke2mzanSfTAw
75xJ3dZZfOzbl0FZQwgunEPsQCGzjetUXOPSmLBRiTu4kM2DDnvXegRt8YepwxuQn80tC63qI5rv
C0i/Mvsjc9e24/ex4jUIEgSUmMRRkNsnFGUoJ0vPqhPt0UMdfyh6jBzkHpdB4Ka6d/vUfV++a2PS
bdblJZnyKq9OBYfySwOI/xrx0Le+PjQkCS5U3Jgg4cUKSiZIk3Jm905+gjzcpjyod+BZ+jR3rV8C
cgnkee9Bebteq9aJNbo+BMIq6hEGOujw9pU8d+5YAwQtYFVVaDiCQipH01fWRvfMrh5vz+H3c31t
SoqfO4haCiXCHOR5bZYGjv2U0zU005oNKUwmTUYaUIpSNEMW6Knvq5SC0585gVVy/np7PAsb8Grq
pAVDKWdgleLmJxbX3lzua4oN6NwpeunPzgoH1pot6agh3W4WqY1lUh5La2OOr/wXxHZ9ytYaKhde
OderJL7kwlGZgFZUGYMldDaWsz+Cz8WlyC9OevKcJE1QkWeW3Q8oYseAqA3qWtC0OFLcqoCYAmyp
69IKujzqEhQfsCGHwi/i5i1rh40yJR6N8egvX26v4fdnAdJZuM2w75BeQJPo9Wi5Pc3WqOT0RGvo
fx67amvkATd3JD9G7aOh/LltbnF2L+1J732bauXETNgDzamnhEVwfvpdeXPIwLi0Yko8ruWTfWHK
kIITbW6p2+RoIuNxqJR3LPk7csi5Tj5IrtEbjZZO7rlID1djv2J6aQmRJAQuTiwgutuuJzVvJkef
dSDwm5EEqRcbJ8dBzrP4na/1/i86zUtT0rlI8to2mhKmxvltRkeACjVerd9EJbThd2U+bXU7iOcB
jMYVmHlqP402Vjt6LdSab0/3NxVD4b4vv0Q6N0lkzJ1plfA8+/o0hH0AikceDGH3VJwB0XqPj8MD
D8ErDjm/vPL8YvSB4r/9EYu7+WLipd0MeZ86hoIvPRnxT9wf808wvIFuqvvBfivFSkJizZa0kyOK
6GxwKnqy422RVGgmAZxlU9ce+wOOWbNfYzP5XicSEyzagoD0QG+YzB4mqFUi1e7oaSabedOi/4D8
YsAKsnmnzk+k+6Mf+vmYWtD5ZcHchFO3sdbSkAuvWngkvCUBhjJFUlrKaLUQkp8yCzPMavDWbMc7
9hNNqAz1ij/z6MVrOf1le3BPUJ6Cl8Jpuj5KDSE5szllkKdodNXDY3+MvSKDjIQfZ70qEk12zVEl
68q/DFUPKHApClC8dWPX/+G6Q+cJwkbxpP7WUNlm48iVGhvcNNqNwnYazvRE71h5Hum4spGXrvFL
W9JhqpUMpQx4uxOKRXH7QskDcVcKU+IsyO4RuQagA0TUgSW9ntlct6qua+GJ3XwIoD2O9EOQOKBK
AzPb+O5kawmoJXsgS8X8gYIPNJZSoGVxxZiLvqanaD7GQnbz07L2cX83WR+Du7vtBxavGch92KBW
1wFNlx+maZI65aQQGGtfp8xj0PIGfVnWj6C1Vj0FsLPY8klthtr8e1pLVS6NFCSLOmp+4PNGWvx6
Zku9KdKkz9mJKCA/Z8mRxBtmQ06yy33ihFDSvj3aJXvisQjIA8IGU8byNLGup6M6ook6VQ4muQO2
x4+ip9gI7AK8Mx1Ye24bXHJ9YB8S5wBTC/2R6wEatFfqjhkMl3hlZR6PHj+nBP9+jdsfsb6GoVka
niOEObB38H6UW2JHu5vBl+Iy+L3Ii0HYY8Wg+Sh8M0Wmo3guk2jlqfoNWoG1Q/4T2vPgqEQrptzE
Z9MY+KiWFKd5BrwCCcqu1E9T/aJ3d1z/0bvDI3Wi46B7lamH6FnxtfsYxXCgC6u5R+OzGczpb5Ie
urfb8/4FWZLOLPo50H8EBKzgcJDOrBtXcxRHtDw5RbZPe/Ou4fUv3a3+mAA/g1RywIYz0ctutMq2
Jprf4CGaeHGC8FU1yk3UWL7SzA8k2yLHvfJtC0GPYQNrhUQQOLBw0K83hW41g26NpDzZ1ucYTedZ
yzwH+hTlHMTkqQAdS/NozXnQ9Yk3RjvD6XyC7DPp93MEwQ/kv29/kLAnzxWUlVA1NYHExHxdf0/G
GiMiQ8xOkRP5poHWWMMujumQaUEVP9+2tTj2C1uSu276QrGi2RCxQEC6LQqhfo2Jb2nA7DVe67Vx
SYePxSl1kM7E1aAnoY5GYO2ZKHxTDCuv1aWrF9sfDW+AByKJKjf2ZMgZOaULN9YMkN/JjQpAihJ6
l+DVyRW/y5UgofpmRqudzdb6/BfuP9iGAigAkigXyJUCsCdMGetTdoq7xi9Te59PzYu7ygr2DcYl
TrqjoCqN/I0LDi3JVat5T+w2atlJB5C9acdQSYf7Ln7u7F80dgNuebNlBEOU7uJ2+McwXuiqtKA4
s/I+BXOcIrDfaEu2pcdC3TX6PEcF3JtlUF9zSigeutbn7Q26dCGicCwYpIHtsQBHuT4NAMrkidlg
oGnx16HxniUsNEfrz1SMBxNYVzu1fTMu7s3BPDpK0HZjcPsLlrYtLkRcioADGt+oaLWqN42a1gzd
drDGgdWBwFKMnqE2nlb899LmwZ4FXYNoFkap6XqsWqFjsQYuwD2K6jmdS8Cx7GqhGk1rqfhFU1+3
BPSjkT6Sw2F0p1hoChWminCMoT47te19iqTBintdNiRWEJLCYJmVxoSXbM1Te8D66QaYkl/SAdjk
fKVetmQETTsAbKIBH1SY0otZR/ceK10EEgSco2Fva3+GplQ8i1tr6K2lTY9qsoY0NzDQQK9fL1HE
ykqpIkQQDRmQLHos03FlwhZiFFOcajTiK9BCk6WMzb533LEui1Mz92V0YCNHHSZC8WZbkYlH+4To
eCuTaHKzgKCCuMVFpbDw9qZfmFBkolGugNCVKAJKpw4s1lOT8L4AQuvJcJDV7DwXUsW3jSxFBSCC
RNlaBXbPReroejJZSRPHQvnwlLLgzQ177xMk2v7D6eUtRO+/99p5oJJYuV2Xct+XRuXsils5zMgY
jOZtE4APHxokI/SRprINm2zPXX/swUUWRsauyl+b9EBAWHx73AtxIShZNLxCAS/WFHly+5Kik0nP
ixMQbdbGTpMobNCqA9JndGI5erVpLEi3zXq1lnhfujUAkEITp2gIAsxaOowsHUstwV8n3FzVP7XC
h71VjoYPXYRhn3JH7Cg121ZTOqJNurb8wQWSIFUz9ogOQ+JTvWg3/34yUGe1scvg+fBh13tghGoj
raAscqpJ7tw1pauGLeKig1bVyiGu3ThshmoKTCNRnm5bXtrjaBrShXIR6sya+PlFvlRJph4s1EV1
Iua8iap+V2T+VCvb21YWIixUjQTmChOO16PkmhQ3mUc+l+Wpi8K6/kfrd2+D+Xc1HbpkBp0CQBHC
0SLJIq0sqrZjWyoNprHKsYo0Q+g4Kvth1s9lP5sBkhBrTe8Ljgo1JEQ54nkDVyGd3pklIyvysoIe
kn5QC7RRg9iL2sdSVwOT7vqtAk2f25O5dHgvbcrIzKLSOYiGULflw7MTH1Plo3eeOqrsGbJyVD8b
EJFutYcZwFRW/Gjiclut5dkXbgBROhN9Q//D2Xn1yI0kW/gXEaA3ryTLdLdYLdOSRnoh5Ibee/76
+7EvcG8XiyhCAyx2ZzFAZ2UyMjLMiXPgT+cJuDYbS/KFmrnhkrxqdoTxe1Psxa8yf2EVWCESAqEA
DWrijfUbIwKpSfJqoDmdnKX4IILKL0kaD33/ZUi/SFNnB+lLmhz2tEA3Ih2g48QCVK3w/espyn7S
R99XyB67VG4Omdr+UJBJcRIjEu2sNEv3/sfcsh9YbZaRMyrNRD3XBykKSdFl01QQWHVzZeuRWNoB
nL0fpJ7+T289VImOrlEfVwgiC+JOrLXhhAlaievAwcMUvp4/KyhsG3Ek0IS0AIc3oYNuUpIea+U8
CPniindGDDbMhklm4iAmStAbXeM6FH9KeqWs6UN2X6WuteM9Za2NDVFdlZYpfYY7AIJdH2ecAkbp
QZtdYkWtz8EEwXqhjdP7RkmTi1XIoKYEOYCRPDB2WlwbjnSpVCGEaNKJvJkDGJRxaMx6Li9Q5VGv
stp3fTed4/k/tHLxNUxhglcBc7YecABN30nDlND2n0cnDHQ7UA73TXIr2wAmAVyVltLSnV69RpBp
ZIVsAdEIcuHRxMn0c+tUhmv6tR30xcfQaGDtMXp3qEzbb9Njm+0J1W8Zikx2hxK4BPJoPbc76WqA
RDZgDT+JaKO9NN2f+5vcW2CV8/eNOTODlVaXJn8axa9j4e956cXUVg4MwPcC8eEcCXJWyalWCqGS
+XyoPD3mCNA+QG6jukVzlo+MbUmVbe71TzaeP4NQinCKAhjIqdWKeVhlcTQF1SVbyKpD0TNga1cP
hQKR7U7AsnV8jE0tQ1oYClnH9T3L5lI0y6KpLoVRS4eimUUnSKOdHs3WfohNJEAFKun92gh0MZGL
plSri1rWTjfLrohQhd7ENgRVH8iId3KODc9PCg/8XJUN4G5rlDsclqM59UWNCDTNr2B8NDr1pOCh
7XBnY1u+grMjcVrKzDdtGIrKIllNUl+S2KwOqlU9D0lXnPNox8i3DnBRG1tQO8to0PLGvgnuZkQC
xqZTa4K79DgI4UUqT8wu0uYvP+4SmW+YBKpHpDAgrAAWSKsbpZd1mMR62iCNV3yZrdHJ42qn6bG1
BFEWkB04laiVr4KtJBumgR4h2LGmh67E8OND36V7rY4NOzAJa9gFhSUij5X7s3z8XyoBrJJr86k3
YluYoWjSM7ePTved0MZKBKugZRi3e212XH8fgX5rqjBDd4ESxVWj323xRYSecJdM9PbcwKItSiBA
xShTraFispCVudoDgtZn0XweNXP4HlSUN+/v5jaUYRXam+BxKMrhF653I0ZyPEgBoUwe9u/UIc9h
EEFbUgla68GPYUAYR7NEJbgRDmY7WYf7q9+eJa6WmBSAMg4DUPb16gyVlwUvZnFphhIJmTTWPqi+
kbp+MVIjG41wZ7cbQMbFt1NeBelBRXMdKI4y5OihWpYXZQiAA89CK71rxNi0U0kw3o1NHj/PDaGA
WWfAlPXG1//R+xIJp5wZsuP9zd9edD4uHp9fhCHxGa43H+nZEOo+WVwkTV/gT3yniN/QauqayjGM
Pbe8kUCzGkxFEAzTxSBMvl6tbZJwQNdmQTjKReY2TVl9w8Nog632qfxhLApq20JeQcGTC5H6DzRX
qvxuYH46dIakhuFS6YUKtbDZKHde3S0rWCaWgbXiwik/X/+0xuozI6rE8gLpzxR8aOMPdeTUw06s
t3XciJ8BOwOfTTa7Ou64DrS4z3xivabRz1NQ+CfNj6RDmsSaK/jRJxip5J01N3dGPZQrDPTeXCd9
/STmsRoTTrR1eBQFIVvUEh+NKi6dSm9+3Len2zB6Kb7SsSf+IlBXVl9YylqtyGUWa4rJXvohFgSN
SMVOfmJ3iXWg4r3z+G45D8J12FPIvHC8qw9XED4TA+B0m+STLH4vpUNoPCoBDI2N+jvW93z87QvM
Bt8st/qCQ9dYIsxXQF3i9j1SSedR/waqaE/SbMtQIJ1aqG1NpibWtWw1DsrKyMl3+NenIQ2OzTh5
Y09+IKfA6uMd699cjvd+oTpmunFdU+tGIerKCes3E+kUhWDJZ6v7MyvmT3H6FcIrct9KNl0g6RZe
AGQLtfJVwLkQDtaqKpWX+l2S/Nu58rE23eRX06Fq5UifP99fbuub0dRd2iw0dQFYX9/tJOmEpm/U
Eqwng9UN6HiINaxpj8R366JBwAalFq8Yn25l+2HgV5bRTaQeKEvmjVi6kxZ8G2f1k6DqX+5vaQMV
xHAxA+uMODBWw2jP9Z6kxvBDIZFZjDosqljncCiOo+ww+BgpzqyR4pVHefpiWJ/EREWqjOBteBYN
b4qO93/Klu3gVRjJXgQmb4rdeTsWSlqZ1aWaDrJ+aaKnpn4xgrMm7iy0+Xy8XWllNYmW+oUfGhWV
X1s3nO5Q2OkvLbIZf34oYANHPrNx5z0WtY2GKEcNnQW1TvIyVBSujzpq56QkfKguM0qwEkVfGB0f
0np4EH3NTi2JXuj4OS7Tz3O5V5XYwPkt3OMEk0sDj+rHyt3UGdx0aTxXlx6AH8kFEzt15bX1t8xQ
7SL2UumjJv8QGTBv/aekgOQ1E96j8LWTd2x842VajfiMwjfBwupnyFFa0SPi5DNmGKVj5sgDN1Vx
d0KjjYuKEwdJsDAKLhiM65NGh2NOQ1+oLp1sXFoAg5H8hF7ry32DXb7XdX6Nk3uzysodTEU1yxFj
b5c4TR913YEx1Kb2cmjzHYPd3A5lCA6MljYBz/V2hqCINC2q6ovZdwfRTCHikB9aZfx9fz+byxi6
qDN2D0frOu0QuqAa/Zn9pIJiMaorA2av0vYUUlvYcdwbj+2SB/zfUoudvMkLBRGdWuhg60vYYwCJ
p8WBE8bCp6iFpLayYjup4E/y95p62zukO2lABUWNbHWQUW/4taLF9cUiSE3P0S9/D1C7aRPgDemg
QAYK8OF6Y5pfEHZX4ZLwxjYTFoeC6FeNrUNS7FylrZXo46IZRwaP01z2+uYIu6pppimu60sAsiJK
dVdJHhmCPlbtn/tmseW3EC0gv2AwBpmSdUhrNUhxj8FQX6RC6j4kxVQfpXKaf+aa3J7qskBkRlKf
+siYj7MoP7ZRsaegsOU2FvjmK8ABeNByFm/2GsOxWjPjWF8guHP1DJ3l8SUQjpGgHqvuP1y2t2ut
TFMXMr/L2p7Ldur1P+az0f+8f55bH45+F9J7ZKnMF66ed6GA+dBP5vqSJ5+DFKWX72Azfenz/VUW
57N2Tq+PDGObBNDrIbAg1cqhUaT6AittUZ4U5dv9v78RoDMbC2JLhnIGZumVJ9etRtDbhCAFCrns
OWSf3zKheBRj/l9lRuYhbVPRRj3172fVaVHSHgFfwBwde7u2haBvhFEfGARLu0NpfdPCD2az05TY
8k5vl1hdrbpPuzzUROKDlK5HDreVSDc2nz6qVnsQxfepeJCr0/3z3DLxpRRHLmdQxF8Xr7qGijv/
rrpwg3qtd3v1e2XZc985ah3sUBhs3mh4uAliSXeAg6zuk9gHkdSben2pS/mHEInSsTfMwKlVrXKZ
aJKOkgKzQZEFudsEAN66dLB+/P1+0TwGwEGeTON59ROsrA8gRKIy2DaPZWS9I4H5FETRSQqk51bf
KdstH2x9GZi8pN6JThCms7pyMc2Suo+iFnHfFIEsDTar1Jd23rSte/12kZXrD5oc4KwctpcW8fUh
Ps3We2Gwy/k/+H2E52l90l0CobJaRmCyM/S7koDdGkVPljInm4zHJrZUNyyU2L3/mbY2ZYGc1ReN
HoTuV97Qb3OmPpBxvmAGFdQk8Na3Uj24qVadfb1td5bb+FB0PZe+3CveZV3VF2ODXnbqN5e6bbE9
3awcWkEJCLpwT3lrKwugSW8xA41RoLy9znwUP7HCumsvRliWDF78m8cAu6NAVdxpnK1Ly2TT0ZwF
9Zx2onJs5Cx/HkIjP4ZZaIKDLfudL7uxeRoNENws/Dmgoldup4rMqTHGuOGVA3YWmLbSd66u7Dia
rctPg4bp76WyQiayKnRY8lh1YR12F/1kVY++eYiqp9ZoaKw9FEVxlI2Im//w12bEmnBUk6eTea0Z
OBvDiBkUTrsLxGMmPeZLWvz4e9OhriiSxiLqSJq1cii5n424maZ/DSk77WMpKXbcic7fb+TtKqv7
0KRBpdRz3V+G2S6nL13rFtL7gU75/WU2TEEjflygpWTlfKXrR04eYz9t82i46MXvIXwMJUdpf91f
YuNmv9LpQr0PYs9c+0S4UAqR3sJwyWYvjj6XwKr9RD5YUDXfX+j1Iq28L+Vw0DeU5peEbBV1N5M4
Qr/eDJcuBn4/heW7uvpKYRx+RWXImI5k6IYytWKdi0z6WBtQXHzrA6eTEST6OejfZ/25yGO74oPW
KnWK92n+rPef9Uh3ogGUWJuc9bj6cP9Xbx0PsD/aSIgAIp6x+tFRBiPG7EvDxYhiN7dcJGrsRvsc
6dGO3W4vhNHC3LxUcleB1DSlZaob3XBpyuwEG05fKR+DqHg/BWmys9RiNTcfgnQY2kkquDB1X1vV
OIvjmCTKcJlOQfww6NqJKmqsD3a9O+99Gx6iycc91GAnoaG5DmeiPh1HMYaDQO/ByfBetE+xG4W/
KunfUvj3/qdSb7YFgQTiC8unovO8DnUVFNZnej/k4dpoj/jwcY984PY6ooMLvsqktEkZdW0M9Vzp
QZMt1ei0ll2KaPagIl8qqX8rdomtMaGHvBRMjsAr1s9t3Mw6wV9MfSTVW1sMG+DH5kmM4EVMMmdO
xcvw3CfpTjy4cYBUhbSlacFsIHHhtV34o5E280TSKqmVB5Pgd8nKd5zARqUWOMcij6osp3jD5TKK
jaknESFnB42Mm86S4RRG9qy3YepaFQyyKJXVblLTqZJDs3HHOXN8KDN2rsDWVl8BtYzB8ARaq2vd
lWlpFiKlFFTQD4mQH1T/531rXP7C9SWjb8tMHEVwbB8U4PVh0jjx+7ChxFWWpZ1FSka/oqfQVfte
qUqtG5jqv74MplOsdt6m2+tNKE9jbNkYxY21yI7Qaxp1PqO+REF61iis6KEXLOC1JHinqJ/ub/PW
bYG9g7MFzlHanRRUrrcpqyCiGZXtLxPgxodSQQlCNsPYDdt2ejCUQtz5cBub4ziBOIJxJHTRVtEa
UgmFlPUF6xXtGczY19KH9EdAWchWp/5RTdTj/Q3eejA2+GbBlaXUyZQFpVz1l9wyzjIzW2HlGqCr
Ziw08eUT02Sn+yuujpTHHgwcCS0JNRQWN1mKpAbKMJpN4VWxBA+pPuYP2pCajirF81PaansN65VX
e12PSjDzMRLPP3Md158QmUhT88Wi9Awm/FSapxEF/sr4fn9XazDX6zKwdzK7uZR8wfpdL2OojZnS
OGSZmNkUZBi1R5hxYXuPy9KZjUH51U5p8rEf4KaUpsl48iV1dOV8GB6nyM92UsGVHS2/BrAQqErE
hoh61qVhq6RfGcly4wnq1BylOfqcG/GLrkG+YgWZ+iD4UHvdP4GNc+a5BRVAR4xzXlcs8qwJEH9U
Gk/Bghk+FkKoccOBMGcOd0xojeV/3R4vIFViBAR4R1aHrRaZAkuzjFJTKCXGET0fH+xtxwCrlUQC
QX6kJ3CbNnX9NSyS3jwIEuIcdqEIwS8f6dV/uqYXPiTdVJt21s01ZLFIWiswn6dFfajh/mJKO8/F
0GbCuNypu6ybUa+/Hu0sZVGD5b29iUkH3g2jMhuvltJysJMgrs6BMWduURioETb9INCfCPJj0+nF
KRFG8QeQx1a2w64SjkIVQ30nCt1jHCEPrfrQVfelX+98znUC9forlz7KwopGxWb9PZNkDqcwNxrP
gNcD4ou4/tAIAeCwMZ2dwEyro9B0qaPpoUWbR0fqD5HFnQ/9emvePDP8iCVJpp7xOkVLanV9q4rJ
h82TYpg3+wmSjZnsa4Erj/MyIOwbI3lWETVfuN9+dwwBG3bHGmxoa+fTGPwcel8BYDa0FZGZ1FfP
ZjZpTq1p8SOkLHlAv8ScSnLQERpgMwz1/Gc0jX3r5BDSkyf0gfICjy6hlqj483xIx85v4AsbxZe/
vToSuCE4+BQqmAs8+XqXdTRPejJMrVfIUnHI60ZiLJnUodes3TL3EmivT5R3hfgYD0z3Y3WiXbUk
qaLIWrCQu36QyigaNDFKgJZvukXg+59HowBCKYTTuVY6LoI8f0OLOd4xsGWh9Q/BW0DgshCIQ0N1
vemgqKNS0LCvwhgtJHOiF19Pk3M+RJR6YrRj4+bvHtdXY6IgzazrIo2MLvL1ikajanWizq2nzyVM
2AZhVzursPrDiHzAzoYTULj24f63XQVK/7soOEeSAx0miHUdIuoDVD9jqfVQ5qw/0DaMoDXKC9eo
uulANNicOilUT+E0hY4/6/l/WZ5wm3u8zKeukREiFEpZ1/G59RIVZlXLhm+ILUhIZqi/k6zJHnRV
aJykr2WH2uwe2mTdkF12TzuFWI0XcUGjr9I+TaTdbfpC7+liE31K9QZJJFWEr9Yc9VMEo+JBGaPp
MHZF5wRE78emrQSHMOejAvDHaSu5cot8CL4afbvXnVuFPq+/jUwdFCqQPZn67LU5iN3IaJY0lF4Q
UHkwW6Y4etVwyE4ku6Jw98Gkkfa+TC1lJ4K9fSl5IykIM1bL3NsNcx29pLKnNVh7PeJ+o10HDcOe
lqB34slXufg7JnAbcDEPBLEkhTCK2nyK633ORhcOMXMkXgEA4kOqMvOl6s3kmFrJdEdSatHX+ya/
/MHVzWbMAs/4Kq8Boej1glEQh/EcWbUnyPF8FBbDo/a91y3b3NZSPKLWQt12PfxM02YAhhY0Xjf6
eua0Uq/UiUPZqhTeR346E+kJvjLMO1nkxrI0w6FrX4inYJNZnaYezWAAl83J03dJA4YG+DsT4PEJ
2p0Ua8M+CaO0xTqBG96IJBulZNVkk41XIRLXpppj6O1BR8S2A69VGsWpyffYADaiWIISKgw0YRhS
o3hy/enKoc6Tvut6D89kfQ209Ouop8WhTDPNDTUE46xRSZ2esNVO0DFzqIfRGI1UDRnK3t+jXtww
JPRQGFImlcZfr6cnx7go/QYaao9xXvVjOAbzMe2bvWr8hoemNAg3J4rJICTXQ98lDYYqiuTeS9Ts
ubP8Y2KI7iTATjQ/FDWUYobyMqjhToS+YUdUjZhUBuHJaa8d8yjNeW4Mde/VQdfbIYAcqc2+i014
rtTz/fu4ES4zGrHwlqELxVu75kDMCrLwxtd6T5Ta6JPiC51+zoS4t5y49eNnPe7yj4lvlpYdKvhp
VywbcKNtXWW/lUBNjoNYGHbCM/YclNH4nuL3typppDMxbvNQJ4L0vleQaL3/q7cOCI1OSqqI8yzj
CdemGIAP68YyGLyWqZhBs3pQJ/0PZaxKp6zT0/3FNu4alc5FH4OYfCnnXS9W6oOS1fnyTo1170z1
bNhpmv5uA/l72LduUwLKVNu9uG9rVSiiGEdljkQj479eNe70zujKaPBqXfvUZO/m6lefnhKfOKQ9
aIha3N/khqHjs5aS2+vE3zopNIe4FMa2GLym189jYEAt+iWHl7VMDpaSn/LfPopz95dct5+WR5ZG
xet7RxOWst/1Fs2JiZ9ETAfPmE24b7LJfOhTHdkTyHJPrSr2J8hoi3MQTYmbaeY/xJntQaLWaWdW
eNImc28OfMOslkcQN7f85wY9L6F9EcRZM3hIP8VP8KO2p4nK9EnGMTwI6bw3wbO1HoSugDq4f7yJ
iw28AXXM3SgJHc+8J6mzW4CSt7l5PwKl+IdYtP37OwO6kWiGktwCPFsZVNZarY4c4uh1QfytooRj
zf+W2vQ50KsdmPQrEdXqkaf2BiaVJhQZ/5qAMeYRikUr6rxJl6cX+DQ/d038Taz60hXjeX4K5NRy
w1oxXphTKZx0aOpnRL2SgyFGEfLRkRZn9lTmf/ROnypmFqzyU8PGjj4VXDuMfdmOi2Q8wZ4iHweq
Djs3ft2vwTJ542jSLZMFZCHr+KEpBMOsm2TwYtWIYRwQuvSB1MH8FATKMen7+Bxkbf0hjczgHBoQ
NEsyqPNBz8l0o8w4lqEyQnepK25L1+RUV7F17CytPRd9PqGfJrVo0+m+LabmxzCLBTe0OvIcJtmc
DC/kJmX6GPU96NO+3ePB2Pg6aJDTazGJvsBbrDG8I/NcVp21g1claLoBLIo+xX0TvET03A7D0NeZ
HTbKZ0aLJ6edleGYG9N4kKc6dvtumA/dBDx0bPr2EQpt/9HEQTk1Da6TpQX6KZ80387FCEE6pRIP
cVeoO4Z8+/Lz+xfi7oVkA5+1hNBvbk0tyknna9rg+XPpM74qlLA0ISl63zvd3k1WIYDk0cctwoJ/
vYrJTLmY5PgCtRVaN0+k+V0gF8MxNcTeNcZO3tnVrb+nHA/AZakREs6s54MkvVGaeQ5HT8962UlM
Y3gHgdVsq6HSH4ykCN22NQtkDrQ9GsatlWGboooCjBx82SquS3o4kv0SL9SMpX+K5OBzPEPZOvQa
DNCiPL1rW+VUNuNePfv2yaHhoiwDwtRuZAa+r09YzzpdMId69vr2RATmwhA0ftD05lESTlPpNHss
aEvR4NorLevBT/JaiNTM5d+/sRuDptKUx9HsDeVwkqPIViQk+4IPlaQ6c75H77G5OzogyCgRovDK
Xa82dcuBa93swe7QubVVgeOwBIWbrlm2NBkXAQClO1VL1UnX5x1r2rBeCukMIi3ZNWXE1V5HajOA
ETnbQT5O40Mcen393fxPi5BlMeoNwdQaxteWSlrkE4yZtdR+b6TMjdLvg/4nRN3s/l3c+HLsxoKC
DIJ8cA2rQIHBNUMaxGb2GPcJ62cxvmjdZzGZHBjC7q+0keQsOE82w+kv+Fz5+rOFoy/oYmpNXlCT
uyjgjQ9R6MaJ01CEUJ32a9umdi0DjNTcnaWXe7ayz0X2G0g4VrPMCV4v7ftF38rBPHt0WnuHMl07
OLxB5hFr0Z6sMaxsQYsozmlh5k4GBElh1Uc7qce6S7k8ffAjUQrTOQNi65XfS9WuHhuDX5HLrvLV
f6Hy4eq27Jq2A0L5/pa3vuvbtVaRddB0oVmprNVFs6um9kxVR3rU0tDhjdn5shtejjSZMhG1Te7D
muJxlkZ5HAtV9Ki7vKMBYA7EdRr/q0D61/4jl/VORH1byaGugm9bIN4c6RpcRe19LJJqkrxISx8E
soYXhKcju8yFPbDm7TGyEhIziLQC1+DTXRuOXoZl0wy+5DVQ2cofzOp3rz+KLd2sKdg5xa1N4ayp
GRLV0cpZRaxyrdSGlUayh85h+5TXZoj4jaAcu7IVvt03jttnHrWZ/30KaTPc6DK3lVQbgTYpXtzn
5YFuT+eMs7m3oVtHCc6M2joB33Lp11Mho5HnmTiIstf16icZ7Q2xtuwIzfs63VM4WT7D9f1mKVwK
c1pkWcCBrz8TmYWuT5Ehe7CovVdEVxLfIbJyDCbxBNHCqaZqw7T7Tknq9oMtkEVSO4qKoGrN1TME
79OQWG2vQGHvQ2lKM0NAnqKHB3PHMjayOVZa2HB5CAiF19CavJ6DNM7YXqm3kqf17fe+ZZivy/Xy
mBXBe0lF1bUSIG/qDZSTEqmabdxPaM9z9VxF7V8SpOHIaGIAv6HHSWRDJfD6uCn19YPii4pXJrld
Z38U/8t9A90oYL+2SZYYmiO+kVExtaA250ZSUGcU49iWOqWB1cSHNVyd8F9iI9dfoioacpc8g7xG
0eoUJDEIutZpIqEbD0PXjoITyloROqkYwvtkdW22c5E2unVQ25LPLLpVjOus5ySsagzLeNQVzygb
1U6T1Dh1Sd0/FYFVuRODHI42Y/WK4iP4WZk/O6Gbdsxw45pBMoYJ0l5aWjorFzVoidENdad6sflD
6RY6rXNuZcfMl3e87sYlgw8JTVMuNeQB63LW5COPFXeNCg//BLSlR0E1NQTdrsu0OGliGR/KakyP
QtqGp35Udtm9b70W2QJlWXholrhrzbIVCGVcS/2oegwsPalFZMdi/H5qm/MoRk9BAoGB8qBGPyIp
oo8AA7cmocn7vkfv7b5xbtx7YGeEZYQzjPqswSmGr40dlQfVw10zISJlNqIuTwySv9xfZ+vDLjpk
S/Kw4DVX8ZIlJm0dy6XmWRBgW818mhABGfoAjvqdlTZ39GallfuUo9osArPQvKSuAdN9jbLosRF/
3N/O7VNKPsnANR0YejBEttdOoy5LmsjtqHkwlKO2OoyDg1LoZ4h24BTomHCbpK7+D58KChdgzxrg
4Bukq5r7De+IqXnjQHl3mAygH2aqHsu22tNF2vha9F7oNJLYMoS5brmloaI3/JfqBWX5XrfA04Xi
O63+XcGtff8gb8MtdYkRIAihPL8MDF8f5FRGoVWgnOshuvQoGI+lErmhCKu89FOp/+Ty8f5yG0UN
1qPoBAckfVKWvl4PyF1fdu2keZk2i53bEznImLw0naRuHmtnrELrKYCM9x8zyyEyb2lKngwhZ3R/
UisYgQZp0i6VZEWi3euouDqppiyCTowDwsKlteFvVc5CcPhGOhS2EMziu8kwSt1WYiP6eX83G1kI
uyECZ0vE4BSfV7vxJR0NcFnzUFySq8g2/MlOheRUMgRtik4sIaIiPneA5KdhtNn5ztfbyAIWX029
kNX5h3WxUFWIvpbCjmcEsaMW/schZcat+aqE8aX9aoiPWTfYbXtMQ3kPw7f1XFER5TsSM+PB183/
sUoA3MEM5cnjj2jWHHCD35PmPcS8tAqZOldiR5fHkvHz0/1j33g7yKooAAM4J55eo8GyZJk90Crd
83ugNv4Y9Icwa4Vz3lsIRMhicTBrU0J2pRzhT6fbdbi//oaH0ymZEhougGugLddfvYLFmPiqJxaF
0dgNxiJ1NQDEThUpzU7m9bqXVTDK2wAdJBQTDJOtCwR+OGvKFBKtxXN8gLbWja1vVeQ/J0A2fcWZ
woZ5TWTxgv6o1y+ButCMn6f8XGqXMviTTicrjGwJ2vGGIgrsqRRTjkYLR4XycP9QtsxhqWJQpwRG
DWPT4rLflG18g+qRoqeKp0rf/Cpyq8b6TSfSNeV3S82hK/tjPSrnJtkjBN3AYi0dxteBYyQBOKrV
ynMhmDGBExFtcJaV4OT7Z77aP2Y5On4KLOydWKVnNdFOhtK6fncOo/bs5+Ox1sJzGuof75/E7du0
/BwiTV51ftRrOPrmICKmU7MwnXRmFQ6D6QqXizx9LfakEDZX4S5R/6DZdVtdNZJZC6GD9VBmLpxy
hoQ/iWv1QPJKrgLql0qI+ddP+8KYDAhzkZzDh6+SlEmJzdL3Ixg7m3k4+Y1furEsZ3bWT/H5/iHe
3vGFt4pYXYQ2jRR2FUXUYqnrdavqRBGWU6YK3DSNM2TFZR6Voxl05H060UX7/v6ytw8vyyoMBCzR
Lzd8dbXLUAtBsum6J+QvU/0+HH+lAfXWvVd3c3dvllm9G7KQp5MYmLqnxMWROv8fCbyKknfP8cDY
CJEoZIXuIOxMbe1tbnVDubh51hECeLyryXk0POPR3GuJb5glBwibPTErYw7rllIfdnVl6JC6VvVS
uAn14Ckcy+ohTfPMNYWyPZgl3Jn3v9qtQ16+2v8vuvpqbTjrRphAU9kzjejSJqIc3xf/BJXfHu6v
tOHlWIrRDfJmaoA35eK89SdtSLDL3PoRIT1iWGc8kyOn4jmXn5L6sQ/PYblnL5sbfLOqfO3hqrLX
ALGzKs4c0DCxbm8He6iYxU1ePzXL1pZ5Zb4cPnx1iqWkC2GQaTqdDVeaz7uSVdub+P+/vzJ6vVRB
LPX8fVI8O21fAumL7u/R+uwtsrJxOa2bXOiWmzVKbm3oth9r70r1r1MBjgo8Hj1aCQj8upIXWLEO
IZ2F87WC4NBQPXS6LP9N9a8/3je4zY9CtEGAidmRsl5/+aAvx0oWQsOLNYCVuhRXTglY4z+sArfi
0m2k+MAQ/vUqZiXWycIk5A25VDyYg0QD2CR+u7+X21wDKlsa9kT+C4xRWRlYos8Ajf3W9HIxgzs9
q0QntVITdS+reYRqZ7aHovqZQnezEyZvLQxklC7q8iBb66oGyiTTJIij6fnDjHaZnulHZgozBIWj
+TDGRnqWWrk5aUleHO5vea0VR3VrmS6DioyQgNBoTVqkKAMIdGEwPa18mcUvqAgfs2g4zxmcjNH3
EURuIp1VTTj02mO/1HVokDLubsfqZFtNcWbA6NGEECsSo0ejWUCNu33m5dVe3Xs0bF5DNmqrMONd
f/wgS+PSiATufZvGf6BwKV86QfQJ3PzqWRXUwjErJXEpo6inUp8phiIUAhln6EBZKLhmqHTHShq0
Z/qgolPHqvk5tgYdLKheuZ0k/ByzOfkYicKwY7UbrygzIfBnkvyQBq1Fv8uuVM10wisas+TEk+aK
uVv0X0PxYS5+tdV7Sft2/2tuXEYiEkIgmnUMZ6xxwFM0WeXk5zBKaUJ3kFLju98Cqru/yAaogVyc
q75oTXNP1pTCRtUXsMX6updOlVdYh8x4opDfomNiJ7MdWOFxnn7q/p88Du0sfA4YNPLbp0C/KLTd
pHw4Rubw1JAO1XYyHGrzpTPPlfyuaBgOPSQhDdVer3fiplchrJURcSigSIAeMhW4JjkXVFobPl7R
E2epwLbT2v8k6bX1ErV6mzljoognuTP6DAE2lQuuyqEVgA3Op387NWLysqLPNx+hK4uANYRV8c2v
rSiwDdkXofo20hyU8wAdVGgkcuvKGZRJoZa1v8ZZmxE5G5JIcaVkVn/FADhCV1aiXHQa4vAGLlK/
Z2CvaLv0IGgwo7plGHcZONN4kfbJJ+u7VjWGaWtCVnmLHnUCoNeHRUBONbg72lKeUxrCU/NIzOh/
RApR+kcNE58SRCNTvyi0ROrwZb5g2F0qJbEDLap1Ss1B/RrMSj3Y1qjVn9swE2O77pv8a4ouTGsH
TRGQtGhWBxFmUCYu2E0AHb4sBI5gRTyOTTY1nTsN8OE96r1BflnXFGkPWlfo0QlGJ718aNqm+y72
giQfBBht1JOuTdX3glr4Nz3os/zIEfmBY3T5PJyRkjUUO51lrTzAp5p/EjtaRTv+9nVm9q01MLBL
VY42MCh92hlrlBpdNEUQcCzIgsZza+tJUKe234BWdmQ5lkY76aikKlAojbYg0KJVQyt9bwioE9v/
Q9p59satXW37FxFgL19JTlOZkSzJR/YXwj622Xvnr38uKngRDWcwhPMmQY6BIF6zN3dZe627BJM1
3uclfF9xMuWt0gF5s6VO6n9ZVeJ/TdO8XumlLnNWiBuYwKCwwI0+cwQXiUlYG1Yz1QKFvVAsdrmE
BqtUDJFr5Z13H/Zys/EC8W8T5f8EBRhL8QgHaGPxwBErKRTzLtQfx3jffjVz1Z3yjVRvm/BvyxVz
JCSNudy5iuABLYZXiQGMOqXgTWMpthfoX62yPVAX+svXBd1wjkbeTXBnZz71IodIw0ItxFSkHCSw
YTVX9tAZ63eKskYBuSh6zZE4YrhOeIvCBF5kw0lWeFPXNdrjGP0a6vqkROWu7x7CLLWbTjsNprIT
s+cmtn7E/ZpK5fLOITaQM0Cm81phpIvYWmlNwuSR+XnjLDcWbem02lmm3RlRZUtQPCWE+tqVxGn+
Qufb6TzoYq0o4LXiBKLgoxL8CJI3Aeu78G/fUPPAWP1MK9qh/GERI7H0OgYMqD+2ZWQHTeRWcEp8
TGZWbrdltkEcZJ6Ak1IGoYawBG60beBJciWZj1KembukNiGKgx53oKVJW7ltZNdPdN9B+qMGDmNO
77VeF1uzs95jQ27vx7SXHkePTCmpkAYetUZ5FHSsGYUmjg5qh7q+p2X61pOCNRXjpVkiLEx0sOgI
o26HzgJr7zxRCifMEdU68h7DxLeVeMrsQEjfOl/cit6DZ+5K9d6qDEecFUo84aEfq01WjIDsWqdI
XU14MXp/U/mSXYEJicy133dRjab8S5kQXUZ+GpglefH7mir2Rerp3qMk/Q74iFG5lerneKOWvpuJ
E744FMMU7japfsirtS+7TI7m6ID9MAKaCzfaEoIvNxj+KHXiPaZQ3uw8FEQ78PSVDOzqGBHdpHcw
78ELpwBBCowCSWHyjL78oxgADiJ57/0WPEcRHkOvftX8fqv50hbRYXxz19Dey+clg8R+RMGajMoU
YuSLJ0yQyzR/SGUfTTWzfTHdihDJazgrt3fJWpjFka3oXuCb3Sg8yuFoN9pOKH5J2NbdDnJRy5gH
M3MXcEHgNUvSeb6e6wTniNizhMfKjHdy39mI7eo98APtW9UhDJ7UnmMWjZOMycqNe8FmmEPPTko8
BKEFwLk+D51GjQABJfKPnoQun+EKqrEnuqY/eVKDdHJlT4r2M1G6F6FtnnBg/bdH37hRSdGGOznT
KWA/hYljjl9uz8lF8v3xw4B1UcBncugRn/+wgBJ5rJepf+zqDfIjuHc4CiJAZb5NtIMB1x2akJ99
STEZxyegQf9Rzr/MJkK4sLlSupdA5bbRW5RvLOtLW23lKNsUwz6KOurQlRMWd2atrpjZXd5JPBd4
ZHIrMpcXCibA0SLFkwt+s7AdwXMTidZXGyLpGBmOKTJ1hQmRCqL07dm6vJfmwLNcDmkF7evlZAWR
qsHg9o9WKB97o7dHxCQwZdzEaXD421AffV5E2GRK/ABvz79LIhm+lGA1fCw903QbI9rWqjRt/Ow7
RI/tX8diREB8IVzOleBFjzKhciGl6pRgjQUsgf7e3s+8O3p9M/dyZcFdfjtUVD7FWpTUDTkpSkhN
WJ2Pycxg93o3H0fXQopgmwXmeySo0zYQ4/Dgi1G9/x8GapGsgSemPbNMfEuP5UTlIjkK0YPob/X8
IalC12rXulhXMjYQvXOxTIK0AapvcZ5Rza5SK43SI28zp/XR8a3eCvUPhYfNRKc36ew+2JWZ4Gq5
sZKWXl5LGp4RH3SZ+U291PlWzCHxrAZzXH5Z84Kor3SfarHyfHsmlxUmHjyo6PPmgSmDaPCSBVQi
tWEaAw6yWueFdwMdOgd4bQGgaJBDBicqbyl1RJzsq8pbWa7XYs96yew//H/oSC62BupY2SBgeOoh
Fthj/6WWsRMI6NQgWRXLynOhFO9/P1zAxJS1WDuzgdR5yFJqZcFqFUxrcVcOJ9assjOid+Z5G9cN
VOSvt+NdvtDArNBxhcDD/kdk/zyeKY95pgxaesw6iO+UPfrAF9wiH/rsqRrySN5ZsTlVe9BGsfnr
duxrC2iWu8JKltVLBfE8djPmSVnXE661KTzCaWzonipq5v59lBmECsWIAwHKxHkUGW8zMEkiRuNN
lnK2idLJKqRxpRx5JX0CuwKwFq4ioHPuivMwftqLadx46ZHOom1ogdP0UKe6vQiHIAiGraD5m0a3
g9R8Ebz2MTHXMpsrSTTcH8C9JKmz7vBytYoGLQZLG7F3haZhi3rUbEsjPYpG+kPWWm+L6FJgx7nB
cTQ0npOp0w+jbPZRJY5bDwuJXdYkr4iDpU7MY8yeMYqO38jtxlBSdRvSev37mwd0DCV4HuqgvZcc
xnLC4z5GYufYWMIWYajTwA1fV0/VqiLztbsAgXu2MZQ2oJmLNVCKVmyV6jw11VaX7uqdvwn7uwhW
3wZv2tvrbT5xz5+UGgwLc+YHoy8DjuF8IcClkltR7NKj3HrxV5yDPReX0eGpTyyVlafJKyvv2g7m
tcweRjpIRl3xPJ7RKlamp+wiMfltWbEN9iflMu/vMn/NqfjDAfRibMB3ea7xlr3QS9BRvgStLjCP
2PU9xx0CNrIviXvNt9KHAL6+2zXQ2cRUqDZWKnBKo6LrgjeLdpFe5VtFSa0HMv3IAXCsOEYfdm7i
V8Jz6vuQ7aXa3I9WY7h1HWj3vlbGO9q3J78shI0aZcWujxT/TlR64PhN2f1WzWDkeZonDn6bJTKr
SnUY5ZqHbm6YW6p6HtTJuFm526/dCpTgYLdznpDKLj5wl4BnpaSIN6Mw/Sb5fw1Ez5akeMsectTa
d0YRTO//sKho/c48GhQ7l/XxVDA9uRqq7IhSwH0ljRj9PKhB9mg0324HulxNnGCcx7w1Iaeyfs9X
U9w0oYA1EBbbJE1YwqdS4jYcHvFknNJuer0d7XJfcqkj9QpHiJIPqj/n0byJN6WlF9lR0f/tjP3M
EEoru+r/qH5yD1b9C27ptyN+YMzPlzAh0Q8D/ABGFhub85D+0IS9KGGGogW4nwFZHpvcjoXQ+tUg
hjTZOfRaHmqKVeUONQc4BD1ObCclGPJ/xDjX3mTEiUbb6IqptY1cV1q7EGPlMDWZ/C1vveLFCrTy
hw+KpHPFNPWhQWqF9r3G0XOrAuBcGdC1DwY1ANTNB15leb11flaCi+uzo9DA4SpEm3o4OLXxNTZ7
R2ujNVXSa5+MVxy9PqaQfy2OmyHw65inVw6YQj+McLMf/WzcJvjLBp64t5QYmuea1+zljuPQBBeK
FBueEey58282djpe4qOfHXUkwwprm+nfSzO/A5ZQB8HG4jF9e5FcyaoJOLPO4a7M4M1FVm2mcmiA
0MaSXRQaehHoA7ynAPTv/L7w3uC7mJ2TKrH5EoA218nREsqhQ5cjDxdoA5jn27/n6vgR82CDQP2C
XnA+/mlKLOr8ZcaVEseOGtElDLIOQ8UuzmghWvmzr6LuhR2utRJ5PsuWu4WaLK8VLB3nPPg8ckuX
RBRjNqg5qG6nC04c75RA/OtnNtNMok8jiqnjXjmP4kkDDoHemB17aY+agp1EXzpaPX0+OYbYwwuJ
N5Q1VgD5l9nnHBTlDOSOgEItC06yFXeJOE6cPT06JeqJ1/FK5nlt8pAqnPmPMNupbZ4Pq8x8y/Ot
2T4ekYic3C9+TFZb/9f2vzKjtQEYAA1cPqkDw5MUcrbs6OOBHMOxKIUvg/figUTypy+31+FlajMr
JKBZNJMoeMIvctzGH0plHBSmTEk2U6eS4LaOkk0buavXFAPnb75ceeDBUOHi+Tjvw8XkhWPVBLMh
fSzk957/IhZvomqrPj4upDY/RvN7ba2pul1bEqDTWIRwALHVWMSEdlyDhsQgnE6mt60NbXIjxEG2
t2fxSnWQwiBiiGwpZA/I2c+HNnbQCxW5zo9SUOCuQtf4KchKxxtfsz1m8G5hana8lkFcW4zwOtnC
kE+4bhdHWqc0sTHJ8KdV475IXxPtrhLXqhHXzqnPMRZ3A3WcrAs6DOTraES49jAVkOHRFEc+ToHQ
uLIar638z9HmX/MJDYpMbmUolY+tmZZs2lh2MqOwleJrVDd7TVmzWrm2NoDXABZCJZ67YbGZxb6N
IqHjfadpgEWihjwPefa1DtyVHQY/DvFgiyQFON1iTMkglc2UxcXR17NsU0+GUgJ9b+XdOKThPkOe
amUSrwyLMfE6hmAId2VJyZusKCmypC2OWJIEW5++t43az1/aRdPfoR8FfHh+N5igGBYbazDNMBpN
/FTUQfZOXYtUk1kIhruysa6siJlLD4kfZRwiLcIIgNpjnApmVxWqsv1rMQQPsfiqVj0P3OIpofPc
KONh/icaXBsFdZMA+xocKOw87baU8l0vUFfKZB9AsrOTjCoj1RzqffwoqPCLb8q7s9NqxnzsjHb4
loxxGDlFBNPZ7Uc13zelEopOS1sgcpUwFtwu0vSdqkChc6U2LTUbK3jjRww24kczejiD+GUj26zC
qnbGaFSfkROr4ChUVrDxsBsyNmoT9INTVrCYST7LBoIEosG/hFZW/a0AmVx3aHz2v6PWHIZtont9
+yXP9KbfV0UVK3aJflFtG70lhxvf6ObKZebF/NEfdfAUBaK7K19uPvIu5ogSG+VuFv2FWZccW0Vv
FYFOFlsqBz0tDp6YUvWue/GQgWp0jKkxRjsMglq26woNks4SZ2PBPnwwMRVY0W+5TAC5tWc2EpAb
gHWUTc7PFtybeIuCujnymRo7T5RDnjauYu2kREG+1r9DvHo7Qfby4+h56r2VhOjisP4IT7GL5yWI
2KXQcZglktkaiX7sa3+blbrEOyV0Ai8PVzLdixN7DkTVYPbzpPO21BUoy6iNuqnQj7mZAYZBcyap
eEGkdtVAum8eem9lj64ENBZb1CotBZhXrh9hetgtep4WmsB14Uqaahvxb8H6urKy5pxksbK40EFg
Aznnsl22nULTCJpeZPcBDO82nFT5vRKqf6YWXgdkAswbw3xSX+sSxkKXKfm26Ht9J8zOP7d/ybVv
Cmqbj8pZSJzFksJuW+3wzQJMVklua+1UaUOxbuV7Xg8C9IWPSlK7TC1I0FIdUUn92ABsrOlw0hPn
3F/ZrmtRFq+C1KJk43sZUeq7hqKmke1UbSUBvFwoLH0K4TQKqXfwx/MdiMAr2g65qhw9KKNwAWVp
78UHtM0cJfkqhebKuvzoyJyvE3Ya9BK6KPNuWBY+AhHHnkqL1CMpVOqAA55Qph41cZOGz3L8NKrf
RPmrSIlaVDOnoW5VdeMWJ+tHX4U+lKzdmNeG/+nnLJ9Eje4Pil/zcxTlQfWQ+dQfGutrI2+H6L7P
VnoslxkpMCWSDmAEs90Fs30+2az9ODI0wcACXNQfhjgzbL8ADumRzW1Bm1ZHOfW5C7hSnjutGJ0S
1/Pt7f1xkYnwG/BgQuOELiCCdovCjKwEMchQwzgm3I90utw4ff/7CHQAuIPBoiEBNs/5p4TRnKWs
rKk2j4UoqE7MZnfFpFhzh7ny5ShRAC+lHoNG0/JIrfO6zTG75Uht+62g/AYA/CCEj+oB40uXZ/pf
HytUROigANwA6qYsNX26EOPWToiZNlO802RK6Bl+rWqurznSXm56unw8XPhvkLNgaM9nDyPmQpIx
NcAxuLvP6iakPx8+S561shMvUmCw/5/jLDe+XNOoEIkT95NtooQSh18BI2+KNf/sK5f8HAnICc0H
/vTR0vm0HkKWuNnNQkQZh8LWbGvFFn0/sVuwyK6XeMKhayZvjygxymbeIGzbNtM4fjJzc3thXugo
8JxWsdHjfaEpcxK+uBVFhCYFw/cwvB0Fu8d2LU2/BvImS9VXD7ppuTMmtyyGU6RlL8UwvNIfnAGv
SVyu/JKL6t7MDOOynFMPDsElKUL3SxCxtWwdeaPQT5ay+lAmRr8flSzekHh3kE89aVs2vnHwRlk6
3J6Ia+EhgqP8yxdRKDOcr7FAL4vIyggv9BaSqn7tFgZpYBYZeMlbhwmxcT3Du1ZbGfbFw+EDV8UR
SGFzRqAtzr+6ykUtQrXk2P4oYxsEinc/qHa6UnG6Ojrm9P9FWVybIZs/9Oco4rPodE/tWxc59El+
l2t9mnkrLu4yYGL/DTQftZ8WNkI/jZpOBFJym1Lh1+T37c90OV00B3gGU8AAYou0z/nfH3ExQ/fQ
2qM6nrzwXaMoGU6/zezgaSuPp8spU6nPIW0D9A0xpiXwzhuFGAWxajhOFnK6QouPyuAI3j+UWMte
pfYpOGhnr6Q3lycQQWfkFn53mMAvSS1jrwS95svDUdK+gBcj+0Dl/ynTx5Vk7co08haeY+FZhEbj
/L9/+kx1K2KLFRjDsYR9idqP3ZoZNH2g+dKLFJYrCdXHIXK+KlRqWxQ6KXjSn16225HP8mJaFeOx
czlNv5mlPZic4U6p2q1qx7qDLo29+/b20v5T7YS75Dso/GYXboPBLn4Pv4vn4i5z1l5+l0uVH8VC
QhaFOt9FWaXwxbb2+mg8QlB66EF0FALGVNma1Pq1qaZ2CZ9HpVNy8Z4bzKgSaE2Ox7qGvd4/BQHY
/cxu0N7+e+mA+b3/OdjiBmtNCBgYt4xHYwpYno6YV64l+o9Kkv7J1B9V/dAJxUNe7ENhZUVdm02S
jllDY4b/LWnEoiCqnRc34zHQD6EhHLLY1kEg/fXuB0vx3yCL3T9lORxisRyPVG93hhraST/etw9+
sJmEte92ZSuCvuY/1MNm3vciZRvgNVpGXE1HJQL0Gn5TatkRxZ+GspJ0XMmA0c0gC8BzBLQWMJHz
vVgZ7LtMb6ejUEGPMHbmu9jAZ3NzcnzkxTdZspK3XQJGENT+HHFx18W9HKMRQkSjnbammn9pnybE
2BzqUXgnD/nDYBb7bLDlbiXyxyNwcRDM6vpg/ZHevXwkwsVpQ1Hup+P7+2Nobx+f73P7+ym0T5ad
2qUd2o+DS4pvB07p+JtDvInnP9jB9ufP0q5tyYYrtXn68s/Da/7umHa3+ebZb4E92rJd7XhA74IN
dW07dGX7ec92cw33ZWN/2T083P15vg/sP7/+3F6RH/zGWyNa3KyVZQ5G3TMizc7t0/b+vtvKm3ED
gNixttij3ANzOVkb70F3re/1A2qbmhOemmdn39t3QN/tvWKvXPbXv++nWV5cwlFcDbruz7/p5GXp
pip2KaWsLbV9Pf5RPQPLq6cvaynG/JcuJgJnI3UmtaIjcJG/oTrfj6WERVwUURMPhU1cxCtX8see
W8ZAjQIeM7A8aCKLgUEzFWNPy8WjZOfOT0yF+De+fk5i//P2I7BF+6h+Wfm+V44BmIH/DTmfe59u
yjRUu6m3CKkq33Qn3ieu4DR26ry+zwv2Ozocdr1N3xWm+Oj8MY/KAbyerW9aZBvFLfocem5zt8jb
b/2apuqVDOXspy0Oe2mM4tCQ+Gliomw0oeDZh+t7WDU1eUq4qcfwqNTopqjiyjF8dU6AJeP0pED7
WKKnJLr+0qhU4tHo2qcu32fpoTZ/xmr77fbkXw7ww8QRLuh8POIDcD73wC6rsYp86Yjqb908WEVn
pwWO3+4od04mKRuj/nU74pXDGC6zomAJwxkJvWqxndNJTRop1qUj6mzqlNpRLTly9KdP0PDK7vX2
Lu76AzLTTytx56Gcr+yZQw1Hhyr0LJG5WNmK1pq8mzXpmD0I5n5SJQry2K+M/6KuDwO2yV5KPdtI
xuZ23MvkZA5L/gNgjObcsjUXJS1ndWtKx6jm5RHfx8L3Bo/l8BQKKxWQy9rEeaRFxtkVciNFg8G3
bCK7/SH6r7L4NStjN7jzUOa8PazrnxEsHNkQqCUYbOcrR+yMBh1zxlWPm+lkkSmgGeNpWI1GEiqg
HlJYv3yu2dthr42R+aJBTetY5Vl9HjW00F7T1Ew+mgacTmsbNE8G1rme04Y/BHFlQq+NkSVK7312
BEEjZ3EyVWIYT5GZy8cUBmbfu2Ftq5AqS3OTcpOWj0IX2wk2WrfHeLn3Z77/rFpEYVThCj8fY9EE
+jhFiXwsxUdwpm1cb7Lx1W/7lXzyylwSZx4eGRFd48XhVnqJEpZ6JR+HonbM/EeAJ2EUFqDvOPAt
7Q7bldsDu7A0owJyFnHx9ZJs6CbNqPl6eWzHCdYfuZ117wBrBMUph3LXCa5aW/iDGjaVPlsILLgi
bs4fm+HfWivvPWvXpHZf4tvEMqtDY5f5+i6RDUdTILkE29u/+OoKAOXJcTELS7Lqzr9FHqVyq7el
fCyEbeRRPYgqN9sCSJdKlE1L2zOg+a9p+V6pXaECQ6pKjYSjEmjUedRglApQLR3rLtB+4VPmDFa4
ERW34I0s/uLxiodAZbcGEvWptb895PnvXhyTXAmsdtpjEByWfFRJq/qprVqZpNzUkBCq8+3kJfHK
xF65d7B8I0FFAw29G2tx7/RVOZlp4LESouzFG6ZjOSlOHrauoGdII4h8ToVqeL1yGF+b2VmBmpIc
EEg+5+J76kHVVwKV8mPe/Ys0aU+EUcDr3lbIik07zGzldy3I7u05vRp21pv62GYghuTFB+1Kuagr
gf4DHO2x2tbC6A56apvDQZfei7h404WtHD4gN7mSqV77nJ8jL27bHApFbMS+dsyHsoL/35O5NLiQ
3R7gtc/JNYBSCC5veOMuplVJQiWLvEA7Rh4d+BjifvNnLA8C5gh+12365zIydrdDXtuawF1m9UCL
HA1Uz/mcipNGl5gte/RrW9w044uM7mwZ7fr8TUyMbT/FtrSSQ1xOJo9Hkrm5HD/rzS4mc0QFQcDL
ZTomcqRs2jbUD7VgVIfbI7sWBSwKqdEs9nixA8dAnZQ8KKajPJHfjyHWcIjG/63BFPkI1yglE5oL
8DuWmV/lYf8Ql+V01IUp3ZohYl3moIQrp8nlXXYeZbHw89TSAbvwTurwC38w8EfbYPlKdi+bwsHy
1H5l7q7E496k5ARKBK7kEjA7WJOceHEsHb1I0b/nmjVupc4kPdC8oLJBFUUrW3tOAc6PS/LYD2XT
/2S0i4NstgCteJaRdAGTgWThNQGES3QchbxsupVtNm+j82Ao9ptYTkOpZpst20FBNoAUxbvyWKWi
bYy82gfe5dEXzf89mfdKtLLFLifzPNxiVw+l0KcW2HAgjpGjJaPDhnNq7a36e0DGeaD5ePn0ApTp
PKmNLxrA1/J/kyJ5CMJoslvZlo3AFox7QdBm6ej2pHrfekzYbu+3Oeu4mNW5H4KUBU+tpZCPYRa6
FZPnHlP4879G/6B/K5LfMaKRt+Nc7msqazP5C/o1XKzl2kzqMCgFvFyPU+X/TOHHcNF56coNd7ke
CQLVEywEr3cq0OdTKeEoOph5ah6tJA0dgL2MiV4z1KCm/1/G8ynUIpvT08zUC4SoaB+bmW2oRbYJ
B7So/4dZ+xRlsQh7f4q6fGRAppdum2bC9nZNJu7aAvg8Z4vlh8x/nXU+HyY13EwoMicFCdAar6ae
oMsUvd0e0LVd9Snash04ywHluse0SVpSb63Wa11/al5Gy3+Iq3FaWQ9XGgMsCHrW6FRQFryQm1Wn
ugo7pTSP45i5MvqIXlM/1pa0ESPTnbo7q2l3eKAeVLl1xLt4TOywlXZS3n63Iu+9+BJ3xm8r9mxl
2ikSjx9ahUEsnVJFt0fPNZA8YxXsRsg4uWp3cUdK+uX2hF1+nnkdy5SjSCy4ERd3yFSF6M2DpkPD
cpjAznK3y24zuKp3yFRz7Yy9UtozDe5EepTkpTzYF8taHZLC0iB9kHz/E1l7GOhpjj2XYAcV4rhh
Ozre0PxRhKcgle02Ff5aEAJW8SwOTFJDqkFD53wH18IMORcK5dihNuvSI1dsNRLXsGFX0icYFyax
yB1m9fxFLuOXggBHL9SPpVLYWY3p8YY3n/EVH9rqtT9lQbVyzF6ue/pgqMmZqJggp/5BP/t0yFs5
jC/fq4BIdVhDCGb5T5FSdBLjb0JpdStp76WUErB8nhaoTtB5ZxYXx4baxghqhTqYw1jelNlEZ1/O
dgC/eN9a8k/AkxGW5yYiS11ySD32RdPEO41emBceFLlQEEpJqjtV6sa7sdJ+3l7SVwBJsAYwwyHz
Aj1LPnn+kc1WglTnBcbRN6X7XtAfqsZ7QUHBzq2vMs8gPNldvW73Xp1s0SlO1QdNuaslcyN1J3kN
Pf6Rt57fgPOvmYnCIOBnlND5r+mFobc8D5iJ/HUgsTCRQvhmIZ7uQDXV2p/hv1LvWE9Gu789Cxcb
G+lEYFnMN7crEjGLc7fVY7lGS8w6Tl22GYN3rO0dIX8yplfkr2+Hulzu57GWp24JjJN2DLEUxPW+
en+q05C7tRvIu9K01yhG8+I6m885GLQt2v0gT0B9nM8nJAo1zaKGYIq+qfMXXDBsAdP1hN5K/r5W
QL/YWItoiytfkTq/4PS2jpn+pxlrG4YnigjfZhfg25N4kVsQCINTKL0zb591ez4sqdJHIbEC75jo
o11yDcvBd6tdU0G7Npy56kUEZo4w51H03o/wngi9oyG7seUCxU+De7NYSV6uLgjQsaCqPjSwl5D/
iuH1iUGYCbTB87RvKttPnYiWVpc4/svfzxwVPQBWIMRBVSxWuhi1alQIkcezpEJex5Wyn0q6cqbM
s79YdJDUGQ8Y65nStXgPy/A/dLHwhaOmp7Xba7lgK72cHm6P5EOj4CLMDA6REUsCx7P4PE2UqHEb
JMLRe6uepFdVounltL8n3x7H7Z3+Res2EILRtV+JO//8RVwQvlT9PtDMCIwsloWhVUKmiMJRrB4i
Ovyjptl1/B37667JbNVz5QIAnrSy5C+PKN6QJgc1D2yIFEt1dnzthFArFP8Ey93upl9WU9td+9OQ
3rEqW4l1eWrQf6Hmy4HB5LJWzkdYRl0UC9kUnPrs9xBKr2b7KMatCxoPOUfV7de8kT+An+dTSiyq
Yfy/AcLDADwP2FZBXU2Ydp1Uzqe0/tE6sXjCcw0SFsIq00Oj/dsjStm2X2BLYUoLe0Ro7tEa24Vz
m+gd2yWjQMbcYsNUdFHWBHquTD6wRwo8czbGe3ex1KZx0j0r7MOT6T3EhU+BTNsK9e/Ce8ewdOU8
uFCcJeOiwsu6gtnP9lnS3zqNFrOHjccp616i7JvXv03jw4hgtKfXm15iRf8qBTvk/QEhPfs3q04y
cpzqP12hIDU1ibaCCU0z8yv8NUT25c4mG2Tdz1K83BjqYmGIDYyrMVWikxQCl64zKufJ4FkrO+zC
M4EZYIljc0OnA4j5stY9jR6FXkRQTprMZm4aNxHjw/yKLBDn84WnJi8PbSG6xj/ekNtUUuQABAo4
29SndZf8Ax/aEXhfjMVmjLbNB5h7QE9Jc9NwbV/OB+Zi6YIcn607UEZAc2qRP4Ha9IxgFONTGzh1
9qLm1bac/Rz0n63c770Uu6eVg+/KYgR/y0OUxhP92CW3IchkKZkMMz5V1l1QvUrtU+jfNfUDoPyV
c+DyBULfZ/4XYEVMbEkkzvclauIlIs9edgrybgts2g7j0a4YaS9rduFXJ4oILEPPjcevkpc9lkP3
14NlbhE/oAUFahsWyfkvaMPYKHqv1I6CYDnhCNiiRs6Mroec7MwVxMrlxCLbO/e74FHN74LFp/T1
Ma5kM+TeyrRmG6YCYJNBkx+8XILJpdbqSW1XDUKuB0V1kwwAJMWFNXUSTGloxsIxLCTsQNSgN53M
8qXNlID8F8e6dhroTF9vX2KXJzwgOGqtQCvYzhc7TMr1TirkQaACZFaTkxWhpjs8382KEz6vPbse
PYvuaSjW4ga8V7rmwntlaSFmCueJIiIoYAyFzj8s9alUlfqJX+D5QW4PCQowAH+Dh4zWgNNlbNQu
STNXQM7XztIY3Vi92pPKyjutQQ3t9nxcJpQmAEysE8Ar0oZcPtL6IMwywxSTUyAO0iYT5MEhJpCA
ol3LH66EomgKPRbQATXvJecr66lwV4EVn+pBUdx4xpYOFVS3chjXBAIvtXoYE6pWAK3xA+BQnRff
p5duLgAyDdsoPRX4RzZwysyyRkG2crp7nVyFc0Me3tjHDxwi3ehmlbFvknRX1FtDy+2qGrZjWv6s
YQ3LK3vt8qU3e+KQW6B6R+p7MeOS0iVB0KTpSfQszLC56qVdN6auV8CD+S5VrWNoWwXnwmbXGPdJ
Kvz1F0f1zpzpqDhAcb4sNjunq9rIuZGePPFOzVT2XOKma62hi80NwQSxVDRszNnl/CP1/zT/vtqy
BzC/Iq9R7wJVdtr62UKWptVOdKC3t9fw5UNiEW0xJE0V2tYf/fw0md3BLHtb9A7F4L5F6J0iYKMd
ZWUtU7xMwueYCELNDyQ+orGISTpWd9ZQ5acatRo7kLp8E8nZMzzTH5U61lsuq/A+6kIU5tt0dJWx
ju4QgECRWbRyt/Ai4UeQCWt962vzThUdFS7075AtWdxbfqeMzdiN+YnOGasoNCCJN50B5yH6HvRJ
uZnUdUlMmc10lgkwFTxHEFGlYEaSvghamZFe97Wen7IegyatVuWDr8IVL/vUp5RV+3vT97m9BEFw
9Tj17nGx/5ZLRnnoy8b8s7IY5pT04tdQRplBW0i6Lh+votn3EB7l/KS9GHvlPiooK9mdPfxR0HK3
w0Pe2HAv14C0l/3leRIYvE45j9bkRzXs04ovRITijVLNT8OU70tJt/3naizcuqttCyvGWL9rLczM
XAzrbg/46ief30foxYg4bi3uEyscETaZ/OIkts1b3Y7RxitRwZC1Sd1FmWggjDplP2/HvDjKGSzq
i+xwCqHmBX9WE8DMCdOUn0Iqw5CwIixGi1ZwKhhgm9uhLjLvORQNZmB45H48Qs5Pcn0aa3ItqTgZ
3ndFftOtt9t//0VCsPj7F/tYEgJNzyK1OMmG632NGnws7Kp0smTHQrkdat4Hi5UJO24mAPHKpN22
+FIJbumRlxjFKf5THIqnOLZNt2yd9jVQ/z8jzd/v02LsJfzBEkspTpp1MsxD3rlN7Az1l/FF0Fyp
WTl/r6zAs3HNO/JTtFCe9D6Zx6UmL1q4kbTn4Iefvq4WIK58qpn4R4bEjT7/8zxOiZFcrJkjnwpb
ezR3+z8lGZPovyBF6sRD6d7+XFdW3lm4edifhmVawkgSSLgJR9notV2DMlxbDqD2gNEgW0ASppz/
/ZZgmllI6f+UyJUt1K/6eBd7f7zyIJWOjj90hxbL7RFd5h6UNXjO88KkvIdk+iIkSo1d48csdqjL
U/EYYsmDrtIDxeZf3itSIrl5iFAgWCP8XJtJ3JNQ3KTUhx7mIqxM0RLCIQvEzO4Dwd+omNndHtla
hPl///St6kBEMM4kAoxCYZPGPppjI0X821GuLcD/CAGB2iB7W5wVZEvAWhSioDUpvSbqQanhCO6j
cde2K3tqXsvLs4JWuI5gO/kTJanzAelRMlpxmJcnX98GSM4nz3Ka2YOxAnK+Nm+fwyy+TIfqXV7X
cxgWQpPdBfL+9pRdCwD1CmYJGkr4WM9T+unDDI0+Fjx4ypNp1o6UPmbruf48FYupYgeBxvg/zs6r
x21sida/iABzeCUVO0lyuz22XwhH5pz56+/HvsA9LYoQ4XvOAANMAyruVLt21aq1TF6RoI1mbiFG
bFUjT1WejOYBKRR6rfRjt4kI8RVjJwZnST60g9Nv+4NVvQW+upXtMLI7p2w2mrSjrJKsNV0tLN7V
F809RxoWSdUbFDiE+iBG4rQX7dT/24r/XA8gTwbtAsOHW4K+ztm+94SMQE8yqlO/C823uHvK12qG
C879ysLsKgmTpkbGBAtKNzhi+1c3HwPiWSn0kK653N8s02/NVpLmVJ7llCjhRpxLTvWiHhd5kten
BoEVh1yjz7shjA9xCIbi302xKenihGyIcugsrOj0lsjRr+rT2EmOKj9LIYmHYX/fyMI+gIpiisSp
+nOIZ5sfu4M5GnV9SiDHjhLYcKLoh5END0WXr0SBt2mFKWNqTTJGZKvIo858U9hVuFhUKE4IdT1K
1X4w2Pzqq2K8GrQeJmq4i6ABdwX1UAn63o/XuJxvxwq/ANl5mgABdcJxeX3QVaipERMpqhMfAh73
Tyx/doVNj2D9/Tm93SO8m0HmvlOysuVn+xEVjiBE8bk6SQJSFGkGIbe8F7K1DOCtqweZx4DI/k1K
63Oy3xqlBjltx/qUqqHdSZ+z8KiPzqCgDzGktHQe749qwRwZMNpGwdPzv3kdtq8Vpe4ipSag1r8I
zQ6QXls5YvO5dMZCXCvF3p5pePn+Z+2mEtsD9/VDqT4Vf70LpP6Gv3tr43gt2piW/Po4X5uZbUkJ
Amo0Q4b6pKe/hpCuWOOxLL5JiF26myAg1HBVuw5/35/JhX2oILNBLot/cSamsX+4cLqs6i0hUeuT
uodJ6FPztAYeug3bGNUHA7NDDWOn1UQhBiANc3RHsvWNss82we7+OBb2+ZWZ6TM+jMON4jIpUUU+
BYjkqu3jlIty85XDtLARJgw2L2UIWegCn41FipM8HzK3PsU59BmQzXQkQN0UdP/FNfIV776wMpPI
CpqTYFBI/8yM1S15XjPomtMQpr9H+JZCQHHlKG20bu1NvBDoQob2DqsFQTRlJ65nrx5EvVM9uTn5
R+8lP7a/xAc0pvf1Q/RU/3W/tivzuJCBurY380pi4gp9KErNqd7VRyKPz+ox39KvdoTf9p/3xdXI
pln+sC+kTgzzWhGxpL5ZXvFztKLvvffveBSyR+C8yJGT4CJXOzPTaHqcEcY0py58dsOTpnivpbYV
hAe9/Kt3UPd4lBwt6RCOCaTy2afUO9wf53tnz8x7kLqdKKC5P9Fjm33BKLpwYDdZc7LMGCJguxMV
2/ce5Wznaudx3Ixx6pSGPfiQYJ9rcnC59bSGS5225L1vmDkTWc7cYezbhluAVG391Cjxk1lXh6os
6I4Zv43imr7MwrGHiUEnmQYqh4tg5jOzRq460NrNSR4O/vAnzX07z3YrU7vgmK+MzB4XbQp/vhn1
zSnuHlsDhKXk9BpkMOInpd/H3rHU/wte79ucVutmJgHdsqcAhN0E6ZkcJnoCDy3bNnAU1DkR90v/
c7W18sqiHciF4ZEkGwnU9/p4jLrlJ7GuNKcgtH50SCiavvAzCf8b1DUGqUUfg2jG/zM18zHNaMQd
qOnmlO8IC+pNbdp5ucuyXdPZfryhPaisN/23NemThUiPo6krU8sOQFUUXWZDbENpFHOGaIXZUxA9
1026LSDsoJSzAU+z7UbK4XyD1LqQrfVvYlqd7i/mNLKbxfzwBbP9I1R9qQeIp57itjyHcv2m+Wvr
uHgOPpiYrWMTmlaXAqk6obWwrSTfttonVV8Zx3sAfm8gsyVMmmKAERIryiH4XsFw//unL9nBVoZo
vrATgEiP7SEmfUwW9Ssl+eqQ/8l+pr2j0z+BxiU14N4J/6ziUNYmeHadKK4fZF7D1hrkdNNKW6Nb
m9/l3QttJi1uAHrRbbjeRRL8gAaicAi3y7Ya0WLe+5vy+Evud01rhz+io/zp/qZZPJkfDE5//3Bx
BQpsR4E+jekhPvY70emUlTfdbdVvurQ+mJi566YLRDSRrenKUD/HxXPgQfniIDiY1w+k7o9arD+k
gaPSF0Wv1Etkak+e7tlaXx3FnLq+2tqqMNgawo9mt5JpWQgbr75tFv3EBfFcZzL8YpvXBemJi36R
ojf6J+1ePw+lvPKiWHQToH1JuRgAViRxtrf9KmoqRfDaU1N/EgeAMVbw7AYTQkt+HvtPKYn7kRxg
Ilb7UhMPvZ+vkX4srTjxA7BW+joIWmZPQh3ut0GXx+4kdKWtePtK7myl/KWuKbMs+YpJqhV5GBqO
tDmOMK2gAIosqSNKIc1Cav3nWAwrYddSJICYI8wvMCVNPH7Xu1dBR6WUjbA/FWOxDcUnQ9729bnv
3U3eb9eElJf2Cm3BtJ3ySKOkNvOvidUIrqwn/UmIWqfzw71Gfy4evajTxzY07AKWeHHY3D+fS2+B
j0ZnHrcUKMPHSdTzWvvjRzvDAFP1Vc+OPNzuG3qvc8y8LkElImUTmhDo52xndi2M+pmOJSPznDKo
nNQsD41Yf6Z9fuNGP9X0W1rbRVCdAlpfUeXe69K3PPiRCe13PTD3IyRueplueyl2csXdFQjsNq91
gbCOmKxF9gubGIw4yQCQOIZx85KQNN9H04e1SMRDk230r0hEev3WGmIniX/W2+RXQA/8HzjreveX
X9jtSmJnmoz5ZH20P/PTcGD3FaAz9kIoHwtDeDX7bC3UnjbvjQ34RkTcJwWqeQbVKAMp1oqiP41c
AiiUfjeVF12rn5Ps5I+mXdHvlTV/gctvjVFbm+BpM8+NQwo/FayBa5ONuz5ZcaM1quJ2wylurM6R
zeEgoqBKJ7nifhaC9qeoQF7l1cI+KORi64voYTdGuOlHqVuZh4UzrkHqBFycrDt5/tkN1Qq8euok
5EtU8VuR/RGt5owysdMJdL59F621BokFvwXakSo9tRHSPvPXNwTImtrV7UDpMXckrz+o+bY1Oqf3
Y3v0IUb1HoD2DfmPRP2vLKxT+aPx3Ic4XGMuu22FYMjAvZE3mKqSN5ojZlqZsVeNw6lOTyFccI1v
y8qj0e5NYzvUu9aw9jkcVDCQH6eeXjHYiXDTSn9SzVvZ7Uu3Fs2j4EaooaNcJc5cX2vKhteIw3Cq
sscmJ7bKN1ZrjwAvX+R2azyP5lfDW2PcWdqC1G2oHhDPAxmYnTFXGAdIIZPxlCPL2qMc7Ddo5aD0
NFIqAFxpkmCU7cgb7RwxeNew1hJyCytAA8bE04ZIKyswz+PrQdaXhqaMpyL8D17Tp+oHU/RYhFbh
FB1MUW7uCKKTDzbtMqVw8BpoorzfbZr+9qOf993zrcOBdZD8MaynrAMts9fn0VQGFM5lcTw1PXBa
vRiPMIusVQRvveq1kVmkJkWp5iP/MJ7i+iGDuSmnwrVdJcNesgJWHeIIuGa4tGdXmt92mlLWpXjS
Qs/JDNmG4OZv3H7+9wmj1Zl1AyPMfT25lQ+BrRmiH6oJhXjSh+Gxk43AVhLzct/GQoKJtnduTd6b
9G1Z83MhlEAo6YkUT37z4PYHRNYC4bkOX2K3opKrbBTLc3x1rS14aS+gp0eFGiDdlA+/Hpqchwj1
uFhFBnOw4aSMtgZA8ZW4fWmZIImF7IJusYmv8dqKHxlajGcSTxm/X0buHvjeK4LeP3I/2N6fx8UB
fTA1G9BopbFYx5p4ktRx2w7PyBmsDGbNwvT3j7sB/WOlKFQsiAPQwiKzLSVeie1vLw5yKO9AeSpX
7LlZYO2HgWyUWiJOmJgIMT+xeM6kcWUgC4imycr/bWOmG3IeFQRZmzS5welJW6jqLN5Eja08yJv0
oX5Ov+cr5m7njZSUSkoDTioQP3Ocj+FXrcSg5JOHLkNd7mNUie+v/e2s8dPEGWQ0QVsAQ71eGasS
hCqsYuUkjmD14nLb0eGXgM+6b+Z2NxNJ8eCaCt7cYPMCRF+Sos3qUT0NOQw74rGmu2nUHoJoDU+7
YAhfQL/RxB/Bs2TmQw0hkdsuktRTWhe7UA/OuWv+VSp6Serkv/tjWlgcHnEIwkERS6PKvFrK+y1N
kE0xTtyUti9+z3Gk9y0s7DYAbGCiKR9S+0VM4Hp16kHV0rHOzJMBTi95qovhUrkSXruz7CpsUppA
hB9a0IG46J8t9INWPuB2NkGn4IFod5l80bwCF9AG2Y9qYJ386rlpRNQ9nvWSFF6wgv9dsTOvvfVD
61V+61snwQ8dNwjtFqyvbB3b+Of9Gb2NZqcBof3JbFJOn0eX/SDK5dBG1im3ngf5gUSB7UK426Q/
JE860pD+6b69237faXtMD3CaNOgRM2YrmOlaGkGwI5w0v4bvVj5U0oOYdefSFGnSbh2IcOALo2f8
2RovY+zblfA77xQCGdhjgNAG/x7WXX/QtBQfXLFl1rIRi6Zwki9FbAtftdo+urXjfU4f2ufyWdjd
n4CFCQfNBQMPVXgkMeYTrsAvPhXH/bORCZtR+BE1yqEUim3gIqzSAcFbhXLf7CUM0dFISEDoiP7q
lEf4MEBT6zxX9opJ7OPVGhBQETxSzq0h/O1QTr8/umVbk0/jacSGkq9t1WVTJr7Z6S+NqQ0PQVW9
mRVqgWVRGrtQU+KVyZyc19WrcKJ0oUkArDxxMa+Ba3NljiZuXWqw4bebvEFSQN+3Zfuq6u4XvY3W
rN0kXKZe4aknhNIkcFZx5kq9PFfrCpaal8b4qhv/tYX3qJV2bRRQo5O6Uk1HbdYm9HaE2CS24oRS
X2Mdr0cYl25GOgbKi7Id4cEt6jOx5b5sXRLP8aA5mkWT2f01vD2i0zg5FFODGbWluR/volTKm6g2
X4oSCmhsHjJDr/aZJ0oHsB2PSuOGT34k1PsoS79lpBwcaOhyW/NH/TWzCmQhqzNoJPfk6mO8KdpV
erCbS1ql1MddNq07vIZzyIzRCVYA+475Ego13cBQknlNAk1B8royFcrNBsMQLOREtrgr6CSupz8R
pBYRVA8m/mfG+2Ws9/BVtyjq1m+0xNjBq/J3OJJTVOu1jMfNZcoQJ941Hrh0CsPIcG25Ki3Vb5sc
Ev4w7nZSSeMiXX/mSox426CAGZ7ShIe8G5jOWbijWV7ulrFqvRhiqX8fvIa7RvJV66shj9XPok5w
0kPnWV9HGCoKu3GDyLMFfE2+64cOZpIm8I344I9Zu09Ks1vT8ViaBgR0kPNGK4R04PT3j87Lq8Sk
maSdytEbn9C+ymxfHrr9yjovmNG5AelLADRMoWM2DXoGD0UluzSZG3X+OBL8W7ZURuBq0JK19VHP
9pExmFs16rQXSQEqneq559Rd0mwFMzS2eSPHiC1Ha9yPNz4HYOdEhD1lFye+tpmHq4o+j8QwSk6J
LMcXNfClvefG9cX1pMrxA3od6QyCw9MsBvqyYMa4PzE3B+3dPGqnk84k8OP59PtwVDe5TxuSkVib
tBWDbTS6AUnN4p/hkDrexiRy1Cj+ykjDXK/0UAQxVGCmf0YcpvsdJwT4bSCVh6GKRdpn/ObH/aHd
PpYxOE3u1DYwPVtnL/JIT7UmDrzgrFe/1P5zh8YyBJu74C2XEWzzi50rOIK6xkN2c0MieYzLYpPR
jYGHne00z0fIrYjM4JwqanmQC9nblWOtbiO9yu1gSNdUKG7ijZm92Y3coSiX82xnlMZj0X1ClzSi
CUQjR+skiKrdn9P3p/7VhYw1ohpAz/R2wG4w91p17ccVmehz5yAOd7C28abdQOC7MTfxBp5QSMwF
Z9dRFP0m/0rOjeRoqdOtwaInK7OvmKgxRcJZunIRgb/eSoKE+GRDg/Q50UjKpcjzhi00Kar2Ey7V
n5HvmStxyMKiEtIZU2fP1Eg4PyZyo6pC0cTxWQmepBHJ7vH8NlRrhENLO/bKzMwZSEWlojSUxAgn
eHu6wozUe5S8YJ9F28xznZjqd6OYh1wyV57dN16IcO7j+GZRCMpgcW9EQnQWEZfX+scwPhU9THpn
alA2pPx6mG/v76SlJfxocbaROiGqVQ5nfC6HF8EqN4iJes9CvivRmr9vaWHtyGijJE9K3+DxOptU
Q0AFUg7k5KyWJNTbYJ8EX5SkexnlanPf0sL6cclALToRCRFjzUkqzDK06lGOsvOQGXCXaQ7zGPQO
El9hEqJw5KR0E2khTXErhqcNf30gQDGD06JmQbMb7uf6QHRlFsidMULZU9Xfi94ZRrsibW/tZH9b
J0cpLuxS3EtBfNBX2fRu5/fa9mwlrbiGDUyUsN2/+tAExukhaTxn+G9ljDdwJTp+eMBOG1WjYjjn
uU7DrDbDqMjOgnSuNEhqK2/fu0+h9UjGmJwoTAlnTfh13+r7Q/x2Zv9ndTo5H+KTYQh6I82y7Nzi
4KK38lX7GV3CU/uobmCpdbI9qOqnbCc+0rp7Gp7yl3Ab78ez+En+NOzrnXZcO6q3/v5qGt734IcP
SqbUQd1U2VmqhY0AL4/Wq05SHiURoZWxdFAZ/XZ/Dm6dw7XF2Y1W+n3oiSMT31YXT8TNj89ptSuC
TdC9oE9Iq8X+vsGboIQoDSwKh2hK2EMDcj3ndZKnLRFLdoYbyGklYeOZ8iFJV5R6lqxwefB/7jQy
gdPT4MNEWlVhWkU25mfFtYmyhO+r+J3bbNYUbrJfEYkknQWE8dqE6/Upz3W/OAsu7EkUIdpNh6Cq
rSiVsq0L/lvVR+Im65FejZU++Y9+n8SpPCM/3p/RhTNKRRMSC3q93x9V1x+SDm5A1KLl50DteK9N
aqcP9JJAEb9GWLEwq2QHqB9DnE2d3JytXZZTqCUtl5+zZrBTsT+X4NBCGkfuD2iaudmx5O0EUpj7
mJTHvEfEUpNIG9ukOJtp3O4KX4SouhnXNMQXdj4NpxRl4a0jJzi3UvljEZXBUJwpW+80t3uAquIS
PgrB8E0SzB9DPO4Lb+W03dY+CTI+Gp0+6sO+9DtvaDKzKs6DkB2j8EtRkhUrHxKhtdOytw2tAQh+
7HMnFYQ3rwzO92d2aQFpsmXLUlMA4z47Fq1s9H7SSsXZrbVd09dO2zbbWshW7spFM1OOhdQ4Rav5
jeWO5LSsXC3OvkBBtwBnJ9Tmbsj13/eHs+AuQS7/z87sdjL9QOvAOxRnzTjKRUkz/GcphbL9KYtP
9OWvwLumX5tvS3OimpuaU+l3m62d1zRJ5Gtlee6rtL6oWah/abLIcqgaIkeVyfk2lMI1krslNwNo
ggfH1Cl4Sx9lxKRaCzUpz1roH8Saw13YmvSL3GqkfIKdi/dVM6Z7IV7jrlyYXPi+KasCUKLyqc0m
VwKiYOawIp1HLUNH0fzcFma26dPootHQGtSm4VgCldD7S3p79qfigIxR3iHkUKat9eGARIAQklio
qvNglCAmpNj/Uul6eLlvZSGYm2RSCeg0shOkcmeeLC0SUQgSlcElQ3So/EF/0Aor2CiC5kHFI1af
sqLrv4RCQ/+23gi7iPfvYeUjprv1ekPxEeSHEK5DA4DK2PVY9ciso1iyqrNSFrKN9jk5t9L6IUEn
fBwHkI1GO/GHuFriZHGTbWOvtMjGhv/cwDmlkMhO8pqmNgNk6/o7sgqqepIm1bkhE7EFPFIfxjAp
Vi7+pZX9aGUWabRmSdEqILkIBW235c0C6dpQ1dv7k3p7SKexcPFOmmcQNcysuHRzV0HCnEpN8ajU
bgiVk/4rlP2953ma4+vNCsTn1tdhEEIMTILY5rxcT55cBIkiWBjUxAFtc1/6JUtuRst6aax41dt7
ngexzhtABrg0oRGuLZHhNGhhLOtzVf5u+y8KQpvJW+mu+NSFCbyyMr1GPhzAlMxvrxRZfSZ1h0IJ
DIW2j1QxLIcQ8aZqRFtIaqwR1sz3BuEIRWFKS9zHMMrPM3hDScef1WjlGdxM5+R5UZIg99WVh/CN
L52bmY1NrvN07AsTQLtZwQUFGRK62N0fFxFRuboY/p9hqI50umT/uEfmdmfX7tjlfUyquDxb+pcu
3NfDWx9+ub/vJ1/x0Ze8m5jmkEiUUsPcoXkqleG48qqzEX2XK8TngZOixb6lnQUub7prVM1Gt3nF
W78rSs/N4jkAq0wcB6S8r3dLMSZlnrsD7lrdhafgTf6mfw6e2wf3Kf1rON5DRsYIVXqnOsbeQ9iv
uJT5XpVpzMBtUSEnWTSVda6tD6gNuq5LWSWIbe1X2vnH0NQ3haRtdNVaCZ1ukOdzYzNvnce+7Cee
VJ+tmCTSToQpACm/dKDtrEVsyx6FaHjoe7zTQU17Q98Kclr5Tt2UcIRqhuYGe1ey2ql7PZfjg1tU
hunEUUB3nB4g2L3J20ocD7Ieg/NRcr2KnWJsx7/398nciTAKAKCsFKhGqiJz1izelZ5ex2N7VoY2
3AuUf/bR4D/ShBQe3KFM1+64hSWaDjZXLck8EAyzIxfkWackcdyd6QyUn4OkFt6qITGOetD5W1do
K9xLPpJYFKvWUaJc2OS5Ao+vHrYOzzvZyUb5EOY5uUZBkI8hxgi9ktWOm3kCgnmZCBl1uuyJsnDl
11vJEwa1h7q4O4eNa9m6nD1qVll9i0epfIqVULF70oTbQs+CI0070kOJQMkKMPL2CE/or6m8DvyL
W3bm39MuVfIsk7tz0KndA2mfFwEqha9qmdfbQOizUxO4b4anvEh5u8bH/l6KvD7IUwkJz082nVft
HPwey0NMHV3pz6EnF6cydvudJisD5SN/dIhRxF2k0BLYSEL7ZI2I7epJ6x+AeefbxMu7H2Ecpi9R
rchO2AnQc8ZaRwIDxTelrww76pBvjP0CP5uXxgMieQWsTW30Av1h59SW6to8iCCZzVzN0cXhkx6M
1q4VW+8gtPprmRWtQ8PnViA+tLukRoUqTbOVZ+fC9UA1FvpeqJunGH8OwEu9qIx9MejPvvWzyeSN
NyDG6n9BRutgRvK5d0FjyTsCwVe+8P6xXDgmV6ZnNwRFYvRoBlR1U1l70SL3tdSlr70VvVTtQySQ
cr9v7ib+nbY7pfep752KONz019u9yuG+68W4P0thiCqZugkh9QUh68SyYmdC7Sh1dhRyYCueulux
fXvZX9ue7XM1bRujNNL+3BoD6mIFjTmjvGnjfSP8SFzDkS13M6Twd6hVtO+CnSGaDpBpJV6DPi5N
+vvrBjZaOkvmoZsVimNb9CXrHTY2XagicUBLT99Q/QVxsRJ8LI2aK4qPJQNAUXo248ZgVUrVjhyw
UKD26GrSQSut8t/3ETSPU45G4f1Er8z1upqKn1hmaPZnPdEurY/yrkqD4G/VgvrlbWUdF6aPIpwK
qBN/he+c/v4hUswMr6aIpA/noC4Oga/ZpfmlGI4qjTlDJ9iSNT5olXVK0RD0qTsz1sHy7cw4VMav
FOB3Wsb7+580j8Xx3TxUSTpQxCIxN5/joS9dLS+C8ey5Kq/Tpq9gzQV+HAxcxPdN3S7nhJekn4LB
c3nPX8cWcp5KOibjGR3Xzg4I/rdupqSb+1YWgg6uItwR3DcA5UkCzOa41VLBC0rpHHltvY3joD7m
oprZual2+24Q5MtA4R5SaM/beYVibOiJNzaw65obrR3bvRS7xlNkZenO85Piuc5iaW+IneH4ZYN6
pC81ysWCyHcl4F2IC0mU4Fo0Ur10Wcy5Ndo8HszWDJXz4CUbMhbq1t801l+1sfV8p0G/NjihjcYg
NBjBBoLF9Os4nbvSzteSiQuu7vpTppX8sE2pixuClvAp+oPupDt/cy5/oC67K9ZCnSmUub5C0fog
jgaUMWnez+lRFKuLOklJlTPXn51siwdpE+5+KQ/uY+pEr/c3xsJOxxYvPlwpVLfzdoaxyURPl7BV
E9+n+RcEVUtrDb50Gyu+i5dMkFq2H+Cg65mDIrX1qzBRzmX0Bn/fLhyqbdwhKOmvTd3klm6mjnBO
Qzt8KgrMLAWKUpi1ninn+JsuHIxtsR/CfVruyKkJD2PmdAdNspM1sumFM0weVKYhCUzYlA69Hl/Y
BWzSYNTOpaY/DMWgOpoWWdt/Xin88KT+OaF0zDnjuSJ3gdpHpXmupbbcGFEd20NZPo11sCYqv7An
2HfvijZQHhHJXg9HldtY7j3ZPIeaEGw0I6g3aqMmGyuD1ub+oBZmjo5TEcA+VG+0k80uM1Gp6sQP
DfMsFKqOlIlsotbZrymjLQ5o8uVQUIKgm1sxhEqp814wz0mllMeWKDTgFmnC/2okTS73R3Rji7h3
0mYBb0AahfLG9eQZgpfHeRBb50oWs0vkepmyE2Q00e2S5rxVKtFbc4BlqOkq0BdPm2IWAwW0v5m5
YQjE+rFtIZdjud8NpUPad981ia1E43kodip92npZ2F7p7vlP21agLOmtoJVv1pL9z7njvqQjCBTx
bC2lztKCqo29y5BBe4GQ1d9o9NZEBhaMwDoOKTEvQPoN5mk5s0BVXbBM/3LarviOtV+e7XpRsCSu
fX6ZiMNZu8ZuPOAEg/nw2ZPf+nB3GHWTJfQ1+pch+A9PctTUk/A1gj+7glMuHneKetSiz7n/knqD
I5fPniw+9rpTmtZK0Lz0IbQasF14mYA+nm1PUUqqKsQZX2o1PPhBTBNNWee0xhqpHQVrXfYL1sjD
8Q8PQcrx86YqwZWEGGaG8FK0o83BBFTYbkQf2vbt/VO3aAipFqJwLhAwatfzi8/No6Z0w4tpCo/j
2B2sZPwZmpFjeKtsCNMUXd0xyrvYDXUFBRQFL91rW1oSqyZNtuElCP1zn39Lxr3Yvjbxvu1/agSK
om6HErJPtHKM5MxAi1IisEtU4cM/uhCf74/8hpwBb0MChrXkFqcYbs2GniaNNFRiG10Ggr99UIWp
YltWl9t55z9YoZV+6ntUxmWLrHUoZfQea5F/7Fqte2QqfcfTqtVG6JtrmGtDAq88tSdO3L+T1/q4
3a0cUeRejS5uF39G1vMUmc12EFtb/pyViqNk+5SyMtFja4o+XOujHa89k27DtYlFjwSVSM2J0q80
i3gRJYj9GlWwS6Y/8oR9CaNLEe199ZgZx0pmGwrgXMTIvr8cC/6YNyAZKvqTyWW+120/jBwmLs8k
qxJdiJ/tYFIKyP82/houasFXcUMTblAHIRiYj631PbHUgEpeAsnsnSIVeXa2prC5P5YbCDhby5go
y6G2Rf0Z6PP1Muahobqa2cUXV05Q+d6VGul7vz6m2l4RUsiGBiduYczIeluqg01pPrbxb9CWmxJA
mCo8J260cs5v6t7vnwTnHbHdlHVUZ6uq+1quuTUg2NiPXy3XPLZZ+Uvrdlpq/Sry1hlc1xaGw6D8
QbCzjobd/SlZmnjC2InIeipJzzvPBKFL9Tbzk0vagwOWekSUNA8O3vtWFrwZ/BQTPAxVQ5KIsyMd
hmraSUmdXBLErZQiOA7j5zEJX4Xk/2s8YE9oYgcAS+bueoVbapetr+pMZ5ohc32svX5lEy0dCHKQ
0G1QTGMss2s1kMZOkYMguZR0DjhVp/9y+wbecSFd69lbOvGAL+lxY/K4CeZxaxQDP2qKPL0MexEi
l07fRcOh1y9u8KmRz8LwuRD//bRDhweIheGBRpqTFQN+HZMEePwlamUNsclWsC1BOYry2/0NcZPR
5ZQjmc2VjQyJJM83RG5l3pCpYXpRlc81TMKOSELReqthLCw/lXKxMqyFG+7K3CyodMvQGOMhTS+i
lsHuMSjtpsnrP8EAKX7cWuWDYnrCv+95bJIEoQaDFq46s6m3leRKIzZD6c/YxDtNzR1tvAT/DIWe
onOU8ThXBAtISM2dmusmghpX6cULnDq0dtKw7d9oN0vJIog8gu+v3Ds30ixawBz/oFzDe96cvQ3d
1AyRq0mySxiP3pMSqMHWraP2LFdpvxFHs9p3nthvao8qYpnL6q4oZdkxBB2lES/qdyrJayfTkEsr
BaXaIV2l0GivWk4f5vqx6HtxUonwN3Kna3boh9mjmFTSwXI7KO889L5SvW52Jf5qF1j9sM3zITqW
YR4+VUWg2S3dA2+xNBqOy6SA/+xw4p6ffooKKd6XCTrjbUOxUSjqjSfI/gOp7fxBJr19qsYSQRaj
afb3p2xy4fMZUyi6I/wiki6wJh/84QotZW4b/phdBjVJ9oorpTti/t7RDFLMfRJLu7Y0yjcrbtb2
/W3inr2hipS0CJCJp+bRsT9aSpWovNsaaBtUyWkleW+Oxy649No+KsNNIU7XXb6j3fl4f9QLPp8b
heYWaC95yt3ctYI5mkUdZpfONGmf+tIG+cWYfPLKOVtyJR/tzC5QWWvkDHX17OIWOyV6S0+iKtiG
+9WcKMPbn/Uaa/iSL/lob7b/a/rbPcA32aUMvpvtpw6ieushisk8snvuT+HCVUPqBzDlJJowQTav
N05mRB5oIiu9FHKgHlszoPJioqTcxfWf+5YWJxHGWHJMUGnfqM+5bZLFacKg1PYp6zXHpFCuhz70
er9Ic/8Haqxay4TKS6MjHU8HFDEfNOmzhROslsCzFXCQ/kbKj17g22b5I1A/d3Jja3G49ZKDqUU7
M3My1990BNyhrR14ldqR8OA1DlG2HGxq62kQ4we9RetNA15ifr4/NTdcnJN/Jc1C+M9aUAmcOfLa
Ny0/tHB4+WZq1nUAkGalQ6DtbcVj9ZX+FpTf/NKm0ff1vumlVfloWb5ef6MZzcDVouyS1qaTj/qu
yqPNSO1HMLtd7hZbsfC/0Aa3cqKWdjgtaRNzLEUM+l2vzZpFIvlKmGcXk7aIqk0cP/0bWL/0+HNo
fbo/wiXX+MHUPPxs8iwtS5m51Uql5GqAn06Ku2dTB+ipjHK5hR0DjfA4WWOSXRnjPO3SU3NKhSrD
J/fp66g39iA95UW+6YOvcfT7/iAXl1HB8U+vtkn863o+IyVtRr0ts4vvBnZenDI6wKOTaIZb2Qpe
uvhZLNfSM0smddYOBB8AZ7Qrr03y0pJzvYnyywg/PtRpxSHVksSWlEJ1Yr8fHq1W82wq9cLe78f+
UPt+tissVDA6ZYSdVA9+j53VbKpCrQ+m1MaH1M3bg8wV70p+srk/QUtXBRRMlHEAKXBPKtdf21qi
S0KRW8rtrZYmvCQ5mjF9wV4meFAzlmsA5yXPMz234PihAZM22Jk9c8zjUUjyS7879s6/dt5P/uLj
r89O7RjHvRK4/LpiVjupe42Sb7F2dF2IeOCb3DfZj9b0NrlJp8rl/jy+N2TNIw0ETpCzA3mPlPbs
ndXkqTVwiPJLPeZb9/9w9mVLbuPKtl/ECHAmX8FBUk02q0p22S8Mt93mPIADOHz9WfS9Z7cE8QjR
O/qhHVERSgJIAInMlWsVjyBreht01zMyJ2Da+DYWv0CXY80Pc/fKypG6n9fycTFLD09lRPvTY0oO
SgE1uOkBlOig3H5IclopMs6bm12PijLgWFvSH4iQmx4EsuZWk+ZKG1n2Arp+5s3xs8OfekKOrMnf
kVyvJTfp3jMbY0C6HXUUFFNEfoLUmHvXJTNmhif8kHYzHv0lWpMgW7Z6eaeVDynuPTprMzsOprm8
aPlSHTJ9dH2UAzWZj2wedrNQOAzQM7Vl10VQjTEydSyUto2MNgmYeuwZjZNTbT/Uire+6vYCBcSX
4qfEPbblv7GKtgwNFUgQmuiCZyJDtgyrU7cRydQQwPoGJBXJrzJtqZOYf3ftXHlsdr4XdVjUM1Wc
5HmaJm9qV9z+ykcCWjaDJcdW+d3rkG+SksfsHVpoRgfmAq9dkLIJn9dCWcsi89hGUzt9R6TqekoP
+gjDqYaT1oIKRS8cwMO4YgTK2PSSTMifeEOcHawEajcg/tq4v69PhcEZa8WpWQtm0hWUoWyukHPM
nWT85uK98zQxK966WVaoU2I/HTlnIEtzud6fhjzXWrrYSftIjD752tYjyvxwKP40a0Y7bdUz8IdX
evHt/oruxvd/QOg4PNGuIfIoWDlJWGsQ+JG2PDTmfLJYTPMaYe+UBNWbbj2msbd2hgf6KkmUsJed
wOMCrFyIAEE3L1J/qWDNa4pZw3x9FI8ldfCfjtq1LCXxf4zxHzvC9TkUc2HnLuxY1W87fk6dTcnj
tWy/rZ3jAb8QuBZVnf7FlUX6t9cEdslGw75R42B6hdOUlT2r7QrbJQMcEZw7dvqrknYxyIwId5Ez
ly7y17gttChZG8rf+/g5mRzKu9bP82NVnvVvtvlUIN4EkMxvEIQqkmhhCwauHR+vQ8B8gI9B/8vN
QjKTxcawTLgOjTLUK/7OiYy0a8dZ8BKE7gFygMAAYHNfby4QiRM+dxWL1CX1CvS9lI1B0Upyyqqn
NAHBn714jHxpYsnYbuO8a7vb3y/e3iQtJuArYdeyHtfuYVYPhnvIbU+XAcf21hFZwQ1EqqMhVYTI
VY3uKHVSs6g3Xbyd0jH2FFNn6IdNpGjt23Mcg8I1j+MQKR/I6V0PqpuVERS5HYtqiLhmg/HcQhbe
3rr5ElxXrD22ufKoxaCvdevPkhNni8VEZwFlJ0iOwI+4oZiubbN4XdiM5rDIBVwWzAIINGySWsAe
5tRFT+bMlsbvLRD15n1fBvWcdZ6zTP2p6TuwE0PEW3K13wQTuMugdmsZKI8AVSOmOGKcduYyERbp
tfYGdOyrxWvMv/2zMZdTbdRHe5adfNtFJM7BltGDUfD4YvNcz4GpcXBVTA2LeJ8HdgoRCKs9LVOE
NLrGFn9CaI1CjFeA0bdeIAUar5Ix7zkbWsi2NO3Ws2YIH6CP6BdB9QnOZo2ILEsLnPsWIgcIA8rG
ehubg0biwtT2KRcbKB+qZi1UaKLwZv0+zzlChd/JVP5OWvVhtTuv06enzHI9Yix0LqrHnhtektqI
X8hhMY9zK0N+7Y0dhSIVtTBUXm5oGceCuaywSxaBOoWSklBUYnkrCxj3hg1O2C17C5VuvEmuh10Y
JSQikOuJrJgf+lajPXH/bo32CLaCQLKldrYzcnSAsG0LaqAp99qWwYiezaPbRU6sBIy0HuFOVA4d
nStk51auvDeNAqJoVjxbaXjf+M7ZD+y5S7B90KMDxNS1bVQdGhvEkB2wbu+N9XOxJRHKzjwix4NG
Lg1gQFyh298v3KfVSD2TdewidFArGhAd67NWPicywNKOU1yZEU7E1BjH1lRhpvvQfePz+H5/lnZ/
Hhh4IBmQikN9+noUXb/o4zquXVSiCYeUwQJqcgh8/RdGEHoim48KM3gNr430xM7KFqjbaDU6j6WQ
CEIJfvq3LW1bEwzgNf+xIjgbGxNHXUZY6XyDSo6l3cX+57fFqg7J+ACNA6xCXvHQLhWP6L+Z9sNJ
/xunurAjxkwJyVg5wc46nJwYxE1JR9380Bayc3YHi7DNFlB+kC/AWS+m7pV6zKe80bA1S6AfQJ6j
c9QPKpopgCBRF0zN4NWtD4g+0zPnzuG+R+zP5z/WBbcrs7qYGARSI+jweLqOFKMFEmQOZgAQUd83
tS27cKWhxQL3OlqGkDISHz/1bGRx05c9nM8ioc6U8qBoHKzcgJuUk9qCC1Ijm2599WwB0Bbct763
v3RwMQGBgusUolzXrg+8V6M2aAqKlu4VvTZhyXO6Lo3Eyk4SYGuzBKTrj6wSEIHXZhS17kfNavuI
ZSraHxkPG10Lodv1aGpj6CbKU1sdQZF0cq3Rz1c9NE3leH+kf172NxMNrk8oPKJRGvWz62/QbNBZ
qU7XR+AP/9Y6zyZw/UQhweKWFPKSIxIuba345qRRze5rylT2pKz6Me2SkJvvaipLxuzOPR44CFlB
FAbgzfUHpbHlNDM4tSO0iq1mRjkaqNNVkvDYRnUz6gsjwswnzYJeUJX3kaKsh8Vi1Fle9O6Hk7yq
BDwtkoWWDWmLYS8uHSfNNaUEZi9ShhbtmWNBFyuqtEa2afb25/Y2/N+pE8Owkig5YvE+GmJq1O+u
s9JB+6ilx9B2e93OHlpbIY0Fllgx3uekNdIRrdcRXklQN9KCJD2B8on2qhEspmTy9gf1jzHBQbOq
MSszgbHa+u263xLnjKq1juTx/Y2wd+BsxWrwcwAra4luN7MGQcO8DBHD+4jUP7n5wQEVnOYDKd61
5LFoPu4bvN39G8AS70xgbZBodsTnfKbzVTMhGouonXnZVPu9yShD4wUA9i45Fk/5yA5mkVETSJt/
2wwN5uANkLJ1+wE9poktys6SJFnRILdVumcEdHk30J5r/3ZOkVcFcT3a7BBOguhSWLpkWEyyWhYS
FuPrfEpOoxXa8UFVHvWS+6kMuXqzywRrQiRRFspYLMRsgdOL1Hj0JiOjTJMBqm/Lb5sZvEC2ngms
niucT3btxnnsOm3EFORh7MliXmmzhzkhCsUbzPg86TmaKPDQPFZO3Rw0RVMCpxz1sFuGR9yWjCLF
M/npVm2/71K7MwA02fbqBx5PjNhcEIIWKY/bKPWM4le3vlsy5rmbnb8N/sKCMMdLmUPlLYeFPsN7
sq1DHedlaVLozD7riWQ4t5m2a2ti/DYyM+nGHtbKFi2ooO828sGDGJlXNM4zaTjtkF0c8pTidGC2
erw/mzdPEcG6sNDKMK3lsNptZCox6DCtNfYyu5XBBbY9cHWWwgqgWyj+4OgxQawl3A0IchweY4xO
dVjbY24euYLOyVOF0p8t2Y+7E4prHgJQFsKOmyZwvV3y0Z0LFpmg0UDj+S+7e2OTGrQF9D/9zlaD
fpmGreYWgLwiuj+ftzm3baiQGcKtAeZbwDCuh1ovIBarOkxoakDTpPmNnge/MYb31GyiOVeeuW08
gHfn1Vpl9J43d8gfy1ufE3qGkVgU4rm1aSrVLBIWDYwcBtBmKT+63j2AkO50f4x7OxCgGhUKW5By
A+Xr9RDztAMbUYdECCmhaJ4wR/dSpwNMAtVEye64dU/sLTTDgOluEysRqxN8XLjhNCqLyrVcvdlm
FqKKQaaFLLMihC5NrZh8yCwWzZofK5Qx//6E7bgk0pN/KAjxBESdUvB/pSwt3G82i9L3fsxpMzt0
Kg+gfl9S3bPicGahU72Uypf7dm/UBlFzgvwlYu6NFQxcHcJJNg+Gnat9hrdMpwErkyLsNWcETBlp
lQPIXjRUo60cbf/F5E+gL0GvLdSQ0BiB6ICXZwB3QcmYdO2rbqRz0NXkfQU99XGBSqo3kakKK4WF
LCaIigzy2hhJ+lwstg6SpXICU4zBw6xzQNVpK53EMbYvvz5RtpFhg6PgCk41sY9pXRl39DJFCkXv
grxLAzS3hA2oyD8j/zdC2ZpqIw/uT+ftKXZp0xKbLCEZBQ2uNeki5Wt1Lr67X0Za4c0gOb/2nBEF
edcCoSsKp+JbxUSTQ+FULdIe0Ev0OAEbwbASJnkb3LCrbq4BFnd0GAFvgnfR9hkX4bpSdw2IjZou
0szHJC2/zkvvAY29UeMjeXQY2ty3FBd0apNPoAedJOtLuqJJEtJUTvZTtyr4CprgGq9FtrcoP7UT
mAhQyG7Zx/1Zvz3Wtg9FeysUJxCLi/djoVctSvtVF1XF2zo/JucYfXmqpNn+9sqHEUQkG9MsyDTF
BnTAFebVdZCR0+LPbFif8ox7Y2o8IOPsu6mEWeH2/ISxjQUQ1DmqBeGO66mvYxe8L0WH9JwNYFPB
jiSPEVrJ9CV2zaBMiPbrrfgjFkfSARtU60kXDaA58tfGyVDw0ckR3Aoyaufd6cM7FrV1YC2RsLse
UaeDKGo21C7qtYfMJaDlOqboJCuTr8kgmby9jY+KD1hD0LyOQoxwlGYZY0kONq5ozJRf1abjgJfz
REkHaIeKTDlpvxImA5PuGkXxB01IQE6jY+x6fM3aJGhxQE7IHg9xDM5anlGQuzWejhimsg/F+Ou+
0992LGN74mb9/xYt8d1EVtJoSm3BIQ/qqVT8r7pnhEtY+JzGfuPNHsQCgu6gvzleLDnm9hbz0rTg
nvFkDW21KlhMJVbeTJf9SNXBbztWUbuaahBs6I6kwLVrEjIWyBLhKEKoeD2/nc2SOt/yM6w4GUGJ
I3xQ0ZNxSCppq+NN3h8TC45RUDqD+mZz1mtT0FtRUTZEUmSZv2cItr3cCLXC8lXzlDpmyMir28l0
c26Y8bfDFroLG7cpzheENNdG26RHxjNL+8hU/eY7Ozfn5Zx/ik+KZwdg0P3QFN+WsWPu3SMAT+L1
i8AbmiyCTSfVBl1tWB8BdQGwzeCr/5as9c+ocGSCoQapczRIXY+q6pKmNtS5R6j7mtff5/5YojfC
TQN0ggdpUntGKksy7V3BoHAEiglWEdlsjnRxazlKkRtLpyNvlpgP9kfejAf1tQSnM4hovuDJKIky
ZOa2v1+Y65NytOPY6CPSLzSGcgxnoFoq6h+d/qxqjy3yGPf3/a5BlFZR/kOTxg1iqkwaWxlbtUdV
ylzDxCmg8A3h9ENR19XRneYhaAbUxWIoA0rO1b3bAhHilqhBbRWP6+uhOp2eg9nQwsz24xaQpn2Y
2HnlN8lQ+vcHueeZW9PVRjuCUq7IhstTNi9dnA1RuTQsGCatpnaCW+O+lb244dLK9hUXa6erq1oQ
Nx8iq4xplpuBkb4mydlgnWTNdg3hkt2wXaChFatt1sBNd4jHIeoI8zQl9XV+ztSvgysztDNvkLB1
t4YxYOHBMHY9oqx1u2KwUx5pVb4GpBjrFztOCgl4Y8cREGThtQ6h0A2NLByQvIynNOGQhcA5fwYG
KFpTqG+a6eH+8uyYQVJua4ID+Q/66YU3V1XWbqe39hDxrKYoq1PMmq7KiKR2LhZggNHaChE2OIPY
QsqJES9uVo1RakEwXhnr3Gun/jcHvDKs0IT41E5WLzk0dkeGxBmity09JfbuF3mlqUxJYTP7a0g/
6dWLkkkedjsuh0sEtV3QSoLNxBGOQVDX9rMDwFvUExTCysnUfKUFfnSEsKHfA5ImcfEdz9MB8sBz
H9VYUNwKPgH4kLtoqTlGde+ycBmsFSxJoGG97xJ7i4U9BPpj1EtRtxZcwoxXO7aKaUSWCCRfcffU
rKanv6qsDZ2yfr1vbO9NjiYxHGnYSEgNi1dJ33KSJpk5RW6lzi/pUJm+q3RahG5M86jgPeulzAUz
KFO0sCSZ9sA1i4ddASau+1+yN2zUpNDhjOBn43663tbMyFHntvMpUgerPhgKcPGdOvvWUL9rVvFp
gXtLPHQnKw+IHXJxaPVGTxlIda9Nun3b966h8MhaM9ydQKj6nZplodsWA2qdbfMyDjXxEVsoL7hv
2scqcZGyIGgaIbYiU1Pfia6vvka4ehQkk2Y+WTyaB9L6ehMPAbdcxQN5VO3PhZ49jK2OPr6xHx9U
nsiQRTt3LlBFCCaAVd4IPwXzLhuypqqqKapx0dqd893un4fK8tbh98rWYxoTmUz97oAvLAoHORox
XYhsw2KZQgqLf2PnIu6OWycViP3spyX9et/Ddo4LpF3RfY2sICq94oXboOOgjq1mjlbQ+dbR5M40
XpD7kQm675x8BnJ0aGtG0/5tz51uc9OELsUc5aBHH6GAh6rcQ61+3B/NjhWUcg30LploOwLX57Xz
OsDddaU2LVFn2k+6gl7jxCgDZehlXDk7px5uW8jrAkOJhmAxoUqmIVnBDrdGObeUB+hs9D5rNSYJ
vG6tbEAHF96HWxf/F/Yis6aFgWyWR0rWAKDZUUMGJ7udMFgAnhaPV7SmIJdxPWEsTZQkieFu/cIC
l6EzwrZzD/rBsmNlexleJ+U2Q4iBACtAbEcEQwXCUq7OwxSR5VnR0yfWgJhxzV+3Qp9G2/Vbnf4d
Tz/HSUbTfevgqFJt7xAHumO4EIW3jpGVmhGX/RzNPzM34EA9jb6qSy7BvWncuokspL6xYKawa/WE
pyraaueoWxgUugc0MTfe4Py+79077gAgPookkHQCf7MoXdVzBXrkkEaPSPKpbXM6rn/dN3B73MEV
0KmCX4dEDZ4Z196gcp53Vp2QqLObKWhzYiCHYs2fge7z62oTP4QQWDBPZiW5cfcMO8hq4vUG1B0u
nmvDdm+qZbFmBFB/h3ZLaM0QQ1O8mXgZBzahlHFv76wX6r9YKfTDItMpdoBlTlxMBk/XiM0jJdPR
Kjidl8P92dx2p+Dy6GZCzhAHxdZrJuzeAikqnAnVGjXLser/SnXDK6DLjReU2UhM7Tj5pj+FsA/c
6yAkF/IyS1vPk+52Kzo1nHAu+es6Wf4EsUBbWU/3R7XjhAaEMJF+xgSCC1sISZAP7pyMcBLxqnQ9
eySp33VMJsC8s0Coz6FNGnsWj3oxhx/bJYRZ3JlESTV5dRmtCfNsGWvX5s7CAgEBD8Zf+DxIyETl
6iLrlCFWdBKxKljWT0rheJCCgnL5QdfB4lrFgUZ+3J+9nYUC0SD460FKBr4icaGABY+LwlRINM4m
5Jj6CnzC+bTSwmKnoXCJZLF2XBAlVfC5gZsMeigiYUWsMsNgFlOj6qWDAhqz7TBWHx3gmeZaxvSx
ZwtkPJqJIxC5AhEU04ya2/axpUbIxGfZ7Pdz5mVF+qnVHqe3+7N4yxsDwg+QHUCMwHBRzBX58PRF
HfOu7LWoVYxDPD+nSgK+v45aIOpsyV9LT8GhD4IYNTTq5rnkcUDSOlin9jSm6kub8JDE7tf7H7Vz
hl1+k0jpOZponm3mVouKNgvWzJ/jULEeBuNQOefRGGQX6m2yckuvIbuGpCFWV+zRnFNnRVm3IJFi
HcukorH+nnWlDy42u3oplDOKvOjUDO+PcWfz43qAqNim3Hqri501nTENdq1GQ7WkdLL5jJbZWJec
ZjuedGVl20QX6Rm7Mri99rkabeNqTHRuqQNEZ1Yv0Raq5xJWuT1rSKhjHjW8fNArem2tQsorLRhX
o14FGX3rafEz2oLnwa96iYfsbP7tXaVvz6qN1GU79C7GpZlFS+LEUKOsswMz5wX0CnIOlnVAWOtS
ls7e8UekTjScNu4G9hZLScyc6slcYjVyp96PreQFfB25+a7y76oCjbspuu8aOw9HxI/oKQItIWqu
iLiuRzd1dlHWJVATGhJqjL+vzW+9HrxaXU6mGcyNEjoxyKqLJ7dwn3gsY9jfKYts8SsSubhsETGL
V0ZuD6XlJAz7r/q15MnXBVSPEE85KYP10No6XQBDKjr9gMgpzFXyo58XL7H4iTUR6A3PWZg+ta/o
OL8/Lbe8uDh2MScbmxa0hLD+19MylpCHYjaSB83Q+XoJm8bnzonUKSydb3meBkj9OyhUFX+PLk3Q
OtEBpl2eORite/I3CNafcvSYxa7sw3bQKNuHAeQLaKELgiZhvUogGxJAxjBfeLwsUHfKk8XPs5ba
9hgko0MXAwQv5XLopcpqO8eIjVAFeV4U6QFKEcIVlU2lMTiTFo0jBHC5whmQ6YqsyrG33dCQBVIo
kL1sTaTXMz9NploDvqRFBvsyT7lv9itSGXoY1zK2tJ0jZPt9AMOBDbs9i/s801NHr7SoXnW/qBIf
aBdQ/SQ0A/lO6wT3XWrfGqJkR0PIjMfu9biqZNbBd4KFq3LHDpmJZ02CVthwBgEpnZGy+K1Maf3v
IwmoyYLIC4WqP8j7a6OZZRWpbS8aQBVfzNr2AY8ORuV5GsaDVcuyPjsYQ9wueJIifN7eOyIVidGl
4wAFey1SlTVoICM5gkPGSvRgJYsPIgUvttqjlb0k2Q+3zR/G6VerHicdFCTLJNnAe16ExAioCfD+
RvOpMNuzNals1VYtcpaT23+d+Htuvy0y9YldKwZSFjaa8HHjCKeEyhfXngeQZJO8/Kzy+VnvquZg
OsNfsWvJwCq3mHecSVtnEyj3UJe4adlarLxqCpxYUdUj890d3CIEIjw0++JhJv1bkr3W/GfrBsNo
0NUlgVYOflnZ+Lft20zWqbkzduxQsFGjcRmpAVHebq2nuc7r0oia6uDOE0iCKmrO7+Cxur9vbptH
gBO7NCRMchKbel3OBQwZj8oEhEpS+MsIaXd3ftLr4m1xXsFr0qmnWoOY1Vp+qXpFosy2865BizYC
DdzLeN2ID8/c5msLOgUjWus4CbKh4cc474jXGGgnuD/cnUP20pQIjoGseEZYPhtR1ZAnZS7fC7Ao
3jext3JbbwrwfoBv4t0pHAog0G+rzDAiUg/ma6+hxFtNjXKaodkeGvIqwJ49LCEySXgVor9UsFdD
b82csHsivtRBZw6+ZZ9b0/CTQVLo2pu7S0Pbh1xEaupIihznAeaOgSGmzujkRPenbs8RsNWBlcQJ
hyaC7QsuLDhjV/JZ680IxSAGMXIbsGkJcGlvm6MA8I8NYbogEdXapOpMGJiDpfXS/uQqxaMa9+FC
Tq0GLPHavrilP86fXZM/jN2ndjxPJOzQ9HJ/uHsrd/kpwoSSjb68AnoCN2QZNFrvbZOaQZLFld36
uxOLSwqBPNQVgJO7ntjF7Be8GTGxZQkusBpEUGctl+Rl92JdJLIR1aFSvXFTCEZcizEQANhmFFdD
WdJC7RFntiZSm3bH/SbWkydN5a/cqOwSaPfspMdoSWlGu31yjFTWZrA7ubiY0RkLhuIbgl7TrfWm
5rEZzeOhHh95/2SepQ4rMyLcg2CuixcGusOo0SCTtT7G6ecyzr3/bv0uBiOkArMRGDvCXTPqipZW
+XcDjIlckUQzu05yYURIYiGTVmUFJDhAYXHQZkiCvELh577H7x0hKMH+Z1GEDd6MSZ2kHcaBueqN
n5PzrzuicZthxaFm5oJoRBWvktgFxIa4nRWl7s9OXQEH/bbqI16tv+8PZGfhUUj5c7yDOPOG0iQG
WRbPjBp2UlBX9VAzCqD/2AVNkbFntI7JxrWX3NmypahFodUTSD7BA+y2H7qcZFY0kW9aD3Ed+8We
Huu+finTxLNAhlss1ufMOuQWrUz76AwnfjYK8CUFtYzkeXfwyC9t0QnUd8UU4Wg0a16D8y2K8Xqr
mleli327e3EXWa/HjrtAvfcfQ8L2GrvRaQHwgLtYCUXlFXTe/z70gKMgaQMMETLtYgm9QAGfrPG2
jtpM2xxpdWDO4tf/wlkujAheb2540jRhVtRpT4v9ZFePoE6Z/nV3OciEgalBxhZVcSBSBCtgSB6c
uB2tbfuiTE+xf8FdLrmydlAAsLK9QggqLoB0b++wiyuat0NqLsh1RKzMl6fJjM8K+Mt8zgD2ssua
gEPfBc0gXkvtSeWOcyjWAmTjwGQV4f1Z3Tmu8K7UAFfBVbMBTa+/RAdad2l4aUeqe7ZNCHdbIZMW
ynaNbPJ3oJ0BYE8MrpZsmidmDzZS7ifwPenaY9x/vj+Ovd2EhoP/mBDHMSZtoTYw4erIsKXqj7H9
GEv0vqgSCLvMkLB0qZrOaKZhdqR334rU8Vd+TsaIj7IysMyOGAcosUWccYSd/rRO5luVLC9tlv3N
iSQglS2O8HQxa6fkXdzY8Hi0ts60Tx2I2/y+vzwSI+KLIZumMlab1o5yglIz2o959lDF/n0j25Rc
F12Q+0QBGA8glHDgzte+bI9DbJWLi7Qk9FUDnHuaZxWLHnTN6noZujbSLEmPqTPI8qF/Kr2XlhEL
omKABybqcUgSipWrEvq3zTzE69n8tI40jgMHgj20fCuf+HH9UNih/+KcgPZ9rBzPeu6fc+Mwz75t
ggkOhAIPAyjW2uBLGlagQY7G47+blj8fByTBBnG2kSkUPClpZmKXGSfnmFmdN3FU1Bq1sGjbpgrV
5rilxToSms0KC+5bvuFZ20wDr4tqGzqBkD8V7lsX6vJgg5/IOc2pFq3O6wwShR/LX/ZDVxxcNcxA
IvR7RiLL0yES+pK9p5kkVhId788XAGGDhCAYSdC1c+0TBhTRiyKzybk0ywmbtVqoxlTba2OeSiK/
G7z1ZgsHKRKPQDHiSBXuDmKyMZ37hpz9hn5n9PvHGHzvP1r60B7uz+tNh5VoSfD0fkRjsE4qcq4o
901a0IZu/xoDoFKO1sGl6KTyGNX9MOP0oaafzcOY0fF98SX7eneFL8cszG9W2uDoNvElH82fj3hW
6enwma5e7z895F4tVaPZjiNxq10aFM7fdkjYUOv/z+Dg29TnnPrM28bHg8TzPPSUya7rPSe6tCns
oLxPND2B2tj58Tn86y/35fCQ+B6hb0fJUXyTRhLXVTiLs8kex61d/vzIQ399bEPj5FU+f/YlKYJd
V0VJERDErbfJFMn/zbxqHY5a67mhoJL/nnZB93V9LRpqxdRbaDr6v/K/7zuteDpvY9v4SnEMoEaN
dOT1TizzGOQq/UzOoal46quyeg+RJmNxkRkRVsrSOHZhCSPlyaXzE+jZOBgHqCu5aW4eEuJghIUq
Ics14xlOzswIm6/lN+PkfAFoOf0EmgE7KB+bhtqZB2LrwQlSmxr/jaNYUL4DKdjWvyJedVMDGHO1
TOrZryie/4VBmUGXMnQ+Xs5eIQuKt4NL3HPgCrRRxgQYF4WB66VDSsJx0Fe5nJVGBbnbo1qR8L5z
3DCEbxN6aUI40ZgNrc5V0Zfz+hYX9Evx43uo0vDUPXK6vgL0RN1nsPDU9CU4HgFSor8k9reb6N4Q
hXOsKRR00KLL4wwOjC6oqP/9PQuag+Nnh2J6sGAZh8tRwdkSB+YvGfu7bIKFvUHUeapKx1zObTm/
OFZzHJVepuawjeDeCIWtAWIzS0MldTlrSZj2Q0DIyWlZ2Mfs/f5c7hr6088IEBSwIcLeMLvUNFY9
X89qeoZmtDv8btbQkHVP/2GwFceDSgPYL7aGRiigXzsl1MLnqnHi5fxFp7gH1I/F++g+/I9PKn2f
aeWpCX2dvmVeELTUS+ny+HbuP3uyI3vvarj8CmHlQE9X5V2uLOet9958VqzHSUY9sTeflyaEhSsz
tWJVjYWDuAMtQJ6pTwvtxqdVk0me3bxLt124sfJC8cOwNr7D6zkdMl1r5jpbz/nJ/KiO6iO4S/K/
qlPV0hKSUH/dd5TdsPnCnMhIZ7LJSYsCk8dHOnqPz3Pqz35Y+6fGO9jeUzD5wflb/OnrTwRsQfDj
LQIPl8RZb2rVwpBFdvipypLKWNP1rC3PzOYQYo+IAzrylU6jSs3+B3I/SpHJMDY7iwq6Bly/OE7d
rVvueqZB8ZsUheqs5+rF+gIEmhqOD3b32IT5eoIk7UtOFajrPRUQhE0k4cwNdTiGDIUzKPKAHAtE
gCJu1S5BDJCzkZx58mPW3pryK4hFsU+psf6osuGwTp9T1OvSwngbMn7KlfjAkGO0P0aT9tWATuwj
i/1q+MHSxjeT3+a6UvL9vm/8eRoI2xthAgpWyD9ufYSCK66rVWoF+qPPxvPzh4qA+hH3wvxzDvFe
KRGrNJ1fvySeRr23xI++3Le+5xWX1v/8/SJBsyTgYunrZT3P/cP4Otm0sr8SJZx1NKr52H2KZE1u
0v7bmuByRaGLbK9IMQ9TNw7nXLXWczyDXRpaMYkbxFkM+sEXkN9wI4VQgvVA3ist0HQZQdNNUfyP
dRUVeESEUIQSSdlyi2RjOijreXzog4859JvlUCoBKJ69N59PVEbPtru6+oVB4dhcF/SiO6CeOs/M
pC3gDMPkNbwBMYQ//zWCVcspva4GPxr/mSTA1bwo6idlo7P3E+swGYcuC9wR2QoXBKSSrbmZFh0P
iW9IKYCyHT3sQiRigZdjUKoBn6bS7w6Y2n70hSRfumsC2N1tzW1kXgUT3RDnbsexASsKsoP16J7n
L+X5vgvvvREtXL7/MSLcjwVwHIOlwQg0yX3NazxkXA44WC3PD9ewfapP5lM4WUC++XCo4YAjgL2l
D+Sxfs5CWQ5i37/RDof0O0CF6Fi8Pu90teVaYrfknNjGz3zMAq0/dVMRKOVvI363pjBX/h4hc69O
tDb9+1Ox96xCqhUs8ohKAKQR+/Hspp5zfWXkPM0KncePjJKReNC6LMqHcYa6ZznRtFbDBjIzSvul
zCXJyb3nApogNtJDAHSBTxLcfSxX8FWlWIs4fxutj7aNrMP4xUm8NA2Nd+NNn8F93xNQnB96kJRB
/W/8hB4TySGzHZmiZ6PXfVMow7F6Q82AQ6C1stIiZ8ja6OQz+9K5fnbqU9/o/G6R5El3AiPAkJFv
At84+nrFzl7b6VdjKhP1rDqon2Af6QYde8k7aO8WvTQiXBILY9qccxhx+8Nsfck7Cmbsin9I/EcE
xG7H44UZ8cIsOOs1Q1HgP4vt2e63gX+p8sc0jRzzuZwDPjVUPd23uTt9ACOAlh4htC4SBTezDfnZ
NVXPuha4LzyR/PyNtNufIf3z++KQBsBS55E02llPEjCN9sTIIiCCWy1MiFXWUFheoRAD8Mz6Q526
CmzbyH/ShIP23M/xVJyp4XLcTEaSZW44LW0Z5GY8l3Ry8f4O6hFIzFlvetxg4AICfcQw4kUDiRpo
DRKHQee1jQeoTFSTUvyCMNr4PUXFEwidbsWNgJQSGJ+h3sl1r14HV/OgLVxAsL6f1PqgmnwaPKAz
kGNdFbyEvbqtzE+EIzgJKr00vjRq7Rj+AuR6jzoesDCHdlkBirfW/yHtu5YjR5Itf6Wt3zEXWqzd
GbONgEpFZpIEyeILjBJaa3z9HnB6bmWCsMRu7/RLV3OKjlAeHu7Hz5FiyEsXzHPZlX1vXl+zxahh
QpD8tWjCzMlVbZZoCWDgjl4DD0EUO7ESpKVGCkRzal03tvRiRpbxtzH+0qOynTAUTBtyTrnndLOi
rR5vRjOw1U+Tp/XteMeT+mbYqyar+7vmISTxClThB/50vodmpe4GPOCyVEx7lD2qjMGAn7u6lYR9
ERv5ePRYo89tFVKZcWmyxTOaBPVWTnXRPQ2+GdWtkapHLV4j6pxeQz+c3Nm0TE/ts8jNh9xgkclw
CXFlwPOwI43dJ54U9vXpX7rCz2d/doUPFWR3hhxmvIGEwl7xjVazBKSakmrlqC6G62g0A1k44mFw
Es2mWYOgFPRrsNASkVoaIK27Cx7bTWMl8KghKfbsXrTB+mbH2/DUveU0LqaU82oWdNq9P2f293fM
ZjbK/TRj3YRzklavjzUEtHbqPh2JQdXy6frsLgakE/JgavzmQFo+s8X6cd8MWco57GDIlhfbHIQk
OV07ec9b9726zUea3K8s6WKMcm50tqbuWCTDIGec428QloGRSp6mGPDlSldvW6fMTUiOXx/o4gUG
SDn6LKZOGm0WpPGeD5HiOueQ9uK3GbhIK4P/f2X3+D6mZzZmwYfn5VWSc7DBCJQ9yanBpk6mZ0Bh
Dytx7eKlBbAeris82NAddHn2sGapVKGf31Fjy43fJHnHZithxXSj/9iE4A1j0ZSGnsj5hNUZJHl7
vBedLDPQ6ou6Uujtc5mwRyjiBNLK2VuzNpu6wfeaWMhgrXStXiH8rTvlQaKa3q91pS36k7NxTW7t
zG2xYx15fAtLaqzXiIH9YxEabfsGMMX1HbfkH9GRNjHngGkVHcaXhvhy8PwacZMTfEUeMeU6IFz4
K2Mhgy3/nfvw3NZsUBlSY13alLwz3rKIJrSAMNy7AOl0DTqPt+U2X0urLG3Ac4PTep7NotwEkjJo
MBiJLbSRbEF6jj+vz9/SljgzMc9ZqSPXZiAe452Giokx7l/aXfqocrq/kgBZ9EbnhmbBRN717QCS
Vt6RinHDeCo0MB9dHiDi1xFrVng3vXjf3Bd+Q/pAXtn3i5HMufFZcKH2GchYspR3fG07upA2AToL
G4Skp5QG+cqZXh3q7IZztb4CQzKGWoEPvqZZvPHyI1Nt832Q3Y1sT+PaDBq7WmuuWLxmUEaBLPXU
N4W208v9IlZikfBo9nMSiG9M6R1dVdDXb5f5bf8AHed009eeoeY6WE5kc1xrAFgqw6EdGkAjAVTO
kGSdHRC+yhgXZxSZuJqW9X2a00GHWLAhZFsutFh5X4mbXtS1oxasvJyW0ucXpmdHheGHsq7xYnWk
dzOyJXPc4HiWe4aMemyaDHXR0wkaYupulJNoZz6Jt/yOZwmPfxiLscT9CK5C5A2uH6+lC/H3jAAu
dLkioVQlHbLTrIPCAUH+9aSsJAOWzu+EVIPQOloVgAu4NOAxRd67Xck56OkcrBxisznwQtR7QNZ1
JUBezDtANwkNEUjDoINstrxDJtWxJ/aIRXXuzdVvarpFCenk0jVpsaVB4fJAeQ7cKhDUmx0gEFvF
kddxnAPoSRcB+K9lOiDgRtdGUws1CepjnK/yuUxTNb+LAS8HExCglJAJnwUvuauw7ZCreH3bCRQz
AF00qqP06JLkaET3u2y3Ftsv1ScgWga+R0RMGko+M4stmqfHIdI4JyK7cn/orFghhUk9Xby7vg0X
PQPqkRLkcjA4tB5ebhNos0S+X7icEwwvHfPJKJvO+5CrTWrkVhlSHpQ0rFGWNPgVdruCW7mkF9fz
zPpsnIxYDZqbTdblXZNZ4mvhPUXqpvRuJaSF12T3ll4YytRBiNANr3gQLF8Otg8q/GgIeGcA0JDy
wPNrpBifhdQA2TupIiSKjPKQRnbyXhXGPXhPMmTMstyWNhz6vb2v1APSY/x1fQ0WthcwOxMSGdUQ
EEHNLsBqhPpapnKDA2FzMhbgCYKM6XUTSyf0wsbsnmuGpJV59JE6oF4yOyYxRUbcy5XTNXZfHkLv
0DO6D+3BPOvMrLjlyv/vL5gd3bQc+GaMUPjOBiOoWqsE3W1ciUaP6Ax0/rXr7dpCIKAnIlXXm6KW
bIpqBSS1ONMcj1Q0EAV4i8y2G7qyq77p2cEZhPalB10zE4Yri/mD+RevEBUp2P+xMYs7VQXov2LE
TA/WYIV7f+NvKuPl1iP4x6pJf4fs0ka8lcmv7T00wfXrC71UcIB5CIkBvfB9ri+3eNhIXB/3qLA/
H17ePJJRhiZWbUfUQmXfwb1LOlLZvnVaU9ie5m7mJM8Nzwt9Qw2gBsSGBqcZrUq+UZrXLn2O5ZWX
15qV2VlRwRXbtSV2EdTioFFXNMcqUe0xRM6NbRjzb02mhpQ2aPTgiGenJvf/M5kNrfXD4TY1KwvE
BOSOYDZ/qaTZFOb96WOtr3hpm+LhB1iShuv7h1h52LPSAAFAAAvkbeTd8fJaf8C3o5sv1pmFeXDP
CT065kRYSEg3UPUgW2i5IbcP2JwxCR+1g3boaU3eE9pj3wYk1Xmj3/j0AXWVzyfCbGtLohxFep0y
AunWEvjfWd9r3zdbZiauJS8N8H1A2yG/iKxfbIZmZmUH9+huEmoZN05oRGZpJSaky0hKO8KYKUXQ
cX0LLN3EeD3+z1rM6T8StdOAexhHB4BDkQJz/QLB0sN4M4R/Z7OdW5o5SFkpuarQUAhOMORqmnQM
Wd344CQGKueXhyLlPaJEtHFYMb0+yu9g8Np8Tzvy7D0ZwZskmvxt++UBBPakAM7S34CSGP+GRe/J
8b0xc6Mltf25f4J0FrlHqpdC9k6vdqswocXrChUcwJtRuUdzzux7RLESBNcfB8xF+ZBFdnZS9a68
EYX7hOP0wEzRWx8NVNlcn4el5yBoz37bnUVDqSw1ah3DLm9BWf65+nQ1QhPTXvHSq3YmN3c2323Q
CZ0HSWbEd7XJbnU0JFCnIx8rw1nylmBxABceCpF4d82G07pCwIMBjYUZ6f329qGwNtCXDPXxMUtx
D9juzcpra/G4nFucDWz0UDPgOlgs8mMq1UDr0S5GOnEj6e3eP2jSDRreVka5ULUCVwWS1Kh6Tl2t
sxuXYUUZstXAQh5aHam/lyCyPMidkSaia7wBiwt3bmv20gmQF1b5aMCzrSGH504FWbgyHnRDWmsw
/66hzI/kxHwFzguEhIhWLreI6g+uVnQcQNasShurUPbgFTxy22RjkTv0NxGzMulXelA9ElunnfDw
KN48anpWwRWurep03H5+C/KQ0AgAK8n8bg+rcUw5EaM+hM/eSaHcltYWyGvIFw7/yqb95vS6Zmzm
+zsFFLleOS3nbjTfXsyXxuosdWti697dabQl8e748Gk8Ga8FfSqt3ompHRua7t2vvzd/MKJM0RwS
sCy6YNErLc1BEl2vRrHGoBZQt2K6G6JEL7UYkk2A7RgVoPVbqOz5ujb22S3LeLis3EHZRamcPQZy
ym4klOaskB2VmzYLYvy1vLOEUVRuK/wP3XaetuLBFuO/SW0Tb2NIN+OzL7cNMwZ+PkKoFnkF3bUU
logddVk9tHXcjdrmlL19Mbq9kzYNUeka3GU6afOlAyU6CNSm+PcH2rpIc9XvMmTgq9EYuTeBexgY
0yfo6l0582uGpg175j/VEOzCLpL9Tqs4L2KTg+PulGNCc27F0GI4fz6k2XyGspBhSEijKCnRn3eI
RxrUfo3yF7qHJAM5FQltCUd1B7lvhnzYjyu+benkTa2jU80EMtzz5UzKVvPiBObz0oNG2EESPsUw
Ik0QUJH5ciH8wjJUbAtUHEmVbznPiMTx4fpHLO4p5AfQPYeyNdCzM6dep7kbq1HNOalnRbuRaK9P
lWnVHjlahuH9utluT8oveB1Ial63zC1cYNp09lDABs809tRsnRNGUMYS6MFmG5ED0i6dMQ6Y7xIJ
ppNwbMhKuLe03BqSLki7TJP+g567j9RYhBoK5+wEH0JC5Kn8StHkkZMbglJISjW92KVU2Dza9vWh
TiOZHZ2JQhsPDeDbQAcxc/dFD/8jlDzrpJ2ppS+F9153eyhBNwDYC6He8mv1kWnjXjM4O0ISn0pq
j0SbE75z2UHhSl1W19B+C8cUD210xUJKTpThkC6XL+FZRs4K2Ejaw9AaIw1GPa3XOBrWrMy2pyhn
Ve4HsDJW1NveBqfIZg2BcO+8BgI7XbZxJ9pJ98jmxsp2WcprT5kEpOhAXoRe2tldFcg+FC9aeFsV
XAyeeq9x+ywxksgAsqToG72EUl//qUBWi6Fx5WRv1zfNAt4KzoH75kyaotY592yQi1zSjjUP8Ch/
Ut4nKEZkWJxywz6DgM0GCqEyXGM8Xje7AIi4NDtb11H0mVTNYBaSPvLg6XwKVN1BM9XOLluiou0x
V0xNxyck/qt0xyLPIenivn3UIr0oV6KTnz4CH8NPHBLgMkTKY3ZyWq+rIrxleYR/m4D4u7WizfT3
Lw/K5e+fHRSk0IUubkYMFjQ3srIRA58itUilcZeW9yI06tnqoIV6MWyy8VC3a3vs50G9tD+bbCQh
wOYzjQ/MfdlTf6ykBzfS3eQucl/H10i+VTqqfGRkIACwXl/ohXD30vbsaOXK0AqFhLHHMUXNqq1y
wmTH/qmo7BJAaUOs1koJUwD9Y7bBhwNmf3SYQlrl0mU0fD1EUoFcuxDVMeCabAvSJKWJ0UGpdLJ4
H7k8e99UQatDyQsE9l3qSwKJy0iWCVTngS1sE0kYILGhBrsxifKcDH7Xv0VjN7xmbDJ+ZIoHstLr
E/XTBWGezr569iwYB1AkazIQQiVkCdlKtgUAtyN/J/UVxCbXZFoWdgS6Fibg7gT2/KF3w3F1rmbo
lnIC6UksNmr4kDTm9QH9vI7QlT+JlwHMCS6COS6lidVOSId2wsAkgDPGdCiqDeNHupI/CrHexQnN
srUUyM9gB+kuoFdBxCF96zZfrr2iNVrTgJrcGaMytPwkfu1bf00scyGmgBVo200kzdATmXMKp52Y
eG7g845cAd8fb6uSBOKhAaVMFLtm24KcqypHXW3MIHkGGWqTnJK0IFL4voatWii+4FMEEILgCoHw
yJws2quiBrTJCe+4h/yhoIUuGZtgm+8q3VDJaKQiEVZiuYUSNExi5+A+hnQvyg6Xc8z46tCwEkp1
wykjFXLDCRV17qanN5Eu/Y34DVlodGSjAomOdSzspTU8mhQl6GKACGLcRIAx5h/sK08TGlCVI65P
mmcZ//Gue1ojJl54uaEaiZkF4ohH4+B8boNBhr4Wgg/HzwjqWAMJbHdT75SbGsnbXW1sP4sNcPcO
no4rb7AFF3Zu+fv2PHucoC8ziT0+FxyuBTVxbrEdKL0A3TTGWHf9Fc+zNk5+FoIw/Ai6MAbjZL9y
vbgR9I23TSjaQd3b0hDRH+YigVhbkU+KtXra4lE6m+Pvh8PZSGt1FBM3gu382NcEzEm6txPQdEdZ
36CQoG12mF+aPP2NlM/F4s6j5RoRPMRYYFjJ9ehVpPGt1O8lyj4gwIjDlQBj6RZEXgnUhUgNolts
rgyU1kiuqVoPhEq/61vaauTDk8xc0wGO7vzXsVqDxCw5+DODc8ocfuS00W9bXLtA8A+k5wmPOHaP
Hndp2+1f3adtjDfI2ut9zepsJyHR3ddFD6t9smdTWjVWI/+tkYE3ApwecPI/GG6Zjm/qKBSAt+Ef
a0bcQEdKr7mQSLxTCERlNgmrvnDpV+WaMW/yoc24drcmIbRwuUkgDwbUFLcoSASnn59t29iPspwN
UsHpaL+J35qNZ2I+12InHr9lFsmcW5kvYp71MRoQYUU8JER86XWIqb0Uz9kGZfy1BP7CuxX3PR6u
U587aDbnT/ShxjUTy99D0hNbrBGS0/5OfXjv3tV3hycaR+Qdfxhv0fHrm0JOxLt07bW34PcuvmEW
uvXVKEWZhG+I0H8DIpLgKGyhet29+Wu6xQvvrsvhzu6VIGZDpZmGezsS+cPyLPJEhO1XZmh2tVaM
WjgWaCEBaGqa2ikde7lbmHJww36ydZCMj9Vdsvzb8YaDKiqAit+QhbO92PCyl2lCJjilCUEiaib2
XWBVOmsa2S9sE/16WMctPGYwmN/mps85M1dGCqTv1GmNSGlWX50FYDWuQ/a22d83drvGWbgUbsBp
Tnhu4GfAsTYdkjN7ksoVeZQ2guMmIem2rWDw6iF8C07gcCHisS3v2HFfpdnaOBf3ooZsNRwNoBXi
bC82IZJpXdTxjv7Mb0c8VUJ645Pe6e6RODqt4XUWQGZTjgq3AFh5wPwkTpHt2TBrNWoGv84BLEmM
nNUjjbpNoMdsjCbGyPBiVU/dGHOwz3MQYeaQghdOnIIAzO+MdnC4eOeP2zjjaZXZNUAg+T7idcW/
7zgqllR+EXw8L3W2/YhRR4mtlU2xNFkTlRAorJHEACf+5df7OVDTndTwzqM+8qS1NxFtbRbOES+8
Au2nd/xOrxTki8Goc930QvMeJu7M9Owgh10hgewZd85wApUuGvhq3T21ukakgAhPbGkYv5B7o2JA
fv2ybtqDna52ti/uUTwEwKY0ibvjaXA5/N5DV5fG43oXSIgsTkZdjtQUDaGnVYL3pdN+bmo207Ib
ACc8wtSjrj+L28IjEUO4A4sAzbbFFbTLN+vv/AYCNQF02MA9iLaTmTVk3xSvjHC1Ss/VK/uo7Hq9
fRBuIuNBodaeA4cMqNZOpXN/LzhOSYjxlNp7gnzu/ckzV07kQpYGzNe/v2W20Eo/CKnAqIBjo9MU
nEymJGK5xbWMxdJWhhQ7WvuBnWN/SN22UqFEgzoKTi3dhRpJUsszeoSGqRFEzvW9uxR5S+e2ZhfD
wPS8O2QsXLeO5hjtXqTjW+AwxmDu01eVbLd2Tr/oitWl3NuF1ZlHbVHtqMKOF5ypBDAQbu9u5W37
QGT9aOz3JeHN13Gkvi3R6uP6gJc2LwhtkBWQwcUCNO/lOQncOh2bSMZLQ6Vt65HuPux+XTextEuE
795VHtAX6fvBfOZHyzHgAr7C4OIBoFxIfArNPky2/kpEv9BTNj1bwKYxCXEgyzTbjXztqUrCYCgd
2smGR+8JvcPHCowMrU1Isn/HBsWT+L0ln4zxJlTEHyxuZTblpek8/4ZZFFpJou9xgSo4mZQxaGuK
qliyUmHUnrTCL5w6yoYHD6IbnzL4yxs9a1y0i4uMrxx6b0QvoFa0dQJ91yHl0CFSDAKRIoQYRM4j
9o1PRABzshZFJVIUTAWlR4/xcdxDN0XjLRfGyFN5Uvoey2ISm7KbKEbJNG8jWk5uBr/JW9KVY/ML
ePxmM3J9A00ujZEcha/khyxP4yOfldAcKGo+L2g6gMyJCqkseEYFRJOHf/eHX2GmlMiVcnluM2KC
wKxWNADO/VA9RJIQ23msQAAwl70PXkLNlzailNE4rVOOjElbb9WUZzZxnioBiblcaWnOxw0EFdKY
7Yy0RB8mAZcAoNOpX76yEK9hidx1jUvRqRu9JZiqikyqm2uyp4s3xu+l+yEf3gUtOjvB9e+EDwUU
wql0rw3gW8sIs/F3rqF5puevJOQWQ95zm3Nvo8rVkKLk6vh7mfr3t6HunTiLAzFEbMSWtHIQF2p+
OCGoIKODGqf9R8cAWlJTLUxd7E7D3+uteThEdgFgUkaepVtQoL1mORULXY4pZTJLX7ktlkcrI7eJ
msrE3zE7HJIYuIPcJ6IjtnrLnMbsFD2KaBQqCbvBnlIEMBZVh6a/GdawcdNvnl+aUIb7j+V5w7CX
8Uk+SoHoaM98TiMilBaf7bPWqtrj6bq3W/QAiC1AXg6fCjWPS4eKnlCIfPepiAf3szYcmhaggZXq
xbKnO7MhXtpI8oEPJBY2SvOwA7sISIN8/e7TNb19S4mxte+/bGXzqK6+fxcHB8ikyAFTjbfT9PMz
V84IIzNw3ig6uwBmrk/cFLj8WKOz3z2L2BoZPYbC9LsHx9g6PgCA13//8gE/MzCLnBSpD2UthwE1
tF3LB7DwOWtR0hNRzlNyMgqnrJGJlu27eiVo+442r41tdjUVSoINWMB0ZhwOL7cm0FqkK4D3Ad3g
fl9sbm62PNHvlZB4+tq1uBQ9TTDX/6zZ7NT1XpiHns+KU9vBYfh6wXuEiAYahDZ38c7Kv55+JQ83
WwcIkpONHMLfOvS/zc9RqQyXs0IXYujtM7e/nR4Arn6n0OH2vgb60QpXdtGik8GDDXE/nqcA2c+m
uh+ziuMCuNQIaMfDQKFRXBvDwxZEOx/uGqHj0tyeG5vNLVQ5Qm8cJKQRRCPaKjS+s7lfK9t2ugPm
ewdrB48ysVOD7vDyzKVt5EEqPRaRqjDzHWtS+/RhN2tvtqUcAp70yFdAOw487/MIFOdClRR4yKCk
7pf5VpAUxPzkTdvdbn61hn+nlvoNFSLitE6k318f41KEOGnbQ5MIGqH4gsshxkqTCEXLi04ovxXD
65A9JMzrsKaVvQCIxRvizMxsjIwAmRO5EuC9niev6dP2GAIxVZC3B4/4OA8iIXvmBGLuPa3Bvgv2
ysAcCKNrOsi7GlQcrg97cfcAGwJ0KjdJ6Mx2T+7zBcsPiuiwL8xt3Flys4FSNjoo5JXa/rKhSWBY
w7MRy3s5vwpfcFqm+pJT66psCm+sa6ep0UZ2rn1dH5KwuI9Q9wIn+yTkOEcVQjWXyZMEpjKjMhTC
3I/mKNB483IwoRhyj6bdT29KTkH+4RR/GSmJHsClmRzRlRzo4PZzrn/PUjUD9WYQIU1CY0DiTN97
dmO5CaNxno+tpR86eoA+OkFZn5ZP8S7ZS1tfpg1dO7H80k12bnN2PauS6zM15HXhggRkP8C/NTHq
9vcmthmx3sneqAtq2BMH60l/XBnw0gKg6QjwFaCdAJ+duYuqFiemA/hb5j6PNVOIn1X/TgBPUJ8a
ID4L+5yqhYXwi8HuXkvCL96x59Znd6wYtGMmqsM09INeHrUnBZrwIMQK6Rfo7+yVsf4ECcNdIB04
4YSRH59n6EbV7TkmkEUnQTtMvSksr6Spr+hR2KIvXNX7UK/99+tGF+/yc6OzGKgJhrTKEd4iZn98
dg+AcpHDbUU2n93xeHzK9nuB3lDbpo9r7mJhW4EzAPgAxO8gWpNnpzgqQjeUq0Ry+C+QlHRI8+og
q+kZ6/oAF2K8CzOzE5OJXhzVfQ5nIY25NYYq5pQJQjq4qEBcN7WUbQG0G5EseATBrjt/sntylEtj
W0gOcpFkoky9s44WLYlP7oFnXTka07G7uEhxucEazsXEso4M5aUriEYW+nqS1zkgjfd0v8HAms5v
jJUx/XC2kxmodECDbrpO5/1oHTLxUumprdPfRjecLtjJAWnxT/B1WQGVDk+1IeqVrrWnleF909D/
GN+Z4dnZkwIpTMFo0zmefOOWO+a+3gjJJvBNoFrb+lXhP5KB+lTeo+kmMyPffNNeY9FI8DzXIChS
EUh73hV6cCicodlEwRP4KWKexnvfKl1StejOqPQKYbPhPWS3WUzbveZw4ZOaUF9PPFLGt31uSQWt
AvCB2fm9XBxLKJRCO3RgSGinrwU4UCrN9Hi8c0U7R5vvNgAINNwnnN7xekIj1ChJCoSfpBqdADgK
X5Popp+69w+FlBA0BqHYXjNPYDNBXkA0/IP4Flarre3TUbo2ldMan90amhugGK0qrSOhof+xKqhQ
gw95z4HNDx+jnCTGqHxDvbu+dZZ3DmpSHArh0Oqc3xuRP7TKtICc6d8qyFW5HlnjsluzMfNebYbi
fpnDxk600P2W7/i1M/3DKX/v/9+jmF1AfZ8PauHhmIGtXk9va0AVHiNsEVLs3NfrE/YTazOzNdvy
3VCkUstNtgiaBaXMFmJDOt24JCccLcxux9F7LVlpV1ycQkBg8AZG8AbS/MvNkQxyUdVsBKN11ZiN
C6GrgYt6I+s2ZQLEUV/3j6nPrjFW/cSFToNFMWPSop/kV2YTm2RhoqQtli4MX9gR/Wo8umFu0oCb
8MQVSwRQTvaW/BHw+/yTvS1VHboCRGxWgskpKv1xNs4+YzbnwE0OKZuG3VTtT00GZfASQ3aNAPWc
4jZRBPP6In9XS68ZnB3GUMpGsa8x32Jh1j6RNEgGBOGmFPX6PZOguQUFgQycb1Q+qoGRbCLFzt65
z7bTfTyxDfaDA4owe7r+VaurMQveKz9oMiWIp62XxXbU3Ekc9d+8/EGjSUbETfPcBfsIU5KSStYj
ZhcMK+7iZ51tul7AzoBQD8odKK5ebsSUT6omyaXOqeRdICNHfEyPmkDrDC73l+SmpLellMSbQoK4
AlpGQqLdccFTL5iDCs9u9Gh+kZDL7SAebQndQRY30irOZsmVTvfgxGCJIHye/R9QHRP5VMZHQoZ8
G/ZYQPmUihu5trzeioNtJL1U2lES7lcWaOm6BwXCxJQhKCxePpezI+BVWTFy3UO+Y88Fd9XY0xHS
xkIRHEPhpZdZUPpsS97k3NBgICwlay9ls4J8nT8F0OQIgQIVvXocHl943s72bsS4SiU1aLJ6Fq1n
7BA1JOovPCytzIJEU0OBVBtsqIyi6dK9A7JKlw8poCTS9z/XJ2RyD2fH6MenzOaDAaQMaP6RdVjA
2oWoIxF7AzC3m6yMef4GmBviZv5RAAVDGzEwVILhMOA+eveoFjkEy3lDKiWzTmiyE5oaZDkvQ5Ou
eIuZd/phfBbkecHYilnFsk6dPWSvbnI/stugtQNO52pTZlaSa7Or4Ie1afOfxQkcy6g1M2B5IxRz
5AcoBUE3B1pz5W0SrfV2rM7r7Li7scb2mYQ2zHTDGl5lFqydNrQH4U6Itm4htaEmvkqv8b1a820D
vAWIFTgZXCnfD/7zIQbloEDnF9y3wKKrFvRZzBB82pCLAPqSe1tjuFkc5URpBFcB5R3APC+ntAlZ
sKICiu+EoiHFVKrtcKMJdjEcEUT68VelWSVuXM59v3485mIw32uJ65VF2hBsNMDvXhoeo0IJ3QHt
Z0Lju49yM3RWz6OilqUeT4TEH16GoE0eGVUINxyrDHbCDGjDi7NfyVh+RVzSWZUiZqcYWLjbMeOB
W2Kl13wIM/v6ly4dZBTC0ckk8LII9eXLD+0T1s9iFx8aVOakE+5zVqYL6qou1MyBfk/IFGkAQSJP
WKlZONq2btWhnAFC0FJHnYiGR7B0HpOTbIQfnVWD554xJGOvmMFGsjo92bBmgVIZyE1Pka5toFqA
eD0wmbUAczrC8x15/l3zHZJxvCsI+C6F/5ST2G7NugqMHmkdz3tROjxjhJRK/7b6X+/9//I+s+O/
f3/1r//Gn9+zfCghplXP/viv/91AYfE1Dl7TP0hTfr42f2Rff9zXr3VQ1cF79d/TL/ufv/yvyz/i
d/1lS3+tXy/+YKR1UA+n5rMc7j6rJq6/vwJfNf0//29/+Mfn9295GPLPf/75njVpPf02L8jSP//6
0ebjn39O3M3/df7r//rZzWuCv2YGafyafsz/wudrVf/zT4H7B3qFJ/aKCdM+ARL//KP7nH7Cs/+Q
0NuGZzWHCw7FZ2yUNCtrH/bYf0w6ARCAwAU4cTvhL1VZM/1I0v4xPZE19OOxkCwEU/6f//mwi9X4
vTp/pE1yzIK0rvC3L/YErneAYRAWi0jMfKtFTmfmzEsJQhj4Wir5htwHTQlObLXb1rLnO1om1Juz
SfnL9rmtS6c/2QIFl4SOhkn8EtDBmaMIpSlBUgeBAQJp8a1pkkomcSKLepdwSk0lJs3oOCpjQKQ0
jlZu10Xj6HMA/E2EQ54zgLGiV4epx/lGITLBLmUiMDpphaCLrZvpZQLTkIBMtnIXrolazzzzX+MG
GhWxJkC2KG3O5rhqmYLJBN/IhWCgIcMFxlAOjBVmeXfTd6jlE7lHQ3XlFb41gEqYeJHCb/gsQpY1
wVuNXF+H74TNb0fw1wchIQZZJkwHvuzygxiuZCPOU30DNe12H4uZvx1DXBjYkqMJQtTsK9H4UiUq
21R6FkB+kpci7QSIEbfyJJxVnb4/BSRUQB+jY0iAJuVs/40uVyZjlgVGPTDhIUxTeRLtK7SNzPro
LW4YH1vbrXuJajV+i5FxDL+RUg/aR03paT4gDUO5R7MRq+mhFuGCXZmry1f5vz8Q3VeAMYI6YkI0
Xs5VDwaHapCH0CjULrgT2bY3xmQcqFyqklGmfmXF1VDuhLgEH07BBHrhZWtMTUsLhtsEygmiOPEp
zWuBKuNLvuuqoeGLZX9boNNRF8YyvgkQqW+UuFB0kEaC5GEAwm0f+RFk0QDSbV8VGWDL6xPy02Hg
9T4ppgNOhq0z1/kB1X+jpZUXGWkV8h9lLEZmHyoQEvDAlnrd1OV9/e+pPzMlzaY+d33XK6QgMni2
qFoIZDDNtmBc90UCY++xiTnFvG5wYWzT7MJXI02gIVS4XOu61ISaj+rQ4GsOgidZ3FieXGWmWmrp
yjROZ352BHFcQA6AtKqMQc5MpVLCM2zNYlt1uavXkZDD9UnQA4gViLKo0qsSiash4uL40OgErQ84
IlCgXI4PgkVM0Ht9aOD2T8wmiYZjWMElJjFTv4jQMTQlpOlMnAKNlkUt8AQq4GA0iljlGCUZb3F1
KHuEbzTJGVuIHq4ctp/fN5G+TZchwGgTB9/l98FbQVOzyWKjQjutlRY5KhFxAJKIQnRXTP3cWyp6
hOH+BFwHAGTM/E4Gd9eVGUA0gg96bQYaq8TFhz14Rdzqo6J4K33ZS0ObyCfB1QgBauVH83efjRVK
f6BpEmvfTAtZstyG7Tdyzq5pyC6ZAjkH1LzBLzqh+i5nsYlK+NLMiw211dCUWuaxLoR+bPZdr9Dr
B2ZWJZyO6DegXIBqvSBwIGa4tBWJ/4ez8+qR29i69i8qgDncNsme7lEYyUHBN4TlIzPnUCR//ftQ
Bx++aTbRxJwLG4INaHcVq3btsPZanZ0occMVzVx8NDi7+bka5WSe3Dx0vFTWM43iIdI/qlU7v6/Q
CjxXrdsn1Hpm+5oMhvupSWb5DTrWOqhEP1mBUQz6Abjh/rZx2ejQA72ht4f3uv2ZNuSirhKGWUD0
X51lb6EcNkQI5yG15ytWr5z7UpMHm7P3HUgAEUJlPIPPvmbcr0KrJSsQvy3nDIK/Crgf7hLRynq2
44+Zrosfj7/EgbEtHLVxGJNSlCELYrc33iXO+DmPc+siENw5uDm7ljQ+FHBRCmjb1pNjzZka8q8g
mrLKz40oCsQ4zmejoVbxeFGbMvV/j5f1ytZmC6VZJ63qtFmQhcymxg0EApEeJRc1UtSAfHLovcau
Bm92BlobZghzVDJNxXCyjQxRmzhrPoupDP1KDvV7U872p8c/cM+LgMdbKQ8AI6DkdPuJRztx5jGu
smAktL3owxQFde9Yvw+xW32VUgsvj+3thEscZHRmyfCdtaiwOciVUvcW7ENZsIDt/tHT9fxJ66PW
vHHqTcuTnSu/9WNcfippp312emOAqE5NgEbnbrbUp1gLlb/luFDEsxLD7A5etb39oP+irfdm5Z/a
uB4Zwf3jxGMRmEMvf58XCQ2MWTXiC042e1dac3WQUuxcbILYlW6CDUFDiwzq9R0bZK/b0p6KII3U
lPqYyruRaHb2tbf5U5+6U+ulY+l+fvwd1nN3+3rDQ4WmEVxULJNxx1uzWayqci4AHNOGDRnUm8Og
mbTqrLRO9WKCYz4tmpp7qh5Npyqy1YNjsHMFMU8m8culASG+Na81c1N0BdwaGvpCvuUqrV/Udebl
+jy93YkBfOHMUVWiHrtVUjYrguK8lzzJdiX8rhq7d2nP+EtRSyhvHu/q3sdk+JtnBNAdFejNx7SH
0AJImDGDHLbTySlV55zlhukv5A2+moTT0zDIIz7jnb00gfTaBhpsBi/wxuiod0s41kkUxO0Q/9aF
dugncpnfDZnSnh+vb/0sm1NjIY+w9reBl8CjefvZMqTPVKnhL8Mh1a+TyrxHmGuDb8YxWqedE/vJ
1BfXJc7+fbthRup+xTur1tv9cZUh/lz4zNdN33I17r6VsRY/6QQ/p24YtCB1nOzPnFmKo/xpxyMQ
ISg2w24EXDA63q45N4zWqJKaN8Jw45e8if5dusQ6D3NUntJKl8Hjle6ZwxolDbwBcfxmi0mySVBC
6Imj3I0/ROpsf82Wpf7SxGX+mxqG2sHO7tqD7QLYJPk97/zt8hqLWXNNSOHXU9+9L3msTp1BVBmN
qBwpxREe9v4EwQXB9aDWSiGPOsatudQ2ozEexjhYwipfU98eFfkuZ5ZeGZ5E3H7KYuV3OECOJN1/
Iepujy6GqSrTuIWEDzm3W8NJkZXT4DLI3qmEMQDdi+Elm2prerLTyf1c6RO4uCniVp8cRySVl3Vi
zt7VtjVd7ZTQz+tMJYZJfoqGUxsr7X/yKmwrX+qp+8VOdfclrgo6foxeWB1dSRViq7gpFfM0Zaby
aZZuN3mGmpfCTyJd+UsLLVGfQjG051rtIuWk1m5kHPijnfADfM0qH8+wJmTUW9mR1hgghlpkEjS9
knt5PdUBfUV0ASYAUpmjhh50QygaKUruj3Oq899o64rKyM9a3qieyIr5XSxUKxAa5GSPj/pOUYDf
xkk3NR4g/ObmMGiJTBPpxgmySzHaTxDT/FapKNxlYHguihpbJybh0lOfu4anMQnyNA+T8MrMcg9K
a/cuFC0F5oaA7uigybZpZaGrsxEnZhRYKiof0VSUtFKX6FqMtXHw8u19ErJmKqIsWTcpy9wexM7t
814FuRB08yiAPs16yxxtbftJlpjqydX69E+zmxSozJto/EeIWO9PcoKb0rIW59lqQBCiy6ecR7j7
z2lUVMnBqbl/xSjyUlFlxhCiD9oxt79wXOo8Rq8+DvKUz1I1WuaPcdK+r83aCTQRxScGHY4igl2j
664QLNOH2Tabos4ZFUOGUTBM3FDKZnV8yRQ3YbB5KTOoObmSS2EfffnVe2/cAoXc/292490toaCt
GGe4ulSm1xzONqpy5Xx+fNL3FqeD5GY+mneTVO12RyNDq+K6w/kklW5dTfhwvCGTY+CEsem1YLcY
alQOc4/VdW/XtsL/AaSS7Djby6+hDpyrlYHEV+FWn7U5qi9himamZYrlN3dMyB7XAD8rDXxBNVWn
VVPg6Livh+X+R6zYOzj4oP3b3PE8qatW6ykdG4Xa/GUYU3SpirK99kW2fOHTjl/tVsK7iae59mga
X6vcZA4jK8UzqGbtg50Xyb+Pv8Z97LtSgCtw1ZCZAa3f3EDVItdsbapGRON10E1t+U64tjwnk2Of
6rTu3/fpCitNpBMMFGb9x+Z3qunYh+YJl8dLSPn69jQM6hSNIsR+B5zoPJJhnwvXNd+7bSyRc9Gm
d9UsJ8WL1Dz90aHF+qFcOrv1lzA2qDDU+sGMyp73Y3iSYAN6KIOi+u3vUd2+GZu2BV0XJTOKZYM8
T5GDzCdD24+XvrvzKxPKWptEIHJzGEjzCn1WJu5BlpmXuTWM744aMzzsWisIUWShpwxSv6ilGn8M
x0n7/tj+TvRBo8gFlOGyYHgTNivVk9qKc6KP3KD0NzfhT70shz+mFt0Eu47Tq2YBd5VtG/392PCe
m2G0gvYJ4EGgqOsneFVJKZZ4suXCFucKlLFl6ebv7JAa+GMr6/Zt7xrtOHh910ads+XvsVCdoOQB
PHGoSyVIlFJ6cWe2vgtH2h96WxYHGIg9twbjClGxtRKLKev/f7UqsXQqfXHsLYk2P5tLq+jMjjQK
PEyNKxCNdfKzUqR5e3CM9g7sqkgL7YxpIqyy2U13yCuLhCcNHLs3/VjMyoslk3+NefofwtUVpQws
gDYT9jaOOxZ26ETE+4GxoKLkLKFFgDrbAwSeqvXVjS3b04TqfO6K9vCy7K5yjZYphDJRuH2GE9sp
M9vNksBJy8Ifikr3q6qNL9D1GgceYO/grAS//8/U5hUsy3wqxqFIAuEUED5aremNuup6fVH25w6g
88FB3Ts4iHaseggEGujU3B4cKiwicdUmCcI8dbx2cZwPdajp3jA1vZdkClI8M1Mxj2/H3n5iavU8
JHPUNW+NNhkPXTuVSVB1kG9E8LOeu4qR4mEcjxj99q477hRfipK1yjToralsSDOXaImeIPW1sxbR
lER0Mw0eL2iDW1mLi7R5nLUoDN8c1bvN6cxQw+0NtjCwi6R9nrU2PNO0pnUmkqa+5A4zoUrafoen
pv4NfIp6dpu6/7dvluFJ65rmQuwnfX2s9SATKp0pLUx8Qy9kgNptfeB69z45HUCa9DaiZXcYGxvu
RhggEQdcHCXxBOhdv25NPWiVBPqBulqejMI6RALuhECgAmB1QKcMRedtdjtPaGhnLarrheaW7zVt
+Kr3yfJlDsXiMc/qeurQ5JdWjeGWX/orojryoD+8s2661OAFDMQfoe7YPDmiQ0qrL4l/tKQEiqlM
i29MbXJxdQFRn2EnTwB6p4PN3susqNBAlEfTVwNTtf6qV565Q/wxiluSjMGs+69KGJFLjXZse9Re
e1pSY3ZeVKP4oPb9iEZ9KedVqSg9JzRpjziRdu4dv4UJRkqqOJhtwjMYWjEVkREFpRUpZ0Ot5hd7
jHRf1+fxoEe1HvjNA0hjihkZyyW8QDf9dtlDXrid0KsooK6tNEER9vF3ZGwKGBVorjyVUZz9FHGe
PqMJmwgCYW0+Gqfc+94UAPlyxHbM62xdm1FH/TRUjAhQe31XDpV+leg7XvNI/bcRpn4a4/GI3XPH
fVMTY90k+BB6b+EZ0DlMIo0z+jQqYgl6Go1XkQzO1UYS+zLUWfzlsePZCaNcnn0Fdh2eRjg3b7fZ
noywLs0Se0AXggjgDnqcqmAWpPtnqI3pPQM3R+3mnVPEY8ENoihG9Lwlv3FNMaVTSSOF13j2GkOa
T7muJGd9MrPPj5d3t50kKgovPn1tE4L0ramGDttC9p4FqTCGNTPrnpQKd1mipe7Dxd8cvIb3t5Wz
ysuEsAfVW4aXtdv9VJVcK5o8Q7LLGLorNQgziHRAEKc0Hd2XJFPna8/YX9ApZXmp6jZmPsctgqYo
8oMLtLN02tcazF40hWg1brxVJ81mVHpqVMwRQgihdEwO5mdJq6pqi/Pjbb57JNdVM/nLxOhaAnI2
NyVtcFuRgq1CCUfqXxbjFd5c1zC1/y+GVrg8hhAUXhf9yhkWPfFMLgfhM9YTXUMVwkeEqY80DDZj
AbzGJDQcUI4mHPcMbW8qqZWi9sC9w9A3hpZhqBb5TXM2tPfxGIV/NR0dWwFW+OqWc/QFpFj/YsST
8b1QavMcISN6tksUQYwwrgLdLTpGripR/RzHdjg43ne3d/2dxECg0+n8MBN8ux1uNOVuWCcCPu+p
fNaEHv/osij86oQKQMrabNvv1Qy9qdMWR2S9d5d4Nb1S/68O+n7U3CyaUZYODYrKTu1LO7nWn1Ov
MjEhsu6PN390sIUEYcweIKDhbD76tLiZJQ2xdk7n6HnIU2aqmBj98nYrdK9+9e7sNUm43csllJVR
6ilHK9Sqq7s0w7uhro/68Ds3haYSDRcmPbgy23mGpR7SRdhz6IuhsS4z+c9pAGlyffNaVl5/9MkA
RvFYb9aSuBGi97YMfTfqnUvZCOSqxrI9SDV2jgDZFKnwr0E3am+3OyYGMVCtYjQskUlxBYqrn0cT
8ei2Ho7UKO9MUfgGrbh2NZhHJ/G+NWXVtlNQ/jGh85raYDL05GsWLxAOpUX0z+O9W/+qm8ADFV6q
ezhOsgtaZBtT0qiVLo8kptpUfW5VIwxgaouJwVXL6+IufplD849C9kczdztrNJGaXOWgVgTLlhix
7QfQXoAgfZk5yUtehmiK1oMTpIvmHJyPHVOAweH3Y1spKm6xZXWkRE7Uqa5vKhPAmH6scHAkw+8G
N83m4M0bSj+PRt+qA2XiNW6/3WhZTWTG0vWdCbyz16TO9K4NweqcRNfZfw8MYn81oyyFZCqPjuhX
91ZKhUhBGQlUzR1AJAv1si7ULPTb3vkrCSlPFlExc8cBpbx9mZDWUsPj2bXuosVFTw2JgwL5OWkW
kqX9NPvU4+LfjGFBOruYYuPZKNzyaxTW6UGSsLdKknBAH9T9yE/W///qWUzMUaTuaLl+XhDzF61t
B/pIPUVXmaN/vMw7BwbrFKAxxLwYfKBwsAkYQ1CmEHCErs9YgXqdlGV8HoTVHSxodembS8joyJrn
AVTW7+SKnIlx0AJwh++6Rfls5XPkrTSFH0FmaZdo6izv8ap2NhCxEJbGhBuo8C0CzwRB0FLcdvwi
qYHxxl0a0B0XF7eqzYN3Zm9p4OtBw62yr3eIuEwmWqyIwfEFZeXnnnnQS0pzNj9VGlG6b8h+TC6P
V7fhliWeoaC3cobw2XhC+fPt+Rigf+OhcG3f7qkAnca5KpZTPudqUM3R+FuhWtI8pfm8+HOjOy3j
ZMJ5Fu6iepmeGYFrVXpgdUry5+PftbfrzKUAVSINoK25cbWjaPWO9SPVJuPyL4UnfvSjaESe1ZmO
lFF2bNHzX/edsjE0PJuQzqyMcJ7KyKU3x7hpV+m2X5QFitt6oZ0fL2vnBfmF8GMyAvQofGW3u93G
dhgVfej4bTcW5zhVIZ0BglN5jlJmXqy34xdnWD53blH9fGx5d5F8S7Ck4J3wtbeWh0pLa2dmkUva
q6dmDJtLDbgX+sHxUCHhrh5D2W1l8eXTkSI721Vm8PiaWmRxRQvAlI3RqQzzMj6VSUO9Wk5TnJHy
DZ8aA9ClZqfzOXKN8u3vmEOivGIe8Erw496uN13UmPam6vjzDMxpXKTxnJfIUJrlaHx7vLV7HxW4
DKU5MjsLZPatqUi6sp+TxvE1wxYvYzIj/Uef+RwaaeQraWqSzWrlCQmw7M1IZHYaDmOGddT1mmxH
xum5ASxzmQRHV+1nsdjyKdKxTE9lOahw7Z0fYnkKqwCDgImuzv/VO9IYbjNHQ+8QeLj5abFoKY5Z
9QPqxiMlhnsvSL8f1ln8H20Oy9kEBRIg3kRPzPHTAsBgldilb8rWODn0A97383gUEd+vDHuIi6yu
hoBni1IbrCqb61bYfi+7n23oMHA2JC9TY0xPj8/JniFKKegx0uliiGTjaivYJ82+Ni1fBflyUSJ8
agkmw2/so4dk19LKs7VedhjF1i1+9bHK2dUnmasWABhVO3EWzQvyORO6O+3b2GTW90Pl9K14eAiY
XFhebk2lap3Oat5afjzm85X2QgaccUQrpHePim57qyIgXR8E3mPKNremGMFaS6G15ethGvtZZ8Te
JEQHbEGzgjd/KoYHyMa0/05Gbp6fWiBmpC655ZtN2orTMITqpdbK6mWYTfnjsa2d876W2ejdr8sC
gna7rEEJzY6BIMuvR/sbUNnpZYzUwV/EWNK71s3LY3P3URpoULB9OMa1S7mlm8vtMmpKVVq+a3dh
kCqjG6R2nry1xITj51P9F4nFzdosyi0MfabqbFF+oD9ZdIhfjXHbXcO0ry6MO9C+eLysu4rsxuDm
yBtG2dHB5Byq2RyfVEM4AUWO5iT6xfiIcm8SdG5ZH+zlemNvY1HcLs8Lozgr4epWNGaZwnBqXfZy
KAvrg+tOIuiNOb84U5zAZFOXXrNM9pWRI+NalLP88njNeyeHsUzqHoQSirZFFZMGDk2aGJYvpiX0
pJrlXmX0xbngq17A+KpvBVCxxzq6mrQ4qIbcEVTJauTm6TMXUGnN72nYC+skGmk+O4VTHdXz1hNy
t7doYgDWWnvq28JhQ4Ka6R2Lm8qcNo6MUP2wq/kCbPKIw2Lv7HAnbNpmFstTNo65tAdZxEtj+VJJ
eqaMGCgiYEDPIXeQOkjT9FPeVP/DM7eO2awPD+8OBdLba99HYuyclBvSzB3ah0vV++4UQRw1tao3
9qny5jwGhQPMQKhmUpbZRrmGg2/WEhZZ90V9Hi0bHifTEFdXqeKDfPe+1M1BoZZlc06INIEr366t
1Bt4nRFz8i1DuJM3qkNueO24hM8GHf2Ptt2IPyeooAMFhMZlUts+aKF5e5rJMA6WvefuODz8HGBu
CLJu4l7y1SwcR51lM6lPk9aUlCVj/SA62jtBJndiRTiStribmEU0XQwwYjT93I6g5bHg0cxifTwZ
yLHB022OfpeU9kE8cR93rmhGGsI0Zwg+t7AFo3FaYP0WuXw9FU9GqoFIl5N1XlK6NP1cSz/KxvHq
xrDUvN3xrJmEDaYO/OGWSmEueBvbRofFxImLlywtG4PMMaFuQ2N5RHCRKuORXMfehyRFXSVdVr3w
XyMnr2KayphF0emz6QMuis6zVgnPznvlYAJrz+u8trJ5t0KQ2EmbLJT4SmUIZtEhwzW6aKBG4xGO
Z88U5XmwAwQaaGFuLonUG8WBPsX0lV4H9qWECABEAPzL2kyCx99rQ/LxK0rjPjKQQ0cLL7fF8CxT
nkdOr5h+a8WD4k9TpjmnyAydb5melOl1To38X603y99mOiDJacxs+d1ZRxwf/5C9j0jni+H6lRWA
COHWMSDfNFSqSgXV1JmQGPve/hAXzvL1sZW9Z3mNEOmWgocmMr21EvNSIy4aWf4oGStEznQxPzBR
JxE/76WIPaOJhx9T2eSlly5h9zwKIzvCFO15BMKCdYKfeXp3O4/Ns5jX2ZJZPkrkJfq503K27FG2
PhCr+qnT1ORfE32i4n+4mSCDSEZJZQAebzZYh0wLmQSq4dO0KLjcFvrTGGmCkz3q07nWQnFEG7AX
hABCA0CMXh9OYeNgy0qbEisZLB9WUutTpwjlJCvceGQMYdAnTHgeLHHvDK34YYbGUL0h+739ukKM
4dAmPV930mCtNKLqo3Sn8K/HZ2jvdjqro6GQwYSYvf6KV+6mySPDnnWeS+CL8NsakROMeVEwbZ25
fzw2tbeDFCxd0OlMCBE335rStarQR4kft2KoqjIT5gCrFhBJ1UD12wlSx8f27qGpeM/XBjevVaXF
6sywGcTZTTa+U53G9fXBKDxrcHKvaRrXM1yZnRW1cz6gBPWXI1srsNwQBrZ+SA5esb1fw/NMHR7s
DMVIa3NbrVa0pWuRay1N2fyVgIdtPdHWQnqJMIufldSXPIitKGPCChYewSlO0GTSE0EdohT1dJmX
vnsznoX+DngeXMUagiI4cvtRqk4fVGcitJ+ZZAymnlJo31rv56my3+4TbyxtLlCTGkyJtFhShfq1
brPyaVqEdZCp7BxnjBChrN1gFrR5bNQ5XBQ9n8jH6JJfjHYm2sxD6XcRfOCPj9euKWCGGvPEJNFb
cbTFLKtxGBS+Z5nC7kmT5bnOmj8WfaoPoq6di4ODp7Nir5k6WcLtN5Kpi5ytSUHAbg3oxqRmnxWA
bhfHKY1AN9P0wN6OTwd/Q4cDP0dn3dh8qSEVTq0DNPClzXRN0tm6N6ulckEbpYm9vMqyP20lBmL/
eEN3l8mgGBxdZMbMc94uU5Vub08l0TREic578CzzJ6oT5JbZEn40WnM5uJE7zyfdRjr3a0EH7t6N
60ubuS2NaCHzUlP0xES1BGY7wLrDjSg9BxafpzaanQ8yMTovdmGfeLze3W1+ZX89YK9cbzoOfb3g
EH1pGMtFy0QWdLnmPPct8H0d1Lhnzml3sMk7wTRdXcYniE7oOmxjBkdZNT2m3PZThOkvMdp4XlYp
wAkaN750YZdfdTWrPYiZjmjr95ZLTLTKmAFh5CG9Xe6c1m1u41Z8ZsHjJ16iEAGlRPeSuWo/LtnQ
XAZGzvzHe7x3SQlPqJfR/uRjb9wb+I2MR5pLmjrUBckVCr/Py/Q9jvTNbCV4UiokKyiHUgXZ/O36
irnN9XGm7LlYEQPHI5S7M2Q955EmQvB4VXs35bWpjZebR0sdzdy2/GphK50mVS+5ijDcXBsILREI
nR/bux/zWlEAbNav55Qi6MYD2VEsOkp3ZJdhKH420jKe3ax1A7sJKcaES1zUntJ29uCl8zi+qxBT
861sTiJ/TGULLaXRfs0iE6EnwB+/61LY3x7/wvWubqooHCtFpxRMvcbeYpQdfW5yKBdsPyrC4X1b
hP/IqGmuj43sHCaeFZ7wX0UoSva3X9hQmqG25WD7oWSQLzRF+jRlNSQSiX00m3zPLECd9LWtTdkk
mfvJHUKYhKy5tSvPbRdb9YVVzv9osdv9TBqgRi8iUe0iAFWffbdkZ0ReHTWZ8LLYEs7JprtgB8U0
OKe+Flb75pd25RyiF0SZmgdw60hsVyhDCPuzb6Wif5ainby8TdQglo1zkKzef1yyC14khpso6hDz
3+67GJZMcdJVXVKY2keZWsu1dpf+zZ6RIjNRw5rsr4HKJjyFYlWPF5GSpxKknZ2prq5EY5R1snya
mW+syz86KXVfo+HwVhgR6RMZHOEXnVk6iZvr1fZMpNDIM/2w5yXoVK2GgqiZznOfZ292iJiiV4b7
J2sjubjdy7AJcz3NYdK13TL/kMWpclnCofDIYL689bZgiYxiHU6CbnNbPFkR2BNUK3w1V/TApYeV
V6kjrJ1U/SAUu39a+PuJj4gZiFjuRgeUqgI4noeGb4dleom65Dv+rD/bU5oS8WeQmTbZ0bzCvQ++
sWlsvlkzCyg8OmxKU4y+4kSJB+C+8ZKpjs9JJouDNe5dgldr3B7PZXJ7SSsHe5DXBQtaKOi46UdS
FLur4pVeC+3knVsquqW1F70MTcD8o8w86aIgl9ejdaqyZboIy4meHh+SXXuUaphiI65llu72OEqZ
WyPsS4YfKymMAHPnnB0NuqKmoIAZmd1R3eA+/OGr0ZWkJkOMCfz61t7QF3lCmZSTkjnFWTGh+A/j
eXphmDz2NG1wPCGs/ElrIUd9+0rXQU1iLhpgd5mJ1SKM2UEI65tZH13adCIPFX0JblRpr+osvj82
t1MKY0iVjjlPNh6FZOh2pU07ag2YctPXYhFeQdtUz6HZL6CwJQRUZj4EIQSHJ95u8cPRy28qpaQD
X7P3ccGsriMy1kpytvHbvKRzq9oT+XdtZ0FjpnZ0ShxhXjv4Jq6zyI5QPvcPNGtGK4tzS+1Z32Z/
Q+3KmIY2NOEdN39xGO7urXoO2rD6+/H27i4NY1SDVrahbYrU5Ik1NDW1DPjD6kAZk5KJFPi8BmvK
30HsGh2cnp1WA9bI01Gmx3VDb3H7OXWtnWQFawp+e0VmRaNyLgorpZQ6aCfNTeprLiLLU2dpvMBr
1j0Vbqx4upW5Bx91NXQbafFDqH+tBSPY0LdZkwY2tKfZaBJR2yEpaMS/ekX1x2bF9zSMb1+Y1xGH
EiurP72zu9Z2HXBcBKObw5RnQ55F2sC3bXuXOnLbab9JhDqvPWWSf/RBiP+YM4QKOeJfnzQ7HJ4m
KcajotzuCQPcsA7DQa2wnbm1kg4Joqim7uhmw6Wosvh7mA+/R/minh+fsF1La3kB5BrK7tuhJ2ZR
qQaEhCNF7+i/hfPgvh8M0V0XChwHn3TPFEH9ekMpN9Isvz1bjWJFs1Awpc3GfEngDfDsIW3Pc5If
vdS7plbvu4p4rWu7NRXVwuhkgldKycK8mBnqb0uWpX5ojck/jzdw78Fc8SfEHuBe4PW9NZXnvdMu
iMT5keu2f2tDwvtixEfDnzuOABYdwK6gQVeI0mbv2kXt1YGWvJ/KuA2sobW/O1M7vheW9ls/RPPB
onb2D/anFcjLCBoV2405LZfTqArD8HMYvp8gD7GZAwmdv0U1yKPu164t5j/A82Lyjv/J6DppFGXC
sRhamFYqzX7uTeOH7i7Zn48/1c6rzHtM+kaCvgITN5+qL2kf2jaxVD7UugEZuB59ttQISeF8WFod
QmInAbXoimemeeXB6d97KRFYJLkF9s4/2xikMzOt7mZiAqnY6VmmRvuhS3rDF47o/8izHPIEO+2Q
tMQvPZfpWAeMoGdfH2/B3mavl2Jlbgf8swUVT1U4Oy20+H4vjF7xGi2pn1OHGRNACHV34Fv2Du3K
q/rf6h510turQV9ak0qIoqSSuYRZKb2FkzRlf24ZH858c2nEfJBd7a7vlclN7jwhCeT0c2f6rjH2
104tpqBXY+clVJMjFszd08RIHzSu6OUR/tyuTp8qJc4b0sWpKmt0yB2leZoYUQrMzLHFiUJ39mc4
2e0XYckjzbw923AWOGuDaH2wN8ukwyGrBofhV0WivnddaFEiTS0812r1gNqmDIao+DuJ6vzgk+7t
L4eHp4k2K9W1TV43Lf0yUp81/LK1lSc7ifPTmOvGUzXNS/D2o8o8OVNhv4aQrc3+lgb0JotFOdqq
+v+UdmZ+Kqy8e2LuxTxY1N45NVSK64Tq0PjftcCobUN4V1l+gXP1x240Po1Ty9jirKzUOvaPxwvb
C7Kgn6XPz2Q3rdttgWcCOZzmK0DGacL47xy3d42b1Hw3hVr5A8nd8Y+ZsTxfVMybJUKan4s5mmCb
SboDWNlO+YdxW9zhWvJfF7/xiIk7aoPVEl86ZAsn0Yr5fV2BXl9a9XtdLzWleSt51xhtdC1DMJ2u
UigcMguJsjqDECzKaYia+hE0cSf4W0X7qPv84s3bzqGFlWkOoeT5zgS8KmBEbF9RIv3URcQM48Rs
GoyTR3TbOw/5jdGNt6pzWA5DarzrqM7oVbbWPYUAzw+egb2ztoJ4dDQ7CDG3FcQiRCxNysTyk1r7
MtiJ+bT0LrodCqo7oVJ+fnzU1uu4iWbXEtNaCccg5Z1bHzULTTIhp1q+ElbqSUmQ5mgLS35M1LG4
REo9BVEqkcKKqf3JsEg+PTa/5y1MkwMAZIhRjy0W2HTT0QY+AygrgbEy7BKII1ot8swkLp/+F1PA
IECME7ds84UFSq/OWDG6dRVPF4jTEWwtm+YlVY2j4Hz3EzJUQsXJ/TWWebupZpjVBRSj9LJlQkMH
vZOXZpCqDy9f7lt1dQTV2d3FV/Y2BxO2xrqTsNH7bi3y88LwiUcKtwSucI7aNrtLo3O+EizRcdxm
P44zJ1NHQc+POhm+o06RT6e0qfPolJfN+AFJ+jczjcJuQDGNQTzcEBMz6+JfdaesgoJd3FPyZ5jb
9ooh0U5NaC0nNw3fPDu9MbUu/pWppnOTgSWBdFikhRjPMPhdU44HVeS9K0eBie47VWSqIqubeWWl
60a1TblQvi7cDp5x1xlOWai6z7kWKU9mTACY1274rkqW+m/NnbrlIATa/QErFnKt80I8uqkYdmE4
dzE06z7UIY48pRmAC30c3Z9FZQi0H7jvlj6KsxBR7qtOcsQEsHdc0dugGcZTCgvP5k2pDGiQCfAs
n7xEyBOgrwFa19jRf5+WJA29x/d+d7XroBG7vUJ0Nh+VydG8NEOsaZ06nexQDi8LTJp+3ENPZSVJ
ASejiN7bNZKYizkd9Wr2AjE6BZS66VtRENqYpx2oloOJO1fduEhPiiy/D0oqflfNsD9rko+bjXXv
tUXXHTi83XxiZfWn8kXyBPz89qBNdjco7QRSyFWH5Z8Rzb8zhfjq4lSje2ngS3tvi6o9raUOD0Ir
40Q1pT7qZuw9mquWAV+ab25t54J00TEXP9Ncpob10uQhRJhReKxdsueXaHlC8bqyWDBdervWPIUc
JFWAo5tK96+Rdyh+1jXyjbnRB1Qqjkbud1f16yEBHUmvZnuEy9xJwh5wZGe0KTJ4dJ6sZT4qvewd
3TUCoNbGXDfB4O2iRNS52TSQ+DZaNOme6Nv5Q5tDaHmeoT1LTl2nRXXARYdelRRZjfzBzqf/AczI
8wzcnSYNpD9weNz+DDiAkThRqbSF6hJ9U3hpTqOU5bOo7NyvoslGVGSoz4pT6SejyBENrYfwAAq/
931f/4at01TSJsk6wJvJTKdZLHH7Xu0K7ZINanZSwMNfHnuNvQ+Mh7KZaGNM6W5Y2Romw7IjSsZG
VclLZfbaxUWP4PfHVvY8IaUGqHuZssHO5obKmKolDUfTl0ud/BP2jVGcnCIfk5M7huMRrmXPFTnG
WotnyAYeo80eqoPdz+VC/Cr0tGXI1HS15zqReew5sY7mUq8mTBWUVp9Gpx6+6KOK7e5qiRvgIcUZ
wFZ4e46MVo656FpKC6Z0znXRzZcFzBLTDJM8yFvWjduGtRzLdZoIWgwQZbemMjlb5ULvxl9MBSVl
NetdzxZz6f8fZ+e1K7fRbOEnIsAcbhlmdlDYkiXZ1g3xy7KZyWYOT3++FnAADTcxhCTYujHgmm52
V1dYa9UAljPKkGANi7U6o1AcWv3RGdbpr7w6NG2NSlElO7eFXTaPjV18aiCdXVU0GZ6VGaHAOuGm
/voRoghHIViiPvB/tyttTJLRH8WxtFnGt12ibp+1KRseIJyeDog6uhQyoKXsbmjU4fYfUIflljho
jJVd3lwaoRZvZ61JTq7e0TGVGRtYKNBB7n5FU9mZI8rBSBA2uvGfVff1HHZozV/XrDZDaIXZ04Da
GnChcj6RXjw6obhaMPb8y8XbPdbmmOipBe8tXMZ0euzTUvdjduMp6ZIz9ZFjUzAYiIBQ1dqrS3la
C24PAbEQ9bgqWp3hf/0STxG6CMNJAHRgiXySEVFyAKSER9+ekG5emB9VgPd0xswMkIqJn6bZtUrf
tEfj+sunEZl1ut8QgSke7l1Mn2jTYjQ5od2aZOFgasz1tt31bVqQXd43dfAiYAqME0eEPtueimub
8KGMnBpJ0ozKvznDHXxD19OvY9c6gGqrM4DqwWNMu0v6T9RtCavksf0pbHe0uchUG5eiNW6tvJ8r
Rf0kYq9khMbci/kpz0TpXha3MyEtbk7pK8u8/nV/zQcX8McEJCrhoEPIwG5/g1smhhAVlZ/RtPPP
kzduUQ9L89/7Vo4ODIV92J2Unmgp7N77biN7RfWQ4EaLGYk3zNk/7ag0fkwYcpILHZmCJkTdgVwZ
H7bb1LLxeiYNLmboemn3YLit/VInRDa2eirndmiKF8Gla0gXa1/JWlWqywv8sNCZxBYlXpw+FiNM
7tFJspNg5eAzyT6FhzY8FwH01O1nsu1uhE3KCKHJyJZLmpXONXOoatz/TAcHkmAM108Hi8KcvUvj
zNEFUiJfG1LkIZpF40brvJLiLAWzR6a5+sdT+m9mXFiPoxX/OsoQiAvjDahwQH0gnLhdY+c6ZdxQ
aUXnpBfvmZKEAK83zpGuzWdxy9F2IkAiO1tMytL2qCTeosHSNnpNWadrD247jVHLoL+T7Ty2wnhp
ALiAm/dW4rYYBB1dk8CgYfTv7OpvXHh0D/c/2sEplOB2KbgHA4Gs8HbbCm9gxlpLeyVhttpFyaaN
ZH9S305O/r9ftwQPBp/Pa40o/u541GrXDGjQUIjvTfOdWq/6w7KmWVDYNDzvmzo6iQj6oVKAIjox
yM5UVde0dnoCy1orNd9IhME4YSV9UFLnL0MpU9Nnmor60I1Ldp2snvD2vv2jTUVdELolrll2qm83
lZALGlZNsA4rWL1C6PzcmA2VzNTY1i/3TR2dEmwwfhXeEMXEXb1UjeuiqhAQCM2266XI/IrQROvp
5cmSjrb0Zzv67ZIKoc8ttDgu99qPfzuDkT1uq9vCd8zLS+tsw3ViUn2UKk3sL3N/NtjjcEdl6gNg
mTL03rcMubDnoecJ2Oa6fKMzv+IPR2X2hhVrn+5v6JElpmfKqBIqiq7uFrpsG02UTKcfNxbFA2Nw
vY9pT9KOaq59sqfybu2SAtaDaAihpUQCym/70wu+eAujG3taf+hPlN+90VSfrEEt/peAb3hC66x6
Zy3G9BsXnh4F7VyPfoW174f1oCbKHDnNcM0Lw08HeiRTHQ8PHsCD8P5WSpe7X58EtFNoQfiRI7pb
n6GJbjPgTbbDQm5TxONwzZqmfE4NJ750gyVekIpX/vPU4qzKcxCM2Tx29InAWEFE3pnudF1MSprS
6ix0/VohJB7Uzlb4vBFGhMBmdxJnHi2VqI/ShuSkwTW+XaqS2cNqE6uD4detxwmdH19f4i6sjaSX
rUbdb4a6i7J0GKP7m3zkAOA60hSRqm0I8N5anqAntBtXL8ReG3jLkla+6tXtifc+MkNoK0t31N9e
aXu1lZlnlZBt+KIy/9cwWOEqUNc8CVSObgQRhNRkpVnBim4X06XwSpIYdbLNbF+aqrCuoq+UqyOU
GvC2JYI8Vs6mrR+ujOeIc4p0z6vBWoMwet3MWBlNwjKcdbjo0+Z9v/+VjhbGY4T6GyLvlOf2X6lR
Uo/GEhozukoHppkHH8nOPiBc7/2srIQ/Ntl44l8OViYfPwn+hYb/SsAX5Wu1UVcFNoQ1jpPv5Kp4
7pZsOQFpH5uR6GIyAACGu7VlaaK0Skn53tV65V+xWuVnTThnzfVDKzSRgYHjToAw3B6NtDLoURTw
+B1hKw92oqy5346jeXICD945hLzlrD6KbKDLdosxq6lR85GunOXk5rtaU77FaPmiW288lQC03g/d
9FVdGOygT+5Zuebg6UHhkdaS1K1HmHC3RE2AkajiREqxJd5z3bdoy5qFvfidtpjOyeE4NIYcr6R5
8QbtG60tatWdmcmuT7V6L2o8OJFuVXSP1VE0S3T/+B8aYzf5ehB3iQBvP97UJ8kK5NIJm1b8i3Ns
/2DqKNMOtuwsDTg6JpBbWQ8BLbihnSWzV2qEEmLaG1XbXVAomTd/3cR61uI80M0DUUvNSfJ2cRx7
7kU5q5TyWj6W2qFfKVY9fTOJuo+y1ZkeygY6X1jOmxG2dsaExWVK9JcJhf5LRqk+Cbq5bOFG2qh4
h/e3+vAAAy2mrsKMFyoMt1utIfmvbCOEH52n9WvRpeMTGbMY/XYZ4wv74XoI1aBM57eGWmSBXVSi
PYm/jz43FUdAN7KwC/v99jc0eQv7vehAX5AIvIXpP77JO3u5dLN+GmsfeFZg+aioANOkTLaPtbXM
ikeD+gZF3NR9bIZGua7W2AU2R+5PtAOXQE+y/jfOMym7xKQRyb9S3lBzu3eUCoxh0dvrF31meK2n
lePXioTmN+4p5WkKci4z20BO3e5lB+a5REcap6Cjzu3Heuz8V+hlVV/HtlPNy/3Tc3R9UB+G3yon
54BNuLU2mcmaJwmnJwWrXbyUrkC32myd9TdYGyScSDOAJ+KA7D3CiBiMQgYFZWwT751Oc/9pEfv5
7/5q5K/dBaBMN4O2hBKhLEfvVpMMttfFMT5OpTT8jJS99hLDDgzSTB9rf16ysyzp6OCblBll/YHS
zV71isnNiQeGEC0Er7MvRgWqLi+G8TLWcfEbd4wmMl8deR1ZH7j9UmKsJ41RGmA6bKE/1tVWh1OS
xJfGTc/ATUcu5WdTu+tsdKbTdK2HxJsBXWGwaVvYy/D3wCxN9J0Xz583bYtSsxv8KnfESevk6EiC
3UMZDXggDneXTDdDbukW3a/Q7E3rQwEB5VLN1fDraRExEi+hrGTyCaWb+TkXK8mh5xyoRbEm3cMa
rwxbB7H4BnHx+XL/VB5h2IDSUaaixSZT2t2ny5MGCH2b2GGvorEa6O0cv/do3i4P9IbG/5SBNnkw
tQk+ekmoKL+zt4TxKczXaFrfXm3tb0D+y1Wv2/n7PJhKc/IDj3Ycmjv4AKhOZFG7793Dayo1Q7YC
zEp8XhtgH+B+fwNHwxQPymign2SOaNzueJKK2C00yPRjp8WRY/b/a9RWeUi07XdcqGRJEjwCSqJi
fmuJqHyxZh20JIrEjLOwqw7Ng1LVGE1a2Lp3IhJw5AOgz1OKRGqLzGznsPWpXoRWSCE6q02/epQK
H/JS1T8VcWmfVKuP3j6pgEL1AE0CxFZvF6ZCtUiHSgJnIJdGOllvyOSZ/sPSuS+zMy9Pip0qn++f
Xvn/3PtUqfvEUBCuC5CDW5vaWqcm1BquYzekbxZLOD7eVdR+6/VqKPrpDCd3aJCAhNzpB2hkt58x
0xbcqlkQuWOaOpIgmvetdaD6TL3BhIzGOGsZHW7qDylkDoa0e7tAJHMUb1XpuSXlMLwrjcH6rCnV
eJk2o0QFpc3UYEAF7yygPLx0P5ndOQULruvA3Cac7KzqQZeVgtaYOKP5HW8mzxMAGNoc+05AZdiK
nkpph5pcg6TT0laKaIhOB5BdsikgPUQQ/f6JOboQUj5b+5G24VBuN7Toin4C90MTMzXtd/1aGVEy
m87bwnWzk0fxaBNBh0IUIFaiW7szlajMGFloSIXWmBWpX6kgu3zUE05TtaNDQmmLwUuEsNCDdoZW
+k+1VsF476eGkR+NPWyXWJtbES16Tbej9NzIG9vhr/tbefQSO6BiiWqAUJGk3m7lCMonKUivwhRy
yzV3h+F/W5eDzkgz49kyFPtig6QIEJnvYMKa3om/OUx6HEIpKVVKyWSfhCPqZtfk5iDc9Xm0yGq0
5sVKNzkKcB60LrSN0f4EekjZfHOcgWLOgOVnX4yuWQf2ZGWdz7CUEeC2qlcnL/jRJ+FZxTPJkI+p
c7d7g4o237mUsVdTGm8AeycXEugi9Aa1zv3NabUQyaDmZEsOrQLs4A/OEATqrVUo+NM8DoSYuaHK
+mJj/JsXS/6MuOP2rskoxsG9PJMdPcLj4341KYOnStbj7hzQl2LGFHp7YQoc7IKCWx/0dZe+IA3j
BCnA4r89AHxvap49ZkSoNlFDnP3p9mhz3T+QRxdOcpM4FOCxzH2ooDupPanIgIb1lMZXMgfk61Tj
LJ88tgIvH31hiqt7GpSylOB6R5J6e97yR0Ofyzd2biknfkp62P3LJtVuOEN00wF83H7KJVcMo5PZ
gjeXPTUY277mS7Fc51zfHofRafwmRhbfzoV6vb+LBxJYsn8Ow4pMBfzePol1Rg2VWlG4WC3GF91V
1CAuq/ULWvHzGClQwcdrURi68CfLnd8w4LRA4E1+8GqxXsxWy88wuUfnmsSJpJoIhqreLrRo4hbN
h95xiGLi9ZuxqHoGEsxleosukL19auzNYXK0rv/GfSIhpEZKOZue/+4WMypYM5JNjkCIqzF/p4i+
DPOkV94Vfd7/g8jK6LyoaWL+znpljqGr1HPk9Mjbj0+UlVn9zHrnOPast6VZOdcp1+3+o4kq24u9
9MyRtFrjJLk5eI9B/+OwQORK9q48+T+lHaAmHSGS2g21sW2e4zruQ22rqu99p/wJd1k/MXfwfjDp
gOSU2RnIdu+l1deiKVrKUZyz0bBfyrWLwwXW6Vc7ro01WCfPfEbORvvk1XJS/KacaU8fLZdCzQ8W
Asd8r+G5ll2i6KXpysZsLHxlQtPALyinft260ZPRlbt9P7lbMiDdXWtyccABUvvMenW3umpFjaUb
nHDpRfqlbyf96sxF8gI1x/6eFWPlr/YgGj+zlG/Gagwhsv36iZs8cC38BpA6CP0C/d73vns7Z/LC
slL/dOrtSsaO8ABktYd4cxjUbcPLg6ruVJeiq/ITr3YQfZHI0eGXwg6wencHe6wsGxQ1ptcqWz+2
g3C/QGt1H7XNc/872Wp5Wl9tNcBq+huye7NHz1QGBZAU5ZNw8kT+jojA+9fRKxgYXqozcTbONb0h
MCi6d86cKMJf1VrVL1nC7/NrNe+biDniFmqLfZXi6jpdnH2I41/ISaCQwMO57yPbyphWY5Eh0Rs7
a8k4nKF6Qy3ZOIlFjsxQPJP4EP5hjsHttW6tplKbjDOnxWnahGvWAKVry6384/6OH90ndhv4F1gD
Es5d9GGNTT54BqJlYMGKJNDGvP2k9nrsD+QtiL4kH+/bO1wXvBfkHZhujb+8XZdmFPXqusTXmbvW
f4E9UL879niGfDlclURFgURmTXtl7F7Upro6SDxV2za/M5ucDgjy3GGrOMMHtCzOrsjBW4dwgcm9
pOABiGJ3RRqXDmCeL04oGB9YBmZJ2fhilXaeBuk2Vsm10UC2R6aapX/e389Dy1StSW0d+dfutbOF
a61eTxrhKkX+aTXj5BNvBQdTFzbvfqVRP2yUNbxv9cgb0fWRujJ0BV+VDtulKc0M9wf1y26Xa+Iu
a3ahUsDbkxtKe8kyI/037TIvDeoYvYMTZ3jkkSh/UeMCSQ7ubbfd9qbV6H9TPDd7raXrpNbJ315d
eKtvLu0Z2+boLFHLAgsEgpbZCrsb0nvWSPxGZDWUaXFh8Gbhx/bavqmT+NtGWn+ytUcfFNUvKs5E
TbSh9NsL4hrzrNPddeG+Gm+22Oge6lF9b611e/VWwOzd2J7hQI9NkvEiE0AqsCe0xKViV1QJGSmE
7BhAp7mFJT+4K+qNm/e1sfPqmcFJ1gky+ciqVAsCW8G2ck1vF6qXLtPgUpU2k0GRolJSJVKsZHhM
ttz7ZjPkJGBc1KnYy9HX/MnqPk62kRpG5Iz2hLL26ouHMtilcycXgVpOQEDUM+v+OOpUM+zMfqfo
o3lp0XMMtWHebASbQD/aqWp8Zhv7P5K8Wd8xW2B4uX+9jpwkmltyABJTAnnub7fGUNakb+hGhOmS
bNfGq+N3EMrE9b6Vo1uEnLe8xy6vzD4n6tZYLSyaQSGDEUA2V7UZqIWthoRvw+XXTcHSoMxIn40C
ufwqPwWpmsrwJm9gFpfmTYyVVnLTz6mDXRGlyk7uz9HeUYeXkEeETl8N1Khs4rO6cIH65mVxYUqV
cil1Zzo5vEd7J4lZPxCcQAnkr/hpQUteMBrbkLW2av0XZF7yoHfbVwrCZ9iSI0NkkgRUupw1vB++
J1RtFGULbE3p6KDFhTEHZo3OU5GQp//yR2J2ESwFenekTfteV70VeTlJzGMDWfQZofwi0sGjB1AY
f8OBE94R2bCFJC17nQNTL0y47YDqtyyLkasfi0tDff3bhqz8r78VlNdcwHF0IugV7L5UMqEmMEPw
JcBxxJXqfho5GWoHfa6d1X2PilukfpKfI0EsCOTcngpSoFQrcuGEZa42V01vlSBj6mS0Tsno11Sa
g6Vw2qh3p9WP1wSaXaW113Rbaj9Vx/Wxr63yBFpz4O/ofDHcVEqD0wXePSerW5edXrN8dczacKCC
Fs6NRmis21lgzeOZFO2hPbRBaJbakKb3cStPNnPTWnAa6awotS91nqICBY0vqxEbD3Ha6ScB7MEF
gVZDmYGx5rC393Mzxt5ADnEiAFJmMf+b503yOBMJRHPltSfInh9tnl12Qv3IlKVhTSbBu80s5jIG
vceTpWjNZAfNwNa+U7SuR52LJvuHvFDs/zK978ZQwZ3G/kZQjQoMWlYtPMJ8mfzVIlcMGaMCJXnu
HfGRMFhzonTrKtXvLW97ETNgx0Bs+vQ5hx1R+1tSwnyHx5N2fkkYnwaVqdTv8lIqkajqOOh+kjA9
5HujLarlJyX6FpeUeD6BiNtOlPPatvtQbmL8V1+6UvEHYSNvtq612gZqNzRrYKRt8WHemlFckdgz
1CgXva6Edld1f+S5bv2ztY39Ma0S72OXxt0W9siQnXUW5O243V3ZyNNIUwFG8LcMGH7yqeaoAB/W
JnAKri7+6tuVQTqZNVxby6qvnoNep/AIbIc81ngO1U/3vd/rgyut8zoRAkkBlt0TNTIJKRaFvLt9
nLxdPDH0Ppmo9da2pt4M5lR3v/+GRSBGDFNE1ZgX+Ha9xcq50RzIzC4O+Z0NHCRYbaN50ZxURL0Y
3BNP+DrgosRKjmJyO39A+m7tNZ6V6utEr29g7BvaJulwMXR3CBpmBpA8a+slh091sq2vrydG6ROh
PA7tF7zGrVGvyJPKwOuFdm+XX4Yt0ylDTta7GAjxyZssPfn+/MgB29QcqSMDAb01leSjMq8xqWXK
ZQyqTInfJ7lqnZQXj87Jz1bkr/jplGarsWS1TeFcMGr7qWzr8Q2STmXAXGeUiw10kX7ns9GJAtcH
AYdn89Zg7GqlMuPhSV6HIWr0rQxAmC/XMu8AfsJ+fcwZUPnLsQCfTaIxJQpOdopujcLqNCyoPnSn
hrT/aJtZ7I/xVL3M7SlL5eiEIBEG2QKpUgoRu2SuacehVyyu/WjWqJiYUxugMWn7qMacqR0f3QAG
KEvBFBSWeKpvV0VmIQUxQHolA6OU68nyAmKH+DPS7eKtvc2Wb7vVGeX96MD8YJtTMKUxsA+rsq01
uk1nKzNQhPN10bLuw1S6eoSGQDsErVGjU3DfsxyuU6qL8Cqi1OXuPKmKzsfQuyAL2zbTHxkMO4Vw
GNs31Qr7x2AwxxW9gub6O0ZJySVxlzLp7vqZg5uhjQT+pS/VBlL/8HX0iLtTRRkCZS3moKi1s4Xu
9xY2tGTIENrBAMdt784O4jMwF4tiiyjC1mFfJEw1j+s0EJVYQr3ytpOq3P6J+mGPoBVOAPVgYtfb
AxQXvaeuU7ZFczF0H2S76ZoX8/i1iNf2CRChexV5on7w2iYOdK1F++f+Hh+tlyXzOkolnlfe1BFj
Wuv2wnqd9KuTd8uHDLq5b5vzY2Wk87/3rR2tlvoOYzLx36CKd7srSE23lL5SlMS6yUTnNn3KRa3W
F9Gv7R+qIoZI09bu73hcyjfD4upf79s/XC2dYni3cOSI4G93m4mAytT10xZRoHCRpLCK0EyH8q09
apqvrOMZdfOVvIj8vAgFolNGDY/mvPxBP/n2memLU2zCpSyGWnvY5s35LpOyaz8OWmSu1RwqQtGj
cW3VZ1Mr0j9SwGsnUcHeHfIbuDsOsADkb8Gj7h7MhYZGz0feIrP01nAGTBHkVl4GOWSl6P7+Hpri
JJEfANOiZH+73G1OKr2hXxKhmTK+M9NSvQy1Kj5PS31GeDwwxXXhkpJf0mzewxq3IbPcvmcMCPhG
+6NtVHDM5iJ/rgrlZP/2vo/9o2KCUhVvCeii/TTZKckVQByJGumlnYaKuqELuKzKt4Sw/l2OBKXh
12bVn0QFR+uzSdIJTfnDs3m7lYaAJFQzhixyetUJYtRp/JgG6GObn44jPDql4Iq4F2AoICfuVxgP
LNHSlC2aPEn7WJxlpTCQ2w8VPY+/V6Mo/9nc1UGk19Iv2iZcFZEclBpPfNHBRkudVEnXBSnzirTB
RJDR7QZFjYZi/qIkpvJk1cy0yed6vaTbRG8G9ulZk/Vgn4lfZREJgUSIKfK//3RDt8oqdbVMtIj0
RLtqSaJcUmvJPi5kvifv2YH3I5mihQBagNrvnltX1RTdNbvQolhr3cjlr6urIUadVfoatYYY33gu
0okM6KjDZlyKk8T99Uql4Ab0QQadSz+wu5yG0iyqYtVa1DHzJFyqJP0r8couXJNte7zvB177WUl7
JumS0yaoW+zcXlZ1ecdsES2qACUFTlWOT6Oqb09CeMI3un74fN/e653VVAYX6BQ4OcgHimsdtEIE
1KMFQpjfqfP00DvDP8YoihdLa8Sz0nvak8qX9jdRl+F96wcbK2UviTbh6FPu3r1qelzGSWNOc4Ri
fP2sZOl/ldUmL05fqJf7lg7WSXSCSpVJQiVbCLeHdbXH1V1dXNHS6UvUMFLwI6L862Ni1RS816F/
bhIGXip63oRmPnsn5YofRI2fEyJ6X/haRFs4qQBX93CUsaUp39fTGtmFnhpXw44L1Sfj0xEzt5P0
bU8xwgsY36X/4wqtny+yG5gHmTrkH0pSp+p9x5DO3E/1xBPBYGXM+ZG0k/V5IFYXz6NdDdSwELHK
Hss+jzu/bV0qXYUzxteymmtx8uleuxyaEzSH6WCxNroVtxtKY7zVkqHh9sduczU7d4k0ocrNo25S
JiLDG8aN/e/9z3hslRuoS5nFV4OOqq5E61rFalaN+hW63Xwd1nF556318F+3kLZXU53+777Rg1MK
4NiVWqAobFOYuF2qPSu1tzJlIbLKePAZtGE8Ola9REvv2ifH9NCUQyvNRY5QpXJ5awqUn9HZg6NG
WS/MqwAGHeCDlQB9yerkA+77hvJEEj2Tk2AHbM7OFALMVd2khRpVtlsERpavVzt2M19VXPu9F3tK
ZGfdM/X7Lvr17SSeI7oDYveaFjozXW0VQP6iGr3TgIlO5VVLHYa9aVZycu0O3mduGw+0fKLo3+xn
Mwg8OriZnAgEds0jyLq/183rLlVNr6NQl/Zh6IbuaTGAxvt1l7cBqMvhZL0HLp0bT/YOMJ68aA+z
zJzEhk/ZcXxURl/nYzU+ZVOe/tOBBnvTtIi+nEQDBwaluooU+AUbBFL+9hAZbpLoRtuu0Wguzaek
yalwJ0n9mDEhLlJIQU/svb6UkuJIQ4nIhV7pfgZHYVOPo+muRq6dJc9K7Y4g2YwYXYbU7i9NuUyf
1t7RP90/Rq/PL8GOHKLnEPfQuZQe/6fwwxwHw00btnUEaxTIwhaD6ZX6S1p39TPskm91I4FnlnLS
EHx9RfEFdJnYXD4n6eetXaMgqFs7Xkzd6r0PxVDQoC2y8ikryvTkih5s7I2p3RVNltHMiwZv4Ll5
BZYN9coysdz3amfMly0WItCMbTiJQA7XB8JIhbYthcZ2qBBILEabCr6m1pj5X+Cvq++OxXsyp5V3
cjNemyKfxMlJvThIzfvoeRZ2Yg392kUjcV+wUih6u+npR1M4yi/7VaARHBfw3VxDMMu3Hw0ljczu
u63jterKoEKx89L0ruk7maJ8vH8uX0caEoWBr+HOS32L3WshMqQSIbBhytHHRzFPg684XXXRFhAo
gvPorzVD81DQgQW//voAVjSIVBMtWyo/IGCg5d0udR6rrUH0tI/ULWsfh3qxv6STY/gUi7R3jT7U
AUFS/1CXYvzAI7pdBhiV4QTcoAyShY7HiXc4+sgg3DUZ10pE984buQg+dzHK6VElthnllkr9THOE
rpfmng1re31fXI13k5QWp0DJdHd07cmOK2OL6yixjDpA4PL7bAvvKZ+GPmomY/uYrsOZ0tprNyRt
ElnK+FXGl7fbrZZO3JYEd1GhxIkcD637tjKtb9eiHMNMTghs11W/eH16Nmn2tZtHEAP5fb42HDca
uLeWN+CNSVXrTdSUqUXkqmmPIneXqzIyI3EjUPpw/2Af7S7pJb6ekEFCXG/tlXkdN4NmNpFVzW6U
qU4RIBGWRe7Wmw95V/xJNfOs5X60RoqKsMylVCaO99ZmQdBOyKc2UdwsepA7bQrOKOUyqUseJI1r
/7Lz4+b8ZG/nJ2bL6b0m05poMUXm661w3jbrUF9VV9gnscnh0ihyMbuBh5Pc4HZpjVL0Iu7nJjJb
c/IRA6WIUAvlfYFqhu8J79creCyN9AexXgIRSEO39tamL1NyFLZyKZIHt2j+nYqG6cQdkpXdaHkn
O3l0L36gChgRQdy897i9bndG4Y51hACa9SWh4x94TpaFDTPBwr7VnLdW3xVBkRvVyasiF3KbatGk
Q7ufxSD8RmvhdqEmhOeyhLgTpXHav4ekvr6xq6k4qTK9AhjgZ38yAyLk1kwihLFqq1VHtPUzVJ6H
JDTMrn/jxsmHmJHFT6lTpVEKPjroEthZac5um/M4v2G+3EBYv5gnXMWjE0V/iNAPLhGS+7sv3LmC
XHtwUJ7f1jlq86GNtp4h52q7zRc3Hc5qlof2PEIEGNKyVLo7wf1oM+IUPk7U6W7xvVIn5y+h67Ma
TGtfFX6aNdM/913QsUWSFl5wWVjcuSA77wfSdD7t0vam31Hbi8Ysbi+auSag0N0zXvvB24XakCXL
auiHkObefuNhNYH+2mYdaZWrhwxHdgN38+pHIdrh5DwdeVdZJuUxoVmEEvKtKXdsFhRJXD6em3pv
zXmdw7ZunD/ivprfoAOGz1tHwG/3N/TAKgJctKVQXJWqTrsNnShGOstkNBHquf1js0zKQzUNSdAQ
8AdjY2tBTrfqxKi8gLsLKgUt0C/80aHaK0DmAHPzzSvbaNCciYqGGb8tavO7NRljyHiV+Sm19OTH
AJvnftbKk1tysGQUnSg48ZqQ0e9VLntkibbZQNNMm+MxqFsoA7OXIJSuT8Unx+60IDP1swGQrzhe
vNLIEZFyG1Lb9tVG1zWVNdsQbghGWNgRnRQo/kM7Wd+Ijc3HZDDiNaoYKfe+WoAMP6/5EP/lNUkm
wsVWlJO3Z78H8tdI74jOFBBAgD+3h201aXdWhe7K2ZPrY96PY7R1bR5ZQ9fTT0PdNG6qM0bW3i9j
lNibSalUboAE7HVEUIlVrLQo49BJ0/oLu13/uXan9PD94fphBQASiF1KqK9AelrsUQObqhglnMp4
oyuK+XfleX0YG8n4yMiy8tIbwvKHLGue68k9cVB7hyGtU9GUNWJTChDIjf8pKTXG0WJkvOmFySi2
N2ltPBmJOj2JmWL1/Zt7ZImIiLoNQATJhbm1tHSNMaNO4YaCrGf2rZqSlO+6bfu3Wm/1CZzj0BhY
HEmh/sFv2hlrPWveNh1ku7UVfWDGdhfMdEbzwNC39dP9lR2dE0nC/X9ju/e797ZxVUYQ5d0gBJBn
t7s6wGSuv2FFZoM0RwiL9i2F2l4NLZ4k4hZSzUXPeushdQfn430rhxsHIIQONe8E5/9245xZMHcV
3HyI3mH1IZ6Tz+DhxsvKpN6T9bwqdcmjJ1UywfaQgL5qRSF54ei5MOCuglKlIGqUX1uz9gIekfFZ
dKkWtDFq2sjT9lejm9wXAqVfRa//+A0/8Bxgm6iZ7iKCWbRV5vbg8xGOzJ4WvdB8VWvtRwSv11BL
lO1JGcz55OXcBwUYJfqC6wGAHZe+p1EPdm6mapbjzGwxhpXa9XOQ13jSONa7q0JKe/JRjwwSQsvm
IoVTpBpuPyqMljgrkH+iAx1DdWphlbLdeuhutvKk5aezSA8OEdaAUaEISqi1F2mYklLko+khJjxo
zYMjqukpNVf74hC1n+zloSleKKo/uBYmct4urY6n0qtn1w1jfa5DzRCq31KOvrQmBL9fvhrUQ6WQ
t6SYAdW8NdUvNllAObGqvJ0fU5F8E5ABPmg9idB9SwdPApxm1HWQlUI2aB/kDLkyacyEQUegK+0P
66R3f9IPzuCxWfUn0lj7uY63JFCTOabmPScn5g/8GZOmuZW0S1Cj24Oq9CnJsloD6dSucf7JKNb+
eXaLs0juyAo9dmofvK7UW3eeJmVekbMs+DOvgtbcmor3t1544uQhODr6wNC4b9B5JbLo9qMJu7at
Dk2WcOjm6o+hq9LHLMmnwOxH90GjbRf8+qcDASo7FNCp0e+4tTcydNTZLJquZT+N18q1xffWEvoL
KvB66gN6Li725NZvY3ts/6ydPjkbxfIqzZPeRYpkSporl+9VmTmbPZsirxfCvFeTy2x1cRC3Y/kN
WLn6uUtFfcm1ZO7DQdjmwpCbfogYgOj9QSu3Qi7by5wvmZdMJ4fq6KI6pNUME5C50Ct9hJjm3lBv
HsKvm3GBO7P6rhFbjy3dwJOLehAscnXAxDI1jj7fHjZqJqqbo0vhhVuL5ABeTngf1nR0Nd9KrPGd
yHsjGltr+Xb/0x/uPFAnMM6y7Q+a4/bb42MNt4drHZZNmn3OWz19QLlKvIemnjx1vVqsvrHocn66
UBM/Ua36czYwwR3E/7RR2lXH5ptqVfEZfuZgP7hoFDTBBvHy7CsbZWKW4xi3Xuh2WuMP7NvD1mMw
XSlyCm1oMr9j0uvl/nYcfHD8MlNHZHFTVnBud8MSbZEUdPJDyJQbmYKBKLtlTQwXXrbwvqkDf0nh
BGSHzewYzr/8KT8FsbMFUl2reN/mTOkiRm+DebB7Aae6GIKBFOHRLuvPZluVUbUhaHnf+oEj45jB
nsSPkZTuu1dN0g+57aVeCFjReOiY606eOKcnjuVoOxnsicaH1JchJ7hdoznZmxEXvKkw5v9XW3Xy
OeEMPjM69YwEdeAyAVtJiKAUwiVIu7XUZm2y1BV7OIFaC5oWDZvm/zj7rh25cbXbJxKgHG6lih1t
t/ON4EhKJEVRDKL09GdpfhzAXS50wxsbmH0xHrMkkR+/sAIkVpti1Zu/t+pPL7+/a+uBH4/LG2Um
WKgX92rYKTGFia6AUzECFHX2XmuijoGSQzNy/toY+b/p3p/VPDYILGC36R+0+tF0ung+7QjDR5qq
nR1AtO1o56DLXOhGxfF4s+hgPVFVunqCxWS9Wf/WHZRz73mCbVvNOj/ZLP8Jlb248Tka6PDjm195
Idc+NcJHgbODL4CZzPMPEFvgUquKV6BUdgm2M8nfTiLlNUCL7f7ld//aUhfvguPW1GLAUjMPxbmP
CoGBXdK9yWKwx19e6soxQZ6PdBeUQcx6L6MQJdT2MwQ/dipl5JiuA8a9ayBfOSZXNhPqI8hHQnUA
el2XQhoEcF8zwjQUUq8BvuuwlqQuiI72YzqDs2TK/PfLj3XZNt7CDbAP/zXbQsAgLoo/TF3XNs+h
WtXCffdDVKIXVbT8Phi75fOC1t8DNBZMPawdf+VJr3w6ZGho8f2HzgGl6GKXyFzE1ZzhSTcbgxIS
B3WFQfpDSpR4pQN19Rk3xSUsuJkGbi/9j/hKlwVt05i0OwetnV8gX0BvjQbhoCAlrfrPS0bih2IK
2vOkzHR4+f1efUyYDG+0OCBMLokum+FNUkAaBAl+H39UCzBGS5m1vK6ke41EdG0txL0NeAEBZOB4
nz+n7ItkyX2OyFCKuIY7annTM3ZTrqA2/ftToemyVYGYJyNVe74S3Bk86syxhRBap4I9Wj2AJVon
pG0oc93yyhV1rdYG4GEzC4HQzybc9Hy9MOtgTlzSdjc7iVZlJTLzJY97CxewMqyDlYHO0+YfV6M4
DFpE2gyDHl/ZsFcCAH7DBrcAPX1rwj//DbQlKUhgA54ZPjqfIP+sPig9vTa9vZLsoLOP0TAad//x
+p6vgoszkLks0LRzIuz3paASrLpsU+uOdik0hbJDEOnoX71SEQbQMMEeRTsDGeel7GIYS8a6NGx3
azRlX7Jwzt/3M3n/z7vm2SIXX7Hq6bCOERbxiW5BN8FhiyUlB6Hm+ffLS/2lCfV/D7TxayHfDunD
i/DCtGhZkdgtrhHxwxaGf4hjtn6Lgry7WQLPjmpO+o8k7n0DYN1Ib3Q5SVGbEBB45xb52vbZHu7i
2kaKgJ4J2r9Agl+ONoKZJjZdo3ZnadQf0bj1B1jmbTZMraq5ek1D5do+2iTFUJ1u8/nLeqVcIpfB
YQDLxYS2rJ5ANLI1mmOrO2NOVr7xDj2qBwAn9GsZypUwBNgeUnacFPRr/pohD6mvwM8IdmWbAo4E
5funTnEFCy22pP+ea/w3HYeC+IY2uez3BUHB5zkx8G7nkWw0UyGawJ3az5Hozi9vqWsfcBvE//+l
Ls5/BEp9KfUc7Oggkh33lT1AmdQdqsCaZkB59sp6114jPAA3dAkkMYA6fB4Jokq1s8qWYBeF1u8U
ND5AdlmXBxHZ/OPLj3at9Nu6XRgSbL5yf0HLXUGJiWJ8sqWSy7c1gThonYTTN6sgTezjPH7aKnZo
+nJaQy+jOEPqJK1VCFCsRgMJ7cdU7V7+Tdde94ZzRQsuATv10ks8aU3AiyAMdrqowNwC4dA9Kpi1
1QNkHc5g69p/tWrfQkaxQXlQaKLUv8R3LHxUQbjIAH1wZpBEF7Dbsm7cww3rYa0y8T9EQzQ6oDuE
3i0aSRfft7Mt5ghRj3deDuLUCws/mRK0l26zw375XV7bSgXIPTiUAA//NetENs7Y3CMYgivefuC9
/AzcSnWICvK/bFpAL8GJwPANqdZF2I2qfhVd7oPd6uPi8+Lo2ymd5l3Xxa9xlre/6TKeAlQBDD3A
QICcbs/8R1K3FJSNS4X9wXysdyNLdd0G/rU3d20XogMMRhJeXPmXfjyqyxUNHhzCNF+mY6nn+RNQ
gW0dcMMOhIEn/fKXuvpUaAWDeQGscHFZjAdhYZd5E2e0TIY7X/TqrV164NBfXubvDYEaBiACIJnA
4fqrpRKu0Cccgp7sM5rLT3wCbrgZh0W+ZXQd9SuJ05XFkDCB/4TbCP93uSe8iT1cOCXZr5FYm8RU
1TGEg13jinh+JdPf8s7nmwKiZHBfACZjk3a/xIiMUBkA8SLFmZqT4jtIa+Q4jHOoa9hI2jMFfPcU
qcxm9Zqlla/bZJlfOdV/f0D8go0zA+rKf2S259sSlicxnVWFqO1nfuuNiG76AaL5L3+/v7fltsrG
rN0o7Rh2PV8lcWbR/cQJIDdENFHQiS8QEuX9nqoxeB9EQxfvXl7x6kdESgrt4w0KctmjapcRtkzM
EHSgpurcr10LCQiV7ilGG/98p+Ph/ljq4uHsQmZZpRPZT5LxnckGcze2qJhikrfvXn6qq18rh2Q9
Nk2MROKifwCLgbjsqSV77Uv4UEdaP4Wkek1b99q7w0Bpi/VbP+SSzmRVWg05hbir7KbqSLPxBxHE
HboC/tAvP8/VlRA5AL5HkvkX1mJqkzVJfEtA0+zIOY/a8N0wdkLWYSfn/2EtAPw3Ji5uTdxhz/dg
VHZ96E0Q7FQe2h0Flu6kF+33OQB9/zwlg6DKVm/iG0EF4FIAMhXJSJfA0K0LIk4rSchpihTspjL/
Glbm2o7AhQws73+9iUsDmDCfSSRtTPdgopq90T7a9OvU4eXvdHUVdLS3Fj9w0pfsU1marizoRPdt
lRvYyM3qnk3l+soq20G5iIYbcBSNZXSWN27o8y/kfEVnzPS7PQb85M7AUOeQBHOxV0LwI3BI+Zt/
fipQP9C/wtgP7ItLaG7fuiFvaU6xBVh+iofePlE7vBaJ/q5sNjYS3CxAntugWxftxTQIiEqmqtvL
qE0aOyWuyQETBsW+D97EPen2HVLnVy6WK6/y2aIXgYIwoYijRbfPJykBJxjcm0Fre9Zdokhdjt68
QoG8skOgpgyqBa4yTKAvfTvsHGuMXRDRhdZJg09ZnSHl+Jrd0ZXGyia0t9l2QIgOW/5ii/RyU5qA
4vY+gDgTZMMYdOaLqd1LRJIm74P47IaBHCFX1d1OVQpiS8zm/cvb5krQAt8bdUcBldXN2/T5Nq3+
zxqPMCAo5dxA7S8/lCZoj9Btrj7/+1IorRGHcTcDwXDxGbnG1A2UgH7fhmI6jz7o6jUa10ZPZfnK
Fb012y4O32bXhRYniKUYGG7//o/8FDy+WEjKYZjhyuWmwLX5FgYk7Ghwkz6qcOs7OMk7vG4BwYSX
H/PKbsXawAPhfzA9uvyqkMotIpIJtg9IkO+T1csaevJRkyhc4PE4vyYBeu0L/rnedmT/eFZFWrFk
KdYDR1g3ZT/LpiTpdBvbhL9SFV85/WjqbMgToBmRysXPlypnYUKeVP0+Xmn4zQvM9X3K+7eqS4uh
5mgAfkVlJ44vv9CrD4jiENNARJ2/eLMWhz7robaxVxngkvhz/ASMSHRTKUtfecBrSyF+bjJFGDSj
hHr+gKHeChFV4dvN3bxrSd99jINJHSeILb+y1LV3ibwHRGv0xAHN2mLQH59NToJPGkPGPRweIFdW
KnkgIaxQ6OLSx3Vm8piDn/BKynVtb/656Pb8fyxamCwJYAWCc1GE401uSNSMHZc30trupnTmX3Vv
cNI3CM9WS4EzD7b+8/VSChUf1lK+BzfvXogZ97mlR6Re+bEFLbmRVflaDnHtveJ+whR9uzNQyT1f
0sVLmKtq7mDg3cE7A3DIGCauWbsD9TqjtUQIOnZT+e8jVsgyg/YD/MTm1XN56nMWkqCKl25vBm33
boKFQ1AV5s7Y7Oe/HwfgLjc64KbQfOkQHfQSUMQ27PZgymenHrLVTecT24wy0P/DyYOgPbBfQIT8
DbuMbTu5Quluz6eOPGZk4GfAx5fT4pLXJv5/X7moHYEkRT62wZbyi89m+xKj8LXo98CgDW+AdpV3
qVGv2fr+vf/x1hK09ICfSzeYxfPNAUkJ19qNM5XA7xb8f3vISwsmugy/q6VLdi9/qS0Jf34LYU4M
3XSUH+g7Q7X7+Wo6WgcI4QN8XQxUHNXKy8NIgsfMMlUX1M0nXRkO2TzTHpPUvza3+fsgAASG3juE
ATde5WUTntpZ2MiDDMbaNoN+n1tu4Dwhn9LKGggJKw2wZDW9ffmR/w6gkKGM0e4CJBliV5fz8ZL1
RTqUld6j/HENY1ofYZEcNHCS+1f7d4zZwP9AAYT1AOm/1NTybUVdUDmxBw8SFrG9JRAPJ3qoZB3n
Rf8KiPzvjAKr/Uf/2EQAEK8vvmWFQJZPDJKabaJuZqDNdivkHJq4AFZIlMM70SbJGfiU08sv9Nq6
wDtvHgDgvcGX6/m6wwT6pokBPkl6Udy7kPePcw4TJDIHT1TE5jj0EKaPF2zllxe+8iUBuNroLtDV
wgznYuEunFaHF8v3ZJrmc+TYeo4La3vArnn4mhfL1acs0VQBdxLq7JeqbybxKrfa870GVQKjChvp
utAiPDC7PDI1q/dDJZaGufw1yNu1x8SY5P98U3BRXXzX1LsYrfeA7ccsRD4oXHJU7erPwxSKV7bQ
1aXAxQAXBPELR+T5p4QZIKJop7c3WiYYg4EulgUTeUzVOLxyDK+9T2CKwP0FOhLwgsvIo/qK94Hk
e1aCHgnmoD6OgZMgBMfRR5eM8XGJM7sDC+Q1j3aUm38HHlz6GwcWXTLkUpcSxdrNmrDWw6gATkIu
qVF7RKSeR7jI1ZpGAvpsbdjSpk38giCE3aB2liiZ7gLfxzsCEyxfJ2b1ea36QD1FmEW0kG1OlKzn
eU7PAoB5BX13xce6AHnn9xTg/t0PS0q+LwVoRU1R+UrUWlZKgaUKR5J6TAsDC1K4Wc7N0i24WWJB
O6zTUT+fwF8YRuSXJvnqOFPi7F1bzrvY2MQ0dsSfxEIMsrJUAJxcz9PITmHGhG7ESOLPHYqnaWcM
XR4gI0H6oyU2+JotWXUacsJ0HfmuK48ET72PbQeSnJHexg06UVTv0y227Cq4be7GoNfgQ+opAlII
r/AcaklEDXET6CDOFWRSag2hsHvd0fR3D6HVqRkgB/2rmJeenZmQ5rFNyZzu0nRJ3hei78NzAOgM
4B0OlV69SLQrj+1S8idHIgge+iLsbteyi9JDGgf6B+BUbOv9GX5je1Okt6MqO1rPce7mpk0Dd2Zj
oqKHcsnDO5aHc3JL/Uo+ogCI37q1m78NouNfIEw9fQNoZgSMpuMTTFqi7B62kFmMXr6Mv0gdiDuY
VadvhoHqn1EAFEETdny4XXiLiyOcUF/oKFwecc1M49FaRd/0igWkTrSovo8AY4a71HQ5b1zshNo5
BXHqOoQKAq1XMQU/VIAWSO1aPS23FSQMxiawYfzGJMARnda15XNjuE2KvU+KAS1/OGjCsSD1gPhp
aASVNRRzzMeI6vYhWpjpdtOYms89DfyGc2UFaUrv+L1CcfIr7pH61d0INsDJAcr5PbQzZY2SPknu
Y0t6uGsRDoHOrGSD3UWdFJ/cVLWyWarVAd5JzLiD9oA8u2TIU1iMtSDkjqsdPnBHIKClVetN0xqF
b0G4gi8ZQBLprxQZGfBB4AxPdW6J/5S3irU3Aov9AF8mEQ0sIAAqQoGMFAAom+X7DBmnWzao/Cdk
tHB1sapdx70QUBPcM6gjsX1SWPlGV0lQ1DqsprAmuaEHjb52UfdtZn/HaHP+pGE138xZy/gxDNb4
vSkEiZtADrnGO2lDpKMwTjtg50JFpk9JtzTFyCsCjfug0wdCnZ92sxBRd1hCN0hIC8dMNJAyk8vb
tevXfM9nkgvIesn8buKzLWt0n8JvZA4HTNQBpT3PScxw942M/XAKhpz1IkRwSxNHvkPRZXnKTIxG
Str7JWo4evl3WmPo34Cp26U/wqKrijcLg8rfiKa726WFMqDsp6NXzdquST/sPJMjPSxAX1N8DdTZ
zUAc4C7W5jCHBiim+pKOQZS+bWOfwOlDGyACa1PMMz+7OBqh0xdoRU0NVkr2TVgD4ZexyLn8DXgQ
YLwTBC3C/YiE/tFGvQ0HGHjQNm3wI1p5QyDwzOquMHR+ICxaXQ0EzHxXTCxIIaUsASecg2nqP2dB
CkiFj4ZhbqYiKM7Qz5lcbaNQ66bAgdLvnU+T5SgnYlk9B2v2C+ae5B7KezlNIOIcLW8IQ97TqFnj
jJXj7AlyVC7YtwrksamGbrTtHw0ML8qplqqg0TtWov5v1rzvPow2Cqq6SDvH4OcXOWAdoCAE3aIx
mAGG1N7IHSU8SepyoUt3rBJnP2UZafO6YKSMT34NkLbhoi/oQSydjw7rChWNwwJd+/hugV6P+OXW
iLRPyUQH/U62Mn1aAUWHgUOVGvmQASfd3ZsSmpg/edBGwy2EDCr6UISex58hXBeX96UbWbRDWy14
N4505AgIJM0B4tQJb5Lcx0mTLqzvjhpI+18VL+xdNrPZnFSEGHMoRmjFnqpCKuTynaUKklRKrs2Q
9zk+YhdoOFjkszkmtJ37Q8ZGKE2ItrC/aNSFyf2cC/HbdzJbQaXJjWpYO9j4vhcr/zAG3rQ3OQGn
eTfmXfmusGEk9hieiekA10H5O7fFkANsRZcPMNl1vLHIALs7ajqfHyr8nmS32goWc+kSjeQmzFtX
1p6roDvxIIWsvi2hzANpJa1vk7TLyLfFONnvpiFb113K+TjWodEsfqdVN9A32ICKNblJeKAaEWK7
PRRIvyAu3xWglPCFx9UxH1mu6n5KEwN+MimKdwAyBKFqcm0F/JxNF/idg+IrxMY0mxZ94HgYdT9q
AvRr2FlmRAO9ijmpu8nmt+iROnGq3FpUhy4UC8Jm4C1aZy1M9NJ9SVRnfnbJSr6YJOt1QwZVFntp
s+QDL8J5uutJXHaA98Gj6Qlw7rzfDWkOSxjIFdsEXIUypnb1kCWq9IqUpKS4Qu9dMYoAtAKYbFcE
onvUV7+jhNPwkfModJ8ioJjovucruNce88UsOeQwrS4Pk85nvgFR82kPCVaIYWhDgKY4zCJa1OeQ
QMgzqCnAR+wQ6MBBumtI4S9/NH3PxjoFtr7/hUwRGqe4nNf5u4Jnnjpi+jyb93kQTkujR0URFSEN
Gu3mYpBAxNOV4aJLFlvhyEcyOfSlLRRgedM01hLYq7ku1mIMv1Zd2ct606VKoCLuxwrNQdDJG0Sv
Ya5Jmfix8fA90I2HpVTRhDFDBDAhbLe2volZ7kB5gRTP4lr6aF0ulj217ULvYz/K2yngvN91k+J3
UcUCcRLQ8A6baObku+vxDSHnVjIOHD0gUE3fqRi9EW5sVQPsmS07akXlb0yKIFevMZnXxnOvPy+Q
Lnl0w1IBHT0Vvm3s0NmwbsFXOnuypTaadQbBzcXmk3W0srANyUlS994sj4MzWYCKM4xJsyCkfqzm
CRZM8M/hj1A3R8gVQETRXYRQwOrMpnH3pgsN6pkoZULUjJiu2oEOYTOFGGbitJnSeBUHA79rtjPB
PMSHpeWooBm0wvguSZblUfthSpoIPbSuljT3KUTNDXcNGs15jM24OvJAQIuhP7XojeeNdC0DPh2t
uKHJeIksOOqhoVnjQJT9gUufLXdjmen0rFOaxCc++M6fMh2Z8UiC1uC3A0siFlhkTKLK36txyRVD
3mN1WwGQrgpSp302VPcqldzcjz1NLX7bCBprHRfrkpb1khaB+owcVY2fCjXK9rEVFUEMDJG8z7A5
zZgdb90cr+hfx96YU9Tm4oEAq0F2hWLUnNO21GTa4R9B92uiRGRodw/a7RykI4d9HrAJ36UvkZIh
OIi0JlOEiTnEP3RXLxUMw2vvbClP6MaMwQ4a+8n8DobJ6YcIf9t6XAHGILUP4mnaC5yD8RCHS/kN
/o1jW0cGSM2T0gReBKgfO71PKqSOt3Na6ffFit7mPi3mAoyZgcDhoM+0mR5Hw4Ow9nnxHzLfwHOm
QICgdc8zjUgUQJ373nc0gPQgrha3i6a2+5H5olxwXvrsazy3mWrmoiJvNXKSeAfYRXoK8hCqYwuv
eNKgpqEG7iJRG8PJLNV32H9tgBlOPyZ1hanEo04q6Y+Dxr8bSpqyHQM++jc8UGBTOWI4+q5LZ//F
zKJ/UDxBb7hj4MjfsZGnyD9USzI0MWerTjTUBMQRCQZq3NLW7fKIJXQP9bGU76vRRR8yRoupNumi
oHng+PAISw7wRQOeTlUDskL8RnmwGWqwqipzRN2lfq6rEbeVLcvx5AWfP0MNsLrvlwrGOdYBr47s
IcJ/kbtq0aeOFQfNkuBxSAeLEEyT8mxhOfqTwbR1eFvONn7ExkwmlA4keALAoYAvl+DsBhiH9kMq
AqFrhnriXctagoS+m+R7PFZKbws6ECzTleGjD5YqaoYgMvdV7sMYCa9e29tc+vSTDpHF4lHaxZz6
JZfJTicZRDlQsq2f4IyBE59UdkmPKAOm9qxKxYvaC3yfXSnb6bFf1FTUzPYE6gjS4W2HuOtuwzkO
fwwpYbhnobv4Hd5b8c9AEog/Lqbq771RuNlK68Ku5g7hZ4+jkH7uuTLDXoEED8t7k2W86SoJcfel
6+0Rh86sdUS66FxO8dY6mksCYbOE66byoYubJDW22LPERXeywx6FvHbWirrXfBUNOrHtcKrmNB2g
KQCF7H0W98EN6omAHHI55T+oDQDsWd0kOhTRK2e4YUbcIWsyVPoBmZgdajLoLDpo3ADg0mPy8Mss
0sNM0EHw6Mgy1n43q+1RK9g+yfbA5ud5LWNgkxIUtwSsHhpPdbUE+fKU6DJCvglRjdsx1vi7AXML
OTSOhyFv2Lrw42rb2ddDJ5L+nXVR+AO+i7ltiCrYcBCZx/mfUD/3OL9drnEv5NEPVlSc7GQWIcln
bT5EqOIzwCckmpW+MTmPYaqalhWrIxDl5pr6waUNl0AWo2Pk0FnN5xlg9GBIQblROv/mqJ38Htc2
0biYuYrqqApVepR9FrP94FXv9jYroHPSSVM1weDaBR8YvZUT7XPZ19E02bLJU0KnB9/y8UFAB8vU
0MSpyvsW5e7JcZF8AgqrtbWctdRwTqmSp54Cz4wWT7fuKN/uhsTGsCoNwwlpfdyjGdZ4W9h3eapB
77Q5TfubQWGqWIPknb6H8aJeTnrsq08r8se7fiLRV5g9DPxu7aAyhjt1VWMzDzx5Gw9wR3/TD/n4
rU8DPhxWZLW//IrLuOH4ib8lyDOIJMta3M8CY6YaWaLpTkssLUdluwrTjBOA1yjVsgwJRDat9xkp
VuzSLkXaMqz513HwjtxwPcCuMZ/L1DUg1mUYk6WZKCDi5DX2Kny+cY/lmlcPdpiXAo0cNFoeodXK
bA1ugX4bE9Guhzn08pdgfnFNmfkKKZVvM3SDopR+38oS3HAI2/MBNa/7idsg6qBuOHTQk+MWbyUv
fXfIlIeJuF/mdSeIDKrb1ND4EZjn6GkYq5A2oVvsGbNMitKpKPq3Q5otrh5jaJbVOUSi07rMuP4Q
tWn3PU6m9JfxpsJUuh3l0RsIjjWo21CPpyiBM5zDSt2wcnW6NkMJ+cxOjrxFUI+WX7gAStmwyc5f
ExkGHB/AEox7DSsfxSYkCQAVFT9kOpv5mIpKqx3eKexPcpLH79pVxlHt/ZqIOpAQeT8mHAlBjXc8
fRvDfrB173LrayAy5PuilOYuA0NA1gO2w+Mke/6pg+7ar45m7QnpbDBDjlb0SEB0fmbzqj7PDsyQ
elQVOgVDogQ65XA8xcy2MIFA1siiG9PxrjsmIiboqk1obtcwcfTQzKoIYl0/T3N3zuFSPjaYCCm6
lyZEORAKGT8YUSxw96HWTXjwNDrhZQwEXj1JOu7xd7gnWNdh+NaLRLEdWWaJrV/RySMXMON3dF2K
EAkJ8e96ZPADPIQgRVT3cx7+zDDUJjUde16CosT1dwEKWF6P04TC1U++fJimSUI4VvTRUxKE0deK
0zlqvJniH4ZX8m2PXb82mYrdTbmQsWgCgzTknFvID6MrmckbGNJVZRP0Jj3QBcUtzF3DYq5ZVPp8
X4ztHCBLm8WCCDV2nyHXwz+pKmKfdR+i/6DDhWQH047zd+2ofFf1Ep1LXeU63mVjln9pqed4aeg4
rRgpJ+H3LmXJ3Qzw29yENIAn1lo48rOcJZJCiwIKwSDOwi95Qkc0s4gjyJ9mpe9yaLUFqNbZeheD
F0sbV61AY8WVzN9Huk/PMXPs85BBgWtPdZb/Qs614DQGKn/SBWQIdzRc2Cc0b/vvEc8WC/qXdN8i
0Fpj9BZWJEI5fOcpeBgW2C44lsvvSwRcdm1M5T8CtokwASGWHLsUpkHxnowyQgrVChRwo/buKFp4
5kKiL0tPquhIWHMmFzRGShvQHWunLWzDM/dR8cgTNMyy8oenSv9yoILpeihLmLwkBm3ypoAs0Tuw
VgveLFqpH6FG6N1jW2W/FsTmjwCHy49dpmO0ILoMaUQbSERRztU4NUXHgnm/JhGsomTR41ezSYcl
OhGY00E8sHLBzle52u7DcjyPbkYomG3SPVYBgXBlXph5xxxkIhuXdriJZlRFvyKDTAo0ziE7Cyvg
74taJ/1oekB2HjKG6rDBrW0KHA8jIJduKPdQaoUc5TnsOh+/GdICe2h1cJds6Dxnjxh4QngqsbQr
TxP6vCjxZJ7SmwSdRr43tOc3Y+KdO4gwMFUdiTDzjc3dGDUlTDAws/Bp7upY58U3wC4m9EK8i5B3
4jdBMh7N5WPVR3PSEEw0oJrDKLvlcEML7pMepf7OJVUw1qVJ0LypSJYC58CSCKm5KyW64bpXT7ML
WbezMvWmNqKy9BFde/LVxJDmBnGGmTdGZJEBN2LIH8UwcnLmuOrfSUkdOAoUFcAeXHZpaw3amgZ9
3SNnHSKZTg28AqKj0bbne7U48TSZAvWq9QUy+hapxwSMTl7dS8hdQzzUmPkBDD40iyoQjNc6tjku
t4xngE6xIFlZLfSsxjpCy/EpHuaAnird91+QFKEYDNqxgHp4hc4MKJ1CP+VB26WniWbyYz/28kyG
RH7pyrT9YBc/51snGXrwBrOJspl7FDjNqnV2UwxsdI0gCoOxCkLZsvbI18TRi6z0Z4nG3RfYI6Vv
SVCwrlG4/KuaIArwXThHkYWDdGvvSeILiF6hFxPVkBpBw20os+CLR7XxSNfMvFduYW8kG5FrDaUs
3+OA4XONZctu5dyi2MdNXcbvwioIujOLSQJ8rhmHrczIHf5M4G41wcxliThUGrRJUSKmqCl6h6Ru
yVBk7trSAbYHX+CxbzAryo4pcTG8nQaWSlyWuXyLODK8kQP3Pe4HMKh2U5tF+yRTQ4K2lovukc05
HCowqrLybhrRMr2bUMJBChBKXqds9u5tNkfLVztY091URiMgEqvjkxY5LZp5czxpZJuVvwKVRY8E
QQeHeSSG7Xnhqw/Q14nQlu2G4svSKiAN58qU2GqtLZ6YnoYe5hM5yHmDmMai7irI1NQljNTosZtj
Gx3CEu0B3HOKAHU5cNGivZcRVidTYfWW1ZZHLtHN2/leRe9tmvIPGbHpA1xoFxhqTVDMbiTxyxHY
hBSzqGToR4iABhUEtSpKP0/GtvoEPCyBGU7FfywdSBG1WoEtRQe/CMWhnFoe7vOhyh4HY3FMqO8x
yMlJ6tHnROoZ7lxOx7cFRmO/01i5HsLDSIkQ49F2rUsiAE7gK8m+89T03+FfB7zjCn2cE4F1I7uT
g0XhGeMyQCWTF/4GnTgIbE+k0N3bIdkYbtkwyVeQpn+DKAAG3kAUmC0C4Hrp3N2GalJQ8sZI2qZI
wioaHsZQR/CUpNn7nmj/4eVJ9BWcJBZM4dtQbuqa/4+5M9mOG8nS9KvkiU2vEIV56FOZCwzunEmJ
FDVscCiKxAwYBsP0XP0G/WL9gRGZKTpZ8opa9SpCh6SbAzCYXbv3/78Lcux14bQvB3gDdN+gf2a9
XBlxPwdFzyKa9DTTirWC7BpnjNOq7KcwVUZvJ6v8GFP5xcx2IOagqxIOQgTrG2/tQKDCZB+w9qcV
6u64O6c8adhbMsm46tN8GkN46gSVaQId2x/XlK2oH9gIQo5d+jU0FTK2v74rbwUzVFlRVdG/jAwh
3tzXN2XQtaZKW3p84q2uLzjSN3etUWVHpLfv1KzxbkOg3Ewk8KQPb/1i9tRJ1ipSExBylC4nVgDb
Ok/qNd3/1QtC/oPD30ShQ0B8OK1SKqRtmXh15JWj58tUTOdUPdQjRfi3xWn6y3oubAIUObRc3Cb3
Twq4puLBuXPFBfUdi0DllE/N2nZ3VmzjRV3pZ9cp7Xz760t77y5S8LA0lL5bD4Lt5z8NSn56Qjzl
VtGatlPQuLNxYnpNvOvTpj4iK3z3ZUFzt5nQkW+8cSEoNEJbkdDXkZkm90I2494Yxz6gsldf0IAj
PtEBJe6AXfb3jbF2QVnqzTGS6Nu5yaT86TsczM1EVxJjGjyudwYcRGRV1hepUup/XeWw9WCH0oza
AIDKoVrToRXyQm4kYizb50AgE9+KyZEP62h+pzpDaJAXY/oVZc0xdvJ7iyB3eEP30fEZAu3rR4ot
cmVFyuuoLk15kTktSsol7dAWgPEbFCrKv55C744Hg8dGPQ1bRd8UHz9NoUxgzFfKDvysWi4RqXvE
2kph70aL6pzceLy/Hu8dVyrP0EJ8gVzFYfHdnvFPA+LRTNTFKusorkqRnhYLIwWNbsUXy2TnV91s
DB/7nnpdTVMbGjZPlJGNQlltXzdHN0qayjqrZKF//vX3endqgTWD5wmF3H4Rn/z0tWRtGVkMYDKi
s3LxTZG4yhUYz/6vR3n3btNdGw038hnO568vPpXzwGlQR1u2kg/IPKW5LrSJUjUnvkvath9Tj76z
KtHihZUWwhMZ40NpfGq3rTVyPIjohuqd6lIOO+qcFmk0lF9qPFgfVqdrxr96lVvDA7B+wHoAKOuH
jNK1LTSTuLWO+lrET46VF/fYopYroc3r6WJiyT2yZ71dnF5GxFZNGyTkgYe+0bSavS5b0iZyrCGH
wGuZd2bpkUtzVyfIUHoHdcn0XpaBPJ7moKmoUMX8+tm+0UZt3wFUqo2GFnXkofB66EYzzxeFia06
Nhyr1T0rzM3rNpKAr8tE37mqcIO8LeVf5ckxMs4cbjmQB77AwayirmYMcd4DJafd9okc2iRCmdL7
YploCjWax9jgb2bxNh6WLfrRs069iZvYQpdkWauGpjd6/uCmtihDhyPV9xXQahvoa3esncabecyI
m/l4642CquuQszBXHlVBtN5Yq0Ya0Tl2fz2mqFUy+u+co3VwrhBUOEeWhDe76zYoYngHKBNq28NG
3JkcaxcSXBNJ4da+5624IyllohYsj8Uo713ftn8zyiZgeEtbV3STskkdZY5atr6lVG11AjNMc31j
VYc9R4fiW83N3f96zr68GK+iT64RljBCel5UmEEHU6cZUZagDxKRgnPs48CRlvyYRyvwMp8MCGmA
au/J++VRKxL3M6rkmjTAGCcXKfIsahQJZ6AUgcdtmmqx65c6FdD/wWqCYWoLEqlLvLH/EnwaY2rH
TeSKpj5RSKxFqI/F3vXIA6XrMl7/+p68N7vJraK4J57btuHXa3TitUNlcuKPxNQuOJfKdDcrqXkO
sK4AfJUfc8a+pZrwDNgNN98btgb+83pAYVeURqtBRPFkkoJW4/WG4CKZz2M6V107i70OUbekxtdB
0Z2rXK2rG1sfu9ivutX8IHqk73/9loPYZPlmp8J9cLgZjoNox76ORUT72yry+kackINJI6hc2s5B
/nBk/X7nTdMgcHgAMWhCbxxSE8hXGHWiTtzy3MhOZDd8txY7iVxwObtfP9w32zzxHM54DlpQ3TAE
HIR2qxmnZqJTPsmJlnvfVjPjCUzeMbrh271gmz8guHik5nYseP1Ik4mGLTT9aqOiFuoOyQ9UacNQ
zty1nHzDQrDRxo5xypHhGJrq7XlyM4sg0WUlwSQG8/P10LQ+9xpnMtrIoDTJAbpApOE4aTgAsxoj
IU37dGgmGekpcY45eOI6bWX/hSPSsW67b58qXRENZO2apfEmHcK1i4lzpIpAA0SAG58o8zQ/e/h2
bqbBauWRGfvuWMSVHONJ/oN3fH3VnIZdVNCM5bbq4JezAW1Xy1d/XpYi+vUUem8orJUc9+DQblDC
10PV0hLN6lptpC69GTLFylM9rj4VWpsfWZ3fTtbtLYR7AEQYWuXhSkTZxED66vEo52LtfTLEaETT
PhHJkbv3xlDCnAEmr3H7aAPGfvD6kvCMtZMpc1pIdct9P9h3Ch6IcB3zPrJsGk+vBgkoZxMjtEpb
HHkl37ufXCLJjw3Dw4b7evC+UY0lXbnKSSm9XUe15hR1UnZSdKs4MtTbbfalHSAty3n/iSUOrhPv
gSaQy3SRk1vDrhSqfbMQOUWqEwuENpyRLMpuXnck2fHuO+lQQ/vnuAdmAN1uU7WgtyqSMtaEqR2T
06pytZ1ei35X04YyhHLYnVa557HDDN3tanbuQ02z6mMr+ztTioMetVZiQrIhhz6a1UygDRd1R+8P
aQfo0tWzKhfOkfv87ihEhg6sZpunenCfKxoipJzNu2ihthqSaRrOG3Lb3/7yi7ihFzbnKAORc3k9
cWCPamyNbRfRp6vei3FJI7rV6f5ca/ORDcrmo16HSbiLOcxwcMNCxur6eqgGYl7itjovSFt2kVvS
lzPpjfpp5n3y3Rk8zpE38t0Bafuscg06juNtJv90HE3dWUMb4nQUm8A4Ttipw7KwfqAswH5gFeWR
B/bOO7itmzDFYMcgcT7YFunAnNL3pekBJCRGkNWWSsKjVIOFm3rkZXhvbli0bsVqyMYA+/f1lSGd
dubSo0NGx93+oE10/Qo9G8zAkUf23jgE1BwZQLbY7qFbhJ5wIi2KBPTu4LqRFw9XOEGO9Up77769
dMbkjXJwGG5f4qfHJDnLKkk8ddGUemBiqRTsEkeuoVXziv96tr+zdtG+a+tTQVTBhR2sIb1mDWM3
CzrAmcbW6hfEXpz16F3GbL6EN28HMhv/MhKSaY+xiNziln11DruV0V4rFWM+9ZFWcWj3uqk72cwV
Yum1I3vdO3eSdUB1t/bJhE6HvAANW2E9eXUfuTmtPqaCtnY5vuFgcqm9/fpOvjMzuI1ggZwNToCj
8PVD6zfPN6FTH5U0cLmhBOX45mCNR+b5O28wO5pGTELG1LMO+3naNcSveTWZ52WxRHnapCc1hTf6
K1DzI438P4iAcISSCoYmy2J4aEHV497QykUOUZNi+Zbq7PhtTQSYV+n8R77hPx7n/508NTd/LHz9
P/6Tfz82YqEsng4H//zHtXiqb4fu6Wm4fBD/uf3pv3719R/+4zJ77Jq+eR4Of+vVH/H5f44fPgwP
r/4R1UM2LB/kU7d8fOrJOb4MwDfdfvO/+8O/Pb18yt0inv7+22Mj62H7NIoL9W9//uj0x99/A97y
01zaPv/PH149VPxd8H//z/D0tx//63QE6vP05g+fHvrh778p+u94PlzQNlvymEDR4DOnp5cfub9T
7+BAwEtMwzoYXcyauumGlKHV37cVhBzSlvUF3Mlf9Y3cfmT+vvEl8UwCS32Byrm//fMWvHpY/354
f6tlddNk9dD//Te4xkzwf+9muKB1mIAvrXUImDl4Hqz2eQlNiKbXmHjiZLiDLERRMJBrY8u7nj4V
bGZ0V1K6r8hP6+ybJFeGej+R+tKdljlZkSFEdKok7o+5VTAB71LBofwHqjy0p5eqrJRPa9zlCa0h
AFddZPXc3bZD54iTOsaDjefB/Z70Y/ldreP0s5uCJkYOQU78VGbTUvpIkNCgxOXWwk9oK6eGwUV+
zFdGRtljzRehWaDTuijMCh2gW2vybpRr3vpVi8A6XKcKqTRtFIsPqpFCBEGS/rQinkRn3hFIhNwU
rbheVE6bdxjXUNzoWpfJq6TxtBOW3uqblVb0GkfwgPo9SIdpeU5rTf9glCtOudWV6TcTHxgCLjUZ
L1xloq+H7Q1837godETORWqzoExrbrUhfQsLqG8wGdYPS9VkVHnxMeqBM7hSu8e2l4mLTBh5o/ml
0BHaao1TuTsb64/Et5NMn2WWm8X5UqSontTBMO9pU2OXYaMlHO46TiNJMCEGmE7XqpjSU3YqZbg0
XKUdvlfod5wvhpFhfEXyrwiqCV1qhxa8hMFv7XHxSIiai4wMA8fGzk46dPuaoMGGn2sWSrWlUt0a
SYfW/oidRGY78B/iAvcw6Oq115IrBEkFXYpLo0TkqBnDnTLp9MszVhS6gRjUZr1SzHy5c0y0Y2EM
ZNh8dPQ5QZGTjqAfvVJLkvMU2RYBaaWvRSg7To0+Rem03+cSXaC/mjWHD2eQyIVNS+ODqZrKax76
VEVNoVKDL1Al0q9dlVjf0YpqdpRrsv7aoSzDt4mnCk9QrwsXXVXh3dd1TCFc0+L4dEo83BQIKxKk
yNjB4qAlFYmoh/JwsaccikjYSjf7kg2Y+MdUekw6NNkdmeU6lUvYmRIfSpkOsXNumkWd7Exn9W5i
vAcPYp7wSi1q7Gn+1ICt8JsMCS7FdnP+hrNj/qh1qvPQQ60ZfNemyYk/FnpMiwxJKwZ/MYzCCsZk
jB9yzVs3N17q3WftQJrV1Wcy+WQz5o+tGPsvuVLVH0aHlBwY6r54ylu9bMOmmrLvyZyZt8vkTpM/
EUSclGOP1avrPTwMRE7Gvqe/9nrC3RHPU97VXBl2hk9Kmlf3/KZzI9QMrpUzyuG2SDPjovJyrB65
ZqR6oOe1PuAkLGnFO5tmIkOkpePX3LBppwF5WMwbp0YKJAhCf9ZavflYG7zcQdebm+GwWFvbX/BD
fU4WO0dR1w8WZgWtKHkeS1teKbTpQr+DtOixWB3cM31CX6ulxdgXjOVqX01znky7ri1U9bSv+toM
pNJha+yc+KGiVKhEXc7J1m8RO5zrGnWnQJl7XMNsfWz+tCTx4kBPckAGTr18Vad++I6UBjOBoaHb
WE0iLwQzlHMDtUiRsY61Wn1atVyYBON16Z4mSTdcFNgIvxOJYU1Gf0uNUFWb6gODmnlAhU1BNNFo
zrWuztlnPUaZ4yfa0J73wrG/I87Ma1+2/J0/FCmncInLDHumuAUbk7Z+szj1pwQe4EcnNo1zGOel
juKs0HaYoAbpg/+VXzJ6yq5+nSx1eyYg5vbQiHsL5RAKqNO4paAVYPOoPsiiUmauuELIYaBdj1kb
1PYSQYBowlotlavWcIomhJonbysjm7EssyPeylp0CHMspPxcN9bkTElXF8hkhru+8zQlxwrUdtWl
5VTFV9m59X2rVJ1GT/FxUpG4YeyN6MTUTpGl5dmFGFixArtgLQoSRPalj8gVzR1pl+T75mJJfRrV
Og5SQKV7LHANLReOdJChel1ePs0IQ2YkYnGMdLplLV0zZL+ZlNONkWB382XDt4ba0GyZoDRNH3Vn
zkd/KkY821QxahnQ8mYTSibS1kPdE44TGXXs7nVaXA8+1E684VWnF8+6sOVXI1eSTUPW4ypOEtVD
x0MW9Y4Yk4rPQL7e8RUx6pc9etQxKLGc6mTTDevTUMTGR2ZKnPl4tY0fWHQ5NOB6TL8k+Bfvqlmd
ZswMTX9fZguOa6dH860XMz6AvGjj79XU6gJFnlF9nVBYOntaCCMmIhfFtJozW953PCZoFauDinIA
pGryqAv3cejTei+9oiR/7uEeOa8U02oC9oMqiXIB/mv7f8v1UaaIJABASYGlxux1Rv9rL93nSqbf
oAbIWvTYCo43s7XiawjxFWTmNk0B63K1OJwUdToZCKy90DNYzH1JVnvyFaMW0keo1oaz1ck1GFg/
e6J6d8nQihnTubCHpvPd1Z0txl35PjR/SFcfP5OKU3ho7IlMVGl/cfquOytlbD1rdodfudbKOD8R
ZHRX3zCxFUauNkwtosYJh01hY/Tf01V2QAsI8aa/RGyYxn7tCeOTlrfKU1+v+d1kGwhrUFlxZYM+
43FjUUKqyAdietUGozbOtTIhf2ui/Ej3IOiVu6oaeQ3mpbK4VRQWjXASKXJUib/6m6JX+ogWWrce
4mJdhV8NfACK2EL/jm3CmVC+I59n4XD1D7HZas+1k+cftSFznjqk8ENY9XHxnDZTgYGmcUaE5eU6
nwtNds+OMOSjq64u0lFh5zcg5BB4E86ssb+uebdy24exD9O+Xy+SXi8eXXNVkmA0eivSpM7bFudV
5+28ZFok5lQtvxoIQifupsvEgU5QPmLg4oQpdXuYIn02sSS4Wioe+n6a03AC9fo4gZq5gMpl3LPr
Ofk5Mz/G+VetwyX+JsxkZWN5L3YfU6L9rOcPk+utPzytwzEsPHwkWV3a1wbUsgQHRtfXQdL1bR44
eNOehNchi+uMdL5G99jPocW65zKpBcUpO68xtKXaMi2+tHP1dpAuUmv468LbN8ownGd0mLJC6jYd
tqRuoeMOc8hglUm0q7zm7RTZarPWVk5PxGhrq+5no6uxG+DBbIN0dYaveqy75+jfx0+ZcCY03E6d
7/FmTrh5mDGEoajhb0AaeGvIgsfhm39P573U5VeFNbJlvUymc52YgmMYQj127gkmVaBlbJf7hGLc
52paeDUkwr+LfNYVDOXL0jx05ELUs67WxOlcqMaDM3Tdx6SeYz0cBzNj3qi9e9taS5L5aaP3uKZN
JbV5r7plpQG2MHeTo1jWOc96+qR1pveMzrWjfpmRbSKTvBRyb6JyTgBdOOM3K6fRob8OCvpBARHm
zNHc6WuyLLAtWlXUdy3rzK01DGuGIRLCxGSU84KHXuQYgNXIUWpH+out2KfqoJdPBr6bO1nEinpS
gHD/PKM9oVGc7p3bPXB62Aga2mD2cgzjamJPaMDLdTpDH1lzKXgzzrU5d4gkE1d5yoVNbCDasgYo
4HZWDN6oTNNdgqFrn9rFogRz3ZMJgblt4bvEDv8RdbJT+LVirxfu1CX4hNe4V8M0H3VM5BLFnE+n
+bja9VXb7Yy0HeydRYXL8kWuFzedDlsfBXY9Or6FOb3xMUEjUi5GDu5B1brsGS9HyD9Ps68OaP86
Iv+l0/T/h+fkTUjyH/88g745JodPdfXQFT+fj7c/+ON4rFm/05CKUh8tP9DlQcP85+nY/Z0qB+o5
KgE0IPGQrPzrcGw5v4Pw4mc4+ZBF8Z9/HY4t83c+TqdOifqDYiWJsX9+sVf3/r84HL86GnMwp2iG
7FE3gJBT+tcO5FBNXcCKydYpmBo8pl7rsUtRDY2WrG1Ofronfw798zmc8/xPp/CXoRCqoMqBYLfl
sQ8SoUXmxKsp0ZzqBs4MhtN32dIXF7MzompTE7GfYPl9Yo929yIbjyEJX7BA/84C/DG+s0m+SPpu
aqTD3OWULjHmjIFOzUWS3mh66rLcu5m7y42xbn20r0jtvXZJ8yDR7NYJUuxSt44xOo9J7sQ3uunR
DrIrFxXNQGG13hbtO+0uxrVNbWPNq3rvaPn0DGfJwTFvp20atEQhIR7vKg1y2r5gtOva+nmOmxW3
oJ47mp9MbXrH/HE5IZiEPgmddj6Po6V/UnulvvRGoMER7rT006+fB4qZd54Ioj8ISi9Q58Mi4iLU
uLPpGR1MGS4vX5KpeahHi8PdIixsU0pum59VNA4P5Wb4CKnZ4RQUzdY5j2oEJtdq0on40ph+LmmZ
2GGfJeKxxyGDj22kBVRg1bnrbLIJK9+XdAd41GZyevvEKoY7Vl/U8Lgzyu8WGIhyp4wuhzUXRsKX
WboGUZsdLx+tjaWD9SWdsTnbSl6GntsNjzn+gjtKBn0VAShYJugyMr0a577Vz3pTpNZ1Gsu82KmV
U/WnakuKmgvCsooln9g2nG196KJi8mz8SJ2ZdmFaZbMTeEU9PKh04mJRteFmnLLJOfbl6jYObRx6
w/0WY40oThonpYCfjp227rJuJmini3TmhPXKoRGaXZLcIHSfdfo+uumD0zk6NGF0f/N+csBjBXbH
8dynkrNSNR9iQ+D84SgYqhi/2JW7TC3C3MJJQTJgtZDNo8WU0seDKk3qFLPaIs+cMECNCt2rz3vo
JC0RtV1+zGwvY6OalVoLgeZMMjRdTu8nmUb09MgFozvGqYVlBipikn0oYteZLmO4izGuM1dkuywf
tXJXMiuqoFBrvTwFylaWYTwWvR4NQvfq65xyc4HwN9eH0EongsIy17pr3a7XJjRKZ/KCyephbVjx
2Mff5Wqm2c4cDIA/PCT2bpBUdkvyyjPT0Ck8Y/FRegCL8oq8E5Epy2lHtg17orq46hj+evK/txhB
o3HJiG99kKzD6kJuLcVI7gRkoQN/A6h+2NNaFnWiznlATsMcraPS7EY1x9lDFP786/FfZ8tfFiPP
JP9J2hOZItxiXs2fCimDpiRZ6cI2EDkO/6FrzHO8v9mZblYbq9vLj2TnD4RPfwxoaeiKIJmxcxzm
QKnIao3QTInPddr6T9pD0IFbOMcp7j7Idu5OYn01w8Gac1INo3qKAcz4TlDeLDu4P2j08xg3pqUY
5wY9F5wjNYoDUdD2/UgGQ3G2tnI8mpiDIgV9OATJgXIIKmXBLuMt1l4auRlNKvIz4rxMC/JkpqYw
Vg69EGcdmslgrjs6zg97OPvHVEqviybb92GvVoGukbeG8HRIPq6VHgmpIVVOZ2arBxSFEsg8S35M
4v3OIowOAbgy7Hm4rhSqX88ETRTWpLqLGnACGm/SMu/ziOXMyP0Kz8CTMjdL5s+5Zas+NK9O89HW
s1VDW2hKXwO3tYQQYaYvrUV9eCftDjOMo5jlvlJ68o8S/fCxXhhvJy/lHcoulPi5MwQhr78ywhrL
wdzNVx5X8V0zmn4fk+ukF0Cd3marYu5//bK8kbtSwEcooUM0pXMq78zB24oHjEhZ0VXIEjgF2xhU
NaAbm9OJm6xGaLdTne4rjp3XOU1i7qepw1SC0/OYeeX1pCBuIXKhQg1CUoPK+RLK/fzW4ikTmuAw
HZjkwD+Urqv7KtL5uyOX+94waCIti3rJVlc5CMo4pbIzkgQDAzZ7HxdappJRaiv7YwZE4VECtYKj
0q2fKlGOF3FSb20w1TpXYZXYmHhWChjVfuusELXDrB8xfrxeObd7gNqKsJHiG60xYYK+fvjCzfWe
HMRGbaoAQViuEs2lRqagGD9BxaLbmzlqIfy09Fxdxv721/fmvdFBegGYtW3MLYfVdKzGfWJKW5Dh
HuhFMZQb0qDIlJXTbNKHQMKVy2LUpyrUhCqjzlmnIyqM10HTH9cPKhXoLf0pNhnp6+vHK5IS5DEH
xjqvye+IWJv8IW/nm0bYJMvyMjvRl/5Y6+aDBXIb19qkdWBEWSXfNtUB2mjrnZgEHDajyaKYytqn
MmkJjUYjKS6J1RyEIY12bVXgaYMawtK8y6wMRXZjlUiL0Ailc/jrx/F6JXj5UsjCtrMLKGDEvAer
NnNEpRCiSEBv5Qi4LBlOqcTKe7M01/Mx7dzPvx7vzUrAXUCjCo36JYgHoP767htjL/umoVAkS8oU
65rRoC1DWUQu2ooKcui+0rnDbSUcF90R0qoRKulf20tfrnpzF7ASoRVwrJcv+dPmPVFlLK22I+Mp
0uokKbP40ugMOIVSq+9k6XT7XiqwTjRnZ1Y95CqqDZ8ol6mXQMW8s75qilPMrfWDNVrukRfkpbX4
v48525ejDItticqpQesqb3tkP325soGPkMHUCdDOkOSph4Y057RQNgssqyseMzIgNkWMfKUn9qxV
/uxsxl4SelQ1KkWXlG8WmkXhHJtAwuDClN86UQpgDa0CM4WO51kdYNbPSdXGZSmPTCmkqXzD11fA
cQQcBKXfrT3woUNQomnCkAiZtBfTTdIa7gfwZ70ABlWSeZFE6k4pBl9fh5Ew8cqSSHaLKrRyZQ+I
bCbBDhbsvOmAb+BapfeGbxgdm6hBk9jW18rBfqx0mGpBn5pKE5LAMZwwLbT0i51aQPnLniBdxKLc
83qtN2bifc4TNblA+qXFUaG4EBOkmjls1hbYSIJr+WyRAv5iUrnBRjuk2RqpFnA26gBqV+/qWSyP
ShoDexgmVz+dpFUhMiRzOYcx1S/gcfhvI3LE4qvZTuq1IlAn+VVqjy2IDAY/L0YXdo3paaMTqkOc
XevKlOONFJp+qjbC60+JzAUQRwRd0+betW4n6EZgv6Y21/zO3J5xvSyj4uPWGGuOB5XR7etMG/qz
ZZmHXZU1WhkSpLvPbqsodIaf7fYegpc3+eAuWDqSvkBCbKFAe4KT5FDytMgIh6JUsrM674nZE6Wm
kTpVs7vZMpovpP/7JxfjMEwyq6pJUvZdDsWPg8YpLxfwLKy1I1ifbp6+ExxSu1iJu+5UM6nmnU2W
ujtheZlcP1fjIgHQpscKvBoNQJkstSfpzvN3crXpFUfw0bjjYrx7hNwFB42sNy/l1kMq7OAZ4D3K
GvpydLMOzBPuLW6keKiKItBnFZ80kCAIOSJhpSTRvPLN2H9a96oURvalKm062kEn4YEOKh3b/CGW
HQl+PfX2KyU0/FwwbELAkcsaQGg1oB6Xzup3iyz5PE6LPxYMVvdmzKrtj9A+T+e213JfmZZBCwqx
jF2Axx1Ztl72+T11FPmAGojagJGr6led6PcHh5UFvi/dx55tqKlfUshhdVioszafLuVi0XhPqY27
Tinar42c1A+gULwPSglLKFQXIz+r6LwiwK1xzwPdm7yZDMU6Xw3j2vSBIozFOeW6nEcNlgscg8op
eMca0zjD527He05G5Ag61l4KOXBjx/PEHDmEKnbv6vt+VpJkR1rZgdUI4XtrU1zgI1+srOF4W8zz
ae6mJB3LRTG4DOmq2ZlhF10RAruUW3KWwiHbSMrhV7Ob9sHGsdQHFkrVKSDvoFPREo2qBSNc0Wez
nNMHtzFIsFrzClUIz7g7RpUKbMBPRhJd3EnZFVGBjsM9WzrbLIO2KJTTcaE3fFCkJdUk0Cb99xiq
IyRairLijCsX85XE3a7tKUoS3kksDOR8BP7LcIg1INAjCsV68Nlq8n5Pup7yHfG9UCErACAKQTIv
9T7rmSfUiFAX7vCFkg5fh0b/QlpgomSYxcZVwWQF6KEOdnWi29Q5w44O9ngiVpXUN+x3486jtrE1
zi68q4Zn5EJWTVRBvVxYgieYDRct0DJYEPZWgm1z0+UDocd+STKXIk9reaLlxJbb91Nf6mDNBui/
QVnH+RfTKBv0BQo8kdMCQc030dCsJkRKrz3O9iA+KGPbN5SVF8feK5ni8cwhkZ13K7tLRJLH+dhQ
lAL9SZd0tACD4X3VFcN9pi9e/KWy6vWuqUpAOw4RGa+dAUtuWVaYNzrKhBqWzeb+t7KELbJ3XOUr
0guCusEoKKzGqWXcACoCF9jmFF9PdDyMl0NiCjeyUUa4kSVKuAdibElViNH86FnlbIVO5/Zr2Mxt
m1JKlNMtND9P9ZtR65fIXODCYvG3gDsm61hdZJlmCWbskJKe9xr13FDblQJTVt6q6lQjxQHxUfrF
0AH4nss0aU68HOFWAP3YmCOXSuSJMdRYGPvZ1q5Ekxs0w4Xee6Kt28yv+zz5gZksKYOZuuZZxoyA
cF+iyLnUFnCCvreBQGhUPioKvYJswrm+pMM8nOv1A5qS+kkFnvuZTzCfAbPJKczntv7qVt3k+eVa
ZFSV4kyFvWIg/QwX12yAWgIM9I1UNTK4y132Ucs8ez3H76WH0tCN+trVxYCvC5cRWCeKLx/nuF3u
c5BUTkDyYP48gk0UZ0vPZDkxe4mdwBo7C7rUQHoh7MVSliczqBuyPqYJj0SbpvWZlVO7opsGeYK2
dylyQZRMsnDNDQrPEt35qZxmRwZa18YQidQGYdEOwleBtN9KRKFfy8mUEy4ru78B3dvb4ao19kh9
tgQo2HVzm/uiFtW3el2dicVbJdUVdE1BFDhS9Vn2WZtUxqXW1ihPtBwoWZhkVPYiQ1/HOVhSuCIB
5FrkW40qxyEwhZaybgCmPuPNsWFxAC/+UDSW3GlFZt+3+qJ8XBttHU5X+L3AOnt2QoAE8LByQ0q5
h7VNXahRLiYJZvrEjAsqen33kd6nRu0jeq+Cte0vK1SeTxVg2M9aO910I7U4YpozintN9kdp5ZVO
8ecU+zuHBE7JW9hHKlZF63lwUG5nTVQl6O3AA1nlG66R78VC65ZQkl35oTrtLchaajypVnSnZH7U
R2GZ811mzKR0R7U2jgnJGfVNNEeqgEYytNhD6Ed4+joehSS2MegKGXgei9rZqHbbBJoa48F24SUF
nsg8EZa6kt0jl00y+GkFrBhcwvl9pRoyo3iujR+8ulGBJiYqSU3eA/RKJE4yFwqklj6hZE+r0Cs3
3YqXukhf4lwfl23IhWhRUdIf02DDp4shYtUBJS+mU2KI8nsLPVw7o78IPIHMcpQTqRLr+iMk9cEf
xyW+lcBTGsojS3IXM1se8KvNRjgk0ngmlap+BStiZn5BEyVEAXUMgVuFujWHFFwqLmZdMFXHE9H6
yTo5WnZuJ5X9qcxmmQZpbHRfU0o8t4ZWVFZQ1WPbkUDO6n3pJjrh0TA4bWSSAVfOjSaHxAdYhSK8
TXEX089SPGfAhagYZmylSJ3IcoeIMyr6A8SqfbHZ8L65Y7c+jPkCHajD+NKgCtsaztaJBUe9mpSx
CNyyzmMqyPBgA0KHZmfVFZTRSm3iqExk+1l6kL5CaVGOh8dI4jSoe6/8lgB+5lW06I+g6Nao7V2n
L55twhzzBHqRuRuIuXiTsdOkcGCwXQYZwN44KO1luPZWB1sBuZvygh3A7QPKr+L/sXdeyXUr2bbt
SsX7hwIuYT4fgO3onURRPwiSkuB9wvbotuN17A1IulXipooM/VXcuFEn6sSRRGEbIDPXWnOOSRBW
hufQo9aszzneCc0PUWUr3ujGlftO0/F1M0EwDcJgS9tNR/R9dGv2oO6SPKygWmlrmgSYMgp5xIWy
tpVTmrPlRpe5GmTQ/y+sUurbt4vZPxTPUFAEHkiTQR8a5pdPhjbruRrSpfPb2J0vljisd8rcmoHV
9+rWspL0nQHc684FxhGwK8ZqkMcYdPR262lxxqxjBwOYE3126tkEE9hPW5xk9UcERiOHjzC/fvtN
vvICUbGzzuC2QuuLrfhYF86Aox2A7nV+R4bPWe5Oyn3aIXmfXUFfs+X8O4ZdGiggkZn9lfT/Fcfy
Y7du3wkj/MPbX4NfVlsSTldWpJcft1Im+FjCmBdSpQptXWlt3HEc9oMpYOrHWu0DdVMPb7/9Vft8
XMzS3CXtjAaJ49AseHnVzEShaJeAQ8CTDl8xmgiw9EPLkkyqQym3UpFZ6iu04cNdaU3gEcnjmR9j
qZML2XDgKIMFGT2cBrlEePxEIpAK9/25q5dwyHW75QxsInWU26zWlAcVnOh3qdf53TLXMALjFHXg
giI/q0Dtu2KotKCUtiyBU7UVCtRugIdglM5Ug/0HeLuUOshBhzEssejNHBKRwzSM+CGl6hgtqcrk
jWoyka4o7dB454lcv4Oj0t+GQASOArcaj+RR5zMthljl8Dr6fVuG97QYUIPmeYnW6O2vZf17jq9D
A9HGfA7Eml7ey29F4coyrcPeT6Rm0DuEV/a5wA+3QUGHSGlkpeLQ2Cae3oLke/varx97iwfCIRmO
mHbcVUd3BEhTXVhTzARQj7WdK6ZxE5kpqkKXiEUldcd3Gip/uB6hY+ApQGKsSfRHn6k6tBX2Oth9
6N6XC3a9JmGcPIWXkoc/8QvmC8o7b/H118hQC8OoRQg4/38MxCD4gl+vJYNlC2ZxLB3G69zPANfe
/ihfP1w0Cez1fIHxTuPhfvk1an3Vda3JAm7PXXLFM59u+4jyItJa5TNcdBSoK06ONt6wMQolvXr7
8q8bVRRstCLpyXJWoQp5eXkVaSPyGhQFwySdbd8b7pXW18AKEcJ+fvtSf/gSBX1WhgJsWDoxVkeX
gg2es0LzTu1lJpB2zeiqInsVOXLCFnHWffr7CzpMCnlzTF5QnLy8YC4VVWkrTfpOhjrZodm/D6lV
71Diz2eNNabvXE9fd5+XjyT+N7x/KkPKdRJ29EhW5Wx1lso90xYc4f0MPB79yKIog0Z30H926MF3
xFLMd7UllM7LG9f8pGQp4QbCxneN4C2N620ohv6im1yG9XYaQUeEitvfpJK81ECtZxrEM9GFajBi
wn+vR/+H2xF+wIqd4UyBA/zoMyv6uNNm4NN+RL/xpO2n7LIoEqrORoCLtUUUnUyjYoCJSY1Drk+L
eOd5eL3FsaiZKDrE2iNn5335pUU0bvrSDLlLOnKhWqcwdpM6198lgD+K1QjxsIrE4O075Q8POysp
psPVxyZgsry8aO3ac9+1rvQnnZtyYRpzYsTp8s7Y6U9XQT3E4JFnfW29v7wKY3oiMUDc+FZlL9ct
hyUf2UP9l2QZmueWaeL8W41HsCmOvkHI0E6vdngzp9apttpc1EGYGhTXJXzEumytd76wP6wg+Gt4
qLlfdJ275uW7KkStihEOkt/ppTh1USXek1lRbFE7U0S//T29IlHx5jBnkfFH7h5bkH60XLFm2LQn
itGnEfCFpmx7WncN7WTKjkNSE6RiaIqNP3Cg9SwbPHxJrF8MZTFvM2JQIvpqOSlG77yoPzz2jsbr
Wr2Q6JCE/vITGJYWvWE29b5EqX9J1FG9d+a0+iS1GsEu+nkLDkpYqKgVk/SBG7xEptj/0iT+VeHM
SIfx2krc4fs/uolLGRlxMhRUqX2DhLVm/Pmxywr9tpmjDpV72ykPkEid0FOrafrmtIM7X+VJrD1T
IgApJDzAiTZvfzZ/eJoRITBqZuBH0uIxj6cbOqewjQ7JhhI+AtGfD0ZnGSfqMC0bN6FIHNEovNNB
WN/n0SqMNoShC50wZmzmUU3i5IqTT1GMEQu1+IF0mTwg0cP16LI2vs0+t1nSQT2LQeE9//W7Je6Z
I4NBhcIrOHr0oon9Bh4AdFL8TVdgrhmD6HOBPM6K9rNo5RNVavX49kV/kF1evl8oiTYcH6QX7OHH
y0qVIJ+l28SyAvof3bPodXnBmS2pg46zQ0jcjkTFHzcuow/CYqd+k6rdop01einv7UlPKZlrMy79
WQXpv6VZ55Aa5/T55NEnHlMag7V2gUwMw2fmmN9iKViaDS2kPwPEV2yXxiygsXOat3bxmOgT+3o3
nxeoeN85Q7xebBAkcGDBV2nwqB93YiBKQRRy6MIp/SB2LayuDYdGOBthUh3e/lxfXepHVY22kCha
FKqrsvX3IWSG6B4HsLP4hS7vFjIedmE7CoaMsfjbG5YTCl2lddLMAAKO4MsrJU4xF5jqJ5/eeBKM
WhMeSNoofRUeOCZELQwao+5uDL3stm+/xx+Asxf3Djerg7uVEbABp+kYgMbGYIgwjBbftXL1ttTA
LRvwl89ax6r2y7xYV3mJYk9ZGIoxkjAuOphl11rc4POSkX3I0qa76Kp1+Xj7lb3aKwGHGXSheYZX
ofAxH011C6PirS9+OlnheeyQCAWv1zh5+yqYAI8XC6oX5Murftimk24e7V4E2+hFU+nQ5ys0ettE
c5XYl8TT6RubQednaefVZ3USq4pKTKT8hGU6MnQ08ApQc1lE9RLs1OUYZ9mTPWzD7Rd3ypynCvS7
tonLsXTOdZoS5WbE63arKM1ACkAnm61I1BTbKbEjsOD1tArpIKomfoNGseKDiXuo9xiFyxYrAyMV
pJILTtPphwZeIyvn3E2bsGS6Tb8YS15Mb3E2ExW89thSeIOfoW9IWPlDp2nINHU8UapPR69fLYn0
IwPMffZdhTpfPW1joGknEGvpbI9t3w2U8KraHcbMGix8snk6H2qXsCYvZ61Xgno0+m7fM2C0bwqH
OJUAO5aMvhvNKD66zTR8FU61lHtAZanrsX7V6AJxdsQe609tbCnKGT21aIjLoBgG+RTmof6FmUzn
eoMSFRyb+4kOtyDPEay4DGnB60WIONlWom/Cxi7H/L7BWyGsxnxOMBZWHqTA/iGrQvM7o1v9dJkw
prLtZbW7sSoXcHgx5+U5oxQtPVnSrMSZglYKxY0RyVtGaCLmeE2et69jRIl5HanVe6o15wayzo7K
z04sC1r8SEqk35l1e1uKqFV3dYVQOBCDRHY6ynL5VNal+tHp4uaBsSj0qIV7ATOMxVjNQxTahEHf
jfVlZE7js6OXE3mlbjt/kUuY6F7T1MVHpW8ssYkz6Sg+pgmj8YjkI8aUh0UN0ayNJY1kBLnx3l6A
Hu8wQJR7Fb1Qu6cv4uTbrKnB8Zup2khmZNQSAUpuJvtNNk8Vx2pihsxEth2Oy5IeAvtxo8AvVxyw
paqGdbIEEY8hW6/O0dAVOI4522gUM9kY+XFRrqKLolLqQyPrOtqgNxtnZD19bwZhXKqmp4WRbezi
fJyeasamxlmsh+5W7a3OBJvcNukZOS0YNtLEbD+3LHJXlRXjtsnjpj9HH1Tep3Gj3/WMucmqzaew
D3qiXUlq01v3xi30+C4l2dXyR7qxTypzuaduIaKKjrRrfS44quFQbbQFnTtaUDQ1+NRdD+OkEIHD
7C72sJPihNNoACMMVfSP4DTqTdsuzTO1TX8oMgOPXFfMQxbEce8+c5JWyK4bGrklUIbOs8R2zu3a
SVTd7Wg7zRZMD10pcyZu1y85nCMhd1Ave+SD0WfCoO5+FZXVfMYcRs0nY8NEEkI45Kk2S/fbPA4R
S4EVwzxWO4sg2Kp3wG4NeJaZ05oWwVgGAqYyAAw2qNsuQlx9mnP2vKCyCcndI/dA96kJiN98e6F8
vRyvYw+SJlwLVQvh10dblMyKPBk55JtRg1FPmvgblHp5bzt6dXSjo4RjBBQDomL+dbQayzCsXMZ/
TFt7DJ+MlnvrS64tmheHinPCvdRd6bkznNZmPe/yuGoeGNpzz1S54+fqquFa9GY/zShPdHQsO0ay
D3WlKB8rvob2nS3qT5unbesrLsJhNvSqv9DRUhwYk6q+jE273EZ6aX8sLYfRRYpY6ZQJGh5W25qm
G9ad8KZhTnsogYJfj2WU9aergIhEpV5r7xmIEFD79lf2h/ML9btq07NFSMU2//Ir4wial3g48C4W
qfEkmXH7lVl2D8QxvHMCfa1o42vjvIvM2KG4Rbr18lLIESqCNkkTi5mbEkCGxp5Dp5N+o+FjXfaT
2+yqfiY3KSqic5KWq9OBUenf1r28CDri9Kc5ycDpOLpFIbwZ7JmIxopCV3bjTOia00wPhpDmxcDs
8J3K5vXBgctR9jJygbdDtfHyPU8DDVbHps07xINxEalF8TSZS3bAO4ATyU3Cd56NtXZ4eVKD4M35
BZE5/A+EZS+vl7HJKCQ0YD1SqgZ1VFGTLFCU83mpxiRVuqG9H8PFuemYSW1aJ2Tre/t+elXK8flS
23JQ0vWVg7IuEb+J8iqHrJ5lwvukVnYVJHgxT4x2sR9Fmn4b0mL8PMWmuH/7mq/vYa7JqYzWAnwh
6qWX1yQ8iVz7rsJmnWQps7QEhyX6CpSjkf3OCif+8IVqGgRGVJnUb/oxmD0kySw2Gb/6NDOShLQ2
N8Qe3JrWwzi6dk8K3dA90HbIox15ijSgAVEmZxjZ2dp5ss2bGkvtfaKk+q1UIuQ1GESWfjeIWvto
KVrY4PkWF7iVwmtAPyFpNKLAbmRULf0AZanVp6UkjXUNF3N3OV3EjwRXxY8h+ZXInCiTT8eBFMcF
42u81c1BoEySaXHlhCkpEdbUlXZQa82ym4SbJwHEmAjxdJuWj7OtxcmGXNP6SXScbxm7jib1monU
RCqkEcLkLVTdH1UlFjvbiIbvtNUx6+rdAvNBjm5LMipSmOZ6KGIHvsiSJtXWMVCv+A3ev/e6Bn/6
KrjLIDZqADmN46qEqYrEo99QEE35QwGx+GwqeHfKMKJpQipRvnNr/+F6rBn0bKnzmK/9GID9dmuT
a5EsiHw4wLh4uvlgQgWFE1GwvsLKFnBjq+8tmX+4swEEmbSw+NsxtBytVtishKLxPKG/XZYLLMBI
emqjukBy0j1WhMBv46rTAjSr6RobiViLkhqPkfW5dtV5jwDM2QypapBhXACB/OvHjtDAlYpNE9Z0
jnGZSoP1uzQpihrC6u9BA2S4fwebBpZlLe+U2X9YVpCv8mwj+GCCfGwUkH0xxophcy0XzEPSNM1Z
jeP3FLlmw39W8S6s4vmdN/gj2uFoNYVCyBx19Sa4ADRfLix9lcaJIniHxMLgYGpmywpPy4zcvW1t
6oPFAT2Mkq095vp9DDbo++SGNcmwEkVhQDzFMJ/xRLLNzSn9LFJWiuyZTB4jZ8aZNvdoneStoAO3
rMSUZtouuJAv+TtNWBWm3m8GAOvNriZt6DsaW8afvTJI550l7bWUhrpeJ8MBl5ZpQS84WrIHHtwp
pMHnO1bffkpoSG3pTRfQCbTS3URhS6idaSh+NCABi3NylNH7SRMnjEVYaeO+h977wymS1wPDDb4W
oLVjxxgkzxAAdITcqayJkpLO6uxmKha9U9b/AOu9/HpXAxZnHwZaWJOP55MtdlG37kYy1aIZOLGm
VnIzozi9hsgyAl8oUUMy2Evjx4UGkIT3NI3kIPZF9JhONK7JzTXiQ0LKEdHMlVXcqJwt7JPG5PhN
Td5pjd/b83RN42i6T/DUk2CVjMSYgT4BFSf0OIz8kPnpaUZCm0mQpFV9pfDVvmX6ZFOLAwq6wXGb
ntmzG19lOZpcz1JkF24dVUXsnI5hc68tNer3zEYQ5iMosr6T5psv25moFx4NPYVG8/Zz/6N9/uJz
Qx7HlJU9nn4+ZHrj5WMRSdtJQ6LYfGTBGqlvCjZWhVjSEXHMMiDhs7V7enP6jaMIV7I6TVNxUheO
SfxaaFxng1lG1xw9OnMbMkDsz8DXFI/l3GOSrTObPoXLq+83dte41S0xjI29YUdNftFb/8qf/28Z
dnTU/2nqf5uJ9x/o4l/P3v/exf9/i29t8vxY/uP2sVj7yD8Bej8oefzcL9adZjkfNO5U7iQGo/he
OLr+Yt0xcPtAAxK2Cs16JgjrivKLdado/BaaPCpAoL8GTy8/9gt2p2gY+leCs4sH38JuiGPjLwz9
L7djZsSo/lYJIH5AZD4Y9F7eha10GwQtg32rLxoxYatzU6Ay31DQqIcQDsU7W9APldK/bnveJyNH
th68gAaWDevYD4bq122KpRrubHc2QtTcMk+8Fm3lyeJ2hIqPpn4mGtT7KivAvuLAs+tmZSiZK0Tx
CRxUCT0KUwpqxcE8GIkxfwOh81A4gtqfaATzpjXnVWtmZLso1JRLJbUHZJ1dkRzmdEgfJ+z85KVX
JdALS+J7Idn3RFTxVgs/2VgEbA9hr75BNl48/HZ/XP18k7/LLV+eQ36+dfI3VvMm8ib3h/Tpt6MP
ObVFOBeDvMuQsviJo8dBPxufl1YTwdtXernRr1eCE4qvkkMFS4R5XNu7Us1bYx2/l8CvLpI80g42
jt4gtMHRrPHEZEqNJG68fdWj2vTnZRkYrLNdyLxs9y9vJiOOq6mMp+KubfCWQgexg1y6LRpDmpHU
OzRZohG/jYzPSnt6ZoI/3b39ElbQxW+l28+XwEwI1yHjGXaI9fd/+4xh2yCJg693ZzSlfhE1bbKb
HEIcW1FcVDZvOTKycVMrREDTxL1W464/uCM3opplq/xf4FcHebqz8jZ7IJOv5YRqJwAvzfZEH74j
jKm389K253k76/u3X/zx/UGu2OrV44T2Y558rA+Jlh7XvJsot6l6b+G/qZQTPXvv1jh+4NeL4CBm
YP1jTnj8wA9R1yhJlClEw2L6TL7Jot6xCuymXwqN/90X/s+KCvn3+4IX9/LxBTV1/fM/9wNX/6Ct
q/Y6/Fi/BYvb8+d24DgQXNCwWRq1N/fuWhL/2g105wOjGbYBLJp8a5gX/rkZ6NYHmhTr/0ATwCfi
7/uLvQB29ounR9GRRZnrNHX99d+eGpLsQpJGhb4XlgLZjMc7SAwXCCcZtsU+dhJu/ka1v7ZlXDtI
ZAwAW8hKQGEkRqHJj7AJsk+KKu5pSzBnQaHNI5fLqcu2dhc7qZ8KO76WJXnnJAbbw5hzAtOunQx7
AeG4uUsIZx1/od1scdxBMgNyeJVc+JrRQxszaf/cLmMHWhASgh2dFW0qTrphim4YY8CnI5tLakCN
cCpmqSod8mUR8wcCssiJGPToU4MVbN6D8GTKQOJ3aAapDt4IftZ8Y7VIma8UvUx0H7NRTq+ntV0i
X5Y5ZfaA9lgEfd5lLSQYp7zLOEpeizpbrsyyGk8MN+/2FCOwD82GiR7srPNYm/IvxNPPJ2wu7pk+
6snemvqRApRM47jsCFzSEqt6CnsI1TNpIj7OwRHPVFydd6Q1nUZFjvlP03c1IIDryBbxeWPjwKMq
0osIgyLdDmK49f2IuaEnHBUZrPhEAyWi7T5B+6xHhym4YCCeW4n1kCdKtc+iyASfMzWnuMO7a2mL
26YZ6z1DSQb4vbrsgJu0DCyAL0emOAflNT2Hg26SWzPPF2bWDSd2LqFbZYp5R0euvFxEMzIdcRLi
7iwFv4ozNPeIoMVJQx4rqcOjtA9zpdAQrmuy3osM+0BVDNqlU0b6R0JP7K299LZnVdlyvdD3zDwr
y7uNqYhkCmY17W7qpdZR2A9phlkEdGegTPGyMxQyoCf8/dw/anOK9HVf4CnzlaZWD0xBZFANmQl6
TTXvgXoYjFTVewXK7emsZSZp7EN0Hw59CUCFkA/4VQRbtjXU3wg5N6VqG+9NPgDmNNg+4sK6T0kZ
ZkgTm3sbxTW7aIUszWvAEcUe3RK0dqKAPOApYjQiD4pLOAZVyZvxQAebX2VcknM1RnN9UEYM2TM2
5J3bmrSta8ucz+ksIdrvMxw9S9+TTpXNbdEFCf5OHc/wNGHcSYv+aiRB9yZZUOPj1dJCXm+Ya6ZP
wqFxCeIGoHsUI1I/IDOBvS8EiTFYLufxtIwL7Tyyx+WTLRTbuajyYqj3pKVrZ3kr1DucP8qyS0pn
3ODoIseIo4Wp3bSuaGzaX2y1cqtgDpW+0g06zoeoiU7gB+AkgDNZnYwUKITSOUUUUCgq5M3bbUDn
yd6pTHt47MZGPZ8VAcfUTevzRO8chTdZ9Y0vtNHZcaiROyO06mJfLxmer9FMzxWqGd/GX3WaD6rp
BpVSLCBu+YrgGpsNaa5L5HjYr2K5ITtF+UgDuTzHUgqdcpTqDSxHmgpmw9wpLnEMrTyc8QB8WByM
sNa+UxKG15EWrsHRtdTvpNEB+xtzYj4DIHqOvQkFSA1vDsP2EngB4b5VqEXCs4C1ZjvF7qfnXrHz
g+UsfHOdVPKrOJXzSZ+nC7jJZMQoM3UdDDjdENXlomvKNc58e4v1tUGKCIVgp459dSDmiJl2n47k
wpO6TgPIAT87sg5H2hfppKhWGxJOMN+OywmHrzb3ZDLxpKajY15xc81nOsGLQJkrkmrhO5Kn6alI
ZBA06DqJ8yCy9t2QxDhDDP1KMmU+x9+s5zj8KkPzwn7Qz5i/YZmUDliGsnacced2hX0IAThDch2z
/EKEmn2mDs1c+DkC6EPnzmZAnkW1cadYREgX++KaM4aUnqtK5aApaNe9tHSSU0ck3VnhKO09lIlh
5nkchtJLIDZVnf7RTuzklqnr9FA7VvPkDGNUYRVR9P0QTr+Sd/7qaMIqwz/HzPUX9eruW7Vyzbvj
P/SfWKquvbx/fya5+X//1ZfHLPf1R34eS4T4AC/FQZhCs+gnI+7XsYTfQWtIshwKBBo5iLP/eSyB
n/JhjQiAKrcqR36S6v67SNW1D/T8LEGvBgETJ3Hjrw4mL+sZ2iTIZjgV0cuC+kOZyoHq9/OJ7izY
sUDOBqWdxcqFPWZj5TuwDZVgmJAxbo1Z4dE0UUCQNj24FIkhfrzxFKufyQOIc5mUoNBNl50y4Ff0
Qixc3UGDK8lQqZEkvttwF0dPlzIkGt4dlxs4K7kddKTE1J5oY3LkW2COAYDpMvdMbY4x8uKJ+IoY
38Xm1PTGTdghdQgMcxKt38FxtYJkRLphRig4YIzWn7veqp4JNbefTPKhv/74Sv/qrn4zduA/8L5d
Q6/+/W3rVV2ZPP7jsfz6j/23dvkWVYzfX7Ra1p//eQ9r7gfuD6pebkmLmAeLe+jn0RqiIq02lEc2
lkKLrI5/Ha1Nbm9SO2iAYK/D4bSWXL9uYVP/AOmOPXLN5oJpS+fmb47WP0gz/+p7MLqGJfijIkUo
TMdH8PD9fgtPfQkjjwhMbs+2W7xkYvDhkfHqnGvqAsrbJevoAXUDQemL4MDnOe3CcbYASgJ/a5Jj
uk1VF0sfJtvxMZKj9hH080Ci/LzAOa+Ktk03MN5tKDeDgHVD2cuZQeh547C55GDddHC4EyK3AmQZ
Sq+uvRDqVIaB283qd1XLx5wftcJp0w95To80U/JPCky2EOGPjm4NUTMnHmhKxomtS1VsElpen1zF
TO7bKM7OWrdfzbS5I27HMbZ4eyJD21MtU3EI87rHMCbskV+IdG2vJYOeBsip1BNnhkR6TpaAs+wY
QbanrP6G4g1Obm2IiwE6RljprVq42nkyh3mAmJC/Fg/ScIGVNr1IZiOnSZxCEPQWY4BEaPVLs5OZ
qqOdD7PPIfzx0xwJDcxWC4akn2RAFTwVNFblVY2GvkQx0uamVUb5HSB0EZ7m5GxVQZMpLlzugpD7
wBjzliHf0LnGntwSNTyDRpAM/izUcKM1FDF+aLUxDvzaTb6MdMohaUvbvTTiTAB2lKNwvXjII9g7
nfVFaYHXeT1er2cErPazYuL9pFmfNadSuBPitzax91GYOi6tLqLiYLmH8UfYw6L1Rruc7GCgZ3FR
OIW86PROVTzdGaYca1rIXRY7cuT8wRT2zEK080Vv+5BqjRrnE4QbFTFhXQtPQ3y1L2hPtj4fPng7
Dl69xbpmJh+HPCVqk+ei/piiA38qY4uyrQ8rjpVNUSz3hYPL0yuiulA29mz+uDRHcS/PYDt5hDqK
q2VICi2oILjr0CNyewJN2+rhqWX1OufcCujKxgkt7TSd5znyaiLqVs5sGmteYsXydlhMXlpj9zpS
STc90HSp0kM9N/1Tzhj8wraW7CmZVHkxIciFkDlwml0YJEFiEFZ4S/MpssDRdx0gBtPm/Ief3ihO
dM6VOsdcK495wtLiXJaK+rHD52Zyu9bjly7SDctnBN/CHUbSDjsIjdmtwpgL3F8yO88wD5V7hxXA
8Iw+na51zoVX/aRi5zAxE8cBGm2QhBY/vCtB7tZBYaeQrgwXuzfZwqmxnEyRpX3ieG2t/NxO3lGk
mgNUTwArQTuXtuabRRxTj852lQZCBS/vR40SVVdkLEwGbnTX/EoadpVhXVaIxczc8j6Zcv3Z5UT7
rSTmUANiXvDBzdl1V44jrAVt/JyrenZjjLEx74ZOLTHuTcS+7yiYgN/oBJXehAOTW4JktQ51mZgA
S0/abBVbI3da109LVYIJ1sLyerRm06CsWaBDypVK3df3SieX55icaNuDe9NmvE6VA3tVk85diGHY
xeFQRZ6kcXkiO+SfgdOU5texzswH6UYEaQKP0DgxO6NNgoPRwkrJi9BE9ynnj23K3rtJnSxeAsvg
8ltn7usy6KC3POWoe5/QrqL4itVJHTaT2eOclmHpdJu6RSB6Ksia+NT2zYJUrLMSDMm2G38qDGtK
PAtsjMBbWlpndtVPPGh6wzEacuX4zD7B9i+qpib1VNXrU8VdKvxCrWYnvm6lFOwKYrf7rtLJfsCt
qkIMmfuK+m6ckuosZbQqfHcyJkG8QqrYfkp0bXFRRG35TIcn1eHpj/01Ch6M4ChKrRsdo9K3bsoM
tKTLoqUBTg12g0WivPJ6d1lEkHRum53YfBpM8OsQp2qcVACHSpV+vucw9MTWXruCNT2ylH1nT+3q
XOfu8uIo0j/BlcvtXYwF1tyXqBhulTzjxF6QWQyklbHGBTdW4foWuJH6uoFVkAZ21yWtTyqJ9n0G
GA4pJSpEervUS56fgNlGA2a5Cn88ZsNyfZugFW2DCkQ6pxF6uToYa6S/m55N+4s7YlmgTZBQIWW2
LSmMekW/UK1suakqvlMaG3FvY1y1pqcemvy9hXq231cVaSKhCZ3JK5OufwaiNF4OirSaU1HaQC0G
9zJW+3LYtErMFDbpmA4GYR/H7/Dd1n375b6+HnBpIOBWxhpwbOIyy1GwkieV78q0u6IFER/YtxFQ
2DLaADMXQT645Smjh18MzL867/3PHLw5bzZYt+1j+fyNc9+PxKp14Lb++V8NVmZjVDB0CNfBmEoW
3H+fAhW42gb87FWAsI4JQEr/s5QR6ySO/YijGVmsHB3/1WE1KWSIdrA4Of7gZFAA/cUx8GV/Vaza
AIB/iFHo1fJfr3wOZEO0IYJl2gfNlMFFSZdPJkCdk5JezxnUC/U9g86rKyKaQzaJodemgkJ+8fLY
qRZKLbsKjTlxkyWJQsJm/RhHTfWrqW3rLQz35fq3M/ofxlxHWk3eF747jA4rpXT9xz6abFcNEKdQ
zVb88lIQ0jDMBcaYiS3PW3QC5yeathvLtkgWzZlNfeaBJm5nhlszGW3+NNY6BI3IMKZ7Vxqjs337
5b2sJddXx+SNchaJhgmU0eHI//tB3Kh6izxHWqmgakmN5XBgzUHIcnsptArRMRHETlAKmFrB2xc+
MtRxZURIsFYwn3CnYXfmrv39ygnLQhqjG/aAmKGkrRj97kg3IbaoruJePSSQZjoOPnp72aNT0U6b
pCdDJTdZBv02aui0cfJJ8huhZfI9PYJGFfTbQvbj1UGWoNBGi0AddRwXak4mWUgWSUJ1CC6XA7Fm
XbVmh7+ozWD3texK9l5pITgFwmpna6fbcfW9ckzuJfJyui+9kMl1QTNaOY8BeysBqQd0Vt/5EHmO
X7xQpouUZcxCQFMggaX8PtITsdha7iT4MFIRikOCtIZwLj09zbJc3dtq+7Wi97bRoK9/iqPRfGog
4rWemdvyksSd/GxOI/HADBIMiwZp4VqZbMNP5zzj0Oi0jXUAxSM+G4w+EFKg6JmDjoLqsW/dWfrp
uI4wMsLGdk3k5nEwOYpcrsbZzadrkwSZpyWs2EtrPezBQdWACbKrJYWR4MFrM4zr1C2YLhutNBKY
CtW67esJrBLIfVE7DQQ7aUt6xVk7mXbkqpSpF0YZoDDJ4kbfcZCWLW/tFqUjX9TkPNlKD7GtTRql
O/S5IrfDDDtvJ4c6JcxEKlSSpAkARYN3WPkKXDFIPn3d6ZfzUIbzYUHXtLoU5eqRbsE5+xbz8nZT
ynF6jOyY1BN6JTwMK/Q6OZuJaaOLCrJqw4LD37jUM4nSgzqgqgvrQr9uuzli7JuJwk/JiDo3kf20
52zSFWdLFeuPp3BCpVGfreLzqGLuSp/S5KOkcxk2O6xzki7rojN7JbwznXazoqpPkSVIB3L1hT8Y
CZyXEJJaonPGiCynMNKgxyxlnN9xju5OnW4tIGHipvNlT/s5RdLX5J802wSL5kau8zWf4ULR1zEo
ALR+woSPlvdJndsup4BLHbhaQOOuLFOyTi+hKk4RjU1MUxQARZ7qdCxpuOPUZ6clRnWLEzE8dyLH
3FpzTSVTRINhbkj3BYFVuYu/9CP0yWmO+sMaOMM9qONyAhuOtyRM+/h6AQHxNanGEa0oc4Z2WVHo
XaFp19hQZHsSpiSAAaqiNLzrzfX43BpV7G7RiGp+5JbNlYgmIkIaXZb3CivLwFAqtm5rtNrTQYDK
x5xRRCMzNzOZPUZnGaV6izRyA3ClAsxbg5PJpHbCEf+xKJQC8ze4uMdFmor+XFthuyUZLv06p0IQ
fkAoVcdLmPFdib5sNklR9qd42E5HQqu+ajnwtKaX3c5I9OGZJnx6Ti9avbOlWiz013SAacMyyT25
LMaFDEVxiKy+uycDyQgMiXs4TzQSYycTsRwhR1shB97/POkzXzzW2QjHz5qqVA1b8r8KMJqAqWiu
1FLbTniYYF06Kev42GnPjAhAc8gk1O+1kvABYHyURn41pO2+FaLvKQEMZwsC55sliWdRUlJhOPfD
eZH8vOt3XU4zuaZ9RCluJydaOyn+nDk24D2j3oilq29TUyGbsQG/eZ9VsPgTbNrRBmMZ8QgaX7fu
QROI1I3KEdgjdoz1axnn5QQ3vLg1SUKkjp3LS4iTk281/5+681hyG8jW9LvMenADLmEWsxiSAMki
y8qUpA1CFt6bROLp56Nu3BkJ3Wrdxm4iOjraJlFAnsxjfkMfPx4r99xiznOta6hQu0YX9aURJqdK
3ToWPFKUYIYQwx/RhcVog0toDe177fndfevC+R2NBuRdVUfJnbQVNYGHvfaPul8wJowsVGRUosF+
yaWWP81d7IEBcGuBJ0O3vOh5k+6NzLMB1fXZfs56LblXA0KYcGC0HEmawpigJc7Ovjf1Lmgkhci+
0rm5dH15zH3N5VYbBvmhsVw2a+TE1r1JwyrsxzZ+wpMyPWZ5rjMui4YeiOZgPufxcjN36q2T23s2
A8lavG/9BtWzVNGAwc5HW0K/MyeaA6aJh2ubeacsid0c1VI7vVNjq456W4jhWscF2KBKV0dopSa8
Hw1FnQR65Rtu/uILdl3WPe4DU1iWcxQ9D8YCaM7CJ2LCN8FsXxASA5CpMYh7Vvj06XudwuciJt/L
L9NQJcGk5uVJq+ZsJ3SZLjtPhwwRJ1gqsIuXT1bc2+Ouqm0nXHz3dvvEte0956ira88g0cfmnEp/
8U9cyFp0ngiF8iCpwsOWHUts5/ZD7+LfhyUcjnCmjpifgw6lmWfjQetFfzcX4mny5BnU89s68sxr
PikVSsTtzdw8tq7xtSyWl0b3v/dG84JJY+BgsKXi+JFBc2gv6VMK+vQssJV6pMI2AKr3HnYRY8yZ
mhhvisa5Hww9Dft02om5kHdz2fKvcvRQW7dCUB6RssAgmt9FaIOGrSmcEBB9dpowP8Zyw7TO3HTU
QXGafWfUljDSjdsje9ANckcOXyawupeJnwBwxQ6HR8F7pNJq39dZF0HB1LVTomjBhDoMWWxPUU9M
75jVj2rfFX5zGTNjwuhDx64QzdaRpnyODGq7hMZc6ek9gqBoIBpaooduKrui3/FCo/izhsAHQvCR
p71pUkRIOZ+T+JxmDp6RhVUW4jYP1717iZIJxthYW76tdQ5VM2sM3nBeBnJpx+ilai2asbGFsxeb
EDUoHxreXVlB/+zBUlynNlpClxldfyTVkLhDz7QBLaCrD7lEtof53ii7q6WaOUgnfWn21JjZdACQ
1/YB9OHpZODp9NA6Lek7OiGMpeu6dJK9ml2Fuj8c1Zcs4p1zDIIa2dtJKT7ikJj4gUnbCDFBegC7
rIjNKUSX36GjZ7TXTOlK7ivNc1H/nCrnkMG1e8IcTeBrg5dCMCEd882LB+v2jtxAdfAGDlajBMPu
Os3euuT2/m6QZY+viAVh4OhJzX52ccjaF+jp/2iMWHvXjk06giJMqzMGVHEcLDYACir8fu/j7vpu
dizvQ2La5XjXIrBS7ZGusplap1bEzTEpeUz0GkXJCuTfPMX+AbvG7rFG3yU5cZsUj8BE5o/wVJsX
GCLd3c2GFcZEWd1bwnidvKy/c3PbvMc0MX5vKlmiT20OxqcbPu8CBdqntVoYP7LecpGhv9mt19H4
lTcrPg6Q7S98OHYMfx5DJ8i8GjZAhehenbY2QCjMixUobSwQ+ui+zGaN+we13D6n+3XCVQ5Bwby5
STYzkrCDAl9Aybi8MD41OZQHr8v9O6OtXZxCJp4zl1ZVhSh/QSrMa0jGdTLzvef5zsEX8ji2Mqdj
UqNGKJv0NXPJ/JbG8e70Mm4Nmj4gOmgGWSoEMwF9fDZyeZ0c65LG2XRXQoJh2gX5LdKl+0XpaHRD
63eCMRpxackg2HiLEoAGevlQG9YFh+H6ZSyEXPYqtqYzjcY4aLXGe5JiMN7i71ldysFoH5TbqCfV
lPZAyVT5ISO5KkDRk/pSn88ao+RPlKbIndKrfPa5NY7o9GtR4Jb28phYkHYwGEYrWlhURNSM7bfK
tKMr8onGpeu0/h2gVeOUKbu9K/0huTdlHT+1en6Js/7RheR9RfFDNw8UAHexq50r8CYfHIwjP4to
rN+BL5fHonCe9Tw9ksRhFwPL42hrdKg9dyqu3YjRRXOz00wMxwyN1hjvF60ENbSYGRcazVsgEiIs
0KpBxEGjYGzL5q0lqdFrzyqOqJ6jT+slCWLRuQELrrkiNG4EfjyMDz4IbFDvZYLJHdigofW8nWHN
/aOV53jq4lPLWSvVRfXNcNdMEtdEMOqHTlQahL1kgQ/M5+a7wyo64COJoWtnm+9V3BZHyEDLRVZo
31Wj+JIgKk8eMraB9Es0jZlJHLHT/N7aXe2H6EgjwBvZ0aXVlmyXJJC+K7TbHzXMTd+iZlrdl5Xu
zNxQqRvMiUU2rdBsW8Zchp6bDBdF934/a0qdcozzDo02qksJufFtsuQ/fOn130rpoxzHcAmhUBM4
hpuacpeOMjqilV7c+FVYLNJU9Q9OVV/LpPymojoKyb2ri+0sSEyaAwxdq7U+5dYN0XJjOZOJ9w/u
DO6+hgTAnnLSfWJl8OkrMo9ooVKfnIxPnObH3gY8NMKzfuvaSXaa26kKC2yySEGq1r8fMwZu1Ugr
H/VL9oHVZaHOufvVJzP87nYFLX2Y6qGO3vYZd0ntnol2flS97b3z7Zug9DAU8qIxwsLAqXjvocm2
y4Uo8dxGzHvyze7VqIeDNkTZ3VD7HoMfGtPnxZi4+otWxzHcl/FV6yZxy4r1IG3n5Ro1jhHKIX7D
N5l3CVBm6NxRH6Kg/t6LBBIhai7Os9KfettYAkvjkga2rMKipGOr0iqwUtCb+7Zhi0xOrQ76zZoT
hYsprJBD3ec5ZQxzNrA9aWqdIBikZ4/8goKusr4Wjl6G5ShfrKEReFpNfvKqp9pTEadLqJnedwwg
zDu+thF4XC1nJGSOfjOqoGuHBwWt7cJZQOkGYOUN+dpyyu2h2CemyV2K+bg5CqV2VWnDYUN5aQz8
tmDcAFt7h52wfogJ7xOtrygkOf5YMhcEfeZbryXuhvetmsis6gQwOv5YUIPo4fe5/6X3vTfm1Bh7
Ot3dvmkMJIKNog4dU500AmhXSdu6IgmRfcN3VL7K0uMVzDFy4owYmSEt1RNjLey3JdOJN5FqkHQe
kGnYOSVqtmQ+0Uksy4dUJEvY2xb+Aejfqh0XWMnoryn2C0p94xmteyzUy3EcahSfJz5huyQ19Bqq
JrulRNh5McmHXlRfoqF+Bb3lfWthEF74P5aPbj8mDn7Do7gHio2vcdJ19ocYA9Y7B3XFBw0H28+5
ZnRP0mhuOjJStSddiM92o9+kZ7yuuZ8cx/5c2HrzhB9mBltGs+87s7KebAyIoI1SXkgj1Z8pKMVd
5OXVsanG5g5kFkPSWEuMm+b8eKcB97of0m5+Rpuie2hTn39b4vg0jpr1ZihnjdaGLT919mRgsjuU
B10bxu4oKsl0J+9zdcIALbd2iMT6Z+G4Pf9EJdAjThG0pHXvGnfRv91E0wN/9NQ3ix1+lMKbw86t
oQf1iVFcEJtAul0bm+OMSm0V+EgjcyoAAcXfDKUjAHbzjOV5h5XuO5gFcgyiWpB0At17xRnPSPdu
qYvvk9Yzwxyjtn1mrJS9txZ+6ZA10/gcuZq6mztmskWed1+jdvZPOb6DH5CcRYyjEt+0tKjubIX7
rgZZ8i1p+5tiEum1zahod461PEswuq+JQyqbNPN40nU9+ZLbXv69aXDMTkyHNKsbjjVc9bupXPzr
0OG1rYa8eQss0nvWXXQ5MzbNyc90/SAzFBbmBkWgahzMI4rB2ospq+dZIc9ti/F5RJL/a9HP8d4q
a4lPjfxo6FjxcmHpA0Lls9Z8AWk86UdOpG5f5wiYHKiSxE/lj+hUjlrzYe7wFoagrl1iJ0Oinxfe
MJaL70ujdw9OoaG1mGaZc2dViG0gNFHSyCGLhVXkFez3GyRhDy7HOw2qU9ELWMI8P02WP2jh0s04
X5jK+e5KZwlaQ2b3SHu/Ka1orr8mw2wjBjGZojKeY1C/iq5OXz1OeSGiQIpWGuim6cadMXYt2fm4
mF7Q3fiyCDLmc/K+pfskd4bT6F8Mv3FUGIFi+AR3eMzDqWv9YzSAvWNstJgX8NH285R3tJc8hTHf
Udk201qInuCxmcmrLE9PVufGSUgHj+wYfRKHYWA7RbD2u1x5J7+K/OFcLTRcro0Z00qrNdCvO6MV
IBU6w9AO2eBRZRn4Ex+5+VS6q6U/PnGcVvlnBvx4xPY5QrwImbi++ICDZI+WE4Zkzg86cDkscrwa
B0X9mmFiLnagV8cotEpS7h2AvcZ4xI8P8YpynHrgHmQt35jDlm9NCgIUAYrxBQ+UObq4tizeD2VX
vKd6AnQc6aX9aelyZ7zhN8XyoGMdmR5TwShVCGk/YP8LPKHKTGRX2jlJy0BRtd7HtZr7M6pyBubv
Q9Q/MZuPKsAd49DiO2ymBxxcymtVNPh7+F5ySzfrYq6OlZekpJpT/JyIyAWJiHdCxtaCdrevqqb4
4Y/0XA831QXxDr+0oTjiNM6ZniDKh3Sy2dA5ND0c3AKYgxLQomZDyDWAo9xIeB3e5AuNyfxktQ4T
hM6EiL9Hyp3v2qOPru+WHgOlacEP5+DEjj29JKk5mI8gLfmfAyBDYCunlfc2atieoTHpGAg2ErGe
IF8GIKz4EjBpd2FlRmAyOpIJLGwWZGgMRw9rOCJA1k1tvgd15i7Ye7rjKwMPeZpwghAvDkrQ0BaF
hgaeAPTBvUFYvRGV5d2TlSf3ccwAYm+NOLAf6pTR075nQ+jA6XV8QrM4hwXjjjfsr8HkVt8VMqOL
PvklWBs0ZpbxUMxDisEBGdjBr1Ppgo0G0V7tvCh1ztaU4v9YNRZ+NyLWeDNVi4oPYIgKM5sBqTAc
NR06Tuj0v80SGDuHdIHrvnMmxQUy2ensnJdKRgNiSCVnxlw33xK7M0q0f+f+I5pGyVNvWdU3JJnG
944pfXrgTf8I7MXocflw4WyJZY5AdpazxHkvEvYJwIXRn5PCmb1z3XX0aRPEVuXNwKS/9m2Bsghp
1RPmsszBx6kq3lvk768KYcsHv3b9ct+0jW9xodbindCVXuw7HxcA0DyJ+3lppR9qdMq5pecKwRmv
cafyNR1wAiHn6d30B7g/WvZG4o75qZc2KT/956oMacP0/jXmvj36IPmg4HuRwnyB8+7zNPli2Fla
5LHjcR8Jxtll91m5Ke+6eUk/mAz532JKMzwY+Fkf6TOwZXQIWN5hIH+MT8MglvyyoAUtkXbDS+NQ
W8D3D6ldEsrZUlrmEf96EitNM8wnccPxXxApgWcA8x6vTM1MMU3WphZSmB7Fc3Rw6carfWKU/gWM
I616D5UbnKBztK9gOoi7MR1AsaCyKKqAWo3NLTPy/YODdtanVNzSzlQv5Rsb1LmFU+BIVOgU7sTc
WGpn7MY46mXhklKg2ExjME18dsuQOkGPpQLpajR35Wnpyvyhhz5lPuJ4qJs0JAxSK3wySqw8XJs/
oSMqkSZuNMpA8+d+R5Q/+T7nmekENmXeA1g4vGCbiSmn18Os389jV3+Cy8Hcv5WOAcy3H4o39HO9
z2k75J+U2SbzMWus4j2uJUTBAqDj/aLTC4DqMOs0113cVhtQxI8e4ZdRErjzq6HyXh56n+bKWU9l
RWHdazyhW5q5E6AtMIhdBp4KuRor1h/srhJfoonGczm0BOgYD3w6mBt6cnQljiG4npN284t+iRQQ
fvd0upXVhLlXk71mrVZemWEqmBe2bT/YfsufNha6fpRDpzHfjDQngHIZW2D4G4TOKDGi4aybZi+P
lVFb81EXS8GN0SVMV6ZqQky7loXq9+DyZQ3JgqNxx8FVuMFYmu0jOnWceVzC44E+xxyFFDhldQUy
Lq+9vXjUie7gLh9gnddfleuKHikL21QXQX00P4Nri0lPseBt96pflDygWdq+kwiw1fu2rJlzKC3z
ppefUyxwNGV5vpnLgiVhCPal7qX/MGVep8J+Nr2K6t2Mmdr6TfwmzyYToDaHJ+JfSKrsgGz473Nb
uUhh5N7w4iMuYJw98Dc1oMH4e++b6R5ZN3K6OrX9c4JoDEf+4A3vhYgW0E9jB9CqxuWAPnfLVber
WlteIxQwmrDpK/8oNI8m/0CXvzpNvcnNkDgFmPG4qq6RYVbRJff80vk2QkBST5k/tPFD5wwEL2Za
y3DV56klAmmUmBdsgbPlVE9In93qZ6s4w7iOlkPbaU3PByq7Hx0cFpgPi5a/b6xWVxc548T10VxA
FvsIIEUFaptGhxUwRrzLezO6ZQeegVJVIPLJB+ZGj6J9Y0PzSLgF86AxBtxcnNpL7AMdoBR8XE/f
Z4pa7gyGKGly9nlLlJeyGXN8Tm8Yny/2kiCfsZtlBxWErnzWP5dtar5b4Ji4AUxvTGX0uo/FHvGt
UTyOmgYqrsJbxZtwBasM82WMqzzsaA2+ukW+fI1TPboXGJdQ/gpx6dJ4eYU1gWMgYtkvbrzUp0Z5
mO/EDtOcwfFOOenSY2umsDvQPWsOVbS4V5I5fsls9PHAVNZ9Y1vO8DUv3Zjtg83xUU+S9ok5dvHd
aLrpR79g0UpUKcTsiql9SbMm8y9yLL2L07ROd9BymE17DbnCvYwjBRN+Tk991gSD6Q/pAfCX+2m2
/ehjr7v+O7hA8cEd2Argw1t0OmLxvUzhyu8QuDXvJ5UNZ2zD9ccEeLB7gqVGaSvx5yhQGGi6Q1pD
H+IwECfKKhx/aJXUX5qkgf+TjVKbQ6Vj0eLgh/TZWuzspBUzHQBP+ghP2fMdCKB+7+BTdqcSFKni
OXcfcCQAYagGlCYwkY7yA6hwhGAiLskj5K7lDaIYjs4c6ybgFqNleA+DZD4VdAg/m0Of7NHpyR+J
IITI3KQgqXThqn6V8M3oGzKKYug9ZdfhpjCwR7AOvVU/T2H9x1S64YQ1ex7Ubpk8LvRboeSh3Xts
BVp+YNeb6cbUiMo3iyiSH8yyOeyMiYotKXWUsWkpY9zRlQkCb1MCH0bZuR2Q11Z3cmisHlhsmuza
Yqz5rEaOUXkanZUPOjTzvPGjs2AMN7ZjdzWXJT4bdcFwzIhehUdz66xEpGV716hrgTas7F6VNH54
qY3y6Ti9wxBBcRXWeaDoaF2Zn6rHuUnyea/Z2BPVgGgPbudhSUPXM9t3US/uBhBz9M618W2ibO+z
wmPnagCxeKKZejMVkm0V6qLTD7No2Rt+jPBfF4F7gQRe+DH5lRmdIdzY1h5vJRm6TuPUgH71NvlS
Wr12x+ANK6AO8KWWpd0xgYk4gI/QbkbZMsM5lup4n8/ijT575RUkSb1jYu25O85T+2TyzphWU+g/
2SPsnV0jZH2/RI1/pkAu3jNxKA8D2pg02aqEOX3kpdbelr5/yaqx/jSn6CjvpErqd7Lx3Id0ydRH
rLrMAPkq6D806F8rQ5N0dGEv7dK6o2Fh5XqahKOkkYXHV3ERGje5qkwnDmPd7A5Sa35orjmdRNUM
xeEGEdr/z0Qaik8dZdjq+fRFR3swA167C+Ax7cjZ4qi+y8CXnnszi/eFJ6vgX6M7fsfmAO3wMFih
HgCRYCJav5at7zgvAbnCrOizlpMaqqq4LDCTvkphMm/Dm/0xkyaZ5b/+2d9BUj9/VoAnAfqlG2Ru
4vbf/0J/rcZ0FosaGGhXMON2ZYEq0aGg582RCmMp3YHS9v7ym8ZPEa9fkYM6YnGOZ2IIcFN4QLP5
91/tegdHL6w5uITsWzczq3XmUDqH1w4E0dCFySzHt3M0MMQ1yKkBQ3jZiaE/Fd+UO8sQJMrRv6ii
9ycKqFSneHX7uXkV5iC0s6PRMYeS5me1+MK4mRy6EXb2o8zxsmP47YFSAVJMfqAg9X11fTywQlDT
iOlbKHiWJ1HU1XNGW0PbI4ViPUxGM77zqHKRfRtIa5/rzjGAAeljM5ySsZzGYECMD+sQGbntwRgE
47mMwqj9AkvshiDRmpxTlKCjVebrxls/HZmgQt3UznqkcO0ZpGzx6nWm5SysynmZrQzFoJxa4Yuc
JXddMnv0YEmtQksjuQR5asNVzmJtIS3UyqinB4dq86FLdEOcvVQHiK36Sp0dJAv93SwE3Q9APs2d
kTstcxPq61dwhm11aEStfS9hqpFrzLPrHplYpR+dojLFEbC3NwR2ZKivBcpo+l7r5hGdUJzp9SCb
ZoABbbI4h6GhE02hWYPS1eiOaXs9s8b2XJRDk1PN5DSOfbfrLv6Sc814i8yQvPI6AC+YM6j80DR+
Rz2modYdlz2AuRpqVRlkzjBONBuw+w4zI/c5voHN4ISJaeEdIFjdD9tZLefGV/p8/Bkc/xbM9L9B
lvvvIVH/f6LUAQz8MzXpf3fxDX/6OxvppujxnzhUBq7/gfPALcRNGky/AVFd6z+QAufkBZ3Kbvwp
AvBfwi/w5iDU2RD9ORJumFTwq309Dsn/+h8aXDyQq+7NR/wmue7Affo3oKg3sOH/O320n1R/fnst
oA8Vtmb4ktCEKcbXxVdw0N//8iL+Cf7zTyuvgJWFiPXBHlnZoALgmtgtnfcX9N+fll5B/lIOZ7tF
jTBQvvukW9TSBviuTY9tr0RLmtGlWMijPNCltdzXAvxNRG/wL8f9H5587XYRGTicFlgUBcZEYi72
cfo3Abk/rbxC9ta0/RFfpZJY5mrCko7Mu8iV/2bbW1ldiWbULbKi2ccgtHMRPsggW2j267bFb1DU
X+5bVyWutJ05p67FaAT9xs9Sz72/5BJ/ei+3//yXxeHppHbr6kVg9S3YyeWadvFp23OvgM2Ce8Eb
9KEICh9m9Oci3RY5P7mDvzwyn41z3xZ50Me9+dCLavxqZan+N3PFP72RVWBG3oTUWDoWaEFb56FT
b3PxN0XPPy29Cky3lbRw6GXBxxnnS52Nxj3Amr84sf1h8bVUpBhce+wUryUxv7a4kjvx3wxw/rTy
jdTxywuPUCCc3czkQzJ9cxpmhLZG4bZpl6wVdtKpz3u7dvMgbdrHyJzik2hmPdy0+E/9o1+eHOoC
HrfpkAX9aGOuPdrfrGja+OCrmEdUoG5Ai2H8qFTxleZffO4z0z9venJrFfR2QROqnjBOFB/AOtG/
3rbs7RP/8kIiT5gqzVhW9k216ww8Ve3lbwLEf9onq4Cnn+8AdmMHxnN27GJpgkiGPb7tyc3fn3zK
jQFvta4IJjcGez2Dn5IeyeK21VdBn1RFtMSSi8fzCw4rD7FbcNgbH30V9gv0TwyxliJw4xTwicCj
VrnDsO3R15QqxxxHFOJYvcmu/Qjw9m+SlbzYf5L6mKuot00bkXBQugGY5PsyKjLqveZx0+v+aRzz
yzZkPAzZjdYQWAnrTN+y/Jwgo/QXrtkftuFPhdVfFse9tu8ZVmTUAU7+qcOUK9/5fVdtPFNWkbmU
etqmtpMFUZ+Gi6ztkzKwYNn2YlbxiW/4aMQ6L4bBX31gYMHw2Bk23j9rEc3MsIFmZmV06CindJtR
7vRt23Ov4qcalgxFbC/FTko/lHPzKTFAq21bexU+Bg3SdrHaLMDgyN6lXX/CCLw5bFrcWOWzaAcz
qAdMSxkOHPXGfSiy/Hnb2qsIQg27Kk3Bg2csS0v0XV+WT9uWXqWz1XyT/q9YumOIcYbtcqd3s7tt
h69NZel4MN3sWbxMwBWJQ2dvfOpV6My9zXSAOyeg6wj2iQMWjpexbZuspbn7rO6U7iRsk1az932i
04T11btt73t1tRWR1lT5WGYBzGW7OEaGr8RHIDl1sy17+ymY/Muh5TLEbBJkhoIEx0tPe006a+PX
XIWmgvI0o7iWBTWYniEGD1v2y9ttr2UVmo1IsnFyFwjmpfyiaeMVWeJ2v2nttWVZraMWBcIS9oA1
Oy+ZPr+zcQ+5blt8FZpR1YLx88cU7ExyX8FJu6a67LfdnPoqOGEgabqdlgnV4PcuBkR42vbQq4yz
t5ICsh3rRhKOhY/fz5hv235rb8sKEbqc6jjBuzagywZ8ZWPy87Ov+8vGZuppZKqF7o/18HwAu/2R
gvbf8+T6v+0ZfRWWUQMnxhtEEqQDGmieBlwXaZdtSYq+yjjRuPCt1GDxJv3oJ02QJH/zr77d5v8k
tVobgmhAubPYshN2HxYNIJnA+mpGvXFvr4JSz3TRoHLGNombKwH0bA61uemQ/U+26S9fc+hkjOLA
zewr/sylnCOEhhnTlu2NOczvGX7hpQYjzdtOKUysd+PhfQ/3cFPs4G/0++ISaRXTjFncvQEbxNHE
l3vbY6+ichTo58IJIHQyRA19HZkazHI3HYL4I/3+2AaNyQEXlyQovVaHklib0Bc1ual0gM/8++pZ
NmvoKJo3BZGpBJscZ/uGAdqmXBaxtN9XR7pknGZkm4Nalw9FLr+3i/Y3i9d/HkFgDH9fO0MYYDIT
jkIY1oytbRukWh9tfOmrG9NmJgw0ykkCBP+ygwd8dG+UbbIpPNkQvz+62cVjrCse3dMA64BIbj5s
2ohrbwx0NZYhhoMM0F3LEDr0p+dJet7G1VfRqUkTinRSc6qAn0Izk8n5pjQZ+YjfX0hcS+DR2GkE
WZvB2zgVQDa2vZFVaALA9SVy/kSPVoMjsb7MIx2sbWuvItN1dVVot3stlx3qlwoGAoCuf8uX+b/u
NcYfv7+SpoUxg54LoTNCdgC5eYBMufEM91ZxmfQFRBvo+kE9XFN1LKdNaY/wVjHpmkxmpmVEibdW
16Yo7pe/WYD/Idq9VUDCaFxmrNh5Yhga8a7fdMGjJ/37W65sOfYJgLKAzOTsGMPFiv42K//DE6+1
3X2YzVCdJmJxce5KeW+p9C+mYn9aeRWHKGjpcra5btoky14Sq39XISKx7WxyV6E4l12cuzOfsC7s
N51337TRtuPDXYXijLjI0NlcZLZ6G49BlWzbdDch8F8bmgZ0wQ7ocoKChfFVgUBcFsRKNoW4u4rC
wXfiAYdPkp0mGo9RrgAwS6bJ21ZfhWEZA1nU59umrhGQQMAhOnijtu0Ku0n0/PparNK1VN1Cva7j
qvnseo1xTQRusBuffRWQhe8AT/dZHmEwbzcBQMVg3Nr47KuwbOJB99qa/BU9xPYVgZAR/II7inlb
BDmrlk+s67mW3XTTuiJ7zo0ZHJY6bfqmzio46wns2QRfKShL45QUWMGmZb6tAw476PdviozB5HZw
u4K6PLq2elRzs+26cVbBqTJLpLZJcKISecqRWj7q1pyF297JKkLzMs96x+KUVYPZqBCMpIK+ko1Q
tbb9wCpMOx3BQYECObmgvVzyYvyWtab9sm3xVZSOzdJYptQ5t4y3wkV7bd426/6Ja/g1RNG7MSWa
SyTfiQ9XMwITCYpu4ztZBagL9xwSGIsD7zslKVTddFtWv9YTKjy0TKEjk/d4/VPhaUboJMo9bHrb
YhWarkKGL6rQPJj8YboijlFdW+Y9wbbVV9Hp6E2cg8VywjTr4kOHJdRZyVZsXH0VnqCFM66iwQlj
lFXRqh+WM8pZattrX4PuXBcAPw6AnISRnPYWNtNB4mTzxmdfx6gGq136nRPmfj+eunhBFoYyf9uB
LlYBqkel5ndV64Te2JQPaBouB0B1w8ZnX0VohdARevOxg8XxpO+E1RdHCJt/2+63I/AfWzUAnX8/
dCsuukpgtx2WWZ19dReETFBBAGzftlloNKmz7QgWq4AFcDgPDbZxISwr48Ltre8iuPob42p1pdYq
MWepav4K36meW7u1znmBd+KmuFpjgnRyRhjajRMO4zw+w/MCmJ2489O21VdRm3qA0oVdOaEcMUDP
psH7UCJTuu2926uo7colmfOxQI1FmSDV88R6mtpheN727KuL1S3RYjAHdk+d4wJf6Xl5L02hbUtk
7FXUahX+K7rLmymz0UOJzmmXex0w68aHX4ctnpCawh8w9EyjDlvkWjEsQbBg26tZha2LXQTCQmwa
lAeeW20urw0KPdsqu3+ACFl0DrOYr5qnZXpn9WI+RbqzMeH46fH4SxNU6FDNKgQGQ0S02rcC6ueP
pEaYZ9uLWcVqOsHzQfPRCWccSA8RRLTTSNa3bc+sUUK+3qMwdTstS08N4SxrEO/O4my7pdbO3iVK
wmUiIxHG6AhjJVbYweTp+bZ25RoqBEXRzzqbG3bIcjPsJwsXE7vcuCHXaPpU0pAfE41nF+2MnpIs
L6MjtoHWMAL//R5x8rbtEQZnz4jJPJGOefvFVPm2HPtmofVrLjkvrYMelU4wpf34iLVIfFgso952
w96kYH9dvbQxsJpr6YQw0l5aTdh3Y2U720qmtZDmmOdVY8rJCfWh/pb38DysIas3Lr66VePSK/Ct
80DqF8JBRCMfj4mGrv2mSLVWkQpUPV1yZ3ZChdP5p9YurCN6Q+mmkZxY43pyO+usAqHt0Bg87Yig
t3unKQslnE0Pv4b3VAlqo5ndczW1SIRFnqV2KM6X20J1DfCJnEEVRuWL0MxKfY8ZvLP3lizadsys
ET4TPPXMMglVGynVNxFA04PRwF/c+GpWserBNZ8niy3ZMdqGVpTiLF/O07Zs+B/cWQp4LHNONMFE
dHY6DEqUwxP7Lzv+9oz/JF9dQ3wQSE3rUiCuMSY9xPa+7S+5mKdzXrd/4+TcDpV/9hPm78fB7CYw
9BqOMtsw1QdIjd2zX/oQOP/1xvzTX7CK2RR/Tibz/AWdX1cPHaJBe5pYbP4W8a6//Maf/oRV5EJV
9Ng0jgitBm6/n2jxB65x+fVf/wV/WH2NKaqwZTH4hwgdb0xPjQGhsx+Mja1lY5UP44uQmhoutOEC
ifk4d3YZ+viQbLtJjFU+bMY8ONeeCD0UrigCI/cILqDY1l9eI4sKkY8UmGydxIbvbUNEDgBzm9si
66dm8695WaKjnW8vIlROIoOqQrnPylt/4+qrO1boHlz/hQpc6+PyhEAH4hOi+Zsc+J/2jPV7UCU3
HoubFm6o/g9nZ7Ybt5Jt218p1PPlAYM9gVP3gWSmesmSJVv2C+FGDvZBMth//R3pfYC7lXZZpxIF
bJRhJ8lkRrNirbnmcFkrURQG534QnFgIO1YXiSGd8bcj6jOxwPq+tBrnWdmsj6eN96MZO7glAIyW
qG8AfbUDEhWe90PunxaxiqO5Opkdq5JBtF0M01olAIr7F2xzQGGe9PTHOiMMLPrZXbm+XlfgjcFG
M1tKj+GJa82hR+nv0RO2Q2XTBMxX5BjDx8DU+fVWqemN9f4wL3+zGB9rjVC6Trl3GJXaLie6TKnA
QTdR4V390yGt1HgyUKqUp00C8+hAO1GhKCy/BCFGOTjRdH/f4ktVvDvtpzjaeDm0bQH98aTQqq6L
rAI7YxDVzu60qx9NYG+ZvcXEE2y/Ikh4YlfHMRs+4vvTrn40gelWX6D6EE9pc56uqCoOGD4Np8kD
3WMtUhBip7JITGM9FDIiBoeGeS5rkJ2eVkc7liQJiu6VZOnZd7W1fRiD1PnRh8GJORzzaA47SLTa
CeerPRL7cBdYLZ5x1XrSBIba8HqClY09T5Prc/FpWd5PjYMxFK6sb0yww+j4dYI5x6qk2lIWTo4B
v6slhneTAdzIrzHRO2XUAHp//ezAN4zMaLS/D4dZpRdpIBQYpi0wThrzkD5eX9+gdaw1rTrcYxV+
IBTpao9rrX/SoAFe8frqmOiMgdPim6lpvr2tq9q8DnEHeT7t3RzNV0gfQZNlQbgPNN16xohzhezb
+aTEHxS218+uTfotxWiHe9/pDpCsDKO/dplOWsl+6VZvUrWNgeGF+3QrUVa5dv0tk7Z6Oe3NHG24
K00H4TRavHfPWD+gNhuwq0cZ+nDa5Y9mq+dnJSYkKwZSpdUNOLxWHt7aabielJ1zjoVKtNHj3R3g
abpS77lRJfRr0+zt04b8MTXGxSh2sJom3VcArc86c04T5RbDaYvNsVhJ5W6oQNWEe/sAFRlrbLex
hAhPe/PB0XTNtZ1XtEKnh1x3dTUPmX2J8mU4bboGR9O1ruhZk2Wf7rOWwBsADiyBZsTo7KRhcyxa
yrMUJmE24bSkTHOH40fxpW7q4etpVz+ar70NKGO0GmOfz2gVvamw9u5EcfO0q1uvVwMfN96UbIix
z8JaPHm2qpJ2zvT3065+NF+3FiYZkbexT+sVXmQgUmyvDHHiz3o0XevG6AsdVuleaiwojX4t3/l2
aX876dmPlUzrosrlUMHbV3ZlwWo3ukfO/1V82tWD1+99M7N68MbV2E/dtDxbcDYuU9/cTspCOcdy
JscvWqsc23SP7Zq1n1vgl2mtTkpCYU3w+tHTehadVnO6BxDe7sSKv9+yZdlpq9ixrimdvKY1ysnY
O5OLjZNhFmez1Z+mbAK09frZrRRygbu5xn5oKrlddFXbvT/AxE9cg4+ZVrLGW6eStrEXfmmjJpln
XIitMTdPm1DH8qbiAKrqHJ6/NgcvIT+dfrSdPD9tQvlH07UE0bLg/2bsx7XvrrJ1LS7gm751Yju8
498ElP7RdGWftnwswliF17G6sOhM/gDhAa+5P8+ow/D7zeWP1U1tyzFwVbOxD7LRlXEKZPOMFrpx
X3ZZCbNReVh0/vlW/+abHKud0McFVe0sxn7V0IHwAbXoXsIa6bSrH4XGufLMCns1lmR7sS9NB/u8
ngTAaeHfseQpR6gVGrWUZ3rG8hVEvOs9KbIu/f60pz/aa7NQrcMSmHB1R5HuqQfN50WrT1wdjtlo
g2GBH/Mx6FelxD0MekADHzbffpz28Pbr5cEZ3SwXdLef+eHSJ0OGN2KdQbk/7epHe22RrYaXW7Vx
5oxEl1hNzmdd4Z7WNgYF/fWzp1lopAY+s2cutM2MJILhvQCRlidlo/CqeX15k46GTJeDxNfPMLFB
aqi5e2W/nDjqjxVQk8blLA3w4PBbx8QNehqvMUOSp43KY6z2BvU7hxnfn+P87RhJi88aTiVZfVpv
tOMezdlybGw4MkF3PpeQiNuAX7XBDOW0gXOsgeoghpsH5Ox5W2ApgjihvS/tYT4pN42n4etfVsG/
YVwuxjkGpNjsuc1L5c/600lj/lgCBd2qmLFYbC8m26k+u6Jov7cDIO0/X937KVf5zarvHs1YUJjW
6liAkrJ1sOWVSyoK50R/wBKuuV6tbMTOq8Aiy7xqA+U7N/hFGsEZKMw1fZktG74DyMuix6jQ1Kod
sZ7GvHO4MTBRnhrgc6vt4/RnZAV8wHmtYVCYCyxnY4Voc4ljLgCX2N7S0NwX+WSXX43Fbmk62xxv
Fp/8w0cWAsi82x68Ze2rS8zD8/rGz3xcEl0ZtPLTiIPhmEOJ00v/3uy6EVBRiSGkU0R8iVR+xaBN
yDQCU66K7wbsJpgrSzgu8ildsxnaEhbmGYNOrX16p4RTLNf1sGxeH2uBH1kinLrEkH3CpeJGURTe
MChHkFo8+N1YAsmYF2mCCQdI5/YfqoMj8xkNDU17EQYjjp5ymOpJJZNZAUTAXRJm+sXWOyEdCaaR
dc9WW2HfGygRdnmMx6EHVyucrA54wrwEwXeM4sHA+Jnbmc/1UEGpSiZR55y+FD45fh83FuQfvuwQ
lOt4MXFN/Bd1BzHy61aZbtZFc9AVGPwCu8HCPEIQbYEnDS1CxZ7UTjq1O5nOqbot1mZw73vpaq4Q
uIYBg6+iwOyuOwkj0r0rdFMWt9ABpwoggW0COfBTR637QQvOnVsQ5NV9sdTtbCVs8Go7y9zV1Td6
BB2P+yXmW9P7LcQ5r4oH0J2yw2V6k+35wUfO+FTbAy5ymGgO1AqB52G/q8iBLC4OvUPQznpMEEva
oJXp91tt/J3xrSOtZooVdkC6NL5bnGFZVUkdd5s2gM9vDeBzGGt26LRfJhuv36cxhybz1KWY0vfY
DmCmk8eOZy24JRj4CGcXHkg073Ourar4MZg+LqV7VOqbBe3YM/hY7GVTsZwXC99KnEFd1ZURFdgj
CBPUpc99d5ixSnxzzVmNwQ9TS5AquNF38OCiLhgb4xlC5OjirJlt9vZNYK5ifAdlX9UJLRpDF2dF
G9Y7u527pblq1vIwwfxuyLodzeoqXJKsUVO4XDm5skW/L7BdHJqdAbkbiLU7gn9oEj/I6/nFIt8w
PgS1XHPolmpIvbgc5Sdv6XGyLfSAIbfZmwzzvvPz4ZvQvKPvXaGtVvLyarFeNmZT+9d0yGvrIego
poqIc2N1X3tefjmL0nwXWmHlfFczhqIx/mHbN2vTxcF21sdTSMjt0SnFLL9Lz7MdaJth5m+RtJes
S2+WCr7e9TyU4C/GeHFSzPuex4xBVYK0zLDmvcTOZsmreC7DPvuoWR0cteuLxc+zxEo9sBJVIdcJ
y1FV4BedONXqzR89w9Tbi2Gnsn/Skw8xLRoyMtRmNNrOsN1nImU7Tip2BtHEFZySYotYPYyliyDG
yhxiCSKB3gJ1OmGfdUYfpadT3N/TpftB51mLxajEkmVo0afjzBJEg7MG1gRgoSi6T3kzII3YLwRz
IAGwJyonFWGoPGJNuBlOBx7JXPHPesYtcw0fYIrM3id7NQZpReFU9w7PNk+z86MaIFDe55kOuudF
1UrUEQzZdrxNzcJavsxyKip84Fazzc/wyp967K06oGDwX8aszkHfSM9Hg1CuPW7r8OuECdmvcuCq
TVhTpzYihcoytHheACWZO98pPefHaHAIw4BUyVBVe7+kirAXpqVhl0zF2IBjyZdp27tUWfz3GbYP
5ld+VlhEUbAEbn4w/zbn8N3YDJaPlEsheOEzPuyLr4WtesloLhZT9JEhm8Uaz8quHbD5dxCDyjsv
s40uwV1zM7EYdwb2C7wqA9Cu3Zx+X8tqyu5LH0jFnUqBRpzxbqSDY6RTC9oXAzeQT2z0Y1FGVVCC
CI0yXTfzRdA5Wwf1MQxmU4JtKSiwx4MzNdYMJaAa5ZMTwhc6N3u8w591NTsNlpxunpXzrhoWwBMx
iHlzuh871pkbXWQwFnxp5gITYcRqiay2EP6nVkrc+5kzgCas1twqotaZl+qjkY5QmO6J7QtKGL0b
ekV7Bd5r83ez0O1yRRnRcKG3Wo0ez9CCC2eNUnJjFV6pplrrr261OLmL03MGzCHJut5pC4BrWAKV
WD/I7K7wx54lO00X5wvOZlVTJ9tUDAKUbO33rRfhslktH3Xgh/quLstCNQDgiqwM8Eqf+sDcCSmM
/MpSjanXuzmYSquJQ71acruxt43fKurEUPWoE4bVhC+kLKMualy1+XHxCW0Ph+to2GyjvW+HQPtw
ddcNq/ndBjYLO/Ohd2UT3FXdLD+lhnIJCZZ+sJYXwXff0gNUopi+O/MconhbtGhmWLBLM5w7VgBM
VBpmOncRRoVz8GCOAl2sDGEnhhFlIY70P/J0m9Zu31KWCp9YAU0Ly1cnD429aXnj6J31XjsB0Wia
zFq/rt3W9lepVa7mZdH52/zYVJuebhxzVYMJTqzMXZvYYmMRwAqf+bhlTzikMkBiSw++6GMbYCJY
epCp9fKBVb0wPo/+6lsyKqwaEYQsQjt7KULA4I84KuPGfuYo+4CT7SqvC69dswukF4+jKoFn5gJ6
1PnaYH4aJuEkmhZUpsHq9DAb/sSS7Did07yzPdBmFykIX+9+M0sTo2nPBxlcxNYwSCg/Pe8kiAwh
bSQkhKTjHJeZVPQs+cKyq/dho9jKI+Vm7vDZWOZJvrRF6mhwFwANcDYGQ+EVn8KyxYYmMuaqsD+K
KSxsDKnxaDebKA3GDaLcgiMtPmB6a1oAw/wGUCeiqXLW4sr1pt57oPJrh+/zze0q+MWOJTqSsF6X
N6S/Ao/reXAH2svASd3iQ7WNbvPNt3JwIhHQ10V0URX2wvuWu5JtAIazV+Uf5QqNGi/XwCD2AcLh
ph1AsayAXOzYSNY/6KrDHx60gAl7Neq8YWBopWvuyzM3J4614hxP0IJ1EES4oGkEgxmonEPPsTjK
66pNL7Js1LzBEvTuNTGHE3ywK9bGfbuJg49Ys+E/97wqOHP7pbPmvoxAQtnpJ4BESt/zKC6LXArG
Ql/NWMVb7zwYXUYUIvsTwBKwnI6NEBBwFRcY+6UPKnWW/kIsVWXtN4ffh4B7UuHT4GdLTz+llusn
HOD7ElhWZtg1lGLQjc6NsTEn7s0VZ3c7ajscb1WUS88FHeIX1YBncbcqWbjsGlNTwxOA4eqUOzvU
0n/RJfZobQTzNuTf1wXV23Ow1iGWpWvq+5dLESj3WQrWk28bEG1xX/aDO91lqran2wXVTHaJzsqn
l4/j8xxcDo3uhx+i3ZppZwJnd8doGkWmcH23i/G5bPH0eG+jeMwegPHZGIwruqDXD2Wuy+6cemw2
C2zXPV996E1qpt+3OhAgIex+WoAUWRQJ58cy7CwC+knOrXuxdsUMMb0GgUdXa54ZYx2JtB3dFzGW
hcv+Wsr6w8wiwvshI5e7vIPFSPkVmM9dd7VsIFy/mCgD7+FX5u61P2I7DAF8NN8taqSjxc77PHwC
7lZMdcwJqXdvjDIsy08W1lXFXUkSwtr3BfPwiwSYMxBhuWkI/3gRoU2DpnBephSWzf2K/cDC4Wk2
TPe8MXEBuqAIHQyPqrKG7Osa9gFfn6W+XO/8uanqg/37OjQ30liLMbJkNjfP9kIYGbWt55sXRSvb
7ro3s8U+m8a8LB9dYERQO6ZyterzqnUUEGliug8jUq/2bkynCY4fTtBGB0y8CYzHrO2k9VJWwzye
sfNh1gy9AHYS26LPqBSFpRNzmArzuoeiFH5o2qZyWLMDt01EPgbt09I45CN5y6CRIr35Ax0Lo0dI
dm/oeSD1PJZpU+wmF6JxMgXT4D8YErjFZT9Jxz8vtrmq6HNYwurWrrZyA+u9sfo8LuG6uLFq+hE2
wiAxnd7gBI1Xpjln3gNGfvUEer3xq0HuAKaMzgNpOFfvi2UqWQlnBys3ELy+a561usZk3Gz1JLHV
zwrnQPvNsuaa4NOfLkG+w9So9QintrCZoZf11njpzgUYzWHXzwG6plNpHpxOR5WXV3kNGgqhiZhL
WCPrMAaJxXm3up1QdgGIzzZqrF5WqVpCNvEr79zHI9+7XdwgsK9rk5JI4npG0fKw9Jb5kS2DzbwC
Ilqqb9KrA/08+qITd6IiiuYAR/+TdydbXfa7Xg/9dO3NltdeOGk3sOaLcTIvcsBCyzXtqdhbROCJ
nPBzqfJ22QP8nZrHkll8oNhtojvrbQ41d96knZbQKij8bCJjZIX1TVU21nY7ebzopopHYzGt4sJd
pWNsCVrBHA5jaqx+iKWn5Rn2G2mIf5MPPu6VcmuI2qpw5MXCjog1TK1ghtTUjT//Oc3x765/lNrr
wITMhDfZRbWY3RXldfO2bNRp3QWOe5TZg+w0+sRJeKmrTEezFt3jGrTp/UnPftwj5btb3zW2mi86
LxeXFtbkHw8R8xuFLkytf5v1PzZOlrPo5brm5UWlqqwtdhAuMGwUTp9euAid6IvDzVEmg2cZDPu1
RiRpYtj9koclZ61CSfc2ZyANJEwJvbYldrBWXyMwEqvNRhTQ25g48Eb4B7p1ZHpmHTjEUVG2lh9V
FQLaGyP0oQjJKRcZw1pTEzO3tXrLJvbflDV+6dPyiRVlscwXIWCYGaBdOCznOhXzD3DTokxKHFre
qgX/m3HmHJ7hbzrSpSttY9Krvpgw1TMuq1yFoFztXJiALtRGGiYCu+O4CdkEIxjjDHXJASIxCQNK
3bqZa8SOMeudcAej3y9VqvvzELKVe+1NKTz4tqEdb9w5Q2mEIwmBvmr0bW7BGCWyHlrYrFgxa932
d6gR5/EW/4GMw4POgu7yIF5TQE7SklP1Li/A+7m7alGFn1iwkWZWTNYd66z0pLWcwbYS82OtNLWN
qPImkABgWFPcvjjNcn5fzzoI0CRiuk1CUYEr0KnEmrE02tXSWPR06QRLON3WgScxGyuBwjV58nNK
/EeW+f87P/y76aUHjvfyj5svrf7Hfmy+fyEob/77cKtvql3B7WTD/339R/3Xn+WLSr4MX179YccI
H9b78aVfH170WPFRLvQ///J/+5f/OBjbD+vj2r7865/fFEfhw9Ukj4W7/c+/uvj+r3+KQ+353/vj
36p+/rL+8oG/3PFt8V+CnjJoH7ZPct52GKfzix7+9U8H13w7sLB+sVz+BhzIP//xP974Ph/ybQgd
XuihHP75If2XNb7r/xck7dD1TU/48Dv84D9xxn89IT04fG7IWSO0TJilljiWdAdOo8KtpYzggK64
x8aM3Um5PikBq10gLxRifvjbq3n3Vzb7H81Yv1NkVzTf8tUad7ij5wW0fPoIoJ3QOS6NbzY8d6uH
H+GA43xqXagaGWftN5bSnzXq/59K/+s2IW/J5g2GlnO8YofNaGCgId1kTevxo9CO8d5dDajqeUVW
Jsxd65Higy/jzoTEFSNkcN5XA+CgCCJ9DX8iM4f8rKZqYSe29kLohTOePrt+tOQ38+fL8XrCQuCF
y2DFGm/jEvgUCoXD4U3c5Gu1DYlce7UR0yhz2fvE1Y94YqxF5FRD1sbCmoSMlVmqjQTs6IBJ5AAA
78QmSrgFeDV+N3M6IJnRatSJmyvxpci24jEE7+7ESsNUvZp1M7/HPmHqsJTJzQ9DkKshGmAnA5X1
FJZ6tT2XVlR4LlZBKYfY97hJEuCKdC5Ix9VmyE+50qt0tgHd8s83SA9eHGaluOw1WPm4g5tZ7Qjz
bCBCeSUJ9ttc7QRm+bfGKjO9KypXVXEtB+nE/weApluHBFEQgTvnXVPmwBnrblZX5cbaHBVDxpsC
/ZIXiWnn+fLXevTX1P7N+Pp1RHtBYNnMDNM1SSgfaVKgX5KMzQ076WxlwwkyROS5fZdwYi85cOb+
GyPtZ7/o0Uhj7gQ0lx+Gm3M8hQ5SuNIvRyuptrYZkqZQlX/t9wv2Qa7dFndaWmRehs0xHsKJ/Fok
J5BSVJZTD1AewgfOF/kinaQp1+LZdcfsq71JcjamN87zuc8K/wNk60CjUbdWeyzTSEeYCHIfJh30
h59K+lFTam1H2zL3F5LEJe7aIq0AkaeFgleMAB8tY9ESe/l5yNmOTvgqssMOF3EaDY0PeiL1FdEY
G45J1w39ZVl3RRO7/jqmMMll/nlr1JvmW4d64vGbE2EgQjBIpHiPdSbhKlRQuz6NyfO07bxs0/Fo
9t451syPllkP53kbijcUA9YhzDy+KcAdkEuh7wTOcWOeKPGiqUwpEpna/tdaGUWSubbC+0/CgtTz
WDxUssBKfMzlo3JsEghTVXe7IA/bD/QgktKnOvrUGkU6HuDS/KAuhyHQ76Lqnm2yA1kc1spELM2n
IB00bwzwny1mr78BtBRfuMKlRGtZxw2ddFMFstlSO6kbsgEJHIX8qgYBTlFpmYjc9bCm7yoOZt7O
zc2NLBE5w2CX09yrdzUJkiVpMspDSZGK0qVGMxBWKDUi0eDg0qXgB/WI3347jVeeBPtFHiodB/By
vXUHbtgERRjoEWY7rtHeG9Xh1yHwYd32hbBAv/iuZfvmL04K2mmIeys3KaBjExk1z2rbuiu7Z0H5
80b0s/Xk9XsMIG/hjMPLNMPw2Nu05Cn6caGQiBYAvhngNfJTW+mrIna17rI4Z/l+545hg/dhnl8B
kZoh4dlNKd4Qyfw6EThxsgMHlseuCO7mdci64tO+qkxisjOP284uxMetMw6rZmCha14KJ9IizPZ/
/v5H1ebDq4bYE/g8tiUCF/fw13cdGll2tY8XjANok1Jg7ayKNp22vbVT42AxXsxlmbhg5WMID4GO
p4oRE61TPztnRaA3EW1Z5a8RrX6TH5eWdO9sHMoDkhemI6LRaMr02nFtq487I1NtYo1G8DB1DYtb
xpn2ys4lhO8gLWtuMYrpbgzKqdtXms3qsld2/tFFYCIpK2/IEGiE8cyERMDIGhoahhktge188EXQ
qAt7HXoZyyz11E2x0rgn6LlddtCr2wspRU4+g+LgXd26gxuzkG5nOiRlEnlY9DlR1o5b+8ZI/mUj
EiaYZAH1DC2uL47PIUO2yZRiWbWz6il8qUd/uHRm3z1fiizdmyX1sz//nr+/H8WegJjQ+wV2tLAb
WBaw2l2uW7kHHIjTIyd5I57cwQGfVr0p0vllrlJsOkDkRGAFsJqOe6/ItktPSLg5cCEB6JYZdVgA
pFeGU86Pf/5yB7rU62X7cC/PtgJ8Tn3PPQ4ba1FpVRJ+7ARwtGuA0fYZTOmVetY4Dh/bcKLJgMr2
cl00aft+y7xAU2ucM4P882j9eONpnN88jWDFID73Q88KD7/F386YQ+alrdVDD2GCiuGiCq31dm7J
3vZw4K5bCcFbFeX2HYLbEOdur58s1wt22+ABAl2FvFZ93p1Bc35Lifuzf/TVosZ7ssBlMuR8Nrlj
dwtDuJRmSigeNowNsowlZbBArIR6ORVSCkHwd8DQzWwJHBvJFsStqOrPm9EDdDfacPMgQqWi32F0
4hdxN035OzPLWxoaXSVrUqFGNVxV+JL3Z39+qb8ZTfy8Ht0WYN4OJ6bX75SK7lbYcx4mpbF6562f
d1fMYfOBtlD1Hy/9wrQ9Xo4jWCGIEo/u5c6s4ho5QaLWRnwdunU4J/NVf1llLm4DZ5CfM2w1Ltp6
3PYAd4OvCDjekjX/Zr4eToQMIn4uQsfw9ffdfGoBFOPTpGCTzfeL6ajH0asLWHxbn0Hu1c1bqtKf
vctHo4MvbREZs0yEzNvX9yxMuyuNFoRElWetezbo2iySynS6JgIGWD8hABvuZFpV8LVcY6To2HZd
PAKKDckB1xQe8aX18WIYO2UnAJy7/Tpa9Hi3du4/FZB5OS+0ZvFElcNr938eIOIggzp+eo6+RNuu
h0rh59//bdYpDvKHFcdPXLN087jqltCMvLQf52gGjT2ChrXcJbKJ76bEGfIU3YppU2inkcH7ph1p
1Hsf8lkfteFsTW883k9h8dHjEY+xPHFR2+RWr1+u06Lu6NvJT0aj3NLLue9XIynbdL6baeC1Ihh6
wTsyeeTsJ3M2rkp+JB1bdu4Ze2o8hRVlswH7ds1Cfb0UkwbfMHV1n7iAn2mdFZkxx/lA0ybg7Fyj
xWj6FwNfMTZIw1a4nlibW6OycQV1n5B2gkiHbTM+2bLHYwFPl+zRM7M2owoZ6unTLPMlu8m3Q59T
7hblbepV8+OoB+sbvizVj7A1M5NKc+iN8dBaTh6RALetPQTGaiORaCBIpuswuFtFuL1HXbG8NDYP
dkPRjePM5BsD44WiBXsvrjhe1PZ2w3pDJeedUw7pp63wpwfop5kXN5s7gTz2OLVuqaw/QQL2vpf2
ol+E26QmZaxM+5G/jdUXHHBbFSFRYmsDuTzkUQr1lcE8BKsH3b6wjTMMldohWfQs3zg+/GbSokUJ
TOYO+RzXO/qNPQfQYWuDKa56/BsVIoWkUXKOykw3F3IhPnljzB9WoqNBxcZKTBxaNpvtsUf+0E44
WKxQ2afU7d/38+oktU9PBNqS7DKgoCUiufr2nkOn/gZFbNyTyHHfiE9/961ZKwkrDosGAc3rke2W
0HRJ9hhJXTjr+SZq0uxURxN3GL8ua569kSL63e0Om2roHjYy+9gJIGi2OiytANANpcC4EAEsnUZs
3+qhud9mL3/L+YwZ8Ju3THXK823+x/85Whfd3jBCVgcjySTWhbHlTH6p4rHpMvDsW8VpiFPTGETe
jB7oXBS1V6MGcfrHqahrH7lN6ntn+MgwqQMUKRGW/ZaX1F6wOOTRc+cRSHxZJMO2mF9VWRVm1Bir
1ueILVi8NngtSAezwszivi7xjEYL6Z3rLMutOHXD/IHqpsxiC9NWxDAkiDFNr0yoxW69QXPtrHJz
gbIK/Shc8kkoXpbgDq9//YRviPMylEN9j16keKfLPDUp2RehFQ3FgnCu7VV6T0N7m51Rjtq+u6yS
VeyyQ946o5F9HSt7BcpSwvJIRlEQMc8D+ep4TpFfRsu4VTdihpdBgavsxpj4LbASZzMmGN4h8o/L
ac7mzz1dNgbyF8f8nM5BYSa5VQ7kZDI1fzW7FOUoutLgYUVzMWJ7Umy8Qq8dHzYtyi5ebNU9qDKn
09DqdP659RwlOH22c4OQzMtv/GUO2AkKulUiLHzcO6VH2GieSZtoIheEstFcNbTQ1uu4+JGlDCOP
u8ETCAEnfNJiDxHhdaD6nj3E9Y3nPM2z753r12XsOaZ3ywRon2lYQwJJvX94QUheO9RXl/a8T033
hyihBcUY2dfv1mzwntpRhe8o1XbvteHPH9bQrtvIwcdBxuh82Nd1ODtBNOO2UMR1a8iPq7DoAigm
5AixpvAgo4pMFtlIGNcfM6P39D4fhOei2MQIOLbzJngsGriS0Va0xo3jjkg7BZoFC8C7othaF2F5
6XmraZ4XqqZA7oPijpysERdOoJSK3PKQipTzLMcvf160fp2/wnIgrCE7IwK1j6PjICdxJcIGNe5U
4DTapl60jmq9dTOHzFU4z7s/3+/X2SusgOUCnZtLzu/Y+6vOlJNro2bjrVsPwe6cPna9UX/QAmnQ
n2/161czD4crj8wLERtZv9crYT1VpUvtmaWp7IMPeVCVt8FsiFj2U3dG+i2M/ny/X78ahQPO6Yhw
qBQQ0L++n5js0VeuDhPVhpgw1X1z2UhZEdEQNPz5Vr/mQ34WKYgNLQoSIf95fS8rl0ZJr22YDPAZ
mIZV6N40S2BczMUqduhSnafNkbo8a+Z8viJ61fdzOXZvNaAeErRHO15gH14uYGCPs+UhCvxblGcr
x4UtN4VJYC1reK4pgW27uczqd2NGPiuaaqMr93wFzO9QOG1v1b9/ScbwGg4uRWQIbc/mOV7fP+gr
UdthnyY5KqD7cJzIIk++n7RTmu5Daa43mbGUbxx+fvelnYBkAfkvJ/jl8GP06MMUpcakXyx7Psuo
EyCLxNkZFX6gTGKx3ruDOh7GIhzyN3omfjOoGdN8Ve7PM/zcHf/2xi3lCTRXlCWl7zvf8v6gsRTD
GAeq8OZ4bHX76Y2h9rNJ/OhHpu5kkjWwGODBcRxlgdDIy62juVt6WGiJfkO2U44a/Eq/9ev5hOwk
SBBQySYJlyAVe5EJ17ufejsbktBR83eiEuXHqzWqL4jZfR1nHtjzfWAeFvEGRHwZlesma3TFxNix
lFv2DnvW4mszTpwJejKgNwg7yP/lwSCfcyJ7tZsdiaZNzYvf71XYec+mb20o3oKF3W42C20Tj4Te
TU1E/v84O6/muJEgCf8iRABo2FeYGQ5JkaJI2ReEzAree/z6+6B7OA1mYhA67WpXio1VoxuN7qqs
zKzJCZcy/Vxi/tB7nIK2cKWoS2ZnrDTdcuYkDx8GE/TFNzQLFNWOg+5eqcVMD4Qe//h7Y0zku5nW
QbSPzpGL08lAN38W7RxA1InV8dtYGBYlsiDr3JHpd0wI8pFj22r53TRpyH4IYGULvAg5i51Y9Fxx
iHDTwKkrqy29XkjGk9Ii2XeWbtBL346tgJ6hYoHAFkqq9IaNLHzGqJiS2s3rDk4T/ufSd66RDkvS
iEYnTjvxxzvokpcOjlpjSBQqou4/iOb6h0YoyW9C17h0xjoMw9c4kbvEG6Og+m3NcWC6WZv1s5eV
Ynw1ujiV/GmqcOKHoKHVDrK0fnLw6I+Ek1R5LLlJOzbhYzXK8gvUkwrjiKBv70YAQXAJcEHTK5s0
yo7LYLb/2VCCYkcuJ/lzQVkEgFJDcuKUhBj3QS1U2xGqqOBhLYFKXa4WVf15gvT6k+MHTNVMs7Z3
qalXJ1ERuJBFzQ11PsKNxlGnUvvF0dOvWSWM6aNclnn2DLERoQZ1QiP0gg4LPiePg0Z7pMazKCcl
xCzd7YIwUA9Yjyyjo9llWvtyF4KnUmK0oFKpMXPWw3r4NuK5URxbM04rJ5p688sUS0bmZLFkc/GH
ASvE9ZrpriIX2ssgmmW6M0Zp+hGHTTB5uHdPP2Gd6T9Dm88JgrNk/yZC0817KxVleYyt3ozvoIPq
9X0MpiOhH7XK31CIpxbUIU8edVWNBldvjEbymiIYMiiV2vx1UNvpoWLbxO+iWKi9W0Za8rmzCu2n
gnmc7Sa1xFEUGxOlPLsum/5OjWu9O8zWrC0ePevgrolKX0J/mgfJr3WIKJ4WNBDuB5KyzqWkWS5u
bcC5cHV0L62HYmfQPRu3pTeehPaZagy121WkZRInmvho8UOT0DL6UAHP7LmxXZ75imorlBzI3y35
wgplTuwmww3d8GKcrgsa3wZr2DmukiYBq/PUhmV0TEscBm4fhOtdsj0GBaV/AFRAO23rQRlmpj5Z
MzhURhhFRS4ydccctOlYdiXVO12pfbM2phc5H/TI0Uqg+NsPcCW+sFFb26CGCuHMtomK2cnQENuU
bxpK5r0+lMq7EHKME9vRDu3ryhLDGBUWdyoJpLL1yumqDq7rpFmenUN9cbqhqH0lRpAC47w56pUu
DsMc7jW9vpwfoSh0HYUKj2IqW7n23NLDXJ65vTH9We64G+Zjry/iI6WY19sreXmDMxK4D4mvBTdj
W5WbJ5HJ9QA4hbylfAd/Z4KNmDbAEiJ9NnMWlODb6L+0SbZzm16ZoyBO0gzECkiM/kDnf13fCT3f
lQT1kGcj13uC5kxOEEGVhoMf7sERa/B1vmEVEmQBYYTa3MoZOQ+O9GII5V7rbE/qsnD4Ws2x7PUD
RvluRp0fKhoX6n1cmMbiZsDeXN6G3EW4h1YSLP0qHCDpR5rWntKoaHbSjivrALSp6halUTSP2z5D
Zllyglhm4I1pMr6zU13QrkZvjppdF//82SgabniWBn2GSHG7maNE75Jh0QLPbGLAn1yBc4jKZvD5
fbcXkF4eEgwGUKzKGokHhfLzNZ+FkS2zpNmeoJoVooFSizvEK7lCFi1pkwsDvzxRv1U6Nxu06DmF
M7xnZ31tbUl6qCDx/u2LEJFSQK5MlRx4clLnv+k8F30rOxoOrd1IlZfbX9KVk4LKtlBNmghCDdgW
AhpAPQ0KroW4fK7bQzTZ9exEnM5Y9mtTxqwj+ZPeBfVOGHxlXMBjDqcVxeMXa9Hnr++oCnWtnmbV
8ho7IRI0lATIMpXrT20elk4djt0x7uLl31M8Lh6ZzHWtd8M0W6Pzv4adjEAy6kCLuSV1xTqaM7uV
4KoofZMobAe/vHJKMUMoWASpQiVqOh+sQEjZVnwfPiT43rcK2YJQgiOSj+1E9mueO+2E2YGpOYbd
SLF/+8Ve2USmzeeJ5oDMDtzkfHAzHSIFRgWNM2crfC1otXMCu5ffSVlr7wx15V2SnHOxaZpGfrEt
vqaWlUJqgoKjLHOpPAqtkvwgs4bAz4GJCz+XU9PXkt2mg5dTVJkezciAbCkDbDux1nqRodGlCAvd
3/xtynX5Wbas5KQEg353ezXX7Xh+FJ8PtVlNMcI6H1UqonFIRu9meYISCKHUv2eHaCNUjPngCFic
Qmtl9q/9CTjZq3Iyp35SwNW3LKt9LqhnPUrFAmMN5tjh9rz+mNRuJ2bA2EP8o5Hgbikg8JSTRG3S
zLdXWyGnTHI7rlA8JVrlm4tWPQVxM77WdmRDq4c0+ZKCFX6mdNYcA8o6oYOaSEoOBUhRBAssKXQn
R1jtVXMGjV5B8LZzG/zBv7dPbHEjkrvrsA23/gBLjA7Bbmz4G+oMPDA0cQFnNMw+RiNtoZ+R2aHJ
j4N+gLivaHbnj8STv3sz70xPavIicQakaekxVCPziwzJokMknIwgvnVpfmuyipKGSNvgdchF9I1+
LNl7JAR6cw/pZ/iYL5ZGgIOyKXZUTc9VR+/hVe1c/Vd2Npi1YSnsOrqTbw0WFDMXZD1R7LdT/DWc
lPz9ZKXfg0BT33be/5WNDSLADWDb3Of2NpJK+tnMTSkNfQE8fBjzVjmkYrDedxY2hSDXy/tSrscP
PbnRk1bajUMxkP5LeVTNLiLZwo+SAslHF5jUaW4/2+XxCbAJu5BzGjk45K3Nt1ANmV3FceRHSlMc
48X6GuFldl/nIHQhUQBu78FyQgMY7WyxPyzCzRZD+LqSH2yCPdiN5yNb8TCjUqFrdInlVu61mazc
oS1das9s0azj1J7NJ4HEWxwyZEfmG10E2l+q3Nf2u2Bop8xt7BG8JJhHLXOgpplfLEXE+TFHJWQf
by/TFbYGmRTHxgpbylBRNlAihKsw7EsQjdYEy0A8nGdOU09Z6CV0npP8Kmg1L8W65EEXyYBevxet
rxV28kRKaP93+2mu7CceBkwRhjV/b1vLc9FbdMeGXcVryQ9NIQ3/6cJaPt8eZT1uNy/IJOq0cQEl
jRRic0zWpBpI2gPwbtSc/7GBu4OKAtcxzR6rwRp55Q40/Oe5z0ZcmWsYSICgQb+Rt/1/87lSkejE
ui/3iAvJl6vsTV/M+h3c5+BAz1TlfQQBCCudqjnZ4GyNY4W6TFU4NZvXMQrlx26J02OsUMK6vRgX
IavKl6uQIcgULbFtWNOIv+6MOunloW4M3dem1oqpAyDCwshgbkJfbkWtHMuptiK3TQ3jrSsGPYck
ZcBRuf0UF0EATwELWMWHlY+VHPf8Keawk/K8HCy/nIoRfhtlS5jSEHI6CQ+BYU7vQ7ajf3vQPz1Y
zl+LJqgg8o0KEmrKpuejdmo4SmWcBH7fai3wmYbg/UD0Wizo8YcUEK4wEoFJciA+qGkQ/QeJsv3J
tzD+GNugAmQTVv17pitI4jRCsgMEPBY4F3Kc4Lta4oEMf20xamfqsvG3OcJ+59jPGusQJsHwMg5a
80IoG8MCT+Yx8ooc0rJrqLl1tOIpyZ1sEtMP3UhK2YcDo7zPcEUx3YUG0stp0BJ0uVo4I5xMDbri
Cp4zek+8POj3mRmIvcYhV96RLZCNG3yFa2C6fUeaNNSVaBo/xu7PK2b6v3eGCA+aJj9kUhcdyKSx
jbj9ji5OBMIZMGdF8FNZ75rzVzS3E5bhOGT5NYnbXQlaPDrVZJrjzjiXJZU1blIxM9Bk/uJGOx+o
H42qqpSF2VlCeddTc3GlSUd8Ticcv7YKxFvo+u/sqEEroPd0qogm5dPtyV5bYcJgcH2+AA7BzWSh
gYnaMjU0i4ocg/PEM679uLdMcyt8bCbqO5jCqBVvj3pxU/LlyZTlwAq4BKgbnM9cgQsEMXNq/alo
xalYysXDbTU+GVGQ+RHKhOPctN+bopV3bP8up7tyx2BmUIG0Uc9sLkr42GqBI1Drw+q2v6pUkrBa
mWtkx3aSL17Qqhi+IIjTdm7oi/OfCa8bihOZH/YWEmiWJDeRwMOwxqbjabJt+4iVknwaulx5GOnx
9eP2Al/eseuARCMsrwHus2VJNJoUdPkStz4qQBkri4SQL8iToF7JEtZvM0RgYSRNbrqdIurWzcxu
fqrHicp8rDZyv/PCLxU36/MYIF8y8B6Ge+uL+evMLyU08lwqrS/Nc4nMrAkaUbtQjPvQE4mUZE60
NIXhdAhEbH+McIpx9SLXVLfM66B2TWChB7kph+zeqoVI0dia1INMDW6XHw0G9j6cnEp1bLKRSrYq
LdF/SwZn6B4Sd/I8Ejd+k7S2WWNsVfJtI0M42YQIYrx6komKEeJqy2PbL8lXCaOHzEGyPgyeFbTt
x1QdZwxcNJmHyvrYeI76LHhj24gvQkxp5+g0OvskS+lUOVm74HeUakqpu7hO1Ri0ZGp7rMI6+oKY
Qn9axnyePYWy1Z29yLgNGTWcTB+1hQg8LBjK6VfQgA2CMeTZUaUkUcROvSgTxilpbcdvDW4aRzOL
a7zi43EV7sdirk/EyuFBiVv6/Ajyg4/FiAXVqu9ZxB1iAVhAg+hqxINDb95RzJUt2CP5/BtJe1P7
Wh1Dkbu9CdeP6fyuQ85FPsABDiYIV+f8nVchRaQxrrACkubhDnaS6co4xt3pgPQ79+r/YrWbwYD3
wOdJQimEbU3uaSShJXqo5n5K5th9GSSt+JpZhaJQU1j5cBLuHD9IVAMKtlM8fSU8Eupr0UrZfCA2
kn8mOv0W4DRmpeyWy9D8VtQukDxLlpb5oQ/C7mMKkGqempV/eJ9J8qQ+jkWRQxhvkqpE4GMObzb+
FIrXGLOheYm8yFyUXVq8JtgzR25VS+CB00Ry6iHenD7arTGSikCtt95j/UKgM+mGoDEcZJ/Gq2WB
Aqc3EeYMfVv17touI3bpeZ+1jtRmEJ8wZNL1R72JmvqOtNd+noq0/pXFBSrfVO1Tmb5P8viizLNs
enamhqE7dhoUQ93updeSkwA3oTAqH6lvhjD4arut7816yTtXZIBM7sS+091Qz8tvqdQNsFo6o0Qi
lEe94eqjYd5hpREOh3SiAs2Zo4f+yvQe3AImoeY21FlHb87ImzwjJ0k8BD3GST6iDXN27WIs7uIc
MSs9mDrlF8addf5FCwehe1MngwkDI8snYzB6CD2TnlTYC1ADclKENb8IZyrVR/gevhuyzvo8duBV
/JlKrD1pGm8Xx7Cp6tE563PwMoc1pliYWJmY1ep29xWOvTZQuhHxf62a1tbrlAbddIxminTQeMag
c7K+0ZBNUf4iuskHTIDhBMTfmsiGPSTZkLeGWfJNpTOzuyZqg9Tpw27M3tjubfrcDN34koWmkvlz
gKzB6xJ7oV44VdqhTXC69uwkSuL3WPJNHyYRxtqx64tK9wzJmD1zbArNJS7ExkYOMLl0VcJhhHmZ
ocVHm7alizPLc5sc2yAfIjeoZszMWn7ox8amKnW0q3RBSqfkferhRdf8pvyYWAdUl3Xjlpmuf48x
dJjeofuk2hlEYnkKA3P50Nay/KWB1NG62hAmMTwkO/6io/4PPex+2jfaaqMjUtKeh6KPZMk5kprz
E3SX8IeBaiJ07D7A87bEyuFXaJLSUbWCjuWUqKZsRzOUrnyhiUOTvQjslgAkksH6AXU1Feh6xvlL
H/f62+2j6Mr9u6pZ0LJAkyHuVs+PIlE33A748fpgj+OH0Q6i0xwUvyz0dS+gDHucoyvxzQryrfVC
yj5cwOfDhXpdzFkker/AuCh0qHiQ4OHFkoJQpL0PyaY+IO/MTgUMth3n/e2pawISk9AQugLnwHza
nLq0nCho/9jmBxm7n08D9r2urpb9KY6tPR/WiygDjNmACINKiooKJaZNHKd3aCkxfzERBpn2nQ42
86TNwfJ+ZVzdZYMuGifBXu8wJvRzLPUAdkKqZJ8yrKs+/tsLXp8EKbS9JrwUn7a+ziA7ZpXrg3kI
8cq6K9XpzUqG+GVuaWpKGKHvVAO2L9i0qQKsG4p2ADK/2oQzWUJjkhAbEnR8U/0BdBRDSCn9KuHr
9kCIGbzXyr750ZuqdPev84SXCBFINfkHSun1wf6Ko1hshC3JIh9qHBAfWtzBHA1OzrOZht9XYxDv
34dTCNIVFAFA09t2DjEleyw5K+XQURhwSq6QI3xq8daPEx5SfSX9vD3elR1lqNwGNhoPtJ+GtX7I
f80vtgt0XBKOPjItq99r9pg896ERH8vIjiJnzgb8XWwjPGlJmn9J9EJ2Jys2/QVLwc+3H+UPDPF3
RLFqdzRMLckEAFEQDZ8/SpnzmPZkL4csyuX5OUyatnWGqTcmt6uHMLwrMfPr3stVonyp56HicBn1
aPRWuxsNjk1hHRDYzNWjDA89c+DKLp9Us5gDH3cgZcEqTx51F/J/jQslvoQy5oP4YGEWij0MlJ4A
xVAR4kC0E4tf7l0DCApEmkUGrtxWQknwu0xvR+VQ9sY8uzMF8I8IiMv3sWYGPp6CiR+DoXqZMf2b
mzjLpUCfBvIB/kBce0Eo6Kze7pEbLW46CtUNS8u4T6qh3CljbZO8dZS1PsDbgyN+8eImwk6toTeo
i03S8jMx42/FZGRPHRZz77j3CleLmj1g588N8vdu+d9BTWjpJG+CzPZ8t4yWNkQESIuLlwbEDIko
5ituzzVuoaH6pjRg41lVycKNxzl+LTvbchZ7Lp7wWGiOTTzsOZxcXQRwNh3Z+eqmsDmhtIm245DD
ZRQ3Beeu+cfHgPWanTawyBnyQRxx3dnr7HghImIdVnBvVeiC8HL3na+DngdNWQTd4kpogZ1A5PZR
alL7rdDK8FdS95OfYFPstYM8HWNjLt7mrg5PGaYpDojS/CTqvD7YQZie8CfO7yiNhS6dRrIvEzaU
TphZez7rF8Kh9Yn/KPU4pkGCt3KvBFdiqHvy5NJ/2Hw0BMoYmhyYYOJSiG+k0ZgoWTJbJuaOxgO2
n4aHDN/0TfzH36hRo3vCUnAHqLioc61PZeJBjkcFRxAH4vk64raEoAGbF1fvuvGbmrUD5Pp5sD+N
uLzdl3EgyR7VdSX08FNbQk8jbZecvJL70yQLzGrmci35LbIkP0uUjz5VRizeYxYVD06h485xuH1c
bsOO9Xn5tCGpUf2gcdvmvQ/wL4sOTzO3MOP2PSyu+L6H9u4hDwv3kr01fNp8a7AreFdg24KS02Zt
xsxATZzVsxunsfmJm196kXAUfhdmQ/+jDmXNERNSuVqt6EEpme1h6Y3K/ff5oqMExPoTcmzbMhth
y8HVQbAoxfIrKqLmsQkU+03pWm1XmLeCwpv5/qGsIGrjKtKNTfTayGrY6RbHplj6xLXaOXIl2ZLv
RD2hskJ6Ahm2TM0TX5t6zCeu5nSa8CSrRDC+3J72+hq3j8KbJoFSbZVzboNZDjaVxDKsFzfP4J02
Sbd4YaIV97LczlQrF7ETgPwpBl0MCFRHwQg2MJ4M59+BBDgcMN4C3xkLSRXu5/QEGbrFoMBKIaJb
bQDBNpNaXIHxGU8MN5SF9p02B1LjaKuW009F0pBA4or2Y0gk8tyijygdm2KRjhMnDYqwRmu+4Vmi
vYTZlLNfaOd4wjiYzg7/vnyArexb8GWO5c3yhXNr6yA85L5tnnlBkkrPYZhLHDgYFy9poO00mL5y
CwgSEFOmVk4wtQ0XoWBiuFyWs2sE+OoqWZT60mTCeq7rHAaa9LUPk2RnjhcnAaVPItPVvohAHNzv
/I3hNtVkIKgFOlDNehiWHA8NKw1BCtQ9Ff3F9NahLEgACC6AmLY96etwGZdAshhKbaVHeNjjMaY3
rB/xEQGel4ZPz5JuZ02vzo+8ai2r4XazZacHeH1oIkXgpmF6/x3P88hrGxnyw8pfu71d1s19tvmZ
HwUQLnGBzo/XeL6UTcL2n0A9PbM0yi8J7qSuEcNt2okIL4qFfMrk/WwUaqDqWpc9H4feeC3UCCzw
8yBY7vW2mJ3JZmG9dImDNxGkhUsmW33DZGx4jpQ5PAkkb25h5OS4QWfqP4mItUNKdr2zAhfnDb45
IHqUCCxBcGVuwphGrUc1QH7gYZ5lv5L/TX6IOs6ZmxkIHQRrp/fHlZerr34z6Ds0oHNtsxJgo6UR
o/v24FaYhyaitfOMpsIN8Yz9f0yNTftnenyi21M9jZN5QRxXeNinaL6SdLWDC33ldmWbHSvaBO+M
d21qpOowBFTN5PjZnKRqIKeZPplcyehnX6McJWJhVvVDb1p7mslthZf9pOs2Lwz/GRM+4KbKaamo
LbRlKT1IWHPsjdAC4ZRN4gcfi3hsIdU/gU7SAauW9MSX026vhd82x1kfgGly5K3cZaTT5xu67GSa
JhS42BhmPb3DkF56LhpcBFfB9dMyT7jiA9dHjp1P+U4gdBm5rWMT/ZJj2XxOW/CHtLZEi4e7/5h0
ZekbWp8MRwupSOMSdAd3tUzadQ8o0TdOBFZHS2ItH7HISIAkf6dLUR9MBU7lu3rJtI/1DBkSz1Y4
lSGlNOrTQ2HvnNhXjtGzJ968rpA2c2FDmu+hEWhfTWMeTmNUJAcz01rPgkH0OmhE5bfPtmuDmpTe
dbFShi4SBQN3+YQEmLYbdhD/npsG/JRu5B+tvB2fp7jrD+EwZv7tQS/TNF4O2xITIQ7V1WvufGP0
2GPmk5SXWLMrdvQ1preeIDQIg+K4LArytSBBBupVzaCdMtoPfGsXvYt9ZKDT9H5pAqBLa6iT19uP
dW27sgaEN2vyRMX9/KnKLKGZSURMM4y5eUCBOfkWaP9JTYX6kuJgg99XreUHq8r2fBOuHbAWZDdK
cmi4eRvnQyt40IOdZBXyLtFRjJJ7w2P19U9Wq0iI9+vv/zzV1fGGl47D30q9OB+vRo2VRTZHA27S
qgctJoEAUgYuOmrZz6foVymL5AultT3S55WJGsQjcOFXxsdFzdk2ijjRMen38hCxpKJ1+anP0h5/
J4mOF3CHdy7VK3c3MnX8HqB6wvXcqjegydZBSV9wLxyNVD3QZ6aITvD7xM6NdZm/IoaHU0LCba0i
hq1Ko6KXLua5ReWtnf86d5kTA6fpoH0c0Q3iXjxJx5pG5XiCKrgljUXfvTMwFIwAl3LDAZmInFFR
k5fb7/nK502rkDUl5F/s6c17TmabWkivUKNS6+GpV+l/IMGEuCuaoP1g66N4bJLy4+0xry05IQCG
mMg6CAk3n9G4pJlayDGpAcaHXhZmxjuTXjs7qfnFRkIXBnXYZlarV+UfCPNviDIBk5Ms22Kl8Vou
BiRtXQAhfZp6+b4P1D1ZxbXxOBVWbqWClcq2wbZZqa0qDyYmWJjdrNCjfYQzbryTYYi4dTz2O7fB
ZcrFBJHikNFTwIAgtElSsM2nsjGpDKhK9uTioG7+XBYcP/0WoX7sYYcVP7f2qinXlwqKjBqmwok0
mIXwqOJ29CPKrMekVGn8K6H8d42MM+agx31UHCbbimenxqo/cOZKjh4HMcrDEdE5dpRSaFZ7Dcsu
diLTIRex2BjA2NAdz08cAdWxKCpMxCxdkrFvoMo2uku9FH4BSe6Id318EPqoH29vxmvDEn+AD2gr
429LwJMza8RMfrCwyNQbNJeTgUisK8TiJb1hYz8y2yBe1Z7RzMU3wGxBi4BbhIlUbXvs5LMMS0tn
WG1Vhd3hHA5TGLOgcI++dG0gqMMAfci1uFQ3y1pJZNK1lNvuUASjq3XG+KEs9fzT7VW8tvmpsKzu
G5xvYtuHcjRKIWfzjLJZNbsPyrjazfVZ6S5VLJ+6Wvyr5M2marZS9Nn41JIwDDjfLE3UD2Pb54Gb
Fym4X1+05WMHv0RxSrVsftye3JUtwiHC2v3ZnfaWaTbO6hAnKZefHijtO0XMvxcxYgBbpf3JprfA
Y8bm3fm6ryzoSjfD4AlpElnV5oycU9Mk09BxbLIG9QnTVcNJl4nDGRn0j2VQ+8PtOV5GXOuKUkOh
Nk7JAeuA8xWd9LRaSvTP7lJK8XEM8hyaMZly3eekPik8wzCTIr9rAOanxsRLkxjhaIzNcDdZ9h7z
7Or0ibLWx+H0ltdI7K/DOyF7Lns1ClwTc5UjXd8SSAEArDncegLreGf2F4Edk19jK4zEyARAfc6H
M2FYZ0vEUSoVga7eE/SaT6k9Do8JNhI/8PKS7+pWWJDC6Ve/M/a13YVjDZxwbisQoM2b1jhlusFU
0ONic+vqkFwesXTLoHw27WufJ9TB43HSdsKeP2WxM8yCKa/M2jXOgrK4Nc5sQfIRoWWBWzShPj9A
p037rxBQYDH1JbbjpZvoYoa5YdnZi4UEc3DHQel+SkuLqwFWzObkTklc5EfLXHWu6hRYH4JAHRs3
JhWBWB9RdnbsLqQJG5x3m9ZGgR4VTh1MkfpjyeXoLRngDQPzGTB6tMGAv6DhzOFXRgm1AnaCXTyk
0tTQgIuMWzqFjdSIh8IUw10R0/PDado8/2jQRw7YkAbEe41pr34ThL5Ee2wM9HubV0Nbprgtk8l2
kZwaYmWutb+NoMzv6xGP3VZd8m+TDYEs7O3qpCxJ6ySYkr1mEiUSXLXmao+SfeWzoIKOLIkYA32S
ujn2lN6ie0k70XQnKOgsU4/GejkmwwN+xfrKWQn3mqxeQARATdjsqdyNhIj6Fpmsi6ouRzshYpha
ze0XqqpLAPd7zqsWHbjUAfkmVV1kDpFIA9gWi3QHELkyaVIBolOiZmw1tk40sAkkgLxGdcd5NN2y
pjMOFgMYmPnwfvonqQ6t/F+xQzTAK+Wdz44qIZSF8/OghOROebcSGECWy+Oo0WkJknHm2Xr/rw6C
nHCrKHQdBFndBeVUjVQaNUUUHDH0Jt+Ri/lA37sfWMnFvopXk3f7nL9Al9bh4Pnhm8jFCVZ/PjND
GvHr5ieeG7LwLQyuj5WVlZ+wcZ533tu1odYAlf0KgIAM9HyoeVCbsKwMfNVTEybSVMb9j74vDPNA
uUjLjrcndrlRSd50WCUrjA51aDuaOcfKmEeC8DG1HiwcoPCnFfEcO2miyMclxi7Po9sDziBKWpU/
1GyU9m6ty1gLsSDSMULyVVy9TWzsRjMxYKa52lQ18sOSLeKVXdPvzPTyexDyKry0VzYoyoj1v/91
N446WnHaBmNiMmGR5RgzLtKpkCW/AAP6uNicureX9oLtse5RxHyKWAuGqHk3I8r0TRmKOBcUqW2r
PCiT2vtd31r3OnS69/AIZMnNjDTH1myoPweUHTxlLIKvYVar728/y7VNhTpPhXjCoYDL9Pnk27kb
6mnMhNsZEbLXMo/u4s6QjyuxdWedrwyF+++aqdPklwXfHLY01xWS2RuaGyRK9qwl1ispcvDYhtPb
7TldQgMojTjSQVvQ1VIp3UQ7KOiQsCSN5ppTU3wA+KreAgKgCj2oVTWOXpTxdJfWtHpyprgxsX1p
keY6Kl1i6ZWIjafh6MYMa1GpAxxUbj/dtWVYc3VMEaglchOcr7iFsXabDRIHlAU2g5NQH2B/HOY4
ihvqrqnreqWehyXrJiNLgA6B5OICj9DrtO9ocuvmsL2F7pSV0i9r95sl+kBXXm120yRsvuJrBQ5v
ydX4X25RFFw0/j9oy2MZ7m3+9TVvn4jXjyUBenIQnM3816tHzulJhjYRH+i+GcWvHgLzAdmJ9LOj
q13r0C8Tyi1khBgecSEf5qVrd87tK8cbBEdObKJ0GAdbe6eoWOzFlkPZpR/S5Lf2rHqzkJpfE2nk
iZaByR87bdoQ4OiQfaVEuncl/pEibNZhjYRg0+GNIThiz/dBHGipFJi5TKOwbLyXtS55wAOx+ahj
HHEPOolgKcdTEI9dQsBMCtVvgyyXd3QXG45F02avMG7Kb2MpZ/c6DmX/3d6lV45eDNDZpmAepIVb
YqFFF7EoL1PZNSqUOiIrMGjC5yjaYW1eiIE4ClHsYXgB3QO53nY3zLh11nOIfKuqVQNBM+Igt+lm
+nGGU1UfsQea3ioyN5VYwZafk0VPDksS/auF6foYGPOtl8CK3W27LowG5pZm3MgEY3n0pqZx/VlT
4/gT/WGMhwke6c5XsAY825fPdQNFlluHa3ZzuyqrdUVlwe/Wm9J6Liwz9Psxy+9Ve6xOnaA1x0TR
8XT7nV7dcvpaCNDgUOI2sD7V3zcds6kWMibX4Mb7vhal7iv8it8aLc7vpjihsZo0BsFvHBKbLzmA
vQanf2XIk5/LTxpWrrPThXLuLqnVvYw57RF2Psur6wL4BhaB8y+I+fkT0tYg07g6FHcpaIqmtktJ
q+kgum8FVgw4jXb1i4kT9M5mvxIBUK+CdET+BrKzzUvi1O7xDc4Vd1DLEP1+PccvBDwQs6fciGtX
HQZcMW+/jGsfGHRAEoHVzgP20PlMpdaUK62eFVfGHeoVUd8nhMrj19uDXLlriIP/b5DNGZMWkVVN
VKJcjEQxclKoTiq+bYcF3dHlbvr/LCPsVUR11D4BH8+nFCwNN3+BDGikT3Lukwn2o89HMLvaiF35
0Ea5f3t+lzjDCuZgMaATAxEgrvP/a0NLi6ZIRYUhbBur+anqUa9OaasfelQPJ2Qkv8A9qnt6U2R3
twe+trCYXaowFCghonA7H9juEnpitLTKha4r30MV150ubYYnayXL3h7q6hz5GNaMkcNJ32yUBNqC
ZHD8u60dTs1XJadJEU7YGHhQ6i0EJpjtHB5CgfSHfotTGPx7vEL0YHJg8FXC+9jsoYTmUGOEEber
IjY6hPOErI4GKu9rGUP821O9FrgxQ4gP0Eu4Ebb27xWFrBIxjOouhjFND9gIjNMzjmdYxGrmyCLj
CQOnuJDTRno3xKPWPeTZrErvs25tg9xVSmMe6N7Rf4pkDrWdw+naMWHDjDYMTgtS9w18ERh4WoRl
gJImzLoDPbozTyxR+4gE5Bd9B5adpPnaWUhkDu2MsJlIafM50QupTPVp9VHNesmfc/FpQCt3R+fe
7GiNtekFWtTt7OtrqQkgIcUPXgKJpr2ZY2HqsRgUjqViafris4XH8b3W2PXkI8TJKAjnZU3lcpF6
p48LSdyPbYr7ohTBF8QWTo32OnhcknQE2RIOBdzQrAE8nfNPDRqAUrLzZBeH0VI6yqGudAd4xnX6
hUxjKY9hRG7jdZVY8AgN8a10CO3pHYhzn/YlUXJ1IDmHqOzIUxEuMM+VcG/jXjnMOQO4QbAAQeBu
bFato9U46XIrg+PVCpgNVodY582H25/HlUOHPx0DcGzPcdLZGghQ7+wHLHOQS5NWnKZy0T/lff+C
+5R0/NeROFRXRSF1eY24arPmNq3Kmi7ENxiqQn6MQ9pDdiDl35N6KF5vD3W5yxmK8hSvcR1xew9G
RRyKlmZybm7KIYbZknxgM9EGXUIBgA/o/3B2XruO48oafiIByuFWlmyv2DnNjdBROVFZT38+rnPT
lo0l9MZgMAN4pilRZLFY9YfpCC993pnJm4OC05PdPuBsWwp6u5rOgj2ZfeBIwilAs6nEUwNwj17e
5Y946M53XqvqO5H8On7ItgeSOIRyKVgin+qv06pIY3QjWwcGYerpZ87f+oDtq3VKWyRHHMzpdiL3
jeQaC0Va8BKuh5bjVrUXQ6xpyCnwHMSyrJ+SsqH7DfSq+DC2axcC5Y2etF6Nw0zoxlM0O8vHrl72
jsorczGJ5KMgDjeBtpzEely+dgJDd3KSyia7ajQnh2GsYweG8+lYIT+EiYgP5dS4jwdn/q+vE/1N
sSKhSnMIgg9mi3b7R61t9z+rypr+ySqn9ouG3F5+TKwZq5tuVOZfbeti5uYVpnufmpYw7uF6KJ9e
X6jXN0Zeg5Ip0wmE9aofrSWL2RsNajHYH0/qyS61FBd2GJcU5RMYjECu5/k4EMLyMB+MFLcbahTm
Tg5/HWkoHFD/o7Sh0my/IrjrdqdGRmyhey/yN8DI0nfdMPQ7K/U60sibsYODEVA2ChXy979W6gqR
t1FQUDqo86TV79uxKTDLlRIZDbq36s6hc3M0qmBcuyDJo9h4ORoc8SGPbc9EC3FojPvS1szqCXNy
CmCO3c3Ozra4NRxFKA3lJsS7rG2wXtVZsq3wg1j71P3PdrMKR8Qk/VrriIu8vmZufC1AE1LrAhlK
4uim5NXby6BqS+dwixbJT8QCtc9NnO7kCTfCCoMwcyYLg5b7JqwABXbBODLIqmJ5chyQrT5S1MNe
d53xFL0r3Vnb0S29FVkuxtzsacSNs9gdK+fgxZCZZrVKQsMu52Nv6PF7Kpvxh3XR3AwO7zSfsjlR
H5Bbmr68Prs3PuTFQ2zWjRWJ1Rxf9K5tHOKQulwOU5qIdy4Ajn9fonQ0IcqAyGfJbLEhIPm6kpqi
e4BIQudkZNLvlbUlQCnzulccuJGEgeShLiRTHnlB3MxuQ9uw8YrGReh3LIxTkxTGW9PqVuPk4Qmd
B16qW83B7vMVK0wxic/xkmPGmqfxdAfeNSp3sFa3JpraMKuYF6VztFlhahSbgh41yzjv7F+QMcvv
XODn0c8Mfdq7GN8ajL3CLRwwLTWSzWAjLXzs8nIGK6B8i7h1P5I/iLPuLsMOnfXWUJI2DN5BSqtt
u+JmnKbZqGXOQcO6SwsMZUKRvE3wHQ+SSve+vr5cX2pZl0UfIDE0G6lzcWMFRHIZ58qaeofrsVHd
WDehmU8TRmhtnyKorCOr/yFd04UqtE1Q92G4VCeE3anAVAAki35M3nmJqZ9ef6ZbM4DIENmkdM6k
BnL5SKtlKXGyWg7EGnP4VMZiPDT01GFNW9rOULdiIbosTDVLGtm2zXXG9VZ0GSmFHtJsEv9lVNnv
m2qt9kTh5CRuJpniv+yyco8E67qZ5MhZVnBPAGQSS6r+IU+h/orbPKeqqBiGjwWG+l+GtspOpL+R
HaB9C3qBi5osrW1uAGZt4EcELvCAzr1bHdcuaY8J2aV5rLp1jf1lscs11NUm/tiLuUAwZeodbech
bqVaxAw8XCVVWvKkLz8n0ltlg7IRRuiu17v3yIxrayAcoLw+6DXlfYL2V3qYbSdGIgOACqr+rpbS
ep+08VnF/+439vb1NyCwTOCArkx6MAfHiX2UDozu4KqdVfgOJjN3SouPYEhChMyB20999u9b0yJt
xbyEGIisoH75JhXi8Lo2gOdqvCULQAGgGFKo66+OdPfzv+4BS2YBoOUlMIas6nKobjLmeoz6JKBT
0D86qT4FHQ34MMcXZif1uD6qGcolqMFld+ALbhYnkhl5s8QiCaxxaPGznxcfgb7qlOM1+g7Axh4W
5np7Q8uVKTdFU7DfWxyOws3KAxirHJoIHntfFX3QoCr+6A7ZHuDpeig8wGg1SZdFSmLS0f3vlBEz
2KroetgbiqFXlI1zDn8qVc9G03v/vDYYioIAXHl5m9qC1bx5dFvdm+mR1qBbRDMMfrZGxaFzjfr4
r2uDoeRAzCG4jS1uPhoNFFu8Bf5RZEfHguIHst2xGuqN2MsVr9eGzdqVV2DoSPRENvExG+A74oOk
HHS9QKkz86wlTJVoAb3kvMFX68/rb7aNk8QHhDIAv4AwpLu/5ZAtej+r6KyU4VpVCZKxycqNq+jP
VatTcepn/WuRGetOgNq+o6Q9ALXh/kJtAbjUJrGxWrT8SE3rUHFLfKvqxgpzMJBH15z1z0n7z2DU
/x8PLTsoVHTNtyC8YTDnoYqRYqqo/Jwa20A3kJwcN+Guv3Oi0UYmt9yzrblK3+So0ICASdNdlDvi
cisomipUo0dzVemV3gkLqvCDTxLFMnLyScFfq461+zrukRRSjbGH/MH9uD1jnGR/7XJzEv/DtAMy
d1EklGSHbZ7TqaVdLXYqQkfxks/c/REkSRY8jdJuDUU978nObGMBEyCpLVDTuDuyazbXnrwbKyVz
zIFtUmfv2xYzEZxrvEfsatLT68v4JWT+fd4zFmcdWqakcbiXb+Uq0iZxJmPIplBtVOOMo0dx1/Df
BhHpToiIZh8Wbaoc+z7TkPaOKdkWWvsBvSDAuxktHr+u7OXY2vpk+K3jQp1aBCIyOszjYOdRt51v
+ajAISkgy4I6mq2X62J4KR8O5hgmXVd8xmU6ftPQWP1oNunq+MoUT9/aOlHDRDGsD3gs9ed8iPq9
CdtmKvIpmKcXD0FaJtvFEEkVdMjqY4jmbZ6fQDDH5ccyNlScxTFJ64I2X9oPidbBiAGnq6mh1uTl
p8FYtS/x2OhG0GLc9jzhcfgzA458v2bm5GCJWRQtJkH1+AVQc/TBjLT14+sTeCNkUfmkK8hVhKi/
bdPV1M9ADK5I6niz8zBgBRf2Yzo+qA3Vlwzzy/t1zfdaTNu0leniHkZCBXqYi992uhTAcMLt0YV3
3KwLdKsSn+smNnaFa28sDoKwjkAI5UhZgL9cHHiOZCj9SF+kejAW+Ctu9U10evzsdpOJUZ2ziHPZ
Nj2yLGbbHKXK3WOkRdX/MMegUySannfmtnf5GF6JTqTlIuqCdvdyMidVexBrIgLKYtkjqewvDamr
f8yKgFyRDwHAfEGGUim8HBODE1qSBWOmVVbcFUOy/EjXiAwUycQkLJJolzsk/8TLoPGiMCH5UGjx
qlu5nayw7aFU1yFER9ssg7GYdWkVVEBYYE6TtxrMbUlM1zG4qnsrRVfWTLTnFuXm/8D1ar9fX9hX
5RQ5A3SWoPlDUWWJbz4+WpxlhJbOFLpxknxfYmKEMfXlmQsp7kbdoAdVpY5PWa5K73kv9VNM5769
/hBXl4eXh6AaTj5Ak8Hbsq49bxTdolhTOGhGp4XNikXmQS8r72Hx7BzuiFB4ELfrWgScTSHeteuy
lH69uOY7J7b0xdf7eIyAiQjxLbLntggzrVFmmuia+LYoUZz49piLuxyf1uk8ijzNUYxM9O7u9Te5
1gUnyMKOp1QhhbbJti8X1IicZ0qDaAqx5i1xzFi7c+kidA/x12DuFm0mxorsLkf7NwSerxkYf+Fm
6eMsjGKwmhZ+gzLQndM15X2aqE2ojkazU1KS33SzBslhpZq/jCsIS1w+ZNPPRZ+UCMOgINKdRFIk
JOg1vlCYzr3Ha3N+O1aDeldiHhbqYyZ2NvrN4ZERkTVtUFjbCytqs9kMznwJ7WTsZ3/MDDH7izM4
0WPp1Ip76IS2LjjEFdbkV+ZsCWneFik7AKAXDOd2GihcomApWdMUZS+nYbVcVNt1XGI4hhr3qatA
9zym2jBob/Byo0obozj/FiIqxjpKkijPlj7B2O/T0rv3qr7Kz4ANDLQW6mlY/Nx0xzUstNXlmFra
OfVHDW1I31MqTxxm2Zu5MyJrcvDpToz2zlRS5XtlwI+gqdySk86VWWJWF9WgZLRJyc5tmdM6LFA5
CvV5GDUo+FbyEE/FgNxIKnD8zuI2Puur00XHalrc/uB4cXYniipD4jhRI8+v82Tt7sfe7r67/dx8
FtFovo/tJM8/TcDA7rjN0GGzFxJjKARmc1pgdT06o10BlUcYbad6e52ewU3H0ZfLLmw+6P6XUz4u
PTqwo8lGt5f0sTIpNxV1xyLX6z0S2lXNi6BCLgxuQRrkcKrI4/WvTsIkUXYjVWBQJ3pL+0mWw7nP
43o0+FFm6gLRCiMpnzWFQh/V5GIosAefV+en1olWvTO1vte/qJWifno9SFxfRSCr04gDNCL1n7da
zFh7DW3X6X0Iq0/5ZiUQ17H1bH9MY/cFSPSeotyNPBVJLtfkKqnSProCHI5tpA59JYVaY0Npax+3
pLLyExugwqEGYzhAO1dr4z7q+6YMPI4DEYxlXWjHeerGMsS6qR5h0o+4yNUAbBS/WQ3xkXjajW/H
aI7ejtgl/iu8Xar2a1R92ZiQpQlWl5/P8dLJxtg8R6s7QnQ964eRBsM0PTRdEtnB65/kel2SjmKk
RewmRyUBuRys42iJFx3Il6a1zn0+13bgqOjEx5Bpdoa6jn4cceTAMvxx596CWiok7BDprdZwVasp
1N2m/q7A7TmahR03fu+U9XkiyzxybseQ7qpuD9p+ncvSjpUqKpKjJNFLl+/qRJ6OyYS3hhaJ9U+s
WJyPUF8U3RdJ44QKpnYjnolW7eycOi+b+yLeUmNAMVjjIv6iqbQ5G5Pa0Maozbj3zbgy3w+xqj6L
bs1zWquz2hwT0TXZiS4CYT+FWqz7YNWzj5ZGZ/ykFpP7G4+E5G2Tk8cdrRxvBc537Mz8bGja2S9E
CoZ+dJYFn8dIBnHes0fseSY/AN3bN/6yllZ0GGoTW0c7GqyfptK7X2uxxAgQoPKCV1qpzu/FnCJO
5tpDAyyUZ/tti84Z/Tkah9FH3heptK5zkp2wcPVdmB5mhmoZ/BzkLjcLHgMxiuxxuoZSuzb38bds
7kTfaXWYQ+t2/H5SQCmMyq6pvSx9bL8LHSYw2PAvqcxsFsRSWSjN1KYazvqUVPdzpAtOEqxelQD9
5xhRPfyzfSxr0VJGYEj5+o97j/eGAYWxGOx1sE1yb/4Vp/NYmbUk77jsFQVnnGvNOGln2nF1kWt9
fairvQcMCMwjfWJKQSBRNyc+ZupY+lSCKe6q8ggBa/qcCIwc/Nie4VCLyX5cTG4Di4fzqpdE8en1
8V/AtZupBnPioYYhb5OU9S7fNU1VLlJxo4XQkHFEF9pUoyztFe0j4K4KRjveB1WguJF1LlKclenU
VKgMV06GxioB3kLxuESQ626MYjyf1WVdAtSp9SxMZjMafVsU5geFx3eDJVmzPtCdLDqWjlarQa/W
+hK69aQ39J/r5s06c/D5c2fZ7zJIA/EB+lWMcYko97Rir+C/dLgQO5JFbjn9V5Qea9IaY4gsEKDu
MDX3qqJpv2bDScTzkMTU12cxaMOh1VNIaZBCV/2pj2GIH+hmzU0o2sU5lZ0wY+mBvJ7RWxPRQVD1
rXbKVTf2oHR+g5mGmLAL3uny+wxNWkWLIVWuu4TOhZGKFUOvznXnJxSE7ekUjwPOka6+RnsQv+t8
hTlCLwxILikLDbHN4pwQCiI89noI4UZZUQlN3U/j2C9/mBrCUY6M5VfXRGG6pa3/LKxCa7B8TeJv
Jq69iBbi5vD6ar2+G/JESDSCw4cqxGrdBAbXiOvMVVmt9HXS93U1LncrIVoPnCrzztzV6vueUzoQ
Za+8r9G0fd9mqr0THm6tHTDKEmor63r01S6/CcTWaRH5qIawCgUGXWONl6fj9QUeCgL74oAyevSz
cWLq8KaVr+exElZ+Tno63b46NF3tK1HSvyWudY6P2qUJ9QKH2bevz9ZVVodWIKAuVNFw5JTw+s1j
DnbqlrWDrhTg9ecaG1mEGTPt/YDuwaeiaIof/zyeiY4PqQTZEYmdjHV/h038y/Akww3dbc2oOsRm
Fz1kCpLITjwmi+9UVJV2dsf1QYHzHIUi+TFoNW7D51RbaRLPuRmyW6ND13lp7qtlLoRvLDiMZtmC
kn4WrUeUoCGTvv6+N1YjpxM4cWrJuHdfUQgE1fsxrV0zHBMKuiL2dMTW1UZoiDInKTq65VKdVVcT
3J7M5j5LBzV5MLF821mQNz40l2YJHXzppm07CbCTGstNLTNsBnQQe7OPvnfcoQuyiwK1iznFZ2pn
J16lpxwWsqjwQhgGq7Q5IsfVmwyzja1wRib+nlreUAV1IZQHYafA0V6f6BvvR40TrIWE09Ms2S6s
Go1a1DwZzB0oTHe14o8FWp9LWv7CVqXZ0Q7eDgclhLTDBW3MgoK3LxfdX+vYc+JZG9I2PkJSV957
kxbdQ1FZOniHkXWf4A21t4y3Qf5lRAR68feU+YazGbGqY0K5BcuS88N+dFy7P6Z9W79Tx0wF067X
tPOGXQ+2lzj199kvh4XQKmVlkFIF/3X5oiMi5Q5sOzds01l/JpP1mmMxt/NXbcBKym+83vhlqpGS
wc2sKc7kWEHcQ5i2egSEI2RhYu7Vb9EfSGP4ep2hYg1R53cVrbt3Hf8D1/jKAJyzAMp/3yZG9cHG
ZQMdKzUffiGxUU3HqI6l/3qVdN/7VB2+lHM/Q66yVtsh47aH+BArnVoclj7FXLUmBX9e3br9vZaF
Ay0KDd7jhFOLet9l83CvV62jUldLk/8S1ANg+LnNuPhqVzvNwVsmivS1Ishh3C7OfFdp1hFbFcsx
+fdu/B5jjimk7UQ8BjLt4Y/CQvI3q2RADGQlwT6kNQYWS91DRE/Mvv6dJwLvl4xo3voiWuYMd7eM
FxdCicwAtx/lLfrheRJGi5M9LtYI6HpCeffOU/nWIXJvXomRhJH95JIAr6ZioUX+7NniU0QKWocR
Crb431mLNvjOhKqmPw1G/qSoKTaptTElQ6AUoNf9tCvx5Oo0Eev+0ind+rxGMXqxA8RSbgomhD4/
plT5KPjtXVSCA/E9fVTiw1xV3CWSMkVNlyuH8Q6kbG8fx7oZf9udS1Y4Z2b3tcbB4Hc/1nCfufW6
uEL1cf1VL8VS+ca0tA9YkiMtgePL5Pp2piV/iJxaFWSz3eiHYZi9BZtGOKT+UpprE7RcmodDhh3H
FwdkYHzOKjU7R7ozVYdFwwvKJ+Vp8GETKhd8osqCHVBd92h3r7kEC0RFck9rJDYYjZ6hX+aeYn3m
ZDawTBlpzvhFOiMe4MVojfmZPvRoVg6ajQCWpwgHyYURPGWDAc6vVY3gbk/LGptYBaTF04D34ccB
KN2fLIqsXy5WK8UBO1JKbnaezpKANyaPVHHz/zIrZ+dq5QS3Z8iT1Pb1srF/1ouVqiHyLs5jW3vZ
DybOa3EeTYnL/xYe2cZIfMimjOxj0dO83MarSUlksez0OCtoqqWxh+N2V6PatyjLY5cv4w4CTpYe
NmGD5gv3Qgm5pX+1CRvWUtcoxKvJMcKyLqNVYI2PDYLfO8iGG0GRJgiULZAAsj6wifoulenVLvr4
aNAz1VBTz6M3EpWAlJQz9qcxy7OPQrP3OtY3or/LfQAeJnGWg22TcMMDVSgUp8mxH+MqVONVO6MG
aDxzBe2e9SgB9PP657vyxeL7uZhCStwNVSVz66DhGO1SxaYR4UilO92PYZ37b1z3GxF6qZJ5D24b
J+fSqNTYhyBZf+3HCAd3VRMAw/s2iorPTmfjQVRSKX7OK0/vz1btte1hjFCHCvS4U5oDcBTtk+aV
en/oaF78TGnv1seqmXOKEDQ8XaDojWX4Uapw1V+q3HhQolIdfYDzyxuKUabwvUg3qqO7WOpjkjej
SxG8MEF9YraqBK1aVtLQkhVRltFYYzuE0D57XUUQ1sgK49Og6NwVkqIfvthQmyO/bhVHCWhcNHQn
1LHv6TnEuR4Wc2y2h2xpmg+DBfX8hBghHgypl6Bkoy2N9gPouUj8uZDg+WzJHFyBIiPtAtVstYm0
r0LiFBp5/CByW4MD0yV25SMBWj1HWjyPgVrRyTrUVblmIXXWaTmxO71fwqMM668WJdfDGnv5z0Ut
qqei8dRdgbXr1S3lQekuYgBJlr7dRE5rzZEGT+u4GoluHZZqyj5CplEOZWyNTVhYhX4QQ6Qch6TW
7rp1UA7ekKOyVdSulXGtntSVCUz73wD8FkzBm+krAMb0ruzT5YMRmc6D54qFC7hap8G8rK7vCXQd
qjiuDsI25+ciRms/KEX0Z1bqPQTUVdtJIklZ14QjFBXI0Df1y0F2VbPJK4/6AKbC1xa7gzqbjJRz
UrgPHp2xiAoH7aDmjzrHc0KevpQ/MXSOncDspvItTJAY5d2mds9NI00nE9ddbX8ZK13Z24JXEQ1s
JDU6WW2SkWYTQa28K1MjapojqAQNFRjcN1PMHr8PRfplTMyvvKT6cWfXX8cZUktdFh4dCuFUgC6j
du0q5DuNaI6qTQnLN+qoPs95qyJRlHUUD9EdtquDTi2sDE0FiUHOjhK+YaX3nXXoFr1FOjZ2io9o
2VW6pAPb0Ru7HW30tWZSNrZ3htOfU7ifUtw/y8CetbahCGMDa3AxmXubYv7aPxmLt9JbnWsRdLA8
1/dDjbTJGz0xFhy8YRoe5iTFQrtU5gFUfZR/Tl0z/h0PsfXFwnQrDVLwZ8t9rhfN95Ue+RAkKP8D
jXR7mk3qmBRa4GZx9Zwqc/+jXMeYRY3Le+qrmdbj/WCaxaliit/bBd/o6MF16O6ohzlfuIBM470F
BHw6DGBCvg3TSFnfyab0yTPxKyRFKKs/yFeqNLc4JJF9jBFuBrJY08zAyRvSfIWAiDKtSRbUTjFA
M2qlRCaZxfi1mbV5ChIjH8SdJuwhweoW+Q/aL17xqV8hD5wm7OEgfGnEwmBnBVwtOryPwVnaYMg5
aLbHdmKYqb2ObnE07dE5Tb1h+jxs0LQW7QxHlA+9k+w5NLzAQi7PblYdjQXIebS9aDNerjpRrobb
j152NDI9SYI81g1uGarZ+ZHdYjk2zq3jr+VYnK2FLexrs219qjGTq04IOs+otGCf+V+P8H+DaKPQ
y+dZfgKgW6T63MrG2nrCYz0XB84D8h1jWfDG0POynI6E0ZGUWo2q+o03xv2Tl+TLFBQ0gTwfCJVC
dTdWnN+9KJS3JWTiX9Aomj3rmxv7ziF14YgHEw31ZTMDMw7pTmUu+dGa6+p+QffOz2JK2hV6CCcq
jfHOTVnu482MU60CQAKbBw+DLZwB/WIxjk2bH3U0PrSnkpS4e/KKYj29vpy2N3ICLtkKNXMGoya1
FdW1tHhaK46G45hp3lPmiPpYqKJ7swh92Vm5N4aiQ40cPUAXasdbWUsM4agXWnNx7GConiw0u0Kz
s923FIX2PFBeiL2b6WOLyKoSTQia4pssEClVzN7dND32pbDKo8J1fPTxN0vOMTgA73kaZ/c30onR
3YD32K954MAehh4jSzcbbC52BUrnUDetRUXk0M7OXmO3xXOUAV0NVKs33np5MZArDcDjAhaOSO77
vhVuIBQNjyl7tP6MuodOt6sN0RxQYxo+t5Yp/ePLlYbPQo+6P6hWJz4tdWfYuCdTmH2MOjt1dpbS
9dIFFfsilwZzAj1B+ftfhYlWqTGta3pmQVXmCuKNN3gfIkdRHpRCcClX3HGydr71SxHg8gNI/Iiu
4Q2MJAjt68tB07LQ1G6aqmOm5J7nd72ln7qssx7KQYHtj8LAuUyxIKtje/htKjF2UsJNxcEzKuvs
FRoCsU5eP4lq1QffGm3uf15ZYC+oqUPl64hZnF/fCNeZFREVoh4gTzAUJPGXD0zcIpkClidhYepx
1UpgSx34R6vXIT6o8GiK2RQ7n+Z6S0DQQbWFopH8a5tBRI2blxwx4jgtDmjoIresT5iAARNrqAG+
/oLyfnX5RTDRws4XBpZLENc3X8TEjdsa664+rmvjhR1Oxl5dHEs3s8JxKb3nOlZRMooM9dvr4169
I91h3gyJIAu1LloDlxMLDbLNm3lqj2JxP1FzyGg7mLl5XEajff/6UFcrnaHoA0uZdip+xM3LoRRY
ehlNuOa4Jkv+2yg780SBqfwBIICKjROvO1faq1IuUC8UT2iCwTWjlrstJJuEaOQq6ubYLzWAz6js
rMDJZyiKXTudSkvDriVJen7nALmnJ1odS3wPd2Slbz0GzEhkcP5f124LRCqLsRmcMhFHXEGVn5kG
5wMghh3CDMYcS1Un88HE0wkRuMXFTk4FIoU8ULOz569nX1JN0BCBOcQdZQsZW+hGqau1Dke10Jan
QXhrwOS5d2iHTypPoYAEfP17Xy1pljN3d08HiEyk2SosaXCwyyhNuyNisOu50Cl2YkObncp4Xp8s
HBqCaqjWA/3DYqfKcL2o0Zuh0wv8hxwcSPLlShsHwxRr03fH1Ma0ze8Z+762SG5JiLI9YtRVaOI1
aViwtoGvylLv5WDsWWVpV7s7up1hfAd4oJ27Djn61oRn40Fuu5vH5V85hHBriEwUMZFLQSthC9oV
IzTU1ESkw+UCFeAjlYRI7ennosn7f42CDCU5mjRyKDkC3r18vypfuXPrXnc01MT2h2H8rqfD+MXs
nPgfe1u8FEsTIjEKTiRzL/jNv45CoxVF2Uw6SWWiOPfLNPfvskH9kWQJkhfIGezZ41wvUABL8hQk
4tJPszcByRpmxemXXnojTsVPJ8oTqR7s2r5r0Zz29bk0BEQfUQTKYrkfXt8d1/vRoMVkobPChuQv
mWL+9bJJ1nk9KERSVq1wTwnbnrCke4+OWkaPmI3/D8Ox6+EveRINdiUEa4J+HLWygLi3mk/m2uEE
1NJYs2In/zaN7Z5gyPWuoGrHZ3wR9JFkkcvXkxnemDQ2r9fBvrEHe75XqyEK2mFofA3+3UM1G3v4
qluDchGS6BbJaNrmUiXpxwwUkXNzWOzjUnnuadLHOfToSBw7sy4e7Wbcc627DjZS5RvhQSSEpFWu
XGV/fcgG+pTbmF0BVkhHsKCBABqxrAKPdspODL/1fp4UL+deIOtL8ve/hoqFo0/clovjNGvjY5Vz
C4uK0n4qk9L9USFMD6Ry8nbC+BViACwfGAVus7SAadNvkVxgg5xVWa3iaMdT/S7OKns+YbZC3Xt1
9DtrNeagx9WUVoY5F09pkQ1+U3rWDxczv8PqZur313fO9bYF10aJBZ9A6MZXio/Au+JqmFjKHq4f
b/FdVYLB4CYA0L0KS7dLQqczlMCrhRu+PvJ2/rmvgh4icyYHdbnnb86VGO2mRXRTxNWjjt57HpcS
4LPF8mOuyzdL3JU7AfGq4PYyoCNryNTMuJxtzhaVSi55Gar1aw721O+BrhQAK+e1fMgrtZdClwl+
kliiCW/w+95Sv7kUl1K/VDP9d+bU2ZPXCasF0wsK6XnCEVs/kd8BQfLXugXn8/oEXeU68oH5KJwY
3I6Zp02hPUIUYegNunFzVNsfbIATH3K0SP12AHzN441B7Dn12c6Me51a8FOcUoh5/Rlk1P47k355
BG4IHCCoMatbefRksSYTpSSKrpMNCL+WNihJqx8zUdZIOjX6ndNEWUiXISPOYtP1+vBXQJKX8V1Z
KOVkof+62aRO4lUTngY0JHOox76H79MhowX4SzcU2tvUojq/xLzvW7Jo4n1irumR0DL+on8qsFIx
hpNFSfxYF+MYhZkHaPj1B7y1iGkRuGTGaKBcyXK+yEtlqgNltvXc0MyjHFSylgDLSoYT3sVLoHWl
2Bl0u2flpCBybHK2c+WnxnAZuYoUrHNHZy1AMcT6EjV1DctajIHeOH2woHJ1N6TpcsiUMdlJv7fh
+WVkNOwox3HNuWKetNhMCqctKItpGna5me4EXhm594ZV7QkB3ZhZUFVS9Jx8Qq6+y5dUEj2tFpOZ
xT4TxQFnylfqzophHjRtjgJ4P3mApOSe0uutTcewKA4AfnP452bFQUxL+RsSdKw7i/stbeo+QH1z
CNRhUbOw0Iv4DybtXnScTE5fskXL85O52juebky1TLfhe0hxHXDHl++/wuXBiRAvwwX8d3yw3BEr
GO6twynXxj357m3+xHdFXJYMA81AoPdbjnTdOVo0DGUceMXgAILS6+R9HKv14q/FHN2bnWV9fX3j
3Ho9GdfY2NJ5YQupHmtdbWtB9G+9CY1npai/lipmE9gg91/+h6EkkINSnKTtb3IKIfoh9lB0Pigm
YiyF6ZTnrEvBHsyUQP6HodC0lEc7OfC2eBx1U8OBbkSHeM48Kj4md9KyjKvEVzJ7jwJ+awrJeKHp
2hzhpDKXKwTz1L6EDhMdTBOIY1B5kypOFJOBhZdu2Y87sfjWcJye4BzBr+mslcvhcqPli01KdNDB
rj4l9pQf6oLOCmoPRrwzj7fOakDnfCtK/1Sgt+dOquP4PnQpyYE5NuIhstLug5nm2Rej0ao/a5S3
nY8qk/mcqqmjHhHJyN7OZmWBuZzW+edA8zYiHsYzbSK48cBjbCN/M9Be+/X6F78hOCgrMDTy6Exz
BpibfQqqdUkwuZZbp2zwyy1cPD+VqOnDrHXM98D5B82P16R507RqsgQLd81QGajRplE3PFsp93dk
inEfUIbWmHY+2o3zW4rISI0P7AbQkLj8aHFHLlctFooEsaOEnZc7j6T7ni/UyQipLZmBUc/w2dqx
s/yim/b0VW4EFq5jpJfsc+ZnW/WL03LyzIz+EpyI4SgGZTy3HUdjNM/P+CDtCS/dHE7aP9uUh3jj
TfAW1oIOmUfQhJJ1r1tFdYAESZrUFdNJm9Vw59vL2dtkR2DtGAhoApXG7UFcrqreTSqQ76zv06NA
DwqysZ3cQTjWD62RNxVtXWv4uI5F8yV2vOou6Ub7Toyrs1OkkZtv8yRUASl4IvcGVu3KKKTTx4Hi
unIwRn29lwQfqm9md379hW+sJjCkhGuSZ7bn1gGX/Efx4khPggG8+jlfk/itQgv7Hp2Y5lCCQzj2
PLS/9Kt2BGrxr01oTilKDGQ98pRC7nWzmCtDGVxjQUUatLd2LMEfQKHTXB/xZzOwWkul1pDscX9u
hD1sycAcypDOwJtBe22WdvGIsLRa5IS4HeQBwGAnjKb9qCdjxfYrgouScGSb3bIVPRKEbo+dmATa
Ktb0gI6x/dlsp/lemGoS6l4+P5pzuvqUYAHgTzk+PX2c7rkJ33hjiOv047B7AZ+91RNLO6+t9dmO
g3SdtFNfk1QiAVT8GEjW9uK8TFU3b2xKz2ZKqZSoKPjx+1+X8BTIm4NCbULVrajvGnRRPwpb6U9V
mhfnsezar0Xee/I8raBi4hR5Z4oG66PCir4PLd6bc49/0s6l50YUgWErdXvlI4GrvXwoAa/DNDIE
gRUv/WN0KCUbceKGdjlmp9rr5p10/tZ8U3oEnk0lApujTeVsbU0k/RsdDMpcIWU6AbMgPsukL0Hq
8394N4qdtFnhd/wfZ+fVKzWShuFfZMk53LY7ncwhw401LOCcy/HX71Nc0W6rrYO00o4GDdVVrvCF
N8CdWwyGOlhLZ6xjsLJVyV5H79HLEveuLCwNPI0htkRc1h5IJH5gjlpoNnI3LcIvZ9CzeMYvej9X
qn7qheGcHLwakdwITuCsXnB3wEzV0xqgmeaE7Iqqv7RNr+3buK/vE8MQhz6sgsPtq2xt0cljwJWg
z0kUuni2Exgjk5sa8b5US/c45Mr7zsSGtO2CcOPzyvkttzh1WOIzEDTIyiyyNbSx1NmxuECQXHmx
I5H/EDCadoZTikev0OxXy8FS1nOU7N2bp0hxS+p3yOAQUsjlNg4U2wyCoAj3SqHVh3GcCUjbGGtX
o/+H2BBpECi7lHKIEJf5AxLaXieqOtyXfTGfLJioD3aEC1faFlsOtSsvHeVIdBhoscF7W2rQTQFd
xlzOyg214MmIQuOpLOfo9Pa1Q2AB2VTKLxCSF9sD4HuU1dYU7ou4D8HeNZ1XH5IBrm0bq1tadyv3
DUeSz88KUqtfBrto+kz6EBO1oL9mPXp5z2s2FbDR4xqVhX2gmOLb7emtjUi8IKk5FOCAj15ujbQY
c70wuOKnugxOrqBd5c7uDMHYCB8Qwd7yMFobj0QP82b5xeBpXY7XhOrc144V7tu6ppjoWL1vFPrs
R3Pkfkpbd0vnZ+V0Q/QATUFtHpqkqV+ON+MTH7SlGe7tgRA3DSjB2BMEXaCNWw41q0MBUYQlAEke
4vPlUEUNYLs3JSyxruZ9HJSN7+Sx9RrwMm0E8ytDsUn+EIi4szCovBzKmQUGYoWRUaHV510YdMpZ
DWlsR2CU3l7oob7EYBIuA4p5MVQdx55TzGa2n4a6fTH03L6HwjM8JrOyZZG6Niv58hHWcXPQWb6c
VV4jmWNHcbrXowoX3FRElW/WTVHv0r4fN5ZQ/u7FZSyNhCQXiIIHMeTlYEbfubODvuM+tdT6MxLN
9UMLuOpw+3itFZFchKw5YNK/+8pWDmBmJ6Vf032LX+GJCPJjZAXqeZhdkH54pO4c5DJ8JZ463DyT
6hw1zltR2gTLCLPwxhNScKUsweE137TykoFltZ0KyJP7swvi/GPdjeKuHJNgY8OsPfOodMKClrRk
OnCLZ25EUi8ztBq1Bg03aWyYi/ohQ+72vrODYT8GXv4kqCyeFVE4h86M6xfAvMWHFjbTY1iYZuyX
eW38Z1pwUG5/jZVvTjUPJBv8XQp6y3dQQ5u1MfIy2c9xr6K0r+CaFKVbDk0rz7xsy8vrDRbqlUBL
MBFKdYAy+OQTciKpooL/10lNoAnNqX0aB8d+ULphQM89ruyNsG7lEFFE41YgQaIuvAwyMDqa0P1N
s32WTcmvwlHCx3Co7fvYLTaqaWvzBHgCOJByAl2bxX2nd05f8LGRFS4a+57sJL0jKlAPVO+Nw0BH
8jGwRHIiHDDPt7/jyiPCS0z/RpIApM7i5dntWqR1rIQ50sGPfwvLag/DZPQwq1AKPHfoWWws6tpU
qT1T2mEGYGPln/+VnIhotut5wLcj7dQe6jk0ozaJzR1OZNExTWr3NejnaqebYfn6D1MF8UrnFflD
IEyXI5PyxBi/s8gmmmq7tJyGT607fZ/UcTy5hbcFm1vbPRQPqAGTYUt3nMvhCD+wXU5GXG97q/g6
Nlboa6MG+i8S+u+3z0xyFAk6ZKzjLh6Wqmgmr5jVbI+eho11WqH9V4gsf9driIEaduZ9vz3e9eGn
wkaRBuQZBX1essupQQZH8SRVAHfHc+qDHSqf2342N0TVrxfwcpRFvAF2Ny3KDJPdRs+0T31RUGHT
CvjLAy2D2xO6PgVcMQS+vCx8qCtch6Y0UxtlszRDiJwPtq5+h9Nknz28WB6yot9yoZAP4uWDyXAS
0kEOB89oWUA0B0urUzUs9q6EApSkqu0u1e3qWR3nxjdhsANfHMjgnBHAO+8aKkcbx3B1xh4VAhAB
yED8eWz/OoZVAKhJxfF+D9nMRVSvMKuP1th29wHetKcM43VlI2Vb+5zSC1r2XpB7WYarfWFGAeyf
Yq/SVzukVaydZjfyaEWZWw6/60MhosbNzSd15OT/mlxrVg1VnrrY46ku6DrTrHjSWcNuh+iMtyGf
tXYYQDnJtAbEICnU5WBgooUbekOxH8w5ek8/qNhBLIm3QgH5BCz3DEJJBHTcXjTwFqchbTwVS/q2
2Md1a1KhsvtdZvc2jepZ3yfG6B2nSc8OlS6mkxsFCNcGevDr9jG5vrt5BejjgVyhXEkEdDlV1Ukj
t3R11PrK3oN9SU5VIG18BxU38QNznO7Y9NNenfJ+oxS7tl2lKhEBFtkHOMHLkWHLzk5QcReI1J2e
rWT6nVl6nyP/ldg+II/hcHum8i1Yrjb2vrSbJAAL4OHleEmG80aoMp7qzD8HbTY7REqH4nGMhON3
BT3KLhLRBgN8bXmlnPIfOC+CcItBSzy360zExd4z6Qi1AeEURr/4iOdWCpBDS09p7MWfNaUL314F
dgDXWuDdoVjKouzlfIsYsT09gMOiVF3kG0rRPk8R6CcxoVGbFVbp23YybSTMVyq9nnyM6bnTE2FL
URW9HFUp3MruPavcU6IdU7/wlMz048w2vnNFhOIQCriedwp0ZbFrnGDMQY30DSS5fjR+VO2gv12s
mx8EKAIsNfEJ3YfLH1QQBHaJqpX72Wq0XZ06873r0QyEvxj8vr3DVifvwbsE1Sc1DZbGJFYVtpbZ
JiVMFHvYV0meVrsI1nS1c+qGB9WK+8dyiOYvSAYRhZE59q+TFXan2ky8jbt5JbcCPCUBS+Sm3NDL
JkTejLioGTkafm3lnPA/zRD9q76AuiufRy2Izy60OSJvN7+zMNfeByJsjxsLsnLDgeLiZ/zhk4BY
u1x87rFcCVIy8ZCwTH2qI2t4Mt3JszhrTvdLxIH6ziJAbB4VO44+QwCenRPRaxltvI0rzzPtXzRJ
5YLgvLPYBWOiTDBJw3Q/a2113w26e04hWt8XJfLRihEY96Xo0Vgx8GsYccXcuAbkXXZ596CAL1UZ
bJenmXrL5TpMsQljrodzOk95i/pnSGneUKJd3ynN/vaaX19zfyyM6IuAUoN3vAiJMfKukPhSeYTt
1PMHW6s+91U6oSAw5neKyKwv5mijg3B71JXdRsEF52XkbEin+cfLGYqy0UaHlohfaEI/tzhJ7VOz
LZ6wChv20Dq4cmZb/wBm/TwNbvmgjW2+8RuuvjELa8umFy8aII0lEFPJ0H8WBqzdSYsBfqUx5gPY
z5bZblB7xdlp7my9j8opFvD+mrE4UCDdUuG6Wn1+A01kGoukBySaiw89KFKGfiyRdQ2s8B5htvLk
mDUSVonivA5dBj1t2qRxXL2kfwala2qCnaecsUhLWq1FIbaqkN5WygqP7ag7BxU64e2Uf1HCoD9t
fGs5iYvdLMeTvu4o3YN0WLb68ALtDRtdXV/Jcu9zmdnVfeNF7X01I9llWN18RgpzuOchd941XRK8
wsCwzp3wusdyVI3vdSgma+PjXz20suAH9I0GuownlqDFdBBpaaiNZDUr7rFA6gROayF8s8nGneUh
tJs6Jf5ePQSQ28txdbblyOjN/qmbEEQvdr4F38Dr6N/7IvPCQ93UzR7t1MSHvrOFMlydpKygEjAR
cy8z+5z+LVJIQe87dqM8x/TsdyVa4mc0gtoTFO7g0Egyr0ovdiNWXR2ZIWWeTfS9NDz37LlQvIpJ
ulaPKk8z1tpTAZrrh1SWPJWa27wCn0foec5VYyMaX1tg+W3/6Cgw6cUjEhQwcbs8Gfx+1tLqVMaG
8b+Qumt6bAcv23iyVg6wfB9UAiZAAld+Onj4jkU7YtiD50t+mvsIpGQMo+fDMLTDqTTy+tWZOtD5
tzfR6rCEDI7kcFNhWIbhSmp4zZgiRerk8ykwBvusFyMskmSOD147Rb6Sx83Gzl35qDrFT9lYhquO
NvnlnY3DByQPW/R+mzYJPK+m20NnRRcJD7A9sUrw03CG8E7MSb+xyiufFCI/cgWUHMgdl9ck/Wut
x6im9/VCLe4mTaQvrjFkv7RK0zd27srlSJmV5xCTJNnCkT/lr8QR1X1DEIT2PpEZkpc9gce+bar2
MYOw84RgUvPp7Z8S8Q3qsYSdEnl6OaCuh7ivt3UPID8yD2EyZXeZ4WHcrBYoFzeB6XdjXGzQztYW
9A8UgcoUF8TySuY6djWMYno/KaPxGPR6cz9UbfiAvWj0D9+OVilmUJACaK4sKkUqy2lbPSekqTtc
TJNGfXKHJvdjtwu+3V7KP2u1eGmoSZEiU0Cll7mUsRatlfJyh72vJFr30ilpMu4HnhTLx0ERscLY
oARwnEyts3e14gXfvLBP32emFwxwsZPuWRvqFOZbYEBdroMxe2coumL5xaBGzj0ye46H6FFgfvVm
J3/CqT38XsPtGxE5oQGwm6jOvhnpRZmUGJQThzo479TiNkPwtVKj3uMm7RLzsTNEexJ1FL7CGp8k
bnurrX5Fu6U7RRpIUQroNSd9CX+0tSmcjZqIswHq4O7aEDWAX9SyMmuXoD8Y3s9iQFmPlZTygnme
vyb1lCFmIPQRtSUniN+5fYCIt6UXeEhTGRXTlzEbR0yTLZwqdnM39x+yXhs2guaVkwvIQ/r1cX65
iRcrRZs0s6NAGX3yKAxOLS8OfzadVYsX/PS6aBf1CcJct3ecvGcXG07ua0rnpHCE7PI3/XVbaJ2L
UmqroTlZTdVr6Hk/hF7qG9t6bRDpFMKHARJHCeRykLydY020OhFDlHW7qIBS3FRFerg9lZUnhWIk
4DOgBiCOliiwuarcWBUKoajWz2c+aX9nzigKD2o4nee89Pw08rak4FbuIYO+ClU6SRgiG7icWmKi
gp7PhGEoJxa/+2mO5mOgOAZtgJwyy9tnCMINchD7hOB3UVxR+7k1UFwY/KqKsxpgnVm9Ci1SvjQG
SMpEhUTtNqG90XNYeTUp8wI1p+GLqvASipXg6jYgyYWaSakK4YeFHb8mk94devhBOvBWK31UzTR+
ylA13vima8srZf2gUBCe0Aa8XF6gdLFWeFwesll36JpJDU+0ItpZ+s4pw8ajsrZP2aBMlc95zZ8o
VG8EUBSNvlMU9je+ua6jtGJvFQLXJoWUCLwq6LMcu8VxmD2vbiz65X7VlxN8r6p96Ecca3F2drZM
QNfGQnKMZhEAMkr18uP+db5HXmeoASCPUWDI93ChCXdaTW0eExTfN8Kr1bEoDvNwEeug+nQ5VgE3
G9Ah4oaNpsQnBLbJTGnA3k+qlmychJUvRTbGpU1TVQIjF8euG+YBJi4nwVBn79RWZgBVq6k29sPK
hUxdD7YsLEuJiZO/4q/FM8xCIERKZ1arIxoMQ6U5NPVQ3EeNISrr+wkDmI3Y/7qkhqIZYF0iVHQ0
KVEvFpHKSc2ThGy7OlUx4niRov6C02Q+xUM4/RZJAP5BS9oKFISHYvoet9b8pNZKq0t5T7Elsbby
TWXyC/9D3qwElpdLEOUhSKiCXERQRdkl44ROO2K1MD6daGPqK0NJijcTR1eT+t3imybDqCeUOXrJ
MrFPVivsTx16UnDZ0mxjqJUrzZIS6TQcOeygIS5nZSfN0DVYaPlo3VZnvdekTpE1PCuOPr5Yc6qe
3Tor/RjZr3e3r/C1SfLggpNGHlo6klyOHAvWMTCYpGVN0TN2RUh/zvFQZYjvGtNbu4+SuM5CyjoJ
F8AfMsVf+7dz4tjoJnSoCqdNP6VJgnYYpmCPgGiTu9vzWjkqnEcmJM2NQZAtLmqzRo1M7XV0rlJl
eJ5aTT9aEtvZssX3RjNsAcdWHnvGQ3qCm40rdGlRmnp661Wa1fEw4CURUiHbKX39ydYi4+xk3nhX
oM5+vD1HefQWsRL3Gt9OqgJg5rV4fm0FUSCU3Dt/ssw034X07tqdiavRc4iDNFopRp9/yfhv7V1Y
1eVH3U3L6nD7N6zsH6ptQDo4KtAul+J3nRdokOtY59BK8/9FppK+n1RverJdEW9F7mtrLNFykPok
3XSZSdoN0sihGZHYuZN+1xmjdZiNEP8oB/U7CEgkJaBKNm72tUX+e9DFRhJaos2hTQZU2UXvp7Mz
3WVziJFllDq7wEviB+wmf+Zkv35BC//tTxgNSvqgdJRx9brKZVPUiCI5Olby5r4c0FHB1lXZ4f+4
1StY+5JwMsBEkTZLRt/lTYAAvnQpYXXHqJ/OWkHilcER2YvE1jY27pVrDCkRWGayLwmQQbZ/ceuU
elg0YsRxDTOg9jA3VfIwK3ry0GDW8L10jLbfeUldv6873beS7txVuV3vcrOJYRhk1klG74TQs/2z
RbM/IenurP9QU9iqaMuPuzxh8OMkH0jyLJdaEe446zZA6x7B/EL56YwR3PsiVev3bQU9G49r7cOb
jxNcBq4sPgRLs4wjQHUXIkXf1octFiPKnLVPOTXlo9OE85d/GArmkYQM0ZLxFhvbGKj3Nb3a+WnS
KO+NIgWflE4591bdGxuZ5Mr7xuMCrp5VlApgiyCCdkGdFxYgwtot1KNi0AhsOecfuyJRjsj8VecK
tOOuGUW8cT+tBGaMTFhGSgm8cQmr0aeWgreF3mGGKt05SAsbOatI27gkrrsvgBUoKkgYBg1Ygs3L
w4OB4aDMJhtayfX83m7Sd46DUdvghsrBDJXg/YBS325UYSOFlVnsFKfwNl68lfNLXwsrKux/KLQt
2/neZJgtC8FroHJqzdA18fogxwXP91bVOI4vVUNqJ6jlQ7Feeje0oWrVVuKyS73JPUdtlu6NOdWO
3CpvBg3IoWifw/Eh/oQfeLmwrhpm0UxT0PcqJzjEPfUiEenhKYxE5wsS6F0WlltEl2tW559RQS6r
CE2QYS5Cvzmy1TwqjM7vu1A/zrmTHsLYmJ/dUtPPsCSc6YipTX1M3cRId3aZlaBlg/4xwEnoaOjJ
cOqVoS/2DrLmhwx8xb6g6x9s7Do598XtJCNz2XHi/zhYl2tTN26YhJn0NmnD/qWLUdXu0tK7h7WX
fKgy10Mo1FbPt6+NlfdQKgbypjt8DTr1l4OaKBkAcWKbNd3Y38EIab6lyTw9qfOcnPouT62dHnTB
Y9JA9FeiDmPV2z9gbdacMgkrR97rCgM4JshruhFRj6GM7ilr3fEBvwYU7E0c32slMvxZV7a0pdau
EbkP0BKgKMVevJx1LPRWL6nP+71Vuk/ooiOQj1ne6fbU1o4wmFHKRfImoUB5Ocpo6tUQBFxWZl23
B60qiv/VefsrSGqxkUleybvIIyw9GGh5/PnHRSrZoWeP9NnQ+VUboCdsDMpLVYivti2KZ11BLrud
TF2KeE5+AADyvleRIVea2kSAJo++/cO8JXZPVspowCxCj7Ifoj7V5fNgBeJoCOVHn5n9Rzog5UYz
YmXz8AShvwQCgTba0sIZjzq9wYhS+I0VN5/bolOkx0Fr7uLUm1+k7+GrGRjizdQBQmQQ7hQBDQo5
jHz5YefE6/pyrgHRU5/7rgXSGskS9suYj5uM9LUp4gIDkpSCsxT1vBwL3SyYryZfdu5U81hV0fgJ
uREqE/pgd5KC6uydumiD3SBaUWCaELjHNHYwjRy94uSZ5TTu3CJJTPCEXXRvIu2vY92APt1g1eM/
bHlgbwSDEvNO6i5n81dKWGVaU8WDJ/w4ogqbeVG8z5IgebT75s3sJZmncF9Q5vrTpF+c4VGZyk6p
q84vAnHOPCd5EiMAnAhjpgfbKZ2NrbZyZcg8V0YFbGzE1C5n1sSxkocMSeuEVfPQdT9ogdA/3j46
KxEqcAe874hyQH8v89x6GjITKQzhC1WfcIIdcu8RRV/zWzUK9xmhz+b37QFX7iiI5FTwKBdQsbjC
2U5WM0ylIfw0m52zaYqPmqJEZxT/tN3tkVanRpkQjyi8ZKm0XC6gGWVVXQ+MFFgzASIUMz8OA1SF
MjzKugTd2NvjrZW6ZIQoY2GqBuaSmz5FZqg7NWtJmyUAIKVGX0bb9O4Nsw9jglMnxlXenL/jRZE8
4GGuPCu8wOc+rbstG5m1VQZDQ/MFDhAp2SI4R6my6a1AEz7/UL9kQY7vqx2DyrK7ZNxY59WxwE0T
n5OWId92uc4A2g3SWta5ysMo91EHsO7bsm+MnaGk4/vbi7x2O1EnoHAPcAUsunE52KigCD3TwfKR
DZ+/xWmXfq0BpryWEKvEfrBnLEj0VvM2Xpi1w+hJEyBZOoAnubiATaflb7ZM4edjMB0tkQZHpSvV
4+3JrcRG1O4A8xJ+yxbB4v024s6x44ZREk8M+2BI1B2cO2tXTXg6QANNHwORxY/Y3HSwivEG+Jfh
6U6QwdNrXGYASjgqAQJc3AUIY5+K0apgpk3GwZiFuJsdMd8LyxAnXGwUmrVmsHF+rj8tgEtODcE6
QLsrgZFmGOtEmGAKUm2ev4195h4C4aSItY8e5eE8cAbcnkpnS3//ev+S8fA/asJEZmBtL7dU4dol
hurR4JdIaPistfqutZsXTOzUr7cX+Jo7Jn1ZOJUkWaAJqfZdDjUp2WgkLTWSvgga6zCgM/FOi018
j5CIS7+pja2fsL1Rvo9zUrzQy9TvvTiJHmQh/Gul9coj/Db3Q6EG5cbWW1t8+g84zpOSyRrZ5S8D
SFIYqRN0lEsCmDgttie7pndcvDXVNsIgx7XwFZq3UF/XO57DTHlVwu24QZawGYEjiGM2DumZl+b1
rpxdrNPT1m6/gTvELQQhhORk9FX/PZqrOcQ1aB7bjfvr+p3gNyAFRZGM2/JKZWzOgdeODniPqOzr
ExZT/XMciuqzTvf6I82aNwttyEIn/x3UObB3EOUvl3p2olLHo63zBzxHsE6s0z1GnwTtbWVvHKmV
rc2MAHmA/GK3LWE6neO1TpPxd2c8x34d9SGgFtdGQqnYIq+sDoWEGex48juq9JezUhJR2LVJOUj1
IhwG3U7zc08rHmy9U7a0HVbH4poCFKSBZFlG4RgpYQBbkV5TLdGah9EaKu9cpu1wVL1i+nz70K5s
D+izkvEJDJqm7eJkRJEXq73HYFWt4VIWmc+JIR02o8HJ99o0pFvB/vVbg+YdJS0CTVx+eAwuV5JX
IDZEw/5wQHFg3cUNqFXcBLentXLg5YYHW0+U6YHQuBzFbFLFEiMpxTTruFhFLlYauyqq0/M0Ot7H
2G70Q1IF5VbPf3V2yLJTd5Bx+1XBP9TtSS/JhK1AcTFRjcv4BJBD3YJaru0RrljKdlxqYB7l7/gr
MVA7qDJUjynyGA1I2hYgbz4Y2LZRftvfXsrVoeTfhlyhjP8WQ6VVFmBDwg4xKoxqiZK0ewzJ/2d2
hbtRB12pEyIiR6eEpJuTRsB+OSsFFQdZSOSycNvab8y2/FkWs7vPajO9K2fFfjSF+T7sB+1HEsfz
F6wztohyax+QIIUzgTYF9/NitmMaW8JDRc+PYDj5oT3Px9btk401XXkYaPPRRcChQzanFpdkNUR5
ibAzME68gnkGhuCut6b8YJRu9yRqr/WpdFOL1bPsVBtevDH82icFPkp/GBw6Je5FvGdUjRFZPQ2b
bo4T3NTSGnsku/drexSHt+8e0JsA52XswRN0+UnbaFTcvMDEfigS3HzqKdn3+MiR6tdvpvvxtxN9
0AuCIs59tvh0oaD9XKsg/0LSrR9q31afvCjJ7yLwYRs7dWUBpbg5vQ/kzaESLa6XHC8fjIIrem1k
IXszj+qDMjqIBA7tltTwygWNDppNcI5GKHfaYqsMatAjYkJFUZ15AWJd9LE/SpVal5pb6FepOd7d
/mQr1S9JyUFTBEk00I1LUEOTWxnWC7yrRZJia5Fnc2m9w5Zo0A5lO9b/s4UZCwDkXWFByUuc1xqb
a6iPbeC8jPgxhIfQLrTuv42ftbbommTHSeFlsDjyUP115yWjFSoYGvDcF2N9VAY7rY+dGPT8jkuj
+mVbYEp8yIGR/rmNBvsJf/oY1E5dVI+KBu9pZyZ9ZjyOFl6axpjl6gdhjGm1EZSsHG1ZQcFYnW4H
UcnibCFqM1pqjC3LDC56b1Mq8nGgNA9enb7EdZ/f8Vhp536qO0rhyKDeXqS1NULqW8rfe9IdZBGn
lI5FXm5T/q2iGKcoz1Ie4lD7oXa2tsGPXBsJ1XSYvHSspFTC4mt4WYiiacpIqVucypICKACcyLdm
nKZuT2rlMZcpI8sq2bVAIy6HMoi5IkSZCCmjenqomnAimG3whcAbNDzV+mQD+aGefntU+bde9g8o
SlINlWA2OmT2IjJyKK+20M9AnYRso0Efs2+2VRYb2JaV7cIojoQHcj1C1bic2xDrWtKbYFs0rZv3
+Sz0h6hNjf+8JHGOijCjIwJT9j72cDst1dZ8f3uSf+CAy1lqeDpz1v+w8RYbJu6xF4P23vuYZTXm
WQ+g5oCzCYJpF7RaFPhBDUXm4HSVYh6CqBTjDmf49lcC9xZGbKd+r4uoPpWdER/7IIjuBoRZP7VK
GtuHMB1MLBKGCB+7OIvwxUNjW1cPcdna1XGiJgbLz8qG7N6xlOKQGaFXbszvOiclkJBwd1l0oKiy
LDqkrQEyifjIh/D5Oa76kxfYspUrk1JP8ehR5elumCaISTmgLE1eePY4fc1j+7XARxX82OvtJZcX
wMWKyx2F+tkfJj4h1eLtGBE91ZyOOsSUieRzSurykZ7+eIfhkn50hJvvlbgNPjl5tiXTd/WU/BmZ
fhhhDZX2pYpn5dRIAfGC+OHkeSTp+FeYLbDXGc9e4KFpu/GQXF0Rf84OyBLGAjOxPLc59asK6XFM
o9ygPY2jXp97+ge+cPVxI95fGwrumlT5cAm+l0gQsly8I/pAIHiBJVuQDcXJNGftgCmns3v79wMX
QJOPTFBCQi9PbFfoVhvnPdwttwlKeFvC/C9PteALDM12n5QaAohJMj53E6YS/zA09WWJdwGXsOyj
G9ZQJqo58AFnO0KYVsf2q0r6kzsO4eOoxSHqVU22a8cqPN0eeW19YcHT4aP8y7wX11SqtBFCLeCJ
E1h00jxmRsrbHg5B1myJL6/tUrwioaVzYsGnyp/y1zOfGo2VWN4kfPxc8TT2jGk/eqhl5paV7efe
1jeafavjUdu1GY1ofNleoyTJR6Yf4OP3ox7yBKR7bWKwmLlR+0jHb4tzvzoeqSFrCWOEK+lyfoRe
yTjMMVi4Oh3ei6729lAky7vGDkGbYDK9ERJct+s5hpgcERxDgAWAt1hQXSlr6uK5tKBGAuOoKglY
u0iB4eQbnWO95Imdu3vDczqeHk8JX0rVFMM7Nepm1j+JhmFXtEbh7ty0c3EsKOBt8of6B0jy1ptT
E/ljsWOh9QpkD7TP5eqQhI4aYhI0UHjxD97oJs9BTPpMhpt9vb2nr9NNxgJFRKaO/DYZ5+Ikh/iT
53NFuzPAZ+4rZ7b6mpqzeXa6SfshmgI6rJY3tL+4BN6bijv/0tSmcze+z9rRIrtmN1CHQdlmkfQG
E6yEBGFzX82Ced/pbvLfVAikJStXzT7fnvLa3rPQ3oUDYcO9Xgoro7KIyV3fUAPvjO6Fp0h0u2Du
2xCZkiTdi7jawiNcRVGsMZcVtEGDsiv1zsvvic1xpTlNzW2JJ9RHL5211ygKNoKo1UFkuYwuMqHa
srTvjf08Dw7uhFmvjJ+sVLGf0rHXNyL7tQ9l/zXKYrtoGnhS1S0FdtNxvo9i3fMjRFdxSkzsw9u/
EzcEFSz6lnQuFzGC2+W9k9OA9hWsjR+pR6qvJUH414oortwpE7fuxqu2NjkqAVIZgjsQuMzld8Kp
eCyUik6zhm+PH6ROe4o7l7pjgyb67cld0+bYEwgfEuoBFyGxXcwOLptljQYvaNSPRnSwRGu86pRy
7CMN7uaDMlQi8bWpHuNDYIopPhDPhM7OagrxSVP6ydnZZqllfgT907rjsoAsX+h6H+3KrLKNXYyd
27skasFA4S6d3iVDp5i7HrGJn4OpR+WuR1ZS3/hkqwvIbCTGGerEsiLX8k3s0nKF7zmzjnxH7xyF
kaonjy7zxgKunWJKtVRwVBQQKUJcfisHIzynsIggizGdDk2fWz+oi6X+YFvKfjD0rZR2bWqS1END
m5uDlO9yvEidjVgLZsbTqWkWSkcI5+QJEVbwL9sQLRRwc4jSwW9eDKWFmUmtkc6ukwUxwslD/ZhM
EySYtog3EtiVOJxaAskjhGbwpMsGem8pdm9OUed3Rq/8CpCZL3eVOfW+rSr1PbDL/DBUeNYNVleH
bz9tJOlg4Q2aJBy7xa3YtG4al1VBkUDHtdOuLXFOQUjuHG1Ij7dP28rHo+wGQBBIOD2opQGLo02N
UReEFnEc/u5FaRz1quvpQg3Jxkjy2ywSGxjMWMrQ8EKtcllVrNIIKrbKcxoWSnlI8qQ6mla1pda/
Nh+Le4PqKe/XVVLB1evBymY+wkJXdBfVzfC1FvrQk1xW2Y+3Lx4PF+1aAGfgohbfafJaFat5YjVk
52KcHYb2PsNW8xnVbe3T7aHkX3W1epKZyB0CFWFJkR5nGD1JRj1F82I8L/TSOxlz3x3TdLCwjfE0
KtKbPmYrNwnC0hwDGXDTEl+W1ETQzFXHoEBagscu8FREaQf9OAVwTHswZxtp2tokSdDIXNj7Mou5
vEn0CH6Lg/KTT/5bHwazG957XmCe2U5OAYeqKe9itHE30qa1WaIcyJ3C2yZ7kpejzqPZWlTeuFSI
BzGLlg8NmjPHCJTbDgxqf7j9Kde2KA0Tek+83NQBF7smTeKwRPO59ctuLg6p06nnUhn+B4Z7q4+w
sp6wtemzYixE0W9JdpfNBdE6Sss7B6A5Cir9S2piLo8cugpLwFEbJd6NQje/357hyt0pJWkldYjR
6bBdriiXaVA3MqobG5zu3ESxdtqYlU9lbs5S1d/YJaUV0bfJ641sbS2bIVxH/vUPkOTKaqDBq8Zr
uk74diPK9x0n5kntZvxIUi08B7bW3VFlHV5ETxkasxLDdxI1PyadKPf63IjXFmNteE628r9qUptD
qCTlluDoyn7jguJH4mEpH5fF6lTGaHRWSbIMBmY4KFat34WGEewKT0x3dmipp9tf4xqaRbKEYhwX
L+dYMn8vP4fRuBElZ+oCmkKt3m+VknAp1fPYPSt9N7/XpqI1j13ihfeUZ0ttPyhpn/hmNTW/e7cn
krj9g1YOAL+HM468rAwY5J//lcJrdeyGusrvicau3WVVYdHj0kwfyO6WEvTaWnO0aZQ7msQBLNba
ANdNoSWhWoB+RXSaa1JLfFENAbjTyqPnxDOyLQD82qnjLSXTAOmCv8ZyuZ1QzSE9tuQ08KxxHGwP
RpqO+7Iq5/ettCPsDEvf317T1UF5V2VPhqd8SYJ086xGoc5o/TRsky9Z0OM0VLn1vVvlEQDUMD5a
yrilF7X2IaUgIYVpFEOukLmuiOouE1aL7osZ7MyhVX2Dks9JF8qbpfplwm/QduWdBUG+fP+U2cki
q9Za2EoGLdGkjp/GyftpekP4/vZKrm0Z4mZU3kGsQx6Xf/7X7tSDORsabWpRHrCjs9Uisui51lfF
bnF/EiQJt4dbW0NuSElUB6gJruNyOLx0SXJIOPypb1NftYoS60NMdHWNf/cPQ9GKkaOhb7jUs8sd
u8smLSJQ19geIxqhB1Ljn2VnV3f/MJJkDNFnYoPocrf+vYZu0DtTThewI0sDOuXF39oUIwIPld4P
t4daK9MAvLGBhwP7l3TVy7G82GqTzOW4wW8puE0oDcal8A5Ko+FGkg7dcRKuskfIDEcjPW9PeMKa
G8nC2p6RBC0E3Ggvg+C7/A3CbeBOYPjsa26R+vVc5P/pldPsRjpT+7pGw/r2pNc2DXYVHDqWF1+y
xbU2qGlgqwVfMgqgAJpJ6B1sDF922uC9WZuHgyfRaf/n7DqW48bZ7ROhipnglmQnRUuW4wZlj22C
EYFgAJ7+P/TdjFpd6po7s7XNJojw4XwnILwvBP50Dp3XuHP41LQg/btw2AEU+yVppZ4lSB9XBvFS
1bB1RZH/uaUTntNMAS7qJQxRhyWwii7qbOy/sUWLOyAgPWCo2t1mLQxmUFNUV+bQhasJLq8ocNEC
wlw6b8omawsfYAPohs+9/2UQtQS1A9KY9z/a9lHOSng8ZVP94F4C+42zOtPMID0lEqgNBAbkCCpA
/a0OB3mQdFl34TLCJSCJoZDqZw99iqm+UpRdnDMb9e7/Hn9u6a7lUid9hpfsQ5mgEb7GH2DooIsw
Guvj+296cTkkaLighId51V9Tn38t/37yta8qLP+6X9OS28bn+UDmqKgq9AP8dSVXhvbiA/FqKKu3
4N/zWyxp6snhtceCkqoBTc16ZcS9uOAo8QqrIMh//wUvTtXtaWAVbrv22RHfxGpTaOF5oufdQ8Z7
drDzJgLFOby2OzZG5Llxk3l2PhVXDoy/RIbzeYRKDrRNoPUgQ20f+l+jmxjT9gGtADSiz2JPiwpn
H851rv0M/oMXnHAhTeG9FhD+YWkmnuB07tpdN3MGVwnk9ySFaZSXQe4ASmTO2mwU+bqu3pKPKg3I
zkaj94U286JzwuYwujJ2l+ZhAjRyYy/C5vtczrN0MXUIzcDP90W0Cyq3wkmURMgDySrlXdOAX/pS
/37a2U5pReMPTYCdUsOJa58o2+Zz0/Rfdd3XNzA5rDBQqV94ZGiu+DVcmpOABuBIgRsjMqHOzsAF
VLhxyYBEBEa5Aje0/ujBNrWgnRX7bJT8w/tz8tL2gs8LsQzOdxyIZ9Oicn3TW4L2LTjT5DaEdaSX
R4m1HkSedpaFgjveUk7+xD83+Ab/rDaC1PX933BpI4XybgOlwaKH+P711GxrzknSanBwrAs/scBk
nyqElO7ef8pbVgLOJFzxNk4vNFqQwr9+TIBP2bARYKoQ3LWHGlGlvyq9wLSeYBmEOUvYSz8g3whW
yV1f1n7Hf6eMqhptI6RTAj2s0FBZ1rW/J0PITAlb3dnmCwndlFPdu+9ykqYvaNjLNG9GwuA2lsSY
qAHxe/lQj4EPgXmnhq5cqFH/maaDuYFuKnAQwEpbgvzr90uVbHW/CSbXqU8eZ8qwNqTX7o3xrpy5
FxYjjvZNPob2LVRQ2wf9116inEJOjgTi0qo4yuFzER9RZrE8aECUfv+rXdq3NnwFFRpwadz8ziYH
TEZR0VCgAhlrmqFIpYSo18E15XvdBOQJbdYmzasGrqynNF6b8GR0NL0IGooHI0WC2RxXS5/XcYIr
lMOhck8Blem88eRU3+lRL0+jxaDuZYUo5yu184X71VYfgAG9teIgYng9UA6UYTs2gIO7Nqp3klh7
7EzyA07U2aeG8arGuu6vsvsuXd3hnADIb2vrb6SQ14+VaZeomuMGrsMueiDjEpdogvA+F8BOICOG
aTSU/8vcFrSFZH62JMsTTcUOaz348/4HvDBXcLsMgOcAndsynV//FnDfjUtdpgrYRoQ/az4HO19R
cGHH2bbXTtgL4w31OMh8ONEhbAy23fVfE5MSIBE+nXHCMjXc0daExTzO1R7XP/hgdkH/HWnk05WP
fOEN8VAA4dhYUA6e91oRzwTvF+3Q4FpUV4ppCk7R5HlFBlfo3X8ezC31GPgADnEg/Gfvp2D/FoxU
j8UYzf2OSnRW524NdjBPvQa3XBrKbXmDrgxOyhviq6N0jfsObbs5gGEEqDBdMULQdEgk6MOyzvht
GvFrGulLQ7kNIa4OuEtD7vj6+7mFJlWAVDEYRSq/iJrG7COTgh5Qj+ZKtXnxUSj78B+OhTda0W7x
6niuh7HgfcAPVTaEB5PJpRym4Rrp79JlE11XaFcglYFI4ZyCXteeABkAMMRQY6W1kBEXaBLx3RpY
hM90MJ6MJ4FQ6FquZZahce4t7Xil2P3reXlWAAIBASnvr5sZWKSvxzZKpSdnuLT+9WNXe4HP+gLQ
ovrktExhzN9SbJOyJV11pOMM3ePqSSnz3piOFolLq9vUX9EQBAKYnJZBx1mpYQb26f0ZfqH+QYo4
ytO/Lf74nAQ9cyVgGxLogsJpGU0f7nbhFH4atd/dsCyurqD4F2YBFHQIIgGwjuLgnHAqPAseSwIs
CoSdDincTECByao7KZ137STbBvjsA2ySORiFbDJx5MC//gCo+mYWroAcpFpZsgttOpWBjkIYgc1q
OK4DItRznzHEUYeWHBqkGfd5QmKy/89DDEndVixAEYGwjLOJIJEzmtYr7lnebBEnjFj6kge13cXZ
pG/FoKrP7z/v4hiDQrfJc+CWcs6IkR6uDavDDT3MpgQsM9TsAD7MzQx84D8XJrjhZCH2LTg6YP84
q57Fav3AJCHCh6ouOyIMBPlcPvf2vTLXeI9v32p7FB6yGRACvTmrJkcEuiN4OdHF5A3rPoZyOPdm
Nu07dlUn9nZNAIEHSQStSZykYK+9njg8Q2cXFr668HoI9r1o5ifUzO0+kmFXBJYNV+5af2HR1zMV
A7i5jKJ62jpB27v/6xiFO2sq0EbDuwHjD4thprHYz0RHcT5jjTxaaZUHDxZofHMZm+hWtFGGbIGI
ViMs6BfcIcKl6uacpUPf7uAkFd40PZt/NbQP9ozVpi31uvp3GDukEEoYNn+o4PDBd+/PvAsbLxBL
HF5gW6P/j1v36xdhgtjEazFybRQtvwHr9ycBH7zT0EOPlqfEmF27kuygEMR7yijzvsQy1te4KZem
CuRif3XQmCrnynIuhBn7rkYIRsDrD5gl9UMTh12eLvJaAtiF0g8OFAD5QHGEDgj11us3zjQPQ7Jt
aAgAj++HdQG8EJqGHGXHc9o1e55Ey12cjAL2Otm8N5iyfnzVGelt9YCfAU++APxzdBHPZRWRRfLp
ZHC6hlW0IA8mnQ5rx+dy0SOqd6QDHduouYb2X1gnKDTBzQYQiEbKuWOMxOVo7cZYF5mmEAOlwt6x
sB4flqxtJyjCZzgPvz/B3uIE8HEE2xLKWqyWN/XKknqDYFvYmeoIuALKs0W3BLA8V+iE1YTEiJZb
vDKdA/Xy/pO3svlsiW62Ncg7QQtlo/q//s6ABVe5SABxlq9bD0w099Rd92e4+BhIrfA/bhTwi3n9
GDWNrWNrhq0nUnCbYIkVJzpau2HGKBF829lgR+B6uKss4NemJs3L0td+6WUtfzJ07sReM873jof0
9P4QXFhWOMNAHYZd+vYZzs5TMsLCMqhbFDSNCF7gxDXu0goEmNJnwPvK9x92aUJvvk8QisCHCUmI
ZwMB5ByIGR5GPDPseh5FBTc0fTRZC1c6gkM7BlJ25aGXJvS/H3p2o4+VcH3icXTipzZBf6JRZUZQ
L0QJCx5ntICuVENvpzOW7KaUBFEKt9bze73nLc1StfPfQGR7Au9M54ppshO6dfmUrssOAGZ0QGLz
tVTcN2+KfgSkOACBgIuiIj97U1mnNkHvH7oYUqfjMYp01UNmq2lTpMxZeRzcWl0LdXkzgXAbRRmE
qxt0k2CGnUHrzPGmsxVUwxP01v0hmMLxLtbMvx0Sn/1nr7jtYZDDbH4fwGHPLent2BoZCLE5qJHx
tu2CuJxJm5aZGtKX9+fqm8+IR0EjD2+fDUl/0+epPUiaUMuBgLPM/KmWaBRASSkBaacu9x3EjMsK
/7hR2GtK5b933VfbEh6NfRAoHm6nMXzqXi+TzWNSCAKYzGrq/5gCwX+joIXLf2RBFkAVFm5h0WH9
C7Hb7jPskKosr1aZPbBGx3YnO+RbghjO9PP7Q/Jm+W6/CycCAEbQmvABXv+ulPb+SgzsrpDKE4TA
VV24T5e5LqsZ5ZoeZQwUxEeCwvuPfbN9orW3WdRiSYERjvbU2WM3LnS2Ec+TnrVfhoFyH3gh6rYr
G8UbFHd7DgI4oa5ENz84J9qipFAakwHPWb3m0EWctrlP1zoseBCYTzVI2S5fe5vBsm0YSg2v2uP7
b3phzm0t4gC6HESeQW34+k1buBJCvoJf4Cq+Ufu12dNaRHmfjlmpGlXttE6ApOr+Gv387RjD2Rd3
N0AVWxl+3jVWK8hSdQqMrWrS6d5nxH5UtbnWBX+7QaGCRLkP7g1Kizcl8cQbixfHFX5E27Roxjk6
Itruh3NmPvIVqO/7w/l2voJXhmkDuhfcsMHifz2ciPfMpjBCLx/B6gI2IsxMN21gqmMTxuyZxUtw
o0kjr+z/bzdEPBWQyN8cP8zYsxO1lzOupzGYX25sg30letBP+rAu6naVV1bGxUdhb9r4TLgMn5Mg
nVJtsGSg2ERDz35wsbJfa9P5jzNJwp//j7HcVBl/cUhUTa/Hkvh8wVCjhUkSJCUck0FWftkHVcVh
rQ7Y87RUo50Q9YH05Cuf8eJbohbdWiswqT/v+C2xthIp2KagY1If5gC8cdB/vINr6mtpdG8XIK6H
oAZi+YOMiNr/9VvWq4wJCQDvQPdPDzKa2/qQaTcfwlDR32AXCZpbG6f30cCTK03it/cs0CChXttm
qoeOwDlhKggXxxkdQelxQSBz0Djk56GNl6TUlXRf6ihZ+n3lZv0S08H9yabMBgVR6Rz/V9HG9kNg
AALoezOfffOtGW+XlaHF2vZjj/AcaE4LvxtoeOXDXth0NsMRyAK3+wY4W69Hu/LBOQWD2xRx1Ovb
KiBqb4P6mj/0pU3n30/ZfsW/7uGA8ZtZwlinSNephZgX8bR0ZCCOCyPNHkbg8+/3l8pblf7GkQeX
4S+6jB7P2XsJoIAEOiGw0FQbjjmgPpXkrAvSh8FQ923GJnwD2MaHsS5dwlOQWHPXZWH93LOhv0l5
CHXd+z/p4hjADwEBD7jlYEt8PQYCVg91u/E7RNuNnxMiuhvbpv43Rfu0pAh8vgZ8X1qzKIc2wAqM
J3iTvH5gPJleGwd4jLWkPi7odJdM2na3GS+d3n+3i4/aoEfwVrA9vWkPmdQtCQVpTEEwtnfp0J1A
QjBl4y/xfz6f0RWExhLSDmwQKIJev1XSk6kxFR0BV6VdWsa0QRQpZ5OB93S0mcoi69jTtbeHLqM5
/OfX/CvxxNLEfQ303tfPdpvYYoALSDHD0/J+Anb0VC0pJKXQ2OzffxQceC8sTaBXqAVQh+K6dg5v
RiOiM5QGvT5FspO+JWtLEXOs0MJFYEwonjUneM0q4YE7aH+aXhxCn4BlU01MHvG0rfc+eLYfSZuQ
H9au7KPQjCU5fAt6v7QeU0s5UuVnOTI3rT1YP67msu7S2jvIKZa/lA4judd6Mv8k4KauuXY64fk4
1+OT9aBcK+pERr+oWttfvlkbcURkUNTlapTrB6TPTCIHnrbV603Y/YPy3v88UFRP6BRI+nUZ03k8
WCear1sKrgAVORoTSFpZ+1xHIUpYHSC+CiHxI2/yFO5w92MzZ/II4HVOtuoTDI3Gc/rXPOuke+iS
lOxtwnBRRwGLADDEgjFWrl2tkwPSO+GvEiLNds8zR+sjy1iGaz4d0rmE++XACyvs2O3QTRlcSYRf
r3tYiHTHTHYLwDVJaJj3vVXVk54r8RVU2urHoIfpKxI7Y7ELRC9H6EHhz1dGs4vvEViLkE3IgOcH
wEQ+KQmbprUgWbD6t6zpZZRjk2j+GWLDyT1Nuf8MiplCRledso++ln5WTjBhgmcl78BTH70hbZ5n
ZMU0OzqD4Zd38WC/QDHA6xy18WTxR1Tz2a1uDnE5gn9rDGcSgGYzH+8HR5AB4vwBv2mKfbZuQqz6
dzakFRLWoOuvimht1/FRGmgF4REGj619BWstII6kDh4IImLqG3jADQ91mjK8Kc/amyomfbzvKaZ/
gRMq+irmhv9YoJD9Ck5ihgxy+P976Ao09tBrHYS72o/RIejWBj5zLKriDHYlDboFA1IL7yMvssuu
EqmCfWTtg9BXcY0kVtBsbX8wMkSo11CxL3Pv/BjMA9jnlHrxm2ifTiLroOEZZHsPywIfHIh+5jfK
98Blw1v4+8rEPLoh0QqgG+ShqM0Rr8xlTmcYtRzjOfVIaaYxQPoqYKEbgirgN0yUEIYlOYAjDKjJ
lhP49A2ycyov/REtmYr3CYNSKO8QrkTzwIeB9vO0Dq091Fm30tNgY78p4Wcp4kPIGP4xQlZ7s0R1
TGAm0YgnGijxyLpGmrzz9HiHXnr4vCy1Bxf2qV++Jwn6/UWwgBt8QGhX14KjZ5L4xqeMhaAt4baJ
YHkw/vdupM5Hlk88gthWU7xml86gPHO+xmpnogr+ODGpCMwkvcqIfWe1ggfKpNg/U5La9hgpZv4R
LBi+4GbpOFjwS2Rzg0BisbeV9f/wJmnurLfW2IUSruY8WlMNjX1aRWk+KJ19HCuCmSqsasdteNvj
imkIRSaIt0+skvC8XnEduFlhKZweECmM++QgguHP2KDBkdtkNrbokUjb5mRS4ylNuzDONYruYd8B
mQJ0w7t+Oi5dysoMtH3YDHPKghO4CaLd1sP8D8DicMoXoHbPGbI3aDnrfjlVMV0+6ZkIL7dRy74l
K2ZJOSDqVZ/mauW/cem23+JIJaqc+3DBIWnjFZ7/+MheKWlG+qKjU/ZsknkZwNribXUi3C0r/DIJ
TI6CQeJmGNLF88swnjyXg48ReUfUHlTvjG6ZyoWAVLpYLLy5d9ofCLI6necQL8xkRcvRE4OX64E3
ag/D7Kl54HyCGfxYT3YubTv087Fmzcpus0Es+qb24ACQ8xTJiUVl1nk+CUo65EeZEeCeXeFicSR2
lSpPuUfW77yu1u4Ft9vol08XjhQSybW4B4UhAKDeOqHd04ifs+xoaIGNwZh+7e98FabrwThEJ91i
8OFgn1jQ0EmRqa4xj5auYX3LHJnZTsFFTvxKwjnpv1a8G7AdWqtIBXpbQuEDcUhinaU/k7oa6c/K
tyaoc8NmbWH1Ce/c9EvQxvDdzJfYTeSjiuIm+21RKsqStnbQ5OBxtvokjy1DBzRf/WCEFgss/1ba
fAD/yXqF8NqkPcBjf+Q/4J/sdbkJHXW/iD/PKkbySSLVkVVxUKW3jGbYrgq/zoz3YtbJXz+Drcjg
K+YLf3mAqWJtfrVTwIMvJGrG7pbgQAkLGDVW7I8OEQU/7SXduDwHHWnbPIFHGyz368ptpCA5ykC7
zsfeJ6IpNcBH8bvOXDAMMEw3YvoIK/Ra3LbrolL09qhDwLfuTfUVlm6xJzF9vKl6aBYlI8T/Vau4
q4DbJ8he7+MxfKHoonWA46NphnJmCWXzTLpkbKudCNqwwVGlDKMSXg0BJx8xbl5YgpgUjI8UDcyK
5G6E9SVcbFxURbbA1TIW85cuhDxq13gDtbJYAUuDvW4rurCjSVrDH0yfzfJ3X7vNQnIJMfUfIrXY
eO9jbYCJ48EcF0Y4HnCb5jcaJ2OlyzlEZveJ4/ZclQFL+oc5WI05agTwCfTqo1neUgH72SrPetj4
hEWipEBnLoBeJC381NmI5oNcMjj8NDyaashQRWfuI4Cp2T3v0rTKbT+NDMyf0MJHKkeeaZa89GON
jwKWGlnaNjdrNsnD2mbNemz7KQqOgsZjdGrFGkNC7oms2csERLk86rY6VpCwGwrXT5NXIYkgq/gv
mrq5epBgOwa5i3vY01VqtlHuTRPMpEbC0WAMQmsfx82ao3SsQ00qu1AgPSpYJGIuYF/b76dVhFGh
FhhhKcScmjorETjYo0He1r4HHfaAAJAB0U/bAekYLxFO5lV57E/dI/jgcHB2k9985gY88ELMJiaH
ENzGx2xIqjAPBMmmcp4D88VzvpnzDopBhHl41XJiQQCv6UGnKzpXNaJpyrpNwkfbreNXtPMXV0wR
8XWOaxBbbwaZJbaEvmUC0aNWQb2DDwYcj5LUdOCfsQB/3lu66mcfw3alkNlcDUcbu+4OYaR9U4ar
FLeG+B6/Z5AF2J2bGX+cse9h4MC0/RRvJDueu6BNKM4qdAELM6gOjYkUf7fomwl1QdqkwVDMHMhq
0Wi49RWyQk5FPnjj6H2X7dijKWcyLXNUiVTlGUtluEfW3pwdKEwx4nwZB0nL1AjszFoqmFQrfxqR
TOBN1rzI3izqUNe9W36iagyiHH2+rvnNydKAMoIsheXARsjE1odq4WG7d5VbHMkhNFjUVzp0xkv3
DvnaAYzgWKx3akyWbqf8KiM//Vl736SGyj+AK76yJ2/RC80T0LKxruqmTnceouxJbqHt6dH9oYG5
Hca4OXosroebGcluNPdhmjY9+d7ieSi9YyvLymOD2yW4zOlba1a7wj1IBQY1bTr1mOqNiUok6SFi
1+8zQLRJvzqTJ/68wEkZ9OMTAqC4KzMxxP5urjVKshw3aV09YDP224dgSXj7VJvBHx6tQPTnrgmF
FoUhdP0INz/WHUHVSyEl7LgsJKulO0Q1ALa7DN/xEHUuxtyIUPDu4DS6tk8isWG441LRm7Eh7ncq
QXhc1VaSDl09PLRxr790iH0a81R5KFHUit4DKLtLn+Q0rEFLBc7d/cSqMT9jKDK8PFBOJnfSGTnt
hNcnfxI6VVCaJYvqb8JWpH/mORp5WWHzvBMazm9llbRgc/eobfvCj0VXl6vK+o8LtonnaFQGwkeA
aDin+3pgDwg0CHU+Ti3cX2AQHPASjifB8yrrRuSojMUH1+N0O408wEkrh8axG5zDGjaHfEABa3S1
mZKlFj+Cxlyt9xkSyO5buRlLaU3mNseWqkTBiRqQjlH343eo1don7OXUodU99J/Xtu3qA1YC/8hk
jH90SiDVLFZwe1GZzcTq3dLUcA6bKwQR7hJj8fgRdspHEvhLmqPBvCBops02qHwkuInBsi0rRhV3
EEyvzHvidRM3KKt8hNoZOorbap29/guQufEHY0qAdjj7Ut9gTaYHMoF79C3hXcXR9e6bJke4CPs8
z82scrDs3FhmVae9HAVe/d0kyuyJygaZBzOI8C8uob27GyNJ6gIIsDE33TrJn3OYOfxgaAlBfw0B
Ex9NhF2gb0Q27VWq5+4mqVN3ajW+1rNglN/5M3bGndWB82+wNNlwAtAh+jxSCB25WyanxgON0EjY
t2pAFgTJAP+gcDBzuDNpJvuvY7C0w1d/8ZIhh0Pb0HxeepJkBXEiavK2GRQ8TIYwY+A4KfOjIh0I
Hrj0NHVU9Msk02LNUN8Buw5Q4MJyInD7uekWesM11I5FL7mnv8Jx09K8Smv2NcDeCmeOrpo/RY3h
37zWLV+oi9RnZdPhwfbS/UCTq+lOFFvHmtczZnIZ9PHcH5jgw6cUKjmgnzUGb4AHkPlBpjRc8lCD
7L0kin5WPMnmY2XG7Cdlxo2HuGJz9JzpJop3ygbRP4z4a1JmzRDTE7ZxbKlxjUpVu7bz7+JUiDue
oKjKcVBQ0FyV9J7nHnf1I2xx/PCBL9qMxwUB6dhkUiaG+250U3tcItn4n3o3Sf2h9VHv3sm5Xg9N
vzYStIGZ3OBLrv9ETs3yEBGxDB96FKbhXTRF0x8ObqYudQepcB5RELpQDIlRFJNoEJJnYjBf7nnd
6XTnw0XRf2QBJS2M52L6y/PW7AV9e2dOwDHqIF+abvDuJyRLnZa6payMSUTnwzyGDKWYibtDHw5L
dayFV38gc7+st8kQmOU4Up/tOdAYczcsTXxKIM6Ii2oJnHfbY3QQSL6Z8MEX3x9O6MMmzakawvAl
rFSH4iI07dYRouEX33NIXDMCoG1ODEBE+PTCOmMXjGHQ4ulgoubQbuNSIRB5+nVamGqQXIM52kiP
BTsV+PIZxNFwKHBmklullW7KJQ2RqBApPDiH6Yf+HfSEoWpjpo5AiO7qCaWtib7F69r2p0BLeBix
RIc3UH40aQF5yRp+WMeJ7nWQUnaIXR90udauMbsZKYxLPveYTCV2UGxuqP/Wf/yI10Mp1Ey8nFa0
/i0abavdlCTrTb3A223NO78KgRsj1HW96wQTOo8mpKLg6l7HOFBEM4i9ZxFGd8Alz8CQkhLHF5H7
AyKJkM9DxUMQIyXiiGAVgGgevOCxmUCkpbf05e42cE18a5s+9XIPOLX/1IhRuT3wriDez+iyfwnX
LLCFauDmufcAElQ3QTMYV4J8C7sSFtTN74HBLz83ShD/gGUd+IcZNUp/XCPYxJ6iytn6trHrFmlD
GxblnYGTMu6AhNOC4hupowp5ephsCDkldh0fIgs4KsX7ik1cFeDz++4enpuz2Q2ZCKbPhqBO3Dn8
nB1qVujaK9ApRDHLsOWA3nDRwRrNqhgGZx5gkxGPVnlN0vRj5bMhzWte9TyvxASQhfJKQYXUDowU
ATzyH2uClPu8hWJRP0bcpsfW6xpdArLyP2AT774mNuNRHqzR8JOTqL+hUwAWLulrrz3JBXUiPBy3
bkbTuui5gZTqO37tFjXR+tl4aABPfINRSPjSY/XNhy5QqtvBPSf+MmS2VnkYLvreRDic/izGiz7B
/RpkFVDxm4epmqnDjSQB7AP0zH6H5CdCpOi8BrxYmsCr74jGYCH5XSwnKUIQtxgP/KepaT1y5BoZ
bXcxOgFTCfvn5HaADqUtxVBncg9CW/hMe6IzEI+DRudJQpjGpe/vt3VLRn4BoJPyo6O+HB/TCNGX
OzVF1bKLopF25aT98WOMTeK3m1GpFjAa6+NT2I3zJ0/DAn0nQX3PdhTHjY/dn853K5SKmPlYJ4d2
zTrySQzt9NMF6SJK0/FQ7f1o6SCZ7CL3aJQcu9MM3aPJcX6Gn3s/dlVJ+4mzY2gj9uQCsWI5QWd1
tAvxVClmDqslmIdCr8NHDllBaNZqzSdnVIjPWuGzTcylj6A0AzbE9DFB3ilwWkoLfuVxmWFpkwcS
fPndOnieLqMW8hVUY9MAV4dW2B8zGLeyaGD32OZ1Kmoghr3hz3CtZy1culBAH2FPDBynjcf2yUho
3fYAavWLjlsQzMBGNLqAogm9zZpr+gt3m/WUEtwfc2AJ8tDXAbCHzHRi+mmyQI17MXqhvB3iSpMf
DqGCfzJdG1aMHY/umO7kLwpMuN01dok+TROrTy5gVbdDyRDXebxwBNGiS+z9CVvgZjs+aThjazUu
qkBFhk58jq/fTs9aBKvbG0iZ5tJhpzhFKKa7HQSH0UvGxIrQbk7Gz1k4rM9rgqOns8CJClVp/0VY
Pkc3/Sq7p9UuzHtOUBRMe+ItCiJGiAX0wZJwfOwgT+hybK3DI3G4PO4ipYcTRQMwKFaHGvI+Xnt3
WGAMiHuC87t+F/DGfAlAfh5PcG3tHmQ3gtGaVrGZDz4ZuyNdRVDf9BuNBJecuBcAuzqB0glnBMTS
bOl/WeDoFmiz7oNiNiHK+YUtEF71iTOstAFdv1CkuXZ5S9PwA0lqjvvgSr17hZxKs4PP4foDtWnX
FJ7B1a1MUeN3BYyP1q8yY/EHuB02/aFq0+iTphHAujlJGodgCJsBARZw15vmevvUgYt3m6b629bx
4IV0QxNBRDi5pyHqcYWDtwUceZ3H+JyPrlIffAIZKGqjdMJCkH26p0vEloc5UVkFGoUzO9dMyfgw
UYKKqaKqvUdZY5GqXNfBXK5psvh5BtT8RVRIO/vcqrbHMLnOGz96uIB9qyyuLoUMEc/8IG093UWw
jYmxGqA3b7DlySjMW4Rp/OkEOmwHa7V8gHYscWgEIHPjMawTTDjgzDJvgmYrpqtFiUM1jOMOpRxM
qIOwRzJuAFvvjwbksuE2rmp2HHGifBRuCO5EsOWbBXQSoAj3GXNPJOMBNDnIfMpX4JmwJ/KIDO6r
icQ/AQ7G8oR7fHzvlEiq4+KUBzcAJBF8B0++/cmwYwHAhtrtzvpdLXIUXOPnLqw7gvYNWe6TRRAs
faR2wIDYqigsop7WY0lZ5TWQVvRYn1iq8DFICd4FwOua3llapdHufxyd15acuBaGn4i1yOEWqNTV
OdntG5bbHgMChIhCPP356tzOeDzdVSDt/UeHJPInISlWfnKCAHzCJEs7ZHwBsZ2COPlW6lbx/q7G
gMliMAbVc2F5UDGTpQuS74mHzUpHqTIF9eDlYdMCA2XmJAs48uhqYXyAw7gEwigbDHV3xRl8en3j
jracvDGIVg9hta/1fehM3Dsbc9vwCEJpxP3aJ6w/xBG76tI5ZeXlgXDNUyH27pcYIrwya0DPqhfT
lfhINjkfGwl2tZU1am73h63zuh9rwAT22Xbh/Ltd6yB4bT1vonVwDhbnPqYy9s5sfr0eNDUyvFGF
V/tgqTL82zZJ6aTwZX31UClbP8zTBIUyjcny0y3rSIBAErlHT/wepWM3DVcVAtfmXVdtj30h1uVt
XOc6PgSE2snU90oFaUNXzV25NVX7kZjEXW5fa0iYv9b9lxcNXXVZ2YStg0e8//uwbStPLN0/ybc3
AsZRvmSXn1q38Q9sqfzQdVdSvJ2ExVbkS78tfR5uXqHOA4by7drGjXwxPKDmzlOq+IgpwvPfZd9F
Q1bBPm9foRLjHW3HiF922+usrBvdDXxuHRPKJznzZ+YlfhVOlJacfqwjVnIugImts5wsz3pokeXr
hxuU+DsUXriRGhEylqxqcvfcSHvUuV6D1RwsS3i/vGWerNSxEjmlxbYO9XHQEGn57nvjJ5BOYp3n
xozfjoTJeFReN/4NZ1s8ze3qYd1D5epms2uweDbOplUW1cnwAgePVSsqq+RiyBdz35ughkdyPIK3
csIuouTHBoHWnEGUt/U+rsPpre0gzL4nf1lEppy556APO5O3bAGG/Y8FPF33LQyubsL7dC5XOsHv
610FCtgRZ+HFENzdvk9VNdYpQ8xQwe3swKkTC16SNdXq1XyKkQHMDptHHWhfviR67v9RL+5TmYW4
i9O0K63xPEMRqjN1pvxC3PsTH03l7MEZ5Ulksp4SybOxCr/PEzKwbuxRUVxhewL2gVomDyTrUDnf
1YkgGCEZhn+ez8aRe3KiFjbcl3C/2VD6F5w429Mg2nHLFLGIBTeoohIjhJ0C/eZQXfIy7t3zTfWF
fVNFS/0M20qqGXx58cdmYye3o4ssiN05HPcsDp3xsabLc0wrp95/w/zCDtIsGhQpKaVMKkhLmVlv
MZXXPlx77zypRvwI44SToxN7+Wfq+qI7sHPzhzUaX8JxMeftqVpAz4+ii4u/e9iN//n1wLCtG6dm
TpfBi08m5PA41AXQ+qQ868A4aVXHoR7k/BKsWp0d5rsd9LEN+rSq2JiOYO+BOvG7RC7QV2fevBXR
9OvA/j2c1k1bn0k7Gyc165A4J/K9B3VpiI6f0sautucY1kUcZnfvmyN7utHEl+ysLKBJs037mcM5
uE+TY356ZhvgERO5sZzGLZaAje7xLdujzX5dqi36vQyVI7L9/8+HxAXS5hsaa+jvXTtNviLL+2mP
e+XAZEztH+kURET3Vo+3s+rs8LTGk6hz/krxVg7W4LwlkhaSVLtTOx2TcfAmkoUiA8KzeNAIDSVt
4RG6zBfA/Db2CI1Ld0+DvlDyDvqJ7ESKxrbxGKvat/Om7EvzUBDO+bR7BhkOh5P9T05Re9+i+15O
rS2olmvCLTwIjpQbFNkNLXIVXvMqwW2VqVG7ggQzDwhLLXN83wSxsi6ecnpxoC9IqgdWz3JJ2fdZ
5L0ubHLYvE3dJU0M8+yymkJTx+7aH1YuAQDk0gKYI33u9+h5DYRvLGd1qKQ7sKksrupSuartizCG
iXtv89qTZS3lzvHa+fU5qUsx0TIqPT4H5/bAtmor87Bk9LoEaHDrzIs0+NjUF8QXgaOQR0DWmPRJ
YHPDnqiMKtnSpq8Syta4oBCReDsvvSWx/hzaYVGPQ1PDRyIrqeKUxUR9MT8Lk7Kot2HqRIxkuTR9
/yqJpY+vQkdsQdYUUPNALLd3xIXTjfkuIy3ug2BQ3SEpixgAJdjKa5JYjbm3aIi87ye9o9+dXSg8
f6vw8k/lsPRnrin7o3c7+7/ANTRXVDd1KkhO31EV3joNz5tVbA3hfV2gDlPpTcdibaT82mTLEL82
gf04zWWHFH6T+G19d3TAVy0zjWncV3wdJANZFwJEYBZ8HbQ+8Vx+9dbUfusc56WAy2K8Wa6w2Lo6
TY4Pbbc7JX+6nJDgXDakvFYWGn9W6U4q9AjDadbXEjJqytquXPgHxQoN7+0EJpouEvWRmVmHYPgU
4aXsWfqSmCaIMmi2ZrhFeeyva4O+Py/xBcXntsKHcam3Mvgc4Cfv9D6bPuuh6UtGpkW3R6OkZaUt
y8St68JRHx24yqfczR5klr6pE9Y4bOe8qCdSibCRi+HOgqB+Gxib/A+2wUk9+942RP+Bu1coBKIa
8qYDENryVlcOGA8yRKbeUvffzTJOCqPt5DK6e3ZxKTpBotxksMZfPGej2AQNJ2c1rHlh/oXWzh9c
WYLeEGm0zOvetHspuh+b1WhIkmMdV0HEedoZ99y2qnkT5VD/Khd4ZCJc+hKtgpOsO9ZOKf6D03Ag
GHa4uJrjfIuno9nV7OZgBWggmMdn2m+iPST9M5mTqzQjrXkR3SCIo7oAOdHaK/XNpsAosMdR+6eH
N1vTrQaFOjids+5X0zTewVAAv2J3cYc8QPquLuway3RoS0wGOUWF4Z3r34QHa8VZnqG8MNxwQbXB
lKtA2llL3en41BtiIsDGKKFLe8XRNrRoDs7r0nNex2MonxHyDP6L7fI9/QrV3u7nhbM8Tid7rcI3
ESs3OhBrA4W9EeJSPcJ7cNbBLAPCuZPvJnh9SV1LS2Au3tawlcAsnaNB3lrvE+aIq7+bRTl+hppj
/0fr1y0r6O3O5373TLYk8/SO4L9oDpsm9CznY1Y/Br1Ey0MtbVdcQFlg/bv//yq7Hbc+XzCzzktZ
e4gNNrWLHzgJqyFtug3TXaJKQTJvXQsPF/auLtvGyHOTWTdx5g4FcUATeSw/faAMnix0IV220QYi
j07nc1VF/Mvfgw4CDaoe2+9hv9V/bVOJMkVvYn/3UxRW12IcKKGDvAvno2OUetej6f6LVTvuBzKe
hL5XS7cklJ7FA2miXkV4776QH3znOFP5r7OmuMoIXyPgETej/coOhPacgBxkmSiJAojaGBGWCJyZ
+3viSKf8uFD6QD5c+WdBFfU+o6LX/ALCCfPYH4AhR9+33HxMZKl/qWjq3+iyT9An7VPZHimwdtEV
VHWYdz2R9eSJDANZRbYzoh/Yh2SmWc/fq/p+aiN3S0VD8lbulRPg/QA0eb8jBEBUZLbgH5JbwoCJ
ZB8+KHkbiSkZY/PWhcpxUu4eD+a6IWbxflcciXm0zyENpsDDxcMwTkD807BZ0UGRdKl/Lau0/WwV
42I/QL87w8GXaq8PrlW0T/Ek3Q2kquUWKyayNF9CbYXogUejhzuxWYwMYzP6D2HhLeZA8NVc5fsm
EvvA8abstIoDKmoG6JpDH6txz+cKddsNnzX3Mp6c8LialfjHuh+UOUhLhCE8n2k/rRVlIBDBwmfe
aMR/L0UdJRzYiwqvBXPCW+H5aL28BMXqCk6D7aQYQn1MkjF6YgzpvyC8vPExnhpxnm130+d+4K8m
HaNtHh2/X0k0G5R6smQT/Qv3likBwjWWR3h4/2lk9P2CLEC2j0sGgQ1x4e6QDWqL4jSoEEBcCh+E
ySoJvv6v8ardpAJ1COyoVluTM2UifZl2KBDVTcSGDINcbXJlyfYK7FLEEB42K1OK7oYZ1Faovg+0
4HJfU7AzM4m2kDUHGXQl4i/o/NcB31GQzdqb/haGY+wqaAJw88JpnTVXt02SVVYsDNZFWT8t09aN
73WD1O/eop7v/aYn3dPYN/s5BFWevlhnp2+o2s57nNti63JUM0VwsJhc7/ceHjVztLXf19O2+Sl6
iCRIK/D95Z68qPGtCgKKxniSOYLMHHD80derHvs9pMcU/YVp01Wb7lfYLUFzx30WfOtiqR8NUTrv
yTSEZJKbAKE7conmg9z/tch8G8QVJZMdP4Px+/NDFXLxpGqskjBdlnD9u9c+kDxZPeV+bt2qeTC2
qFFJweUDbIwTcoh4aOM7hnSvyisHBiQ3Ydm965W27CMhEaP9JKqVk4ddcvwrzSaeurGweCQlp302
F21zdGZaWiAQQWJ/GEnYPhlVFD2TqFSYx17vevwT9Pv2tLjeGp8Y7gvnMBfzmiBftJJfu2oCFkIK
AUCVUBU5fyIPmeChWb3+dOvPwKrWeRWjn06SKuMo0tNVeOU2wx4QepetYe09KStYfnPtakOPjNdv
B3d2+h+l2Bv0R1MCpCITeyvvVLNMMJ5Dlzw6agn9zBQx1DL5YK17LpNZfrB7d1DSW10+cQgMhLIh
7/1WJhJf3loCxt/AsR9+N1Tvoui9KCvBjPidSfHhYWya+FjETVUfot0uP1q76p1zOCM5Qj3UFmRo
qZ4Dtdym4RXqI0kLTaswItLJA3yaELQyPsTVz3ap2+nQxIl6LzDChDmKgeAZXSxCLoff76WbqJ/m
qChFly7j4E8PS2eVXwCsNPLadd2TMpoojtmwbKY7z983k219TcYj8Xnbf6B6eDgnIlfbbBEQ3AeS
0nRITE2YjLddJLJfm6XtXeRqm1MRr251j3vSeD8XrBXu3Ro7+o6lzeVO41ZZT66/e/tLA/j1W8Rm
szK1RGwVrJlleKyXNfrcyZUWj1u9uyUbbCu/AmNFy2EL+Ug4Y+udraSeevsQmWgG+KlasZzFguUW
JYVXXsCihTxKJxTX0EN0DCfecqW2xoDy73vr/rY2P7FOZduW/DrJ4D4IQGaLp1SPKt8r4pGYvFz3
p5m8Njwh6ddnlyXgtu6Pw3OsLbc6TEHAkxkjwvoiPA5YVJeeRDXeVq/1GJVlNixL8KcLIxRHHb19
H04nnbe6sVYLlVxIuo9O6J3NhojR42h1c/AVrXP7p66d9ZOQjDDMwp6PlznN2kGwRLKmSxDt/1ak
JsvJDQeLrU0u3n2LZvBnjYpvOGponAh1x412hpRbcDRSrK3QdjO11dJXJkOcVTIWS9Ve5yLSMhsn
V3xQEuWYTBMnY5327kb50we0vnRoo+BOiqj9RMHj96gRHD4otw4DKGP2iOc6mEt6XutE/15twWlj
IQe4L2wUlkdtdKxTsNryq2gWGwGtFTikTXltZ1JLwLwzPBIrpcoarz8YafezQ8iINGt2WjqI/J7I
mekWrHMGIJ045Z3JBTUU5UvBY42uvLYAKqZRxkha/FCShL147rlaHFueByfYnkIoDZHNiH2ilPCU
TaQkzYzjLU8kWtMyMJAutJt0yXPUFNYrcilEGeU0i491haOT6crWekdUQiPRV+kavfNsM+9WjIoQ
R5byT0Rc+yafxygZ+AtL5HToH/o97dEPz2k1FuoI+D9CGCam8tkl1nL9lRBC9Uf4RfQfeqDoSgMT
QLKjmevR6dRhksfJUs2H0ttc9xTxGbxHSe36B0Rwy2UhLmd+pH2r+aMHq7IfEWME693Ub+3yVDkq
foHv7GWm1tF9Fpo0sru1d7pfEr03kivfplKus/TySK9hqNNm8ep7RCbzQDt8Z33CEFZIjtGoZ64K
uSlc3bUvvbKib93Xc/IHsaE3HwWCcx8+U4sHtPKAj2rxk7/9GgMreSjLDiPGUgpC3KYnyWudfevc
mFXs6FfNLu8CUnq3Uzc5XZePqAv9e8iQ4nmJ4f+P2ygVMLxXFvZxmwTkvoUnjnIDrwYOYmt9s9G/
tkcWi/A4msrejrfGEswhu4pXFGsLxGID6SYPW4wU5HUdlu2rnPr1aQnjUh2XYhkgCMJxKLKa1p/+
0AS+DxKwWt5IlKAbXEuN9C+1p6SnEqDl9PnU0m/Gb8LfuedMNwgr35G1NQ9ebOTwGnS13lJbMSyg
2V8bJ12abcnDgSU3pSGndtJwhtEmFRzdxVEVTgQTo4L2sYxv1Z+I4uwjnSouFohlNtdSrhz15EIg
DRv7rvxb45EOGbqBZ648F95BaslZCAGrXHTHA1c4EfGtIYw7GL61G2M3Kno9+lmIdx3QJ16Xiltj
aIYPZ3aBdVhUYRf1zWaAinyYuxM1dn1zLqjDfi0p5m3uR79eJDO10Fc0LurTEK5+NW3pOQBWNcea
PWCHhJIyenNy39Oxc6DVJvIf4kXb8jQ7i5Zn1de2yeXMJAzSBBCcOrQlcWFjnDsPATJubMZegzCr
d5pvliIfX9Ho6Ong1GhfUOFXlLCitKyuQWvBCVVRJXgSYm976CRBbgeEaPJg12Hfs+7Gih+l3cYv
H+/icVBr118SV8Eq80TAh2u+jellUiVCzLH11UOiuC3S0jJVmCIcHYuneHXIJOkK4yfPVUIZzqFZ
aC94iFZ2oYyKj4QwvbbsJONG2K55tYVsow3ipXvo5r4/scEuL8Hio08rfWzXhBfF7njh2JpmVrW+
/y+OALbQ288zB/mexDILUDMVx4DGI3Qnrd07lwV0gm6ImJNkpR3sfazb5m8UwZMdKFDj5Y2Gaflp
AbN7nIYsfCkqzNIce6RmtNQpMaHVctb2w60rXR27xrMdEhe5XA9WpQKI6WHV3DSypDo+FCr+3FFO
MJAnYQX6ITak/RrdAPtEjzC3Rp4LZFYs8P9VbDe5WYsuyHRg1icCH9R2wKNej9m+LwaCYJ1l+yAh
j1RaJ67o82anMzbd+dw33uvGbDnkK1qM2Qqt08qpth4n6nSqY7X7N43BpotHf1sV6LSlqiIdbL3+
EIEcX3Q/zqyN9J/WmUJ6H0BZ4pFJg66pt8xrlm6/aJ5mwNzOFD8D/pfPnhfNb91ExMxB8kHAGEYr
QuOxjUZ154GUPIBkLaSL+rewBZer42nUeyOOcaUi4v1NveG+Qf04ZuVm2yK/ufmhTTk1vyNMA94h
VLNuiHV2Bev4stGqE/d00aa13yOeTXwOBUSGQ8GKvSKKGtDgLITOdOLNWutovCxFYN9Ld4mB1hxc
jBO6R7CDoPfCqx3hv8LboMUrhe4TDFskp+vWrBEvNSjVd1PYfXgEgObfFQ2XagY4Mb/NzB1F6s1J
fYsmCuJDvQVe8xQFannT0rO3H8KrSvcyU0eZfMs13C7t5I0WZH1R2X8NTNn4KEcysXLU777KZqdp
51Phbs3JRawv/nPiQYf/bGVvfYowgKhU4U4OdeLxYD9TlQBQp/YpeNtHr+s+Q9bkETi2Hm+P+n57
ZJTpgN6tMT7xU3rmjBNiuWu9rgzPode6iGyjvTs4IGLbAYNu18I9EdB4KXE4bfw+I2x7AWj3sywl
Z4uFsv6fLH37L6GDiI+I7Q2fCuxLQO3mlqEsgJqS06KBtbOFJJoZmrZdkJHbwv8BeuaMBxWpfoOG
XYO/yaywkyCbRD3tIIj+mpWyfxXjmIQPY7vuyw/NRfeTa2RPcj8kty5DzVEqSJ0u/MYZA0w74nau
H1c21vIgnKE1GX3gVszX0uizr6CLUERVTZjLYQD3kJOy38YKjvPED4MSkoVF/WiRBE85aK47HVw6
m8SBRaD9b8KpKP5ZYSH/NhIFx0lMkTfnPT3Cr0EN2ybGnf3fAzYJZqjmynzaPNb0CNf0O2dJsu9P
ApmvuePtHtRnvUWIuFK99usvYJJhPvkQ5BsLqj9TT4ixZ/5ol9IVr7MKgoWpNERb7+9J97vofOfe
GzUQEX1mGNS6mJz4otSgyY6xHXNFgtjumdjb5XWOJEYP7k59J/1VLqmxOiSSMIa8q2PicyJ7S8vZ
My5z+FyF7YaU3Srjh8nr5/j2wMwwPXa4iyYrvTGpfnbClCJlhKT4GfbGIWWo5tsgEaq81kgKx8u8
RgNa9ilkIShiyRxKpdbImKw6o3PLx6GSxoszGiYWj9mCH8J93mCX5tNa29s7L9e4noWYhX0qufjO
MGUIqeZhdh+IOXXM9wp9UBz4kBGK+oRWo3VaFnWfNGSc5E7EPnTZcBn6KH5ou023fnNRiwln33/P
PsWETy5FWMVphaXz79XWxcdWrK5zdIlK/asxqj8ANSHG3kCADoG4MT18vDakcaT/fxSLtQJr7pd/
sx3vH82IlDV1xqV+80m90rndTuOTZXzTn2TYAv9JS3fk8gYlGJ2386Iflxm9QE5Rfb9ljeMH8ltG
0wAG6QzFP0CWBnOJO6zNcZhwjGRNzUPGhNOUP6vWhkRjZtVJ1skdvEVE4M5Z2SNYudMGnGjpJlDa
zRE2NIMCl2cvFF17FnBZ3vNo6f0Jk4X0Uj2H5tqyo3MlUyzOrT3Z1ZzuGKyZ1vwOH2UNmhg+bism
D4x2HAjx4NqvCCO2Nne4naOHVY1yuBhaLbGWkcjmHNivtidmUtGk5AysPAYaIyLYL4nHaLgSb8nR
39p+HsxAxnkzl+t7LBiZ75ymYlHytFVcFfclYQXh8kNNBZycFyK0ObJiI0CbY06KY2G59g89MqKl
nRiWtwBD3jMuePATuRbtlzWvxbsNhAwOZ+amz4ZhLP+C7bFNNbO1ICJjJvhje6CrQHdM8lCurXke
drPy0DeYY06xLe0wb7ibXoBdAuDtBefuKY6L4MN4QlofifAKxuEuin/0vdp/9syNqCz2mqlrDTYC
O2xJ1LK12kgLR6ebHlse1JaoKNyP7GU6rO9LAiDgjPiZACUoMb0DJQnso7/E9vLRBl1UXux2Lm/f
T1dhGak2jwGWyQ5S5BbkFg5R/QYYWdRnaTfVF/YYewOHkyP8YYBl6cgZIeWT7OzgkU6dGv0oWYXv
XSOtn3w10mTI5LqP/sbpZr1XRv+tVCf/60eb8X7xlBfk8x6P7d9FziK4naCu7iGNlf0xulT13aFt
3uUb/HtQcvLMMdiNIKnqL1nIWHrpfRgYf0XlMKg1tpsRSrYiyDIWRfJr3DTXIlq97RXprXe3jMQ1
Eh+HsuAspbKGszsBxDO9xot/BEWoUYxrFENQqSKBkR7979n2Wu4ZgrMIdqv0/EwWEgZPgSP9fapt
+483leZuKp0GULOFO0ciuG/PuH7VC3K1sgfWIFvmxa/84aPuXetz6drRyxbmjidnsq3irCbLekDj
WcwfrsR3l5NUup6TyQBiW90qXpkSvYGvr1zdFG+3fY2HPkKWm/AEpS7oE2kBwWafo26J+pNXl2Y4
+WZYt0MpFuShsZoD8ZwQlVN/eX0yJk8AA9v6MI4Ml7nawlNi3VomFveXvwv3DVrHnpi5JxOcqsJ2
6/OEsaG/kV3uv7muCzBUJeYX4LGmOiNqrJ8as6/VM+BDXKX1Hur/iP3neKowqm9WSlhfvRz92ol6
cDpZ79lURNzQUuIOy5Rf+9HJbABN56ALInVojeefupkO9WNV0q7x5ZIdWWXDLEY4Z4F2DHwLKCBf
TIzBG4UDK2JudF81l1Ytw38c3eX77s3WenBaAVWlvAmfjKCx+Z/FFH5FNm/0tY/YejO/1lF1WJzd
O2hXBU0+dLGIj7vT1LgpNhD7tuFzpT+FGzgITLdC83YORlencLwLJvX6BxqSuMFkGcMVMgAVw7tl
LPmNZwP6h56jjUwAsygPo8iIz7Pu+/7aloPjHKOZ2sOTnrBpf5LWrWeoMDBsuPu+DhniA59BuTXI
gzo/4VFHD/qnBD3fWNllg74cvzLwuGshTsRjgCR3cFx+lHGL6yN9BSpAeb0mJViZjU+LcXT5CbHY
/vK4BBweMBZqRMiiPAYDubg3hUD0Dg1RPW6YcuipaAe/P8WBQny7hrsH9R0r/95hMv/nysg4xz2G
X0gHMmL+TKz31QVyrvnPrQNUieW6rt8cImpDY88YesQm1/+unTqK8blw6KR43NwxNTuG2LxlL8TJ
E8gCYtlPol/YZDsyQeoudmCSuv47irBLj+CtUSYY+K5FOccUp43++IdRAA1Zr/0gIeBC9vLioZR4
lXTX81K22xaAUzb9v3Wx4y9/wfJAKBKkrltuvPeJ5XMzqmlS8Wk0NpLWMpTbN7S2GM6I58JHrOe1
edpnpCdnlnkIRuLn9wUX5Wz/xXcGOIZPobzrbLwkCCGdts22ytucAwZWTJnRHMZXB/StPbZ7gtWQ
8AE0fr4Tu/+p3Yl+LKNaHuFpgchlLNePmfe44y0PuytmGMRucsElJToPzsI2Tf2kJxJ3jmYqfY6S
ckRpXyHuvrMCbpycFrHxiYhw9R3Xjv+PtJ7muhv8ANBlfg+jh+nxH4Vv3rvHXgpbGvuTdayj2X7d
mxWU0fXk3uXrQgA4esUS8Q0/ILstkon9mbd6/IPikSKAScJEnRtHhWcGADIUZG/hRrImiQ6RzEiR
V4PnBl8Ja9SSizKQLtFISWXO3ry760W3jbyTgV3ferlk5J/hvvsuK0kdJDmit/fpZ2AZ17kgJ4d3
J9igQ7yEYG5CCsKDn+pIbvdseXVy57AiTQ8rEuSXfvM7Or9MV3Ofx8y2h9gmnS8VYjUPnr5BMI7Q
SZTryff5S6xINr/qHR/LCWCcxzxuHGt8JY7I7zO/EMm1sqwb4FaE4imgdfE/GxGJzX9eR1e7istf
bALJTvRp0YYXAttke1UtaParUw9WfZH7WO95gaIfgauUDhARNpdICNU8j40WTgpM0//qkgTaiSgz
WETt0FN4mEtnrfIGt/kjJlDsiqyVPmbtUG/3eCzh3iMGDzdVbrcgSV0i4imnpvO33HW2JuDSpNI0
U9Oy3rvFVP9149nvv6Jqc35v8EJS5HY3FPKA96h6jIG32pPuTYKqjyqEJJs5qJ8QY3juH96nrrh2
Ve8+ck5WHM59oOf7ngMBQ2PL7+fct0Br3l0TlrW4BHCCT7qa198RaqS/Nrvk60zMon/YdjH9jKe6
XA+VP0v9KhF85xW2W1z7A92MMl6i5I5KzfJs952G9SzH6lC7RV/mEYrq8ugVftxdwFzlQBt3wunL
zz9ujFu6+ViSyZ6f2qYW14hnx8BbDWANxUoBxmkBBCYrqm3azEFRjyePRPhPR9+EjyjRkw8Z4+NN
Qx0Nv8q18m8ctKjntA9px8sSWOQ69YOm/N1LKBnUE2CfNGtAV+RcKttbL0Ler1pgx0wtzrXxUohi
/Rkwrz6XTtszPfiu/hs4o37fBDUcDJmLd0ywaP0SYz11OeIx62zLqfkdjzMLeePJOYXNcglRR7rs
5RUk9nos/Lrqcyqe7Z8onvrfViCmK0/EwI1Yiei1U7VdXF2aD64kmmzepYyJ4z6inMUSSULQ8koc
stpzjHsYUhRRIsWV7QnJTdRB+KcG4mFKRzdcPPagPviClEuqs8NjzxXYRN0nMNK03pfI89pjSB3p
eiQeQf5jcA88mgoS1+aWcomdx+0Q++eRDQgb3TT0WELcrXQzIW5qtb4WTndP8tyqj00yezC4su1f
OlhIoCFHxMj6tyLYH6RghGaeWULvIgc36Zla3KY4mgCg4qAjxz1WINfsxXAQiOOKbsga7L50ezaz
weVpXOuiNQPKQc/QU6kNPoKiwPQVQROr7tm2CEkar/N6E4S7LrcNUdJThJyqwAaGPlM8UT0Ll+WJ
bSSFRq+Up3X0eB4J5t65a1siX1Li5sZfWk/tezFJ0921RpqnqSmWR+ZgyErPdw2yyckf7gt0o1is
rWJiCPes5cnF6e/iqwrW6yT7ZP/E/b8/RvasKlZ/F+U0w+wI4LbHGMl5Jf7H2Zntxo2k2/pVGvu6
iBOcgsGNfc5FzpmSNViWZfuGsC2L8xSc+fT7Y52bUjohwdVooIGqhsNMMqb/X+tbH0cPBtLOkDNE
YH4V5UF3YRU6JYrdfu+2eTbsDFqNbLYI6ZItHIP8lmRgJi1bn/ORu7JTHIIKoAn8rbr4orPAu5pN
lvsVB9v8c20n+YfekG65CbOg3XELUxjZKPIcOeiiYErLEpQ+WWZq53IMl1xwS0nb2vPq+bkqHVQT
1ezWmzYOghtYJm14TanQjZK1zoXPY9X9ZyMN3VOFyZtflRbafswmp982iAi7VUm5lMJ87Fn5szWQ
MHDVJRje+pURO2P5lEFX+ZnXNuoxozVHC087zPuhd9xxVZR26e040nH4SYAIpCu4hDXtsnRCl0iD
3gy3eR+Iq9KUi1UIo1+CoN6wkSEsqsd1OiI7xwNnOVRpWyiDK12Nk7vxljIMhRknwD+HT31e1SiR
2htjQityW6We/FG1lY1GnwOC3s7O6IsndrhKnUZi+GZa5yy+q2gsNfawURroIdxkPsmUfkyxMoa+
NXZVzYlw04qaFbxA07kWePvDtY98Efswe+N6jFV/Q73cZ2LVnOt2OsWnuvYLc7SvkFMRQU5xoEZy
GCf6OZBdGz6iHI0a4C8tspO2rAELKbpbmPvTTuO8xUAY3XWBVX1ERtTjh+UuqNawOvyfztCp9OiV
Uf+cj1P0oVO9hOdT5e6tYbuu9T0FgYQ6OkKpsqrobnSb5dDOpSBKMR7qfpIDxIBhcZFNobyXgiwA
NnWjohBqdU1zn6e45xmswDam5Bg3WxXXzsdgscJy4hZOvuUO6+BObpBm4GCKSnGPuAJpXC/C8mbx
HR3HHKkHpZWcCkeuI+xNtR/XDVfvwov3HJvwNdhyepAVlNRvU4gDrO99ld9NpRMVxyiIdPFrMKj6
r7BQ0Nwv6VM3B/S53gf07C2dsdrC2+BTVqMMFPjM/Bzp4D3dfw422upA/khYPE/awz2ysid3+kQt
3LnXnR5/xHRBv46GYRafbb/ujz3pv5ixuAZToamKnKOAl72YYTj9EjRyglU7d81Dyt9qKY3QAt6k
ERZFLmSx+NKUXmDZK4JaFPMz4ZF7+mZV7tMtbUsX5T6HJXq44I9J0qwG2hKUM7ZmSIJQhHK33WEf
EqdwlmZc7lk4dHRiPVnS4lAyy62FmJCtU9jzD4RF/bwhq1mpU5pSh1w7jh6v6pxNbJtaaVgDp7JK
+0FmdaRPqgi67yXtDwxRUFU+L7bWGJ5CPN6wLHLo8mJ26J2OcmrPuuHKDnIDscUWyVWUf4uMioW3
E4n2j0kzmPfRRHzmwWTyhKtwSvsbo/Onbu3DX+Cm4ZKlicJAd/2ayz3+URoDA/5NEw4xgv+y+GVG
MAdXuZ+67dYuiK6C6h1iDuNJAmpglgyvW5RfXz26GnQG4ggIudN6kb8JAabE6yRNxruS3IAnI5/m
5lNr85nwqTLtkYZWeffILT7pnjyJPh0f7Nw+GrB6nqj3LAb+OirvgjDlaeiVdtfgOWqidEguq1Z+
0boPxOYBIhjiZGZr4IaPKBL3gVr7iVC3vtlqXOAjkt+e5kFcNteOZyvkGmbY3tmBJ/XOBFTxRD6l
/M7PbbsHJ5gFt/YG8+pO6HSUB3S2yckMoqBc241rUjmjQgAYqkXyu55JpKcLzt1XffCzkTtxXyr+
2EnKSV3V5TRcl2FYN6chDjzaaApWzJpKkqI+QvkBHyz/hDoRjfpyhxkAq1BPAFW8xgfSYeVKxTxs
OMbC74gmiyk39WHgbNImQqXb6RAdAPVUzq0VBGUEA/DSzO2IKWiP5KKWWwM/HycDSn1ig8vSyldz
4eAot0tL3NdNgB2bdbLcYoCNjHXXIVRYx808W5iJVKIPwyBZZJKsDJOfOResFvAOIbSrfhqqr9E0
++UBgZ8jV6Ktw0+x7MPHHic8DUzXb11CBQr9nXoVv5eK0uZrkwlBiwhnibfCTKSv6c3TGmj1BIjL
ssdI7TEY1j/TDmI1RA81BasuLjB/BNhFp11X9sP97PBj0vkNuelFFC6fpLRJB8dBZobM5UJ9DiTv
4kSAsTVkrHACkaQBgi5DoWS4J4VPuDrFmQeMoOBc3+y5vycPU8NCvw5Rs7WQ7Skqbz1M/cMuK8Cv
rFQMEW5jR37w0OUiMW/NMpdHdAFdTOagFe4gMqfZYSJQNb5CfsfW1qBpFSe/p2a9oofW4tTwgQgi
T5J7+pJaX5tQ1sy10n35qRkc/5OJndrZaWbPYn8vjX1XxXW45xtd1vvO0KzXXZXu6O926IhGy3tq
ZI7gsBkNpEy9w8T0O8vZD3WHciOLrVzt+7Lp5GbAXLpbGrc4XjCiLrVKh6IoVkdR7cZ2UB8NXSL/
iJ2izTY+qv2vEwwvb5OhGv6IJp2+U4D3GFE62Y561VWWm4NGiVAzj1rj7jHomfjITTFocRCLubKN
LlpCjEYjcLZFVhjVZp2sWphszz276+NYzlAHkCJZ9e3AWDfmjJNiC0bDCBk3aw4T5injimKtTdYw
fvQBkW7qHgOsqt0mKyJKpywfg7/Cx/b3Qlyr+C5PLEqgNX2qlUnXMbgapq4Quw7Iur+QcmznV+M5
6kbVrR5ozMPRQT2XNJW5wsfsiXUc+N09L6/PaGsU5Q+ffOAvFdIe7+TZQSIOpi8mnwO0ZRXX9tjN
kinnWt8wenmf2etTc9uh/eTeG5v+D1Mb5gOYAO7BTTlQ8cjR+GosjM9+3czWOgcs053mIDTDPeVs
/1clqyo6mrYIAaFTjjfWg91V87Ymi2i8Bj9hxxuOVpyI87LXT7MOnGilDVViZTYiEymLcjm9p6gx
+qMp85Y55Gf5uLNL7ASbKqTOv5UufA+gewTyogMIDO8BZgM2DBmiw93NFBkp77mjczQpBle0ZBwQ
bC5AxVOnQm7IkMcgHoxjMxL0JxzFOoJ08T6px8ShM91R8Y4QDF/ZCos7UFgLVFxC7wh6n2WM32Gt
BI+2NIr4gK/M+kHbCDonB7UBFmdnWduJKpy5lqppSjpeLjbitE8hz0U4ZtjQRU/2lNsvJGokxBz9
PJTfxQoQcPHiYPQqT57LKW2d5Oz/W4K/vAXlF+HYZF75XP8hkXSPHLt4SyUhjvPGmTwz+Spq2YzI
1yrQKGE053e2T0zkfuQ8zBdOhSD/CKizpGo5O1QVUpaFL0aG+vyAULYBKpl7lBZJIylQZBeWDHAd
e4KXPpj81LeZpklx5HSSWUfuVWN6Qr5DXmlIGQ7+qJtFCoevAqGAPZtG4JzXbOcsFvN85WVdgWsk
nzN1g4m2LW4oRcuvXk1z7pMBD0ZtJyp4DGgg8AJxMVeYpOwsmfcSrypVsy4O6x8+AshTjo1rukbw
Jua9PeAg3vdK6/6Wzmpw25Uy/SGKtok/IgdHwcg3OFGsxHPMfaK2iTURXe9632yK/8kJ71ycbJo8
5FiR8gJLrJ4WorC6KVvjFFmB+JxORHoe0m5MPomyBXbQl+WAoSANcQwpFWdX/DD9nd+UZbxlDyrz
H0nDwWfbGPFc7zs3nj6gLAdAPplafolShIakjndM21A3EWJYLxxvi0VnSS1KfRSAqjD+Wnayq6n7
DzRfaCV8LEKJDANHQdpdp749ejth5MV+FtyFcOuKGjgFb+PKNKu+XkNG8+W2T5xe7XqAqij3Xej9
GDCSrjgOttJfQYBWNCts9qJDMcJi3w4NV5xDAh5iOyV+W976blt8ceM5fVLAA7kNmcH0aZqTpLy2
RoR1W842ytqGFkrmTTjOYbBp1YQeMwLNxNwIUW1RYzbpGXElpNM/KgtBYU6IdQRIaL4aQQl1+9IP
U2fN75f2uHzDkY+11MXHzEgG4xGhMfG8fkJs27VHTmawRYfM4RnrEdclcxiK7MBtLtUfGqNu7sRo
V/22b4c+Rq+QRO7WhIH5JUWjFe+8xm+7PW2W6ATBjqvXWFnoPWiX5GyEs5H0286vq2vbLisHoow3
Z/smGC1msYuelxuIkXffW39Eh1W50AAxo/tqPyNsjFbcLCxulrOZ22Ag07Z8GtmTEH6YRpuvsAoV
9NGozo/4rZwkB4DhddUKcas93nEotKo1dEhKuiot3ZOVIPU+9roc4mPFu6BggAi2ukYTOgzbGT3T
h1T1oXs7tKmffhjGeKQtnTbjHiFp/DwYhifI70p4aaY1W0fqaGCfLFksE7wx3Jci6uvxhi6wp3fN
Etx5Gg08gbQRBuzgNNnacGsC/gSJ1Tjis1G6HTWRWbZs/95E2QeCToKBVMYK34KbL241g6gi1RYC
cuBMX5IanBWat03lhwPEMum52wraN0tCy9FrZ1ZUj2AXgeibbWN4RrfhvqSlxomt8gQDsl2W0wcc
cNEzp5AqXwzw7cYfRpSAy1q+4f4z0p+NxvBjqRMqvcg4qA0KLeyEdluhf0Eui38kc0ErKeDQt/eo
BkTX+MYIcijRoXWkdLRZ9xAPJTe8NrKD+7Q2y2d8OvBrajzy4zY1G+Jgo3ymvGEqkzQGj7qnD9XB
ArilWDTYiDA6fI7yulSnICy7z3Mxzw/gNCAxcCT/hW2qZPHx/KYCx9D4B7tBxwW2Z54+ibR2F1nD
hDZQ8nXdN3aUHGJDhnfcnWhFyRYL/SlzGy5LC3+sXAMKA6jgaNNIVqrtTe9Ytal+7uoBs6SlMdgD
pa1xMSnqENNB4EuoPlcZJNrdkhX23U3HtjsVzN09vuWgvRrbIn2httgIZGZEoLkINlpApLhRXvwe
3xQ1PTS/zN+Q03evcrvegqcr/ZW2g3zvJ35IbFROSeQ0Jklm0v6bLSq4Lp4F9DNVegO1LMxuwNWw
FJd9CoBB2hR/N3XGvXG5yfbBSQlajFthzV65FdoHXOsWOOpWDmBZlJr43Nubkpn2zdF++1x7ZXAN
Akigbx5alCFNVZsLTZ7rDQd8mc7bWUXmPTBoRFDaz6p7dBI0uxte86EBCkYrn4viN4ESPt0g6IXu
DEMWBvscVGa6NVJbvvCytLkuAHFHRyceLeo2FUDEdeBmqXvFVteFe8hETrTHT8kr4P/ZH1RSZOxM
ru011wHi6CXLaQr4BJtCPUWcUfQhFLCszaIwfrmCPJPDXHSxtRuTbi4XX01+j/aVqiy/Uf6r0A6V
STdt55c8B7j3AZCLtndRL9qf0OyjX1xqxpsYkeO9M5QYAIvMrD6nyrQfWfT8m7jL2y8+jsluGxq+
wiyfO/i2Busp5CD52Z3nYViFEBFa7mpzQvw5MOxjir4JbVwsHLZzMbXNJuWegb9dKfT/bdXBZg6c
wL3NENwbLKFJ95NLM33MbIjN7zFqzW99Z3tfRdUTGmEmYI+4cYfuQ2Z1SKRK4nzZplI5XEHKkvY6
ozpRiq80x/LgWJahGrY5BTBnnWBj1jvqXcbDHMTzN0torTeEVrtfKZjzmZNUxE0JBK2+myAaADMA
3UITHGHSrRNSEl9xiLE4KhVmfGPUKDNXfhuWw9Y3ZEYNja7QptGx6mit04tAuGoNv5wpye7I+Q3Q
O7OFwawKnAYJXUD28tr1hjG5hsopHtuec4HRZwGZsv1IEVMoOm6D6xXGOvBtX96o2Tfhbzau+Cpx
PNyj44midYowlSzSgph5qFhBd6A3gqG/qA31RKiqZ24MzoA7yppQibqsBztC8tMY7Qp2PBQEqPLW
+KR0ssUdRkXTzYGyfUR4L3DNwRXBh1Z19LDHpSlR0O7FdJHhNBpmy2z3EQKDhQ3QZNy5YrrBq8al
SwiRos3bE0Ko4ZHwCaf91toTaEeEOoa1z8yRvKWAUqSNTryS+edOAtFC3czY91o2C0Q352801bp9
DmNQOrTwBrM6cZYqr5OhNUFtjEP1a5KGuLYo1FDUp1X+wU6tqtupyUdjnTJh7WsKhnOyce3KZ9W1
2bFvzAnxxHbOYyPfVVmnnrgbENMmNODFFS0m9tJ4moH51YluwcZwAhx2uZo5dge2KvXSZQ7jjTvg
bdg4ibU0fA03eJzklL20Baf0F9fkvLeDSWp2V3kN6mYF7g9Qfl/TT1w5yVzKbUGC5EC3gfrJKood
93GIqpLOg7Ko8id1jJmczlD1PMk5H+E0ps2wibG99iu4ZLVLNr0lf+Wo/a701IiXRWIUrsyeOwGr
DyWIVQdncHEfId4HDjv5D2Ye9undYKguuoqbSmLpw87PdNTYX+uyTDBI6bDd5yTAghZ1/Iz7pzHP
P2LqOmDwSm3uylC2DnUd5aAUbEEqfwhqiDorEt2b7DB4LmUtnGlCr4LWcB9iwMHPrYSODMzFH25T
Xwfh2rUbVtggZv7u3AjRwi7T7uSuJrsqb+Du0sk3ILVAkh3Fk2zs5kcLixxtjcUxdK9kL34lZBpl
N+y25Q22JlK8m0CY3dbQgUAynWFV5AHChCIovO6TGtrkEyAUOlPA8/Rj5dQtlP4p6X/C6qrLVU9g
4y/tlCLYAKCgpQH7TN21mYw4HbDaQrWrneTFZwrCAbb6hP6TM8jrgQMwbqWo837mwGx7yFNQdFYZ
V0FvBY+JRaDIxDDgvdc463wasKe55rjB1WsU6QpKj3yWDWLvJtE6WFtZwO5R2tr7gA4dqwuaJP8J
dXl0sHQMl0fnA6bkxAXNTQKdiTgEdHmLdGdU5I5qK0J3Ydp1WtyKvLJ+lqgDqqMPOjKHVt6IZ+I9
DHs9hYWNebSQbbIX6NZvHDXm7d63grlfZ5ou53YiTkfs0d9NN1KNHQaWMTTHTZ661fcsDOOvAZLG
R0f6I8i3UTOZnkk3FPkeClTXrGQuQoHspuvuY0IjgkOi0zQ+onrgTI3crj0qpzTBSSEkfxqLWD0p
+PqcX/p+RACT9/Cmzbn/Huc2p/W5bdDxZQ5XTqSR7qdZOR4VTQBdGBJd8lboxrRpdEtd3H00/AxX
sJE62ZLuSaG7g2UgUU3kWqIspuS0HAOIei4f3HZmUawqPHf0PZu+2cm+cL92YSUxmluz/UnOSAuJ
TQjFNqFjjWYDyoZFF9rhdsocilzIo1guNgiTPeyXFU5BSht+bdBpFWjYnB747SrMWVo3ETWw7QCp
qWO1oWe/7j3k3zcoQlrIZbSDYFwL7BBWvGYsv96KbkizTyHMkQDg9UgbEhWl328h7+JACGQ60pgL
1JQf2JDjcEM5xMkOto2ubltZvf3Dpb1eXMPz53Cda2PBWrUlyPXEIQ+C78ywv5g6lJ8CrrVqa+fm
nKFTwuO2sT0EHRukO5xQsTGW1yNxKZ9zRBE/ulIbBf0/5TzmzdSDysCATWUirMwvAOizj6rXEwV+
pF4ffHgUUAALwv2mUy0kKTo+RfiXgmV1QvZWRgqiYl9Rc4eDTa6Gp8bHvO/GL/WM4t1QSYoOuZn7
Kx2P1JhtR8QAcRF5P2aI8ayrkSACzGEcrxa2AF6rPZlM+s7sLb6NAV3dp6myS+ILS34ghEN4mCE1
DoiqAIzjw5DIOY0dKiPgUi2hiA8w6ELrmysbauYD2V83EQv4T8cMrWknEwjVHwwsJtSKJ18lrKxg
3qkD5ra6c7IID0KHi6PezqTadqskmuxpE6LDPLKZdBlU0hL5dGM47scudzs2sYx9qcJI2q1iqzZS
jpJSn2Qf+/4mKSKP8wmYGHvrjW3/bfYm+7MZTYW1aWjNemvR14ovOiTbDlxuPFE9LnDW2GiP8qvJ
FbagvuIH7ddowMN9zVFlOmFittqdtqnph6wG+Ozp4QMFx9Nb3iEA5XZK/zZ67AePlczvQjvZ0A5S
FOYDyh0bblPpFwPoR72GWzl5O5LD0i9F1MgRAo0xnv6quZNwEaLL5GUuG4wooXX0uoZk/lcd+cNQ
FxlJNMrOxbUmR+SHbUYJBeBc0DvpAwwK8Llr+2fY4jzFi4aGDVjBEH6sXDo6pLokVPpISIMPIri7
o3bpgAN+ozTeqbtaR0X3gX62xfG91GHwyexGMW+seHaOGI7iHLtNHRWrv/zBtqeCY90GgU1yRV/B
Bx7Op57u/jIrihUVtcFN5AXymYZd+1jYSbycndBiCezJT3/NM45G0dtYgGVjBZxoBYpFA4krZZAq
l7u/cFC2vvCCbFtKK7LXgn3zJFJCeA4JQubpnVioC3Fn1pKrxp/iCWgVS7TSP6KxGrSOqajqJYDL
cp4yF6HLbhza0T6MXZhdz+jsvk1BOh1bp02u/us//+f//c/P8b/DX+Xd/4+z/E/R5XdlTM3r//7X
hUgqy6H/zTHecYRvnmUdDpxmPFY5xi5AzE+B9LYx6H/q3IvKOm3V9u3xLsREMZ7vIHFEb+KrszDA
MJk02UHcoAyLVitMxheja/UNd43x9PZIv+VIsmCgQXeEzf3H5Zd9/asOSRSWELbImtVGfDXMnbVn
Qx3WjkFKhJvb37UcwJ0Tt3HVuN3Ptwf/LfOQThxDmp5DBqykR/168DrqwxRXPkkShU6OlYjJsATc
sWvCFr+g00cQedLsT3/bvwflqYVAXmf5Z+9ynqqhjVw0cHPTVZ+FDSa7qGrjFjh+/KfpijyY7zq2
sqH9EGR29hrpmo0taQfYzaqq2RWeX2wwrrabMSBe6e2f8rcvxnNM6iqmy/+6rhRnaV9OYPUVRHzQ
k5580H6SfRjt+sXJ+/zmzwfiPukQSm/SSRVn6WyZKV1kTrADoOY2q5GqwK3F8rqjGY5X8+2xfpt2
PIyjpO/6JO4pjLuvvw/8tsSv5L6z9mCPQpaerFVqlzQt0AyviMfoN2+P91uQ2DKev7wuFhgL59zr
8ZKqDcGeMZ5Gm7+HAGlsnW7O798e5cJTkfBp+TQqBOUN5+xV5XU4s60rDp3kkq2DMvF32Efh5LYC
FIo9yIe3x7vwaVieh9PXtzy6QudT3DRwxeYCRV4mOhLpXUlXtwZW5Axq/vz2UBceDa+l5fK9e/yG
ztkL65fyQB4TPjEXmXxMqo6mg1c5Ly24wj3q1eiddfnCo5GGjrKPEgETzFr+/T/2BIN0AHZKNHUG
aN7DHJacyhFUrdnG30tmvDQUUdUM50k2mPMJBvGgXWwM4Geggh6Id2EGdLQQcLJ167d/xctDwaVd
/uvz5b9+KivAp4KjaJnLTr0yrFgcA+SE2kicdxaoS++LNYO1EOEtq//Z+6osJIdjxKNoBA34dblk
D+GY7CN3gL8218nuXzwZnVNHStfnpzxbe0n+GLLe51MsSEbej4MdbhzCw/Ztk7z8i5Es3wY8ooTH
1v36N8TyT5KOh0081bTm5y4MtroktD4ZQ/1vHsrGXCn4CaVrnw0VcrZ3zHhklRosqHlwA45ugAkD
DIT3Tnzk77s1mc9APumtIVck3fb1UyEsR30TABiGjFMgbR5g6OxCDuY05QkOfRm0RrzXWgadkBmV
8mnybS69/+KnVUL5jqmUrc6T20su8IUeoT5YgVGTiIT3nIKlPgg1JO8syH//Wa/SxT3czIJICyno
AFvm2fFEhHlb0hSz18VcRF8MTRdn1Y4EHVVozm5FlKV3sdbOFQ2y5ppUPHHLljtvaberI5oc79eU
Vv0vRNqF4o6PSIsOf3pIYpMCr4EZ5p0N67cz6tlf9+z9GAai1VQqe53SswiLiC5sMBKEQOzFFni7
WOdTG0MeBhvy9jv5+wT61g9lvf4y4KRgeBkYuQHliOgBzlyubiXFs3Vtyv7KX2QBFApeAm3raxHn
0aHugnf+FpcWLhZ/3pdcFi51thxjJXISG5kPvj9Ik0EMcbxB/H8EGV6/M9QyqX57XnAKzHBEwVKe
TTrKLkmHkc9ZB+03F8XmnsZMQWsXqmwFUujtX/fSYPaSMIraAzOEdXbm8au0dRYaLq3HIjTXpelU
14aX6L07jBn1eAcP2jvPZ14aU1Ey4ERiSc86zzX2cVxziiCME5xLA+mXZAL02EF19DiuHyeyvxCk
WHIHPHC4Q13U3k72wF1oTondoxopV4Yb+tsJIXi9wVIjdjVV8/3bP8yyP5y9BXzGJkQVRdGPfeT1
V1cs76CEqoVGDq+lqpHgO/Tgtm+PcuGzYm/yOdWyS1lCnH3bwTzShoWEsG4mAWXXgZniudYKO/60
e3ukC+sra7jJ7m7xs9vy7APOBrtHe8cBkDaRPs5RERwr2jxriipLL0IW+74xI/CQvnFNmIj+85WV
UzULHrHarBK/pbGPmEHjIXLXvlEa960U2C3EVJXXuLCzL28/6oXvyyXw2OG6wNdlnl+n0UtiC64Z
y0IofOhQKa80BTvKrwnMD44F7wX1XniLku2RV0het0tb7/W3Qq4OfE+X2j7qteZERjo4wKpV19pS
/juvcfmjzj5LhvJNi7MN1+fzQGeCexqyggJ25MyjF5Q1cQe1NI7ggpOzth0cYX0gLMt4Z5m4MBsk
QiYlXcQ3rmsu//4fp9GsGGvCbgHvuR5hROC44k0QVfL6j18c3Qno5BbFGA/46OtRpAFZHrMph9w5
EA9OXSX0DhAgH/BYpj5avL623lmMLr46X3KrZM83PXX2YK7dmqyBfCsiDNt6a4AY+wDnxE02MUbz
P7+u8APy9qSSls0J+PXztVyckBUU4Au5Q6A24pzjEdy91RUSz7d/ykvPxaKlfMshF9azz54rBapd
IkR219jPXOKGYBEbGWG1HQLEzdtDXdqgl4+fywMlHZyfZ4+Fc1/IruOxiHzywnWlyt5FKuCVB1A0
As5yhiEqG/xi4J42Db+0RgBPso8+zZ3J4fztv86lJ5fsZTTQWU9d92xHazIyorwBaibpu96hww+1
G/3msRuwyP6LkXwfOhYaHzaKZR36x6Tg9kZcKX8DTosW8QKYxQAfWWhfycd75ze+NO295X5Gxhq9
X3W2TzSjRqbVIKmokPweoTPSaSPLaqPp45zASBtHjIrq8PbzXVhHOYVwMmU3Ztuw7NfPF3pQHycw
2qiKsxDfLVKMPJLm18nJD9XsB+/ceC8+Iy0kz+GIBd3y7MWVmB2UNUFxCuKyu/diJ1mTyDMf4Guk
13gGCaCAXPjONXGZB+frqXLtRV5FpLySZ884A6RDYwfIPUOvCvvYB22GxSqKv779W156OOUpvki+
S8ka9/q3hIbmBCMsj7Wc3OZxnH3rpEuErAmppJ+HSGXX3WBMz28PemkqUFaGKupziXPc5eH/+YHq
wqudAVoCdphxU07GtJaZgT+APvH+j4ei2kklhlrgUvo5+x0J2V7cZrQOsACbm4ga5TVl5XSX1UH/
zhZ44amokmN1Eh43RQ41r5+qw8KEMauBFusLsUvRVNIKySQIbPXy9kNd+Diw+vEpcmCiBiPOXtoo
gqBJK7NZ2whKbjTB1SN+z4KczrfHuXA2W85GlsQuJ3ikswVUeXWRJuBtUbpo/5AZytjZeSvWHMxp
eOJPv7N71AoVmyBBCF764+3hL8xzzxMSSQl9MkmF8PUPqnTRuaFnM8+FOzx4gZg/oucGW6r6YldP
hfFOnfXCXPDIO6UuTmXLVufrZtoFWI5TOoopMVb72PK9l8bA2BnT2AdiQkRlngzN7R8/JCs1CBjb
toXg+vD6IcEfA+5Hpb3ufQB1JaSIW0lfegcTEq4J98h33unfv9rZysJWyPepbJc56J0t2X42THRJ
G+BqXZr+cKPc+7ks7D+Eh60T65SG0W5GY4SDacbugY4r/JRTd5Sbtx/891/b9aTPOcLmbEW6+Nl0
wcYBwimmPCqkYd0TnJi90IggBRXrwRW4BNdbTfhrnHe24d8/KpePitsKOzADe8ss/sfaI2EMx4pg
JTIMSR1DmzdtCKNMTzhZfvERxu885cXhTLV0lnzTZ6t8PRzYQhPnEvKmhQP4CQWPc9SZdQ33CkUR
CZ2V9+fPt/yiZH1hhDd5xtcDKrmQicuhwf1j0JVMmLAPc+fIY+IGAyGaZfvOE154j4S6MabHPsJh
9Wx7tOs+zklawv7p580htisI9sQ7bIwgSA9RZATH2TCsd2bNsvK8/oip5LOec6fh2sZ96vVTUpYt
aR4xVcn1QNekR4IGU845nllVzzKq6+ekbcgQwF70zvz5fZVfRpacB7iAS4RXr0d2oAtNunbZMGGY
buk8e0dtK+sa1k/5TqPwwrdD3da0qcVRwGURfD2UEVhJFTkOCocKbqMep3mLvxqZ81w9lAFp3m9P
yItPxhukmoSuznHPdpU09yJjjhGdYHMudiXnRgT+gbEDn5O98yNeen0mZR1f+jSbhHf2kSbWiLsj
XxgyM/6/Xhvh1oG9A+Xb/kzj19oDNVqiEkbjnbPcsqi8/m64DDOk8jk88ouefazpMJFOlOsW8wdV
JYOkol1MpeOdKfH7i+PWQdGY75Kl5rc52JtwSTB/t+umScDqYAfYAKKpdtA6oQ6RDvPOz2kuX8L5
Y3nLlYx+k8WZ+Gw6aFEBSm7tFq2zu0BAjWQ/5ZGzpVDeYxLHSLMXVYNNQIr8UNc5uNLYb7dtH9qg
PYb6gwCs9vj25/T7O5Yw/CwKePSb2UHOPic01yHmu+UdO6KAJ5k3xqcwbcc9rCD51LYYMQ/JaEPK
RsHNYvj26Bdegc/tklMf/8GxcbbM+54cseUiXTCa+VsIApl2C0HTE2YmlsDd24P9fk5iFTJpzjJv
XJtzweuJSt5OBRSRhAqBqPtAKBegHW8eDkFObC6VNO9YhjlAya5tk62LAOHPq8Aek4jx+VtIoOxn
80m4mmyvoujWJSyLHY5386OoM3sDe6h555D0+wxiKE5kWEjZvHng18/aLd6D1EVvY40FjuM6avcx
Xc53vugLo3AE4165nA1oRZy9PkKFsLMDHl9bCqfuRALQCaZgv337vS1/yutp4y1Fx+VpcLbwvbx+
lhJwLTjpEUbrwvSaIrs/SjP5Yg/zvP8XI0mOeDYXOupkZ0fZHnIZxpWhXw+hnODTJD6smuDoqb5/
Z6QL3yIVcy4hJqRq+unn7ydSRNPIhR+Dc7fBH9G5O2e0hg+mRZV+ldtN+imfcOw1Xl8/NYP889Ix
BDoUQxayBEl/82zeA+mlqpOjolr0itc0wedtOcCmTMXo/Iv397dUwf/77Z23AeHA9J3XWWAlwsS8
rr2U/lzeJXcQD9/rRyw/2/mn4vFEi3xFAJU++yBVQFCVOeGzrO3ZfoB5Vz1VhrSeLANl76pvlb/J
y6L84+2KXF6Ea1woTSpm5y8TZM84ZqHTr0eUlFeEK1Ubc/DddybbpWlAyB3Vv0VFQPv29TQYJsKh
hQOmHa8hbNDZhtdqz3pNnt+fl6Z4FO6TLB+0U6kDvh7KtPAqI69G7OQRW+IBat2ShueuQhsky59P
uaWCskgH6Hu7Z1PO0g3BQL3dr+ugmfazDx07oj28y/rxx9sjXVqsaL+xzSyiKlrSrx9KtnbuzxmJ
G7WuumOrG7kuFBr//+XsTJbkRpI0/SoleUcNYNhFpvoAhy+xMSO4kxcIySSx7zuefj4wq7sJOMQx
rGOSybAwg5mamuq/3B5l6ytxoao6rFqUMfVVsCpUj4JfBOuytLAOQZkfOehKLy9Tk3c7l+fVUEyC
rJqXMEZf4EpWWdKE1lJttPi7ynpnnrFIGS9l31JjgH90vD2rq3M1D8XKGZRGyXS11c0lYeYNowjJ
ozhL/QvAZx8ZoiZ4xpet/gRJHkkCW5lZZb89rEGWi8UQbQNumXWUpIHNPijww+QGIKtuPmKdqJyT
NBbfkV21coSg9HLnnF3tEx4Mvw662vw6cjipHwwzklkTJJ9jcxrDvrvcntrGx6NrZzM5FcyMvMYe
tZWtTzlCCXMHTb3D4WjEIgk7t6pEduD2UFcp3jwhsJL0Z1lGEBLLje+BJgnVIZ59OZMBZzaUXTUV
/R3wCtK56ITxmRQsfjOY9c6Ju7rkVgOvdg1qLmDptWA6NI3Sn3gCIl4U6vAzlSkq7hFbD1yEvKDd
4z38SCc53TmLG7vWmOtunHlaJpSilxNHY29qKhunEznAg8oJZVQtXT9IskcPXYAIXkaJJsiIrsXd
f7DiNOCRnaJjRrK5HJiUq1QwaUf220N/QIS29VHgQnSG/2K6pWxO57yyrSM+csVOQXprynTGqQZy
/QH/Wi15X0i2knn5PGUw/Ac06MP+ETlxWfo2dZn03AV1JFHBzatvt6e8cWp4RPEAZrFtFVDdcspG
PmnliADOoUUDYzpGLbJeh6jJwmQnJmwNRNKpkm7aYEjXLTfuC1FaFdRpgzrUbKszVt5DEEBZ2fmI
mwNRfpsbJzIujKsZhc1kaokXy7MwMg6uOSYMU93tdWQ34oBJBP+fUVaHM4gRakfzQz6gBNKcTcND
yj2wZxUi87drIuC9SNZpjcDLpC+zui8QkyrTLhBgbYxcfAqkUXkRrUmTCxiRe3s3bGxDk6wW63pj
7jav4XO45Vh2lnjyAdk3JPcQrkQavB/vIrMe7qpmANmPytTOm2cjzpGwoHcz50dgQ1aphGwGpoTT
loLOXFp9o/TyBVnE6VVPZHiAfZ+5+jQbzNkmyvK3p7v1EY25xEU5gYL/eqvgeOc3acwuaVNjPMNI
x40xguAnkNn5/dvJJG0H7UZpxLjCyNo0eyoffg88pTo/50VmnjCb3AO/b02IaiHIPRPiorVuGAZ9
ZbVjhZUbSlLlyZ7M8q4pc+2CP7D6u/UsduVcDZnhnCYv41WQtgcs47D5EodKz9JjHrTjCeev8Qyb
ca8Gujkrk9ghk6rrvCSXMYpOTeGPErMKpLa4y4PevyCAjpBPUk47V8/mUFx/1BQpC9KmWA4Vh+Dz
UzMRhxpPzDtoC9pdgXvKvcE2yXZ239Zh40sREAUZGm2t5Vi4JkRNY7CCqlp9jyEoXsIGnlyMO67b
YBaBcfWUn2/v+PkeWTy0+Go8dX6Wy6mlrAECBfB2PxsI96M9d5qUMo7csezTDNY8HowIUGc76I7r
jsjPIQH/6AoxBYbscpo6/vVZHwAVjFFKRp6OigPRzDqFgY7mHIRC5TSEOMrDyupwTilCBWGFwVZ2
vuxWlGHavNyBd9GbWUXR2FSwiApCwG6RJZ4lvFhkABlGf6aK1n/L8kaHsIQifVdX6l4+fD02p56w
iocfVXxKSMslKCTfGLrRw6krj0q31bQhRh3PEfYJRlLtllrQHxsqeMfbH/v6JmRYXWEbazP2av2+
haFPOauF5IatunY0x8h7ilG8u9we5frIzAMA7eYBzf0grycXW9OIh9wAcNbT71TVx0cLfZfTUJQf
fnskUyMAzE9p8rN1CoElOrW5wRRwElVxtOMpOPeWXZ6VqTd2JnV9NumfzyhdywB5cQUm841Ql7I6
BIdvo6iuZjnC4bKEDlVmeSfQr5Jjov69ExCuDyftZrAXPHN5g9L9WG6T1oS93eqA9WBshhetxNa2
wmHuMjRQbesQ0PDvrudcReIVz/OQFtN6PbMujmusp9DFCqYWcu9QERhyHh2PKWCanc14fQaWg83b
6JfOYNF6Qd/PcCGzatCgtmrEIfxWdeVJ73Hphahv5ireXxh675R5tkamd8YuNXCr5QpZjpzLeqP7
dDwPPmJM763QhF5aoHOKEil+sQOapWWFxbGeim4n9l1/UIMbEs7UTCDh2M+77Jc5w7P1M7/GU40I
j3MHCNi7QUlgjKOs/DpOy2lnA10fRcaj6QxThQEptyzHS5BrROnHHrHOEfYT1eUB97NAdX2t3ass
XC+qKRNahCIMHsJwLZZDIRozTEhi9K5eVB1mAl3dvAttRNqVtolb6MGD/hmnlerBx359ZytdLytj
8y0BL2uUUdYsqmRU0E4dctQ7iqh47amRd5mwa73vVVGfA1lpd7Li62Wdc0S6vuQ7FjDF1bMQi5xB
MkKzdyu1JGTb0eCgmoGzqVx9vH0if/Y3l/ezOcNXbTH30eYG13JZk6CCi277o4tXLGqMfQp4yKk0
vFFB86nt+w5prGcDQZ0/wdyOiPtHdEKcWREaUwIcdZ0+SY2dRun1NWIKwq5MgjxfYGugHxpRrQxI
mOX2ZFwGUe0JDmqfjT9uz32+gFdTh6qlz9kJj/6r6AcnHJstResA9XsoWKegal0QPmV4VjAaBX6m
gmaADGW5SHM2qpOOyOPd/hU2PjRllnl0KnNoPsyb/pfzqtkeOrGxxabW5fiRxKC5yJUu34OJV3de
qZtD0TyDZUOkB9e7HKqOVHKPWuldMUkN5mdZoGiHoK6ReDbVvt0JDBtJGJVhHlcqYLf5bbeaWdDx
JWSUSRA86qXs0AoFbjTSOfcqrNRD1yhw1NUxPEMJtl7VU+U/+5OyR+nc+sLQY+kGWYC0If2s54xU
oFDyAUMhRXkchYoxTIgXdpZOyBJi/4qgpZDcJIHLT+7Svr39dTeH51wRPGBUwytdDq8ltRfEBA43
SzN6GeSltPA6ONBWpA/IIoJ+T6ClUdHm5OWSuYem3vrkvMlAwlOc5yW4+gaNAY6jHarB9bu0+Fpg
UXhOKIqcykj8BxGSi4e9DO2TCsiat+IrrdWIqR9QQ4lRzMAy+dIPhnpC0SZE3EY059tLuzU1UEa0
aelaKqRMy6WNcMGMNZPtVXb28NZgABcSY/MQFeEebGMrGs2FkDlJAti13slNK+MUGQJsjNVC5HdB
ZqGqhPMZTgO35zSH2lU8oh7BvQ2tFRLtmtVqJmNX+Dk3XF6q1gNuqPrRy1EbyttmetPoCFyjqmUf
bw+6sZBc3HPtZYZRiJ9QhF8iEHKmZu/H6OYZftHjGoY5kFuosytQVaPxtRMWfsLf1nOkoQ62CI7I
zC5YfrcRbHGaySMezQCMewWB88zG4W/KZPM0lZ0yHXsvbHI0ltPxKwIMOmLyqKqi61vOqjM9NdHe
aeQI1c8YG4tXQLCb8UwDVPFPfYt2/ISuxudWNnGURaGNb4RPjDG9SIoveY5e+Z11RJp9aO4jEeZP
TNxPUGEWv00LZa+o5DukRzY8BrEqMWVBXiWm3qK9h/jlGznv7/0eVUVMs8z7RMM74be/Iow33pgg
YnUqJPNX/uUrxi2HMoBa61apmL7pqPHd52gQfELkew/JvLFhIMlbkEIBDkAOWQ1FSSkppazVXNFm
xQuSMOlDI+vZhY6m/+X2rDYOxNy1ogxjkJxcZbNtHYBMbRmKrvfwQE5tuUozBfdRQjcOaqV4FLgd
7STvG7keySVNTVaSfpm2+nLqJCrTQ3nMTTMjewnNkIJWRhJW9YDfm2YPULg1x1+HWx2ILJkf0tTn
3QmDK/vSWD66avKEO6Jj11xVHe1QrGe0Qj7eXtyt74gSJrIAvDkph65yzBCFVFQFKej24yB/iinR
fCxlv3yXxOn0fHuo+Z5ZHXp6KrwQNDBUQHhWc6wVFE58+nFuOU7ysQ5L3Ltb9QeuOrh2DZI45Di+
/ChruhG3B95YXAY2wWnyMRV4N8tjocMIsTqvVty4MdHc6YX0FojUD9gi3auhAURpjEq2s64b+8em
3EN1lyY7MW412d4qUEg2GbPzKouLAg2SpxTEX+TUAlumDCzy6fYsN74kTHB5RofQHqQYu5xljfqX
3U7olPboHn1S5KZ+NWoRnr0073bel1sLOvO0+ZoEcYpby6GkBPJXiqoD6qKNjAhoU/VW82I2mUnP
oxHiICrLeu4LCEG/P0eIi6qK3hKZlD6v+i8BLiwp+KgkkRjtofJ8xLBr/FAmEgrtiZ1WO++PrQVl
s1K4nLNlIsFysMoUTRxasoKG3zS8p+Vc13D6LO1kWOG4kyNurag+X4fA8UGGrOE1MX59dDl0xTVt
r6oxflO6h9aeKkA2KIccaW2JI5T/dqcFspGa2uB6yDIoBjPuKjUkqk5RWWkYGOiF1N2NZuJfTA8x
+UM5+qDBmkRor1NPNd6mnd7+yGrqUbe/6FZQoDI5g+VpQPKLLBcZC1BT7+tSpfJcoZFuTIrdnrU8
0b8kcSXf6fiLHwMAfm49+vUeeWtr+hRoADXNTNErmIIqhnbIjV5FEizIkuNoqn6JmqUo38Q2iFkt
9+IHHAEMl4dqd4Tnntzdnv3WFuNhi7zCLBnENbqcfUyHHbk1WQW4qWZuh/y7Exa2dpHQ3vgPwgPM
3xkkT2ZwlZoHShwFJoLkbtoHCDYGVntO6WbcpQV+JrdntbWZGQJsE093csrVwRE+3hKpGakuQol5
S2U7rlx4D9rXrAd+7GDj0j902DPvjXsdcxFT4PhQWASDjPrMcjV9PS+QBasmwlLfPbewIo/4dOJT
w58OXwoKNu7vTtRCwwr9iFkJaRbxWQ6IjDgqpF09uYkioo9lKTDk8yTFiWXsm1L8ER3Eloed4Pvz
6ljeoxY1RTo3s5wDlZHVkRmEjOdz3I3ofPpy7g7doDz0mu596aGMv0m8MXhs/Brd67HIjEsDu+Up
xuH4PHa2/NftBbjevySBZA307yG0XbVQO7RMkYGQKPwh+f9WhiP8NQMb+FRkZfbh9lDXZ5UkcAYu
caPyKFpnD0L1OzWqoslt0dQ+DqmwjwH+tMcirfW3oRV6WPsioJGEkfRQFFi33x5+Y2/NJT95xkCS
Kq0h5j40aINqGLoXTRVm6DLEqOFFIBjigzro3tm2k3yn03l9jNBM5iontQMuSIa23F1WpBkdBoWj
q8wUjC4xqqPaSvYRM5bpK3ZH5TkW5svtaV6HY8akNG9xyZJorivHmJIpQ1uiRljVYfguScVz7Vn5
a8KhdFH6AGVR3v6uRS68s75bO4kICCwYxDVP0NVk/RSTTjuIZaxWUThqBuE/SAk4/riJ/Z17/RpX
b1kkLqAosPZhJ63rqnXTVkmvY2OhAgAFPNtH6MjHGAdalZe/qtOhdxIsZd1I9MOdqfjj65C06y2i
qnifNkn8JErTv9xe+K39RaOSYj24KxKA1aHGTSzCsoBQEk4QC5wAlUlMKDLSafhSenaX2TqibrfH
3PrYJFHUaaDFgZNe1cWiHMuuaOgn6tlF/2hPiniPMWtyZ9Vq+leGT+MDyB3TVWKt34lhm7PlNgLF
ycuY4vZyays54ldeiTAylf7m1VAr+YF+rPQB0avmvgp8byd4bO0uwgfHSQdyS6drOV4KHrc3Q5wo
YYm2p2HgyiPpwwlisPKdO2H+UKvoTJhiNWmwE6rWtdw8xXN3NsNEA3doXmhNaHzGpn/325+OSs38
mqIiRSa8Oi4lCn+jVUcj8rHpUB6wJjTvygw1HE0voousYCfj1mGDkShkDmln32wEJjI1SL5kxzyq
1nBfCrllV1Oncid/KvDIKss7vejFqxYDsgcK5a0zKEN+vD3jjS1DOsG1PkOSuPVWn1Cnw6+HYTbr
pNbYt2oanhpYQJ/kTn9nxaE43x5uK0jQw6bmMGsa6Fy4yy3TU3Mspg4eoT3K5gF0gHmk0gheodeN
l0Jt888K0s7uiCnKcZAxQDxWlWzAL/Xit2FbIEyPYXewEyV/llXWu4swQVOEzikWTPOR/uUBRBZH
y7JuRtfITfEc29J0Z3Zt+QZsW/bVx/btKI/opcZ9FXwseCp+i7DzkRGD1PITvpbhccIb4LEhAl3k
OOp3NsZGuZ+KCc2q+emrUfJfRTEo38Vkqt3g9npeo5ZT9H3ihijnfKplVTJPpoQb6r2B+sW3PsU1
8kCjUn5EdxmFgZ3vt7VfqAnLdOtowAIVWq5UGlERDnKK/nqHF6WTknWeWtSbH+amOk/HMFPvR/zU
LgZOyIiZ29m3Cuh/flQHtPVLU8qegL9q59As0se46nHZa2NJ39nVG1kNAZD0Ca3JuUMw//0v3zPs
SjPKRnlwIy8firM6aeGDGPP0gRvS/oxsO/q5OUruLGWGTKrcjN772wu1cZhneoBAwQacE8F4+Rvo
iPBhCUmv2A8JHfc+ptj3eBZ074zEomPTNYhqH7Hjs37/CoBTxZAzMRGMyuoKiJpSdDTnMeMDXIWp
aIUZ9PegUiVI0gKkA3buZirufnuyNMUVDUIVMDV1/d7VPQXjq7CXXdyEquKzL43BJaLVWZ4tfABC
xw+DVL5XUtHszHbebatzy8AkGzwVYCatDwYoQw3Lo4xyUBUXpTtGeIbiKo0vpIMlvZrvxYk5Gq7H
Y+/zEKInT56zutrhdgr40DGy9LmBkJ3i9TH2gW3xYHfjVxWk0SmS22eB0+ed5qHKTcO3fXN7ra+n
TFEC9hy3O9gSFO6WG0tTo6kPqMy6wMnEB4pDOlQ5HTmmOkOn+/ZYG4EH9IpM3jqDLWjmrk57YPPA
kSfOyST6On9IiU2ZqyaB+Ulrq7p6SqdxtLAdrEYN43cYjIfaQ18bK5o030NDXGcAYD7Mn2wtElqk
LpcT70MVtRKYFnivtyMAmlIJzhNOODsH9zrALYeZ//6X0NH0BcQRS21dQG2WT9/aah/qAsMCrDrq
L3bUaafbi7w1IGeVehE4ARpgqz3VREarD2ncYTEHH9LKMQLCphSGFMaGjgeoZicl3lpHMPHz56SM
gEDdcoIYaCoAEOrOVbvKf8qnOnsr9GH3op8DzfKoUKFAC0NFjonk8Kd+3C/rSFWmpcPV4hymVemP
qIBJZ+Ms89ylNsJC+DqPD1PQIolvRt5LGUvqU174qdu0vfV8e4Gv83FqUSoQDGIE+cyaf4B+dCsm
GCwubkrATOMikj5EqTDvfUUBmUB7HAOOTHjfydfjvVrYRmrB6BRskPyhf3RVni8lZP590XRuEOIp
ccCIw3sw+zp+yOTGKNEaQiT2p5PhxwCz4oOnFe37pmy/pUGjvq3DKTnGRTCg6deZj/Rsmte3F+f6
ppx/vRnDP3M7oXovd0MeDBpOPmlHa7ktqDCj6/NaMvLgPEqFqmLcbJlwY7oe1aBIld8gqK7vpIRb
+5ErGmFSggyPl9Vv4FmZ5lU2v0GvY3zqBF4Kajay9qi4W8cMgiWwe8iekNlX4SPG0a4TmLu5kiR3
78pcjjF4xPt0PNvTVJ462rg7t+LmxKhkQX6BH3HdRQ9rDRX/rHPx4c6/qW2av7Ls8fdr92To9Ca5
d2dtvvVxhkud5XlAvMqSRj42kme6YdrhyZVLv4+noYoATJwSBvJuvKeXe8XjFretwEStorOic973
tmsEcnD0fLv47Yt9LljwneYSMoOuNkULpC4JVbt1wXUirtq2zVEEAmfxINgrkWxtDJO4O0saCipC
q3hYNE1lFTrxV+N0/RkaiXZpBK7kQsYQGwrhDjVo4/5WIByjIAc9lh7Pah/SbciKFhcg14PAg7p2
Wp2rofRddJq9nZtlI/AJmfQXyANPB9Kz5fcCj6RG1Lc6tzEtRF69yT74mRSB5ejqi/Bt0ndJG46U
j72dM/0TBb6K/oIGNhVFWtnMdbVVAgHciK5M62pSUL/L4tEMXawwTUcJwcldysJWPiHsjPm0jHPZ
eAh6ypv1SIY6e5tjBcVmbvEI4365+AVEQPd22Nv4CrQuOZVcUeBO1v2RfLSKmt5W7wI0NM5TmXwq
MOVBodvYia8bQWAx0Opz1x7v6j4A3DjRxh9cFDxwC1Ebvd6pvl2/N3gcQi7kVgcaRptg+a1bvK/7
VmIXi2mSz3bXVbxJFelYaVLlWHImv5Iq7HJur+LW5QaZ0aBSz0sHuttqhwnK9K1aYw/aRkaQHyZp
xH5XnfBHt/pMfJWKVEZDQm5UNxqLsMdlRdVeMrUoXiMlhAY0gaONSXI8/yHiQXjmxAwfbv+OWwsD
lH1uhRFQtLX4TYwJoKEVqJZEimS8TbBCPaphKx392KbeEQ2mi4W14dwedGt7zbA8mpwUVa40MNGx
x/XU9DrXYjNfoiD/3HkhBYLBr3eeJFtnnNomKJi5hk99YPndvaie4LhIpBe2n30y8u5jjBDlOSya
7FFqOu+OCgvshFLb4wls9EtIVzmAABBn15E1n7Wweq9RjPlCBclfu2ld5a/C0fRtZ8xH/RzmTXJI
eYpBB1GK/lIl4HX6OgNtShd7j1O0EcTnRxEdEzCnMyhyuQz4SSZ+lyh85bRO7rqopiARyB8asxrv
jaGsz7e/73z9rMMbQhgYrcwpHRik5XAYI2ldBJPIFUrQvcZWB8pwkxb6Ue9L/M9xCg0ffATZXuFX
nP8pWU3/H8Qviyoo7WX6NuQmy19AcOzwNLIbVzKVVwkml+9Hvy/oy/XDzlS3tjJKu9we810C32Y5
UpwWAb1jRiIVHY5JirWwZFT5KdbN9vcTdWCOdPzBrpGRrssIUTaNcYpnqRuaog+PtaVj90ZJEqus
ur4AaWu+o6mMVSgwafHh9hedN8jqi9IsRiRwFkBQrq1QhJ/Hqc/YbSYZp1ZqZqMvXHqfLP60PGhZ
1NwPRrlnpLOxkQDP0HUkWswv+tV3DPQy4VRXsE390MgusSz3TqRJvOlDTxpeD6bal+dOSOqbESw5
Iga1tvdC2YggoDEoxRpzVwyR7OUHNvDMsybJq122aXyyx+SNWXS4SE+iPcmFXdyhbx+4Nbf17+8s
0AkzxJSwjiDPqvTshWZl903CHo5C6zMWsNo5GUVBlyhrd25hsTlJKKnc+Yj2QjZaTjKTJ8ubZKxt
+sHUv1b4BN/TGhLnqku6u6lpAzfwjeBgKmH2vsV50HCtCLDEJGvYDMWW1/kwhKr+rhsG1YUEkmBh
NmYmsKNIrT+WhRpgS5QZf/beFKrImU/d5xTmdM96Tv19m4TlgSihWw5FIsztIqO8BGO4Z1+xOUto
nHMdDsboGhdpWQHOsXXfuJUu5W+lob9PkEAb4XSKyqG5PUrYQw7TE+XPcuexsxGAQQ/x1CEoAR1e
b2SBiWBQmXXjNjhCfSJwvinV3K8BnwIP0APx7vZx3UirqEjN3Io53F/pe7RlZAUkjo1r1AWvZliC
Lc5/2Z5YyUbwI0HkZfDTUIiX3HLbmGXtdVkgNa5ctnhYZHEaYtZW1ON9YWGieXtOW7EASOt8iSGn
SZt4ORjmqpGedBMvOUkb31WWVmUvU+NB3277Wn2idYJnWUcpAQtJXtPHPsYO7/avsEFYAfiAagH9
QzS8KTIufwcJNYWuUxVYjYpeDsjmI9OKQkNRe4/GlKn+ofLV6r1Qcy19MoNRzM7bnX8oRaN86xrd
fMyjdE/LZSM0k9TSmSFTB2u4DlBBbSfIc2EWDNSxf0wjXKIZqjmlfjYew6oWgYN0zZ5K2MaokHhn
DJFNWkVraLkSgYhtLB6l0u2K2vgAP7lUHfzNxrdKWCFqTP/CfoiDNv92+wtsDauhiAsNi3Y1W3w5
bGVVHbhRpKe7yJIRV4Wt8xjn9FIONmYjR+SbwUpwU+0c381h0d4Ddky1jitpOawqh0pgeBO24Jlu
f9BLMfBy0LwIWH7lFye5ydqTMfjDzrDXLhIEC+LgLPhJ+5G7fzmunClVbAkJVHzM2XpSlRrr9061
k68jNe3XkV2psZPArb60o5YZjhLHZeJ6fVQKkOYBfq4WOrSugrA2EojQBio8NnH/cqZc8r/f/jQb
weDnY3FuQfNp1pmQosdBX9g9qlJVJjD61RI7HJ8NFRWMFIvEttoLCFsDEsbp+M0IDgpJy8UBR1ZQ
5EbGSjYLsPZk0clDlRThfdogPrDzkNjYARwuChPzFmDLr3ZAO1i1FXDdu54X6R/qyniXF1P6ZGHc
6w5lV5zC0t/LADYuDTTlyPR+VqPZ8MsJjvQMtbgwadzkEg4sUVKb2HbLie8gANd/KO1+ryy9EWMh
AkPent8J89t/OSImxNrUNGlF4SroY/gL0dRcAmugnxqHNuJkkyIFT6av9el9P5WaFDlZJcSX395J
cKtRo6blPOfUq7UO6QZ4aVWWrpIC8B3NSnUk3ySOBXjGnW6PtbXGCODQj0ZrhBRvtYnshAoAx7l0
g6jqXvtKMr6L5Q61BZo552wqgp3K3cY+grqIFQMaR6QBa8lXU6O2ARKEB2GilC9o6+HKOchRMKAl
2UR/loVHhoeS3x75ZSMjmNVhIPqRSCP6tbo91USJdFHTqgrBwBwDhBhcxeJdfHs1N44kMo6Uq+kl
qGiHrsJzKNuhacdF7SZxm0Ps1sb7qDajQ2DH5e8vJJ0omgbkVPOYqwlN+dikndo2rp3pZen4Mciq
OPet16zAdzg95gmGgX+8Pb+N3WLjnghNin4fEmPr+UV5l6ewBl3VCLOnbsRRdtKwY07HUZx6bxef
trFbEOaYBar+vt9X41lxjIB+yXhG2wQ/MjkFqduAFihkdXxVRnL8kuVij5a7NUn6DDz05nyCmvky
CLRJVlUoTTduOWhmc+SKjaYLq20/yGHvv29SAfH49rr+DJ+L9yVtB2hgUIDhLdG8XE1UifUw6caO
ioFIkBvoTUQWTj0V8DRywk7JI7esZfWdEppTfKd01HNP/lg2Z7+TSTm1UvZUhLJyXXxNEWhJnuOS
Y3BnB7WiHP2+itKXiUM5azWo3rNfZ/5fQVM02K6hyf7YdZP1IcmtND2MtTqYJxrIib+TO159So4D
1zigHiDf1Jznv/+l4cf7bWj1sGKG4FBeIu4pd1Ar2UkKbbpEeveNJXh3e1Wvh4QVT21iFlWDELLW
IgkmcIiotupuGdVW9zDVfR05esd71aFQUE0nKSbXuW+B1uylh1fhho4mDRfer1wjdM9WIbxGkacf
R1936wh5h6M/u8qHHt9+50DOP2e5b2alAeoSxPBZemAVvmsLGIEosXtBVKQfnRHx7gPmzvkd6uu7
fjNXB4NJwTsBHThTau21sAkaGZnZIokORDNTX2K0JB6rSn1upcA75mnLZXj7+22MN+ebs5kprhpU
aJdbRpi4ootwXkTZE5hwT4E+vprqqZ8A0bOH39hqhvrA7UE3Ng19MpJNMgBAduvnRFUWsj36le5O
w1R88Eeo0wXdB3qwJTpBCPo/FAoP9duDbnxGchz6wJQfKM6vU7kcF9+2DiPDrYNSetf5gMYuUSbh
OuMXu4aPG8GGthjRhtcLKR1t5+W61qJNZMzXVRdYcFI4dRNojyVu4L1D2hG9yFbpAy0QvuB9XgpE
pfUgkv5Uct16jWFL+kOUKdoDbNNUdaGqTJpjyHU3nEUoBLpeqi9dtC5s0InwguG+jWAtOaKRQS2a
XpNHjiwhe3fg00WfjTweP91ey+vKMy0OGScrnv28kqkfLaenBToZGxZkbuGH8iNgfdE79qCnM7K3
iiqnH6xWP/K2Kx5avUKZ0hz1KnKkITQbXEBUM73c/o2uy0vzbzRz0Sln8VZdd9HlWgsq6pO5a4M0
64981Lg+hao/SUeEDwUtjmniUZLVQBEczNiT7xoPHhQZfdzpDlMkG/Whwhi9cmRQ6JljIIGds0Fl
TT6FEAHiQ1hH0XNWyknoVKoxfqLerePvjTZ8fMyxFHk7ChPtqSTW8KLABLm5C6feDhH11xU4NjDl
v92e8/WORjkDwXIIpGiiUIRefoQxKSE+jVnhQr8zDmMukkuVNgAcpn6vt3UdJiAC0cDhLUTv/oo0
WlYwM/ysyF1hVe2noNMMeFSGgg0OQnqOzGtw57Ru7jD6WjwS5gwBRZTl5LB8w00dMKormqg/crHH
By2p4qOVN5AquwziTWnJYMwm/TiB2Lhko+cdAjMP/0Zg/Z+Fs3v90+n9W16MVYi6+uo//+vP4nv2
pqm+f2+evhT/d/6n//O//tfyP/mX//7J7pfmy+I/jlkTNuNL+70aX3/Hrrn5b3f5+f/8//3Lf3z/
+VPejsX3f/3xLW+zZv5pfphnf/z7r+7++tcf9Dt/2Urzz//3X776kvLv3hRfwuv///uXuvnXH9o/
eaXgPmYBOCNLwur6j3/03+e/kRTrnzMOgMtihkf/TW7P8qoJ+FfqP2nwoe8GF5UDCC30j3/U8Pb5
K2H+k9rdLAmIph21IwoQ/z3x57+v2b9X2/+e//u//5G16XMOQb7mXy9vfc64OcurA5hGKZkMct3W
noJBH7OIJAMifJ2fDB+w8hnLInx1Af9OnYN7gKndgU4PPoYS3EMHCZjUA7jti296oBfZISn0EHp3
hS3RQSRKFp9SBEI+Z6j6e4hIe96d1JFoH0l8tLPexjz/y36QQifTJyntQNx60lHXKiM9//IVtiY3
n9j/TTV4iLPTwROS0bDrIQ+K5abXA8OXPaP5S0Rd+RQn2NsduEj47Xu0oZ/yQeDHSjdRvffMOPiC
XnkSuKZZxYCjLcujHmlnjeLkQL//HI1Mdbsxit6IYQBWnUqK/sZux+jBaLMpeSV7ehZhwi04SbQ8
lCcI0+YB7eQM+Y5RjWKUubK2OIwVZp0EmOq15oHOOtye8eqY/5zxT2QjSARqyWy65Yxx0TITPU/+
woxK1y5qniOIYOa1jAkeeypDScQqu1McDvlT0vlDeNbzVI5IEqTi2JRqMOwkez/3z/ITcGUDj+eF
CW2TgLf8hXAOCgFfIwTU9FDj7tCnkN5EkQ0By29hdpBQG+O7DiUHEv0m8ZBs0EfLe7TtLAwPyOjU
rUPVwo8cxdftH1lgRc0xSmXjlYnDqnJqizj9UYW64T3oRZk+tR3GE2/k3hqe/UHpvRPBt/gkilp/
qwPqVpxRliMMjuY/lTq9iE/UvSQYcH4XIuwjge491Z7EFsmb0nfkrrYUR6/zWKVInqaBO6YK3rA9
ZXT/4E1qiCINySs7usvGClLZ1Ab8yF4bD6lML+ijDYgcAC/9TMwMUk31LySk5YVCjnKCi1YFTq97
LcmoNfq5I8Wgu48qokK5m+F5qt1lY8RJaXGUfxyTQnlX2yM/Sc9NjmYcVWbiAD98Ijni9siEkthH
tUkp5elJYuROwepKzqi0AJd3dtrybIGQIK9GO4IkFx0iWGerjKy3qA4GJe6lVPjTysl8iT4qYHhD
PbQFLjWTH+OEbPezD5rZ8ZJyB2NuBfjx6FXHpvUSGjhDyp8IT7ero5akfn3Ey96qjmg5m4jMIcBb
QA0108IF2BJYr3em8Ddo5393J5NAYmDW0QOUNefra4JXMcp1GCfdjxYwQvfCoF1xwMm3AfeNCHrv
mOmkBI4xYr2jSOr06IX6dLZ6oX33bJH4n7zMa9WzUaV8kxyOefzBN8tJcWuRsVfikZxR6VS1/dLy
zmydqlSQaKjUEW8dvTCr4dAlemuclBAViTeF5PG61RI1f5ZMX1HPQxoa3bEdNL0+T52XEHUBonSO
MMia8OdOjfRgJ5KpHyMDtGGYTvR1gSaUz5IIbOsQ4E6g0OihTOYEcjQ0zhR5yGOUXiG9C4yR2ge+
JJjDNJae/UDuP1AbxxBR+SpUwvKTJWJDeYBtbp+9oMJDz+gzO3XMJsmTQ+dhTuS0LRv+GNamSNwi
l+Ce80MevcrXBFKd/fi6h/XvOepQjJ8kkcsUXsHXSG840Xl84gltG/e4KvTjMYmj8G2oGMURPbaw
PweZP6JDZ1WsYyXFGf3aZiiHz/zr+TwUQ9e/DezckF7scijaU+Xpcog4dS6/jtJS0Z+60E/Hk9rU
fex2k43xOGe2/NQgvtkepK7OANSPXfX/mDuT3ciRLU2/SqP3rOY8bGpB+uyaZ2lDSCEFjcbRSBqn
p+/PM6uByrzATdSugQvcRCIV4XJ3mp3zj9+qEmnwKOraqVBuee16CIl7mOm8m6d3j5jpkkIVAt2S
ds7EeqehkopdqIyCA0tZWcY8akV54g6WOHnTOOhY10Fwk5mOch6ClXqsDaFd/BaDtNv3ButTdCym
1L6f2OQA3BifTu2wrlQgjaOYdwu5026isnFWN4NAWBSnU+8umzCLVLWFzDLVETa3aWLHrNZTYKuc
qDGzDN90zwa8GUc3LS8JZOJV1EGK0ZXB3N3S/lX3RyPr8SyOsq7U+5RX8ncD15jFTe1m1nfjdfNd
MIhVJnps2C0I/XI/LQXhcYLw5jClBaMKE3Sn+bLte01UaMczJbbUB2XiGcnh9EWAKAsBhRIDT1K5
mvgUi5QIKy9NtX27dtACpz9PZjdv+oV2ogXyeasQDVc6VvxivLvjynneIHKhSt2dQmtXU3F4V0eK
jAUVTKPxWNK76R5Dw+Jh+3NOAeTjFerF4g63unm+w/5cIOL/81FEEjnSwCPlyB/RenU/f8zN5Yok
rXqVMkZvOjdZMjiNqL7dwikJraOiaEZqZlwyF2TceiKKXnAK+bOLU2nmL16juX0P+2Kwb0lBQez4
59d1tVXqvWlL86FXfxz8f37pugm16S5sRxNEqaev50oUEyyf45fFQEx3+BmgSwYXyQ3Fl37MvDfi
MRr/WLuTtGOcxU7SerK/5z1x8jgXi/tOTGxx5ZUBrYHWZKi4lML9mo3JHWLS2r9lUZoHlh55xirZ
bUfilI66p47Or9uh3GShPR6yqv6dEfu1YXjxs51vVMUNAcNAwG5h5mIHGqThJ9PB6WMkf9O2lqn5
Oo+W5uhHcixXyfLWhgHhSmb9HI0hkvM6y5qPqTSjc7nkpJQuRk3rhy60neg6rTZUYZUvZtpGR0Wm
7bWH/2GKq6yVd840tDpZMCwcMouqq3heAvFczt5jKOaOaQzVeZa4Jn6j+9CetN5E/Al+3GWBtHl/
+mDhr9Dk6PoeYLndlGTz96mdrxAxWW7HC9jzprWC5aEA5xIb6pu9O9+qmisrbPkMHEM/QY2ri/HD
Oy3BjEaX1Gou02HyNpnX5Q9LK4qZ9zBcbtdaq6tsatikPAoBonJ4LoJB3iz28tuUU/ca0vvLSuWl
hkyQtdbGcaya9JVWtUdNjB1pQbq74rcvSXXQ+n2OphL4NE+PRTQVSVvqZt8WfHXHoXX6TZDLGvya
BzofBZUmxhySiArJ5SRgijy50hrVtF0LUXKaleK3bpbqkRO7yuI2jXwaAVtmAZNEAv5FUInbKVJR
sZ2U6nZe1pOBULr+qhLBnUBKt6rk1Rq5mUCn3OtfocA2H684ZI1NpMb0s1kj52BVtf2hqw70zjUC
9YUDwDe30PzLo5qUvwfvJbO8BPkoNsEy0JgbudLeNpnv36xlWRzNvgr3nCT6qpoKIpZ7NzvhkVKH
kqCYj3Fhhs40mv6dEq3vxJkpmy+uRoCRQg35QTZyOFCj2W0ojbfKeECAb5+Io/WCQ1lJo4lHfJZF
PA/F+G00s/vji/E3faLddVY22WZgSXpeCFd8D80i+DAgz3K00+3XUE91ezHvU59hpmEVZ8FoAYr2
Hn8VVvezlK0EYy9H9eC6S7rBXDDnG0RA7c9Crs7vkPTaO0542I6QZ+8G5HX4ZVlD8Ej2mN50k2WU
cZOuGCFqF66absiSbgc7vG/tJfisukXdS6I9HxhlK5KQsvW1sCbvPDDKctq06XVYFuuvnj3jVTNx
7ey+H+4BeaOkXcDKiU5rNhUBZuP7kGJkTNog6vqbyhbr0woeQK8pUiDGsb5rx0OBKDN6b9hGiX5G
7im2smCdQ+EMiR+bclyuRZP67+A8POz2Okbxildt2hrI37okoo/5N8JA5G1yavuXkI0ujTkOQiLT
8nXlPknXhqaOwd7VohoZiAeXy1hOfIli0rOcYDflcp4pkzWK18KH9t4NCI/OrlePwQaUs9z3Q09K
kgpGr04aRarQ/dKE/QEG1PupZNacVsHhHoPxzH4CalSue4EmXyQrHc7VFsRWuxfbsTWEzyNIVh+H
rM8m8uyAYvI4kx6VGooXncymJwnnICraPdDsm5Ubo6flYssQVGwal4cLU3rdRpsmrY0fO9DC3E1h
Rr5EVi7RmHiGjeYhmofdNFNbSx/WSONot7Sc3ZYRRGOMwgd2SF0EEa3X6HxTEOmjN72yfeMBG7rV
b5oxCrJtyL2JtN23SuujyV3rQzvBMt9pHMfwWK7b7r2cUYg7wBzNuJ5GJbbdimvyzmdSyq+sdLYK
nv/FHk6Zp6OZT2JwiqtIRv1bvrjtPbtSOJ5A+igTSpk6wBZxK3AOdxRq0lTjlXuzIftoX8yubnbB
7HB9lPilDo7EoLuXI4k0roiCNoGZga2YJs+nZMwxmVpRXfjWfanc0opzhNx33hRUKi6E1e61U0Rn
omVoLbEZ8HrUipN5WC57B4dJ7p+XtPXMhDxFeXDSTD7YeuZepS7S+81wdONX0lK8hyQtnCynn9M4
QNYzIvCJ+pmvZG5UOyOd5ZlEGedMFlXr7k2d6iIps75wz0018/03zHAs4siYujwWzBnvQZulYeyu
k7opuENZn+fm3k1FJTemNmHVndZkA5tHZx42qcEoFl80Tg7xEAsPewnms2WfYVhfGQM+uzobHmHm
uZbXviuuO0v7P5kV9DtqA5Yk9Zi2trP0jZuirNqPyMoitiNR8vOkH/gWRFk7VRCJI8trsdS6j3vA
NxsUNqdQTvRUsR3qutFjPI25E8ZeNV1wGHNVam8Hme3EevWMK7Nm/9+s2jOsE4vP4CdggvlLhLyY
9OmoDt+mqss2ueeyzE4iD18UQYEVL5qzJxl8tJNyFM7JbkPqkCPiEjQob83LFE5jv4StrK+ieub9
X3AEFEmgZXDlj5f9LjO1+0yAbvPulu24L4ZIfri5wzBvlc38jdxK3YcKbJ3fWKTuURu+c6xtp5+O
ZmnWBWCANj/SnsypGF8APydKa7avlqJ4kRkBHVtUK9QtjOvUhIchnFoyDgxXGKwq6eTFk5X+drwp
hxE15yP3f3i0nHC4ivoaJYoySg3wK2h32+jIQOPP9EdB+Wo766uAeHvR1qLdreXr9TEY0QUSKlM5
59Ir8m/bSZshRiZNlBmakzauS9dKzMth4VmdQ16diz2ls7PukfF7jA0e/zhcpvzQppeFUDTgG7zx
xTW8eXPshdFt2yAQR9GKb8+HlTDXnICR2aEJpAwzNv/OrPiQB8M/iDwtdkbYins39+RP51bubz16
xkMV5d0H1vboMVvSjCxo29nYVK4ZiVevIZQGNexofeT0k4LGibhlZXkbNLB00oiVUG78z6Xaq24J
3q2ucUaUieYSG5e3PpwsTDh+E6rldrQjkdiCVs2wCGo3Jt8GIGQeDQJvamc8jLZbn5Yhn/dcllMM
zH0OywDeIoV1aWPfnO9MJg86X7vXPAiyZ8uw/bPduRwWhLsdCAU+ML0ttxfVxxuUT7vGlZrE2Wr6
1dkynHR7f7HrOzTFXRfzbS+y/ezO+jgvZb8TizU+z7Te7BHyRy/KdHZN5Y23PZYoKKPeia7WMvhu
ZstY4yIVJo8o8qcz/dDyMIwrz0iaaYQ1UW6HpxzQ8Mjt80PHR/btG2o8LMJytiGHar2JGsO/MiXq
lw0FNnmTDJ6MrARFsHjglCyvK3JLtlNLJM+FRDZc7vqozmIIiWg3LdJ/a/IoS3SfyY3TEhMOGRYm
FYtfouTY3VXkWmyFM43X01r+eAM/NS6Dcex8pzy70rAPY+onOReau1WWUf2EsnW2edCr26jsCcnx
sI56O9kR0rYXRT3cuE3f3wPRFvugtYwTTbxZiXwgZbLU1N7EbCGmBwas2ozkvNXZlTh5E01Bkkio
SZMnc0jHe1Qqn2vWzifGi+FQLH5Hw3VgxsTJuLc2/oWXsRKj2s5hl3M3c9G/TnJe9sKjyD4m2WXA
QRER0umQYpuQYrMe05aks8NcT9GXW+fNQ92bAx++k470zYtyOFsTCVrxRDhktB0AeH+XnWJxsZhq
OCejQsRdmxf7yfCXr4DAq9u+bVt9giIZ7/rA4CHC0sVxb6yy+zZn0TEwF8PKMDs4r93ATugiqaj3
RRDMX2lRgwNKpg6eXoA6A58ZCwpf45WZvHMzE4ou149uWBlHhvEe/YzpgX4T0DtxI5retnVqOi56
7Y47ldrvrlKk/MsmT6raGnaemqS/mw3jw5zNYG+P9PtYUs5nkRrZcWb/QAUIRsuMwt3ayWGMw8JK
j2oR7AbWUC+HDn/j8zwEeZlwLnjF1h94zTPG/9eWxrQhGeZoBo6KCqDRRn14We2TuVH0zdMyp09d
nw235ewH3XHqDB6coHC1fOrqsfLigIT1IdG+nO6I4zbS28Ubw2TsxuilNstuS8kzrEGfFetuzibX
Z1shKELNsnxgHlx31uTYKsZB3X0VXt196iLrQMzU+GueBkLftLNul9wo92NVunsmTyOMw2hyT/Oo
8IBUo3HDBai+tGUUd8LLVNKlY8MKRkbntc3q3+wN0MLjVJbTsWFJuq/GcRcEZXhJ8lnKrxVudwHm
LqKjJapz4VCLZ3WpOFhuxUGhV3EIGjCUiWFdJ7Wvw59uMmk1R5UeetgNF80M4BvdsJ9Nf70HftVv
ZLYth0bb/XC3dMWya8TwwXVcPcqwnrdhgailWsRR89vutaF50EO/0D/uhEPhtMphNU9ZEPbTVpFq
+rHC676F1XDTSpu+IoifZHaC/C0n+eShQw+TeGthA6CZ+XtU9O3ByDR4YWBQBk7kqwQqI6NkGKMF
GIMm75g9GUR58qurUSPBYZ2s906X+h9GlRNxmjniWvIp0R/py83gp+Mci5UEKbAeXAU9XRBauMYD
1hR+Bzh5HgXnwQq0PgH6ZQnd7t2uMwz3OnWH5arJA0Ns7XVA7hr1DhatFdyfEcDT+Y1JW957qpns
CF3o0i0BKc05asYZbK6tPwLhMMOVy2+LSK2dssv8xUYiy2CV5psh8uRpjkRH+vLq39hB+bwaTP/1
WH8HTWg+eX3PE9RXfX1bRlOMYah/Gdxa5FdGWA8vvesZJ1WHw3tYm6SLe07R2HeSOWL+qL0wA4QN
tFn+0WikN+xDPnDXlGfWSpssXkMkN1Ot7vK1AkwNSm6ejTBV/4QPgQnQ6Vhf4uWCBKVubqq9cEaA
S+VkTKnR0JhGnJeG+bwoV0MSiLaMM/jes4EyDIQ4F/7dgjTziRu3G3d+TZdg3ExN5iFWyIAHRpaR
amO1iDzOw9CkNBsKhqpYhAWGIo/8pPaKySRCbTV0HDPov1i6+ExDwCdBCMM/EMkXJcLfEXMqYuGR
L/kokAB/5XPo6kondIQ/GNaWU1hp0zssBPMW8OXZQBCmTqGY0265CQqjffv3gP2/UA7E80QoMYk7
vwjZ/x7AEPpjr6xm/Qybvr7OI0fv0brIzQrousktpQ+NU+oHqtrcKpHaMHf//q+3/uXvvySu8gpI
xufi+heprQg8Ycx0SgKDWUJscYIGAIhRni+/0sr1xqeW8EeTkz/iI5gN0/ySUrr9rgtAN7dTR4Zq
wsyvaLTy8rk4ptpYyrNustTeYyipjI2LQmm+a1aC72JrkY7xDwrMv7mYITyYOxBeQUdHHv/39xRn
Q/gWYLZbxraVFv5edAIcHJEU5X3jCDq3peHCKhmVCjgdoushY7LSulA1eG9eCOuvqv3a0Zm9oUuJ
qd5Qhl/e/cP7/FdO+o8XSb4GYT/YTC+OmItQ47/p7hyHwzZIVRn7bSfHfeoQ33CuCJzbB1zc94OY
8p8IUXybyGLlTf6DRYoaAnG3tspsfytkRgbeHHRiAT701ugfHoI/gqD/+1OAoQCnOyJWsuIQ+4d/
U1MAbIs2VUUeD7qMxoc/H7re7uW8t1owqhvODZhXPwevJ2S0W/xjNvfQxFEtqHSOsQpbbMd0p6K7
VTVfl352+KakaraWc5UrZ7owpoMf/oOk8Q/bw19fOT6YS9yBD+fv2ubfCOJWemsZCUVAvoud/eAU
BHN+lJlqx62x8GB/Vvj3ys1kCLe4zmw7I6S0sYW8yRYyNM4kkmTeoSzbFB7LFnm5gwLrM5Iuencl
L19waMoLGwQSILxkGhb7xfNSv4ujrvRbUDBZuDvF3EzuXcWqwSytwr0RNlXDH1gZv9mY5APBGmCt
uYIzSeY1ND5bMYXT/dQL/ykiH6mMnYEyv394Ov7WNnDpPL649pDjkPzHP/3dWb1CTFQBpE6MRWoW
N0YestroIV/TJGdmara0vbrONZI6Fqouz20SXyI/K06eWfPPLkvbLeh/n++jGm1HUlue2x44RAt5
Nv2FROgK2bCBf9y1aVUrNNQNbkx+1CZfMGdCqiGNSZfUMvxsqfRbj6Au8g2A31ye/v1T9tfD7CI3
w99O8Nrly4Dn+e/VkmKylsUtKKutMLZfJugsQRZQHiuzak8+1dIJMjScdoM7ECtikCz650P0PxIC
PTUV//ur5Oev0qH/vM5/dU3f/B7+/l/9RTb0/4lOyIcF/z//T47zLzqhj8/qK//8i7Do8gN/CoUc
JD+oSshVCS/2+j+aD/8UCtn2f5ik7aBFjshkvrQU/u//9V86ISP8DxswF5PL5T/AC+pxX/+XUOii
L6JlExEMhyhqPuQ9/xOlEOqRv35leDzAf9EqEQTJ9wXe/G9nBxO0oQ2XeAMUMkO0ETzA+SmygfJK
u8/rMrZE6K0Zg7Wf/e6JZ31VQ4qIgS3Nos5ik0/B9D07chn2TMiZOkWVac7sx2Me/nh0ROTQOBWD
003J5GImhh80zQvJmGGPmSWL5iNUnW992NFcMFp7xtDtLGnR3EjOunm/poWTHSOjZuhJU3Dga9A/
p9u4qoCkrvT05qLBWXYr1dvhLszKS78ZgTkstJ0tSSuJ6wE5yiZrI7M72/RU0SRhTSSuwkwthrpP
GTGhTXIgkGprKj8Lt7pptH9gU66Lvc+aF1uOyj6a1c7hQP3oGsROPK0GIe3CM/tHFjmGpDaf31Rf
tqcFxI0X1uvHrl/xI6WAY201xJWuv8ugLOCmrOk88ebGw+Li5IZd+Qxoe6C+zGRHjqryQNR9t/fm
Rl6bpr41cvJGiD9akC5ULZwQGFRBItKhHidSv/qixk3ivAPHjEnamuG5rvrgDhg63UrX/GIjZOrG
GnqocRVvF+G8Rqw6Z8fzx5Nwzfo3erHhlGIP3hfdSIVxRCi66tsmbrgvY6ECtvQKbXo7LF4smxRi
KYGsbR0kKVPjDrdYkQu7psG5VUMVkzvgFM8zppplVwQ9HxRrOyXS90a/rtE7oo+iP7Pt8CNxXUvb
y+JOBxHOVX75zg2gEMhW0QmevvFWjnkbGzI7I3WyyWfA4VjeeEtzUZlyYIeA4emWdOYuGRtduDHp
cNQsIf73VqhuUPdnu00FV/HwVPiXy0oyjJshaVYz2K6Ig47+6QpkIe3Uto5GNcQyAxRGpMtSvA07
TA4P3Aqlv/ONSF/TiD1u5tSe7lfSBBEZjaFyHoVAjEnAnR7fxy4NuYPbIU/ZB4Ujr/tMNfmJD7wI
rsib+SKMyHSPhgNgffJaU7Tx5HQffclXpvFrL8BSMU/ZvoTJbQ9ptbaHMqzvATYIYBbt8LNSLXgs
GOZfCnellaBdrLvag3TWS31ALo8CjauqIgfPCMkHAtfceI1Tq0055ctOZ8Zlj3Pmuv/V41XKY6eg
5zsp53RvTYFcEVIgcaDTjf13s8yFHx3DdGltGuDacEBbZ7PN0Kdz5Y7Zg2O3N0qv5d6Vw4/Tk801
Uo8d29QXvVJVHTRvfbgqgmH7AgMkzRHFyViWlLhSJdERa4QMFDEubulv5gIH0bkM/L4jWuFSx5UO
3iR/jWVRRImpgxujaQAgSeP07AaZylQTeDAKBSnsfiySrvhNswS/8sY+FmPfXnFAWUFcrZRjsFop
H/6MSpX+SMCC9+rO1cnl96x3U6HNL/hIx0eWNna5wXPpzN+cBS1Y2QreQOR1h9pNltQn7bJqziEN
R3uqtsbqjP0pj3LG/zklv1lMtei+cOuzk6ZObajtiKjG3hDVWngx65fXbLgx0ujAtCTktuvg9+F0
XDJmfO9qqC3rnod33npL1VwzZOg96nG5r7NypYyuoyxtoEstCcbe3JhO9u3KMkq0o3XSE55ypKsY
Unic1mfSTW+Npuvj3Gn7vV1Y627R5U/dBssZlsHYIdAMzijvnPNQCffkws/9CnXucXBmhGHCPijz
aLl6UbvOWl1nF6je2wEa/RAcHZELnS8faqhfeyR3u7xic0Tg1uxgvoKzVXdY6ht+78Ibktrxvi/a
0OtxKMN4ZfHe8tVwXyezQ9Gw5CujiWCXqsa5i0GAMjyy7khkpU+OMUK6HsrY/Ikwkjxw3qIjDFdm
TOivBv0EcqkuJO0t8Cv/iLh+iIfWXz8kmvWdYcI0E3mWlySspvJK0jR8RFBd3Icd+DU7xi2xFr9n
VRVDHIRpePIxslxVg1pP06yHHWoS+6Eg0/hN+c2056QNjzkp2adwbNNnB3X71uMYBOcQ7nSEeJxu
c64YkH4mMQLBbO+zgCh5R4EebSM7n+5GJeX94qq9G6bVLrAUeGiZXyI1lHHVGgWMHlxV7Ew+b+KY
mD2vJPCv5nE450S/3wRT/4TWAvOLo6Le3bqr9xsNxYPn1e5Rtua472R6hQhqo9OR96JpDk1rf4I7
J5bf3xmV9sFql11FXvSj3dXbtAZXm9U5C50kCPp5t0bLdLaJsdzJtm0S5GMH2Wm185YhgwSZh8Qk
eBn3WxZrPrYd5sIHe+GMXwp/07lKsyuTK2qtPQxc4L5E7sQfhQAkWSY32os8yK7nNDR33PqcFqKk
53quEAO4RvblWiBR67qyO8MBbcQYNNcQpOB4lQdmPuUoDpZf2ZhN9+G0HrtcgHEuWBYM+9Zrs8PS
NtOTzkcbvYXhT0uCvItdU//GMHhfXHRXvanjwfnoMepnUpxg3OAsNVDbHG7mVbxmiqZobd7mnYUO
S3JJ++EOSWh2LUvHihWLjAgULOt0EmgztmbHNoUG/8WevIPwm8QjWZStSckTK8JZqoj61aK1bUJR
6mVvN+uzzFsrDtFw7LzAvPOnkN9l3kXEom+8xefm7bp33+krXtPob7wBD168Lp7Y5hgkOJdc80EU
afRURMpL1jFf3kpDZS+hqnMjYeNcwGbbzEYpMIJUbFp2ZmcXtfkgjms+Guzg1LOWSdf75SdU2G1b
ey3eC4r0HB+WIxz7LhlQHnA7k1T7y6Ye7agGqzGHawvJa6y0bvGHOGWZiGopdjlWLQ7rwjyLNa1e
wykkN9tcU2xgK/qvVQVoHvc8Qe3OwqtzDJfB5UrX1W2PsrZnygDDt6Nmfb841ndet0QlnSh9sHOb
yLg3ak6XuLem1YrdQSJDpQhk/hzJdK0gC2yDQXKVlq0SudToe9cid64zB7j9dcx8FW0tGNYabU2f
3ZnQErdrb/sH0tGdW915kiJeEKcsnhZV+DGEvjxOSFkYAFAPHHvHWu8iGtlvWqHmzVg4xXadC5WM
GZavWfOh25UVxeDuC4qk0t0OU27ettlgXtvCdWK0Kt1mckf9gpq/vJ+W4r5rbeO2yMw1WRy+uyvT
PuE57XL2Rq+7Xjz9QFDUu0IJfh8yggPAFbeMgPOVqxWyCyfDZzcjfN+VbfWY9ZIv9GC1yMC7F9NH
8wUEc2Wb9FTPrkBgQo70pp6C7JapxYydoL6ZenO6zXigk6YxD2YO9xul60/mG58lsoqTCMZsKwJ6
ijvj2EMQfHohukCvp9ZxMtfhCNWwbFKbixOKZKqf+FjH9wrv2JWRRb9m95JUqdri0PTea2v0HfWi
oXOcCACmNbZ+tEy+qMESLILU0B6ZcMPpmhio13ACuSg6eGrFVehxnyToueUB5tG5w4+0Pk7g5SdH
UKK52OF1aRHh5ZH4cBwd7hIvX5anahb1q5W26X7yAxo+pUVcBOzcbpaLt41QLW+9aPietHMP8de+
VWZRJkFlfjhoDpHDmtV9msLKAFtnvyJpR1eIgM03Twx7kTXMfr5q3lC+mIQ+YXNe5/rRzOvqbcj1
tzGbxzKUIok69HOY0XZyhBEus8r9aiBlTp7R6odBW9227tLsqx2C4KtxPH3bCdd9joquD4lrRqaH
VMF7rKE+ksxvhkdtruXZmGeEWu4Y6d8eYes7D6PFvrDMfm8MAXea3Rt7H83Ex2Ln+hZQu44zOBzG
+FwZW8ctn4DN2Kug5h/NcTqWubb3Zutav0qkEgk+PQMef64/+gKtCeGD1raYtbwdEekguXSr2zJc
zPe8quwdKS8dRqf6FbGEtZ+dEQ4tbEjbhF9EpbtsJY0lR+1GGnkS+qc8BW9B4L6eSjNo9mtv5Xtk
tOhREcwgeC+jLj3PqTXu20FX9xGG8otAD+9JB2jpN+Z6V/gNzlJX5ycDKdEzcrgRBMf39jyoDwIr
G4nuHlbBNr0XC61KMDfWZpaIaqdAeOeZQR7pzSX83VBHMyi2Usv2Le9M637omifkHuo8O9l1VvlT
XPgQyQh/jIMzhMVtYziwfV1L37yTRZ9eL3jeQv0eurO4q6zMp/nAsh+t3hFXLldHUriOvfHzjA6v
dHlOm+hUTOWEqk04D5IRaZcZiGGkNZcbv+7aeC67WsSZF+WbpU6Xp3FE9LkttNWPaI8Xd0eEuHtY
uGi+ZY0wkdE2v2sqJR5Y09ku0yDqb/xC/ZLFjBxTOi1KzlBkZwJWo6s6NcxTrvqe9lBNqTxmMM47
o+UEcde7HMf32UBGcaUt9TCSS5UMiNi2YeYBAxiVd0OaSXYdSsKyM5Ys7ke0V6mrGhQheXRQC+6J
cLpoTOyh38mi9R7qy/yTTzNmR7v9ZQYpT6hCZlegClOpaTkooP3gOE3cqXZLGaDT9S9yVkvsi4w9
dJhadu+2OSylix+hzuco8RD5qax+kyZBTVArOq4Vui/CcecvPi/vZMAQsSjnbwQszG98nY8pgWVJ
sJYoXgm62hvj2MJkrX51dFtZbiuAgm4jMdrOrIPkyJRdhOLcMfsm9sRcbmnudE5uIT3G6CyMTV9e
ZSOJFKmXXgPEPtgXiE2aRn6jRfjcYDexzCY6tlF47SyI4WYVLslUFLxTdXQfAa8nlia2bFX5JzhJ
xa1fDigdEC1ZozjoWq6xVCCEWfkxVkiEYzX0/e1oRi9ot+wE50JwuzDGntMohfy01rCcyl/CrrOD
8AZ9HfaBf7ABCz7SYJ0SaCo6oqoVJjU6t7prHw1f5l+kpcMnOfNWG23x2FMKUfpBe5XCxO4yyKYn
FRRPAEf9S6+j6VZzD2wWPTrf7AefYWvcNFb9C1dA/Qkvhy5gKUiRR3ViHpoMm6Vl1h6akqLfOPYa
noK23Rp+ZLwKs8v3GF79T2n53ts8ueYeQd1ViUY+4ZC5UBgr6U0qdbrDNIzWgSX8w2lQJWt3ePPd
+ZuvSMpj4TS3/5e682qOWznz/ieCC2gADeB2MIPhMImk4tENSjpHRM6pgU///kC/u9aAXE5p79Z2
uVyWrZ5Gpyf8Q90J7ajCSb9NyuoWXkt0qMwqDWAcWc9WaE2fJEWdHVLorj94o7OroFOD3Ao7hP4z
ddVr5t90phsUP4oO2ddGt/elMRaf1Zj13Ntx+5CiqH4iZZN7Hl5tXw+AU+ta2D5gSvc6p4py0Ly5
8j077wNZ2OCD6A3ubauxecdm8OWe0XxuRkojmoKeDHtieURZK7+uM0EGrD8vyokD9DWioNI5D3tE
v7uP9bz8gw8dgqhUl3ddqbd3pVbwVrpNsVOVKA+tZqsd5rPdsdKbdo9mtLoRi6cfo2a5N6R7O83O
V8IjgnKr6O7rqi5OPRIrtziNQk8oc4DZDhzA72VCAuzV8bOaectzF5GbbpTlbZ+q+uCEHkpZTM53
6/mgx/aXPEb/ZmgXgEXFguDW4Dk8umZxzLpS/ch7Q913TZVf2ZVR7Jti+Tas6C1aP85tsqR0AypY
NloUar6Opu9jPiDelepmuDeivrirYsz2TNLfa/id4mNS6lXQQTqgpLDmdeYyKX9wyQmbWmuPTeJa
5NXc8Q55xgFC02NT08etoC/sHOEWV3O4NKemAJ1t9CB22kQ8U4FySSHSj53Ilh0+UNZObwT4wrhU
j2PWQkXow2cxAgAuR1Neob/eXwkjBdHZNhEcv/YBLo1DpYXm2iQTmzewQ4OH+Onew/0aKFQHrL+Q
lDtOE4VGlHs1Mqapb+BfmLbfqXJ41GRWBXnhlZTrWuCjqAjscwVzhEvRC/eLOTv7sVMjffb8Mw90
5WswGg7gPRxwl3Xng/nW/TbWvvPiaQfECPUb14mqE4R9MyhS+8NcFqcaXt2NEan6CIgbBF7oEDty
P5Db9y7tSosWATheoNaKyhKS5MbRbDosrkVtHPqwgdJod5+rSCHaSWWR8qL4HuXtz7yS4H/Cdl8s
9vSlh1O17q3uJIxkOFIE/6CWVt8jZ/tL55X1+yoGit7KLKg1p6fiMyvghVNzDVw1uQ3pDB9qaKUP
WZ5SeY3GYxep6UTbZvbHfqaCaMU/FHA/85qcvQ8xSIkjtRubLq6OGe2U8Vb0Un1s4tK2A1xahuUh
BBtpoQQf6uXeGUVk7jpakvOHzlzS28TU+bIyNPUZhUP4Q9TNvDH+0jhmClYsjCM6/2laflMdaOVd
rysT6QVZgCNZuqoBve/kX3Njqj8lI/tt15S1pk6DCDk7iJBVwy71FDkhaG5dAek0ARj7Ya5hrz0i
xgGCpai58jo9J0sBH/ax1rvI+KXBwtEeHTlN2nXaVkLj0TPNYtkxfC8e+1En4U4bc1hwhAuH+s6c
UHy6bozGI230YCrd1LNtjis6Mav2XJrGcq2lUqBYD1imvbZAf+gwgmWhbulY4WmAnKb40KfO/DxK
qWMDAg2pBIvSU/1MKC0/UPn3rpwuWW1yok/Q+lKgaZIwrbgLB+dzboQLfCAKcNGUt09lZF83lvEz
FOW8y3KjP4xFhnK2cv4Ze2P5wkaYPlO/TY/AA4G5SlqcX41uzuE8UuooNE8FnVqEdRAZ8KS6dOs7
L+30CFB4spRrWO42yHDmY/pFhU3bP4puKNkPrXKuvIJCsq+jg/iUUEBKD9FY5sXHsp3qG52CEBJ1
lC27Niq+ZoMbwUuZ6uEO2CFtidi4EpoBNyTORj8XqCHwdFZf1DiiRlN8Khon/NG6mfU0JJr9VBtz
CTRyvlUr1lA2svyrt1Jii97+qKKatIBLEsqxJopjM9TlQ9HHNcQPzaHcScn8y9KFzsmsXTto0qT9
JpZ4fjbDsjk6IklnQMhQeu0q/Jan/XyIegUueYyMEwUA+wTgNX32WjAGfsyN4dIzqDrjzlVt3e1s
NRn/KAw8uEKW2p5/IKpZiKsiGXNxIBRv7CsT0b7oyKb30i8YPcD8w2hddSc08wG17qK6ac0bJVI7
OUgbKq9vJU1LAiFo/JAiy4oiLjwMfu5u9NKDl3Ah7Eo1wjLPcOyBczXAx/+UWdDOqKllIPns+YBe
7qAAJWH9vDRXUVyUHWFR5EzTrdtMP2gFhcVOsDZBv9CcpTWLk/CwfIWY9UBp+jqawaiK2HR2zly1
V8ZCpRZ4v3uCcZCRssPnWKZZv6ZHkVhwEVyiTigMR1lKOzAjytg2t91OTGhZDJF75416ek+/A0B7
7PwVte0HfGjh540Kbe/JioIMYOWVXintQ2sjr1BTlPRHlA7pI6TcJL6EkAOasXa7Xd0VApOMpf6+
FLHzLRpD57Yx8NpC7G/6HjcuEq6USCtKhFRlQW9Q5S2WKgDn5V65jYquh9jElm6q+7ZmfZJu2UEh
iA91HGXaHgSz6WetZRYHJ9axFhClDnk5zJ6Q9/i+RKHxkcbAbWEYp2mO4UzaKp6el7YFtNASluth
jiiEqMvDKGTo51AtHL9IZuHzftYfRpujC6hLs3Y1larAGXuTerw108QWlHy+Lp2HgEekUcZVhLd/
yab7hQ8wwNG2l7e1WWc+uyndE6XgKlSL6q5XS/9zrN0P/UTClQ5JHxChe6dUV+raTV7AUoV4jCvz
Xnqtdmz7+eiOyX2TAaeupXdjrCKFvEcpAFd3jO4sugP+BIPXB+kHWSyPauhRY0fbp5/BevJEf9Kc
EBFrl0eRZPoRVyuoLRQBn0wrvZNNAoDcvk5o57XIbCEqF5d/NVrVUHx2ftg1dWoY7fUu9tLoyZhj
eUUVIH7MnbQ6eKMljlIJqrcxP9rzqsMM5elnvaSnzht/lDVs0dmjQmlKc9pRDQj76LGodfU3923x
FVQ5ovpLEwZSX9HOHWwzp3cLX6NCsEc2kiqSqRvT1VC39kc0nEBI62GRnsT0wsNQ0x7CsfhEVfbX
JKPPha3T/uLc3drFrK6cCAPH2V36nVd49zJ0ooeoZg3RZSZWgIfcnsa4cE+NotfUdjzaedMvu3BE
nbQCUXiPgGoL5aUubpQGxwyACIe4VC5sTLdqPoIfekoKgtgQuHvg0tvc4UJn7LVaLKcox+PWcIrq
VA7O1zLFak7HscDXpqm4KzRBEggPGWWeDnO6npx1iO6d9aO2RuscSODgXRS4jQKkOtaF9q1FawCw
M1RT/kdf4qxAWNQ1UrLk6ceUGovvakTu+zlO3Z3kCrkpzbK4i/pa7q1I/l06Nk0arBk/lS5vgZmN
d9JGEmoxiuVkRmHABClHy/SlVHZf6hm1Y7RZpZq0745VaoCQVQY61QabNyxFCZgjjj+NFq/YTTaN
Y3s/d4RJ0c7uQnlTUO0Pv7f4YdiH1nNC4ybrm3Q3jobFu2t2fjhNkTpqyrzRJ9STYK8Q7ULzlNcy
LETymcZHnMJfJBEGXj0h9EZGGDc/Q1xobkS/FP2/0SF/BM74H5EXZ3ot/+e0XFalgv8Zo/E0QGU5
x2is/4d/YzQ08qF/Ic/koJSCg9iKQfwvNRfD+5dczVHxZHKQ3SDa+W+Qhmv8C1gHarCSNH81sgAt
9v8xGpbxL1jeIDRWUz802oX4E4iGfa5ghPWHtdqvrDbAiCuiesKv+x04hz1crM+pR7pV6zxNQ6kn
EuYkPZlvih48WhFLWpOxVpRH2wdd7xf5FLpuml55aevND7zcNeq0McpFmNxOJqTmq7Ro+2qXzz0G
qHXY6o9Z5XHiIlKqNRshCsFtJbEPFWq78hElq5DTUxUarWqjLGme+SXS3aoLOphRceHrqZzaAxbY
w5O9jORfntD0B7dsu789vdfmh1rzUghGikNM57LSQZYm0jp6dFt0KkmD/c0YzB55rtTDXQupDRKz
TNX5HQx1mj5ZQutjBwGaGKWkSKLvZOLElJoSO3vSECbo+AkjRoK6GA150o10ya1AdjOfKte8pjSg
/rTRfEmk7a21sVcnQQEax3O3MsiNVo447VkOzDroPvQ8p5aO67jU0N8yo032v+3aN7RvNkow615A
f5K9Zrz8izhrsxeSqGPLEW4C3YR4thNItHX7VEbW9FMXBSWDpU+a+KYqqzn/e/E64xM5Svdtnjq2
wJzAVLqAmjyHD/GL0FF0kNbyJMKRjtxq43URVIsIy3eSylSXHkY6vKZDtWjCt1MThTwnnYCruLlH
bi+aEmfYsuDVuvAzxApT+g8E0sKXm/IQso4GIE6k61bI1O+nRMpyWLTV/RxnLtAo+wrcjfiQlcjl
0t/rJz2wAJ43O/BzenajImn+0o0caVsFMWmX0aBbfmAy3nlf2PKuBfpCgSwod5k71Ms/BtI7zpNF
bBR/RDt/Dv+2RwRibJ9+0gRs/f1l5urYzIWDDoAPryckh/FwPJ8LgS2i+72NFEdCKPt9QW+8oD9n
5pcc7M8Vy9aPZjOIZWAnBfzLedluv2Fy4eygckvszUdzFJyohkDNuU+rApWjEpgDpUu7yIcL09se
GkblyBDUGAaeIGganU8PaGKDNX0cwpzAghK18hpJD1mF+xa22NX7n/LVDAHWgb/juNC9QMNx/fPf
ZhghO5iLLF9JYfi5ooltZiK86udydK/nprfFDU5+CuTR+8OugPmz3Sh1joQpViUvRH+24o3Qp1zq
WJFEEhV6g6+MLnsowrShYo055Bdjbrugh8LNm/Xfr9ob98OrL8uwq4m4jkUYcnBboepFFBMKdxZ4
Kksn5vQNe1J3A6zOAdROZf39/mjrkTqfJKBz7PjQGoMoYmw1P50+E+OyOCkdVy0brtq2do4o55hH
Lcw96FhCPxTSXK5jPvCFLSReaAHngwN3xhrScBAdx1Fqs7CQ2xoBopr904WqLsG5elZXPnVtuWQ/
cgCZnbdDKAyCC+hFyk4xoBXYYMao5SV5aa0bNhzmrpd0MqqslfODo9KxvJtHs5O+Xg65+NAoIAQ8
kxnyeopi51Itj1PVqeoYssDFY7WULXVfoB4xqjmg4uanutcluLNQahLo4pgsz2bS1PZ0pXcyQxhl
nED6fW7owo+/Ir1Zos+TNdGY2qWzm2Z31pQI657CJ7xZZHmk8iMcX2TqT7kZOTeZ7iBw7E/wukPQ
FHk133dRZRVw8BSUziBaErEMPgy3RHxFIqGX4wkqZUG3B3qJl3+OlxyieqyixcB614lxacEHS1Gn
dQUgmQgCvr1D6zySlq9DftfcUw37Kr3pI92M78HClVRvcCi2rvg7Im8JIE9U4ehnjJz+zMu4D29F
ZLVAO6WBr6bf6ZK+4H3spG5anNi5DhlNrWzl7fsFFhqvekynADiXg2TUIW9EoUw6anSCrGcgWeXU
XjV1kWtgu8zSw8oBSnYTO2CewtlaBVRAbp2iBOreL08rvOGzaKdsfs6kXTsR1fLYqX9qNlV77I7w
KvcTU2Ggd/BQVul+Edk4PfAzAvFfnpfn5TWoPGKSXVmkjbjVVFnLZodCQwxsi3LedMhAIADSoZiG
sLYA8Zp/tcSC0FkrjWq6FoMsvKspmgrdt6O6H09xOWraPclfxOujlWA30SVK5vKB2KV+LtIaeGHU
alMs/aG2jexbZzn4yKUSnjhkiUzN+h1RYSKe6CB55s2oZoot5iBml41LBfra7bFGl/uktCP1eSaH
uYpIRyi3VhZl/tbIcsdP6iKdbBr7Zfsp0QEsHKp+Kl2N6Cga5PLTLVc+Pf0KpEnAubkI3h8nupll
f4tyQWzIY10miLTuIZzFy0xn1DYOi9Z3pq/j6HszSXdE26orspyyN++K8tGvSai0XbsUD5zm4KSA
Kj4hkFgMX4DxLvPgg6XR45MyOy1m67o03INMmLQkd52uJ4uz6+3JbL6KfrD062qMRllQdQolehOL
QhFvoitUCgcaPKQKIL6WhlNeC6QiPZlqrDW/r2spIzp7mS4eXDnzZXdV3SzWT4pNRnJiceP6YIUG
2mAFZSJxLTKbgFSfJpV+pwymuwEghGa4p7BRl7cLLfH5ToI6TnwDmvvY+JmYGudqClGXup0rwBNH
d3KM6A4kdpR8cfIEmMjdmBaUig5Um6qeutdUWJDVE1i27s+8jcLuc5j0mNjvljbNFcx/Z+ph27sq
9OLP3WglyZVEuWQargvHkvI0Zg6g6MBVCF+KD+2cayHljqJ3qsfKdak27XO4epgPLzhe53/N0yT6
r4NWuNAHFyCYXwq4ccONQ1dFnbTW7MM7LYz7J4uGnPX3jD9KfulBPH+HyaDo6HLZkr+s8tvQK8/f
4RD750xzQydowFzTgMq6U1dUKAU6jb4DoDReeCBej7d6f+rYvqKQA7hkE0LRUwJJNs5ekIVTfFXG
VXeFkFEFeZlLekHg5MJ452/hOj/adoalQzJhw8EzOZ+fFspxXOtdQZ1ViGlJqQIVjwsKYmF36w5w
dlEMdPfIH1R/lhO8DI3kHW7qgstT2Fv7zKEirqBoTYIGliq+Rr5cKH9WeXizVhO+6nKcT7lgcfy6
XQkgON8UQYoUeQbXvzQueC2+il0JKmG64PhNy8BEEeP8QxgR4g/ulIbP8RyZ1+lgiJPtUEx8P/Q4
X14CV2dlRqCLD0AOjwxvM4oTR6lpL2Hz3Fb4NyAY1MXzvsqJK48NdMEykGEaOhfWeJvquKs0NhRI
gyVe87DNGstwVnVF1/S54ZTRKAD+TUFRoMEXkKNP4ylLsh6DvRYOMEYrcw9sOtXnb386deFQpMS2
Ar4UGpybX6GA5YauGa+BDxp30jwiYYfKml/S2m3vgOjy3u/MxjSbC9PfbnHk43FRRLrWJpJeqXLn
KyvMaBaisYC2j4lMEZRRUD5cMRhPJbdjfATrxb2MgJD0+4Sm8NX78z6PbddtroPU5R9Sh1EjVo7N
75G8JiI54ILqoKVn6Fe5KZprup3xfViu+oV/PBaFHXqEax0HuezNN84pvpnI6TkBMbZ3GxFp7ZRt
Zw+1TC9pqb6elmBWbCf2simQmT+fVo4s4YR4mRZMceTEexd2/Q1SBA24KLO/ZFe8/u7/BM0vVwUP
LFRbilawivRN5gUsTIATjqJjl7buKaWc7sdokQPAGZA1gEktd1WqmReuhDdGhZhKWoLzpSHIT86n
GLkdwa9paUEOTOKxEmI6STkjEap08TFHndU3gJBf8gt8yZLPJgsXDv0TQ1rYrAhrq2Xqlg5hiPCS
I6izTD8WIPEI7MUMUkUYhQwwqtLQezWWalgOkB9BJ3Sz7qDRrrdp1P/plqI0YjF5QaECKML28ogA
/YCMIaoa4DZNfj3kLQIaQwODZm6S/k8/+ctFRcKLEiqa0u56ln9Le0HtGiihdM3Rhb/Sos1eNMDV
jMm3aMXtXafo/hlkApb0/XNzfi2zv6AukIByK/EWkZtthrXGplJxE3bHKVP6x9QU05NedlPlD8Og
7ajdyEsjnt/JLyNiGU39iQfQ5DLc7Gg9Q8F1IPw7RpNxEPDMPuAc7RxL0ddf2dTfhJWWT0UfqduI
cO7x/elub0SWkaLXylxfFxWd7fOvrGpLzxsZ9se5Iumk4025CP3LT7lFqxllTiOYtBrjXiB5F9Z3
Q/le5y2EzQtLKEW5y9q62oYYZKM4oMbjOETLMXHp6Xiq8P5GIEyd5gSu/IIGh+8ZdXLIx2G6kpCf
jplue3sncbWdGPB4GUIBluT9b/LqPmMbmXwYQ5qU4l6xbata8jj07XzUGlAWnj3URzA3P0a4HYf3
R3r19RnJosZhYaKE2u+22GEnTTEgFjQf86SFUAxyHJm4rj8B1tP+6vHzvjWkI3eo7vbdhaHfmqTE
bpnSPIOb28pHZUVla9GRo2NvEePZY493cR798Pi2/7w/y5czc3aNYatmETt7FFp04W5Xmo4hoF9j
MiCMmEgpI4+104GrHsvCzU5NjiNDJUIk0DHLuFfebBz7LpW+q7f6x3qZZbDkzVerEDXM3670vcyg
NZdl8S/8Yy/dOucrQrSNFSMhKLZsVL94Nzedir4oGgYCWmQntmlcw+Cylu+aBgSRrnuYfXBqp3sq
Rl1Wtg/JRL+wKtvhuVrpnnuC3UDxlGvo/Dhm6IOP9PGXYKqc8VRqdfloN+OPDO9j2osgqbt48q5L
jYb0+2t0/sDxxqwD01fE5d3C++blsP5229oFnH+pUArEhweOJ9IixT52Wl35henUQMcsOX5JaBd9
fn/c8+t2HXdNqOhXwSEG0CbXy/G3cQ2Bz5bTznowJK44UnQX+xIpq2MeV6x0N+Wn/8V4rDEHm+SK
qt/5ePVsKoo9lNLt0OlunMWd7gAYWcd2SX/GhtIvXK9vTU+sVXDPoPVFmHQ+nGbWmHG7QIMlNJAP
pU1r3+/jwQYeAZNETjK0LjzSb45IudbA+Ybtu3V2piHuJQbRewAwNdrrXiOOM2XDAwJVUOqVVf3b
NuPMNeN3o4bze+TfC8i6GYSzgmt8WybOLSSrVb1SXizcsyJYW08T/81+RFbgfzHUKnPyooRg4klz
/jFdGOCDhVRnsIRlfOjmWUOMplLuIQsVcMz3N8pb8+J2BMmLJonUxWaw3gBxZrmJAe1L2bcdPji3
smmR0KNa9/SnQ/EArkePuJaHcEtfLyaJXFRq64FAVPPgYXCHRG7YfM66xrmgJPH6mEvUS2wufWQe
XscaSBYVNbhlPchkVx9sC9H1NkpRZJ/I9nU7rg7cL9mFu+X1p5SresC6ciwRzNTzdRtkPOmj2+sB
UhKOt+tDq/qkkIrOT8RFxaWH7fUVilyGYXKhEKlzIW2OnPCGbIzHRAToPg0NVksOgPykBC7a71Tb
mVCIYxEq2MOlHaID3MLYuTDhN74y1ykVTeZr0YzfTBjyNlBXCAYBOLyO9lyh/LLO66ChEOAjQyKh
PKb5ny/tmulx2eB+4GE3df6VIQgUaKEzaCMdkG+E76eI1+5mThzj0JgzkrFg4P/4SFLH4OBToOLV
1Lc2ZnzcAZNbZQYYbn0b9XyCHVdaPkz77sP7h+Stb7oGSmxf+iXOtm2sdYkaTK0yAxRYqFqX+QBY
F+Lsgs7wcdS8bmdqtb1/f9A3dq6LpNJqk7NKO20z2wT8ALo0ncnrNCOUL6vCH5olu+ryxj68P9Tr
e5sl02ko2O7a0NzumQTIJJJFswENuRB+jEDEPUq7022IBCb8mCK7MN4bU2OHEvc5zooNsTcZbSGr
UZtSxoMEa+Lq26sHmHb/ZI3qr96f2Zr+/yf6W18IYn0iOxxKPQ/Zj015gN4R5JEBQmftJf03fSih
+uh5mV542V8PQ+WBqh2dNKQD0ck53//e0hWqLSMj6PTYQl6posTki0qYX9+fzuv7hboKiBqCJIpI
vA3n47ieprQuxSUFawP2BBdRsFAG/gc5WjSGw7E9UN+CNLcSW98f+fUWWaE6to0jEwEix+58ZBCO
6KX3ixGM1qQFZWM+u/QGbrVR/EUdUe7/fDQqkzQoub1dsY2Ey9WcJKIjFKhVdsFJHBxQAXS1PpxZ
57pJZiQZ/mzEtbpuQZimqEOFjoDwfH6h1oSgMpee9hgIWkSwf0Gru1ayDuEARtOFr7k9AIzGs05h
DNALsChr8zURlxi9Svd6+EOjfmqICY8aAvj5roD9WP5hVPYyGJGuSe3RI9/eXM42qSpUPgarBxEf
BUIue/DEzfWC15Gv15W8cObOawprZZnJcS+vgDCqzGLzCLoJnlfjaPUHZaCzUUb1/Dh4eWjDgCrS
G8br7sIFXUrRwWHiPzV/eLus4xtowLJ/HAL77VZFwNpNplTrD32U422PkGMw099FK7RdLuyaV+sI
BMPiRLAdwWMAyzjfNcrDAWKYzPowdXL+a8QNNX6omwHItUzq7OH9LfrWYAjU8eBRAeMkbg6/CWLN
NBKLMAm+x03oZuXBq+iQQiCp/3xelBvXUoTN5nS3S4i57GA10qrBfsYNwsVeNOo7Law6+n9TU37/
44nxUHP4eHsYzd2chmyQIUAwzl5ESz0gS3K/ZA3ijX1cWh/fH2r7klNU4TUAPMO+INneggFTB8+8
JsQNuAj7/lp28kRqYR0keqZwklbp/3qpLuxHY90Fvz9CDErhkriXChvbZXu3IEOThrTou4PRNfOD
ZrNNdrFs+6sFafzrEHHBG0cMYQACTg99SnXzASc1LGjGXpUf89LqTg2SyfOFe+GNb4E7MoVz8mCe
xlflN9QCS8Ohl4+aXxmUavFy4LUVnAnpAuEu2iRoayT+/3RY/jq5Vjip13NLmJvrqE+tyAQpMsEw
sbFQoZG9s1rb9MFswdvsW4oORn/hfX51dNYxV5ghK0EmsBX4CyOlqTirpoM159lzYg5e0BEvnCq4
Q3+6mdeh0FLCr3htoG4jDjMdKuxtcQedYK6hXpCbfjrmDZ5lTnYhLLW2+4qhyO05pNjccgmts/6t
fgGHvlkaKadDh2r2PQrb0BWwybxwZN76dmRthFBrigi873yU2Jx7IQZnOjhmM14rkaFNEHdYdHQa
pk9/eDzXGa2dDo4mwKQVL/z7jEwYuCaq2uogGoTZPRsZpQawzmNcJ+HOyCYZ5MNQ/ullt17fK5pu
nR5p4hp0/f4Zw0wZRjpA5k3jaG/1VX7N9TMfDETc/nx+NHG4Ctj79Ha3cQ0aFX05uJRyJzGb/yAe
pRBlxQ3SV6iLfEJoQh1D0tKf73/VN1bwBQYpCTiIHF91HtHLas3WmA6JPT7DgDdukX5CQt205gsl
p7dHAhWJMA0lkReU6W+f0ipwujNsk3OW6NHVIjVuFK/z9gX98wvXyDYU5iZlUv8ZanONOGGshVY5
TwfXzerb1MkgMSEqhItThmFbOofxgzZGKTyRaroQ4GzAc0Q469hA00FGUqtn25zvmDZ1E6celukA
eXOCKIN2kRdF8UPuKAWoGE5lBeO+s58qKb1lJ+F9POhjqD7oXdvd8FCkpxn6+T6rCkxGw5oOOKks
qsjvr/sb9wOtdt45HnBJm3/9899WIyR59CyqjAej758NSMufRuG4F66HbWKwfgueU6AbADZJyNfH
77dBFny6KNuw5N3oZNc1t2/gtqF562KJcTDUbFwoNbyKLtfxkG2k0kByYDqbSQGpqrlUR8ZrLBF0
PR1tSHlJQOXf2CMp0QXcH5HfTQD+81qVx/e/6atH82V4slciMUoOW8vgwVqyIUwAsjVS5XdGY4z6
sZOuukPQFmq0W+XDh97ubeuCRu2bn5nEclW2pF22RWwsRj4pVAemQw4+Y09G6950vYNERoGOyJi5
l5oBb+xxCUaCXccxXjWHN+dr7EA0LhJT6bppsKuBWp7+otJpf4INgWniCBs+mMHg/jOm07jHmCBq
9ppuNb+q2chgrSK0B7UizGGx6iqpduCjK7zVlPvj/QV5feWwGUgSKT2xHsBmzvdfV40FtehxPIiR
pLReMsjXdmtUho8JrhleiMFfL8MaR9A7pBCEQOBWhZnDhjwg8LaDmSGDCGxl+Qt+BrdM2ONGFmrG
hQv1rfFeRHfXgJVOxeZ0GXW+5HgHjQfkksYJYNQc5p8rhGfKHVaDHoAs1qm6MOgbn9R5SfIpQJsA
HjavcG/RUh/0dDh0q1nEQnvtqx4BtsZKPk3995fv9R2FWjRVBbJFWrHstfPlA0E3o4mTz4cY9aNf
YlwVnzJn+vr+KMb615yF4AQuvw+z+Y6dNbWoDSzzATU5e99h6PjNaGFIktoI8dyYmF/cGXC+wTRr
4/AVeChWLwBwD6gOmbiwwNu9cJG8+shEOqt8LbUUyuGURM8nnpPfmRhmmYERdqjSg3q6quJQx5fW
vHSWX20iyvqIrJOoUpb2CK7Oh4qaCBXYDI8TCKjDA5gy6xAVOgY6c4MvwZwN6sID+caAhm6TP9LA
wFl92yyJpwzXbuxlA7ezy1uddf9iunB6UI627+LBQZry/fV99SgQwdFR49+owhl82fMZkrkh5zWn
IlChXn0QqBo96VghP0cWLBQULOGK7pRO++Qa2rBeXHUJvjbv/4RX8cg6ugs3g0bU2sDd7DCCPc/M
s1EEURk3f5U0MbG/7odvetdXCCWoNNp3g47CXyqaC7v79VbiWwpsyql1wpkzNxG6E0+DFeL2E9BS
WTlNtofHEjzeE2avlnd4f56vHkDmaVPnXAWUBe2wzb6tTby0ceUTwag0dHMBHz/xRZ8LNC72NrS6
q3zCo+f9Md+aID0DjiYILxOw5vnyovFaTzxFIliFN2+yWeumfZN3jv0NmwD9khz8G5sJGKgQYNPI
rl4V3pXpabY19WZA9orloZjVzdK4mC4bZv3RrKc20KMsx0sXsl+ui+rX+5N9dSOyUcCiQsGip0HU
tn6M3wKqKIW9P9S5ESwyK67RiQhPi5f2F5ZxA+/iMxJDsFlZRvpEANo2l4IOVrPAx8YK0FwLvzaY
Cp26xAq/dUUeyT1W1GR46Nrm8SFfbIX91SzG71SdHevCL3ljvjY80JWDguA6xdDz+a6M/q6mNxao
LLK/NKDNTmOOOdP7X/X1lbQCjbgdXrqB9LrOR5GtcvtVeCHI2+TZwn4JH3OPlQUxXtyGLsj498d7
Y1a815ImP74YhJ6bY2JmEgENBDsDooW/YxcxM1tzL/Vt1h999qqxcMQEHtUzHmH6t+eT6jRejKXv
rMCa7Wh1fqx3pGDdlSf67MJz9er7UWGAkctcgDgSEK7Xwm+7si9bUjt4ikEygdXeRRHQILxeywej
qx7DNBv373+/V1NjPDalBxqcZ4Qm0WY8tDx6Z+kNtmccfkZKIt4D+y+7vdW2KDW/P9irO43BEKhw
nZeyKvDr88E0p8DyK02NAMe0+ePi9d3nIl+AJZtLfE12RiO+WpYLkc8bg661Y8vm3aIZsOW+FoPW
wmRghoA769t69PQbWTn2ketVHqTXofdhQ4l9f6avj729osqJUkFFAW3cdh56rUZ1q2SqRtZGD4bQ
WiRK0INHTyzBXFHTD1WxIA9kWFUwYGF93ZbupafyjbVdj8Taj6dUD7T0/HPr5RRpmqxZ2yK2D40+
jmAcllVVNbzUaXx1DJku/VrKZPZKsN3CRutBw3cHrgpqzV52N6k5ullSKFzvf9U3lpI4mWNBedGh
E7h5nzSFZL3suLKbKrYCzAeRJQBDin5yYt1EsrBuIHBcavS/9RVfulWAg8FPbjNROThL4rispGKl
/QFNOxShcLhC+Xq6cBjfOPxAXhzEM+iA43S1OR8oLeteR/OBWDXV941mar7hpN0+qRv8pCJxqfX9
1vfkNSDSBQpLUW79898uGzOEYbJC5IK2ysQH0a/eiWhhHIDFergDVmo3yCwN3l/EN78nLU6qt5wL
Lu/zQQsxy7QBHB9MLs63TZ/h9SM076DDXrsw1Bvfk3oJoQXEWh3AnTgfCsCyEmMbi8DOtRkP7ZyQ
Zgc6x/sLqqWFnbbTXnj+3viijLjyePnnCpc6H7GQ6TI1IVEbDo1qH7XpArRZOEcIhO0timDfZ5yt
L2QBb3xQtiVj0VXljdoe89hp0BlilbnC88iXo5UGk/P/ODuzJTmRLEw/EWbsyy2xZkTumZJSusGk
lAQ4ODs48PTzoZ4LRYQmw2rarKvbqsrkAfhy/D//4mP5JGS7+/jbXRTfzp+y3+LOhJ1EcE7QqPTR
NjECwQUTHec2s6pyXYwxLl5V3izavXmLi35F+rb6z52yZWQo4gAlXDFB/E9frN34U5GSlbzN0iXB
fSIps7VLLliYrP9/zBqAh6V0o7KA0nQ6VND7nWtlULUEqaRbrI9mAr0G+WAmLbp8rbsGc/7r+1kL
Pxp4ZdGZny2IDGZ23E9sMPEycbDCwiXVjuQehsPPjz/fP0eiLcf1hYOJsvf0yQSNBE/PCh4qmQrz
p5pwWX8ytASnpsmM57ePR7tcfVyFOX44gBa2xvnBO8+NaWUBG3XFvXmr2SS9p1wZd7hd5Ac9pw/5
8XiXT7fYTYCRuouYHYOb06frIBFg51DYW8KwnT1JDcaWlM36G175yfPHQ50ZXDA14F4uwDRQ0SIW
wTrlZOcEPEAtmvY2FFMbo+qKII7m3VVeTkBwnHpNvcN3QcSYfCJfvXcbM8vkasQvayCnDb303lSe
858xU141t2K0T3+acMHZxK1o7eKimwEMx1Hk1CGnYhb/GF17lhiLDbHcgKdD4PSGNDNuPn4j//jY
3IvpcC7UFUjNyz//6yghHagyxoiEBcLb8N/PC988FInpb1EB1ysP2vGVsu5yK/qzy9LhpLBzIOCd
Dpins6IMKYJt35bZtp+G9C3yh+IGgFDfiFpr76SFZaIiqvPKHn/ZZ2adgojDu4VIbTrnUGjidZYs
+hEuZ1LpUejEmI4NNQRAIfvq+zxY41EWSFNTpyCRd4RwXA8VntPzqF5trx6x55zNKzPy8v0DcQGV
LzevgPr67B40oPy2UrekNLKXpDSz7TfZ1BTHpCzn+8rxn/7r54a+BgzjQyxjhzznsEPi46iDqLvV
aAW8EJqZmUTyDhm+Ox7W1XVuB/mVs+dyeYOFLFdL2KXU0+foCx/Tx9IwtrbEwBQE0rcl+moy2crt
YATxNcbJJZIJ/YPq2WRmAVBwJzudX7PBhd6OOVWxbCLGya/G0G1783ns5mLttkO3xuEdwbrM5Q92
0Df8MjCsG+mp4sNbXnn2y/I6WHY1KAk0JYAyl7Ljr9UlsRcbe6Mx6bnIbpd3AdmmaL+S8sqiupxF
jMOs5pqLf49/XmDreE8OeQLClRZT8ip1Lz26+ZLQA5EwdHL/x8ez6B+PBTcBSvSCflv/M8/467Hw
LS3ixIZZmo28Y1wcnHs/KfXHj0f5x8ThaTgWlhs1esLln/81SuV3cTUXOqhWLuxXfCpznMUzpY59
Ufdm+PFgy5c4gQqYoYgBQGNpn/m8zNPByGaYuARHYIRtknxPtAAfajh28w2QsNZuKqcbtV3a4F1x
5dP94ylBJNkOOdcXAubZidQZXrdUbMu1aO6PDpYZWA62PW6hk6Z/+vgh/zFNGIvOHCXZUu2eTUff
ACYYbTAtZ0rkIWGzXAsLOwQUIAl5DFlyhYH8z/GWNjCfkcV/frK3vjv6vefilJXN0T4Xfn7wKFhu
/Dqz1yboz+b/4/m4u1MFLiTrc30gZW3jNh1m9pYULo6KMGjLDJ12tlzGpsjtrp0oy8c5mTX0s1jc
FC/IVhaZzumsIQgzsfyaiMaaHKdmWxWd96KlYw0tI2raje633pIATtZ3qFVtj2tr3ga7eaIdrBcG
dM3q6pZzMZ/4SbDbmc7MKgumzelPmqGeNqRAOFsyywS9dHPaFCNEjdybsvV/fN0MtbDfXPSvIKXn
Z1cimjmlM2pv6b5W93HVj7tkHpNNJ9AvDGifr0yni22H8SCaLUCly/5zLsZ0UnIzSlgZhAM1aAxb
Sa87nCejc69sBhfvkF2AexKcNKg2wIZnh3Jmy9GrhszcsTTFthttsZuCxtywk3/5+BVePBLkMvYd
PhQdU4et+/Rr4YPZuuRBlDsLTcsLk8Y5oFBIrsg5L0fhj6Yvvmww2GyfF5hYnZgQu1tnZ5AzITdp
JshoDaMxH4kD+fiBLl8d2yI3ceS5LrrJ8zbPbJHbN5YdCQYom97pMbn7qJgwxsp04kI+Hutie/GQ
qS4EWkZCUnW++oiSaZzSIgk2zWxaSHrTrTFGsvD87o65rkX3Hw93+Ra5x8ImgymxGJudz4oB7+/M
bSp/Z7vTuAH7nI9RbWv7j0f5Qyv8e09BTr5oGhbFHYgZWqDTKTG4xMZjR18Sp6sMN7SMJi+aG1TO
vbsORGXGQzgQdazuWCG8UhNRR7SjV5pYB4QJbo4TYUY2k9a2xJ6opsi7VZ5ZDubLYzuRfQkN/1vd
O/JXgmnoCw7V/gMCYOsRz198cAcS1T/Bn+2PUeaaL0tKmR7GfeEbK0T/JFQqETvvYuyqfoXkV78b
fX38nij88Nc16PCxE+B5a8+ciDyUjRnMB3As9r/MrjozLLwpskIX8eJTrEwkG4GJfPNeL4duuI0q
j8iIMs/cn4HVojEm4Ch5jZpcfZe4WEOX8ABIbuPWxuqIzafu9pHTxfdlO6hu20tPIwzdqVMczA1D
lsglY/JF4kwX3sZVpBI/+k3V/lR9KYsdXV5/Q2iMgWmWM87qJ+HrlreOR1Yj3EQrVf1qapxM2qsm
T7J8ndvkuVWHvlA4Cgh3JK1obziit6yw8+MmKtb49pI5VbR5nGyIYXeiX5ZNvs2GkgNHy5QcJFIS
KqKJV34ia6NdpSQ+17w8uwc7oBBN6620FE67oe7TutC2QZuI8aYkbWT8hau7UwO+WcHARtRP0xes
oC1SBjBqboIdHtAIxq7MRabayVQE3WCNwXFx0EJfNhmKZiaZmqymNBblTlSkiUqYI3mYxPa87elM
kNcyp2hhC0x3Oz+6Mv75AqeUp/Rb/BXQVlDPL5vNXxXggB/+hORYbCJ3LA+d136PhsV8xdfqrWeW
/9e/9v8pl7xYerT+2bM4zhYBPE3Gs/rIMaOEkG4PQ3BLVtFWEVPbbOexMXEqJQDTXs+JTNWNbVam
c+O1td9tsOkyj+Os98HOGx2TnEBbpPN2iEgPxbC00bESJieWddoW7fhWtomH37ptj/pd2etZ9ILf
DZopC9fR+n4aY/1AZ9WqQyy0+KvGKniSFODDly72jHJj1srs1gS/gVc4VjYSINm6HV5gEuf2BzmU
ZbvGs7PIQgK5qIFoYhTN1xY2kodLA/ncsEcIl61M1PsPGSz2W0OryNlZjtsf+pAO9qYhQbC4D7B4
sHaq0xfzemFmvw1bZE4R6jWXq5D9QgSPyjOr51YM8Ve+lCSWBbu+O2G06XDnOdq8Uaru0heFaZd+
5LeO6Y/MoXvzORZaPN928wR1JLJq4ppo9HgwLosMzTFWAtDOR6Nt1WM64ga7I0i6zJGWj9ZdUBpT
+tOag2LHTTbq1xk9mMDeOLTDtFD0NKOTleugoAxdQzTNtM7SRppvdRfXY7VXaZJUuKLnMzkxQsQG
bC3MzAgdVS4O3ia3Um09NEEdP1oThuIv+AsaPzsKOuMIZGbEuOFUAa1Rn6TfTRRgELiyG7zJ3j5e
eFzazpbeYtrC9QpAAHdecP6zqd8mqQJq8ssDfkpG3a5qUBxvi4KYBZ+QU4qBiMOyb7aYbbivZKuO
v4OYbeGxIlrdJ34dpnDYNibMsg5gp9/PXpH+0P0iuY9LjvCNHGx89SzDrOxNyoIgxAKvIaS6eBFO
JIykZP48MMeVwKpTx/mV1Bij43vpZfk4kDZRPUGv1sgY9GVUbnRdOemqqAurIaFA4a92OzSekYXd
pOOAstKTAhZnibQ0u9OkSNNNUUts2UPsDhP/i43z9fzV1WbfeTObvPzht9jxr3pcttobnxQAwiAx
3cKTjv3AzO+DCYfEX+kUBRUbkduK6b5z89I4TAR0bGQxm2IbJIR+NbwmyyKjCV5g+43OHom6BNFj
9JZUQXcQc+JUkv3MmYgTjOo6XafzQA6VkQgcvQUA4L1tlmRfpUVRRF9dVw5uWNhQg27S3iunLWG+
03QXYRoP6Y3J2K2i1BKHqG00Em9iIk6mJ2zPgj409XH2tk6KVCRzwGCeGqWK/RQkY7aCS9frN1OB
hxlJWU7wpDmSGOPQb0ZFHItpNpO2ShqvE58y0zPf5kZGPfapDasPXxmtTohLyTu5hLamGtl5eUWI
n1f6jkbaUZWU7qo1OeXI/Cht4gt8ayL3d10O1aBIxCqJFNQL/J7evdnS5r2YrFJuOiKwlB7C9RT5
EyWL83msizZ7BXee11phCP/gCD9+b/LceK76eCBEos/0aV3jdfnWsX7iPT5PfGQB87rW1pFD8Kal
CwJuiHpAbo+3lPUWtVbqYKvbp2uOTqveEWQ5T9+LFJXZQ4vdyvS9ClqLz2SYY34/ZgkxfqhUxteY
tB4SC/ROraET05bthrzYxyV2UesJT3TmcZQmDpJtnLLMJY6nyD8V2hR9swkDtB5SYkP44AI3/i2a
a7l3lDaZr94spvS2xW4NxIhshvQ1Ii1TmDuVI7W7IVQgVkROp53V1GuQn0xuZsJupldcL51fNv8Q
bog9w3gNLXxR84mQqKxrCdnlmNvHtZFE7maym9ZeCYHR/3dvpiv1RUUREaUYyeL3cEx8TdgHYgp9
b1uQinnbaF6ryB9F7HuXBITJHOdIk8Y670Q10JTGgDRMZn8MNmbZm/lP2mdDcOTPcihTSSitNrpX
e7venWJsFuM0GS1Ik1o6r0qkEyTCZm1bfRsM/M02beua73pEH+B9qKq0JbV9JnVA663ms23UyFIK
d7Sm3aRMsoOId0qPfT9m012DZGoEeuJ02ZDWpN2AZmiUfQM+/2Rs1UHQi3DC/XSrLzKGceUqmbyh
3cjLO6Fk/6kucPb+TfVlkdGL5LA64PemjHAUuvEz1hNxzUrgvMSAJ720++l+w/IBqDy7wQu7N0ks
bfWDlo15vjPmaJrDzKMzR2Sr0xoEzfeNpr1c29/Pt3eGBRWhpMEW3XbP+xDxBMUgGSvnkFEuFsQF
z1ipr4BEmnfLTBL33mkGItSyFMrBRusbOe6qRLKb2aPmEBg6YoEW+pmafzvTNBP7VBZD14fkvyXt
jtyd9odS7ZCpsFNK95DYG/6tHXi1uZZD3w/ZFVj5TzP970pxkfUvDXBI58ud+ZwNTUKikY201w++
0cbINq2yz2/wbguaNSbtGQVziYN+XpT+J5sUbrmppVd5j749WdwBRvoet1oRp2SawgS167Ck/xw9
c70SCZmAsWnhb1hIa4PbS2l8abNOHOyyMoiwtDP7i+90RhcaKe6iN27Vy2uMtz80iNPHW0RRIPSL
cONSAhN0kFSj2BoOCk4UqYaFrt/1LnfoqmuKBzHpBJd2dk+abxCPUQLRu/3aTEVJiiiWtQfNn77a
dHV+wYbLYZTKafhk98NPP1IkxX48tS4KB/AYCIgm6mdObSDN05rZpt/aeO2kDsqdpkqFY9UKcqxF
RSs6HJlQ7cpPhX7v6YQnbhcK3H+1caFDiWX70teGRAMWsCy5v6p2u0/ogkaufuhAOz/Rvuo2NSx0
bFQFR84Yk0Z2BQgwllV6+n10mP+YWHhLu/kCdeBRu8rXCvcAzUPokC+qsiRnmMvF0ass4d/DzMYx
d4hT/6CZgCBT2EymNxOW6GWRGVp9E3hPhLrPMszaPB9ehXB9AVfVwb5uVD3RiFSw+b3L/6vum5zu
1JVnOAeg0XU5y43/f2D3hcdAn8de5lijf4hbX91UFEQPIPDBbVOP3q++IZOdf6G4BqFcjgr8Chps
QTBnxpyv28Dq68jsAX5JHRMO2d5NoPal8gb/Mc6nPCED2ur8W9/A+PlajbvMxJOPRr8Lt1aILJS5
WBGczZMiszRQIZJh2kwPbkl1xne4Q5wUP6U0RB+1ulZVKGrLbkMDL3zzIcGH09na8UQ6VNZgibvn
46X3kxBDU4RT3Tj5bpRm/jbGJiIQS1QoD7jfFL9bntHCOzWqgityxouZ94fMTMcSieEfkvXpZI/b
NulNvdAOnttjHZnG35XTTb84S5xHzsJ4MxlJ/4B3pfOLcNzoCrD3xzHo9B1ipQInh9sC5wkmiKfD
m0NaFfhrZ8dhXuJPkyBWt3lXu+A0lB5yPaZLNuhoJXb94gGU1pz8TvuIsbozEg6YSe+rFTtlvDE9
CtxoNcwykj8IdkzvJi/ySd2auXKuyrEkuj1MoKZpm5w9uplCG0/v7lFBWb/F+NEew9EmAgE1S4VG
MiySyv5pO5rNTXScMLCJO8PtNliqkxlLryowj/1kKp88w6zSvlYdV2VxY1vK9VeAVQFRWI7RIQTW
EyLVdx/vkRcsPwDDhd1rgfFC8+V/Tl8bMZkBkJgujsqNxzm0gqk7GO2s7sHOyx04gDgGdMVD3Yh/
VqNvHBAVdd8//hHnM4dDEv8JaA+AmHCczoH6oKzSOHL74Vg09IBu8ohaJGSNGwSZDAOopmUJV1/b
RkPmouaUenq001LPt//5Z9ALX/R6bAQ+BITTVzHOszL8POmOmTc11ka5HiGY2NePK8cktC1M/LTb
OESF3ZFelofTkJdXJvEfWOXvScybgOOpA7vAQoTyePY1miABjEuT+kj0RezvFi+GOWwHHw/RueuJ
/kijcSDSMK6aH3bd+Sa+/3Z5n3UjUaEhLtlYXuQxJhQkU2nttm/SoVk3Ru2SENfp5tTt/UEnWxCd
cXtbzjpRohHfODgMqiTkyY5wHNK8vDq0QdxgyO83deVuHQI/dujS+2Lz8Rs/h8h5XPrvy4NyuC6e
S6dvXBmmNceaVx41330fdV8b1iLJviR1V9lXmosX3fBlLPADqAV8Xzp+Z2MJ0fk50TblcVDa+4jw
zA6jXJK8M9RTuqt6UNEwbSyv3DZFJz+pKEnWcyr7ryByww2UuKtr77zgZqPX6asw9eGbUKKc9VYI
1xpVM4nmqEF8TVddN8QhRsc1IaYOEObKbNP5mhb2D8fgdIYtblNUJcxvNo/zcpvtxNXHuuuPGNn5
3IqcvCIJrDTbYa+yDjdNu6zlkB5bXYu1lwnRYPVQk3Gxzqa8y9/mBIDqLQDoeEiTQIs3RZA3R252
pgc02hj9T3zi1bj13DmPdgLcvgtnN/bSdZFlwv1K4lfOmWUVqXLuEbhk6gm9F4cu99ruTbPLVBPb
Gm8h4ugHtuowzzOdcI+P590FpsSrh2GFtTMywIXAeTYZKhVpdhEP5dFyre5+Shw9hmzSVvneoC3p
Y/6VGfG6cdp6JgWpq96RdYz+1hBCTSu/ZX4eUEXo6xSWR4pXlpt8zqu4nPbjbGhiXU2mdTM4S7je
lR++zImzz4fahBvGInChH2eerpiuoOufqLI5eh6T96EtOdTv0gRg2DDw2z2SK+Pc63PjRMQ9507y
oA121q56y83wSSejx/ty5RctI579ItqrizMoK3hxZD/9RWZDEF0GBYJd06qOoztAnuwJljCM8qEn
k/FREbT7SHlv3jSOQ2ybXo1WtXBYxy9xA1vyyiv6x6rCUMFfiCYLB/mc1zMmkjS4PreOLRgyUM/s
EsBsFPPOrmnyzzq95ysjXpyhkOkWwiwNUjaWxbHx9BWU/UA+q6Z3R0sNcbNSlVeMK6uTqb7mY8qq
CBtbme2zIfiXNn4JwrrWgIsg2mS55Vz5IpcvgMfnR+DCgDzo4tcoz45ivXKbo9N6bnqTz3S+1nps
D+4PL1ZptSZU0tZuPp4GZzs5FQIsI+jCy4rCYPFcd4VafGSzJGC4JLNkWBlTP79qS+wPFUVK5vF/
Ho0ujEffnCs2NctSy/91r0IRWdgjLUoUAcZcbOZ81ufVhKfewSJS7ffHg501O3k0A2kA1HIauSy6
PwfLX4Nlkzs4VTbbm7mbG2BD2iL0IjXryiXg8g0ydWC+cAdBOH5hpFMFzuhF8Oo3qSxndTcYrZt8
UT2d7D0Oj1F0BXc5v8gv7R0uHWjjl1s84svl9vzXY036kPSRI1zSb2zHEKuSDLOM22Ef+dzz2PnU
TmnxEN9IgxqsWRUmsfTroI/yH9rCc9nQ5EkyYrSZWcNG2nM7k8pcxDOdU5tYm7UrRF2J0B/IKTOu
la1n+yC/ni4+5jD0xJBW0/M++/UD8LVnz+5TG7jykY4UEbkT2LIMwUnu5tKV37R+Ji8pEjjUVEWZ
P8uqUm+VbYr2StW2zLa/dsDlt/ATKOXRViwN8bO6sZ90pygLO3kuYq81wpiEzCUy2PimmsR7ScbR
A3AM8isUkLNlzqiLmIP/sOKW2MKzI6wQHTWCGoYnXxXRz6hP5Guk+fP8QyvqtlznWE1MVwwVzjnD
/xuTBD44yiwEWBqnb72QUGpA5/WniW8T3FQjJOwjoemFL8Miyk0MJCyZubuojSUmRsHo5tVXjUOe
5NRAxc0GYB53iyu7wdn1YflVkMYWRz1IPlASzormarYjIuTa8UnP5k3n5ZO7YnLcKFPYDnYpdnGI
RpudCAC8sPYJ7KfmWnG5fOK/pgC7Hz6lnMuI3iBfcI06fTEZATxdNkXGU1EbcYrLP8ENu6bSZu3N
IrHmce4KIuDTZmgGvJGnNvkUwQKRhwItgp4dLByHjBBWOXmosc92dK19/UcEd/oD2ShAdmkewxDh
h57+wKZsIi/TOxeuQW3MmI716MbiUJLKM5ELpUvt1m4mHM2B2YOkCEll9YyVaMBqnnRfBcO2gQFA
zwkGlc0RV1h58WIWVtweIzUWNzNuxep3AxXETsNaA/mHtadku5UiVlHY9JjxA/cVEZ6mK8Nuuhc5
yqSjiz9Vqb/Oq0rzu7UZa8bekJOjtqMxBfIhCooq22pBLDISvf1hevLrxgUM0TrcqJqBWmgj8tjR
DmWUOs2qx2rlFZPw1MKLvSPfdpXISXT3NOhN+6nKzJisnlwTyn2kB43ZaDHVYF9E5FX93hxTzPVI
MNCe+VX5G5gTbX3FB81XTq5SKmQ9m+Shr8d7aPq2fIzKwm2vwV/nq4zJtIjTuQZ7EBRdsNbTb1Vp
JYw4uzOeVK2GW2LsJHjDRBR6ISpDrgpb5OY6y7NUbWP28LU5Krxj42TpqKFUff34+FtmxunMQRRH
04XKbrE9PFd0daWy47606+dujh5UOyb7AOSZmLQWoKOIst++XUR7Y4jKK7vNPwcGlwQTY4mzn5y+
Bk3ZlYlVT/M8Bnayp1UmQ6+ATsfflo/Cn7Q3tPn8zQbx8/7jZz6v6PgEkOJ55EUN6Pk0n0/HJjmb
uTBOyXOlvCRYt/UgAvBjuLErpDXZyu2i3HpNB8NbzXqVPiuk6F/yQMgrG8vlO4BWyI8xoTHCszrn
6Ws0ShtRav1z7zHTic8yQyOX060cpman23X6nSjQZJV3rvb541dwdqjxBkBB/jDXwM5hNp/taDkp
nY2UpfbkG8SVESgyJNNtKhphryEMTqhAu8Eg4qsMrm6mf57qdMrxrCQuIMO0YD0vKcF/lyZ6Chuv
Cdr8WS2NGsBqq86X28tEjiiwzMJ1LIk5leEcjJhTJIFdzC/j6HDd6qbAEgk516NQtwrPUXfPZUhF
Tybb3fh7hMA0iV8TKkVFAGGE7bgipSnZdbEZlKsxUFF+O1Z9Uod+kplT6FbjSGbn3Bg0qbOiOZYq
LiWpX6zCTTfQppEkYE8r8qRHpI40+OG3pEZcrU0Pk1XsK8n53oLWlsMWSEUTmDjVWd++UpiVj641
zd8idsDoySnr2t2NkD3Ij++1OUAGoYt213qpXa/mziX4IHF73XufO6QLK3IFq+iA303O5tBhWbID
2hTuY+TH8rYQNF53kwycJbNAM3teFS+sOzRd3XrrCrC0X3sDjlUr2ZouzADaVvUL9HXRPhaR38kj
duICY1qYxXRTS2eIjGKVFDKlG4xRdLb1kMk/owzxytBLouZLBqmBS2gr5vGr40rn23KV9yGb9e0j
lJvC3fXpIAVtzoYUYzKcMEeAU6r2viw09VnZU7PP0pG88di1Gu1WKUq80K/UlGxcQduXY6oYoHGQ
tNHa4mej6KpiZ1SaEGDiqbbrb75Cav64CJXmR2jOmnEDFdBpk9UUePGmpSKyVlRx1lzva1Xod4Id
WNTbWc0N/uKy53ibvYklPZaV1X1tXEOVt+g/c/ANKIC/EJv5j4WS6rNZTqMf4vkwFOu4KKtgbUpI
D8QImvl6zuNgDx+JS9JKl3QhV0GSwFlAL+YfkjqNpp2jCJslB5p+sPJn8YVrZR6sJ22h8bg5RrYr
c44hOuzg6unirbRaEeyquaqmFS1aOHVN6bcBchVC11cNqXM48Dh2E+Q3kzXm+o1vFMOPOpdxtsbf
ACsMNs3B/9Ry8bRu+1j2HrqyRKtD3F4HT+7rXJhixYYwHAmZ9+yXDnkYXIEJzA5fCxm40wMTIZff
W5My5z4azVLdaE4wO6GjaaLaeb3WkeVuqEweQRk65xXpSTzczrXuENM8Jub7PE8Zi0tVyNeVKX0n
o1dLhDL5VoPMN2NpVzvpKdt41WDTzPHWTZP2BsJT0ZnbpaihopKe/mnUKhyNyRqvItQzkVNuhQ+j
Q97LUqpK2zgJ6O1qFln7NNilyB/NuZ/w7MykFl1hvV9ukkha6JlThIPfgeadblSwe2GBuGn3DOnF
XEOA8zeiSvTbSS+TT2XfLy5ntv1fD2QW3XKvR7u6oKf22dkEOA17A9XWc5bTaJEyT1994ZfvgdcC
UpesZ+MIkh09FARxX+MhXh5IjoOIlRsH/UXQnrNaW/p6i9OB5TwxmWfDCHsfv3MZuixQJJ9L0HgS
TXK4hzWIimvd4k2e7D8+mf5xOGNta8CFXFxS4dqcvQC3lTOk0zR9Lkad0qjJ4+yhpS91Y8s6erEG
3d471kSSYzd7T2OAZkXrUu3KDfTs+sX5yKLEI3mhq3M2n7usjaIZ88Ao5XPuSCMjFLdLp3jH+iLo
IYbGqt84RuNeC8b716iLlR0eTaDY/+PK/XVpzyXYrZ3P1bNH4uBTiSfrry4q5j2s+hzLQPosV+5W
/yhGXZAdKN4oM7ncWmcX7aFCLFZbRfncenFR7LVizLC/9ErS6+uy9NZGn/j+/VSrz0WsiR195RZS
LNXcXYOC5/HjT385+1ydxgzYD5Nv8Ws4XW9VAt2xMozqWTVl/q3tqvpWTpGzUrTTjxkNHHJgYnYF
NWr9lVX3j6VOTYLoH1gBrddFPeRxSudjXT5beDbfD72lr0fl9N9HwOVwyh3utqITzx8/7+XnxvQW
+AlrA6Y6hpynz5sbNZ6UUyWehx4eZpUKTkFNlTILx7Ta0iqCYfjxiH+e46z2shavWISwbC8XC1y5
DdVCW9pPWTpDby3IMgDNcP1k2MecrAbaZyffzpgbWduutguN/TtKgu4Lu4GGOYlfL+dxF5f1obdz
S9yDUXAoR5E5v/DLoc2zucg5CbVysoKfkyd7KLrZhPHfyojkZLVhnzbUcuuPH+xi6uAtADGCTRpz
5SVM+/RVIi4p4TEM4kV6Ip/XQevUew3K486oBn3vBaSJhR4QEbTBwrsW6HiGUDBZF0yPXYuKgv7e
ef5EJjplybHKX2wnUdtW05kyVEooa/N6VTRDtscFzHqwYCQeNDKoXj5+9vPe1zL+ApXxV1rjqGyW
efbXtoF7vgFbudGfWS3KWmkixw+whBXyC1/y9Ancyg7rWffanajd4rWvkjwPiZvxPkEwkHQOpfP5
4590sZzYu/CoXNCIRTpln89s2u21lqMhFlmaP1sIFvbYNs4RtG7b2WMSFN0Oc3PNguFiPeFrx9I1
gsWwywT/PH0PM0TyCCTcfq4jLfKPJJDj6FRLyORlHWR7BVH1/ePnPEN1efPkSiyvl9bj4ql3dpdP
NGqCfoyn537U5Gtba+Wzlxpil+RU1x8PdflKwfqh3mNqx8FM/+T04XCVhUSsgvilSqrmS6nMryr1
3WPB9V6GfdRnG1erxH+9pFPFLtZENBXZmAEuTgdt6O/Bcquj57S14iN3Nn9FonpJmRc5927tece6
oOwLWdnDFQD08tUyMjJ9GrsAYszu06FncyzHLO+TlxJsZo/ICi6sMTTxQ9SgTrtyDtLQ4Y872Rix
smK6wq6ifbzM3dPhSiYzd6jUe6b8qJsniBOqptqaM6nQV0q7/aV7SPVfZzS1CcoDA0e2kRJchG7Z
Y8gaLodsErZdZ6DbMCvtp1/XWbpt01Q+Kj+Q0daCB9KEsyZSCL6gTMmh9rPWykNsITs/bLFKbOnU
J1G97jxnSDFkQpZxo5RR9pjFB0b/bqR+kN9nDmFe3LIy2xgfuqXzHXaEfNn7XrVFSkvGqz9XMpWf
apEnOSy4lBbrHA3xvIl7vX432BCydemKJl5NorWG0GWXvm+bHmELhbUOmSgpml9+a08ynPq26u6c
rtW+CjjO/T0EyPZz0pTam1/07Xs+G5bYoLmaH11HRvYqHhKnu9Wt3nm2Rzm/Qxjm8onHHPnCA9Dy
CpEP2aGpaUZ9mE9xcqcsE1tvhfunOHRSlM99ZPTdTVG0s7Mu6UysSG2B0RbTfCrCvpOzvrIDX8mN
7o5zvCeiW19pPnrUz/VoaMGuj9vqtxJ+xqrIEajucl9XyUvBzV371ZjEaz5C4BZryspy3DqBKPUj
DrXuLXHIuRYC7Ha/+S/UdYpM9R64g7I2dtenRQhoM3zS1FSbX8qmKg5Ny7lwQJ5l+Rss0XqxnhKj
/2pxppcbtFs4AQDgtQN0Z7jdYQXjmsKZv++uzb5xoAmTPle691MeY1Ss6/S5Hn1uS+PW18upubXB
LtJPTitkvY647Y2rlmzofD+O1GphkhSDt3Ls0tk3ZSEN+PXIFsK+7IW9c0jx6e/qCexk5WKhNnz2
nDqLDnhFDeawmc0onbMV962g+iZNuDihU8fF5x7pWrae4qHfDZOf/B/Kzqw3Tqzrwr8IiXm4hRrt
sp2y48TJDUrcaeYDHGZ+/ffg7+YtKnKpW62o1S01BRzOsPdazzJeRtinJs6ZXCItYSsa++xPJ8OP
dY8DKmCtedwkZem+Ubz37PdaopDdgBVpX+vI9NKg1VMnvYdzKsrN1GqTeSpcnH9HdPjJr46ga3tX
RonCUb43ur7c9NWQvkcsU98jZHs/i1wU0lfUSuwQYXnWY5pE7gMZHo7YkpgSOm+Uv8tqQ+lucghO
rnCoOYz/2E8wVSW4xzrrHyb/tjl31jA+dgri0A0qY5oGHZNb5xd2S1csKQ3tLU9xGX3J2pncad9J
bPvZDSn6ozUrqDhJ4GwHDoPMItQEsqHu/LSN62nbZEmdPJmSYL+d15JA/Fr2o+m1PhjnePD5qZOa
wmimhRRYsSKAHPZDXvphgzDqUJEm3/LdZMW4dZyGX4Q2xLAe0li2b1IM3fsievuHyEpNCQZe7Xhq
eq/5KSBgJSdBqF55HCdRQXyYbNs3k3R0jllTWMVRBdXcsxsTyZvViab4J5Rua1IS6HQ70LtUf6/x
sYaHrOo8QUoBO+/NUE0oOkh7rOURFXZuUdyAuXdGjV/ZQWbIoX0Pm6nP7voWpOxL2lm5dhD1BLKK
fpaS7etsLCyf7FicFIxH/A8uq8UButVIe7GUcKGLuM8AGCUJWQUo5PvNQjYcmRucKN6ovRuaRyXu
0ujOcUJh8gR10K1uWughFbw80TZtKM1HZx6dKd2kpZUkO7arNoVCM6/e8Agng99ZIW5SHz+AMUPU
MsnTUFI93gk2ENZrS7hJ99CHlNOCQnOFRFNpd6VvRrr9bQhrTGChKeVDx1PtrE09ofy/N6pYm8nI
o0gBIVhLi91oWdU2bXTaCJmJ+zhA457az56NPCLHEBGbdjDWGcAprcyUxhdY/bb8D/R6b+N+/ZOR
EfFnTivxamha0x16jxf0GLaTM2KhUGcQ2kkJKFc4VvOr6hG4PmJ9cXr2UjLXg8mojPhualUFcE7c
5qOzwQBW6nsFA9kSmDDKf8vBSxXfyUvlj4JFv8fE4Fk1eWyhc4t6s1YosyVyHQdlNBvAxbu+jvRy
qqpFMNPXL24Ux+OxIWDgGNeABTYZOBJQ4FbV2P9GmZc8UexSFCyIfI2aUCXtpw753xY7f2YFecJI
2lq1WfzRHEnmYTyEVRtYMBnVfZrI4eRMSeH9510Wxo1l+8hmB6nDWqEX2Q4qIS2WLwWEsYr1qvO2
Y665vmKrvbI17bjfJHkkb2WhXB8h2LCiJqcoT5PxqinkSVXhwbVgZXEVsrR7siz2beciop/HNmbG
bdtBD5J+Gt6AKteDP8xZdIuefL2BZuusLxo6PH50CIzLTVBNITYfSq18mfGD/K65LuqneMCeFpdK
gK1KPf7XTS1Wak77VC4WefFaWmMag8nTnIxn1ADRqYmttNqoJjDR0ZqaZzDqGbbmshtubPeu75PL
Ip+xKbVh+13HDs+yKfQmGoznIfbYus1xvGNJcR+zfC4ebbt8+e93yVmIkjD0qetDN/LWSRh6Yzyj
g2x+jlNq+WoadcGIeGgKOgtQa12r+X+tptDDh4gPd5uODXirVS2vrJAtpX2cv1gdxxE/8mpwIWXR
PzWkXGObnyrFb+mu4Rts3FucnuvxjIptiRNdVGPulfwkKVRB5ax3n7uhwkWFihWJNhnygTSsuNl0
mZkcmpniYlDhRPo+DCHOl8+f+l9+AipIWBAcCheOxupshmRAjn2XiZd2zBR/GjIAi4MmDMePaq+i
RT4LP1IH5014iteDDrD6GxyF62HGVEhbD8KBCkt2fXqikqv2We00LxxzjD1NxaEF0aSZd2ZEmHqj
S/H6+S1fXZBga8q2vHSTBYw5dfX9qk2qIOfWXzSCMB7qAYfikJjWHZ2d+g53yC0273WtlsIhegiL
os5SMl3rDpwSqCv+y/DFKoWs6SDZLQuVh3DE7xQlKkmQTuzXYXadr6bdIXXXjaF8UhAU3kKmXBdB
lp/CfTOJ8F1jUbi8d8fC51inffhiim6Ai2OKR9etK2gEAhuOlotkp2tC2QyRGv7Il6TvRJPGz3jq
tOfKnQFJfP4u/vKDljCtRVjGu6DbvDpRTgZtIJf57asGIeGk0gr50eXQBoPEwisFHatJNjVKJspj
+gyPPtI4kGQeX4OlV+rvtq9uAcquvgiASNZCpv14V3RgLx9RFnpeLbU4pwOjytEn6sD91Tb58NOM
Z+vEZPE2WY1xwK6vHrOktKobj2Q9PMEQIpil9b4MFfxzq1fkTXpo5V0uz0qdVPEdlhaZf3Eq4TYH
fF4Qa53KwhH4+XtY1024KF8Flj2sj/RV1nRcEYmkSHPX/ZKB1vinbTk17xv+rb7XVdaArT0WstsZ
Q1HLG9P+uibJ/AfQCs0Y9EUq9OsJSO0kkjWFQj4yFu93SETKQ1XOZC6kujd4W2tOlR85iAczaOxm
io+f3/dVaX8RaqJtAIXDPyzijsu3jWJPShzW0bkU9fhr1BWsuGImHtRo8uwHLqx275mRciZ/MsXS
knWvVdfPvssG/Fbt6mqe4LcsxEsQm+iml1L35W8hU9Ns0DrkZ61IprsFk7flFJUeQnBS98aS8Ol3
nheFgEiaYh+6c/atl3NoHG48k+U6/1vl4fIUaWGlL8sSPrrVmpAmmtENFIvPU6+Ko5ym4tGUo8M5
EInSu4Ri98sxx+bFEK7yhwJlhN/YujFJXw8Lm7oWSmLmTIpzaz2bl+HyT/PeOnekVJWBLbq0xBdh
qq9Sbc1pE5ud6AITm5Ltk+rU6dvPH8L1B8FiiLkTjAJ2AES9l++ig2uajrU6nsFvFOeMYOjd7HRe
oIei3OfGoBx5RLf21cuDvXzwKCg/sjGRMlLSW02GxAUZfVVE3blp587z7VB4lT/klnKkspPuP7/D
q3mGCE6eLZsfFb4JUJXLO0xQDci60LSzq+Zd5AOUoFZRNOG/CQkHu4iYrBunhvXEykoLNYZlkKvR
frjC7xdjQ3Q6ki5znr3D2M/iwY7HZHpEdtEfGcfZNzrZ1pYarsMXNuexe+Ol/u2WmdXZ6CzoV9h3
l7dMWKNWSrVWzzPAq3BHzaufHqMO3nkoEk075rTw8hvt8auBzF0j4Ofpwe/QOfJdXjNBX1I02aSe
SftIILO0c3OgtNKZger2jnGiilS8UREMi8Asw/ifz1/yX575spYwpVNsYWO9umO7rflmhDTOrGll
62O3k9+rheObtUCGDqxe6V7EVKmwDDhBiMntxgR7NaQN7D007mBv8hWjtb68fZoNlTopun6e6f+0
GzOpFPOYafDapBdGyY0h9nEUuviCqFlrhIGg1QJEiZ3u8nJNLIBOqZ53Fim8v01d9xY+g7Y0hxNS
hLbcd00G7aMI49bADWkjyyytbFR+IyYxDCrWfW8cOoHOLEq8BCCt1+e54fdmjHgpqM2qKe7bZlIr
Bz6oFe/olaVWUKYWp6TK6Vy/0pt4i6Mbmo1PIgl0pICjKmrcvokpiSdV1cPeGN3E2ozWsulvPbN9
SvoxbW+0BjSDe10/C/bUSyjt0utboySbPmlLukn2OZ9GSk59eU4BUJn4eiBylV3Idj5Ocue+S6py
24ztsDcrW/zq3Hh6Ax7T79GOqrd+1NXagk9mUW4so5GktHXPKzb13oqh1pw1QbF7nyiR9E7EDhSd
FuSuUPY88IoqI+QJb1u1eqHsI2ax5DnVKnGL9nA1yfNj4N+hB+ZAQNTeagpE+xbLeSzns66LOIeP
EoebZBqnPnC0ytpicx78NAuNzecf5d8ui9N5iQZgz+Ou9xyYpBx4L6V2dgCtWEfFlmS95WVM1bqu
q145Nciidk3dtjcaVX/5GFnPmAWWFY0T5/Lf/6cFOko8nOj61DNitOxfW7rzJpaKTgI6rsH6xl2u
fZzLyQr1IhfkfMvOfr2aUTcS3jz36jnEM/IjQiPUBR3nMkGhL483KAXm9B75/rCJu8rRt3U00LDQ
RCqPGhrjkyudqf8CH8d+6/XM0P1amW3HHyOpbqTdptN2qOhGvHQItOMAOk3ibGAZ1YcEN3Pvl1kl
vI05JDnmEdkv2ndtahMfRqdX3LI/rSUDyJQZ0shTFzoaKvx1YoCeZlE9GFV7LwZAlA9R2FAZn/sU
vj7GjCT8UmUmZU3640URhPlsv1c4tIYT9N/40VNmMFZtptffBL8t872uj3cdycfqnTp6ubLHcoTG
ukTIPdxXRt7/THWieLbJpCi7cMoMceM8sN4Xf9wPG0DipZlRcXWthkqW5uWsI0fHKZpnzdfWq7Wn
NLdr+jT0mFI/C9M5uaOM3D9J0XTibFB563yNAnT8DQe5uOEvWS1krNns0bEhfUhi6bUu39T/DF22
4F5c0+s8ZTxlmeEBnrM5UDOtMTa2QydQ9fmsym96YothM0x4Av1UmQvjxnL+4QX/n1l1+SEfpzLM
H5xamD0uf0hjSW8eLTs9paE51l0gyqEZ3koLDWZAlykDWTg5kuZB0tCj9kXT285mFlp7mtCQt/eD
K1srRuEI9kdjRSnZfvlK52lSC0qjUN0/ZhKN8LnQ8JycSk454JmoFIEdone+sT1YzUQE6ekujh3k
3Rw4WDhXTzUGOTe0UaifKG51zXe11JIjXdlB21CcrtIuwBkRWrtZ4t14/XwS/EAoXzxIrr3E2iBi
48vhB1w+SLX34Eh2jXkPiM4cEfYjJyXOO04wwgMxLIbia0rAecxvARCGh67J8j4J8nCQTePXmd6O
tNnTEOZra0dvGLzxrzZ95Fq7BBUwi7nVZvdFp6LR1aH2oUNFIa5S3coL5R7FWP1Dd7vyGc0mqISs
8Fp5UsJEXfpN+lQQbSgzunpJWzR+3I1jHWieMJ7a0QX9nHfpFJ0gEMk7Nwb8tgUHGbWB0SMZpTnF
KHwrmm4SuyIn7BS0JaeGNuvraBdpWjW+YvJIvrU9itpNC7zvXXFQnpzKxowxnDSl++4mhAPfFYXs
/ylCuhc+e56Gow4a+2Jfepy/9rajVPd5aUHsbAud83qGb/oAUQ1nhBOm6JR9aHyJe6qo12Njbqgt
7+zcmrx7ik5KvR9qRztmlVcm3KDZT9sbb5gXePmCKXexqtJF+oAArY7WxUDZU+/m+AT4pho2tES6
g6nS6NlDEZ8PbTZq3z+/4vXHiTaNC1JGXlyYV+OZDqjDmpvGp7pMzO4frx/0n1DX3X5PcGVUETM0
aywVdSh0x6eY7gQAlGA54sdNLRqQtoALFkMWnumza2p0l2WJNu3nqLTGjZmWug2Wy0u+TUo1JI9W
5JbOoUNUZNyY7T68UpfPDjciIhbkUkxdVzkAhTpZgICV+KTLqk2PQ5uKSoM/AdLa95oqPcb6ECZ3
Xt2VHgrxtIz1IpDSGXcDuQY41/ssPLELaPVt6bZl2gCZ1NXvVlJ7Txb1bnDfpp4jeBh0lKOPIKin
r3UFcmYrPTPfeQaz/B1A1+wlmxNN7PlkVEzsli3nbDM22UhApJLCbAy0JNQxBzRm/rHAOm5Lpc5L
gc1+/m5X5yimKgwYlGw5S9ByYuq8nC46spHrqPW8ewfx+Z/KdSyEpgnoO80Mv6gKb8vvaZRQpImF
d+t1rLbSHxfHcoYLhiYMb2Z1cc+Zohkus3s/cFBjIW7TAVcBGb/itxOXafTKkSp3IJJ52i9KRlby
2oARsH9b7pAQIAGFqQ9sRdd+gX9pW+kLzZmeDKT6vXanpdmUvlIKRK7i527ed2MQW5XyjY90htVk
hUX0GNaxmmwAUbpkOc54vnY4IjLvW6TF3pMbzkbDqGaSkxQN4Buxp/PKR6CzZXZoRln/HrUR+cSN
09bHM78cpUtziM8Nvx+djPVjma2Ur7FSrfuxq4oSvAFkRO9Rs+pui6SlbnYGJ/u9VaQi28eWUryZ
CnMlvWPXqucK/BSS/j+1jO3kTqWLlviCcGDlhydrTAEpRTCxcyAm6ButohSTBoVM1e55lG7dKtuS
/ic7EIEHDatekbPYWm5q1ns8AFGxwZHn2T+tgoP9i1aPbvngZknUbJwmbXiDljsB6xzTxDxKA7fo
C81OYXzJQD73pxbTLTKPeJyrYNCSydqaKDE4DBSVriFIcWexl0INhxegmTxW0+mdsyxgRzx6TpY+
C9STyBNGe5IVpISqDr+XKc0sFiwqDIT3upmZvtmhAeyi4ctRXlGRUuJrxZiCc67xToQm6hxwYd4E
tVAolfw3STIXsGHFkenb55/Wx6l4/R4dGhRYd8mMQOB8+W0luWoBT+m0+7xa+qp2Jt1fbFej/H1u
dJG/a24qYr/VwnkLFXpKtlO82Fx7hw9g0zlaHElfhlOjP7DRzrQn+aHMTmVrvEZQ+BcSXQE172eZ
WL3zEsUZS62lDrXBqj7H/VvV5E78Xse93AqcSqG39erG9AKvTVn93WgeXzxKVQleCaQEVczW88Zh
5S+zC7+JUEgbVb0LxuDyCeAjcnO38KZ7G01kg6XI674Yiml0D3xzunpvyh4zgdd3SfOQtuqcDDd+
wPVOzCCydWmoUxCyrlwUNH9GWt69dt/ZFNwfslaNHqTZtWAE8lClpJAWoLFgKs9y9/nbX3byly+f
DRgeimU7BrBvzYqI85KyfFemJ3CVQ4bBXxHnUc8JrVOtyrkxk64d98ykFLiBFmBoMxlv63JYa6nS
IC3VvdeiopcchdzIiA4hIdYEghuDKN+6mhiEYDCGKgsASSkWE6GiaLtCbXW32eTd1Az39ZSOe5eM
L9NX5yjtz6ISuX5kuA5FDuRXtNGNx3T9ghgVC2CepjjxDmtUgKplbhonvXKPK9LV9hANVbyYMzFQ
zyUuBxYDq/+mdcyXNy78l/eDv4VHBb6PP9fmA7pE5ai0aXJy47QbkVZSO3hVuwhGN9qh0epvtYSv
vwW68ACJ2EXhumRav/wWUBl1dZwm6aklyJuwVBUi+aZnCx1+YTftJk+uGmoVIs4m/t2RH9ScPx+Q
y7e2GpALxQyowQIFoox3eX1OWE4Ke8G7rzuR3o3hcuhnWlXPHQ2UBz0P5/7G3uKjFHF5SfIqFpIC
SCS+7XVMAX3ivCrUyOG0qzkApkZaD2eserK5V9RS1m951CZNkI0SVWoMmg6JjbBi94sWTcUPO9Ki
EFx1D1j7BVcqhFddnQr7VrP0L9tbC4g6miEa2FAy1tVcVRmcyrNldKq9kL2jPyl9Nr/3Q9s9KhMk
FF8WCT6YbGnfZ3lcPS2hTwuGuQ21p1hUrYh2eImU9mS32AR8Wy9i5dETuY3kYMJOd1BGw/qthJoi
k03HOxC7yCn66EZ14fpbskyUQfgQ6LuBUliG/P8c5kVXV3NDf/tUjpp2l0YpSqFeTWLlkMQ5Ympf
MVgVt7g1RXXLWf5Boli9a4t1jlPvojfAuXZ58biMpaspiXM/pOn4ZrnI/YSP4h/VsVMNEbPH3Kou
wT9tGC7549T2A0OFy+wDEwqboEenMr1MgK0lq3cnil+ziSLwNaW7On8jSaFD6KgkXvmjrifjYNlZ
H4WAV+PlKN9G4LW2nkvJJhjnQiAwdpy62TaDp4ynWsMI8i5rpUrkUzzETSO3sdKnIvKnKivpNw29
LZzTaNAD/tqTeHCEFleZu6aAoOczaS/SaQLDGh8yqfjFZ9pxksGiaAcRVe6fg6FGY76r3MZg9vr8
s72q0PDdLLX+xdCAOHw9QTqpUyHvq6lz2LM6BJmrE8AhdaX4HkXAOAOEUnChdlqFlOkuKR3xKy01
U+mOn/+Mv4wt1ENLG41GDx2PVcMhAzi91AOik8tsWWwUr+Fk4Maziq66MYf93NjuJpMWGOj/fGFs
cIxnpB4IxNZyKUiZHEUiIi/QF3QZW3jiG2Qfl/wERaIrLIr0hDHm1rnogyq0Gs9svumqMSuYxlWM
nRMX7GL7cL5flN2OE8i0t+Vugnma+2Xu9n/UsUpDvwcc792Fpjs/yFaIdhs2g6mgaTeBKg9J6t6n
6eRue3Z5zlLS08Ld7AFmx9vvFWC/Vdic38MsAwbWNMXUPLBx1dxDSCliuo+9KbXv+8nq21/5ROzA
o+LAv3qeazP71Y81FROlHkDCWCFE7WFLjwHE/qYxs1D0G+hUt7C3H4vU5VNZyLxsaFnD8DPrq2Gw
NA4cQ6geguoyxQRNJ19ujDYT03MNqOYbXyxbBMAc3lfOBeUPYOe9O24wAc8N8miaFGIvRKr8g4wW
Yu3nQ+Uvv47px6CWCG96sVKsi4g9moM4dHEC592MVw+oxRAfTS3hjOHNmevsI61sHoa4s8NXvRoL
NtgEhiQ1VCLMhl89PMDGBshVYv7qp0om5n8ezNR+2epg1cIrxnd0OUm2DpXdEf/qqbeG9E51U+wW
UlJfiY5my0DZE9NMLK2JzFrIG3vE6/V/OU7ayPH0BXuxVoQMUztnPRx7siga919SaJBxOjI5IDzo
0CjZVWLe2GJdV7sJ26ScywbcXYIT1jYa3UkrPQ314mSN+OzvuzxM7IMXDu5eJuKMs2T+N4Of5gMP
nr7ackDWXA9eeVYBB1Y3JrC1NvjjkVPHY5OM1/K6woxg1a30vGlP6dwrUxKgglb7DaU2d4QeY42a
+cWCbfbUwcZVAjj1Vn7u5ronVYdOI64Mf8CAGxPdoCJifKnLoTdt2Adhq7w2uWKGZ2YhJT42IMOq
w8KAjr/MCNPsW1tm++pNMgmjF4cjvDik2MFejqKcRbMw6qQ5RcLN0p+pYcTiGXGwC2ue/uydiTi5
BFnOfAlSFVQhpoY8Gb6R9J7tElshtoOlSwM4olAOF4CcKf4EzKnOjxCPvnhBcS+eVVp20CjyOfwZ
Zr0T+TUu+nxTVoX7mjicbPxam5ju6X6Gzl4TOe4FoB11YuYbqPrmcGeVWYIjMA7HBVeQsj1oNy3R
T8Uh7MLChY6gW9FPmzylfmMqmWptaeyWoHDCmKPtrDfk9ViW6IrHyMoNj36zZ/4Mh1RT7tpRt5tn
JR/tZV9mY3XAE+QiatX05NBaMqEHmiHROHaMy9rXBrNt/Uql+7zVZloqRxugaXiIRw1qoJXrbOvg
mjpksrc0137ZGU33j6DhKqp8stvxK+R25qKXawY3V77bsOEBBcSGhJX8+Sx2tdJCe1qOcOyaEVVY
65aMBXncIk8mOim20LrfsdXjewtxed4RlqRASYvZdSwyjFuz59UBhQsztdM0cCgtM0lcDqs2ruiF
uEihp3mRXZeWEh8ae9Drf8liSJq7pNYq5yBhc5fBxFTy2xqE/WPO60y2vjpm3vQjsjhB0R1M6Swy
vSSl6I6ZTaLBXWRqhNL6Lbjr3zFLyK0QxLXikc8bwTFttQ8pO93ClURBH7PZKHSRnjyF4sdeSydn
Y0wWLg1Dhie6NYDZyRYmHjvMh3xfUECJAzPVDJ9amEMmBiz1G8WH6/mP38TuDXM1Ew5Qs9V0DwxD
bWVeFCfGfDuR+WKaKZrjUjqnJsJ0FJDNwjpNfoixa6Ja/hZO6P3AHEYGp2KUQ/ft86F1debFlgrY
cMmmXE6g60Z11DrsYhCOnky7KikDpAVZJXHjuEfVZuf8+cU+/KcXewWuxrEHajZSKDoWq9U4Z7OQ
Z11J5kDmVjGQ4Jq4IgI/1AwtIMGKAUXLBP9maeYy7oOpG3gEGxfGGmqKIlLq/ouGD0Pcs9GOAKKS
DeDBazYpVQy+W0ZzEd/4BK6+AJcmM31I7JIYMtlyX34BwEbp0nWDdXJGyG5dVjovbt5O0tfxWb5g
Xcf0VqAtfhJ97NzogJrL//zicdG2W+RbiHqw9LJKrS5OfhBBKZ5xYsC4IjsqjVZ9a021JExncCMS
SlrHiGnziwrvib61kia1Qn+cJGk2Dq46XJy8DlyNdNtUPyYG5HfculP5UOVDJs8L8mfaY2jMQWsQ
hKUHEiryeaj7kRIzyHAjDlzF6+YM1E6WTC+qqpjue6bJ7I+ZiYSQJz3ps0ArjCkOdLroXxO8WqM/
wZZztiR9Yz8kZaj17oU6ljrJXn3j4SBCcJ4g5jH12ko3zDCKtplUVUQ/9K6UpyGNUSj4ObpEowsi
kh7Oo6Hh9b0xGtfTKjMDs4IGUMOh2wBb7vLxGgOqy1ydxR259flLywP7UuntTPDO7Kh7VNHdM15V
krWsJVqJQ9f9ZHXFDodfeVArAquYrtv9ZErtblCt8ZR22sDc4ZJi9Pkvvfqhpspfy6mDTRq72NU0
HAOHTjGPyztc89bBzfPkn5Lq9mHCr7StdLV8yrP/SORi9luUKxYtRUCrXH91TWoG5RA2ynCX1xAL
krHqg1DVRYC7fzho7Eb8xHD6GyN+PRsxNaChQ4/JpozysLMqSFVphffarbuDMOfiq+VAEfRjugWt
36iU8G8MgOX9/u/n9XE1piIS4CkDo4y/fP9O6ym08NTuUBHISOFLJKrfQayqNpM2xoxPD2bVf32V
3OFSEkHQwKAjLeTympHeD3VNZswB7b31HSaTnDeVG2Xi0USYRtiVIvOvRcsW68aF//ZoWQg5nyEx
WRRhlxeGvOCRca91h7Jt5MYZrHLeYfdOGh8JhXMr3uLq0VJ9pZcKJwlBHH6T1aclbTRIgsPusTDH
eDNmdrr1CsBKZH7/lhX7+88/kI9aw8Wr5HqYLbggOqglBPXy7rrCG/CLzvZBAs3OSVuqp6hDtbyI
7b/gIzOHwOlme36yk6m6k5lS2aecyJLqS11IDtr1rEU/yUrRE9BcigJVrTVQi6Q4AJWNbqfWD1fL
1V81E9q41SdATxt7KNOvIsWjtmW987xD4gr9DEAM0GUmwAWchPTs4eAleRG/etMMPmsn2hCn9pYB
Z4bvSVRY2q+YPvDAMB/Kdh6CWu3a/F1Sd8LqXkcW9uMiteoYZmVJ7U6IJGyDuiu6dx2cXHKvwm7L
dwS/ONH3jHNud2yQY21qktKiIwF0fR0Y5mQxnTPJ6qeBDfBWuMi2AlkbCCT1wenLGrWDoXHyETHe
cTFFApmy0/fyq5N6Wfnn85f1l7FBPdCjZuSxsVTX6bGKZnIGggRwnMpIm7/qcaohISvUP8Mo5+4x
nzL9xod+NfbpYy/ICAo3bGWsNfreS3q2eVaeHDOp5Y+IRzW5Q6ao/lSSNim3n9/eesdArMr/9y0M
ON3sGlZfeFGWLYWDCXkP4ZwGxQTqhYDxx40bEmaKCrPaigawle8pxS1Hy19uFHXRQvMEO8LherVb
sZLBDQvsz3zkY4jsQlfvIq0yHsxZ798/v8313oTbXGyZLoprticQIy+/uJxIOQ5p0j6wjgx+rZcp
QSTkmaU33t1fruMiaKZXt+wcnTUQVPMawM5l4h4iWAnm917tB+uukKba3Zohr1ZZQCaANnDoEVXA
VLKaIZNEJ9aCsJ4D6vHwiebr8KxGLhCNQlQzYbU5zTJv6PMbTZjVePkQbzI0KQGBOOYEv7qsxlm9
k/1onKvUi7Z5Rp6nbdTEl0rDqA545nPhc45x/lVEbB4+f4nrDfnHxSmFLqpRTEnEsF6+RRMQYNY0
oX7WPFBa2MC9LKyDxp17eZwgvxovTZ8O+9GpDIK3FEs8eFhyc0KFLfU+imd32kZWO1gUzwlOfEib
fnjKMuHqm89/6GrO+PidHn0jTqFoAilWXf5OLSLCh5B37SwnR/2mizBNg6wZu4DJOhcb6crk5fMr
Xr8Wytr0fpZFekFUra5I/U1F6iD1MwFlc/TUial5jXUlnzaj02stbjFV+wE8OI6OhtOY3z6/+rJe
/c96xv3iE6UhyJ9LZX1dJpva3qjoAejnbmGfN6NmvTuh1QeKADenEOC5wazq7ZqcLn2j2PONcXH9
uCnkUlTmBL3wq7zVzoi7NFGLz8Y5qgih6cuKQEyr0F89MMBaULlmO9+YNVcz18cN8wfUIo7tgG9W
AxEiZOcRMm+eQ8J5xiBzzP5VKVOKDmZS618+f7qrL/3/L0bbFcsVD5lj3eVoIrhP1ZtKWOd2ojb8
ODqt8i9wCNjGtqGOD6TKxezB2v/u0ICK7Wr87eB/c9f3yCNNlYKxdqZPkf1WFGQQAUUc584EUHmr
W/G3e0RBu7CZNG/hT13eow57YmjRvZ3pFbG7TUdFOdt9qD6B1ESfF+Pt2pRNN95oOF5b6xizi2d/
EfnbbK1Xy58eJ7bUy9A8V9HsEZNgIrKWXedUgZUY40aIovmngSqD5Vwhi3a2oi1uL/3H52/47z+D
bK6F98V8rq1esVJCPhoVxzz3hqJBPjOynQ3jGbpYJJR7rY3tOzudqvcpTtxHZEohNtPklv1gXe1Z
BhriC1ZHjc/Uppd8+RLIRG/LmpWUl9B09VGbwPvsYWZE6G6iBH5mjyTry5yNtsDlkkFm8YZhXiaU
OD/gSq6nG4vNXz5s0HCs13SFwYiuTfimNEWeycw810WGFEwm8Q7ktr5NHS87tWElb8zb1581ADh2
QaDLuSo9mMsHEKf4d8jcDb/MNU4Dv5FF9V3NUbULShTyxhxyPWmyE+H7MgHPsy9Zr6RemMVKpVfZ
WRsr0T21Mp2N/dgM/cawlZjoSzfpnY2I6/qHTWDQm6f2YK1uHEWuvzsaQpxGmLyp8F1Z0FsKjEpp
TeW57JriN7+nC9JhMGSQlYU778Mw0u+zkFyfzwf81Ytlnma0L+BMKkZ4zi8ftMai1EcDTAeUE6PY
0Yv1cVJDBW2rZlfR7L5xm9fXAx2BYnYRlCNoXddWSxD+E6LQ8FxmYxweW6MTX80KeRlMpKhpt5k5
zv+tW4V8nUvyQJcaCDPoemMtgP4DYnK9c2O1VXcsPSvZ17lDVnBliXHYq7NtZjce67qG/HHRxTPN
WZaRdWWtiW2aJXlZRM+5pkdk+xBiJt/AMbnz17EZzXQjG7aod3rt5Q8UEDASTx4hswuhuxiPdVvL
etsPdqzc+LCuxjrgIhIgOEShkkVbstqeePFkVbjJvHPhtN1rJonJguzkAhfiSG8+9XX2f5Sdx3Kk
zLaFn4gIvJlCGZW8SmqjnhCtNomHhMQ+/fnoM/lV1aGKHt3B+W+noIDcufda3+K0ylSzeKqGsuLw
7aUXDGZ/eQIwsCPV0rEPM5Y4+QsGo5S1Nc/iOJC7dW2K1HyNa7CavmpFHuVGIS6NStd/8V1RxDXD
zlgpvAhhYYa+f8anmCgAKB/BEyT1RbupraI8FI3v8zZPxHzn/tLYmyTF1hPRJmDA9PErdvYts2EE
wHPgrIObjXHt++ULY0BID1brmKDyyXZj7hX7rslFsncYHF14v86vldzb9TpX4Y7DhP39YoOl0ioe
ZX7MNE0dGkTXL4sjrW9Y9L4GAOJ2MDVRqEMcAsnz8XWe753rbwo2lDoMzZB9urZVA9/1QIQeMwg4
nwH+2nvSvvSDGrX21U2cGnAdcgUVa+hyxir9PYGouvCy/+XFW0nAdMtwhK/0zJOCsHIJ8gHB7j1Z
HamiLQNhpZ7TSWjOA/MAwADg0qleUgz0a1DspMVXtlblU2jIMauIZ0rM23Y0l+XCY//nDP3+KQTn
gagAA8Sf5vzJY1Cp2qwGPw+o4tjat4RtO3IDes8bwqLVZ2LNSR2OSY0Wen/ju10qI7Jzum2CnExc
+aS0APbKxjiLwHRkoObqqfxCqplvXePh0Wya4zM83IyJwK73guk3PejhUcGTX47kAjZjxFhKNtsE
u8LbhV9+7a+eXhuEmMDg+2qyjZ3c9CzLF8NTA2+Y62stEXuWF7mQeekkeQqDfCoA/xs2zAbwMjfF
bOLY8Nr81tOHS1kUZ/uo7a7tQ6SCrg2r4bTn3bPteC426ScEXA7j4cISn4VrtN6200cxhKXvI9YS
bps9f3wT/rIwmxodKrxvnEVOGw4uVPw65hP0FDitQUILto2vTAHyYQ8gnKC1fBleEpFol5r8558X
KjKdUROzXrLrT5tUfAjIzS0mcVTKMUpo+IaMkEhLgzzWKbvQaD+vTNe8DaittDk45OmnJzy/QZo0
QBI/9kUhfqHJ6fK9GjJLPYzaGDjbGTDQGgHjImEs0Z/Wz2DUtGZjGbm0Np0utQvv1d++OhxX1u3s
j4Th9OCgCaFsObjJMR0r71PDbn7f1zpGLMMCcArwXIYMD6dDWdoxBhltmNDbJWr/8a//hyl28gr8
4WGsnloaZKciYAS5kJqUCJ5Gra+ag51qix8SyGASCYRRcdmWaT3A0UvzFnTi4DlfhdOBOmzsIuuv
plqr4k+xNas41OyCPGLk1Qn6aek9mIRmPeKKSsqwoI0lo3iequeZNAUnIo/dUffwuOY07O1S3C0i
KX55PYUHze7Kum0DqK47kVtZ+uzraZ9EaDZ8II0O4CwmCDlAacDHsXttGG2xdXrkj7uk0dI5iiU6
i71TK23fFz68dCeGt49TV4+DDcibOv2RGYmkdd6TsZNns5VF3cBzT7RI1xFD6RhdEq5KSvQ6wZjp
IfVt9YgwfJhvFTa5cdPXWiKvdWPRre+WU9jzdadsc95OZHIRm5H4NcrAVC4PxH1a35qgMvDq5Fn6
6eMf78+p7vTHg3zNzgG8DYfBSRU89HXhmNKNn5RdzT/napTLPvE110WQ1qd2VJPZgFtkxiAYlp1f
9m8mW5kgID0oi13eqXYI20Gqexs0qwgHv+5/QKCUaZTHdddcKCj+zFxO/txVAmBw5ue8wJ/8fpNP
qwkPhwi0p2SpymGDSxN3US3iWWdtJ0luBnMo5INQne7vNSRVLaE8IyeZrowHO2xgonKoakdrkKE2
9bq95dHuGS11mQiX0TLelljnObAKvflujFn+7JV6Zm/he+rTxlAwx7aYj8sHpyHJfashcWHhrsTE
Bi7UlDzlQ27zf4CyHArJ/QqbZJjlViFeuPT+rxXN6c3A8csZEYnluve/vxk6DRmyjYL4iUm2pX9n
oyNoJMTQmAhGVHNjf60YjhESPM6Vfo/xN7gOUl2rrzFA6aMTxQMxqTVdn0tn2PNCF8UG+Vio8/g0
cxJ4/4e5yrNrd7aqY84AvX2w2mR5zbCppPfojJ0rfDzdhX34fEW6sbTdKOwZwOJGeL9iMlkKMUZQ
HrFRmToRPsxd59Ib2lB0MyOm+pKi9m8LwgDic8d0kl70+r//RyaOUopmf9w1x9Id/St2QOJY5p4x
c4PQydjrXdx0Vx+/q+fbLK10RLTs43/rPBdCK4PF6JsjFPHOCW0C0bvCWoyoL6sssvoS1GLLcOvC
sufnJuqbdexE1w96+WlZUeLw8J3Uq45jIGPvPgW+XEdZMMmfhBJhQmYEvwSAk9fJ70IusosWzOzb
Pvz46v9yw3njOb0xgoGMF5w8U4M3pGZLBXMEAkYwTYfQje9h8urauKxrWTcXyum/rIfJlVENVE9m
b6dnFzWJUYPj1B5rIoL2ZR1/CypkXbiRuj05hcnx48v7y2bOpTGK5bGBM3gWmFmBHBrn2ZLHmDQC
Y5fNCR4aHxZ5TJFszbuWeiPZUuMY5s1AP5lNaaiL9IgxSuUXjsp/u3YMPXwe/0id/tAz/vNw60BQ
yIkY2qOI43EvzKW5tXLDWjBw1g+k5qIE/vjq/0y333/KVmsfNSRvMVytUx4HEysbdEGPAjO1CceM
E915o0E2BVdL49FLz9q+9clkECytkyOExBAD6YMOJLAKqXdHhRBL+lCy9UqzILobHk50eJUEEdo5
R2xp2QTrikqvIr1fkEf0fEYSLF699WoNdT7sklbHSDj6EKeRXtad8xhM3qWU87+8w6tygoE72mFe
p7Wk/c+dDexMsyZXFUfZ9sWLnhTuDvsyVoDMGq+bZskP7HuHj2/uXw6GjENWTwmloou77WTTLDFT
V228eEcbqOeRnxM1gzlZ3+TYmntX67IvTJTVLgl67rQQbnMtDUMzoxghU0luoTH/87vFlMgknIc9
ayVnrnfpP3dhDlTqdQAgjyI1csKXZ3KJS4K3JnSlvnnb5GDsLlQO54/02k7GW8MAAz31mbMmbcY8
G3LvWGBZ0cCrQ2/lJsyf0gxQB27OdrpQWp2fTljRIhlxbfitdNz3FzkSmILujRXzeFlek1TZUbEs
qRu2shq2H//EmCn41969QGCboRet+x+fLa7z/Wqxk0uKvCTgK+0t/ffEVsA9MN8jKH6jDdNN3U5g
Zx0AVqrUJKtvzCFSi6QX9ife7CL4CkxO6/SQN0rON0BHNTIU4i4rrpzaLfRfvG+dC/EmG/xNnaOl
+67MmNRPJ14QpmUk+rZX2NvF9aQTQohWVFFvAVOfDvoEbuFFKEvY9yuEOQ8bB88aN8LIeus7DSp8
ENeT2czU+QPtu2KDwEqbr8nmMO9MUXZOH8Fr0mHv205vcqKcA/OTxhmNjaBJphfOuMNCBKJN+qZT
WvGOTBySoPFz9nmoZbH3xRus4X4t6POrFm3KzhmnRG1kRud3M/I+FnB/EEaGQtOnZI5GEgv1T7g9
lR7mlJxx1Izt8uRrMvC2hRMMb4lNtOXGd2r9oVSj/mxMjjG7oVPZQ3zIsrqJb91E+MhlU8N5Kv24
q2ABFsYXp8q7GRm4ET9m9YR7scQg325qS5m/qEcd63PFa1jf1MIhqRUPnXxbyAv53va0z/a9bnQ3
vM8aBBmgEUuY5/WcvrQ1A1eLVPWvZELKp9QWco6YI8XHMqchBVo1z6NyoE23qWXR3QBUrbMolZN3
dMH3f47FOLzkXh7/GPLAKEK671V5GEwhvjZBGfyiNWnEWwjWUjxjpF+sqMw5B4QF9AYrIq9HFfeV
NcTjfaaP9RvMG05Rs5HR/pVWkMD+L0gegeRhksE10y9sNmnQ6QrMfNW9LbhE/JvESDJJWp1PBBHp
YUGy45Ao7Dt/iVXwhA6BOABNL90b35zHT7Q762yHEbu6oUzzg6h1ietgV0jgsMzpLJ/cpVJqizdJ
qDDL3IZIe2pz7+gROOaFOlibb47n1d/7xhzzey4q2Szz4PfbBen8Nfrm0gztUe/H59nHJ7dZFgLr
t22cy19NDA2Tck8fl6iOvb741DM9NAlLqAHg20NneC+kdMdvo83x9hk37jTc+Hquychr+jjZJyWZ
tTRk5qHdxLKel6jB42krLAWO4jFn2va9VYxDoo7hYbnNiIhcXy9BGHCaKmPa9IzbCdabEoOzWNDA
wE5XgWKU6RLWuGsOxtehIvHg1WikbT4ImNX9s8Xt/0oHpx7e7MQjSzMkg8CsD4koxlt9MNr6mxhR
6T4xil3AVI0toYlkjHfej74T2fi7S1Lbve8gYC67ErbBHDaur65rPQ2mcLVsWPxEsEqdvAseGjtu
nZtctPqEa2XAZje3xG5H4zxyatrEJIbcAzt0ymv+w2KrCNmY3Ai2Iu3JglppRT5TK1z5MSfOz6WT
J4QG6o06FIscqTWVmpewQP2oh44oF28zL7b0jlD0RM3vm3f+Riv1bohUK8eHdlkW48DxR9u7Q+YE
ezynaNKUcMlvSfs5HXZVoEhHNGUxgx+GZiEO7oIK7WWwm6C953rj+lOGMZPTZNFCxjOk6T7iiRDG
1i5V+UtpBMhc2CrPCgZ2bWQcq6iBsTtD8PffdYt2SUMS9YywxnSeYtCjOf6QGBbcgJ3h2l4wZu3j
Is4vCRrOti8GVch9IYZRbqP3Xf/3/+zRiNCEP3DAO7pFpf3Ma/GiaFmkG5MQsO5C+Xe2OTvgzTkm
Mv1bz2+niYm6TQIT5hQfOMVQ7+pmKd8SjjYyjGfHOZqqnS8UuOfVNgMJh5E7V4ZdHhHF+6tb6CwB
DDMJlIHxvAUNqt+nU139xBdi3BttN13rbmftjcUZ5gj+VCzDabC/frxrn56sGHIjWaF3yVed1vip
mjplylniFyqfzdmqzdBqmIIZfZ2+aXWR7Vo94yi1kFw3EZUywm9sy/6fR1L4GEgToneNsyw489KV
NeJPcsSKZ9y4Mt7pmTn90oqeKUXesvFek0JqXjhPnjdSHciCFKRcMQdazjvv7z0pdJC1+EocOyut
w8Ih7CXzpLiTnaQ2CBqjuR9JFfc3c1d0b00dVyHt7hlVmU2z91/rQt6vFbbOWYdiFIvd+z8GUBod
Q7Oajv4ILHPODBVBNFCgGxzlPQVKu+Qv/8t7xQyQ8x1aIVQFpzpfFNPeUvTWfHSaAv+zTJyr0srH
z7Oq40um/NOPx/qAMeCnHbJyJHHlv784N/O1WPiifu6d1hSbwFIB9EhJHGfgZeo26dv2kQFk+evj
59rnn/1vLcqytoFNgKE+VT4+zffLJmMDDa41m2cfk1j8EFcVzxMvYvdlsRKxb8RQi01Zcd66s4gR
+vLx6qc3eF19jaLgxUb+xsz3/epUd/HQAF98pgkEI76sau8J7NhwcLuBkJqPFzv9cpHYR4sL6SgV
OYB466TI95Y8s1ysT8/mqPSJGCes+OgWyRhljma+2aJJkgtLno3TGOVzLCcuEPsrmPzTHigqyxFO
QCBfSs0C+RyuQC6LBKTKg0KUy1JcoY4cjc+1PlGrU88vwQbBjPVWC5PRZ+sLY47gZHkQcxJdH0Ix
ZX62Q2tr3jpW7LLBWkLroqQED8cJewh2cK8A8dcWoc8/dU1MX2aU5a8F5Dn3+eMbev7IcnFgbjg4
rbrjUz9Dn8XpyFlGvSgxlcdVq3jbcj54ydU0R9rUuTdTmie/P170TNTJgkyQVqc63R5gFOsT/Z/N
ruyF3yx+Vb+QOw4WqWzhWkW9l4ob4fSec0hI8d4QTlliy55bx7v2jYbQp05rrT287aHB+tvPzZ7j
7HQVzFQ5V+asqen48d+5bvbvX6yVjMqHiuoWKOJpsz51EMTksjOf57Zq4CTTK1F7C4/YhY/i+SvE
OgG3lTM4rcZTEK6hakG/2TKfB9ll865avJ8OirM0MgadIce/XxQfQ66HIywv7+n7WuaN3cFUe9Yq
jcyqXFTJwSMta76w7/ztov67zskJGQl7Vow60RqcBaSPVQUdQggXZY43TH0Qkn18WX9bDrK1biEp
xJlzOpwjtMlrJn+xnlOm35RsTXrjOGnxQ0/y6lJv9Py5oPGNsnz97rLkqfwgzSrlJanJSSPOx9dR
a2I3HOhqfvrXS6Krv5pw1vcTL8LJdiKlDtiVGfKLmKRBGmyvFrZNZm1RmrXm28eLnW0iK4Blpfww
2NUpUU6+rC5AUsMnf/HFqvO+3SRlFbxx8INH7vf2fItKLH1x0qz5vWDGGi+8AGdfoXVxBIg4iJn6
sl+//x4gFrCWnH7EC6cmEgMDXNQW9j4/CLNYFPFeNXl1MGJ3Ofz7RYMVoAJGDLeaXd+vix8GQyL+
0pdEtTGjHBJ/tpXXi5eFAOWXGo4vvYled9PQdqT7z5sZAgbaKCjGgNyhuT1Z3SPjTrMaiZsqo1lq
jTnetanSvtudbA590l3qyZ29Iut6lNY8tIh74Ru9v1q0nXFSIit8Aazsa9fJaJTNburjAvUMMIxg
8/HNPXtLQImt0quVWEWuxiney3QBcFJ6kQDaClXSOSntn8HSXIrgOmNLM4xf1XZrYYlF0jotKW07
Kdhny/nFT2mPfCMS3IKyK31Byl079HduQSftyuzdIN5aDK7osY6ulHJfOcF8XXipU4SFO3bLVZw6
Cgir0wA/IXG3GxNOvXO7XEtXFu2L7yfNVa3rrUG4mNaXUT4sZKzCteFUH6qKE73a48qHH0A4nUvg
fZt9T9IOMsPHd/bsh4Shyo7hUdGvIonTWUlLJecpeAMvi6t5qDEm76tB7uReuv0lAMf5Upj5aacS
WoStH4j3+2dmXEyBES9pX+Bqq5ckyQMzGtPuSLKf0+8+vqzzSusPnh5TErknnI3+MCT+Uxagt005
OprtS79a0fbx1BVX3mgHVgTdRLW/A11l3apvWZx9YvXNM4r/hb75MtHsMOKuhO9QLUtSbfTO055m
vZRm5MluQjQwCJvQQVssPzLhM4kgRtL87VCtXTE7mJudpkACgYlOOvkg8deUF/QsZ9/XNewCAM5q
mKBMPqWo8Iq3eeqW/YvhdQMkP6JSoNk3/eNktvWX2fSarU0m9j6j63zhcTkrmtdfDxMxbyId8rMK
3QhKKWLCGF+ahF4eEMGGwTlBs3Yftakuu32ZiOVS/MLZJ319GxkeYhziBUUo9f7B6aXPJolZ+cWQ
Rj/tgWxVaFKajKwFyrXxviJaZld0+T9vJazL+BCkAtUAZpyTB7ZtHZGmVju8mBaJ4iG/qn6dWMvB
x5/zOnA+JhTZNS91VM5ek7U6xP3FuFb3qOBOip0hmdpMATR6qXp6mgR6IeMIg0Eryl08ekWz/fhN
OTvTM7P0EI8AxmPz4LN+cpVojVC1VXPyaUarfpNKRtFGMma3dPru0rbeu3ZqPKx003sadc5VzyXf
y3bs/u3JYusCbsXuxZwLuTMds/c/MniUxHEaRuBeSVmx82YOqbvABIJQdATMRi6A2/rf6so/a9pM
lUhookxBCvB+TUCEJZzjWCMBy88UVhiUreiy2uR+LvtvH9/nk5+VtRj/k1XiIiT/c/J8v5YnHVmQ
cRsAXda7H+NUxtseADrhON6sP/7rWqRYciNXKwIrnh5tS1FovvDG5NqPHVC/w+TAEIer3G5U46Pn
+ni1k28CV4YJlNIHpzXvCULF91e2ghNdyOjxoSkC+6oI5u5Rz2a5IWvI35hm2f1b3MS6HpsWomT6
Dn/Ofu/XM0Hk2Xkg3IMTFMHnQa9B1KSKvCqnZ6f852tjLab6nKgQqTgn12aYWLqXfnEOlXQ+p740
Htmyu2scp2PUOuOw/3i59SH/zynx/5fGnWTLoqai4Hl/abkSPSQzwjty1CAbIEV2qDl6vbX63Ahj
XZuv0lItaKeCYh8HVrn7ePnTb8Gf9fmsc2Pxy9BZOykjSxdKm6YK/0ACb/Ka+LK4EdWkv9JKKF/9
QVNMFAMzjyyn8m9LW5/3McLS63Kx9Qt/yske9/+/hOkrfSh3JWeeHC0di6HyRA/7UMFl3jj9Mv8A
puHtWkCID7T6ctRZoISvcniuvz6+C+dvKgZcEOlsOQESqFOK2sJYoqOQcw8ahvBrNH9kiydl+uzV
8pKveP09T39v9lMeaB1MAiEf73/vEhcPByOWaiq72Y19Wm/Y7Ai8JcNj787o/D++tJOd9M9dxR/H
fUUzyDFhvfT/VEUA11onnw0eZ2O2LVqYWXfjE1YaGZ3ebtqZqXDEXW0vLHt+mUx9yeOj87Dqyk79
Okhx4J3Ek33w0iT5yrCqDN2ln3aT1ekRpEzjwnHh/DLBMVDTYqCgqqXD/P4yg4VRlyZG6zAUNqnW
Y2puAjtRxziuYieUnAMftd5kvPTx3T1/cFiWwzwzAa4Uzfz7ZUUV6+v31uZDOKR7Q0jn4HdUguQd
uk8fL/W3K0Tl49NSYt9CGvF+KY62cTeo0j7MstV/d0wsv8QZLSEi7t1lCmnOLXfkjtbTv95Z2iEc
sMFQUoatMUfv14WuKGPI/8HBRUd1J02QQVGlBc6tKmfjVkMCG7W+m17Yp8+en3VVDmWrlA2z2+nV
eqiGurIffGxQtvcoPAUgycQe9d22gUeFZW77F1Y8+ylhQOg8rKzL94cP//vrnAgkjv3JdA6ZN5tk
pFRlcpXOehwmRaNfKkNo0PHPvf8OwEX8z895UvMxyzHJe+lAZrrWeCwdDCGHpnWBwGA8GoNwaoM8
CJGCt849st5Gf/PKpMNxZXnqoFfDFEN5Tx2gBIM5AvhAZeG2kbnQNQWWz9E57KqsnLelo9qjV5n1
d79x7FeRrXpmS5/1F7buqYtMwMMa7mcxMm8VTt0/6lYZl9tliEv5xYSGNt+Opdb6j0MN03brJUHj
XNmzrNrNbMex+RVRfzpEts+zeb2YtVfsrKHX683QNsvwGemfaT2zwRlErZQkQIQ6CqIyrPIi/lQj
CCMYtCLrZ1sbhvhc1YYmNmaZ9veNVVWcy7jg+yF1jeYR8bd30LJpYgKcuoW3TQdbPheUXt89s/Se
lR0vxOJZgXY1tsL6bRJ/8qY7Q6dFOPmqGsG6lmZhU0CdDBUx7gf+TBslVdPncgtCNu2vRd8lj+NS
mu6975ZQGVos8A9eqosjFpb8taJUBJXC7Qs9uw2us9hRSWSRKVBHoAn98pNhVIivx3y0v4IKbWla
GsYit2KOlbX3+4rpejlpP1ppF+Z21KRjbBYLxEDI/19/AwTcB9ZZtkGIzq1oblJvDuIiTHJruPOG
ANFEBiPQvfNj5uERbVKNQCg3Md27JBu5rQuE/+detiLel0Oe3LXkMLeh7jfjj1w4pM4ieekhpAjt
R+YZ5LWg/SpeRZFBXUJB0Er9SSsagMpOURbFI4dCW3vLLblcd6Xwg7cxyMtsNyWmLDfDoCEuHWUz
Bdda0+m39AZRKXTzLBGiqWkCiuNg83ioPAJlwtJsCntnuDU7bKsb9d5JEJ09YMFHCTjIARU6mieR
70d4xVOU+iLVfzTGkDV3ugfGfyuZ6ri/uyAVSeSQiNU/1KWylq2wSuc32FMYd3w32luvg0LLjEV1
hvMQOxM6Od9d6nznQQXbQGeJ+8960U6zEdnKsm+Vx/i4D+msy5FwlnnSfpUyWJ5sApaW70wU6rna
lnFfvkGJyNSrOcfa92ZUvD0SDw2y5Sae64K4HbXAsCFslx6yqNu+VkxhEl08y8Tyqk2uzUNx481V
TZJ87upzzlc7zfVIoVbpQnrNufbM24iUszDr4XrE2AKmPela70euTM2jtz947Y5kKDUHIRt48iXP
NBrjOSK9dZSlnB862d7yqlAjnDFSvtDrYV57Vu6wWFcT2NNHxJmGd+12WiOjOp2LX61Mpc28pJHa
liBWOfC3dYX6At5wVNfEJpdXXq4SwGCzU/s3oq5HeVUtBu53NsSxCRs41/NN0Uu7+0k/LO1+Dprd
NI9J3jCKicg7GJorXzm1E9ll3x4qchzon83DOIeAm+FHa8GoA0pTmtPc0hewi4d8nAr81JY1/4Rc
G0ybIuWzDYpyTjUk/CCit9xZs3tkJGz7G6h5xpe2HavH1NFcfydaf6rD2aydlKS4POPF6Jb+uXLJ
YQWDWQdtmDRdL+66NYQJGJACo2ggfTcZqNPoQAije3cMY5Eru0OdBocMzMCnCvC0G46e4D8IrLEL
e88V6NBqHpUd7O7iurXJ3cPc4Jo3pbZGH5SVKhAGMXzKt0XcT9lmVlL/HJSL1m5GYpXgjqVTTxPR
S8uDb7WERyoy0+ixLAsQZnIiTXsviQewb6UU7reqnPwH8DBMRzu779HdFPaQbb2B+/DWjtkkmF/0
YoimoZ5gvoKpBNzuTrEVtnSzxK5x2l6QNNmmYyQQNRGHx+H/l8YI/PdYiOBtQpr44raWdKL1dFuj
cAqmn0Of8fWxYF7eZEokx8WtAccPwciHo0iS4LOmDVZxMBM9k3uYTssh4zFl1hbX8ZdJFBINtN+n
36bc0+88iQFloy1Nf5eYuS+iZJn7Yev32nQIgq7+WmiIj8NxNhsPXbWm8MYF1u9WMzswnW4n5TYu
G1pQ/eSlP0kYqeik1l4drAmbBR8hUPRaAorAXnYLAq1gTxoybBPVDpoRYSXhR1o6lT8kCQmaAGnM
+ckkUSVBJ+b0xUOQ5NNnNJDFU5bG6bLTAlfWD3YmNfvJsjWGhiFFc9wdJpDqv9W8Zl61Vi7zp2Ja
nJtZjQTPatpcfWtiNb3qiXTyHdbqwNwBpm1vk3WYRyCvsu+7OXeNcOxdnHDD2oDaS2Nxb70KUW/o
IXN5KegB/wLKZ8jDtHgjEC3Z8avYgO85dht+EfXwHsrIIl2q2MlaaEMYq6ZCvBVD776yBm5umIOE
vgOqZdtsOHZ5Nzij+2mMGx17qXSCawbjwtm4nZ2VhzaWY3ewOP2pLemKvb5t60AjlinrkSYWWSdv
rXQoMP27adJt0pr0xMjpmFKGbqqc8c4hXuVh5FAvN5ledTot1XIVzFluelsEIph2fl251q2NF/Fn
1saoGBNI3gQJjKXKQlAV3dEvbQ8FrJ8W2XbShv5X75fNq7Jgf23p3KorTrU6456SpmUYJ07+VKZx
0yMw14shNLS8x9sQ8GPtsTv0R1RwBEtRAhoPc9141FnEE78GuektD1Vh+yhQM1L3QoNzSxVOHSUM
O05VQ34lskcL7dxQHp+hwPjh2Wk1Qt0f1Z3S/Pa7JvQxv7X0sftllHSTwqUmC+BZLwt8SkNb+V8s
p5NdZIzl8CvTjCk/9MQgVlem0cTihv/CCqJG6xIv7Mykf/CZmmc3ftKNP71B4JNMXOmoz0at8mYr
ulan9VqUlnGFd3VNalpmkJepbShzny6+OjpJn6VcIOfCTWfFvk/IYdzGhxzZ7v3cN2jGkzY3slBR
B1u/oEmodO8vZpxvZOMO26DukPnU6Ch/Dewnalf7E2zxUUwoPJ18dGFtCk98DewO9R/jDTPb8DwP
QeQI1/ZDE/tfcpjqcs72mu7PXtj2ukxvemOubBqoVlxdFfmYbJGsO/G+8Drrc5rIpd4qEoOIVetn
6rIgWOZnmM+T3KcTZeSWbFWXlhN1Gjg5bXK8qzII8qOWaqO1Eygh/ahZPP8xEwaaiQpZ/F0TWLW4
7gyJfNqaDTu/6nPh/0qCCp8cNP3B3ZVTldVRmSSxZH/1zXaTNz2/elAnlbrGN4VzzcHZkXyRSIRa
vJI9jqEKcePGnSnwUOej67gqwEVQtTeuUd7FwKDjvWxiQgLTOk6zQw4WgxdxxP8R0nOE21zNKYIx
k2S2+ujajjFeJzz0CJgrGb94S6K1oakJo4c+HdQ/yTvKMY84lIKOx25zPZpwoPux4AXI8xhOXoHb
gyxNWq1Ya/W+2HaBwFvRoRpeEDovlHSFBLEe2uREkyXq9Tz0GzedBn19qLOSzr4Q28r2Ex0feu0Z
j/iX8g4/Wok1VQ8UWKzZSfKbfFomfzMtXf7g1mbd3pSlqTYdOK2SHJta8f52zTKpF0f1Qbdh7MVf
4C1O+akqydx80RsjHiMMZ4oXwMSauBtbrSZL2eoS48DpvjfycKobNT2YuHryg+nMZRB2NeQDPuBJ
sxNqaEcRorFH/rFCH6myPROCPHiZuPtS++3U0unwB7ExhiKrdwWRysG2k732lNNct775Cf9y2GBS
iiOMm662aUDnaY+qsQ1KA75czcZvG5aVvVnWd3BwO8qUstCOsl7GF78NCiQCslc5BFmAjFqr+H77
FKfAnTRV1bfMlsz8YNsDSngjqPnlamOc+3v4jl4QIQJoxju7KylnaDRm2iOVNaWXI2TlPZMvo71i
pbbib8so23sFMl7ttQ5s2gVb4t+6CsyW6EPRPuYEfNLAcHJ6Mb0S9gHd8PUyIMQyEcpGca/ZO72c
f69G2f3HjYw/TZHToy9Q/oD2OChUfBfvT9ojGBRJzJ51YELhZbcWXkxrU1LAe1iJZvT2ZuIDhTOS
VprXccJnKGzGwbzKHa01dyRZgeR1qUk+oQkRyVbwCfdC+rnpT6YM/AquIZJbvUUwtwHb4b7YQW9X
t7DwjR802KqdOSdzcuc5OT+eYvKpbfqhB1DVaRw2j42XpeaNOY3lBGABLPp2touBm9HlWVTodfXg
jwMfxVAjHW76ljfYHMJ68e3fDFti+2CUif9JB7E339Zycr64ClRHWLGF/MaJxiEwcGMt3Sl70QpO
Xz5Sk4lJhYz+R9mZ9caJRFH4FyGxL6/Qe9vZHNtJXlCSSdjXAqrg18+Hn+LuyK3MIo1mRqKBopZ7
z/lObQriXWZo8rgBmhIH1QA3yd+TzNgOp8wj6e4IzkkfdpSHlvPsSrPeGeQAGtt0dovHOfDH9LHV
4rnacCQEkGiP+KlZHYb4RrfhqlQLGAdPEKoHWhuUSi5GDTU1IUHmpSctqO1PUljLXVFlJq3xpVSU
qRPvJwrJfp+q8fPbg+e6SoNjBv0RFSl0OkhOXo+dhJM9qWZNfgoG9+R7VfwLev8qeZPZLfvyVQkK
hC2ep1VjhhTBvtRVkV2kdPwf7lFltP3mgW8PoOwctX2FYSAubzzTv1TiuR7VS5piKHzRgr6+NVr1
Lb2A2Dm6bZAdzGzJP2iLJFm77N35yezJX/KU153NbCRVdIo99oDj1NonHQ//r7cf89ULRk9DiAUv
GTA+Wq+LrgDbQjMYarR0ZEFOh74dTdwLRKShIEWUWDHrfxOj+SNP49i7UW/826XhYfB+IUI4aM1f
PwajTRrahbp7tJJ1X8fxZcdWod8F9EnYqsb1+MXjMZ29Qpt2b9/1314BbQBIyUTvIBR9Scj5o1hu
2eg+Km92j7REoOXVneWFTA3xSiDQxoi6CEnGkvKKERoDubohjEZwuAOr5jt4x6W6MTv/ZQgCg+TP
ldVIM/FitFuW104J7JjjvExi38o66Daa0vTTqMo2o5KWq1vmtL88/pU/CfwKnTWF7YumrAhg9ReN
dI6gwM0NIIZkLx0gwXhJ0pNpzGoveuKjrMWuPr399P+yFKGLQ87Jt23ZzNevX7yA8VUUik5FMAz+
royT/DuV14mY9UA7jmSSrgEZS/Xvw43OO6339dPjo1ufx5+v3KziZK2fEWICSeF7WQZWuptMzGrS
9GSzoZySRDZ2LijE8xLcUsj87XGvnSf+MAD3Xl5+1tQyeIBHj0GB6a+GvXb21Sw/dHLw6kikffwz
yRpxqNnFVzcW4usSNJgohB2IYtDsoQV6fes1dr+SAod7LEYqDWHeMSlFHNTJVQ2ErPMwR+8dKZMT
k5tN7j086fKf+yd8yZgLaFhjFg8u57xmnKxApL5zBFFootbtkiNyobvCq5cbCprrb3uFPRF1ALkV
CK15SUwUnoQUuTCvjNR0p51Vwy9mhfQpnFWpXXZ3U1Vi1+kJY/N2QVfk3ceAWnu6QzXu38nJmG61
5q7CAgmBDAiwxFm76mqY9F+/ABf0rUHmpH9M287Zmz2b+NBm1793y2A5KxRNOenKavngld1Qnked
kIKzXWOvOFdgLTZwrKlYFEbWb7VKIJ//xw+S9j6Dkumf+RC9/EWrMvAFS7A/5qeynajHujm2a84C
GyPxzF+L3WwnMGX9jYtefRBclLYhXh/0GWhXL6b/RdiC/kNRnJzK0NKwdxPzXe8V3TlNknI5ijIz
Rmooc54eEh2n4L9OB1ye9g+8MYMIU3IxXr8SR+9M1lybpCqJ53WokY6HgsYb5aXS6A45nkoEI5gW
cNq508PbD/z63vF9v2zGoYSg3b3YGPPmpbnQiT7GSU/4jNnCSTLhoEWJSOQJE2Rz7N1BdlGnj/rv
t699lafKogd7DrYaO2+ET5ezgcWxaG6rOTvqcz0/kuXd13vdGBQnr5x2NXLGoL1TdYe6RKTVED9J
k3CTTTtOlUUhgdzmjT00U51EC7GM5XfDV615Jjcq0fdF1VsHdyzUl7d/9NX6uK4Wq2qKvt1qCbr4
gNpaatT+7JYtEw5eihRfZmJXdqbT/zepwL6V+Hi9+eRyDs+H0wt/X+qmjEnRnu3c9lgmQO5tCqu/
B/gWu6E2RB6+fWtXq+F6a3SSVsrEyvy8uDW9IW1ONUh5ExvBZDGi2cImabkkPxoqy7ZTL5J3dVzJ
G23m63mSJ4qOiMYrMlFm/ItVYSUtMDNOxrEPqkmdqKqa28Gqp/uMrdfXLuXY2gPcxyAdlFUc5o0m
fvXNRMEZbUPyr8If3H7ow2CZUPUHVnnxFNpZo9AydNbRAFHzjPtVvretxAqOVWBP9b+5N3UQdAib
GUxYG9GqXt45wRzSqRukOBS3UDoSwt0bh4yB5x81E8kCUR095vIZy2l5Ayt8NZB9Zllwzdg38Sbx
C15POytGN6s55B4XV5VmaPLt3Fs1vanGnN67rXf/9uC6Gsjr5ZAsGAQRc4S73OcmpAAramrTscf0
vWmHOf+AgTHfK1ne2l9djWMuRTsd0SpKCSRcF/tJx8bjni31dDQzPd9Xthlvc2BjUZVQ6iSVx3xX
Gcnwz29yVTjSz1+fJybV9Uf9salDCuINCJKnYzDW0t+ktVtO0VRihgppXNrlIVm67lfeVao8vv1k
r6Zw1OrMnqANVwUpe5vXV26p1njAE5cjErL42V4S8yPlWtPZWvGki9OceWSzEckFsAMWFGyHty9/
/bRfdFwcj8Hkghe8WL7Gquo1Tif2kdTDAIO97qVhaZfNaZCFuS1E9aszoMu9fdHr0YTKcSXCsHt2
2MZdzBiZKrR8Zi09NllbnErDmayIoDuvjzTqS/Hh7atdfSpEm2PQgb29Gs6uLJkySGkIGF5/brtW
VhAbWjpYSZLSP3Rr+YvKLk/4ny+J8XdV6KGcRTV7MZyymognv5TDGYmeQadTlvTeypwNArp2lZza
pBtu3OX6zF7VyAKqRRB28CaslvLLrSGxJHXMQBrPOrnmxj4dwOAe24GG4a+37+0qQZRiEYIpJjzc
JFzwcpfX0/p38xzXP0Sepj1mmnDrKKN0m/2XCOU++I5QcxAtSmYAPLDVfNUZv9U9/ZT8A11amf1s
ak+6IfHi3i099vXL9ta5n9MZZ1JC7a3XnxPsBzhtyaif24riZGhigA5NdAQffRLRDpWYbxRhrj5f
NPaonFZmvoE455JbRSYigFwV0LwtlfJOwlvsd4S4/VaGke6T2DXGj3ln6Yd8kvn+7Rdx9RUF3lr2
WFWgLzL/9b//MWchwHaGiryzM3mWkzuGlWUhUHZU7FZ3xJmlN/bZ1wNsvVXktBS4EHZdnraXwSKi
Lq6bs+U3vf2keY1e7qoS+8qNkXz9SDlZW+Qk0WvDuH6JC8AkRV/W1dpzyY4mm7eg36aVMz0Wz5Uz
++qoIbzq4Txr1fTTje3m69vP9fL6xEiswAJMcAjK0C2vQ+yP5zplid6zFKZn2LrVV6swbaIcHZDw
5krsiPsm/47vednb2lQmm7evfTkdv1x7rS6w/q3mwosTVKE6jfARrt2wuoZZD0SSFggdRa9dvgyy
qp9U2qvnty96+c2sF2UEc6hETswx4mLF5WPP/bnss3MW89mHGZqmT7bsSIEaFGmeOf315MYEeUlo
YJ1dIQGks2JiYOG9xK0ieTRJWFnyM7mp6RbMT3wE7jx8sLxs2LjKLQ/w8NtoJKXZiPoBwZqHo+rG
0/7Lm15rCcjgycJkZF9MFjm6lk7QrTrjW7eeA/p07zXgw2d/shGoOXGuToGnyY0DgeXG1/SysP45
X68PgIMIYlA2O5hWLtZ9gYLHAFSWn1O6iWQb0AHGYJ7QzAprkn0e+xI9F723nuTdpV2WI35FLY6K
RKNxPsiJsKzenHfjjLoKvb61AcPkHloE22daCfn3SaQ3EdwvpdSLH43rn4+Coclu5fKsPdYcON2+
Xk69DPJ3rgKNu9Ek0tUQih40pGyogTaTdZhHyFpK9SHPk+S3GK014CAvwNj2LCifa7MTv5B1yUdL
ZUl50HLT1ULTZbG4C1AtZl/xs5RqFwdNFt9VVkKs/USz+Q69TZU8pZ2d/lKZXgRbr3blEyDsadrF
s9kfZtq5qL7bRPudtrEyoE5YtIjo1ORt954GxXiHF7Ff6pDqXZ1vhBhH8XmmR1/sVNe14D7hNujm
HmuBbfAmdKf6XjWdsWVW1dJv3dLN4l1jBmPHqEQKE5FEa30YFWSTx2ZwEhFqszEmw7ayhKMfbKtu
fqVAjt8b6TJ+q5Xh1qSYmdNjQvsJ4tGSqd+DNFoNRWdfdMfCtTgpBkx5U2jbQ3bWutixt2PpyV0T
O1SaFhKYdqaV+vEpCHpiUlVpEPSAsGYqPzeIXvL3vTHo8mCBhXiHQ2eVJXgjIArpLAPo3YZOTwQa
y9O2Wd8V1X1fFvHRhjeowiB3u/Hj7HbKiIyGjja7QeRwwMWESDadR547EGzqAZtMr+SjHOKqfo/5
J2mipl4Sstr9yT3P2FfjyBlHisJBtgzHohXNEM4NnKSBUNcphInkf8P6SqqsaXaq2OR0PMdNQjrt
V+Cbth7mcqCx53ip+jECPh/DDOnYL19Cpng3FRax9kNpmp+Cce451pLYOd+3zBN4saeu8qJiUehU
qnmwzi4RrtB2db8X24wewTecmeKjTJdiTS/2ZrFfksxLI3r4KYCj0Qp2ngS4tzdimyGC9H4GzuSL
Ykf7H+oZOFrTjIhi9vVdZy19dZBVpydbdjakxBl1N/w3zUn3U9dbJ99O9OTLD7YXt8Xd4se2sdcm
pzPug7izqMuMrv+0jM7SHoMJqYvjOXL8mC2lZdxRRSx/eiod9RDYBJ2TfT61grHGgfDBTwig/DV2
KmnP7RAMaAJHq/qGvMNPfqN6SIuPjqw89duh01dsa7yCMSwy4osPVtK1hEaPRY1AgerUXnLy4JSq
rPnDaOVVtrWtLhmOc6AS2FTJgkq04htoN6BvhdjEsSLGTTTMkkdlT5TZUR3oxic+XM16iFWJfMOb
UoD4pSXtn7RjZblJplXxVGS1bYbLWA7DI0Io89lPmfY+CJkPW9GUuvE5S0e0ZrEBo3gzo0J2v+Rz
LDlKE8DkBqQqLPZ/hstDIqjY1vvIK5bq48rde6zKJC02Y6o7j5TiVPEIKlgvH2vbUyIsqXyKY5Nk
oDanRCt7DcJ0Iw0cM2jhpk0hl6D+znQtvtMnXL7VRq7/pxMmkJH5jfTm2yAKULt6L/w9DODA2BRW
3E372JDxiDSBRNiNclBgY1qY+B/tYEj6kyGoxYQAlfRPgLrX8qAanDupV9jWyOoCk0/+S1yfu15Z
S2RPCdG+i7CMKPd0XL24O8f3SnSUtju9X6qvGp0UhKAkGfJ9OFM3RHwPfXtHDzUet3pHIlakK5fa
mzmk6Yk8PVYTi4XhO/7eNglR4btDCFksOBujrfrt0kjP2cV16zTIjmWhtk2+xF9ENss+orApGtpW
QfNlwrLaRYBp+y9z0PLRxpxnn60sCb7mIxipe88k0lpP4fedtD6O90Fja3o0JWKsDlSMAB6FJUXc
U7uYWbFHYcrupmoJg1FRTrIAkk9o6p+MtJ7tU0PqaXo0ge4eO2cZm48tLezWDGHWpcYGKWV2H9jF
OJ9GFvaTRrXd2ADArN3tqol/Ckr0mBu2akDEYmFIjRm5sb6mFWScfRught5zYsu9jY84RY9StcaD
uIaApRPOaDoASAdT3TwEFcvbs52VZv2hHYUnToSqIRPKW7Ot8OzOvXZo0jb5FQvHwBbMvD3Z26Ey
bLUBWIr8eEYKSVgmfXj/S5CYwTPptNkS6XNVeQSmA8vYIMN1CZBPENAfkbP78pClNqlQyLQH9FP5
SO3n/TwMcfNO5O4kz5S+FjTUFcoM5FhNVovhq9TTNjtKMAZ3pR8UxV019epUgR/VP02Bsk+cl6D5
ERumjZvZHVqD3fTUHS0DuPuG871ZHdtpGvJIElEabBzOLQ+KvLNHG7Sjfeib2UufY7ak8sMqJvvK
BNL8GKxUu18wv5andMZF/cWhyiG3KbRAHU6/VhkbHzhd8Rn1ltGdRh8wXkdyXLbVcycxvnN00ACC
ml1zt7pijjjcSdysSreBmueK1nTQAOE7Fbgfs6Xdq7FdWr5kZRfD3QLqznu3DLXsf41u6v1Ky6Zp
dlTB7OGgw477D5gsemDAHC4qg9jOaQUbNICbzaqjQNTEyWK/OFXf/6BSKtuN65f2r6Dhp0TBDHdv
h0bcsDfKTRzjZ5u6Rn0XLCCS0d0jyi6f4fq1+ZEcSSP9HY+xaUOSjOtnVWJ7OyQZEILIL6vpAATT
9o+WljlPpUFtctxWs05NgApwevacWTnbvu416zBrXmdjdrfN8ky4vfyeedk0bHJH07Vz2oEVONuj
VyYRQVm2dxdPvr7P8KuWu6YG2vuoKz3Yz7R1gG7pxBHtIH009Y+EeSKJ6qYj6svzYDJECk2Juy9Z
T43d+jpdaEFxkIViAIjf2Mjk8FpQ9XrHDJVkGz1Jmm06kY5wXCOOCnDMqYBb0Bqa3uIp96snzcpR
ZbbaaMe7qrZY8LsOxBmqGlNuzKw20723gCjcsUecECSCOMzDyQB3eF/PaKUjTSb9uDWSMhk37jA4
zyqQcxK1/MgGjmjn5VvZBOWPDrELNu5gQrg4ZKW38+10YhvjNzE7tKBDtWtpwaOZzJ744eVNphXs
qfXxt9d4SMWaIceeOOkZ9cMpNf38vrcXwxxCt1ry+6JuS+c4e362KeMqc7baoizYllbtzqEhPeFE
ddta8ZYt8Iz6zStcG+Wp5mXfCOYu2eumUr0vKKGSg4AsctxktT/576jHiPR95dUgGmc4ifuKsHa2
dHS0gr02CK9GOtkkM9K5jqBJHDptUIAXClFyeh/w8xTtfZ9RMflEBSl/Ap221AcV9MBL2WGY3UaC
lvuiNRMad4CNZWVGEy3z9gDvlXivPisdbYsfDfV+5yBTm2pHTZEEeaBCH5lYW4dll2ryp5k1iQy9
trHsLYMbkZpvVjOFSWrZERNO5X4rCrvotwQoyIKZitLeRpkeuIsuI4M+GTSRRJ20xH1mucJ957V4
0IJQRy7cnhsis+Hxa+iCo5R9GUHmWm6gti5t0NO69IP6HqV521N4jbUujxo2x9WdBDafM2ZLDZEF
Uut1x02R/yOxFKPD5tHuNG/V/IJOyd2qmhFR9+Kz6mun2BgNOJtt5rnkd1iKBDR3ybX5p1wg8G2w
pchjpxc9ajsgHsF9EpcLlnWLlcD80AZSfFz0ZCzusFcEPdYCEfRJjZMIJMfdUhnpN1dz0v4Yj8HM
vEVlxPyk+UMBtNVa9544UUWyFeBgUhhcfql5YdCAlKQXtKTWjhV1hDCb0xPZDKKsk02dyBLUPBCr
+5Qgth8I8Vva60PgpXutKKdDZgWqhZVdFEU4IMPR7+QiNStC65/1G4PiVLWrMvZrEQlk8WcuTXTq
0M1Lc8q63pV7BlHnYF/KlR7FIrCK93MpFm3vCKOiYtimXWQCUQveTWPGdslO09p4qpZVM1rOdVqc
0rgHAqCKUYgtAtv24CZlpm/BYnHAM1AFkyhRIL7cOE2j02mmFaTFWeh0Qdcwk3VBHU1a7lVsRYZC
/vA1NiRhOfiO2iZBUOobzGVOGzoY1+Yj+xFzOCyroXrpArcHE6h5MQpYeomkLK20u/XISBpohvHA
KYzCv6+DxF62PGX8ySlpflM4tIv7uXJNdp+rDyU5i7kSHW4jF2/TOChsP2WlMiarJtnK0l/SzxBe
413ALj+pN6MM+icvNqf81NlN9tnIZm/eljPe2CEccgzvodmOebNVWQ38dOrHvjyIqePfr3Vh/0yh
SavY7PTI+hHXjg5UclWgfq8y1/kaLzM6z9hcNH+LNpSdM0kirQKUPCwD1GzWDSNKC+aIJswIEinu
VOZ64l5zzebeN1VlHhJBQBxfMp5OosvB4cpQpkrnvVVzEU1TH39xfeQ/oYv/bAMhx+FJoi7polaq
2jslQOK8LRjk6ds82gP3YJlKbNmBxDx9BNfuEwneLfpYV07FiSXd30I5X+oNILHgV88MUsSoINyh
/zkUTf61A3WrnqqywZKnx3gMa5lZP/GBdPO9J1Cz7qVRJ9+gZEzzSSe2aCa8pimGjyLuh1Nl90az
SWVlyUMxmObOaOFvoBZOu+xUNV5CcspcLHW+n5YgdTYJ0YIsZFY2ooWgGqj5n0lCmfqT5Pz1vVsS
43ebwdMJS5+wx7018m4VC1m1DZSjL5t6tAg1CFsr67o0bBeBDYj9OTJIU+DzCxPk3h8NUxX6DkFo
uZxqKszDzluaVm041DgyQgvSPM5Vh2gUbYUb4KHsCmZS3VnsZ4/4dbWdp9hotwbCc2PTWZkZjTTk
q2fA9Euwq4jRdR9MtMvisdOGzt1kC6E+m2RxUns3e5nvhXbmLH4E0dxYvsXCVeodi7AcNszclXOc
KE5z8nV0FGYd5G/FhJl7JnqcpSxO9sDPxyvCLJZESU6teE8ksSvgJqPtDhd0JqkdEoBZ1aA5E0Oy
SXSXYctBR29CNoK2vB+LXnzEJyLyvevWprNffQYn6SK4Co2ywrbj5IvR7RcDBCaqD6JL7gs+nu99
xkSxsYI493d5N+UzJoIuK7JtbKWVehe43eA9sdAa3iO4eLb7IYKi/rsROyL/0GEWNu58Qc01Iom6
W+4xPhnov+e50reW1wU/mFlZx+pGpS2h2+wmQ72bkWr3AlfMthy1LtupPNGfBZJNPerHFAF1TA48
atdZJr/cJB90znGuNiShbWSxVt+oMl7XdC3HhtJJn8DnH/y1CvlHPbk3loIxpvdnA3DU9D53jYTJ
0i/R9OOnbPe9Rz3iU8XI/cdIEYqsqBxA+TrIotEvXXrqXSsXfl405dlq9HoHmJ6JSNPwgIZelg97
ASx8OkEKcq1b5d21/fy6UEgHF+oBkgCafIFxUd0cYDSXicmVUYWwheOkXWrUvVqTnniS6DiyvOpH
ogoMHCYUh9DtTTcaKbL8Z0xJdaN5faVQoPln0QRENocykjbuRadEeMqRtqMV58pHfsFyvywnSoZl
QxWkbR879MfDeS56mlY4P77lXkpJAPkKNjoDF8bb1farojOTB3+xM2fP5RiX6Ruamss0MIfkLpuc
8sksl/woDEALzGIl5p+iBS45eBgrYMZv3770VaHfQiOFSpPOJNw9/5Lc2vGBjjYqlJNH9uoXc+zj
nWZbOD9sazpjvrwVVX91qwx8EHvoUcjEwKp10c0gQytZamsuTjLtmiiV0nnvgMa/X/iNDIG1FiWH
Zz7G9NYbv/rmuPLKY1lz+/D4XjJZlMvBuLeD8iQUivZtMft9/tFyxlnhwETG0IKhZ+LG5tNGfqpq
AtVmdjg7r4aaMus9/iB3Hudg2xdTHTznmtKXfcHsZO8sqy85QMaYi/61K0K3mDfjsTGgF4Om5KVr
8sdUUauqQmtS5I8iEcvWxsJahXYqmNuxY7HIt3h77yjFtMho2kIRSEAEFjO7K4IbQ+XiAb78Eprm
q2UEkQu/5vWktR6JiUNQ+aMFj7DYpGD79jJb0r3RLv2XYJqtLXjSW+LWl3nhj3mDy6LBgIBGXhmf
iHephhBDv0yZ8srHos7a97ApCvz3emUde9kseRivjvwwTaeuDW0Wyn3vI3XxiYWjfNvi8YRRRXjM
21/NVYgaP4oqOThxJlF4L5dNuTwODKknTBRtVadDiFV43HjCGjHfCTgwYdqNHptBXD3Jpq3nvqNa
nJu4d8tG++yrLv+vY3L/WeHyqUMrRTgZmWU67oUs5Q1Z0GVzngforaxxHiBlM9N9Ee39MYLYdzhi
6dL5gS+jq9kJQtMitQzvZUhCmJAh7U2wdWg/DZLVOARqEemG5W970qovvBsxn+e2aZ7G3DD/NRdm
/W1EhaIMZT72DXvtML/6bejxrDFQD+xzxRltdvDJFE6mh13dVkeHJ3pLE3cx4b08DXRgLLxMQS5/
vL5ibQdiqrVRPZRZjDWrGNP4LuBQA1uA0lkWtsoqbwEi/35N316lYSjQLmOAx2KqzMlT6iGj8PnJ
c/35S4F169mYi3zDR2//fnt4XkyyL/eIipD3TcfcZbF/fY9rvNXAe1QP9uJgvq9Fg/K2nB/N1tM6
oOAa+7w4EB84AbY3JNJ/uzTyhrUlCEQMXvXrS7sK4AX7wvkBnrs4jL7mrDwq52fT6mJXjI591KfE
f6xqe3h8+6bXm3o9T6yYT5v8YRoxq6jn4sqVgbxdcGXW8uIjTIGuJ2eIgqqWmNYNbdhfrkU/Ho8Z
BHkbXeU6Vf4xbJO2C+bKnpeHYjTEF0P5w3klYI2AIWD13ugL/2X0cDEktfQaACJdIu5o300FSuP5
gYguMgEG9r4GCZ/jiKpYH8FzFB0Atbcf5l+viZcgQCLl8ff63/+4QTlMWqA4cD4wefwEpSVZE4Ud
aLum6G2wSINohxt74r89UwfsF1p2CwqSe/FMDcpFFlRhbhPQ5kNrNu9rUVhP5Tz/ePvertcxvoo/
LrQO4T/uDdvlKgRe5gem59W2n5My3IPr6cfKe4zJOTrgpXR+vn3RqweKPITtPlJJTBqrrO71RZ2u
XPwy89Rnp884bQeppIISF4HT7bIGaQ6wIJyaN97ii73sz28CfBZqunXqN1YN1KWaQXTtYpSe1z4i
A7bacFggnG9VULJ7yNq8+tB0IOCPiZmbhy6l37Hzl87Qj7VpjsE+SS3RnRbj2XPb/jlJF++D3dVi
h+F8ueukGXWDE5XehKcXqk46RpVyZ30/d1ahcXx3YHtTLA4gzJCQlD4kdqwOQ5x0feSmonbDpM2B
sCC5sT5YSUqfg1TP/mnKQGCQ0D7LL3mQWvF/VC6S5Xudq/a/Zpr9O2VOON3JvUwF9mjTL248tMuj
AecxTifYh9BvMYOiGHv9qux28uIZhfZjz/kAx06S4+Ayh1nFe6PHyYWWwKFrklOs+EEHj1p36UgP
vI5Dbaqfa3Ih/23sMK1Rb3FXUrqNaPwq9bNtU+H58fBo1DKwUVQ0BM7GtUZaCseWYlOJXt74GK92
Xes10f+sxyQEQOhRXj+EhGp7J5tmepS1Mcow43Q9RjlcjJoa0SLtrWcU038Bacx+1PlCv08CKRWc
jMkm4ddYmh6BEiGp1Y1ncTlLrL/LQczOR8RUj9rw9e9SLZYKK5btozdM1X2yjPEBNVGyrAsadYR/
fvAYUwNWURLkcPRdLGYUBlxSPSnB2E5q/Yjj0f9pJ5ZMNvRFJPwAz5fVjdF3OTlxf2j3Vv0PB0Eo
Bubr+xPWgCrB68ZHraL/2wd194QGT98JUcqfPTNicy6BycgbJsF1zns1UaCqW0/BXN19SQF6fdkK
ciFNNlv7bAE3FXtzcL331uiLr4aXQ02rmPSZrmqvOedL3tx6qS+n7deXZ2AjlaRsh9bauxQS9jGE
A0rm3meQSvQ8HOWX6uuSJ7OzcXrXGx6FReyXX0mHIdfEj75hac5hnlPAR6Y9FN+rxMqCvbSZZff0
cMWDP+egWgpTGGK72BPhsMMs7XpDh8XMyb/oa5eT/ej3BzvulCY5O+BXU3uSpzOU1mS5QsUxCkOO
G9VS1IB1oAeP/rwK0Je47vHyJEa+1ewpLfZFw0hA2T9241YmsUmyfZlpw71SaSDf00oIfnGM89tf
Mp9n+2EmiaP96EA74LpTP+MKDnVQ7/29G+uB/98/DmLGL+IsF+Erij42EK9fbaaPXucvSfAZ/AQw
Cg/mzGdC8Kpza2atuyX9ormFdr0axOTxojdmOHFs5VRxsZSjEmggVlABVXXWIXHIU/v9MNcljc7E
TVacD+2QT0ZiNPHu7Zv965X5VilqUNsyL42/kEAWitRT/ciqJ/lSKEXqgzm+92pDB/g8k2FQxrel
i+tE8Of4dTB6IE6HT4LGG4z+xUThkTxm+ax+ax8ECnEvDOcZ8oUXnDriJrwdtTg5EUm6kMOYa/qZ
7BGtiUbYJ+mJlCg3OwV+Q8FUn7Lhe0VL+tbm6vK5UOV68WAzuVgWv/ZiTYvTXG8skukex8Lt7RAV
TfsdGmTfbOPZVt+VM8cPHeZ/bfP2+7icrl+ui9N+tTNwer/0pKT9hGJF1cmT5sQtIpwGSEM/+R+z
KW22b1/qUj9Kmhj3uCrRWbRwnV8GNM/SQFxgaNpjr1pxHsTQfp9iovS0zDSi1ugya1v5VeBEgmj5
/MjZwD0OjieCG/v1y7l0/R2r6dky8QGxZl+M/sKmbU9acvw4T8q3DgthiV9KUdU0UCWoG3tVAEV1
Mi7mXZWxVP7josVaZXL/L0FBuFVfoJF/bG8Xwy9aD9fnk4p1PcdEAelnamL5nNOvxpVL++3Gk7++
4fWKTNwsx1RqLmuIicnco0G7eoL4NJ7swmk3spLyXVVieA97i9VZT9y5wQrpiv3bb30duK++PO4W
2aVhYnXEhnxZVc7QzciB0NWnLin1vS6kfteUY4wKYMgdxFly2g655bwnArHfUhCvb7zs6wH+Yg6y
2WJzGER5/3p2LdI59hF9Fk/JNMuzZjTe3kGtvi1GW7u1TP7tOTO218MRu0AQD6+vJTx6JLGRlU9q
aevdlDrVV+HZMtSwlO1x2y1fqbcSUT+Uxa0z6PX8sdLsXfyRK64Dg87rS4+d1Og9B8WTv7hI/Psg
f9DTsdt2SGJOiwi651ijCfP2u708MzGSqdkiqfFI1Fm9kq8vqlRFr0ZQEQebhYUW2RIE4MwAsBBl
WV6oEF2VccvT8Jc7XQ/2dMaBOLDLvKhyagZgqT5rqieEfu5pGJfhMyNrYTdLeAJHHsv9Mixa8u/D
CIJOwIOlWkPg7cX8nA9BvIzWUj8hrzjR3UusSFJd2ZoyBnH19mP9yydDeQZWNaW1lVZwOWQXPlZw
udVTE8fTtypWwdawAdgQl9wegXeb55a61FcCsox7XNu33urfL4/S6MWiTR359Vvl4Scwclze6qgq
dVZj79ch/hGquNXYeJ+6GZN8asS0CFMOrJuOyA33xhz5t5dMWQOatY7HDr39698wZIpqdVzUTzEG
wif+D7EpPHipg9LBmQb5nIRKa8Q/1sbW8QypiE2uS947Q+z1VdsqC3rZZvXTMrvJwQ2U7m5hXIt9
0wo3iVQzdJFeB9h0Og5Yb7/0v31L/3N2Xj1OK38ff0WW3Mut0zbJLgvskgA3FvDnuPfuV/98hiti
R7F4pHNzQGIy4ym/8i2kToKIDwSHSHA2tiFFMYc1u1gjIK1ND8YWeEk9/PbQm0p2+YQY78qeXiTS
1CFp9lgcXYoQgkZyO2bQgSu3Qi26FpI6tpSWK+ihYd8Eu8ZABQeoYgJ60FekD0NHpHAggDZOVgWV
DGiRHCUrOc4yQBC/B0o0aSNKKFCQb3+PagS47zZBeB09XwPfmPedd0AWmMqIoxfAMAPyoGHnxEVo
7eShiYpthY1uuwmphtkrH2RxDLhFEVMXgYoq+imzxRnl0LM7VfOJE6Pm1wiM4TnosXk9tNGAQEpT
y9iiZGCfjE1rqlF0zCwAIY83xd3fQDVYJunBy2P+gbQRa3Q69eG1qo1p27N3nqQiTH7Ecfejlyfr
S6ilyJ5mXjBt/DIOVu73xSlkCeho8WxzJmh7zt6zvC/63EDe8JrJvrXjvJQRDWGv2nZN43xT6NM/
o5sWroSki9IGTC56SSJmQBeWXuTsAsrxHJ3qqJIuCO/F2xwrenkTFqRxieqEX1J9sNA2LkeBgmme
dXAGT80YYxfqy/1rz8ZcqSXf+wj0xEWpnl/Ei3O7KwcSEugzln/VBvRB3CCDSTGM+SQjLxLJrpaO
1rPvxdVTPtr5lnM7reyCRVjBeojehGgTkR/Ok2/FENxbc0IH2Az9d6A7zkVIcj0nlp58MSXdRMIn
LJNfwxT3l8cbcHErMTRutCbHkhSILuft3IHs4v1ssAOUoc6fkECq+RIlxaQyHE9GV9iHx+Pd2XGk
o/SsqInadLvF7/krNtamUOmAdYRXIqz+rZWThlRMlTdmaMjbyfD0j4HPbng86J1Jsrd1cIdkh9Q2
xPr/NWhsx8hY92p0dVD6fYXuzbVSKiZ65jUe1dIaJeveHHE9QgeAteWZEX//13AjqYEJlSymQ+3b
CIpK00al6gAZNEBc0/SBAWtq4qxcrgb/6k0cDj2St1y01/FBW7zqUtFDRR/s+JppWLrJWYCeWjvJ
EGZi6i2PF/TeDB1LBKLAFhQixNsZ6m3NlQpV4NJZeKoPFKvfCmVE/3uKLIB2RkxSKwefHg9655So
KmIa9AaQIKAJfjvoFJiSJnepdJFaySlc34niq9Zn1tZPjG5LtK51mwzA59mKTGvlhN55SYlFqcKa
IEQoTs8beqg6yGpkmN7Fz/Hoc1V4NhVkp0oN0HZWPGCnJoaJCXrryON6WbMp8A2lDAvp2o2bpD88
XovFx6ZETk+e/JaPICL027UICBzHArD/BQVw+WiOBlDPsO5ke5s0AA9WPvfi/IjR2FckIGJfz80j
KlX147qVg4sthc7O61L5UHrxqc2QiEGBe3TeHs9ubbzZy+yp5dAMcCUvrR+HvyfLqwPXKrs+RcTX
/BkmfqP+P2aIUBqZJKAYIpPZ3pLTqECsRw8uYVn88KUWQlJjxe81GDUmmIVf/32CordnAAKjvD/v
tNEUjiLKjdFFburwMxDQ9JRafrWXPLrmGwJCOzo+HnG5YUgfFQpjwkcUm9nZPR+afk8Zroguptzi
M+F0CkBEmdJHV6Ty2mourgco4iSOLCcEXkWe1wBttBwVaq7RxY646yTw/d4p66ym2A5VOk5b2/K0
oxKAsN4/nuVy4zCwaL5Tk+CqmCuiKKMaG7VphJdgAEq2GQsnkbaSHsbKDiB+/QVuGaS+x2MuriUx
WdqJOKtzQMDo3h5FeAvIhnptfGmaJv/ihTBiwAs7zgdLGux3b0rG/3laleJSkATxmu/UMqKmykXH
lkIrpCNih9l3zZsw1KVYiy8EN973tLLRz04DzT9IqWf8RAQwRFGjHFQ43AG5ez3Www7mQPnP9xE/
w0SpWwT24CVmgaSHEWUKHSu60Jiaul0VGbG/k+N+pEknWe+PV3wRr4k5E6+KCBJxsfn2gmE91k4h
xVBcZASHnWyof1YjdVub93IfOpQMXHB6xfcs8wG6Q9WIL49/wZ19Ru78J2AXIqbzAmMaBpMdT9Sc
kB9o1U/FVASH2Kc1tMEOwd/LU5Io/xqkinImTxCNcc7Vou2m0NQYJM2IL1PZVvW29B3q16Zd5G8S
rLQneLTOLxg2TXuIWs1veA28YAXHdOdY08ymlghUCOnYeZiaYCUhGfghXMBm2pJbKFby0lVS90um
rOzsaEb09hViab5yqkXt/iayYeo2dzJvL+hBuii3JwyOJwFc5SWXVI+iehdlnTo+AZpMV77qnfnR
ciUzoRyB6MJ8X5ktsPo09bOLE9baV6Oxof9BTN/UEIbeWQ7/dYB2vPLyLJMhkHXsY9I/PHQoPc0e
u1IZcO3xovSCK+/g/4g9vUgO6IW2FKAkzX8jlKz0rcyz3v6UWx3RBQVRtwo6btcekVVvpp1U9tFa
UnTnwUAlB6oE/VByo3m0hSa44iMFll4UrQyCXQGlyKUtYndnNL+rYSVCvzMaKsAIWLP8MCPmTddc
B+rQFnxRaGxt+Qm0OVKW1Dyt+H8GNL5w5c6+NxzJP5EMEHAokLM7m55YlcsViDp4bR0Uco0ca0O9
q/5Pwpzs2+PL4s72Zf3Yu+B4UHqYW1IpdYtlDMYTsC8MbToEHvZBJy/K4i+Px7k7KU24pyEFQZQ2
20joNeQRV0N+GYu4+KY4cJvQoqdLnivdyg18581DQYH6DebOqJ3NNweyogj3oDlxMe2pxTVKKbsz
vDDlKZlwdMpqU3lH1jraJ5PWrmjJ3bl6eWfQzCVxpb8z72dlINO1QBuzi1ymOBjoZsX+jz3rUMNi
fWubaM0x+86twG0ndgnRL835Wag9jIBDtcTKL5bsq5+xr0y2NVkY4mNJ/BJ4Renv6EcB5Xz8Ne/N
E+E+sCak99xI4mv/lUQqTdmEo1YWF2QUyg22COGu0OJ8q401yHwkpQ//OB7fEwC6SnsBcDb/czte
MkJZKsdEuei0hs84AtSAW3Q675B7YaPW0EPX+oWLDcso4qxTgqJoQ9/wdkhJtymzYztx8ZFP3QfJ
WL/GQYP9QDrUgKkfz28ZKdEQpGkDKhJBenQBZ69IojU5MG9FvUTKWL9ZWdl/tHvIa/s0BYKETmBh
lE+dokCRTaQEF6zSOoIWWNPCWmwn0ZfkKqACRvxA6HY7aY22IxoJinbB0Ux+gnM6XPE6gmlgdxmu
g8YBh7JozcdxgUAmVqLKA9eCdqhQCJtNPkv6fPRjXb1gHpVco6BDJRBh2I/tWKvQqYah/CkPGjZ0
cjNds6KKtoNv4U+GLyLW2iUCBWMVDL8ff5LFFudHUZShRYsjIZWS2Y/K47iW5dbQLlKWhD+7Okw8
rCx6R4V07PnpUxVWgD8ej7ncc4yJ0B0iUqDLkDO6Xf6GZD3KB1O7FJlt/Yjw5PtQIrEAaSxQd4+H
Wtz7YnqCNwBcX6gpiZ/y1wmGnTiJB1S/dEOvNxs0VrJkW/XSmuTYvR0lardciQSH+rya6tutrJej
b+CGlhTPtPX1736HRUjtK/X/DLw+ErfVtLUn4N7HQ18ULBSABsyDZwtpSuOQx/yiS9PKsem2Rgfh
MKwRY6G/bn0dWgc9n8cLeu/bCfk4ojPu/gUMt2pK2hh+pV2gIejPkm/p5SHpB0Qx8s5eE59cfj06
JkyMKIHLidFuv16Oma6UxpF2qUJNlT5YyGNou6aqZfPX41kt3lKyJsAZfEFaNSh5zk4BdFQAM5OB
S7Emo0qsNyIfd2JP/hxwl+0zG1nzba/B8kC31kpWNuly8zA69yJK/SISmhsHUzUssqA1jUsRKojC
SwUaX31ZPiEcVG19eJeS65hjuX885+XmuR1VvV3cJC7DJFElRpXH7i1A5uWYQ4KCl6Ea/0WQo1ce
t3trTBTLdUuY7iDMdztehbRBj2WheUGoPdklthrsKCWGbmn69QtqJOUm8lBpxvel/X/MlLlSHECm
lcdObLO/LoGo8zHRaSfzgmgVtpuJLoebIJvqapc7KLoFo48Fzr8vruhsUasjvF2U2LvBwluxSsxL
mcT6E9Qzb6e3+FdugRSa4GNjs/z5eMR7m4gmo0xESHePc3M7SWkEohjjy3VpCtO+dtWgpvshxHNn
E/kqjGklzWnqNjXywms8oPtDMyyoSYX9L/7+r/UdmFFpIG11AY0f4JDkVRgWVnQPq0qpj9gysfJg
9NdsZsXtdpOSQnCg3CKKTQgb47t9O2w8jnYW4aZ4RcdDfjLQ9xmAueW/bVpqjZsk0H+BCltbFEp8
ZNjMf93PgAipQwsOnw2jcz7rtmtk2MZScW1DX0WFqW6uSqi0O/7M2xRIeX9RqlE7W2kVrIy8WG/B
f7DA5NLaYMHn0AUtH4wa9b3yGvlRhiyDou/KvssPWh+GCK8U/ilMk2rl0b6z2iCbwAahvwjUdt5u
KIvChnRXV9eggrNT5X75jA5gdUDzyd5h4aTs8LEvdniBlp/1vpFWzvAydKR7LrqDwj9ZF5/99msX
mW84GfJmVxPZjRaZB8n5bYLKnV5lbZz0g0WwhFeqaUg1oUuYZU8SRufmMcZidOW+XryB/BS+ODwm
ASEw5tKmxRDrfIC4vsKYwu3UnzQcJsfwR6T0xkrFSV08gWIsmgvAyqjrAVu8nbZfReiT1Xp1TaKg
cDY+Ye3b2FutssPprn6uxlbydwSzHgJLUZDh2CTE5kqcfSg/BSHUSH2Qohp7wYTSPXcf1BLsknzs
aiPJ+qgFhuTt47rrT1lTV/QAUQXOXtBkbdHQgq1vbYI8nt6SGproP15YzIyKC48tECPhi307sylB
dKLBEOCqIpW6nXJhumY61TbEsO3YtMUHwrpihf66ePMY04a4idQMZ4ir43ZMEJHgMC2/ueIwam2c
VtioD7SSpgkJPNku/r00LAYUQH1BWQBSPrujgBY5lWd0zRV9Fv1a1PQeufulvW/J0ol6IViXri2j
nRJNWboJbK1FUQSL5H9eamZMF1T0AhwazbfT7pDtyAe5aK/AmoJXfum3Ngn9Q6cP6U5uK/XJa9Q1
LNfiuUek3ADTwfWMnLUxh/kMfgR1bNDba1Kizr3JOdJASAxEZdpR1k+9ldoHTcXNz6Xk9PXxfP+w
3G6fBlHsIdXiPyzLjPl3VosamnmXXClOB1/6WE6f7KFqrU2Z+Rls4bIe91gHo4PVpEH/PChO9T1o
EKySKvS+jm2ttNDmOin/X4+6+2uER9W+RbrlCdli39WKj0G+lyXVeYqg9R3CFqT3SgCxvG6ZAfkK
2HFueO68208Wj3JX4aKSXI14jL41ULOeG+TbVFdHGmMnJUqyVVr6ClCCA7ecNPX4eAnvnBSIL7RU
qEiAI5+TPpzGq3NfztNrYWvBxxIltQ+BhG0qBoXoFvmFtVJSUu/sFxVdBosPhrSwOv9kbRInmNQr
2ZUeevVcq1b8hAVGh7rlNHU4xOn5q+P4wXupWmnret0oS5sMqaZPMazVDwliS2/jVA0t2nA6bOPJ
Ki9U6qct0HtnmxhmswWvKH2ihRm3bl4nbbwZjMl7qjQ1fdMgiG2scUKDNNV43sK01J/jOCCRerys
qohyZztTdP/IfiEj0yKbHcVBcpBqLdT06gBDxqMGW1lsA8wqz9zGqPvvQKUctPZjRHRo02n+DuPs
uDgK3r62x6rFbjZpV4Q/66mQvjpToFd7eGm64Q4FJQ+BkxlDN+GYnUDroBVlqYH5UqhJJm0ez2Tu
cgI6FJsFHj8gFsBlaGze7tCSFk+VYwNO1BNW1U5XI4QZCwRONio146fRcvJxC3fc+EArI8KggF7F
Ecla793HBvxT3ev9D02md7bFlTpB6DSdzL0qS8kG5Zb/Hv/Y2WkSoso64GSMuKC0gXiZZQAgwMGW
lrp3AjNR7unbK1uKBTmqpxoMrbq0th0qWwfUSBCA7Zpw93j42WH6MzylDljI2I9AfJ4tVeQlNZh/
B5VOLc4OeYb9TaykFDxsOyBUD/5Ro4AiKT1tzi2SQdT1CBFvP00xeVaVSVNyGpEWMoFw9ar5GcNl
WxZiyVb9K0UdGdJhEq0yn2ex6Z+hBXWLZ5Y2JPnWfOgx9vLGT1DyT+UPSFmk4UYDgfFFQmws2mR6
958vB+PKAs+hIX+GJeshtwOoqAAMvx029WyTvutIC1+WR83V+jg/2GMWfQ7yPkP3CSLjwawsNpvR
qPaHOO2gyRV0HH6ZFQrbjz/33V/DwQAZArjYlOflakPFTEpAxE9NLQXYnwypt+vaRHvXJcS/XfwG
VaGr5UwX2rMRd3pf1NEGR+kpeqXS3azcrbOr9c/i0B+nQETdlVBktv3Mom87OZXTU5P2v0Oz7nZT
VqG8lXsaRSM6TK6loscpByoSWY+XQlxnf113Ymj46II6SQFOBLG33yXB00+uEKo7SQGVXTNQ8tHl
dvip87p8eTzUn7LhfCx6BAhkUFoG2T2bJlJUWdu1cY7XQJAeNS2BdZ8ldfgJglyev9dDlX8be0Oy
39rObL5okpYjRYUbzsHh1oJBUDSK/1VqqAefdeoT6hZEYG644JXL373ZWV9aLYiVvYzoxfj2+Mff
WyeCYerwxEu8ueIC+yuFTsqp6cK4Lk79qIzvdelforFqXzTP9Fbu7bsjEQITUtikcvMQGNXj0pYy
vzj5kqzuJ9O3EMUlp9ulhd/H+8fTurPzuIKYFRcBfKA5aMmBrzl4mlKcMKIHX4zAXT8ccfvwP/RS
paCk3WnpG+oEOqolU2r3Kxv/zlwxZaDOT33bNpd1fjmaqKvFxakp0+i1DVLzYz3V/TdF7rWnf50p
AynEu7xo4CLmeEMprzq9HrPuRGSPBnKDu6iUScaR8CJ5kSQzeKGq/6VV/bXK8yxBBMIJapRD5kCI
oVc857SVWSdbHsKhyAvb4XPaWli9iQx+ZSkX9zrlXoh9lNG4XoW4xO0GbezQDFW5ak+TlSi7oZFU
NOCr6SBLo7Rpqqp+Gvzy+nhNF6+2IAHTELNhx2HmNm+YmOTYVmEaxalSwYlv7CYpdznqrO/ygNsj
0ma59TEvKgMlac9HOiyukuZ/j3/CnWmDRoPYRdYobNFm70qN1GagQvk50omxkMnuC2zt1Wk6R3aP
iUtOZcpN2qxb2U3Lj2pSV7IgpyiEWQuegpzFkdGjB3bKcbgPXKWT4k9ag9D849ktHyr2DgEcZWfq
z4JndPtVpbAAKYW59ylwMK750sNUQOoLLEt+qSZHGdwxjEKUup1QkY6xrWbNvkfBzHdtbKXz5qlo
cfT9/PhHLb+6sJkS4HTQyQ7iA7e/qQLK2KH4152SloIepcsSe3E9Ho7cMpnmes4Q//Yir9/hZlMc
tQYDksc/YLn4/ACBdBFMSvyi54vSosvbGkl/UmRf+582SlrrSok+/fOJojIMLk9UkgT2WwSNf1/5
Zl+NdWF1pw4BzG+Jllyo7dg7cJfFM2S6/kkIvK5GJmLD3jySNGDBmROTAHWhIjGbXFg0SMKaKm50
NITPNu9cs+FjyK2rlEKXEthl/15QJ7c3Zu2PzRmL+XKfYUg2btHmoNI5sF3DD0YoBeAJyV/IPJLB
2GhGHxHqxXVtbVMF1uUGXVT0GSF2e3gU4OqtE4bVeIRaVgVvLo7ATg1po5wbRc48bDgHu0vdYPKS
V8ixQfEW2yD4aA+MYLetrmnffcfM+KdQIiveEBau0FSl4qm/62Yuta8cKPspC8dY+a7g/uD8njql
JsmTNGhEbdj15rPgnSluNZiV6XYKpXmyywBuLIqcDZtMypsr0hzFxStapziVRq79gLhSw9lMs3JU
Xe4HJdsiHWAam6LErpA2b5sciqFosisxqPQ7Q8naeRJ+m0hmsiy5CzESicUuHf4L8sF51jNs1Fz2
XmOjs25NzqEDUGRvfEPpnp0hVCsXl5Lqix6N8XvcUdR39dhzsCXoahDWHlKVwyHH3vddgtTFemGx
oLsTovmYxeA3FVwndfBUAGh6NPyOozAoqUhTCkHfEmOAo47X1I+kNnp0/itLk16Q9+7eIlRjy2+0
fbuPXhhk3paMslDdzpr86bWAHFC6mlpZ/UcVhojkUvEJ3zzk6eKNb3pJvNPLorSPStngcVlGKU54
ddgHGLYYYVr9xyIhP1zS5Mo2bWRT6MOAwf7uJUmbr0Q386yU55BbQ4DTiTcgERqzusmETK9JrFmd
bK2XL4GNrb0beiilulEKoExFxn7cSFGqNy8ASgbV2yC4IzZY0cqvieH42Jd4TTtgUkpRdp82zP4Y
BROiPK5JSoOotKMV09pFLOLg2bEUvxb+MB0yYJWz5zW2Q5+KRlifLPTFtiYWtJ2bqlGOkH7bAmi1
hs9I9eW4ZVXphxrrTChKqnJq4sr+DhxwWkPEiWtg8XtsnnoeIPgwzuzd69DGSRvVrFCnxw0+8nSk
KEepR8bKV8aVx25e2hffDB4aD52woQOGMEsSIBSj4G9l9YnjzYfi/Rl6VB8BU9Jw7z6mCtLzlU3S
bCV5+jkYymDvJWCjVvbOnTmjEAE2g4ufnGWeujokjm3n1VgL1qN5wAWie0mrOtwlWq6sDLUoCNDL
YCSLNgpxOEyK27tfBRhNyNHrp7RSy09JnKW4o/sjN0OSB6Wy6Yqg+Pr4VVtEMjBTyCtYZLDu1Afm
z02RWU1fquVJVwLjUx6l+RF0uPSi5un0W5J85PPB6K7ta5Fz3ewjUxc+fwI0KyDvc5Ba1GVq5jSj
fsaVh1IvQvDmdxhGHXq4JoQ/fOFrf2+ERl1tCG7Hn32E3Mx2nBopFP4m8sqbu1h3E50yCwg+KECS
gjlPfkqamqjKMs41TZvjRMKybxJd2ipqK23UoVsD4YtjO5s+xX8K4dScqPXNq31TZ4JZqAL9XHWG
seM96H9FiVop+wlnx5yOQx198gNEqF6yNEbP6R8/OVBHVp1DIqJJ6Ei3u0wf62BQcNY5ewaHuEVX
De2Bqj9XhoEAOzK76UfdySV5/3jYO4tsC0lIZHRI+mHa3g5rlINmd62tnnHHcDapYofVJSFQ/JUE
fiZfIhN5w8cjLkJGoXYBTg+ag+hQztGdY4CpruR4ytkKR/ViF0a2VyZFPSA6ov3CytLBxAfrH8Sd
dfWgU+orVlDZd74zVCx60BA5ub/nVCC/r4FRqZpyrmAifE2HVnuTEEPd4tAnPcXpIB8T0y9fClmQ
mx/PfXFrgSfj+yJFCmuGmtvsXKttk/KHjnKOx2asXWxSp3e1chAD91F1XWlHLq9qRgPdhAAC44E7
nYWP9Cf7HKq6cuawCnleCY0HqOmqGxDjbjPutSd4YdnvEm38Nyw21f44qEP0z8t9+ytmc9Y7gPUo
eijnsvL8q5GbXJmFNWn41HjD9A1pYn1TpL5fQVDL/Hzlvbq34qg/AIJHyQ4w8WwNxhT5/WxgxYfW
o6OExD+2MypAQtoaVrjyeZc7C6VMkIOg/UUSPAdl+6mZymZpqudA7mPt3Mo2LiZ56h+xPDRDTCb0
5pcnxVP4knh5m6187+VRpmZnqCB2+Ni0aMXB+ytH0aJgzPEiNc/S5OEM5SOXPm7HNhxfrcIKtzQy
jBV1gLsjChgLRAPBtZhdHrbRt05O7fSsZWmxSzBBr11ZzpRPhVOZu05S1X//muT3lJh4kYUUuXg3
/5qi3qKxgNysdS4V6KDa1GvpLgXMLGOa1JQrg935mvDLoTYQ4lG0mSuem5Js4HhvqecYkuProMXm
G0r000ntptKN5axHndCIw21eeNZK6rfYtaLZBMyXuAafwkUBp+8Qu6/SCemy3NfrvRwPMpFxPBU5
tE0EDVf27eI7Uvlmx3IhoLULcGNWjJXxoSK0kUtmGhfCSik8ohMUn0OQ48cEMaR/XVlgjlyDNH0h
kNPcn41nVhHyd1iRnQ0jkvZFycksnLDZBPQ2d0oeK9dYCsIvStJpn/7xAmZkIgkN4oTwbdZnG8jp
JKMz1LE6N1GjfpLNSXuNQS1uIqwuCvfxWIsgjrEAGxncvACPyNBvN2uQcrM7oV6dWx3vJMNv4lPF
a46rTgeIQSEXdNWoXKvi3vmWwO7ZPxSMgR1ps1H9EEZO5g/quU4bw9/UfSi9V6XhvHVYLOzQeWpX
Ns/ymQFcg/wLvROuAijxsyt2CkLblMDvnCVPTz7jC+FVv0w5shS2rJlR5nPNUI8uniHEf1JgSEf0
grzAoS4V5qsCiMujo5ECoVZClkIrfv5r8J3iaAX2eK7U3NrLqXBD9cdfhG1r9+2yIAe/mQYNtWTu
XYFNv/3AeZO2QWUp09mnhpAe1ckkOe9krzyofUZlFyF0u98OGkoRJQo21bs8Ec5gJJPr4wgSKSqi
L4+33OLK4hchFgJpVUhhQnG8/UWFngDLxrbrXAyNj+SQqdTJxgtJkc64hKEoiGy3HW78IAubQ0bm
bb8//gHLPc9Fya1FGxMUzQLCPab26NM8G846Lh1g54HIbOhiJObTVIaqvg9xmu6/wxTTVosJs6yc
Rw++HA13MrU/3Tztdu5cWI1BvuC/tijUTufE4hNY57itwe27Eo6NqMWkfe7HP4Y2i9ud7095hKJf
EjtvaqQjH0snoES8W0zNUlZu9Plm4ZMIuQqhVglOA5nM2es8KFFlIyrbv/rN6Oj185BJJI7Avpra
erJzCdFFWUsDndL84JvKbvIo8CbuVFplfpSaoAFGx50xrR3f2ZZhtdgyBEjcGAQNC2CmN2UOEmAO
Rp0U8ka3p4RdPwXAO6ptZSJI2I3G+GIo+Lrui25U039MOsX4FDf/ZPGE4wsltpruqsK6qM+lrRWH
1G4dk8cA2PGvLrP8g1p0Q7J3xiSOUzdR+qw4ouQlj+g5e8MGHRwvWbnPxBn5Kw3884PITlAL4DlU
Oda3+yhLYskLpEh7TjCke2rgvYxugNfY2vMgPvjtODCV6JTgD8Atsnh0k8YZzToBm2MlEu6GuOIN
sYsShGVtkgwf612XZrm5ycKpSV3QLuCyyqEGNvn4xM7uS6bLzxC9CyoOdwzRWxrbpZZL9nNsYHnl
phI/2q1KtBHgCUO0XBluud0Yjt4FaExajLBGb1fXSQyIqYNpP7e6OuzteFTyoy55GMfmQbwpk3DY
WpJibuUaLaaVL3tvbFi49Dcp5iDOJp7Ov6LHsC3TYugS+1ki00ediNIVfSivV48goH3pKSLvc9wg
HLM3SJ5IOj1e6dndKFYanAEC7LQRCOrmbWOoYVE3kpA+SzUKdDqUky03lrGfJEwMqnGUnuogXAsH
7swZTg2K6EJmkphgFg4oXPhGLDfOM+l4VG4TLcKRk0bSuDX1MDr7dY8hEnDwT1rVK+rK4b43Y7Jd
3GpAVlKZnA3u47wEFJsZc0yLndU5ydMYedqLKSvXOgu6HRV0e/94lefIAugKfyzZCUdE45yvffuV
cQbyh2kaxxc59rVoO0Z6bf8EWqi854aOTrdvdI7Q5Os68z2T49H/OlQFHUr6MOHH1E6MNzxbk+Qz
SDZ92CSGPxqWOw5W5l8bs/Wqwp3kSWk3jlyMB/xTpjUi4/xEis40N4LQwvnD9hMX1F/btOpsKbcb
RXvGXC/fjU6kRBvNqZyXVg5HaeU8zj8RhRhaLaQ38KFYrHlTUVbTSc0oiZ19HCB3Sh1h0a7k/cmM
uglL5Uj53HbGWhlkcfUxMSImoB86jjrAXG5nOARTUugSWLfWihTfVQultt7p3SqtvLEidHLemxS0
GU0pb6DZlfQBKnebWpCyVjDG8+PBpAWrWfRVMUXhgN7+ktwZcEekzv8yNpaDc7cjTdO2yJW+M/eS
NPaHorT6+mnM8Dn7jviwg6nd4/36pzH+9zsgeGjoYRO1kSkIPsjtT0DvJMMaupSfHaRG/S0fufBR
YAX87EZtaUlbz5/iczTKsn+kbqt8qXrYf3R7tRoKW5/jEKdtUOXvow+VxxVQ0v/KrWmDGpvjecj2
h0P7lHmlmr1i7mYOGwY06/fCDwJzlygaPrzUjwLtU+r1k3EYhm74ahRKOxwtr5XlTVRXbXfwjTTv
dr4eaMGmUWX/tSbED/YgqRv+IHGQyrC1CeQ50mudKpc06FJ721Vt1rjkDxKOQyniifyceqBliftt
4dJQjOOtBDwf884OAHK90/s+UT4Bqh6Ole/4w6ui1SoqqDCY9W2Pn6P1Leqn6V0OQK65SpBC2Hn8
PRYHAooe9/SfFIpqrDV7JHAMtQKUW4NntLJlZW+oXfnql5r0ocZKcWukaZk/EUyuVUVnaRunj7tK
bEEdVhnEfrFR/zr02uT3aW0UzrOtldMml+L6WGcCZp+Ng/kpxjTxHzsojEjAR+VCXMBCDWW29TMH
oRGErpznNjPsrYfc9Ke2MfotEScGxY8XdRH9MhiS3rjmMDn0JOfXTDzQHqurIngB9zYpT7ERgmYD
xC1r7kRrc6QmJ+f2tozGRjhkWjhtW80ox9vQCIKzOMXJyslfLji/CKQTbWSxBnNGUO3ZtL/hkr1k
dmX8HLG3/0KKPtBPEi5fSmOttRcW17pYAq49qNs0DWGC3n5hor0hhFfov+SG1pxVht3T0gxPZj8Y
K+/uYigU2+CWQU8U2rtkK7dDtUHnkWeZ6nMFpvFDq4bDB6msQlxUYcA8/rLzqxwxM0px9A1Ig2nG
zaPlbqz8FkCTeU6csJR2TV06u67xDNMdTY63KxWNc0SJF1FlPRi+OdlofXz8C8S63dyfhFRCYJiK
K0fHnPMlhr5qi7JK2hc5sMx8m6C7nzz75ZiOPx4P9EfccT4SAm4OMnyiJmjMvmDpQwSMsaonHQLt
vqknzXoeegw/tkXqaR/HHC0btxyVIiCJQw1k4/dqKu15d6mBu7C1TeldaUGAv+CtpJBbJG2Pl6Oe
YxJuRwY9egxlTefSkK9jsQWg5eL5jtZZK4HoYuuzYgi6IvBG0Q+k82weSlW1lGYhclIdaU5tbSmv
yB4pJw891P/aSlrD6NwZj8dNkFm4aWiizraj0tVKpWCg8tJ2U75JdC/9wUuljm6spR/TIjdXrvDF
9qcSDQ1CQJKgkRP43m7/WoqMjnC0ebEnNDHr0PR4a8x4+kEq2r4/3hSL50KMxXMBoo+zTef0dixw
ME6E+ljzIpeV+qJEg7R37Mg7K36p7uvWGP5Tg2Fc+YCLQWlHQ0sA6sO1zZizJKq3fLvHhRnRSWua
YEYhH2iqfXxQ2gJ8HRAfa9PFefz98VQXB02MStSGWAqlJZrTt1P1xlzF87uRXwplAlEoGeH4DZRh
cHw8zOLrgZwiJmK3CE8jLujbYQp6ZDpWGcqLVdm42KqZnp6JX81Pam8pu8djLXYmY4kNyWlmVtTw
bseCiTfIIebEL0OoZyfOgLrHHmY6GSHCTVgEZcXl8YD3JidqhjiHgCIjMbsdsJBD6mBRhzc2ilyy
y+5FaH4CaHVEjaVf2yd/8ME3NxYpPS8BTzwLBCJydtLh3EIKHI34w+T5ur2NKsrD28GJWtq9CvTf
qSw1B/Foo7rkhRl/BQCEyLGPfoXh5g6+IYgIO/iV+EPzWQOpVGxSE4qVDBu9d6mzWdJ3fAmsGmoM
jlC/6iFlK46VlXTfCdy8NNsnbYFHc5e06aWPe/tzNWjEiHI6gv/HjjssroBiJUwmHq/zH+mp25mr
gvEC+ZXTCatsdgd4iG+AZ/CVFzM25dohh6jsCcsq0rVx52uBHZ4NnIleqbX5+GP6vv4x0gps6COd
2J8OaZ22J3jZhXqMw8Gm1BQZ1uCmaVzDSkcqzMEbQ1XjS94jH5ftKrro/XOaIF1Rb0aUhyvI1f/H
2Xn2yI1jbfsXCVAOX1Wpg7vbWeX5Inh2PBKVc/r1z8VevC9cqkIJXuxisDs2wCJFHvKccwehl/3n
smX5fvAS1sQ+bLtJ2Yh2q2DwTu3h+cKLgkNDxNMvt9SAlBiCpU0V2JmmnOcyH15RUcUBHiDSIQ7b
9KGywnxjfddF//+OSgygogkLjIbn5aiTniIMGFtlQMsme5x4ID8MuFc/S9mAD6pRLN9TCqHYkqnW
0xRl+U7MmGrf/8g3Zi4vFegroI7InFaxt5tytVShRAYNiDoflUrkEkc3+2H01fRqGHO35zoKN3qe
8iH+28aSEydZ5r+U7ahvrwETmpmR1NZGGwyl3RxGethQosr5MY71b/HcL48Wfpl+kc/DRtCXoeFy
YAaEHgk3CvIM875ccQ9f7F5ryzFgccfHrjWiR6KXcpgq9Wdeue1GGL6ep6zOyS6KTiPFW/dRwL4T
lYppCLwReKtjw3ypZ3fal05s7CMjSz61mB5/Gr1+q0y3ThZYYt4mDM7xpUJAWfJyphABtGwS3RxU
oTc89biIUxM0PZp0mfZNDdX0WGVpDhOn5pmZKO68byFNPUyKvpW3rML1f38JjySUIajGUPW//CXx
tNR5OXZTEE6z/qvjwfFgGU0StHVtbXze9evyfSwpUkDSieooT4nLsdJBKHZmtXPgDZNHTi6WBe7j
gEjiLl0cN/azCpQjTbNCeL6wquXvftDwmOgGGhyPcenF33hlefmuD5P6zaiQYdyLajKUpzQf878s
C4lFP9G1wvT5pF20G/vQ+nb/RN5aL0R86NDLwjag+Ms5uO5cUxCwpoA1pbM3V2BOcGmdqxMiWc3G
e+T6QDgUb+gccIXT53tnb/6WMsdDXS4dtM3AcUSI9ksTpoclX7C0HJwO55xad8ctAoc8ZJeHkDSH
C4UnyjsKYXUIrWjIwIT2WpBjLrjTDWXYkypGs6/OqvscN7F2KmokNLtUXyLqIum0ke3cmDRACyrY
coXRrlvd6BkqdjZit3owklwcEt0uP+T5rPpjpdr/ClEOn+9/0esYS3uTPAERGD7oFQNJD5t6iZES
CZTODQ+2k+a7lkEPttZ4RyWqor0bo/5+f9Cbk3xHBwD8s2kYXG4jUgV0k4FABBVk1VNYaNlj3ufd
q7V01aFgO22cvettCwBCtizZuXgLXF0knadkCwTeIKLPdIZ11LW+EfXap3kaLO3PMmbOORtWtkjl
tpX4xtXklsVoirQ1AqdotBhWhkcpbER6oPGJ+9TJy440MjLHpD7gdOB8zIXi/LFljEc1gtcRCovg
BDhFlz+CXmWFiJBhB+A+NOGbiLqfZuCYOysq1dnv2xxJB2tT0uHqUmFYF04VxCSpD7JOIXIFxVML
jkhQLPAMbPJiOqB4Ju6TRLECBy2sZ6fV55OLDePDH+4pT45KaR2UI8/hdc7EiVaU2FisAHHq5C+8
7pInbw6dT2alF4dR4E70P4wHege5Pirs1AsuV9idJ3fmErcCMzELwrZD+we8RyJe3aGMTw3uqhsz
vDqqzJBHCQ9y6ocgG1fPIdR1oH9wVoNJUcZvRVXCT8U64KhoDY2fuBi+NcDQtqjlN0ZF9UDyIDEp
ofoiz/JvUTjNlzEDBqwEs3C+eXEU7kpN6/e5TPCl99CvXO3aLajy1YElBJO30bXGhIJ4LP/8t0Ep
02e4GOpKAB8i/1l1NvegUVffhsFxvt3/jtdbVg5FjVSW7AiEq1jkpqpJ1jQqQWgL9bka4+pkTLF5
bgwMpUbTJLnpBpI4lP+2cP03h6Y1DNJNivisSfvlUPXaJOLobCBFOH/ORGt+9qwca9kMEk6Nvoxi
HTUvh/JSjDB/NgLVVRSWVfB33CjBSt42l4s814nk1Tbx2Uyq8l+3mPunaXLqT5BeVYvHl7tlc3Jz
QPCqkAhlCXwtOGlOnjJ6lR6fpzjKY3/QUQOBrfMDbcvCV9TM2jgwN3aRVLZkJArIsDlWr5Wsa4x8
iQwvmCsRtbybeEzslB4zOD83CUEb63lrONxKkJN8BxWuC5WDjYvjbDghrU8jPVg1/Utf1UP1QW/G
rP7TKxTvRGpt1Pc4ndcohqxysewMF5qbyBFrD/00mMeuQ1N0Z6GFYu3ttqof75+UG/NjSBIjnmIS
B6tf7pcqtSsesCI6V1YPh96IB+VLk5XTBAKp/uf+WDe2CqKU0BWwsKMWtaZ/xDS8DQd5hHOTetWe
JmL6BtIsPXVzlxzBWP/6H4ZjHSmbmiSc616JAtnfmgnb57pfEoQik8580pOmO0aatSjw4ODA/C8j
SndZoBnUiVaHDx3FvtGSLD5nepl2uybKxfDUJoWj75ulSFKsX1Ksdu4PeusLUqeV6Q6ry215+QWH
2FSWlJZjoCSZor7UmG0WO+y/5u4I89faupJvXB0Et3fUEYoHV9gEIJ9tnHt5fMZLly4i/RGlODZe
r5yWZKqrFxSYXlIMSjZ4Jdez1DkVXMucfXpR65tZyxtB9pyLs9voWA+AcbV2ZTNxU2vz1jG8ORax
GxwvZb+r0rdeaikWRLU4R0WsPwJSNo7A0fsXxCzKjRN/eyj4DCqDIUywimZN55qzUTVMC3Htcj+V
qn7AZcH+5Klh++exjDUkVP+/weTV9dsFrI6Vq9SqG5+rZBxrv3SGufMj3U6UBzcptgr61xuF0ege
SqsEHjdrPnujaL2nGEyt8gZz3vWRiwBQjrE3DuZu+bogJvJcEC6+/ulxeIdREmUkYOeKV6fVUSxb
tuJMxVY8aFnvnUE0wgSKlXLLMP3G16PgQaYFc57qzvpyqGwIfGOsi3PPtL55lQH0JHSkDEOZmX+a
7nAnUAsmeBJZZC3/8uPV+jzlzbjE5zk3zA/4SikvWTfqu3FutzK5W9MC/eOQZkjXnbVINoo2GUpC
Snxe4innrLWtiVd2P7bRjovBiTcC2PW1IBW44F+gP4tU3XqjJOzLXrfT5Nygv/DRHstvY2wrcD16
7asY+/7z/Q1y/UC7HG71xp/tMrbQMojPxbiAIAJRmHP5jKP3l9va9ZsXwSH62o4VXK6UH3S4P/rG
ZNcZjSIw2fPaKDnbgxioB+iDH/J6+qiMzYLZgZlvbJtb4xE2ueE5+RRv5Z//duaLMIQEyf139hp3
fE69RPkSuc6A+eBs/Wwo/W9V324OCG0HQp5smKwJgGWnlwXXhzgPsxd+USe9eCntqNp17pI9Arbu
/4yphMYXZHB4afSdUCABRX45Qc/sjXoAknc2KSgbfgsPXX3p57geD0WvF8uD19eq8zyKaUl29Oe2
FJRvzRftHanXDJgcYOjl+IPidFFIn/7sVuZI87Li/TQ7dZAXavkPq7HVObh1OFGckphkjWHXhMcs
U4QRt6E4Z1UzfM7GnlqHASrw0Y6WYkt39uZg2EWxxlSxoXxfTo4+6QD5So3PpRK2/VvTDfWjXlZz
9ToBStwo0l+XkIE0w4CCZselQUlstVexPNBGoK3JOacvFdJzRp9vN03CAozkLZ2P/kn2lwuYZ6fH
Y8u/zUfh97qWfphIxDYexjeuL0nLgn4GzvpaYaooimwYsoqDo5W29WZE3kSTLQ694xiys1EM6WPx
QGkNGNT9EHHtlcI6SJY00DZdCqDKr/LbmQ27XBhZ36XnpNDDZF+H3fzNtMNmZ7epZ/omcZ9/ajPl
5VaUVVCMdcHbobO813nph5dOr7aA+vJDX5RQ+UmgZzm4vCBkg+HyJxlV7sCYCpNzkVv5vBsSymC+
ycE+3Z/7jdOER6hDi4fcm1LBapxoQiHBAml41s1qIkFX0ZFfljZDD2WGRd3XrfPp/og3rgOiIokH
XSETObfVm11Pud6Rj8/PWZSHz/NMqxR/1gXhh1Bf/hG1p3xuQ62FyIWax/2hb0xWgggJzpxl2aS/
XNTUjot0WtDmNIbiXLdqN+80W9Q4/SkFklr2Zmy+8RWREqQMLfWv6PGtuvSDOtAgBdB71pO8Hw9l
DZHUR4TD7ja28I2ZIUlGSQBRVBK+dZI+ZVoEOrHKz1VqqpGfgkbcm42QMEerxlzUbrf4/reCBwRs
SkxgSMACrol/fWJYDSJf+bkRoX5sHPrBc7vov6guRk+dWYgHim/djk6yae1kXw745ZIcE02Zv93/
rDcih0uNn/cTWTWAgdXxHWo9Wma+7TludE+hVJokO4FOH8iB1jkL1cFC0UjVw/1R10sOHBbKIZGT
XFeFzbo6OUiP9w7V0jkQZtSeZv7OYyJ6Ymc1Dr+c1Iv+VIBdDoiSBD02YhQPodWASzNwFzFT+mqG
+zwlUfdYjksz+fRb+g/a5Ik/fNnLAcnkZf9E5oFrBQ+AaVGO/Y8eGGhvFw8xIgy/kBFS2n2bLlud
PfmRfg94cjD6erz+KECDdZXL/VsMzqgMNvjdqUG4pFmyp5Cat58Vz4nivVEX2bIRhW59PWnSJNM8
OsbrJ3evu52RASINqrnptBd8E/PsAwIZxvclieZDPc/NxrtJfp71BLlqqfmgoMXNvvp89RBr3lTg
gwKfb/Fjm65Go1rF8ziQIe7KhQweGb78B1Wb5dQLD7Xr+xt2fUzkCqNhQPVZvpt4XlyucG1VVTVU
iRZA/rByX+9143Nu0YtTIs/8e1D65ONgetmX+6OuQ+B/RyUthU0ieymrwxktvTUs3awFal1rhV8V
pFo+Pirm/v44Nz6oiWSATEJ5zlwRkuYcAoOohBoszmi2Jwvp72HfI6YuTiLR1a+DPtp/6jfB3GTv
QkpiUrVAFuNyRZUuxzvaK/Ug17FdOGKKSBfex/JHJE99SIHPpypXKj/uz/QKVcKwrCeAA7y1WVNj
VVYwFrTMjX40gqRdyo+xauZ7FX2nApXZeuR/xgDETUh7w2zGh2Yaofnpjb3xeLxxXumNv1f7JVNn
vZsSo9X6tO5NysJO1uxa1w4f1Zh+lm9l9hb1ev1mkDMGfe3SBwRGi6fP5ULjZjTV2NYaQRrOi/ek
akq9r2Dvdl7aIN1neZRuWsMpP9Ses1VjvLGBiQ+cGNAdgLPXukGiyr2KPrUZDLPR53sA+Il58Lpo
S8jsxgbm6oZl+C4ejyfB5RyLTK9JXgwTrJDVePgdJPEJh9rQPI/zkvygPVZ7D/d30s1llcw2OtcE
+jWcvkkVWuEiZGrjGM2nNqoAYXawakw/NAzlQ7d4mbYfJjM8Z+OyhWC5ERCRtJKQZApxdBdW8Qj+
UUHTYeJ6QRP0ZwVqqzlNRa6nR1T+x6dJGYv5sR288bPVReQCiYXuzsYlfiMmIhhKwkHRkZC4zrdg
zlQDwFAtgEyRpM+zAsvGd7JZm16b2E41xMFL9VlrYlUc76/9zdlTr0OfAW01uFyXn1tEcGaQJ9WD
qon19FUJp3zfqjjbHoxsGJ1dJMQiH8FFae0t/rLkisTa+f6PuLXnaH78/x+hX/4IRUfSbNEqPahV
rXsDVZX/yCmRHOzCavFKyI3H++PdWm4oxugnINzAs3F1GdQOWngRTlyBroDG4GbOBrTnZv1r0tEo
PFRdtiBWZoroTzv5MoBwqfBEpnAP1H/18u/mrHO1ITWCuGzanzGKyeFLnKuKchSAMfNjOCfuX7ok
ct2f8K0F5qonoTeA//FMXC3w2IJXr0wjoM7cHuDLescQiGPm6/YiDos1bVkS3Vphh70s0/p3l4LL
AdFRp03XtGbgllr7IfXG4aV0ygTqSp26mCYXRQzintrVlhfczYGRcgBlKCVV1++3FFfiwmlKI1DG
UsNeSv3PGDXDq47miepXIiyxFp31ONu49m8Oiy8i4AFKYBzky/nm5jRoZtQYAee0+uh0TfRlyAd6
PmFtDP+GqWUgcoc87xaj49b1BxJGJpFEMDCll+PWACoRctAMvFsMemvVPFjTMYuqUcFLoXL+lzgl
hfQo1dDOp6d/OZzVZdEI4McM7D7OgrRSlo+QN93QL/Sl4qg2sXEoYzpRpz/fv1x88IAJkhI/djnu
oqdxCVTTDCrcj09K0iXRzvTa3vaF8ApkGzLKObv7Y976pKgj8J7iSgfHKSPn75lAYc6T1eRmoArz
tasiPejq3jiRUlqyvw0q21DmH/fHvHXJk81SgEK6jvf5akwFOJoR8yAO5qZIoiMQtewYdvgubET9
W9uGXBUgCEmjJApczg1ZQHx4BwdYU604v/CR0rPdMg6ARc1Z7aaN0eSvXqUcMsUBHUb1AQjg6nBE
Ibbhmt3aAdzV8Fmv+jLfl1P5UjfNWamS7KQRE90n1H91Pw/DamP4Gx+SOAS4nguOSvha7BgIEZZG
TmkH7TxN9kkZQjtCCtEcg6aYluYBsQ+4a2Yu5i3D9hsTZ8/ifwwWD82ldZ8oTEbHhsLOyJY5SvVf
Yx8muuj8rgr/5aFhJ34U6RS5xqnEpmIqhan+eWCSkrQUMsFAkpGsdlSC/H1p5qoTlFBAT0Ou4Vuo
TLQ3Ys9aUIydUCyik7qly3DjwqFZJbUneVjQ3lkNq7n0+hD4dIJ6NFRxqC0jHdDB9f5VkqjX/coe
jY2vfGutJYBLhn2sCtY0utlYVD6zcIJeGaO+32VTEv9d9Uke79WhD5WjUcytcvLMpcR7uXH0rw3/
Zksn4ta8KWZLrKDEJq7vgUnXZ3VGMSlImrzxl260faWe4sa3kvAzDsnxFiN5a8DV0wnnnE7J5tAO
lsrxmoOKDZH9FII12bsImha+lkRKfbgfpW5ED/J32oRgDMHWeqtyYqO305QVNR+3iKsK3+wW1boe
oMPOjLp+g/p5IyQCnaWhDNpT0kNWocrQJ9SqzdAKorQxQx+vaWH6hTtMG2WJW5MivwI2hhwm4JFV
kEL6GNEXeNwBtp/1guwCyoef4qnCE0hMxtwEf76GErmBnpaU719vFFPNYNwshhWUMzq0TyJ2nXYX
VjZtz6Qu3A21uRsZlqy0QIXgMgM+tVpEx4wSlShvBXYBU2gnBJimGjfMz02Oy5/l9eqb60bJUzyg
RXd/ojeHBmsPaYt6z5VkjF1klAdG2wwmblpw7IbaPpqpWSSPOnCj5klHYAtCeTyLfxT+/x/qMwB2
5p2CPAMflSvIXFNfcJgY2rTrnMCIEaXGdij5Sx1qczfXTrOB9r6+Z4BSYcXB9uGm4TF4eanqWHKM
ptD0IFSjZtwpZVv9gxaNPR+zzLD6g6sKmNJqXdCLvb/G10FAp/TDCkPD455df15FX6bYs1MrUJGf
OCEJF+V7pMVM/Ys0h3gYo0xTf90f8vq4MCRqRCyv1CtZFy41I6+j0RpA6NZ5/yFSTJHvalLYnaqI
eKu3fB0DwF9jxY7gK5iSq2eR6i2Q4jNhB/pQiv9ozqy1xyjz6i15pVvriMgF2icSrcYb9/ILTnqn
2REi7oHlLk1xTFNHLPtkdhTrZBuls0/tcNqSQLmxawC7UAsFwMn9ta5uu71jt1baeAH9VqM+tnVJ
SyqpE1vidNrwuXIH9xes33qrUnl9YZL/Um0hEZZmMmuNKxZxpqMLYjQsS8vboWQeHQW9TXF028j4
mbfusp9HbRE7RY17c4/2arrVbL2x4L//hnVjqtZb5LCjSJwLS03forYTySGt8FPduz0K5ua8dOEf
h0KZ9oNsl2V3nCdW39gd3a4f0B47c+Us8TOmQIOxq4WXGr6NSTlKfEnV+Mmcd9/DpOs3wv51NJSj
I7RhIuZA6UEuyG9JhZhJmUtqG2c9tLSvMxWAcMdLwv7adCaIm6lIPvI6LRHhz42Nl+CNE8tp5XFE
7Z8syl6FJ6Nu7SwzbSWYqMM8mwps6zx1lC8daKDT/eBw67NKiyxeCLD9ryRjMmiXSzGl0RltlsZH
9ST66CXhvO+X7Is+edbX+8PdOEK27CdIUQ4YtGuPaVAwKq5TqRJkRYxtK3o/03zIWXxxMDFEnyK/
mUGiRc5kb3RybwQmyVlnWKQUSYtXr6+2j9BotMP4TJl9to/pMEbOqXOE9T8sKLVfBCpJgKmryN/x
27YZjCop69gSZw372xOXzIQmJUStzF2G9iQshQr7/TW99Qm5UuiE0VuVcjeXIzb5ILxkMsS5g7I4
HgXwgOLkzY0VP8AhcJrHHG3gT/fHvPUdaQ3xdqebS8ayOhx5GqJHb4IT1jvEGsZFnXa5gt2FVXbe
J7u3mkNr5ltmw7eOBaVfymKsLl351aDKArlEr93oHMOBnfyEaPioCyP/1DYQFu9P8OZY+LuT4gOv
o8x+uagJhTkFTBGY+WysP6qpWu1ClGS8fdmParGxZ27tTZ5dfD0YH2DmV6WhwkEt0UFQ6JzqXf5T
1dIyOnWZqIv9n08KjAhvdFYP7oEMeb/tzTZemtZIcy/IhDMc8QNzwp3RdZHxaM1L63z989HYGnQK
sLbl2bzal4aFaIKmqF4wuKOKVGcrrXnNTi3EoU2M+J/7o91aQ/JY2utMDTiI/PPf5jaFlRNnvDQC
i+b+K6pMAICARDXp4f44t64FLuJ3uBVhcy26IclbbtpnYUDTw8ofvMgRL/RJ3JdFA8SKAJpbDOCg
EBr8GU2e2mwMf+spQGGEjJVyLSLvq0VV1cGFFlMrQbp4bu4rBkZ20OvL57IdoKVPXn1kicUJs5O0
PeRFW3y7P/9bJ19K7bFPperIVbkgitMqTIjgcV+FLyGstpeUnOVDYS0ZbQeM5NomNzZO440GJoBy
QJJISkD0QFjo8uuahYYPayi8QIvmJn0pyyb0W2w9jRM2LiZugkWYR66PuJquP9Muy19DC8foc4EI
xK/7C6DJ03hZI6M6BqaY/IF0kOLf5W+JqLgOlVeGQZ5hnuI3LPcDlPkqRI5B657UwYtOkZZ2GK7O
1kkBEZzvSEu1Q0jTbN5lTp3ua6vYYt3cugawauK04fEGMmsVRKJWtxZagCGEqjI391Ob1eNjlaoC
gvcc9Q8K9rCP95fi5pAccYyk2Ql0BC9XAnXePtJL0wmmbkFWTTHq7oWfN7oHw5wMnmZxbn2/P+R7
1FitPqCdd+Ad4FVyqcsxKyQyinzsbcrolasFsephY8zOULQjpeWm9WFY6IZfJkre7GLRptbBWvSx
PdhRS6cuXabwU+ip6PSmZVw8enU4FWdD6bF1uf9LbwQKfp6kt5HL8xZY3VbCKb3QsKKQRk6V1L43
5723m8mng27QlQSnRd3KD5aRudZHq2qN6c/Gh5FJ/V0+IfkuCNCuDypKNi24AuQN5zSuv5iJXat+
qqjaQ+0BQz1mNanvQ+hI9WKIG/ZyvD99GYh++05yeJrg6N6itYgCzBrVjGGUG/HUCl9QZyrxh9P7
cNwN0m6DNi4uKPdHWy02oxGJZB9cwgNlc/JyV9SaIw1ySv2lKkWxm/ssPjhmnB89JREPlpuWjx6H
dQ+VqdlIUtahSQ4taxa8SAyGRmLncmi7n9uojxf9xe6i5LmZakG5JLZ3XeIZjg++It9XVae/dLVq
PNiz2/lYQrRbxZPVUeRXyHIR/6GDBMloHZSKWE3MPhnMDyGuF29tj45EKHiGhWk573ScvLbo1qt7
APImdVMJAAVRwuZeh5vBI+ct547LL0+XX3WT/BiltW46kSblWWfukiVxH+5/5as9BdgBfj49Q8Cn
8EZWIU50rhIBrE5exlIRz1E/2X97vf2X8Lx8o5R5tZwSViEnBqOJpV13d2YjNNVmVNOXJS0T3JG1
sKr3RjHONuozUf8XTM1uC1R8a3aGJHPw6JR3i/zz314wfTW0DQ2Y9CVLuuJxiXoFX54R5BeeatHX
P19JSdaCLg7lAKze5VhD7LZtnNjpyxSiBeVGmvbTAD3xt1GIYevFdGtecHBQ4KV2wrdbnc2S0fPI
1FLOZoUkUGPRWnHV/hFcZ7KR5N36bDyhEZIj+kgI4uW0zHggJId5RtCp5Lbv1RcxJsnJSnBAOSSR
1m2ZLl8fA6INEYcxKeppa29fw0h4ALZ8NEH19LslEve7G7ptiIFd0nH6ywXNAQBPWxJU12GHHcoR
BIVPVRo4jFyK33bLrGaUKl2HL+gN8c/CSs3DkLVghbG4647VPDt/2YqniV2emMtftACm7zq21If7
+2j1HCUK8CtAwtA0o1ADvOvyV/SZZQ3zIljwXp0+qqy8Fdf/pNE0qI+NWzY+Gc1i7HGliXaol26p
MF99b6BsVMtlMQ5P86v2xuJAbXazcX4zu6wcnpE9NbsDELOkttBxVbOIiD9Yobtxta4N9mTOS7cQ
iThGBSDyjnT+bfG7TtRmA2rizUlF7dp+USvpF8OoUS3a1U01lANvnxgTlY7a3WdNmqc9l6EFV8JW
clvbzaGb/IP7Y9n5w1COnuUDhnTGJye3svmDEwrd9Clj9H/f/1rrpyu/+z1vgf4KsgTw0qqwNDoV
2s1D3b8KbD335Tz3eBnEQ+nzFDLcXdliZui0Svgce5ryRaSld0o8vep2Iy4m6k41y/hrF3bRxi56
pxVfPBbYxNApwCugsiBZ3JfbaLE6LyyVYXgdxNxjpllkWbzLOsV+iyrRdQd8W5pvqIvF7ey7E16c
XWWbLW/cxk12mqiq6VNqQZzcqUL3kjdtShRtI2Je7XRZDIRoAvYJ4DgM18ufKMreLNUuSV/Vearc
XWzoKFD2VvKat7g778tkbM2jF/YuHutu2LQnGxWvLQzJVbSxeePg64geBUB6st3LH+Fa5Yh6QNO9
2jnq+T28xr+tpFbbg+sV1CjLdNgXprME97fN9dSpZyHPSf8LVMCVxUJn9U0zKHb3ChKqP051ODza
czLZfoeyviP0XWnlyV6ZK/dTZTvDRky/MTqdC/gsIFd53KxZlWVoj1Ovev1r5KloyXaj2h8txxr1
E5UuNfoJfbz7SL5W0bEasknKWSF2u1Hvugo074BOMKsSI+BctcbKiNo4N0D3qit2eHSVmAe95s7/
uK0W7mpdaX7cX/Ib40nLKfAAyPQAP1sdiMah/kpRKnlrybAjf5qBuO28Iq0+anlW/rLR6klP94e8
Dg7c0DSkOIO8IJnl6v0xu0mJxHtfvEU8c11/LsM5UnwelYqB8Fof4nFtG3HDsatyUz3kk2L3R56+
TVX6PUCr75YOV/KDkfaGwOnUrGN12ggU8idcxgn4PzwlpK462i9Xz7JyjD29HsWb3s55/jq1cwSg
qenD7ylKYltg7eudh54Qq8zFwv6jCrg6bRoCjtNYV2+eU8zYPytjzD9pb0Ot+lJ37g9Uhw0fPQb7
aa6FuqUa8G4Mv5otHR8yN44dNLN1r7BJ8iaBEhq/lRivvqXDZBg7mOCl+DjZYQ0ccTLn/nsMxKLY
O32aVK/xkJqZXxPcf7RNOofoy1nudwJaE+36JfQifMtIx46ZmpOBtPNsAdZ1KzpY1ZTgdWs5pT6d
3FQv6QJYBa/QhWa/36qlYb4W7PMXZC+TT7kHddzvhSg+wRnVvVNtjX2zdyaxTPu2RlvgEJZGlke0
5lusLOEq089uQ+VLUgo9+RRHTvd3iCnF8tU2ErDDUeSxcxZEH4gjdap/zRQn/I7DlWc82cs0Jwcn
c8LsF2iRtnpOqacb3wqhwsbyjKwx9lZsRuEeLtFQP+WdmY00BGXiAwShro7Qsq3pCYRPYz7X8A1+
TEZbiZ01OUv7qGDPazwOSTI3b2whkIjTsFDHG0svA3SjRK0DhVOtYuV4/7zd2F2kq0hL0usG7Hn1
LFaxoYyLRLxZXTc+zU05fdWx1fsQUl7k9Jlt/UtJa2tGXVQTOdss2yrQXv8CeCwgX0jh+AVA5y73
N0XtntPNKwbx0P5zo2Tx1zjOu33jqHA72ww/NKGo5qspqvAIVHYL8HQ9PqcYqAPSA+wib020zhpn
QZFcD6nVAUQ8JqUHqsxDySrb6W4qeUpes9jmOXH7+qVHJSnbe7Q6042bfV1SQsaFhIsYy++QZIF1
azOz7HkpPV28iWJZHB+zUKF+cRuj/TCOQ+v6mp7nH7iXnXOBJ+sTyhnZGc5t5H5euPztIEuqKvmq
hfRZflgZCufPSdYq1palxPWd4JKsSfllXp30BVfhqK0RS0ExoX7TsDt6mvUEummcczX5SjwQqbm2
yv/c36Nryp5cGjqRdAqoNEPrWo8pcsyCPG8o3oZ20caDoo7FV+G2RXMoB0mrzWILt28/1VqRfFti
z8h3eqGML6OW1DhRKkaUWj/u/6b3C/8iLMpnImtANVjS5te1HmspUFYYc+1jUzaZ91qFcd99nEni
9Q+RmrTjfmiBWPhZYXrxp9maLOXFSasZnye1HGJfb5I4+4oKXjnu1G7ABESvlS49DM1cpN9xohir
U5fPo/d1qvo5OpQonr82aDNNn5EhzadjFRqRuvHIeRdVXE2Kaj7ybdxr/GN94Rt1n7p9YRof8Sxf
HtU5Wv7j9mVhfHH0MDoZXe0lgahrzqUXj8J78pAFyB7Nru8Cw67LbB/jLvjBNjPTDJosrj84I+WK
Ey5xvfJBK9Ih/+ZZQsyfc4fq464pnDzIQl0MGyWaNTNawrHgRXCgKA1xQa9ZCrE9FomTZ/2b2iI5
B4PTKFFyVcsy+jyMrSP8fFG8+CEX1ohvetbXfgco7ssSmZFxSOks8Lcnu6s2UrarWPOen1Otp30A
KnrdlhVxMvRFPkxvRV462gOSddHrIuryKYTrsEuLLP8BoFfAfnWG6esyumLj6XJ1evkBjA0kmrLs
dZAZwqTUR8eb3swen0QfWxTzn9xuhLUbNVAEahePG1O+LhHQDJPFMoByoCdQ5bmM70ZME9jEpehN
ha3+tzoOT/MSJUdpEuInpOWeP7kpemeaE5YfWxLdF0onW8Da61xZ/gqa/rJUSM/IMy9/xTTptdGR
lLxBiULstq9rs9srxaQ/KZCFot2gFNr0qA5oRJeIQRXPxuQmYvGHOjcmqe8BE3BSFiN5sexuMPfK
2ELA1ryMEvpotbC3rFnbcmC9Dnz8auqoEFTJmAmAq8ewBgsD8MlMKbWt8O7M9OFv7o98OZS9vryG
3fIfhx+ZAlhtnIPSKqhxJWPxSSlt5Q8Bupwo8MAID/HqBqmGPOrlApqwhfsqlQtYmc4xTtx/TEQr
vqq4+r6mWVt5f1pLZ7x3iW8IKLAq1zWdRUiKVefOb4TzBpn9dvlYta55coUefYn7xfKXyeN8OH1j
ne/H9qv8ViLqJecUXDBVtfcd/VtdhZJ9Qxl7sN+Wdui+D2HaCkS/I805hLSSPxpt9q+AN/n9/qjX
R5NMizovrQNGh9x1ucA4ak5e1VoOwMo8H3xQcelxcOzlR961yUtfi3/vj3eVxVA+4EUvWXRSIn+N
X22doWlHJbbelgWMRl7r09e+a/qdNIrfiAHXYe9yqNXUFjttFLdMrDe7yDG6c+MGExYVlMY+ruPx
iDKf+D/SzrRHaiPa+5/IkvflrXudGYZmIIDhjUUCeN93f/r7q7mPdKfdVlvwRFEiBSmnq1zLqXP+
yylxsvQwamN8gaC/xcO8Ta7wg6VMSN0e3BwJzKJkERRISsc03C4jyobJg56VZXOu/XpO3M6p6jOy
yyBizNjO/nM6pfzWwkyJT2lb6e97Gkf/anMfv1T4Q3U7zFCjY56E01bz5HbZaQJXh5I5719cZMQC
ebPspF4pR3JQ9VJKA+Lm8tjtZbMe/kFGBE0xVZrTk09/tfjTJgOuUkL6Tgg5UY5btlBMRxvrmAT9
gguxvPNtq9w1oW69FBRaz9QZgof76+6VOX2VZCADgEosWC/s0vmfLMbpNNGol5BJLhPHqnJKyCo0
109SU3FLGQjKY9jKyDzbsjk+KN0AHLYNGkfiQoaXseth1Uu7ODL8/oR1s3LhETUO77S5kzCYmnT5
V6lG9nSy2rw9d4o8+eC4iipxK3u0imznq3K8L1QtdQ4geQbj1LUKnlhqlPQwKCPdTlw1yydBLLHm
YN+okpG8GJ2hn+D5d4hBydLwiXpgnX8HVap+0bVZ4mAQvCC3j8rhIWz7yX+sgYF5GXorL1HXdP67
gVdy4daYdyMnnQ+t8ev+rN7uZrQAAEJRHaTvAKzmevEYTVN0Ra1Yl5Z2Wbj3M8OXDjkccJqeXedv
cZ1edYyXH5FWA1UQitDC9+g6HmgdCRi/bFyUDqfVnVboJH8JnQm3lg35ZFVWM5+UKeoyl9d/Xxy0
ntP6AViadA4jS22/D0VGBhIXM6QD0frdd8BlFDdyMJBDliNRqOo1GWnb/Yla++XktgI0gV0a98pi
prISEk8wJO3FD8DeWVWmhnt1bvSLRcHU+CfQO2kHNFtSf2dJlxwSulf2B6Vq88o1c9SwDxHYj1Nd
UisA6NoVfeLKgBq6H5JTFLtGtfP0EzMezFvd5dtTVDCscVxEuAMb3qUiepBEnVnhtXFhSyABFhWh
K+eW9tgURenWjuTs87H67vQo6HOF/HGnlUcpi8sC6wyx7uZ0wg7JzpOhay8TF+eL4vjh9wJwKuLK
kX6ap67+Ujd9v0ViF8tosczAGYEgAKlJDrS8iqU2lWZUf4tLM2KEsUeCzd9bpa2dy7Hx96NdN+0D
x2N2zoICz7H7S+X2RuYFQUeAu5F6s70MXuiFEdlGWl8ySO5nuYJutZNtn7SVKqSXB3Ly437AlRsA
9it3lIEuKEDYxdJEWqkwsynuL0UFomo/+sUIk7vLAqT+w2EX9mXASyFLPt8PuzLJlD0EhRDHD0hv
4me9uXjapJpnO+yGi807KfX4ARhpWhZ+fPshaMrmZ03ZxXjOZyMvPln+1G6cXavxYdGoDJD+xjLL
hZGak4UV3cXG4yEBB4INcqdNgGInp/ZTVpwJ61qaEMo4FZIhbzV+1qZdIFT4wnQyuX2vx68NeFKm
StJfYnxPKsCBcWQfdbv3X7Qc2T20PyWK36MUbdQ1VtaXyDEpInAYQSJYfG76XE5fTg7jngFJqUME
zTDE9ORf1Y84TQff2UoxVg4/2DwgCkTLlGt4qWqSm4lWsXqHy2hb0fiYj1r+mzM+1faJZSbNEzr8
yc9EdBBPSur4/w211Uv7uhp7f6dKvak/aYOaSCcpryXcSwMzKSmPWWbmInnagRfV7Rgh8j4yD/fX
6GtWcH0SCB4SdSAK4bxfl2W6QY3Vopjy+RIr0fCiwkDU9iV6X7TyNb98NwZJ/CEMqE7vZtSdw4Nk
kt/u575v66cmDKOCXigCbW6BqwrINyxHK3dyaAnvUJsqnXMJi6Bxqc6W2lOuFGrilZ2ZDLsiHa3f
8twqX2G9s/8iytDOSSsGREKHOcDD+f5AbxcFxBVUO4R3o4AsLd5ZY2oppWZJqBpocnyuuZQ+Bzw+
nzN4oHt2Rb+Rjt12PalisfmEdL9gnJqL5nmrYIntyHV/UewqSWe3y8eYTrBZNb2r2V3WPXAM6gme
Y/asfw+7aHhiL4XOwUD1Nt6ruYHrqBFVgsqudNGLYs7mv386J8LtifOQ2p8oky42qJShrD82+nxR
nVDR3A6jUjypnOix53l8RCkZo737EW+PBCIKfSUeukA5loWweiydeZCG+dLqdewOeqo+BqP0j2+X
HFCF3Mn/5ZxEp/tBbz89dRIhpcLtSiV6SXsu7D6za2S8L4VaTPs8T3Q3GeHb2Kl8Hkar/ud+uNuU
8Trc4vjBJQafPn+QL/2EHjvsl/Y7YsleFk/qxgVzm7kIkCplF961POqXyWli66OS1qV8KbOpOVr9
4FtHSk9G+m/TCHuVRG1GmlqajlZjMSd2sovGZHT+kLHJK4c6AtJHQowAm87lC7uLMseaQt+4WMpU
zy6tehUYYCAfGhzQNrbVyrcUmThHO8g8jlwx+W/uVD20qyJHUeLS9Ol8AlExocRopPjl1o35wJsn
U473P+daRC5QC1wAC4hHwHXE0K91fIxH5aJUUv4xtpLw5Iz6mO6CrAv289BsZSsr60dUpoT+GQgg
gADXAeugURrQWuol7+dxPuiZ0dsf5FR38MtRVV/feKeKg+/6AiANFOwzob8C+HYxo1iuqU5fO8ql
iDhgMgnhlRNuhrW6UQS/zUYEmJDmBomIeOEs0ClSWM5ghhL1MrRFt1ManT5QagzHDOvmHa8q+QFN
oniP/yll5D/+hOwQHlTChgj97cUn7ANNGysqs5ckrRK4tZH/oPkAT7C27/YoDG2iRsVYlnMKLwK+
K0kMi3XxCaOK2iIugioeyLm+G8N4PBWoZLzL0yB8p/ixs3NwEX7Be0R9Ribf2UV1Nx1Q5dq0T1g5
cIWyDkUasC3QT8QR8ma/8Miucg17uQtXcvpprpXkZ072f9Y5dgc3VzJ93iuSaksb+3RtEVOcRn9R
lN1uyozdUE6RUHi70PTVTs5g95EriRPI1Hxr4xpbjWVAmEBgmTLt8s1M/UlPYE7KF6Oo+u9VLNWf
8B0ED90rRrBxga3GEjAK3rpA05b17gLZhFAdGVepZePP3g+wtOVN2+s/is7GEP7+wl37ekK+Ews7
WVDbFutIiXVnrimkXlCscc4o1SPlFufN0Wnk+Ru9fpiK9Rx9vh90bYgARIADvS7hZeGqKPWu6+pZ
uUSouL9gEiE/ZmqFGSF9FxqofxFMNDFQFKBeulyfbWOXk0+f41Ikc1w+yWhBHjRbQuk3klJjYzpX
jnIqM8Dj8PsBZnXz8BzsbhiSmKPcNGJnn6DFJPPQdtTvVTVI+w5F8D8UmhJ3o0G+yRFA+sEnXBw9
c5iFeiGl2sWS7GoPbUDL4RPb8V7oQbhKrVlHlrSyAVtf+YSgyKhccUHSWVj2wyar7oZu1jl/olL9
xrWdKj+opTRnLjld/1P0FLgibP7oAIGTBekgfsybI8bmdeDMk0l9NarThyHvf5UNfIs2pUDO+ky0
LYeflV1BQCHFz5YggV3sCsvOyzGipnUxtVLu/uuFJtyZGqTRnVjTPtVvFfvQfYvK/Lwh2rkWmtzD
wmMXfD8zez3WKDViRDBi7SJZUvkB8FaWnCxtyuwTmLXkOy+kAd5rNvxN3mMiX4NeIkUTCu6LSTaD
pM1DzvDLLJnJvm6srDso0ew/z4FdXeQuLeqNgt7aGhKGa0JfVoiMLIYaYK8ka42mXigbSx8iLHis
fVX0cXJMzDlLNiZ2pSVnWmJLCrAGQI1lH2xUSshc8Ic/zDWvQTt0MnNvZS1lg1yaH0nQomOvJLk7
tFn7KGlWEL0PSyl4pJ6ifLx/Jt1i5XCsIvHiHS9oCHARrr+yraVBAl85/RAFJt+66FtNd6N8jD4W
9Tw+cau0D008lcjcmwO8cWNEtq4c65/AJqlZYwNT7KC9b+mz32ZQ1JgpbAj9JPbcsrOk1GDhLKOt
P/hQQRI38kvSCrBa7wAAUQ9WB+lTArTKjSZ83Dfuvdez8TqlYfHxmhWMH3bd0uUGEFsC30pvWfTl
LzSbAeCHhvEO5RnrFCpJ9jGv8/7QqpHuml1QPw5G3G8cNLebz1ahltNyElzvG0lgSuNYC+f2+IGE
Ju52YwQEbqQ88oJaROy4tgozsalkdcu25fbaYD1SnAXNRIcL8sH1csiRIexjpxw+TL7W/5ptp32A
EtRIn0HvcwUbemAFf3xTATClekVSjqnCTcVSnzK8i9rQvmSBcgrrRFXdpo0LCGWZ/TGbK//H/SV/
u9nFMxIHMeTruANed+ebMzyco6FFbNnCYaAtfvV9b1AfNf2vA17fn+6Hut1dWP2C7yF/EpatLOXr
6dSzgMs2T+r3GF7ND50+5g9dVVjJwRky/1FP/eHSh518CNtEq3cV+pOfDa0NC6TLlcgLtan4L0qU
ot1Y4TfvIAgXQE81mrZAXMCtXf8stfarFsRL/T7r1OoX5N4RqhO9jOJ8f/w3q0l4NvGORN9EKNsv
KcatE+W64nfTe0gd9nDS85Ado7c80Y0myH8Fs2ke//8iLibcj81Wn5Byfd9B1Gh2kq2nZz9om3cR
cJhTFKmn+/GWi0l4R9ABAl8AppxVvLirKrOR4DRF2XOZ68kD17L2XGj+RQmTP2YGvoZCBhjpFP5B
GfP6o6VVNuVBmWXPkeXT49LxHQbhlxYeGFqsxO3W/KGg6DbtEgUplfvDXB5HIjatE+jvFLiBeirX
sbvGGNWhs9PncaQnFaWVCQsws93ApNONVpWt/cpRhP52P+pi+QiuKWBGkSyLFi+n0XXUcZ4Su5HS
wJvGxnhGdbHbm7Wd7/QY7Rh227RFXBOX3ZuD/38DgmngEqGHDkTxOqDVKK2sjrL/tcM2IvtXz8ve
A13nn6upkp3nGO+47CPWg4b5QYnVwdlVc7AlbbCY6tffIPoI5JdCxuSmvE7zrPfnWfqKorYf7qvc
kXn6VADSfw6UT0sgXmblAxUK6vJwf76XF9//xmai2bC01emZXY9foa+t9kjfe/HY9we7C+JdKfvG
sQh9yTlbRmL9rsgW3zd6Xp/kvA3jw2zW0sbPWJ2BN79isdD7phmavsEGcdKKZjinWjmCpo20uX4x
o2j8Ncx6jEpHXOtbhpZifMvvT+eMvSW6dTcsrNTPMNdKNOkrBDPsw8tJ117gWscseXx/N46ORYrz
OtnA+Fje8CJgYYlpeHMPGZEhV3UwhB7A5Vr+KKu5KrmjgufsnpQneNKb1k5+kSQPp7zMm62Ta21z
od4KKFDYRnBAX4e3ZqMkka4Cz69xRHTKLL7MeV59Sxw4AaR1ubmRZK9tLmggXDt0J3V29nVATZqc
YCisANOMwR72M92EAwi6WNu3nKE0gHXJGvd9bE/xri0geO0oX0vVRvK99okxF6JJKBBL3H3Xv2Ku
yk4p5jLwLHRPz4Pm+Httaox9ZQISv7+d1kMJgBSPet5R4s/ffGDJSIk/G4GnjEPypVaFYI7qwDZS
2t7aeiiuBeOyJZmHzEeFc3FCawpnpNnisouZ5/hMZVNPj2ValVi8K5Gh/tmj+3Xt4t4OhJvkgffS
YhZJHoa5sSv/a1jVCrCaRAun4yA1wXyA+jtYx/szubZWQcXzwH8lrC010tSmHYNCiC0ZFQqXg6Um
+6Qs7Q9TOARu4E9b0r9rkyleQ8L9A+HCJbuQal6Q9nIpfdVJDN3SsdDQS/sg/8fRw3TLTWZlX9g8
8R0hb8Dwlp0pvUa+U8It8StQlXDHOOdHBXDbQzeX52bqnX9yLbKOWiINiWsX+I1v7MuVwZKbchCJ
Bxf/WnzLkpYbiK0m8Fplis9NN7VPXQj2A94TecX9D7l8+oqFQzCK7/QzgA0u7aYMikA8ajuJG7ao
8/dWIFk/qZrm0d62++qQDXEd7eZEpoTazbNc7CpbgPpywED9vmrKP/asEz8IVCpkONGnA59yvUn9
YMzGNFVYWqUynGByULTKQuRay7HtHhXmYAuPsva9+dbUUyEcWDfznSWRVDehkXm62v8OrGzO9lR1
HW3XcPadrVmKLj4UoYPva/a51rbCr31uob4ninXUIF6fLG9OpUDNdCWNfHyZjFj7ntoDctrhrP/I
Ofh/3v/aq6Eo56IEIAsZTPHnb0KZVtA1mlPHXheFkr+TkfLJXdRah9Id5bTaeEeu3Ke8MWh6K1ze
NM4WF5qujvHYQonw0rnT6o9FaWTyBzM2y+EzhWPL2c1O32f/+YrSnGqDms/L/dGuHFI29zgXqqjt
0gq/Hm0J0NoPUjv2ykCfQGEgdfybx63+j6U1Rn/MzDHcAlSvTrBAzonmC1XzRb6KEB4fOJFiT8/N
adyZo2GlZGy0Cy9+PCrf7w9wLZqoypnUlQUAfhHNb8daG6MqwT5s9DN6AVUwW5csszP132gY9D+/
Y1D/4a0uAxgT8i/X85l2GYAl2Yq9QsezzB04JfN92xTzubKKcAvWsj64/4smvu6bteqr8LaVIIo9
rUUG5GWq5tp/AqJt/LTbcEtrYS0YKC3hO4e6A+nBdTADwL3eSxgM52Xitx/HOI3t3dzhUPuiQiA3
Nk7dtZ0hYMtQjzlzbkBoVBYLaaqnyFMlrc9co+ThpObApdxMo+p3CgbbKTQwq33zE43gof2LnUEv
kiUjQH9I414PtwQmUASllXhNU1s/GmuyTko8JIdCarSXCDTs1jWzOr+oXQphP0wDluoZrW52kQpI
2xuUWp73ToJWgauGYT/sMrna7LmuhqOZgOYJ+Huu0Ovx9WXYtyXy1J4ZajBrm1qZk10jW9mutYd6
w3xITNbijUKrQ5QaYPRSxVokepPfNnmbxqnndINdPclTNGtPA1SSjex15ThzYKbRShXK4jdIB81y
gr6utMzzs9FMj0qkG/HoRkM9HY1KmufHwkr1LYWV1aDow6L+qCLqsEy8Bi20ql64UXajn6OCNgIS
cqVuHJp9WySaeVTQyN3ym1z5fNi50lJFDY0uwPJhEqBnaKiVnHiSUYeo1ChUXPWaN7dfRhByc7g+
9w/S1VFyV71qLZF9LG6qSa3HYG6KxDOqafjm5ON5ClSt3JWVkrXU1Id267En7p7loqE/RzWFLwoy
aHE3KaDf4wlBHG/OivyjPnPaUlOezW5nVJyyz7TogdHLcmdlf34rIzKMMCua7VyNyybyDAPOxl4h
9ailZ9XRKBGusZIm057TGSv5XTiqWtS5QenL9q6Wst7+cn+y174ugAjxfHCESr/48zcHO9pxPfIp
ZuapWVL8tHtHejZ7zfR3EOLH05/HQoqIB4PIQIBkXsdyJNR7I7/GYDOojHeRkuefeRr5vhvL7Y/7
odaOASGhQW+Q9grp5HUoSW9JRdC/93I/UMZ9NrVWcIBDtmUusDZ9IMqAbpEcaxw513GK2lQHvbVy
Lwht41+a5TbOkl2OTEiOIe79Ma3GErB0aiLU/fTFPYHYlok7t5N5dmOkZ9R+ig/YO1uWywrbYvOt
xuL0BBROh+fmvRx0SO9BU029KsED6yFJhubU5hwRJxyv8n/uD2xt+6nkaeTCDstwWbpFeyB0CgOL
0qSPTbw/ZMO1oalckgGRE7cbx1+1ro0P94OujhAcDCBP8n10uK6/HPSHuehSFn6dNPq7tE27n5NR
99PeaAFA7+8HWzvSKA4jjCX0fXDIvg6WCZSYIrPy4zRPrVOda9nkRkoNZESe1QAP8ByO/vF+0LUR
8kinUYbirOChXAd1kF6WIh0bVluui8gdHfC0hTbZT2VgbeEpVmMJ/jgiFtQE9EUsyn+m6s9+5jnG
QN/bhIt2KIwBWylFC7c6kGuz+ao6yNCA1i43d6RbkW2mJnKOVN6zI0JHaQb2uK4PSlaH9iNv4j9s
/ImHObR40Kr/L+Ritdgguks82XIva1BDeRelWv8dy6q62tmV3H0cKrpU97/e6iCF7hSHMu2hJUIl
rtq+GdK28EwZXy6Y7uN7X4qU2O0xdX+YlDj/9BcBeShxiAmRJn3R9TLmZi4VJyu80Aqz08DndE0z
knddVjdPXE/zxnG2OsA38RZLZjCCLNWDvPCGimuPEfIRKT3qv8i98x+pUtobtU2xyZa3PGV7qo1A
cYBULs7qqWG5BE1deJac1dm+NkcVIl5hVxup4dpeIEMQ2uPI+vDv631Xjp3TBRRwMB3uqm+poknn
JsiKl3Zy/gyw+boqBdyXBAKbHe6760hzK2g1eV94GAPG6iEFGPKjSsPNFHDtUwm9QiHth+HXTds7
yOM44vzwYqsOXrKi8j/Fc9OdofV9zKta20iKtsItPtQAbBiMalx4tS0c+Posd9wiV6SC+r8alHvT
av7iyQn1CkyDWP18u0VqQt7szJ2q517Ns1TfW7GlHU0/q6tPRq0mW7pyayuRmgQqbVDlhQnL9XcL
MRVLgnAo0Kg3rA+x1EUI6FWlsXHFrTxsSc1JLoVHKZSURZhh7BO/mYzc61DC959sNZS7U1qa1ank
5fKuNTCz2NV+WMgwj8otLee1r/g2+uLOk61GpCs2qdGsyS9BkQTNMcuUwnET5BHkvVPiwXT/CFub
VzGhAt0qmoOLIyyvTQSPYiX3xi6Lh5MqKUN1zHt5C6q4HoeXH2RB1FGXjcCqzSjo81TwEKOVyv+c
SBnKDw7lnz+Ugnnd4EIJBgFkIcS6dLeNrXEq5qhjJ1RRJp3CrH7UR2Sd0tx6HxaFn//FpcPiF6ks
zyBarNcLsy5nX+IVWHj66PeVmw5+sZ+CdD7XVduZu9BwtrBlq2sUtAXEBUCKtOuuI+aVlpRVIxWe
JA31o13MzS4HGPZ7pi14Yrc2LxiGpQ+jys13f7GsZZ3Gm8iLLV+3+aANaVJ6cxPbB2kcpnMqNZmb
NHl4mjGs/OqUvrT/i6BgTgXOntr28pxBxKcMwrQpPDTX0D2Sat92ywFGdEwqs5c5xrudPehbV9Lq
grWwF8dgBaiNsXjglslQ0ikPOHBseicnqUss+yBAdhtX3+qcvomz+JrOLFORiE2SlqE6QKWN/sNA
UBEqVzTlDxFS5c9J0Lbv7k/q2oWLOjn3k0n6CWbweg1FqKMBGRTvhzmTxlOMtp18rLSx1N6hzmpM
G8fqajgNWU5RuefJskhceDU03Vg7iYfmiir9i5lVlzzLnVGavSu6xfG3+8Nb+3goiMn0X6CAgMu6
Hl6rj9y9YZvDUqop1ClKSkJY1Y655RC7dmLTHxAUMIquKBJeBzKVyiiwsE49Kymif9tCDeZzAWcx
P5awsuABGlp3vj+21ZDi5Uexl663vhjbrE6aPDlt5uHMlYUXxwBM/7svlLZ5DFr8JHYpqm31Rn6x
xJ29HquMECwGrNxbH1F66JUlR5aEJeAcGD+aGZjwkWwqU34pel/M+0xPU/XU9cirXtIhVSzUR+tW
M9Dc04ewc60CstiprpowejeR7H2+PytrK4x3KWhvYUhMEfz6QzStGXQVYsOeXgbzpxwSZe9OcTo9
BJnjfLofa23L0hcCu8RXoF6yWM28fts80qTU6yB/1ns5DMvhk9rqse/KVOJ3ThJ/t+05Mzfirq1q
wG9sIQZ4C7BAw6ElC2HT9nWXOl9gTbdStFPksd6CGa6tMZECIV0suK3LElc+1q0Ul1PmNSht+Xs1
8qffGC3LyAj7+XejUabT/SldG5rQmKGmgSDTTcHbSgvgylPEopaydnwJ27lOT3Vh58PufqC1dSI2
j2YKRO4NZoQbzJiTnFdpm6Ra6PZKHXVnW5665tiE02Bv3JirE4lMJVsVlAqgzetlmZU9pvAmkLq8
HcdThDTYkz3jzuZGbWRZuzgcR/9vptIkLRBFGuwtFzuhTgCWyaqUe0qMBdphLny6IToY91/3Z3J1
aJh6iYSONbmsrSVZiRZxy+PXlNqI9k8X4r8aIcY67NR2DM19DIBvy0NPZBjLB6mYTCHqL2goi62X
JVqRTMi3eaOFi4ghx3nn+ubc7K3ZnqAD0/97B9zOP2dxUn6grlr+e3/Ua3ufZwjFWB6rvFQXHxRz
JU53OgaejJt85PqtrJSQfdsA6lQJ3EpuzAqhzsgyv9wPvDbdQJoZOAhgjrlF7hVP2EXHPP49u5Dk
A8k6Othm3zrmnmZw87kBwTZvJAmrYyXhwnJSSPEsc3a5LLXeaqXMa3NriI+JAz32UZLKrv4hxXOI
xGLdYjTlImmXbCW567E5CQSWjRNhMc9VWhqDAJ96s0ZFIDDizHrCkESgc+w0/zbaYaO5vQaSbqMb
tnZA0FSg5w/z/JakIptTY05SQ8U9RuISH/CkGZ9sk4PvI0SdONwqUa8BWEB0QeIC+MS2XZK4ygZ5
ZzuJqbvXg/LFGMMHfVCpusvdGLwLrTr5Xsd9+BjLVv1FTfLgHRdT9knpJuPl/gq7nXLuT6pnTDqd
fy6Y67NKicbCmgENepLfVMdUk6wnu83iEBoSeppuCaYEioAzNh/ux71d2cR9FZHmuoEesUhoetAX
UW/ZoadZfXlSU92PD2xco92lUTeLT10mG/noCi5VxIQ0Q2NQkFQW54g8jyhbIRzJS7tNLLe35vSs
UhQdPjuSVtcurSXTehwjp0mPk5/85JnQOIGrxmO5RVO8PdL4KTwA8PamaXBDwLQsyPVGZ0VeXPGy
mWHK/CqHaI4eswqs8sEfzbE9SRjW80KQMntntIlune5/gpVFyI9AawF6CCXbWwl3SgO5kdHQt2Iy
WES7i/a/XOsMt0wa82BF2BhgsglojUU8eZE58B/TAGlzXinNpqjQbTYgdD6F7As6mYCGxR5902Er
1blFwHQMvXm0TRQx9FLJjtTykDW8P+7VQAJvT2Ofsvhy7xWTDG5JCUKvCuH1ImycRMMxtdJ6C1ez
EWh5bdRqbRpVXBFIc6pzRJEC3WYkLMqND7m2l0DtoJwnsPUcKNczZ9eynCT2GHlNgqacS6VLlk86
YmDDsTJh+qOKKFdb5q/isXh9KbNqIKHC2IHUh5LnddCKVq2UB2rkBQiQhE+g78Z/HSUN3o9FPqYn
UBXh6GrD3J/yqTKTjW+4unYZCAmBYFGaS9FbNTI6RasqTB77rvhiaeHwrg/bwDiOAfUhN21CFLqD
IjbnQ0y1VneVsR/MHKqDrfzKS7mt9vdX1e0VwnyQEWmi88jf4qB9s3xbXY593yljLx6M/EsqzzW9
FqzpDmbGProfa21hIfqOaipFJo60xVYJm1JplDlOvBYO0viMHIyKNHldj85W8Wc9kjDHECalt0DL
CM3JNmwYVaCb074EOdv+xoii3OqqrE0fuTL1O6AF/HNRm4hTtaksKQHco6bv5TEsvkl9+980T1aw
sXTWhiRkkslh2QhUQq4/VOqjfJdh9+zxM4b0gCpsh645fYFmA3m2dsajKogJDBcOsJDFdZOZ4OBz
NOC9KAyt6aNTDGn0AwGrKHbxZiyj94kd9j4kRLnqTr3UBpd2MP0tFZ+1C/7tr1hc8LLWYwWRVbHX
to187u0URcKMxHnfDrX+aKSG+gSyous3nlxrYcXhIAyOwBUuARsxTVyjK8PYs8IhT/ZBEOgP6PPI
/4CzwpRu7tCveAdbdt6SkV9bSEi4gzkSAj03PYOoGzCLr9TYi8DHPwGmJH9RLYyqhL69uQUpX41G
Hf21BAEcd5GxOuEEL34YYw+hsvRQTaPzyYnKiRLeGH26v+nXlhOnO5gtgc+nv3S9bos+r3SjTGKI
WiFKkhgTlK0L6zSOd0ETGOqusTRAuGWSpJEbwHvdyUqo2x/v/4q1AaNKIh4kPEnA7V//ilrpurmH
gefZPqpLO3mMlPKlyKLBcrW+wPv2fri1qw2JaHrXr9z15S2jwklrh5QrtKTQ86s35C9Dh+tCjErj
ZzDd8Ua49dH9Xzhxdrw5xINKn5Q5y3C5NbWkPuBdZzkv5TwDr+BxG23dYmub5LWkJFDjIue5Dpc1
ra3WShF4JmY66btMlf0GrUl8daJTHTvSd8uvBuMQSrVZHu9P7OpIKVEA6OD+uCmdcQ1OI7Qo4PqG
OXzEdEk4uEhlurdzRCbvx1r9iNCgIRwKdsJNYXYawN7WxAorZdhhrmY8VWUnu8D0w31ojdYfN7AF
3UIGuw0ZGDmVxQkv6dGEvJwUeLOu5+M+zMzA2UtzF2wc8GtzSPJOOZ3CBPfJ4oC3hha8vdTFXtNW
0SWu60wUXaQkq3atqnbqxrDWppHSC8hCELgAthZbz8n6zO8q0vWR/hOmULNu/JCmQjvY9hB/mUdt
8+5YHeAroNHmSiYzv16fWkIx1AQk4uVZ0B/TPnTKnZQULXqkqAHt76+S1WA0lkVXjQtzSWTDtiAo
UHoMvVDV6uyA0GIxuSqaJi1KeahV3Y+2OplAqDCKEz5KS7Sm2WBfX0dW6A20KJ6xcCifFRCbe1A4
sbGL5Ihc8c8jUn4E2SQ073n1Xk+mAjtnijveN2gA54j8tL+N2k9e8qobDsrQhxvTuTbAN+GWN1Nt
mlJXICXtFZhk7fN55BmHJsaB93H0e6aa8Otvhie4cAYQ7ZsGZTdC7McYic+HfuNPgHDPxmRit5d3
5uT6pdH/xVFNe5CqMcmiML+8ns7K9KNKobHg9WauTLtSqqZ/mqT1nROZvvZwf3Brjx22gCFY+CiJ
LCsHKlJUw0DFwkuVSj6o1PzOJTD7JzOUHcm1taZAyFt23BlLoB/3Q699R4qfEInh2JO3LpYNZnip
jNtY4k2t9i2VRjl2ce5NnnRlxEM1kNOv9+Ot3UnUOplYThhqrYt4SZI1Ri6N0DMss/pFabXN91mR
5IfeLLQz6axzdvxanQ/3w67tfkpe/CW0fW8406izwGyzOoCU3ag+jAOFqF1tQmLK41LKNvbGajCe
GcKqGdL9Ui+utYqoCeQwBaXWNx4MaHaIYfXdobb0bjz+xcjAovISADQDhPh6oaZylLexkWKRE0CV
QGk1e7GllIZRY4R/k1C84u+AzIDuXzIcszHI5h7FMm+Uumo+W7gG/TDLMP+AqJHhthOuCa7aB+oW
43mxSAWUkR1IVY01ylNnCXxKSE2dUgqpF7Wz/KQW9ldFb0KsLOZ3Q1YmG5nwYon+bzSLG14ItAGR
XlyESSyBAzHa7NmUB1xnAwSZVXfCf8c/lEpQ7xqoU49zZWrdxrq5DQzXjU9IqZSFD6no+lNWoZ9G
iT5mz7EfTo9BXHzumOYGyouvnKNkJAko0/HPWr+MljohXW1AHGBbkGO6DprBIPWNPMifA9uegP6l
mtMc00gfOdUNX8P7b2iKjbtqbaDA5VCmQm0DIO5ioH0V+GrMwn3m7FWOWto4Z1nDdCvAeO1DM5np
Du35raCLXfk6UKRi4HbzxCF5WwQNwn6CxFPmz9WkNYc+mhX9EATd/ByD/thiVevM2pvyFVVX2hua
TkeXjYLXwWJXNlXkAy0xnEOggG8Ruuk+5NxMHrfe38utQSAH3DSFfipDXK6LUVWa4qd91jiH0Eew
xZ90/SNO5L0rLL4urd0WG/fiajyyNaHjbPBKXMQbYlWRhtJyDnFRWscmZ2XmvMsOgHjGHYTujXDL
j/Y6PHHri5c+FaLF6vwfzs5jSU5lCcNPRATebKHtME7ebAidIx08FKaA4unvh1aano7p0F1LMdWU
ycrK/I1BPPMzzQz2lS+677k2dnsxuvmRsvEtzv2VJQOtxnfhhULSdllONQYHcmRv45ZQt86uTc0x
aszxL5kmbAwapTQZt6IiuMPLDqfTzUViNUuwX7AvD1O7dfd2hqOCaTT1wdUQ82phrR/R4DH3b18U
r7+Pkbd7AukI7t5LzU28CmszcadgPxVWcHCNWeLgl95iDd0a5WLjm2kAZkKOwZ44ZsT029xD5mI0
8Pa3vN6F27ds+48XH5CCbdv88ZAuZ8MSjdUHe4RgN6vF2aZiAbnfd0a5z8chCN8e79pXbRgjqhJb
O+1SWQaGW9fbGObth9UrDvnKa5binnl4e5RrX7Xhex3aR3gPXI6iJ7roxzr19/3qu6cSYl0W9mbj
0W+3FJk1WJS//S4MgIDUg0UzNq+7S9SJ7q2JXEajPKyT3z6Mruoe4EAXu7e/69UhJlPACwM1GkIV
W/5itdLScEerxAqrW80u0l3u0KVvij34n1u6NK/80Da/L8Ittxl6IQijXew/zRWaNpg4Cg1pV3yq
6JIenUBqa1QbpvfdruX4TPzP99bgZ1k4tk7yNLqD+yutB4kXEcqr9o29ennZbb8IdgRILuYYTfeL
rxdrhdtAMpeHIBvqc20Nzd1CzrSj/YGkvLsadwqJ7xuP+WtT/ueg21b784DkadsL9GEOiNn2h9Ho
k12iAe+fChy7/351qdzzokZCZBMvfzmU0zO7WsZQdtbmaNBge4or96gaqsFFc0v959qHOVx4mwUM
zc1LqUmZlFKzZIXzx5BDr+al4LtUIv3BPQCa726pIL46kize9izblOrph1zKo084jqixbsoD5OT8
UUcoDKYQGiwF6guHuvD+EkpkbJsFUA9fhuoiV+wWiP5YNzAJyWSb3ALK7kzUSedlj65Gs+tSsrK3
1+3i0bkNBZEAYgsp2AZeujgpZmabaRNMyd5uvNT/NMGdrU9OmbX92a5o60YVziOmxCrdwfdn6mac
yN7+BVfWkgfSBhdl/9BYvEi0dWO0Uq+Q2t5MZudn0ruFsVtqSzwnTt62N4LQlZWkkMZn6oBTAaBd
POj1dIUdNOpkEmW7AHBpchx3Rm9DvxdyngO0yvpV3IA4vp5jDgbvQBIYgMaQzl4uZ1OVaAT5W79/
rr3IrNdxJ2ZTHlaoMc/sWbkb0z5DSkSkNz73cuRNKOX3Kdm6hjDqL/K0MXExigLnEtd4O6zHzVTi
ex5YwyOcLdh1uF4OQeSadR8XZYZm4t+t7Nb+3ujRtPVgLoKFePndfeGlXoJRaKzXvt9HWFB2/2Jq
Yu0n2qo34uv2t/5MtX+PBQgYj3aaF9iOvhwLwbWBokI2xekwmdm+n5AOQUlYdefKys1xF3RlUbz3
3XQ+j0WTevekDEF6fPuDL4M8PwI0E5g1AiBP1cs81cq0qiyDYo5hObSnJDDTd0Gh/PeFGIJ3AEPG
g1Obwfu3B73c0owE653327a5NtbMyy8f+TWrJ4ASZR14zV9wtSnmHAKoTuNeK4x1/NEQRrK/K7dT
EXs56var/ghRfplZJkLNczz3xVp+NlavcnYzYEfni+3C7Y14Vs8f3/7Sy0ixjQmEBN2CrUvMQ/Xl
mLrWOpM5VCputGH192gNTdMOa7TSCP18mG/5J1yZWKArZHu/fcZ47b8cbhLUNJs5UDEWbO5xcsb0
U2lzb0/KzEQkVZHfSpFe7x8g0LQSUBF0ycYug7Fm6EHnZ/kaGyuRInSMEbRWN4zGWU91zT1NXAeP
I9IAN3oMl0CHbTVJyEBb8ugBJ3XZ68cyoXeSXM3xmBraJ79PpAzzOveMXb82z6bfedDLAAY+J0Pi
FofezoxPiYaCyxng4HjLkPJ11CJzI3IYKKtTBr2kEASTPbbNlC1xV8j0G+Tg9K5s9V9ybrUPHCrv
CdHj4j3X1a0K0+sgsqWMW8cRHZfNIebliq+FrIdO6+Y4WZrlYOZWukvBMX8GMWbcN1lWvJvpbT/Y
yTo8aYaLvtfbG/zqhwOvReqOUIa2xMvxkwnQsOOxDNS1pg9IzAc9yrkTWhboW7hrlKV59bmzuuoX
WML289uDX9l8tOloGZChg3O/lLvKUMuUycLHV9mq7fGfKR/6YDHhfKtp3M3OOOADqPc3nvZXR+UR
t4n1bIj3iztiQaMIuQdvjrM2y/fK9lTs4UewM/VS9BS9x+ZIzLxlAXaJ0ts2PHLdm7S1vV1RrwrQ
hp45I0aKwBKQ7FcbBQ4UVd4i1ZkFz3Wy5PupXdKDUzpP2pb5GTjRHf+PCQc7wJXFO5aH0cvVphVG
1ET6PtayZPoRoHCVZXpG5Z0W3/sky7v3o5YFh7cH3VLHl/ckHw6oenuHbMY7F4MiwTKuxugvXPi9
e9QQ4hAh4pjJz7eHubaspJW0YZEhYHovlhVe+qY7XSHKPSw90ctTCMLpmi6ixcy9NLKG0nhSOAyL
G3nAlTtiKyf6WzxDMPjyCNuqWpIyr9nFnhCHpB6T57nrPzZD3dzYudcOK+O4aOlQrgVV+HL5eCLq
0hymJRYYqHwcOqU+mW3pn7S0MueD5yn5lJp9wNsLyvCNgH3lK7nroayhS0eovFzFZMXikpqtik0U
2UMO0BybU9H2d9ZqGLfcxa9ERaqzBASYDdSsvIur3soqf03zQcVGP5m8QYS1y+zRPPPEBlKU1z9N
3bf+c5fio20V4t+/3ki/i+DoiiNDhwLpy1l2ecSvk+GtsT0lKjmQU8InC3PRJWm0KBlk982US33n
AWy9pSdyZYVR1gUIQ6dqc8e6yKykVUBGLBeuY0xqtBAnuWy9t1eVg172qS30BbbT+qhhrVbkU3OL
b/rbNOnirBIWIWLyqsbk9HLipV0mc9VrrHLgT4zUBI62Sy2Ywg+Nma9NNGuqarOoAyjYRAicpfq5
WY1C7ChAuCays0XW7e1NfP673lR5F5d51e6kOXv6dOPquhJXECMGpoBzN4DNywxi3bQPc8tcYr2f
1VffTuzI07viL/vbW9ymHwtvyOLckQdebIfJqUbHyGoVU1oovL2x6vXetuD4w9Woi+a4OFK/8Xq7
sv0hhGzm8TTzeJhvu+SPTBeJYVEUplrjgLIQvoz9ND2uhac/NshaP42jkTYhmKmhO5d6Nf7Iex0b
kbcPwZXjTscS4RBAGVQgLvsINpx7bXQKnZ8wwSbSS5l/TPAE7FDum6rqL6tG2xwTOcl7wWBhlndx
RRRQAEH71npcua16EJbENVptwpTnJq3rW+CrKzcF77VNpeT3aJfOYXgy5FWCsFrsW+l8LHx7eZ+j
KfxZt6R+WvxlCmVQqhuvl2trijAgKTaoQVqzFyGNG3NpjTrT4wLLjGjoA/tuECoLDWHWe6BvCAYC
PH6n+bl4SqwuvXEJX/tmJHY266vfxeuL4bPZywDyGkZMEdL7t5ard09nKLurhGG0ERl21u5ctVlt
vL2Ptr97GVBINTg8FCNeF3p9zczSsp+M2BXWnOToOKyVfOy5qVEDSHxttCNTeHny39vDXoujaFpx
exAYuCkvDu1i6U1uahzMTCutHRo01gdf6X1kaHC5kBcv9v1Cd9GqluoG5eZankfrjUNLg5GC/WUX
19HpdhTzsMYT5as8ktvRGagL9Ib3sQpKWYTFBDX824jGUnZP7xxAYwm/HbXBxPhr/7HtDNMIpOWD
RRUKRBfVJ7uxOUCTWOOs6bHTLDEhg3iUhUoX807N/RjO+tQf0acMzrJAFiVpbT0crOwWbufagw9Y
3iZzuNWjAbC9DGpI76eF7/BLGm3qfijpih9LuWjRMKT5KVeLtfM0twV1Inuq6Guu2rtgpIxizCkn
8u3tceU0gNrjoQ2oAMHFS8xpxg1Y+LPJGqEMdnKozO2JNuu8QwFSPJqlDke+abLuxiG8siuBoBDl
fmP4XkO0M7dt6K6rWAXaoEMpbtUUlVR20n3r+o2DpveAn6GfLGJX2AZVwxvffSWqU4Okx0MzGpGf
y9e+pVG5k0gixpnS7YNI1i7sffijfu0Zf5+rbsYltLuRR8MP8uIE2u3ST7T+uMPw9o3VUEA840SK
cCbgPZgDTqbhoIqyRuDBsrrj2wt89RSCKeAYksTR1rq4QrWmtQdNN1hhY8qjyVbOo2GUZRv6OMvf
LVrb7SAiiCentnliL9TWQ6drYYa9/TuuTfhmrMp7D0wXCKuXm77S285whm3T2wYme43Kd6lQJv70
uXbjk6+kQ5RyKKZsMuBkRebLoSyMaCSsKD3msWW+69xq2Ju5Ybx7+4OuXGMvRrmIJ2nXA8sYGWV0
K+PLuFTJ18Yz/YPR+2gzGtL/4DVJdQZj1e8sPDm+vD385cGFBcwW5Q/+FnEiUL/8SDLB3Fn8VcVl
nwQPvld1X8tuKb7oqs4LbhIzaEJUle0b+cnlV+Nvhd8PnRGeFZhfXDZ/ano+vYn6ZgyMcgWXDlIn
CK28U8eyHoXcKTcXFFpF96Eb/anfVSXVrxvkmMuttP2GLf2EcMFr+lXMCox5CFRpeLHyiwmaAz1T
e2f0BSiPqhy8v4RckXvSzfQRDQI1QCX/8q1ZBQhGw+Hz4pSM/1NdF11UD0kdu2swv1MYu0Kk82+J
vV9mC78HpcrLXLPM7mVcTn1ZCLtp/LgEfxQFwlegu8bR+9DaZf+ILqc37P92Q0F9RvUXRDXLS7L/
ckN1YmDpMuHHKoFyrctRvssWvY8dqQ35rteG9gNq/s164yZ4vY8Z9jdZk5Ib5qAXw5bSaR27yvw4
LUznbFgSV21y0OCdzKS5qxvlRSrxllvh6DJGML8b2GprC2/uBJcgmtaqXLTjA/aQcCWiM14WBLva
tfHKeXtar2xWBqI9ADQel4DLd6zdy2RMkfuOa48CDOLp8tAljnmuoR3fCAlXhwIcQVDArOOV6NPQ
dnYezIUfO6vMHobeMeGndSKazbS9sVmuDcV9xsOY7qEPzfLlZhkgeXnwHoNYSKd7MPRqPgCDcr7M
k3fL4e3KSeBbtv7vho+gwfNyKB6FAVL3dRBLLZ2e+tXj+CHCHc9Jmj0PYgnOby/YtZ2BBgjIcarL
Gwrk5XiL0aLx5vVGXOTlCPB/Lf9NzGy6MYHXtj0wSpq+FKA2POzLUeDtADMhq4t9r8VRXNXDANLE
G52zgMybHC0naY6Tlfu34Bnbyvz5DNk2/ibFt+FNfpfpXg7sJQPoUFlasTBHYw3xT1R3NlZnp8HR
jCQCgGgea1dX9xKnbi1KnPomhvUy+fv9E7AtgjeGks8ryEvbsHeC1DXjWXY2TDHba3d91VaHvl4m
VJ/cSpAlFHkVrmZFf+nt9b02894mfUiBFBD0JTl4Jhx0tp1asZcN2AQuoj9NDQck17L+g8o1Pxww
Ar7x+Lu2qbbIun00bPzL8wL2RqOclRmxhWz8Lqdt908+tt23tz/tVa7HzGL5RWnZ2VCzJH0vF1dv
Wj8DNm/GTRMUdw1Nmr07DhiqaaO5p8fuAW3TxGOXYsJejWptd0Me3BJSvjLBmCHaTDF7DHWoLXb8
UbMxHWTL1jow4sWxJzvdY5892BECJrUR1Yu1lON+on+VmhGMN85I9PYkXNldOIRTF6b57bivKFe5
NcnJHXQ7lnOaPuS1b3xM29E7ZMhVjZFal/qX5TXazvflrar0lVBFTWEr7hMVt4V4+eXcJ+2gys6O
8xzCwAm5OulEAxybr9awOCLbd+Osm+mNUHIlFiMHw5qDjWFY/wL9k6RdoM/oFMULMl37xFmH9/Ac
fIjQlnt6e26vBA/eMbxlNuLnVnx/+YHIKaRiFsKMNato2sPYm7O7m/pU2A4AW+Qpo4wHhfM021qT
f+gwgj43swjE358m9ENYXKaahb6cZ4wkerKjwMQaOaiCcMztau97wl5vbKUr64lgBiuJ6ylC85fH
yVez6Q92bsVjHqT/tRSk+nB1umGfDv4cymy6RSi+cnQ2cD8lT9pxfMDFBlp99JFas7HiadbXH9Vc
0gYc1nf5JPwj6OL5fi2C+kY57tpHcl50rvFt4Eu8k21OElPgzIqrAT9tf55s8EZgYg1H2nsexrdA
4FfHo8HLDuIBTv3j5R5CVY3sdUIqNS/sfOcl9gIZq28ihDirIwmMPL+9Z6/EA4ob0IUZjkpysP2e
P8JRyU1QyFW4cZVMJrI21IyD5VuWKV/uMZ02lvSUDAHNXsTnM205zChn3gJ5XgnMVP3BVwWwajch
s23h//gRiJG0IhsrN/Y72xciMmojE5/mWnqkGH3e6fdOUUyTuR+Doik+AhxByS8azFbJsEqW8lb6
+3pSeDZhAcbjhsrvK3nLJcBlQ7WdGzdU2Kt92g7yriycKUotu3xXosL0zh/K4LNvNf/H9c/YwLtp
KFERATD/ci4WuUIRYnPFc7VOS8RdgupjKtvSizS9FdP97I/5FFF+M9JwAOv+6+0N8TpestkRw+Fm
ou+NitfL8VdzbI1cS+wYa/PWDtemno9TvbpF2OlWdSNUvY6Y22Cb1iRAWPAU24/5c+ELk5vQbpzY
a3K194usOZRd5p2sefhAApJ8DnBXemqsrDmuciqaGxHs6vDMMeVOeytBXcx1LnPhYK5kx4yn7kGk
0UmrneT9nBloPahEPGYSOOxu9iqxhPbAC/hGunV1thEp3maBSH3ZmwpQDvO81eM6dur6o9Kr94M5
t+d8WW4d9GsjQS4l8wG6QvZ+cdD7tS06N/PtWOuyE04Oyb9pbusHe1qyv6zogQ/ZEBMIUGI+wspe
hDCu265BT8gBqhIM4hnVJZS0DqAG6uW5ziRejTvsiYOv4Dn1NF7R4P3891t48+jh8sOS8ZU1WG6V
ReV0rhOX62zFfTUs7/Wsk2HW4ev09lCvM9et4Qeim57JZju3/fsfG7hUpSXbKXBiLUUDLYLnDXQ7
da3my9vjvL4WEL6kokNdnFv91Z2+YlQhbNF5Me/l7GD4yzs0macsLBPdCttkvVXIurZbqJ0hOkD4
o8JzcTBTwV3YScZL7Ekt4TBYvIbGuWlO7tSIGxtmO2YvH118HKTgrQjAJXTZOdU64XU8c7y49Sv3
M2T1uY8DXFXqn8pf7P6HOaNbHvbJ2No3br9r00qAQYBxa6RT6n+5fP4oZ0cvEzfudVrmoe9ofiRa
x4m0uirK0GjLf/5+HUmViK+0Sjkj283zx37prc7029R3Y4SKxHjyK6vqQ3us0qepr4N5D13qVq3s
2uwCrGH7kHYDZ7pYyqmbfGtSmkvGL7rnbmqmU+Z17pMjZHVa81QfosrPm1t1wWt3KPGMfNgiq3hl
GEPcLJFCZAd5vS2iEVQkD9a+rO6LXBQ7wxmV2s9o0XxYpP6Xxg9c21REwEbi2kHqxmX6cpbNFoeu
PMv9uEk0GWVrpe3zOssPc6fjn4c34Y1tdOW0QJ/wUSXYVHFfJf7S1NvB0BmPoq5zBqDn36PKVH+f
Ld+4Ud29smPZPZtC4Dazr6q73sIj1u4UlTlXWHs86pBFTKCErJUxwS7ybhGLro5H5ZH0DK0xWlIv
p7KYqsT1EgqQzTh18JK14HF1a/HPqqvhsS6nW7Dwa1NJLRllMgtGDlS3l+Pl3oQtt6ZcAJZNsxuW
kdu4APi5WEq7Be9/1WokvdvkDrfcHjodmtcvByuaWgxVkAYxIubOYaxz7WPtF5ivNp06FE7fR7Zm
lURZT007A93PNPQSx/hCUda6AZt6fVz4KVvHb1Nmov1yERjcnBybPkjAdYW8LeSj7EujHGPar/lY
nV1DWZ9tu0vbA5oJzY+3g9KlzvGW5kLqAoWPQQQYU+viFjN7PzWxnQ3iajV1KLZNM4SzFww/Bj2f
qnCx6+lsB7Xca0mrydBpPZwEnWC0q52yJ/9Lg9fPk6f5t84xYeoieqGwRjLM02Q7W/SsLt9DaSdE
2fYampSGCUCodcrSiiiPjWOUlWlthW6d6NVuUsp71zs89MOxVwvdQ4ktHqpSc9/sHC2QnzAWdqy9
zMABRIEleVdZVev0O9dABipBz8PZr0hTWdGy2BjyIke17OCdqPXz1uc5GaLStGh2ksJSEaqk5jJG
RREgXBPVtlkZMloQkUplOK+1UazRNEx58liselN+odvVTz9S3ezyQ+OSI5zgrxTZEIrCdZLPmjT7
0QyT2vIW5GEqTaW48Ph9P/+a2m2ST66aZs1Fd7We54+23af5w4L7szxk2D/r3ygttOpJ5G2Tny1h
a8FXZ848/5ToiiZiOHAFGFMYdFMyHFu4gZhPmWsa1HeiryZEqovUTc+uLmz8YyY/MZ4dvwPxWgo5
iSjL08VdQwdelkAxUGeG1rJcf8lcV5UMDXstxFn1JtytQPl9fhzSuavvlS8m+ylLEfSP8VS286Np
D5WPTLSJ+lYI1bk+dSLQq3MD43T5BDRjqaPGqPpkbwbKtRHz61V5yn1KvXsLAwwVovbgOAetHxJ/
j7WCUUe0f9IOh5bUHN7N0jDXnwgImdaDNjvYN0MDrnDXChxV94/aArUunHz6kc/SdbP1p6P1ZX7w
sSzJHkaJb8JhKTV9fOelTbUeSxd95h1U/o1NZdSQCGLQbVO6nIG/rkHUV9Xif8WRsV1+0dZeDBTX
XV6Gd5WLAvC/GCQ0rdjN46xyZz/Dt7ajtsMcdggNa+2qKvSzJs3q0LM6S5rRQo9tU0hu4Wx9MiWy
djg0J9rYPgSVEskO37AxH8PKalOtQKkIZav71W1or2ntMs4nE9IQ/22t8lbkER0hN8sfknX0+odc
g4KGoamrrMrY5V1jrKeFfhYWzD14UO0xtbaGexSMsNuziGQh777AJOvqOwORHe1AuVx21T6otMk+
eqowEe0XFjLO6HDbgT/OoaG6OZvhCK8g63Z1zyGtw2ZIhHvXBB5k4pUmSXtGAH8Ing2RW4UbGRID
3ccpSdPhZ5qsZR6h7VEMxj5zazkMEdbYgH7soHNL1JYTjcAUzDNTHNGXyBBcNtqMft1OOqvR7J1i
XdZ9o4FIDRepBd4PDTWiDZ9otA/9pIo2TIxyDMKNblR/LgdtkftRCHRvAt65FLjrXpSfqcn4GvLp
ySgOa0dzz4wsM3PNR48W57pLpsE276Xjds5Z+R5PqV3VAiA5miqpu+9JTZPgrqldf/0wV1O3ZJGm
BmmExbyW6U+R9xJYj24keUA+W3T6qkemprvDEfp9A+pJ81rca9Z11RNilS9TcSr0zpNnqGFF9bDo
g6meB0cNwwzaNU2CeOlTZw3rtvDsn2VrYh0e6sU8FWFuBdoGR508PfmZ2LWmfliiFf1nlD8Xcdcj
a1i+T/MUPReoOClaW1SdbOruyH+FXbDawXPS61K/y2BUrnGhuYNpnrNWeYkIh5bmwc5MRxQ2DrXj
gpdAvLh2v2dWp6X/5nLqHRBCtC73mSkLeSyF0LuDKSczvWNxe/GvQGqif8BrV1N66NqlzllAAymb
/5FpU64HqGF+UYWGdKbplM4IUnDN+KPxL/V9PU1DxB519V5Lev6T5edJeepNhb5dSbUufRJDJ6dH
I+u06ayLoV4+s0E8N7LmpZOR29uDOE6usXSnzJz07KRGYVR3RdMv0z+q9bxijfsxpfXkTpVRnMex
nfGxVbmYCFJCoyFkpn1u/JgAMAznwu8aeVhGPVl+NIILJfIBI6Gt6rb+JoFppf0mVD0Lfxg+r0Fr
I/ObdDbMDT3NbP07tFDh3DWZUmo8VAtiU1/RgEL+Yfa5FIwD104tj4FwAzFgtgUfcp9BuBi9SKxF
0UZFMs/ixB3YdR8RxmiHryDldNXuXYmq8fdFsX24LJah8XjkgF8STyZ29upc+kDQHj03o7YJ/R4J
cfq+SxNESIm67bnWZa6dGdtzP6yzmvNPWcqpPuu8UJeT0MwciLnjtCoPKzvI76fRTUZepoNf/XBc
zZ1jSR9kE8wdS+V8pgNQVl9VJWbXxE2WM3OqHaAKLZdmORjHsnOUnENFTds9SiA/43tqzHa7I2Nv
qU32whGuCIGp8VoJOoCCz4q6drNvCh/gQVg7devjO9rmmCUJsuiHrsAXfF9OvmaNIYjlNN/VUK61
qNF8d5DhuJCGhhJhkfaUKdlzWXTAdyPW1kSCo85t95TiJLKGmxNKEAeN3mb7EtWx7JvjtoG6s9yl
t+f9YtXefAfw3Q++yWHS8vfpFJgS8dNB9tap770kCJdhhFEUVp0rzG6nc06xbscn4pPUQQzfy9VO
tOO0Nnme7UEM555AJ9LN1x/lMIvqv6HvdH5hS6U7eMYWpls/t0Vml0UkeDGvkbJrnN+ixR5ZUzzM
guVpHQNLHfAhobv0j6WtU2dH3JNL8iFBtuCADUo3Ai8bluzYwEs0H9NcZW1M7wyC6w7OR4JOj7HN
SAWC8idRqVn2Y1tXO3QNIGUqc0U3ulnXqnsuOo2lUjPOhRHwGt0JNRE4/1VZmX/w+j6buLmxQ7qT
chrIz9JFxuWikn+7fKALr+Ga1+1V5mkiwovY+eYUvp8/CtH45bEa/L45yqYkAdfRwIDnjIbPAWIn
tn5SJCb1UAxYA36rNJrHuU8cj9GAOx9VOyRGKKZx+pn7Em1n30/z772VpJ97S+nAGlNvMg55LasP
lpUmztNSrXOxBwQiUdUpR70NjpBd7PIgldfJ+6Ws+/RkaBLkZpdzjd7VVTN/WCwrWZ67zteCb0lT
GnkIZ9h9b1NA1t5raEnO/3Y15hhGa0xWRNqXPKvVYTkXa3KMWNdr+bOEAFdGlS3sD8PYWs8YIK92
GDRm0MVoCJY7tRGBznqro8whvGUsdrUxumTCKGOS2mEQuUQqVUZ7JNqmzkmYw2JjCmsNHwRdgJxL
gWn61bd210eegbrszncTme5aW2QfkokNGRmeVn/I2078LH1/TI5mIFv1fa09q/qpVlQ+I+WVLrs5
E4a+7JD/xLEnm+lcfifBlME7reza+fNoojAHcjdd6tOKbA5SmbVW1PfkSYJK9lCSzPRc5h35etJ5
77jecv1upjlp7wJf2TJEztfXDznbda1DKy28/xKwWzzOAp6HxxTsijh2BdlyNKs2KcEETLZ8Nnta
iPfSEPP81dZoW4WilXOzx34iDU5lS9OAJGpN02Mh3dRydl1tumwfx1q8/WhnHsZZCoOewCAM3k+T
1POjYaeam5PeBW4bysnR31dltfwq9Kaedg6/5GNpacG45wqzzdD1p0k9rYkyAl5RNmkCruurCvLd
iriBiJyq68pdqSb07Wkv19mu6Ax8pzU/9cSphV8efOP6rJ19wS2lHWmmLWsSrrrea7u5hRBGr9qv
m2Np+UPymPWllX4pvd5r9rPQB+tYzLbeRipznP6Aak0+Pwyql3SURDO0P6iayGqveSVXXGoRzr51
xdqa5w0DmENSmJfglFqz1X6x7Mk94t7cA/2pLSXrsC6XMtsHs5vPz7wsvHlnjaVfANXsjPVsCoij
vBaRTC6TWG/9IuVYW4V3RwQB6ho6vd+7UVF28pAC5Z927hzUghk1R3rf5lInO/x0Zi+Capd1xxWi
1hjaflrWX9pet6ZDrVti3XlykWpX+m2C2w22M/p5wTnO3ZtVj35nIUroiFbppOrjOveejqtd1aqo
aVEC1zlCpFjpiXeVWsaPK1VUgBQgtIMZaO9gjLUMtcJNqzx2ksUzumdtsrhq5wi3RMOkMO/Sj6gm
X7/zxsqwd0nXDf7CkzhLPRJYaOf33ToZ6HERilD/sxfxKx9Lq4MwaCr14NbI0T/ydm7sfzJWtN5J
tP7Zb5Mx8oZLbYYaggaYqbFI94NKQJ/uCil5BC3Ib331Aclz9nrN+qpsK1/ORpdUNGvMbLbORirH
/k6Y2NFHma/KJsz1IfiA4qHzCdtv9d0hl9XDpZsQlWykEj7cFENVe06x1Uelq1L/B55xehFpkp4L
jNRqRUtclNbZWiv7Xc17i0LJYATdWTUaFmGd0VhuiHCI8neib4cxzBcNudHED5Z6py1q8aNWtNOT
LA1gQka2gGyoisQc47K1FfEAilhYUJ8sdsqw+ixsN2Pf05KXqRVlrbC/UvEI8kOb+6MVpbVouqhD
Wkfsi1WA4bL8zLMxrS2zJmz82lXY+dVcc2sNT3YYGt0NbXP0/wumIf3WZMiJh56duf/pfZD+467e
WkdzgRSVFfTC4J8S9eBoGzJBr5zJI+cICm0vAjutQlOkzteZhvB/2TLVU5Th0qEiN5jq7yUu7lkk
csLADtB4y+tHFE1yXgtd4v3agiA2rSp3QHxSUdmNdk62jze8bYQWWgv/OIs2d2FJk3kJOxQuPro9
j5MwNxe32C9l5Wkg5Lyq/B9H57UcN66E4SdiFXO4ZZgZ5WTJsm5YtlcGMwkSYMDTn2/OzdZWyZYn
EOjuP3W24R7Fc7vpdsotSy0Wd2mkX4atn5OsBMW4t1bC79K1185SSP8QJKPTZFqptxzXoG//KHU2
unNfp73Rg5PVDCdVto1zEqXkK1ZPw24fcxoSRGjOKzPIU9hWV8l5GezrCXM9a6vpC9Q9265w3+6+
Np8YgZn7tlIa0AG5E3AtiAn5od1mHLMt8tu/jGcjLmFrPubLfj179ysbNpzMkXXNOrQ1wUmcHIvz
HHumJR7BTtZny/dbndfHwYL1AbnU/UYazQO2iY5hlQuS0EKxTP/cpQntomQ91ES0kjWeVc8dnaOW
apYsIvufYrmTrpp2grE4tfYE5tQkA5mqSzi7/6yaNcuZsxCjkvGUdXO2kvH66vPKnAKtl6gKZR+7
yav6IFKvBbSI0rbW/Y9pcPctjfeJ6lAtNPS5CGvnb+/Z+5rr0XGavAF45LWIJqQ0I6R61t7Otqwh
tKrfo6uGFltva1spAy1q90B3W05HqcTJMJw8ILUCBSXeNmCg23E8FIRXhSsprS2WkThS4c9tZMhW
sdgFc2+oPuDJhyD1AuO53M7G28nKs9FXbg3SwHJfiCpLFsUX3CwxDU5sKmYCx2t0yWd87eBcNghU
+ajC/yLralHt3aPO3DaSbOg4ODe289FWS3ydbIM/U904X3sbb3kyH8Tq2OXQPOoVsIXbpIx/SHHM
9Wn2QgpuheJHphLdDRjIaLxPwkqdDitFMDGWgx1cOGaDx0UpnT5dtmX30saTfpQPrjkEv3vrC8KZ
Jlz+Hkl1KcKlassdI8aOT4cykS6745T44HofT+9whPSgERsnroL6cEtL2a74UIWzyjSaGlcQIDj2
fe4Msf0Y1ouyKc424ZBIphM3E2GT/Od7Y42XjYvvs3aroE7DMiJzMZrX8YX+RxFX7bHdMz1CdhKn
Lt3A9oJ4sUQgcPCyJCdXZp7yOlJE1WHR9EyT3LKo7nb/KSxR9PKJOO4Jdz8Il9PbQZkH9VD/oWNw
cd5Ibf23jUsbFHs3h28DRbnPRl1NzNd2XP2zGzWqAvjp+OrdUY95r5naUlXhTMsMu0+WN4TLon+q
IrUvj6PtydtoDeu3upljnY6V0zxoivRwMjEy39tOSV7koCNnhF3Q5VSIoS9Zs7mpJmv2qQto7j2Y
R58+/tICJkYZgev48DCEh2XKs2XGrAeQqE7I2brx5IM7HSfwQ4aWkcWrKXs8DXV9XMsq84mLVpkI
8PAWNBdzc9eBM9eFDaOS/LBXU4JrhlvHoEgM87FZdVxI8i6Z+SfVt4Wr7eYlrC3fvnE5MVuGMXbQ
fzvLRhk9drOv7x0JxH9TajwIl7I2LAlN6AWmnJW389vkmQbYhZQmRBaDK0GFmZJVJo8lYkafXP/h
gE130n0g4wGtdRi4Z7Ev7II4Vl3xR1Tkixt6kd3O4t4ye2p7JGRkEKZwTc7A8qTLtJMQl8V1gE9H
VT4/7fS2Tmwb2o7+wbLMoPLV9znBLiuu7IvdIAKs5ylsz0ShNw00CJqjDMujnWRM5GudQrBXy7mX
emD8SuYt+IyCJlpP0QIelHVKN30KHKrU36neAwgFi9kza0Qc9fkQB2RopiYe6pgHwB6dKxz8/6ZJ
mx+GmaZ9iY27fSBfq6dsmkL+qUGxBuOhakDXz4PQ1psC4XVTOfdzDQO1jtGYrcZyMGONZfjPdycK
3ED6S5/KOmEEHth0zblH2mMVG1PRnhl3cW+mREl5HpBdfAg0l322Cuzc0g1GcyoDPX/MbdKq9OBJ
a/KOea8newRCp6DSAxl641JFhR/10VPPvhcOcLUp+9SGHbcd1/1URElttRnUwvHqSiv+tIUVN7ex
MNp5dqXs6W9cmrcCd/Iyp1QV6T1cUVvJAsDDmJsIQdZrjWdjybelQjLa9hzKk2NW4sY50nrLkorZ
9wYTSvksbSVkoafAeaXmJiIve3v4XDYdyNRcY1vuajaA+gXoKqNPsnneawdaWqcTG4L/tBEbM9hf
wyWAgVpPwBG14Idiqlwv06Evb9i3aHQm/F7/47u3vrVOhilt6Qf+kXfJcDOMjelSe/Z3uAgp6mtu
FBzCKWk60RSqXRNRNMM2xlkXLd3f0TPTUkwknlB/zbE+jirw/vjXwSddDOPDmWGgFxDF3Xg7xMza
+RFXbplv06p/1f0Y/g7hA/+VTj3+FolFImBZWrOT2sZ394LiQlfVLD1g2NITyHLfsnGpYEXgMuYt
eADvmakunYL2eOrWZe4z1RzBC99tdHCY/eHDl9HYknhSXZNtqzX46Bl2nCyejPZpX8NIZ7y2fjyJ
dljBDZeY8lUS0jGko2+qvdDc0A/XU/lOAFY5ZzFus74ooTLMKQToeZN7dE1JCLb3mS1Ce163vZGX
w931GzqWocr9WZlnuVDhingYtbmrAYWPgjGLr6smwCHJ+tWCCnLZjyf42Fe/yUKSEOZMldLbsgmI
ZChmdvmoNNEoydJg7ypGNQKK+ZyrIawzo3zz2Our3Kun9935UptEAhUsdZRHs4zzplsJ3QkJYDyB
Jbji5NvL/tehpoeFOHpxsxIT1ubDDjkCMbeQibOVFehH44/VSfsDn+BAbu2YjrKu3vQYgqnz7A6f
o7Pv9EpbuLVZT8jjlCo9Ds9G1lLmZHo371Dtdp3BcpvvcmUwykXXzUE2tXX8to9SRmdpZPmVjFZ3
u1mz0vci9KubOqiWkPbe2d6bYFNu1qCs2KGW1HDk+IrYvq3qqrlpjYySU1wS0JwFMEcWk52qbsFa
NpUGULe30kcjnrqzmbdstZfqDhVSO2dd6JZT3lJobpmGJYkD0eypvF/Y+ZLNB4KTTM5TdUXdktHG
QwCuCYS6jlC5rbguCZFGvC8ENckigHeiH6MTa/JWWOqNfnpc09Vjn2W6Va2L4RvL+T+vjLEIt+5o
HnjjpnoIAqvabutjZdR3+0D8jslhstJ5BYTOrmt5H1hY3XB3szL713TEIOhxvbP4rJGd/jTzYZXp
0ceyzDTYxHESmOc+7B2Ppw0r96usQuvdF3b5m70BS0zf04JVHybBqAv82qY4hEf7dvbEyBpKpwru
PHrSNfP8Y3g3syj/7dzAR8oQ3T75+Ei9FNx/1OlO0KqTCduxfjW7RcZ5mzACZsioTVNYbEeD3/PG
3U37coi7rNfWVaDXusBP7ZSQcbSGPIj5tuIiLHxlalq9YwrCNNQT6TxjIqI6x0Kulzz2YshERmPO
x97MG8yIFQx9iuVJrvk2B8wC9lwd3m2gpeVkq15AiCZ/HZ4jtmjhuN0Vu72IEev/a/ZkQJNU9vtn
tE6bOB1BYq05eNFa3lhiHtxHC/FodxIhYC/luo7uCcbeXCCcvv50NBmGNL7u2IMWMCeyX0Ee68nx
OwdrV2hTKafV4WxE8pD0ncde//QmHr9TVFVKpqMZqu9YxoYwcUfV/FoRVX5uQZfy93t3iy81E018
0kEFgrY7tXdO/KqrzlYHuXCep2FaHxVu0ih1hw0QEN5jZU6e6WQLnEMyzuhmm5r5jTv6hO6r3C6l
o7SkD3GdH80eVeYMdk0ju/TV1uYR2TX7U40hmJPT9cC21wf9FafTTHJ9t80ORYKN4h0HnrVvIIGJ
2bZUhOE2nWu1uEVf+VKdxkmzVPzQ8dSmIAiJfQn9LvjJncrDyZKIlqev28SReqEOLAo8TQm29Pm4
m9pZgVBuljpSC8SqThUsHzi9aPaGFEEVJ9lmh7XM3Kaif0wYlru0HBJC90aQ6Z8up7XM99ll88S4
a1Z58ejxXymc9rZvluTNjBbHGckb6OM6mKuBy9+b3wcUDl3NgGyhqMThOpfGmQ9DVxeUv70+IZTW
2zttcjuyqtuI9J2fqqpQMTvxzJyAuiTpiibc1ERbj+QCnZtNAHe7rrWVwSwEH5hzmzUjvqA1udau
/zlIsRNuI734gYBGGnfb2eZ7+ItRnCENnf42joKyfbD6YxE/cJlJ64LYhJLvGH+F+J+c41dSawkn
1hO5cBfIulE/eSIWN50DRXBGQ+cANl+6W8Om+3CF8PN6rynqaoq47qN6jU9iKyG5rMB7Teaycot9
Hyz+dBvWNtHQYqRBt3GjPlwFdsfjBgDTf3AMq75Ny2Rzj4ducJr+baPmf5TC7Y834gP5yInEivsC
hnf848/e0p94WazoZEVB6T0tCkffr3Z3lHwokXXr8+ZWSxGvdPeXcegpiZMhKiX1Zz/82kdPESPd
c+guI4nr3sXepsF+85EvmPw4en8pljicuZTJjTm4BpV5seu+P1gYuMIbpcaZq+A8AFw5qRwgdO6P
CeQh9WlZFauXdv7bgnwbhnJin4IbF0Y9+uwiBCk4lpJ1f552xRe6y9hV4KVNML41S2X1mVk92dyx
+izxThMbF5Jns4ardVLhuE4FKYr9eFfFrLJLPRcK9RKYwV6hmr1aZePgb+N9VXe4Xq8f0nY3JCYI
f2xE1e+PDk+YoJeBzAveTLCwPKNA+jjLpvBrBmOaSfYsPbT7dPwdjp66tVJ2LnPslh8buBPWo3WH
C/M6HUep1PO85mUr5j96hfYr4MbaL4NAqCrYp9Yl+RoeA35jVXWPaxAe/Y2wtM6Ag9ZM2tULA/XM
ndY+UW8+yjAusySc5z/dpucbbrTgk9W9PhMlOzi/DJ4769HZfIbdBQcAJyb+zarW6SPagp8tKR1E
j3XTu1jjOuURkanXay6u3G/H4VzPovtw1O6HJ3vqFFBBtX9F/p4k1Kqu1P91ntM+hjZb0lFvjKFO
fSmNdauTOh4zdDlgoc08E1yj1iD5NlpBVeAmry9CBgkbDXeAq7IU0V/p+cI/Uf0T/3WMjsk9VXRr
e943oiV60W7DNFjr0L2wG8ycIc29O/AucD1/7F9dpKgn8I14SK26Wv/6LunmC9II7hu/UcUcT816
2oZR7SevTlzz1PTkBlUBESEFjP9Q2EFFJBv2sSCPmUogcqIm+N0MFTBArK/XixBH+Qcae/odN8cT
QvNkyNuIRRGpnpOB4ulir0sXa0BhZkk3KmahAEcX9o7r3GxqPbPf2J+zUNm9YkUsNSqt2Jlq5zw6
yZhyu84djSSjhdrNanNsfYYFFk7ol7XclpulxuHL0JS0XzQI/SNKV5sRLJyDy8wz6TGNaQ9t5iTa
+NR1dfWPtK4QqJtp7pdHnpLDeBYff0eBWyHbyqn+jiq+lCAwlXrBbxqlyOfaCvJND49NsEfdiU1a
s/cpj3j43qa9BWy2Fch0pKrjJ8m5gvHAXAGgwLGt+7ZP5uTzQAHkPTbesH5WZtYDSGO/W5ey012D
MGdONq4V1CupCawtyntpcfpj5cIXzqiJz15povIk7aieH6TVbSF0XxV8V/Fo/4ckViwpbnzbfj3o
irDvePXWvB2djXWyj9f4m3WInJxyb9piGPalOgdbBPM604TdI6lqb9FYOeSdCNQcPt+VBY+xL4UK
2nF65RFkAJz6vXVOtrKXLavDRs7FRvMrc0xJo/pWU6VXtDguxcbi/ncuDj4mIE0JyJZ7sCXr/THv
0uGfkwnycQq0ONdNzKp2phZV0aMPwXKqnEBsGQKhIRmyDglIm5eRw06FLtlp4WcT8qrCkumvi5Cd
nXRy+MzazBzT1VS9LLmp2snKnMaZfoYdIpp0q31Nvog0TZyuWpSIGxIPdNQj6CKhufEpBrFVRUs6
o/VHDLaFbX0rZifZ032agm9LrcPyeFgrzZ1vSIlEisIeoJZY0r+sBlNjtvjzrtg+JpDPbDGi1fwY
VGel5dFM+rYz5nBP18kA8MvmKQo3EPeUquuXhTqoXmmyRyyeE5ORBbQDyo9ENQmSI1/XNI4WQMp1
xxKKlwZ1EYP0IaEyJhagzrfhWJnwEuH5U7kKZnHcdKL1q6LmzQSndffjFdInGKo0HJrgodqb7mWq
9vknA03JwG3Zw6soneCGWqPsPDFaMoma4QrV6866mXsj+hSn9dgUZT0Prwc07p9mP5JHf/KmjT5m
rv8pWkoAZxjYMRMaQh+g26zuJTo8ei/kbU+NfazftlW3a7ojnvPSXib9XTM26kYCNJLAAtd17Uwd
ljT3nfvN0N4jPPTc/scY9W2Tz9KBemsX0TlpGwo7ypxY7b+6qt9vqPfmjgWfNtymX4ku53Z6Ecbm
/6BONizVlhPnXdwdxDBvFR98VNrI2UJn3IIU+uNIChX7863bdNuHT0p8kI1lOe5FvR3d7Q4zN96S
ONr5JHJbOsDUKJtnV2ztereyLvFfPSCjTHHlk03rQoB5LDd25o/DHcPTgssHNYFLsuZpoKO+Bl3V
DaOJJZcIyKQtu1SZhGbc3evpPYib/pv7EAFIK7rq2Y7tqriWepPH2ovL7xhJ4CmOS4jWxgk61CKy
nD9KUjAgY2mM43OQlEGXt/3AXUAlJ6TQrRAQcWg6n4K2H9SI3Z83zdoG3LGIMcR2WtHs3ydmp76A
VndLRtqxqQskHtDG1riq7rVtnOGX34NQZJvv9N7/M9e6+2gUPayWq6fpyOvKrSDR0FcWcD+qOy+8
TySnKgj6FLRpGODveYyLYK7qKe9C6cMveA1Dw25IwT5LxojhUSXa3m5KwCJIUpanSnk0rwt0eVuo
SjTdW1e2+JkaXi69Q89bZDkRBAhLSG3/oupStXwRpF3esotmVFlgWh980UKlcL8IRqWc+iecsyF2
jmk72CwkC/3ggveFVmdfWkT3zP4HiTWZconLSVXTDTrvIqX+29tWlLzomIWgwPzIdTXDz58wGis3
hyIOqgwloWdnnV1Gv4NgJ4xhh7jOdyEx249tUp0iFpHfd/42/+VTtb7t6ZimQjKE2hdviCKoMySU
sFOloAmNGnfWKAybcfmDxJqJHQG5+8Bed/Nj4TiNWV1a691BL74XztDYf8g13+4P8raq82bZ8euG
2cRP3a7T8yXUhm426FXrZhyUpsO0S1ph5vUrwVgKFSlIlixHGoWRmCYGhDL6MMEBbKPc1Usu/lRO
5fPS+aK+ORB0hFnkr1tPalXkadYH1oF7qq3JpgBotonm0pCrC2veJfb5CEM4vtnplkdDXJDMWqdc
Rp5Q1PlBWtrRBl0wJ8l69st9Ly+bO6N4Ug0LqIMppiFpm7jxbhiCsLJpTnuQcVduFkZ24L+T6Rrv
kdxQBCKOO9VObi8GcBUwVkepCHZ7ohcf9upnVdex9WUYoMR5BBTrMp7QcXVYvTYN2w0FMlhzNKrg
eTvSoyhn6SyKbJ9squikIzDPbNuCcLts5P30Wdi6hpKNSk7wTE+UkzHs7d8JotbvJlBux0sol+Ds
MIRE179JbW4OjuMbXGqjs9kqY/6mFNzUCG3s11qEGwJlLFBN6ltwK3u09J9NibbsgdhcUZ28bdh/
tq2a62yrm9A7+cxm0DTsJNZnreedKyCJWudmsajX57YmcfeeHXaTdWL+itgsC50VnemxQDEbQDz7
gofFsnK5rfOdpzRLHYaSeyCOWz5ey5L/rV0Y6nNcq9KnA6lbw4Vj+fN9uPPlZb2s1xfVo+YEFwpm
L03mq8zegtYdTkFpGvFkOk8leag9X59CakT0z42m6ANLbLmfdjjM6LZJ4uWPx7kG/+hdELkpZDlW
agPYkpPXC9QqZh76jOZpfnAmu7lrnMU/tda6PSRT5RAuQEl4HNlk8I5EkjX3psPSgCgwXrwHjfRh
Y272vJcp8o3IZkl26S1LWP0fwSyTp96XR5vD9ffsbFyD4Q0ToNffCeQfK9hyZcOPxaV10YkEVgn3
0bWLCMqRmcZvPg4tlHnvmzFsL4Z3/IgltCXILUQQc7Zad7rHD4TURa44JK46kUZStnHqUtRDEeao
PDeR+pvy6XVNwGAceQt2c8snmgNlot/DJCWlAkUjCjUjFFX8IyEyOc4RnqMjbxIz/0UVixa4AttW
UBu+OW14sQunrspb4nDVVKzeXr8fS8izdmUzX49DMLdDql7l46JSdqbWuv61W8C+aUgdRuhafnX9
Et1DVO8vSFGO//BERfgMgLlBaBC5kl5Stf14v9Y+updhW/1C10HzoScHGGajEuY2otsjnWB2XtHJ
6L/7inKSwaCJnr3wuih7qIgou2L6050We3y7VGPyY4QyfmQzTPe9JJppaiE65baRbfBcu+v6NM6O
/rQnL6HpSNbtSfLiAPqnoPvZSJp6owK9p2qa/e/ecFKRbZH11oqgv+ulsem7sOHlfmLvD7K3oRKp
JX0QsVV2Nn1o/joa4H1ar+J8FfSfKmb6OZqOvqaD8nJFaGcy9vfiChwXtQ7lqd2H6WycaPie9s67
UWUQ3izaHt4XZ3HuhL9Y0Kg+I1EwTFWejFB9weI+IKDUBXP09oL09L9qWAWfBy9maEgmsjqHzoJk
JpQsfWkuXZX8xn9HxEdz5Z8mebajST2hgwvfrwf63LpQetbOy96MX18GT6hzPMT3YgIAd/3DT4ny
hWAOZPcLIW/yCPd7SpLuZehiF3qTWpuNiX9q1mO5E2Q9DLb+QqHw3esNKcJw3I1IFFN+ytpRL9zv
l2kZf5QzwZlZPaHE2d7ryWK8Iu1TZyqe1jFHKRe+x9cdWEUQLV42MGs+BFUYoRGf1PxfGBo3PLVO
Fz2YpZM32xIuAuh3lijh4xHxSL0+4lvn6QYzQO0dD3o5mXEddVE17UGYzeREWRi3wadyjfViMIB+
zDGmkGoU89NoDeK/Db04rRUpDr/D3rd/agaKL2u2/B+D1TtPsNnjs710/a0U1rbkdtV6J0GtuHfG
tS8SgOg7WH26ZH24/b8RmSVCm3Gv0tifwkKjHIJ/d5PHQwVXpdGqCnDW7stp0UalXeI0tx188TlG
Iw1hRtr6Rzgc8W9F1b91oUv/JT2Ko+jRgSeRaPk1mDV9jjyhlNgfSK0c3oWj6OJjKe+AyrCt98JM
b26p7N8BzpOCNgDydpXgdYlxf1mzj1TUtG6hl9l/jzkrl3Zba+iMFSCzbt8EdfvZiTx+lTVH7p86
uZou9kCg9wuOW+7cDvbQHRak7kntnCDXoo9EmP6eFpkVvtxd0bPT+t1PinMEdVe6t7ZF6CciiKMc
2UlX2+d9i7s7e0CZjXDIGqBXnH7/4/lW9bKH+HK6urEeo6HdX00zu3vqLdI9rZNbf1lr6f2qt1nu
GC7m44ZmzVqxjvjlG9kB/a+dOB9Ew45ff89V6fH7RVkDjcjV/QIQUK8YkibUKkfIM7ePHb+ngSB/
RgHOEgF6bJHcOL1vgUUmGJi4RgitOWKBbWDdOG9ixB8zDX1dbKP0HhBTTncKeeSdi4AjVdFgnnZy
w6oMeZ5j5cE2IISMK666jjmyACocn5OpPWD0QRDfS7HULy2kN9JS29qBm8UovvRRDhq/FRIiZazx
v0ovIl+QxsVpqIKEoSGo2UrhNNUhUQz6wUNCG/k4WQpbUoj/6y+8CgpEz4/N+zgkePoTHF4Yx8Kr
E+sWWeiy/rbNDhGeauNW8kIn4vgvnrJr95YRDHjIJJalv8debnYKsGZ/eJVcQrTi2Nh/lSsK+Esr
xdb/natpaJ64ujzvvu2O3mbKi8u5YFgxQRZrq/2B/DHoUKS0g9MXiEvYvCyXbjJMUEPoED9kpllU
2W6GNhh5R1vr3uLxaI8bBgyFeu+6ihOjzz7GG+XAH9HRM2Jaffw6y6NT71ZYIbLLoO1rc6ojWUbP
iqXn7oPoUUQXQSDiG4ww5j8yses+q45eV5eKAWB8Hno6hRNioH23T9Xs9LF5HK1QRtNpYbhoxHmJ
AOjqNJbrtOLAS6ajfpMSMe5KsVMm/jXAN4TMRXDvGBq86TgwKQTIlJezNyPiqDHNGRaHjgdUQ4Eu
Nka1oEwpMQlbKCfs+25EtMiiORgYhtnRbtxlQtINlySzHWXdLnJvCyvncYBYii9uv6iSTxLuRv7l
TnPBTjcjnVXduCUbOn72i1mtM8qzWuk0XpHuevTrpWZLlh0v8bGweYwR2T5Fcb2JH9qKqMOxJmXy
ERXMrIEwFs9u2QWKY+A9dDo93KwY6yI4ENrsWx+FQMIEu29b5gu3JO68Q4dZ1Ij82vvKj1SZ877r
xYY0c+P9k++iQnUfbvtvjb/W/nHMXIxfS2T3O+MAq7IZc8QievsXedguQTOGRrV9CbVy5scJAte9
wTk9umcCM2aE8f4MF8Mz0E74oPaurx/DCQoPDeRie4UPUxOdu7Ec1L8wHNoFYgbB8RsmhnL4OXra
gXbeXBdAxNsl7elaT079uPeYXsHJWSnjZjW+o/Js9nCHVGMmo1J4tqXoc3vEprmISTe6sxFqlAZ7
R+zVJ8v1au+zUnVkPUBwHny982Itx2MJoxX/wMiCn8AeqpF4WzMmzXOHUjhC9jh45QXzZFSmhMkf
5qY/8OM9LUm9lJD7kcc4YSz+0Srl04rFxYr1sSN4shel3Hz1JkTIII1j0DyxvYML2MQ2EoohnAIw
HzaWzfOTVa1AH6mwZCuSTMFTBMGZd5hEF8eOWpTJOJF1d4N1XcMWRzPUeRpuoxAEOTExB592F2vn
t9+EJaaQTeFRKXASTyUUJ+ana1RQOSf6PAqanmLiJbpO3qnFV2fvYKemd8NdHtNV63oGGxrcyfO+
JtviGYmW1nItNkBHzNqphVdLrmRllfSr+GqC/b5cQWpTbjZrzEu+z0ij9ruCH5lnDRP6CyD40vlo
7NGTzwEKoeapdGJ4cNmpbv6noyAYbukzoxl3UoVUGz2Q34hbRxHkfoacUNZvRCbl/G+WY7DcDC4A
bYGqtyp5aMUhzzrSW39PsoKVgK43yXRRch/WO2soyzJ3IgSgWbL5nv+Fy9RvCmLzt+25Qb9knRYQ
QDysA7br9IhiIDHcxzDW1cAQDvonpCks4U4hT6lLyk5ut9Xm5k7T8fCfYhBu8ZMeUckBvtvaPfs2
SGSttxPlxIUwmOuotu5YbLvGXAOsfoDIbklVp1yEA3p2mpx965jlBj3f+f6aTJCsi2r8XEa+dSjQ
EXU4b9YO3QCrxBD+Fhp8IYhtHW99sNpjiM5BBwf0vu09G9owMvDzKx2MjmCf8XndbciC1qsM+Wgy
lgJK+Qt3cbPdiNHxAq45XKwjSXRBg5khmVRTHHwo+riUAbm1b6McoRNcb/Sbu7GcbHTBnrBB/IsY
FFg+qahpmq/JaQRnldneNV0+RlhjyxMNT++qk26ccZpuBmxF/Xzu+EiO6SNU4PO/bLwq7gEoy7l/
HuNg6cJ3t/TwM6cVyxjC3Kl1XDNBCdnFt8Mkhn8rV0mSWd3aJKdAqBXDMlp825zL3Wu3eyLJsb4a
Jqj1OTpG6nZNDs1LtK0OA5DX9nu2dcT4cDKW/3F0XkuS4kAU/SIicMK8VlG2q72fF6LNDE6AcALx
9Xtq3zY2Yqanq0DKzHvvSc8dvltI6w7pRIGoEOyLlp0h91Pc9lW9ZQJqlZdQVJb/Ga4tuz9ZajQ1
+0YJFjhsFGdxbhNPJ3J36gI/Ti91GDjMICQr9PyzRdZa7jwOTE5afIzxjWHg356wKkwI1p3btLed
q6rqHHLFIt7MiBvtBtvAHPMwrbOzDxomsUfpLWxWJA/j9dm7Z1VZe2QmGVvuUTtGec5rz0Z485OH
Xpu/NxXkLg//abkE4wadcR1wL7GrqtnooQpwA5UjnqCFjQz5TmjmCS5t4zyM58GLGUztZrY3qUsz
OgRsYCJV4bAdYKIWj02EMN1sZLS0mIyRAOXGWH0Rf/VAAoeMYbyVFzmwQBjZe78v/dndAegPPH0f
ialZTySqVfNNHgKBg9/Csx6VYsp5cSLM03mirIz+rJ6XKX0iqD2yYGBmSpFuyAZjaG5ddmHf8Hx5
FRLRmomMcGhqLYeeivVXrEE3nv0xBT5h6WBCIQm7WD2vdh73H7mFjcDnXKtidUYAGi1GkAhibU/a
w0/payo+pzzJoxl5k1qnC7ZLFlXVgeZcEXuQopY/EnBY/hAAuaj/4ZLs8n/efN3hySp5cOQ42jGv
GUq0wu4IanWCzCaZQS+x3KwWjF8Lnb2RaZDlacKW2t4H+A/yR+mQs9qvpR82p9mUIzXQCvFJnryC
WmrZhKQIiXRGq7CRjLHWfelm5FICrTdS8+h5ULXeSzVaJVnxMTb6kAvbydqk1GgDR2KbiPDpdUvb
jT1VQbPr6t75axopq0ds+WLQeFJ59841/q1z6TIYpTQn/vvRTnGU/uBKn2ZrIycc1EmHCyyMkiBV
ofq2lypdzdFkWTi9iQZ+RbPJXUBOmwxKCUwXNBwG95HOKgG6V0T0V4u7BGHS1ZnWe4XU2n3WPcN1
0pC2s7xjsdAN4QruH+fFw1LDzWT5RdsnjY/d7E65JkLlMo6dHWxgYLhffDVbzI6cKt1z+3Owaobl
qFNRZyEp6hG1cy/d8moUQxL1ENDtxT057tKXh5SCaTq2IeV9SQlYVtbnymgDJ2tR2PG7P7UAG7aM
I9Nx2UyhX8pfSvoMoy64WboUgf6aXow3hh1UDoarT0g+k7ct8WpTcaGZNg8ZhivzluH5glFhcV0n
bWQF/g/3S2cfZjJloFXTggG2zgEAFBuvE2m3L+LC7e6IWVrFLhqN8n/T0A71sPXt2p/3JbSukpoE
v/LCPzAL+i+GVSwJ9iFdlVvH8pkAbUjakb01Qrr4urPCgh8wRSgYlq1HQHJDoxVLp9NmENdyOVOv
VqgXTPZiKsp6P/ZjmP8bU44zHKLZIucX4taROXDGwzGn4VkyAOMUiM41M0aQEXMgLYnrKK/5NmuT
znaipKaWmHrNCxI02oQvcO7n8oK5hhR3qa9+gD6civpYtJON54TdGtAZxqHyzIs/xgT9kSYCdUOM
mBbKCktTLhSR5Lb+wBLp+0MnyJ0dx3iR7ciTrKzlGaQEit1emYFBjBGaVNGhoerJE7aouo7ZWzOO
4kMVZTS4fNWzONRiCnBPYlxyPXJkw5JiiG9NRrBuTl0pLnzuq7mbltxTe3/UOv4mg8qJldjROLIL
JStc86LYdvuJ+8v/VL6zcIspzETFpZwEw78dtlJIDMKdnPzGcRuLwBfPednjFxmZOSUsKpLrZcx7
d3in/By6d3cmfs2OYK6q+SJti8AnhVjYJ2YiLC5PPO/NECWGqooUrQ65QC1aKD1GL3ZFtiI6dFY1
ZbhF03JlEZVsYIRHKl6GfVcNZnx2vXqcZ8ykc974iA0Kt+apyvEWDceBVFg5gilap/beCXmzG8b6
w8ojrHqgC8947q38YaVdNn8qHCnWl4Ast3xXGQsaTy0Ha7HiLLWd+IuPtTUH0wf4nwhLLmWW2LUa
F+x1XUQLbbPwYP2BV0a0iWJN+y5vahjjCUf8ygvL24hxpOHnOey01W1gXvhWjNqIK5vbmws36C4r
yOKh3zFeDNsGP8OgAy/xxYJSffQpxctXdim0OMlxN4jlN16z3vwwArDHH4S6wH2aSKyG//Kpmt2/
9tINutoggvrSvZU4p+dhl9qNbg6dXQy838Mc6zDiksrmUSTO0kKQ2IaYPEmzSHss5EEy3wfD4JJh
P6KuF/5h0VkTPbaZdvQNSNNufKoaFYm7vrPS5qlHUi0/uhYr1z6f11jd2ahvwcaz/JKdO7T2xZdg
2J+eBHZp7hFuUSfRLM0utnbus4rRQfLxX1fm/cGTbahZoZ14zfVvQNO+LNpEXn+1TBoWdPVcIQic
raf9+ibN7FW+CyFF/ESGjbw+fXLlNomjOJGPcVoGzrFjouXvwpYT6GbkuegOwJ48nD3KBhoc5eyj
SMxCxvwMucOer1CBlR5EgGFYOJRM53sP+HBW/xg4IJ4KPhRvmsZDH8X4ZJC555XkjjBhcdY8YEGQ
EBoI6xMyVOeucKd9JjlTthbWrkasESN3Lu6xLmFbR47dqxWR1X/Dh6nltJ0JS0LjN521+DdqdprF
SlZ0q/9btYX4Mf7ektwl6d9VlGaDO9Oz/s4e5Yhil2SQLgdsk3NxJzqiNqy1Xr18n8khE8fRZ1SV
g52gtzgPy0qoi1x6O13tqAHB61u+NdvQFTu1wgIwZ517Innd+PtmteqR4qNeCf23JNaiW2qwxnnQ
pORMvyN+b5MP4GSdbseyC5p93i2TUDhHYjv4olTP4YiR+qUlG+qg2SJpsyiTHnSarE8aCLHwRGNW
Wra+j5V9SLBaZtC6C4IburzES140NOdNNXqfFrMp/7GrOLBO+YKkcdPg/SUUyJ2lIZNUjpMMTRDl
zA7LrCnPE8poCaNo5TBj81rHTBs8TJfvV/5g/KjzwPSHAcTV8NJjGLmeb60XBm+1oX3/CyghUq9T
0EjCW6m7hMTtGiTTNwI0NuSSAO/sm25jr993RRO3n1gEDN0zxb1d/MzK1uoRo6NFIUckkdcYt4Wr
Hy0DuRjdzMnXBHulrB+jerpaVpzOofzvo4mEpA7kbIWbuO3SLrjkrcRM32fYOPbrWOrpYMC6FDsf
yIWAydDjt7hUWUjqN/aXpX5ufV/F96paURvnceJ3nSOqNydhids0f8w5H6+i9hGcvYe6ZM50lszC
q53gs4/jbbVksX/Iwqj/HK7hfzKdscE6oj1n/oqmEXrjmTEfAhO9HBQX6mmWBl5CRfLvTxr5BbN4
ejxFze+iM5RvKzSCmYoNs2xFYR/g4MSnlhIcxBuhrE8Jy3R8QYoam1c0YvTQTTsN+XyL82Berz+Y
kWk7xyRN3GZkgl04cWP6eyfvsyrcmbh1GDqno8dqEOyrZFh0Y3tk2Dt3NHfcmy0ilDWS58Be2VaD
zhHXc5+eoKzEUOMX9rANlAy2irs09jtrSwB07L8WM6zqiE+7LbZZEQA8iCh3cBYV2QwAlF0zkxDR
ZmEWj7DSxdHS3/q5J+PXRbUxLl5fRba/4fjKO/oPFzbPhtnYIsi+RB3/5IhUaVKQeYte14ZkPdHK
IuVY2xVOyeakXrQj8fG2Cy0CZSJzmjVp7VRG/l3muFQep8rv2NUcdK1r1AOemykXTzRWHruq2cIa
+i9lbHvzaeklwOmZz3cgC2zikEFTWXh7oHi2+yjrphgfhWHi/TrCSnA+7AjRc58CJpE3ZIfht2pb
t1G6CXKRBqAUQhXdzdNY1eeqGFoioVnhs8XlkBt/Znli70HaL7HkmhxnbXvdUIoW7pY1rb1oZDn+
aeNJ8WHkjnOeo9gq7knAKVrBvqWUSRpCIM3B0gpBeIMZkVBfEmQ5wj9KXQ6XoMZ1kRPqqPqQtpUY
QdqvOxRfxqcRnn36MKsI/H4Hw0nH9wx16+LIaYMCxcDPcqPPVlH1fpi+cxkb8unh8yd4yEiM1K/j
v06WoVzeEFvHygV+kbkyElBo80+m9SpPmrCpn5TcU125LbKGgWbI0iX3SaY4k8Zt2JTZ+jmCvgAE
x06oFn8CJu+UR8vzm0nv4g5PKUbAvHTcHXAgXHK1raPhYUWFYt6PSSXGcmZNcC5Dk2Euh0Qhi6Nb
jGOd314xN/1O9qvBuTTQhjX3FUMBuzhN17qsoJAgBNgkkx5bPEl4NYMpys7BrOn97tQcE0/AYS/G
6R+dMOnILSrP1WnVBKVcnvvZAQG2ZwO709zQ9Rv77zp0ceexuq/PXWvv+ks1sSBoavlE1xXNISGf
m5pHqXK7fgLoEgXzKVw9X8kzKZOxvCOQU+5bmu/qLwN0JkzIVJjuRmKnwENcZ3px5mCifVXj/LMQ
COO+zNb5iblEFB7sti1+8wz/6WZdxOSFjF3twao3K8eXt7emeH33eSl+Uw2iiY1B4MQ2tJTeTeUv
/fyP8t55yPymQMCc8thJxEQ8icBT594vAzOqvbTSvDpZkdvsa2lyj2TmMjxq52rjwKiswz8OM9UW
ssgMQganEEbKmYBy+dxDGGzucm7h6luT47QduvI41wyd3MGbXzlnw8jb2EEbmLdeGyqMDa2SI/ct
o7mrDdWd1rtBkUckobj2euv0zkDj4+trR4BKwbZm8j+4Z/MOs5K7kCnHZ41Nfj9wxYPCCLMhfOTi
sb+lzHF8E/LxzrMI8/aAu5nGXIMCc3lGWzra7VS5JN5zMl8pw54CKd2rzeomaHTNX+02MO9DbFEv
GHU8jA1gT92PoY5YqyFbfGZHMamuOpdR4znQzuPa3TXDUE6XAudi9yhYgea9Y7gd/fes9if3Po0Y
ZtxY7DTtbwpMBlBhZFC7/TsjTF+c4GHJsxq6hXl70MQxXhuwroc4zQHn8sta1amUaTpiQs3awPvG
mdf09rYvAcGd8OCE5T73VrJagWPH1t1QSM20uzZ0PBsk3mh9yytRz7cYh4BAzP/T4eFq5w8+1lAI
E3KM13NcW8H4aXFbRiPlIkNNpipNzs9g340zYXGDr6WxnCDNoSnoLuMJ5F15rGxmrSu1w1gUDUPY
uA6XHV/cEtdEInBJIOe1so6rrfDXCrsX+DUmpNhy00a/ewxMfdxmEfN7pxos/4YyKrBvMrx3041F
/MnHF1q11fTuC9FZZzvGlc/4XSwurrd40P3RZYgvvqy4A//GwgQxn8aqImWq4ra6x2S6NFRcXljt
HNFTMFDXzJwq0bwGMF2AxlR43IOYc6pw+JvpajAkl/Xiq10kmyXYS6bU/rML9JDQYEmgVSX4QsYv
muZlTiK6cAKk5WyeF6ssmaC6swdcKcMaeed289peQxnBA6vHtd7JOsvm3YDkWD7M6Rx7ic2Nnt8Z
aa7hg7n8U5DPucuwIpLAc7A77wIpzFNX4qm+eBYArpuFIxJRq+rdsyS7RIlM0cGofA2JSD0ypCO9
CaHJ9g6dS1IaozkT84feq9KT5MgjijThir/n7imGTcRBFh2vdhd/A15COTwJEUExfwoCAk1hMY/3
mGUr72eGJ5GRFPVZ72PhZDU9IS7dDZiMQaPlHWBiX2Im6UECjo1gJqaoellIMpS9mXds62UhQWbT
7nMyzj4Q2m3Z26OGXGFZMfV16/zjPJWYkTpCc3VzzgrMq/6B4Fg+JQ7TsHU3LCbzGWu69Xe0GFcN
2yXq2k8YngSHi3Cqo+tuw9GKeUiZYJAOI9iqMDKqXJ9Zuij50lMXVMphFU0YQG5vc6s9rostzSPQ
DtJT9NaDeTU5lmJINE3pm/u2rbx/nee1f8mA2uIQiyi781JKzF1ZTFRVdkOPQqtMS4gdfGCjMimw
YvwQ2Fb1PqPYOoVZATF6TC0JcGItPP5tUBSuM+s6GKt9ivD7hA2+JKxFavgCMrAlLY5H29nze3hP
RLuaL8dxq+JY8uXUe9n3gpkCREazCSlSrDN/+bIvrXAtnpVY/o9wUY6dU5sFsAmIAyRfmlZeXOZK
AWLFnP94MtAvISfcj+X6kbkU3Rj2d2Nrd6/8RoP/mdXVMH2LnBEQQ+2xao5Oofv2lMseZbRrVZbu
0I/hoWTxQA7BMYTfUUXaaqegS2A5z4t6enSxsJujxWgadIkjq+zCo9V8s/5YBvu1L9KniVGglyif
6npXY4TSPAVELRkXiDxKwJ9ipc7YKIJ7pR9su/ky1SiyLQ83VVFBa9jtXNYvVN9VI4FIMdhKB0kg
uhFu6SY2qjKm9BgfJQmzTurgCIo4A7gRlZSFpAcUL5LZsVmsVVuUmK5OFs2M/I9V+Go5uR2IkAfb
zlJzpUKxUBXrtpIhkIbOocBcOwysm9IeUOA2MTm7cjdVhYXjDAycuMtQGP8yr7PE7wTJ9KMfnKJ8
RgfG+REiN9+hDwKKjdbZPaGVcctnnW2sI1PO6JfRkzzHFoQuUhh+rgiuh+FjRi9e7oNhBsZC3tOB
tQwOuAYYwPLorezB1gFmITyNb5Z8xr1HqpUxYNoVwAaqFYWde1W5W43K372SFe0PKUNvQ4lVgdMA
SqjsuxROTnlqY4GhOPWyVZy7mNcfHd6J7jNbN+12XNBXzkwMtaSiUmD5dOtga1RcNAmxzlEBHzDz
nYsbU29bkF8ONqkofJ5px9S+54H5ZwFPvZIHWkOPihfV3sdVWqeHfIjsU61k518YWZKnHKor5oXW
Kn+pGPnA+KNbcLdAV6ODQWBkvC+kQ+LbYmXhbdeE3b3NQmS5Zf1X8zvz4KDJapaGB0zxWBSBwG6x
pKRGuN04ReMETEQwfyRVE1bsLdbxEB6pBBBG9VzZWMyQj9hlNa/9E6cB5t21yIclgV204q1Eefbi
gxm79a4JhXoY09mXh+CqiAeINuEhWNQAoTUmC1DctKzo8r19wxdVHZFBMppkei1n11mDCPtzpBi7
OG+OssTY7QgT5ngBSJbUf+YpcMpLNRDXPVC11SMLV4P016Cw3aSTE6nDOJfQ7TyCBh85PnCEUnrm
twCOB60f5RM7MQLuCeu4ABEev7QkOnOg0lybJCsFRyFjeSLgWRW4vGLUzv5NBrfQ3q0MuswX6BNE
/W/TtQ3RaTutcwlgUKU2a1CJ4UYZJokuurH5k2H9gvKmuGnCjiMDawgnePHoTKZGznTywsnwDrV5
uhiDbznL6jc5xOuxHZwp+5D2moJRdAEi6X3Rm6YnWYEzN5nmAADF4DqOt3E9Hd9B1J1QkzpsInts
t2hGlmWBEYoc3jdc1z3bk0iYVoSjub5W7PTLOH0UiyMXqEDtUiUegLB4h+4PpbefXXA5PCFnm/hl
f9TsqryLTBEuSVgbzQKZXE+F88TqEV39Ll3XoSCkkQLaA1zG8d4xTbHyYOfSGrUntw9BS41NG392
KC/xjpEcU/BCKnc6qnokFh6l2XQmeCain8iAefjgjDf5BchEnywxPnHUlGk5FXyUDEbqCD40/ozi
160CFk1ziwqD/tDN9/TwS/MiYcz9GybyfuSQlQQ34LK/cFMMzVDVSVfMeIhJBJns4mP9ZJxTziA+
3Bp/zskFIg/npKiNPMxVvIi9aXtpnguXBaEIqXGkzh0c0xyDkJt2h6ivBclaxVh3U65YaJkFw3ut
GEmiaBzVnC/4ryJgEhnW+XKPYYduM5wX+RggiaukGN1K7ZfcnQCgyIq7M4viebpdVKnOimedbFm4
WodaXZfnTU1nP6ZdaUW70hPTZe1WB9/3ypt9I3GSkpBuu+lUekTvk8ydKgz/psAGmqYOEuiGXV8K
Y+EYDpeF0Dkd1Gr1lybryMw1moLtpQdBmh9cTSOzCY0oxZ96JGG1qRj4/3LFZg/RQOL+QFSsfLRm
y4d7cBWLmDv3S4+ZCQ3e2sDtQJuanUX8CYNrQoVnhc6dVCF0lY5kaWKcLn/oARLw57XO3geWx80J
OQpH/mHOPnkbjIDrHRSjMdsyPQrxlzK5g8MlBZbxOHR9TLwjkaK9QwBbbSOjrT/BYI0L1gqHFm4q
QbgRsx+/F6MJaF3xDDiSAna2sTGOMHld0Cs7bAV8XdpwBPrheHitoBbPfwImq8W9LO1sIqJsATPk
yKz78aHte5eQOzmj8pDbAXXsZGniByzyatARVlaL9MtAbGCJAUcTr6uLQ996arrtqHSnY1fN2bcu
OYSZrNrLS2b07O0ms4JvKlDvuoSBEDUN9Gy720o2wBwBhWum9Xk5vcRZIYJ97c3ztJ/LufvJYwrt
a1M8PjWlJRRpUItwHf2DB0kH2+xMdnj13yWmfrmrKuNVmyUveYh9ycW/oZOfP+JMhU0im8YrEyAP
Gq1LudGhWduCAKAqLnVm5OsIYgJTZNNUfzAWZvJGwb59c1y4OTfgirxHdH75BlJnRc1zs+EcRXoi
UY4RB9/bambCk+myevIOf1r0F0U1C08+mLf5jL+u7e7iQDSnaVB4SAFExK8ErYGoa0mMGudVqcyd
X2dE6osKCS7XuvR2iArTDkuhIQ/WTZKRDkuf1BXTlWLmBVwU/w20rs289+nn9b5UAuUhdeFv7xUL
CtIt0In4XKUYWRJyidV8rLQXnAAijgeQhSNhgzmPcWrPFCd3ZClre1e0xiLFrdhdQfgNE7qLvfZQ
eDmbcka8dnR+q6k4e6rQDvaAyNZXJy1d6zZvEauuyPOeDCJkAF7gFDz2PBaf6K82j6xROg7vZFCm
1hPSFOpRtIh+PNtB5w2npctkvy8wflub0orjP0uXgp6QVHzAdheX+FUwLJl9JA1J9xs3CCIvXRUJ
RHdrCcUH4fIy4vYYMEzYFZTmZJhCJ22xjBt8TIFnQnTDNWyaOlEpJG0g49k4fTpuTLuxSYd8fNXs
AGP264x9Mo1WWDzJqzl4Mzax1d1XPTujDqNkOeGJCKhlDmNph2DBdIdxZ+0q+tlhYHaxXTHa0Tiy
36q/TDpqmp8BwsH9PNJ1X9IeRCyWU3z5DGJ8sOCbcSiD5sKEH5AYXDvd4ZqwOfxnQ+Ixade1fKz8
UP6k/I7PQ0mzQ6afD5KhpdYv4EDHnoGjXNF/QwNkH8Y58oAS+L891YSMwjNVNUkRrpE6BgbPFsda
FTvnPozD8zIY701ERX3HumJAOg6WtrfcdiFw+aELmZQh5vJsKJ/gvRAoH25xTaKZZwsOTkLok9Mm
Tm414dc6sx3jzLbBKD8UAz05XSaz4UTBqyM0bEFBBIPCcVOORDG2rg/LdROCv3lFu+ULLk2Tci7k
ehn3VJcySiqhPUDGrVV+DCKYX8GWM0NUIN7e8Eqk1YVVdtbwGWQhy/Fsnfd7ZhbSvgO4LG4bD7kB
pbIof4ydNZe8l335d3A9u2cnC2NpCv0IuilLHRCtqIeBVWptRhSu2V+7j5koHNGVmu/tiFW/fB1Z
klC9juPa3Uaov/VXJHzRPeCHmv+NUPrKrXRW5w/VlGrOMKn7Gi/EXH0rYVUP9WBXGPQCF5KcqewY
o7ozmvnWFTbZIToaJidjbPf9Y5wLxMaQb/tidFn8TF5qW9820VgCimFvwj2PRUovQ/slE8cNyQEh
EfrHZWAUcIJuo/3HFYG4+6DTWNp/UJnEciPt3I0eQ2LyXoKBf6nOTluPv9qJbXWY5li2N+yHlCg5
hUCdbGZsZ5su6hbN7M4MdjK7AcOlzSistXuWyq/jB/y37sJPbOy/bVXE/tkVkWvzY/X01I4ync9D
UeuQBITjDOBd8eY+0JrI9EURR0i3Gpv6suuhwT4tuAFbFIdpOMUlI/fnFh4vqzW8SRyqZgD/TXkP
YIk0Qokx4hOXWiBuI0C7xUZH+D1ZIsaOhWMVY7wkaFfG1X6wIzxhMerM1gcLvYMxzgbOqfAt76Gf
WSp4SY2LPxQQ4LRsEcGYKtZzvDzmJmOHF5X7qLfGK8RntfROm23bzKnnTa3SGme2AHOHRaXLCfZQ
E0BA7FPvr98yMbi1MV69A9gr7UOKLhECDXLHJzFzRyVB3roru0RUOf4KWGgofTGDGVC0fNi7mq8Z
b81QOExW1qEVSVGiMl/yjrmeK+rJ/wjHbvK+I4rP08A+BKaALKWpfjzfeMOWOqclVcALgRsiHeMz
kwaHrn6t1aUY2TCZkIJLwaq2NFXbnL0OqJrl0H82vpMj17e9EASHw+47rhqYEP3q9wWC1IjXH3rv
+mulHg0EFGj/d60JZ9xm82TQuKIqRQJo6Wi6YXLp1OiE2w0LPKjWAO9iGtC9tGhaGw2MDupmyLMk
fTncs1qFeQ26bRZuRTUbwKUDax17bOc9YKSKtSJ0We2VMYgX6ogbImUmNmGYcApweyhPKhi2rKpt
OgY4jvtKwR4A3vcaQGJVBYjFy8W0cbmV/jkGUzkw3L79YT9Axo4KOgpO4pQx3cbW6fhAyHPi8uZ+
zOFERvPLjMvkB8I7cIa40LOhc7DBgdmexuksjFiODrXxsmEMQ7izA9P0OOBexSooQaZsOgxDXgIC
cvrMqxWEaMXgis0qfh2Ut8UaQsoICSbg6hW6/VgH9ParuyiEJTXXT3I104EnBv4OiAPrscMyk1Kv
ld3Zi2ObFKWwXODA1eT/82KbqYbleXJfmMr6xl6PyUv0cXk/LYozLoXcpRj+yv4NowU82LBk9Rij
UHfYVuo6MnaIOVzTIeBCk9hb3Dfl5vbzUOu22aFH47+uptrlm9B6+WVOUr8Kcn8CAhdKzcatvYmF
OwxOYFAB2quhvgWCVGq9frZVJ7/XwM2Bh6LRsBuv9gmxpeOYMrirgoABOqPVjeNF9VM+h5iQ5Izf
ll9NBz8GhOqRLy0w2xxoR0fsrSisvZ0HinXg5uq1ratcPXS1cjPynAXzBpxuI+tLTAx3lwWxq9w6
dGcvUxN0D9ycEh6h4EAnvtiwxz7AdP1W2zOe+SVv1/epDvAA8mbW+TbUQXRfOJo6gUZ7IgfpWkZu
JsfFIwpYswWvk5Kp26cEXaItK5xrhwahZACO91+96cFdv0AGlCH5TMzTGXohLHmh83/X9hhC/Wov
z2FYCehteK2o4vi8KdkyRp+mYauH304WsTZDLNlmgcZ954YLaF3wvNHm6rY8sGWmiYnU9mTZS4Yh
xbbkfT6Bs4u6s5GowZscjAXx2DzC3joTc/mc3WrGAw/x9VFXLrKSbNLoR5KdBVkSkPPdhyqI3hxT
MzeXlLBPjDj5T4ys1301xcCLaY2TCndrG4L2GIDsrTs3SuVjkTn5l5quoEECdta+4drJt70aeLqA
36R3gVMTH6Z4QCvkg+AyNmlMLR1m8dJul+LaidRNQ5Ek3aDNdq32BmZ+ZdHhpWBV2CvmUsR2IjDX
5LWJ+5N2cIYkIz6Dv9ZqZX9Z/NO7CPmRe0qDen3XnIPTNh5k+LEsVp+jORXFK1ng+UPWwo1IffnT
fQQbyd623gxqT9vcWpuCTvY5HpyU+W0wgQpCwabn90oc68whcCESo6rEuQyH9j02DLXOKR/eDy5C
sCGw4+jw1yoPzyEu1mIvW2AIeADGaddMaXgfCGNNu0HU+cWtF45kb0nLHDSHUPd6aKIfU/C67Alk
xNaGlUluvYMVib6oUSkYQyP+sn0goA1d1YLmNIll9hIhepiqaFHOr5OHDoY+fxHDsZiG9LGqPSgY
2sN2mSygittt244zEKq+sH25mT3X5WGxZ/9MwMz6ipk+xZTgS3XHZ4lsPbAB8oTyxW9A/ieb9g3L
m2ixhkXdtCXj7iSKPcP/YdL/7KVoad0GhcehZITLT7ad3DT5FOY/tXPxciuFm6BAbL2XmKPCfTTA
5icKxMikf5A9ztgNC5R4e5u1gzGByJxFN5koom/b7fF8e23f/Zs1xgM2grTzyJ7PEY7nz+oAQvE3
taP66O4KA8CMxmPV4nljQu1h5MfQ0biHGZT39CGJAPRkj1mosAAiwrjEOpm0OGKtVowS8DDokcWv
NpXuRygMI/q9oYkUR+ioKJoIauCGEbK5cro8Wo7IzcStWt2bY8keBErDsMrZ1RUTwRa5130VfdBH
uyh3JEzlLsi/FQfTVwg1GNl+bOOcBjtnarc0IwHVnvHkbxyrYE23dd6FY3tee8+LTsyBFfHaGFct
H38v+sm/aC6i+i/beAxN7Ti4zXUDVH/tZKC21XQUKp7iP6GDXyxhJpsJ4mUoMgdXNfnFq3Edb6/F
HIB+uRBEM2QACHDKfii3a8HIYZK5Q8TfS+cvJGkf54GjmuVi4JnHkOJdVsnz4bb1jGsIRKvungQh
iy4g2ROy2qOgcie3nDGiOU1r379WdsmfY/uEUffFwjxkE0or+opTIFZUZUQMNg2W6+phzqqBBSxV
Wn2HTFzj4xSO0avVR7PBbhiQpvHq/zg6ryVJcS2KfhERIEDAa5LelLf9QlSbwTuBEPD1d+V9m5iY
nq7KBOmYvddu9X/94uERq4FF8sVYkHgJhaap34HlC9UhGvr2DdWi8jeashdKRRPUROOkag7eRwIN
3wyobrQEbjQsR2d2wVinZOgshwgfdbfz28aut2Mwug+sfPTIUcDYNdzg1yr7i3FUPv5O2bLa/yzk
6oJbYqjA6+DzPhh3lk+pYeD62eWGrXPh2p05tWVY4/+GlNZWMbOsvPrRrDvHYdtk2IupKZYU9+3G
we9nXelteLkQSQd/Jz1C/ONXsapr3qxuBIdl8NkmJ0XvX4YQBSYZSnlSbEbP70iSAuI0iEei7ikD
O3j/K/zNTCKEc8uyQAFizBKzdctgcaEMqeddZ1eJAtItStc8crRk9T+fPbc6esxtyfnQDPU3QIPS
5hU7e7u8OIVcXhYUrEyq5inkBW8lsEKe1dwAgV8L8boyfM+4xqMpewflHM2f2VBM7dV2RiFuGcnf
HHdF4cFOwC6QXDRSPtKMauxwu0DiTsJsXP5//1SoRwYJBYCjrijVtiO5m1LVZ8GyYdSeDI+hVsty
7KtWXbjeuWrw25npLxMx0ox85EdoDpYEfZluhHpPl6IJbqb0I39ra37iz0oXrfeFidQJngNQrnza
KJKZugLGQjtEEJZ+5BBvKa2xeKINJenC3hut0wPVeB7ElRHs2Xn8dLupEfIOP0jCmYOCNULymCyG
2R2MHpiRaTVP/TtmKbgXaagS/cBGoPV3rWbE/q1X3pGK7wxs7x5JQ5U/gxdjQeJJXX2gmezlZuwX
85gNBqBRs04rClHwrcHRrfxuvrDT7cVHO3TrtLV8JQkmYe2NhdsktlP8x65gdk8Ky8X4NJB31320
ruQxYZTC1MNHkM1D/9ew1kVOFNSoMVZnCICHaqT2pGIa1Do0JQ1pCrDnPZwzbI+6Cw0pbVeN0Md7
JoxChe8ubC48rygxku9QyMx+AWU4QfuiyT3DoFHBg0aAMlwrtrUHRh9Ngwgf7cIJZwnMntVhKPkb
9qbPMgfds7BO+WTJ4o2CEZ08HP5K2VNcF/hY3sJANd4bHjAXeiBjOBx86CCteIBXgWEQB7IN2hxk
wFuOFEIeKPftI8qIKnxj90cEl4OsMt92chFPps6z5ejDOrgakzpvSVRiQLQwC+xK3eRnv7EZvbGy
SKGp5DXFUjTy6MezO1XXub8bSqRmdfZcW6zSzyP2G/y8uEWwGkwLMB5UhaN1WpFEZrgYbVCEj+6Q
EhTproNZHtgiodQk0Dt3f5UOS9tv3qnC36HzRPFBp+JzhesKCecvguLRXQZMFIhuqwI11WTULwws
KHIDTBGbwONuPgtmXP2taVneYwxLxlsfWRGCQBvmXoAhLcKeqtjeY0CAIp1FrINHtFI31436NzRO
zQ89bJD8RPyaPzoYGGiWQpQsUvK1+Q+bmwoZl1WCFdI8z1l2mts0e0aEvabbEdrBEGuorsBK2B7c
GPYq9nJ8S3kV96K4H0c+Zq64t2qx9Quvr1+SpRucvbfW9KnjjHQVWopZF+K+7ODRD2s/3JdRw6DA
DzMWEc00Q+9I6j7aeuyUeOry3LTbifvY+vCZ6MqvcbTeUww3eCla6+AFXBVewye8IQdChDcCXdaJ
yY3bcq0r/EWCkjXqrOKh9eYVk/FY5mwnVc9CLVyC+ToKUqkp0yCXk7kR1bpbcS+E7a2tbPW+9Kq7
09tWx34qGBZbNwUR3XsClF96B83brg7hwhv30QrKq83ogJeDMRdN5aEY/eg7y8LgX4iCmIJgjaa/
ZS1rsh0G3UEggN/+qkZZk7VJ1E6DGqeZP+hrkXQs+eRcvQalFIFeJqMY6XFqHRMGmDivSSfJTk7n
wxJCIIGLdM0JWzjkODB+AnQLy+sdabA8RmhOIZv27HR39ZKneSwRFhaHyu5zkj3r/k8VVXZLn211
6CatyLjHlGKt3flo/K99xFZ/y2DdNswUO2EgquL2RuZcVo/T0vsskACj2B8AcIDQAaemBZyCWqzX
eS1g8zpu1OljLYeu3y82M3e0Ob2oYkJeHetY4t2mQXcLkFxAB0YZk8RoMxAMMDltE7Zgzz51JABR
UMfDgHZV5zyHi9Usn97/w2WKfs5x2gpS3m4o7OcTlZCX3YRouy8603o4CEf6MBAGDY89FdmwxaXV
YcoBmLZ3ZWP2VkAmyIbo3GXe10Ok8lOdI3kHfOJEDDx5aRjySRPMh4T1Uv3gUCGsF9+Xk78bk0Dc
Yz3yqWiPws+8p0RPXvft56RGkxWyDPrAMjf4SMgMA75Wse7ElR3CYIMjTzpBLqzR0C4JAdIgoKLy
ZC8pt6Msld2ztzjVyZNVbkG1dYd17zAc657ktA7/ImSvbDCWJXTqy9Cmy1aLO/qa6dK6nSxm9ReG
tWw3rBZ/w9MEjZ+cG/wWT5UIu3zvUHDcg0vawvvq0cxjPp9z68dxbextLHq8eocYT7t5PMGaqI5s
H9aXVaR9NB8EbiSPAhuLvuDrMC6LeXe1rAuKJuQhdZ1QaqbSYg0LQg/XpyqLPceJ9YSAsXPidsRp
HRHmV8p6F0ovmOImY6OAuFq5dKa60b+WISwv/oxOK44YvUcHqV3ZA0sC5SMpJQMq3HippeIGxw0Q
nGimnRlpv+QiMA10YjYiK9iBlXWmzCKkr42cS+szQ4J4UboK5liCx1n2BAeSe9pbyAaoKKmE4Rit
4+eKJ6jeo8SDiDxqiETIh9tnDjj7lUSQZH1WfUCBx2qzbaiVZixnVXdHLvt+bQFCqMYvcurQdDjI
iBDENsl7ghDuF7tEUfAdzgww0EYJ99jWYf3o9F770zZ3WMjag0juo2hxr4U1cPmPq5jBKBWtfak7
Z9G/azuPumcb/+Kegrmjp1982bw5Xe2n54A9d3W2GZQdvNxVKCrmRtjPHdtDJB+OFD+ec39S8lAY
Yv5avwV74oa4PBdYh2YnSSJJqEy0w+zbcdJuu3YpUG9yIckKYoXgZq/LPCXetkYNEWxnvoVyd0en
ehzxJHfu6aCWhpt+VMWLWuzJPniavM0NBAyGLKzVQGhMwsanw8hcW8mBXbJkbzikSeAfkqnT913I
4K4vXqbmvwRbyH89JdEVCGSGPkEQVn0YVDCt72jJqTZ8Z07+Kt2l4005VvLEgQMQC93yCEXMhdS6
cUeq/NP/I0G+bLNwQSKBV4n4MwYpUc92j59kB5ick7Pussb6sQaMvUKoMnwss9z/wOvR2t/sVpvw
xTSckygpuQptcpPXzo8d317Hb3eebIul0V35sM2yPkwQg+Bc3hg6AATyddapUw6HN3hDouNBwmIn
an0Pq+ddIFstCl5g4eCWikoNdFz7Lrh0m38BPdXHqwO0qjkbJ0jNFqN/dUXpN6Q3vqLqG0dnScbG
0AUT6Q7tcNMDBE+Qtt00XUYnI0Nuk7l1ygvNV978pMyF5JfXDYOgcWhKErkYuSJVpyfia9F8v1R4
ELQ8zp6a2O0QnMAV7x+UmBEfyy9QB1HIGWAn00mpcG6OVYBcd+/B5VTnjArPP9qun9wqOsn1yetW
NB9DsM4p+SCZSE90wYixNzZ7yuTc36O3n5AUrOvBzv3OftQuzPEaNhpKAKcGY6WqXlOlNvy22B/L
SPjPjVuq890ju+7a+4IAWIb7JOFW/RMLs7TthEgKsTAx4lsMgM4ZV7BkB9eGaTq8lZMZpj+jVQ/N
iO5LBctLG2aVtVNmvj/oQkhaByqpt1SUBEFvDA/SDws5S3zfBQ7uDvhh4j45JtfRKepo1m51Hcjz
SpKFf0VcyVQw5BUfPxli6uoQVa41x9kQjXBgFjVsQadU425gaMFtGt5dsHElPTn/LEkygCPm8Z3H
NY6C1bxbcLvdRx+KF9tn4qQZ92+7xcIDf+/ZbojaVf/ALFEO+5amAhFGVtG4o2cs559xaTSDRdWZ
P4XpkuXJn+Ye7/Y4ReTkcN7ibPONPz0zSXEc5Hd3eRVXTvYA8jKomcAxUGOXT4ZWLPzFNM/kcw7V
IZvYJ8aGyJCzXY+SeAszcoqWedG1W2h9wePdkUu7RByjt5GzU1tPDRFky8Z3B5JVxh7c4t42uMEB
fpH/vjW+lb4S+SGcMwLfgF9Dp1O9V1AE3uYenn4MMD0gLmWeMrZv8xSkwb7OHetMcBKSFVHA49mx
CaWa6sbQ6eOCJE9MOAXKJvI4isKpF6DBqa22KwAduXeZuv22o2JJWEdEwwPjoLs2E/jsNsWMvfJp
zOD58H1QgZhMQwNjYFE3ewYwbNiBit9BZ4LYyDgYQYu7fTcrgmfczmwZ6rZPaYEdO+6TgU4Bgbsi
BuEeCLw48OXicLQmm63e6P8Julq37yPGb/HIxtcWcS9TB+UnfMIbssPyooArrvFa4CsjFK0uzJlc
veKfAxQo3aeQzi5uoPIU7IHbz+9N0Vuom8fIuhSEKMlrbrtrdM5zv63gY3nzv0h0Ov/kKJue6ygP
2jOrWqyym4AF2XMROfMdTGwbJonhhITUJcOS3PK5o7kwbEwZRDmUOY4eMdASWz3ukjZrv/AgrtUj
32bTnLHQkcu25NDPTuwQ8RTwmLvL34KShztDy6GOsfUJggkEI+wtFw3reatLDKncDQlEFNRJ5RM2
UiJr77DfhxtHY60K4eTaaGzz9lzBjgbhwzTsGPQkToAOZJi11Uihyt3KwvRlRRgYHNkSyvm9GgM8
KAPghqPyVJnGKNnvkZPk3rQvY4p8R0amtl7DGWclxxvLvifGB96z1TIXeEr5hEhHzxJGPB7+1UNg
FWhUOzZeP21NwvCmM0ojLQi8+WAtdX5jbS+8Q8EJcjb2bDKUIbA3HyLP1wSlcAAXLtZXP2we8c3a
B0mIDYTKtlHDfsnQ87+yrkzfyE1tumNThtbB1CPhI3YfqnMZMm98nll3Fj+45DVYu1Cu+V9VWOSf
ggHlwWdB6vafE4qNc2D1NhGZM6b1qbfS+mpWTLmbWZUuWOMAX30cYnruzosGhs0WLPKrfaCtGdDO
QloD/8YA1nH4PbcWkQ5MJSa2acSo+OnjBPFuPkPygb+eAff8D9ahRsrEXu+F7z/j9wuDPNiVLiQC
5ARjpT+rKmmxUwfsDAWRxEwg2bc0O65D5R1Gbh2MOeQ4ORu1VHBHcVroa92wq3qyFSYoZhfYhwlA
zdud6QswgyxAVspfuxoJsTRDsu4SYyDl+oxkgqsHvPQpm4isi7ssKz/HOizcfUjKfE6Y+uo/Lo0z
JjtsSr2PWfHO3F5Z5TyjoWHBwUzXRQ1RONEvPEjwbuCIjP1Dy1A82CCr6X6BoMuYPCV3sGFBKcdi
bMJAY8mqIJ+voMXb+AuUhOfI2EgJhV10zy1VmX2kURCf/qAd1sNFaI7EjTbr02wjzkKChhQbM/Vq
X4oO8Db5Gl0YvWRBHardKgrFWHgU/zERNbR3PHl/KanNGZ0oAmSbsxgyyqTs/+7aZwInSVF0z73s
9HMIzsiPLcug/kGchm10IefrDsPuiSTSZfXXGXIE7DGVXbiH2OIlbzocsrMD0bL6h33JBTeH+1Ug
5MuHHv6gYTJPPrc729NBg5+YPzyaWftv4rh9fgyROzEUxL8MId9p3qbERz6zenmK/Tftif7csi6b
xgs8jBCQPG6i3Qp8H6dC4y2vAxwQKq0oW6Jvov8CADsCDiBgkyZ7IFNh4ZVeXLRHmRWIHErlnBO8
mCMlvSRhXvw3BBKJmQR8NjKUCQsHj8I9WhPvOkVRMKn0dVbrdDULy+K4JYM2ie2xXkhIxGf2KLhr
hje/CZN2M/Rjkx+ayfIgQkRz+sBKjV9cKE2WXuO04hKNIAA3KlmxDBgErJxTaF1+U2HrlL/YY+6+
UZrIw2NQAfs46sHqD62HSf9AKsG9MrRYtJ/6ui+Ps0LgHy9VsOLpSx11gSM7/0bcU1fkRVBpPSy5
9pJtNrQhqGKN/H0L+9DHjSphHaCxJ7HhaKtwSUkf8BKi+Jy6TP5jXMSRASpER1s6ZusHWTTdY9ba
kBsTz9P1R7kkK2smH+f6K309pFQroGWMUUggHRNFII4k5ullL9dWdmdTZX57pdSb+Q+F5f8HXW8E
WDWI4JBEYQjeS9bIb1Pc9P2J+EBMcwussYRROh/YRzjm7huU9ZANscRWBZYmFeA2CnSCKyYMdWS6
0Y1fadgFgby4lMnLd7POyjrNJG/eBlnjRGLS6H1IRCwyzgePZC0QBiuZC8ZqBxSAMuvQBBJ9CQfA
jpQ88P5k3sFEJdS+As3O26BIIztCPM/g0alCi3uSgQcA1h4Y6LGoo2kXU0lr6ES6tPA6zPruGrLD
naf65RGSkPAQx0bDve/CTb0ThZtMexAHxMIgwAfD3U52qDZkyYIg5cLVV9Ir7zwrxLn0JstswWhy
i3XLGkGrbWQW9TkZIpyoYdCj7ZhgYT4IA6HfQeeOxEzSBnxr1bJM7tASc6xDWrPR8ZNStUloZyIS
lYfxBaIVURT0pBauNVt0ZzUYqa42zfAdrjgG5uDYTf/Aa5qtl6WcvF+FVdK1E8oxrNeyWOyfgRyi
Lk7WLngfTNnQlWPlJ4iUkzSLsU/XCwt+2oEdyEb5TnOcEptQuFZPoIgdPcylPYa3oTJc0FAznPfM
9NEDk+oy587LKubkjTHXRrRkQYFNmfZqhYx2K02eP86OCdO4bxXRelahm+zMxVM+1rStJD86QRTe
ZsasOLXd0f2vAL5xcIKlRK4PMnLPFMSSZwCYM4eFSLInLjPbbFhkS2dn1hwJZtbCmhMoYXic+t76
ws0v/oRVT5omRuX+QPpP9a8TVvu7GclKQ4SUMIinky2KBshs6jz5xFUCGPKEhRITvh7NsFiYUsSD
MyJDT5yBtW7ijgS1tkxvrxPZbSLmpQYCNXYrar5NwMO7bNN18XXceUB7to6xyn3LIM+N6y53vWe2
6KXezSQ33Vfwk0p26wrZG7GqVXc3igZC/jYTAYavPDANQYdML+mi3GT8kGVLKWYXpEjh+I4QjToT
L8WuCdGkb4EfYBQfMPn+88QUvpeUtYQxz1n3G64kahExm0XfOtOK/tNl47cLVKV9RoYWixOQ7eMn
CR7wmSRSxke7yxCtE82MYgey1mdN9FMU47wAHJFz2vtsqqbx7NfhbG9L4bIgKYltflo8ht3HoRjn
8WSGPHyBaMDcwGNqEfGjawKGcz5z4pWg6WzIo6DLb6KEyEQMoVl4DHs/QMojMF2eSAZHiwyDTJDs
R2Lkh0sPYf1GYpyA5TJK3WbfpOmzOwVIqpnbfSH0QfDj+7gqd0yeMpbsaeU1w6ffJtF6olvTE2TR
NoKkHiarfVR80sy/Cf+z79Akv3oheGN5XHRAm5LhNzthcUvrfUdAZvvAqiu8AN71eegknh2ICy2Y
6ZWYmupSQ2ZzDon6P459DkPApC3s+5FIrF20Jp465B5Uj1+I9MWjmSkKtw4JGDoWCnAX1dcCayNG
AJKRTTKbLqjUpgM4UB6wCU74IH3LEVxenlMRO+Cuz5NwA6a/pRmea/BtTIxHHwvXh28TA/BTQ6iQ
lwisLCyxKEi10z2FmYekesvf1iwW13XpMLpg5umyDOVCNCCQwoqk4xXMAA92PjHbdxDXvEJUMO3e
zCZ8prD02t24zs2lGyp72vqOh3W9XSlIvmiLsvTA1mBiFF6K4Ry5QPO2FBtutKtGObw3i6Y96DLb
AB1acv/YBsycd0IJ+RePsOZw1Fwfm65pxGcxifACerL4ClsyLTYksmji8ZTsf1pl01H3LekKJN+i
mNn4LMjocJzRf0LLmRCOF7RDuBvV0LR4Htvy5CKy0celbWfvwHiGoCBKSBa3c4nQ+kBAQ/u9Etlp
fdn2QrS6BRSvop9JpiNhpfNThMcXgYXVl+2PZaHSjSOoB9SwskVKSOaexegjU7X7C4rtWp5G8gNu
A3yVeSOSZfwPqEUht6vn4pZdJYbuI7ETRu6YnrX1eTLr3bkAfwnVKqFvEes9fOxo3fzhT+Ck/u+s
63F6h9ZYrbjrSHvOpgarBCbVKjtljWM9Y25XeNJCJBdX4hgS+0J9nqCEXkRv/ENLZlZ6IpO32sKX
RK4RAz5K6mMUwSO5GHeBQgOOACGbx0A7pqOpswub2+U5yXlIj7g5F+5mmRHwqXyuUCR9YHT2VPbI
49bA9P4rrjhSOutUZ+4O9xEuAoSqxkDG8AheAqxG55IPzM8BoLs6y3fBWEnCMsAULfO9hcBeAqVE
rV/RpI1/suxqyP+UZYlD0aqVIGsF+j5avg3140plz58Ds7dnw1oqZ1vg53B3pEIRtydbj4a2pp1b
4UDgDiQoiv/xFl8Vin34EOOOaj/6p5GRjqiPexZBrUe7sPFp+5njqCr9TN2GkeajZA2TvBIPh80S
RmOEb5OXBCHMZamGzv1HFbIW+4kL6l9L9M13N5KZfYrCHpiVYUGzImwQbE14ApvojLtCnQkhSJNz
1w/O6xjJmteSbYWzr7BTmTNREfN/hDDbfxqmQNX9hanCHd4byRJ0DLt1q2yA3GgJreEBWpux3sWE
EypZcqYMzBtLl0Y5zZFsMR0r9VsNX8a+JSmz7L9dSTrAYUGSyGcKxcr74gHEexEPgJ6SY8aXL34r
OdrOaclR8zHf6marOgaBa5d4V4X3H010j35/5is6J7MkOHZrOd6IPtJjCvfX8gsK8JB3j2yEZFD2
CQAWfmILKW9ydBYeynOC2RVHh0A8yokkgM8nvu11AcGtqK1jmTDK1VsxA4uFnALmhE2ca/lcY9rl
ErKTzJK3DiSzdeHOy9ZdGsFa30HdkPLFcXr2zrhdpnxvT/zED6ijEWeZwVcnaVnSPa2BXzGT8yRO
rQlQl0svY/n9Pu2D6oHnNCHQbGJKD/S4hD8TjLXc5cCxPD5Slsnz2c4Q4TEj9sPgvcbiACeuUoHL
grjVX3beiZ8e7Uz0NmBOhIPPgvAcmUETriuL4IVz3iLQbDGMWkETNNep88jd7NcaqT4Am+g4sKQi
xt4Z3YsGGzwfKDFptjsrDJkuYmupt344e/4eiUFQfboFq49TZijJ36IMgslGj2kmbyRLIIKGKC1z
1AVFLbNXRrI+zXvJoEAexh5oN6Pd+s6liHzwrJDSA3Y32zW16Fk3QU+I6SsCK69+WMFU5Xsmacnv
poVRimUROdq+HonEjGvHsJCiRSK2bw66+ctap/krC4y0jp3fBd6NmRpWPqSU5VbBKPnb6M5DzigL
F5zr4DjWpsbabdAWSgZNK1qFcrNMNpb5QuvZ7GpybiJirLyuOXrtGoU7EJ3ks4Dm6jCGT0QhnVNd
hm+k1XYPDNRYmER3Nf4WgPpQkQWE0pp7p3O/g4LU9g1F9AIoNPERMK7YD0gm82wyd0I78X9RUnDO
DA312UEsjDE2CTIHBLcVmUaHOvLImsf1Cf9UjL55QpEdVu8Bw7x7jrAWF36txeW8RESyLZMI7Kbr
Au6Nqm6pviPc6wvYgS6frBc5NIhfcg15BesvKo4PKL4SviB2HnT4BtGA3CldDPklIdgZaa7lZeVl
6YzXfK+S8L4ffiiV/HS+6APnpxnYqB6xqKfRvnUH92EM6WrwgWepFU8lpIszt9AKkpLCkL/TkY31
UgCwYmizdv06vprWbks04RoMwVkDLZN77TMYO7Ov0MtPJsrp6443hT9j1olpZJLYW9gNmccgx6nT
7IS1OrDAAncB2tAxneyLpWwZxjMRhN1VVhPxihGDOcbKuZc2hgQ0TlTYFuDostgpVfhw38WgZSry
GtykhvK1Qe4bXAqRpASJg7lBDE+EOJ0yEimor/eepp3WoDjMYV14OyJweKXkAPkFnGIrp1emzyHA
oSXixIdpYpl4TlGyoYCNPO62dkyTP/hapui5U9zH13JeJZ+P5M9Gj4XUy/BGIJ4qniWqnbtmRzsJ
tQRhOViaWXGeGmBY8PnA9WG4L5ZcgrnCqbwP5kjQRECy7xD75UlyaGUGsX/jzHxOGCty0Krrtp5d
JUgJD7zmk/Z3fral2zjQaXPcCYzN5NlmvWTR2lsecvmgFK9EcK8EdpkKmscOP2PNw85hi80m79qD
ln0fvHtRTq/JinLd483G+9ADAhoRg7O/YSdl2O3ngQjeOXTRiGMnlrxlKtBkIoLf+jVMgfibwZhD
bcQBCpw0YoiE+MK2PzPGseRSoiMkn9zu/F9zXhJdTYFCPDy9J2mTSUcaD8ATLtEntEHEeblO4z72
i/SJVYNBThXZDgGn26ZPwPrgRVdAIEQZ5fZuQex0Tz6Rvn1Yoba+sX5mu9KgtC4PkkEH4rD0/7nI
kPzwimgl7LM3i6iASS+JaFY19Q1rw5GY0lHN3i+0KSBM2KNhPFxCpvXgV3u/ukS18vcuowuyXfpK
zlsKSsF5SyAdenNZzKzitEb+xanUQWvHM8FImks7iUFtpP/y0e5JXWwneNPR6v7VOVF8aZXkv+mM
YF2gTPwLUpaABwfj+MmtGaBtSCEvrN+czgj8k4GHcEfpSP5nZTkBQrMKJOG1bT0gdZ6r++aYz2hl
kcZBL3/IaMJ/1Uywim2gguLN7rzHWc9R9aiKWVyDQJdzvCjfJShmCWA7Rotlu8dezh78D5aETMph
QeQcESg4X+neR7ln47rmUNY1xU9VLQX1aT1QdYH+W02DJ7OmqwRdhCwQrn1TPgedmPKbFmv5x1lb
z9nVNYYHzW9m0QzFdPXr73JBWXioV7ebYzSr5G+nmk7x7DAQHOImcIpuY5WyRQjR1Panmkrz2Tt9
0O/r0DjRThWO5V7aNEq+eCam/gDc1E8/pwpKdxxYA2PzIFjkrV7oNLYhKkCyoucuJeupT8TCvZuI
tyg0JNR10bhOH6o3cDlN5NvXlpiTegu9hHhQxmHuvG0dL/toFhs/llvCzsCAxNYx2s4RKrzYnoeh
vuE4aalzmwYtz+Is9sVefBKrO+yoEDPCVNto4IqaivDNxg5ov0wYs/ILKWld84th+ggsWmUYqBae
xDmpXuiH0y+YfIzcMGgx6dJBknqxn9oWBsW0RgNcbwfCB5DetRK4XKyy1hqvaxPoLl7ohvLXye8V
h9gc+NE2QniGu3Bi+AfrDKfKjPhY9UnlcahrG8PcYGl+xrvyBKsKY1f4UDzgkzOkh6YdsMR2Vd1F
gNQBNnUsN/q0YKJWdLh6+s4wsmxyqZH/Git0EI3jzaPVqAbXae1DRqqJWW9YkTPWtL2FB189iS7v
nT39WNd+LI29Et/lut0Y7cs8GTCXywzj8iAxPr/Unaf5YMHNQaJAeqyxYLLijpazWhE37mcyc+pb
HzZSXot85Hy8OKnXEq+CfjucYNxxznnAEDpfH1jWa/2b7dTsfyXsTYsPldUonMlBAaAQOwPJtttC
dWtztRnhozGrmevCDguTEYZUH2CZnxisVwen4Y+/ZhUuKLhrLDCQ73bat86FZnp9WO06y5/6CgXn
hjFAz39UG5NBtksJEUAJP6nr6MzV/F2krSCFzVo8whvsqomjzhsuBNJ466sNfM49d1MFMcpylik4
adrjeZNTmJIhSkoFk4dGLhTBXg+b6WBYKvyhKzI4BsrAQXpGaYm+iku6AQ2UwhKivwIpelYsWnWc
aFesdM1wtrcO2E/wCNI2zXZsURZvI2Hp6sUuCP5Tm16SoHtTCxcXIrARitONpYTUL4Vwh+aG4GAZ
PnxDT8zEs0zTrW/NeAld5LkATWQ7/hl9d80esNKLa+No9Yb4266Pbi9AhkksIjZjhJZMm8WlPqwa
wYSodRqb/VDej9di1sCRK5PMKFD66Y4Ja6FHfTcFmlnMQWX4u+T9Mjtoo7IiooVCdDNm0MUQqNoR
WHS+GC84uH2E1juHzyuPS7QOLOGoFasYHReJqPCb8ShFeUTmIvcgRRtbGdPd5lbQvDc9hGnydmcU
hSUhLNGpHD0dfjkMcz9b9MAoYZDm3LKqyNcHa5rs+hfcEZU/EYPAScDe36yIxFUVBa+a7q3fAmAw
P+1gUci3PpXJEZV88oViuDuBMEOLj1rO5qWnybpOdY+2cbwXamQ7Mod6Yw3RBxcou7gNbCSZTmz6
2ZmPGrWB2PW1M8qnjIcXm1gF9uPB0gQ9bGeuvd+hQmR/ENLXGb5IRo4b5YSy2DpNV0Vnnuj+yQf7
dw9tMN03+5JKbX1JhwBeZFjOM9+3HRufcfO1R22AlgMg7XhRXZeu+ujr1an/rn64WGf+hqB+zZ1+
fiL+dbavlrD9TypDr66IcJ4LGJwgG1CcxF0xhM7nXHvzUh74LsqU9TSmQp95Izmnv7rM1QlhNkHx
kbNgJWut5OXDzHenqr+yxowyluJRM74nRZoqfPdCYa2Ej1c5e58KrbqxlE6SX7y8qwshlzU/ioY+
S+0tfefdzD/WhsxkXE8qqGEDiKL4GUsonvezkr6o8IW4A1BKPxBbEVaM+3SVDCgrdZ57/avhH6tT
6XMKc4Yyj/be2nWcz1lUwGXouVvIvClafMudBCQPOdi/P2plIX9ozrzhs8ZueuYJM2jrpxC/lugk
7SGx6h7o3xQy8W/cWb53DMKCoPoM3H33WbFP6Yid4lvH4b84yM96uIN7gXb80ycz/gGBA3mBALAG
syduTIxIL5JuZkAS1CODq9D7gBspyW2rJst9R7nvtQeDHMk5lXcsEOUUmUYv0sflo//H0XksSYpD
UfSLiBAgQGzTZ3lvekNUVVfjjYQR8PVzcrbT0ROdmSA9c++5dpiqUwURPdsXgdvhBkUyd22zLo2J
VsJ7sfdd/ICULk5yFt2M86hfi/Kbl9z8sXjfQcyGwv9gq0Q43QIqMT5moUdyM7u17qOJEpcc26lP
31Zdjw+wp5hnt3ggEL2RLo3vo5VT801VFtvf0vG5X7qAbMxdOpp8vsJyUj818aj+ZTBJLMHsnlVI
ZBW4rCIbmnKLYHxe36JZeueekDR/6/h0ftuBOW3HYoer6MiaNUEg3IygU/ImkM+tMkuJBwtMlXGr
S8XUubXPOuOSq44SvZgZIpI1elbDhNim7qa6PuTDHJqdpTIjDxJMO7HCyI8J/Z07lslZnLYIZ0zO
RBNmJRJHajPXEFsyeoeRrHJnXwZBcOuVzogSZPWLe64X9vNT7HkA5k0UsM5v51BH29zhdDoQrTKr
YzJHF2A4xO1ieE/KC4KoMio1qHkE9sw+tf1X6eaw2BRUIWzARCRMuBJ6pqmeX780yHV4zynk5MZi
XwEli2na65/sGCMS2KDAX73bCYPxvzWHH741Vjrltl6Y8IBJICCnBvWWPrsg3FHliXh5Y99HBQ0Y
0IESCawdaGnutgh7I+v89oXOr2XdxuVVu6ZddnLCtLltStKzsQLqafI2c776BHhLZj27CZvZ54xv
Lr3KQzB9b1QOxfUoTFNcjLVxe2uJkxA/S+CRR4V7N4HD43jmg8cGWHeKdUFvmSoHMI/CIn3zXSw3
R1176C/P0L7r+XPCMYCodQ7i6jgyT3sCG6j+Toj7UOdPtSs/bTKM8y3ZP+R5opqF4gygvyUUbMCa
v1GZ17F/dJsfvBfqlrxcZA0+3o/nyHqEEKOkkOJeOYzC9NldxcrWEyrLeNe4wUCYjDC1+xCsc+4f
A26jGIG4I0vTHcaprKxGmk6UwghRDFkhFXwTKLFcx1R+EZwyN5LTBkx06dCssNhniaiF+otXSkn+
EYRAn1DpTBGZxwh2N3XeM37A5Whh5Ih+wUSduz10+2YJQUtJuiV8eDUeGCrP+SbuiOc+SCvUFbiJ
5HuK4Gzuxsr1uw/qyKkg2J6z4suDnPEG22QkKyRtfiMz2WMjZ/8No0b0m3Ejk3/h0hHgHCevi7Tz
uxjFgWVAAyAPuwoUBfrraTnNooDh15EK8oZSm0Mfmx23sU4E+5FIe0xpMhsGyTXs4PUPWpX1C7Om
/wfWMR/GUyx7mOthtDtECIsu+TpY8XISXtbTOlIybHGZYGiKKQU/yIl2V775OJ5PxHOMF/8gzfk9
0+QifEBT1QjEL1Rc+jbIvXC9AWHoLDs8hBEuc3JVAAK6FxiXaeiSeLcjaIEGtVX9rbvQ9ucOahPE
g8gvqusEyJUDpZmslKdA8LeKTYJWkxExCnyOzw657S1U1xKz4WSip7UbiN5AvJ8TYz3iduNtIBY5
5wp99Tvh/MUe7/qnCGiZeJyzIeH2RmNAkgputXZn/Lou7i6a91feEkJm+qJatrBxCo8F7VKePFeX
cKzLhMyuHxwuSEKHxJOnkawU1qaFnG/CuOjluSCZE1AbNT+Ie4xIRK7kMcv89s2pippGLKdrJtAW
m/zen2oSeOQ4eQMwtsx2f2bjmWjna3dYj6xzy+VKMddiIw+GufmLujjmiyh4v9vPOoQueMRt4NvD
JTFoeQtKZxq2RXkBgoK8IGKEZZdO4ie/4D2ncpUhTjJM/5CXCFfbmrIjsnZToGDZiNbR8X2aUk5d
hXHda+i8KNGTw+U6hxBTEa/lyeGiefVd76VhiZaxG136ZuuTtu5tV1I6p+eKSj47ANcST20Kj3Mj
Lr8y4856yI+YfsqYEUfLiVqlg0VfZGtxI4SqT2RPEmBBi7TqEzQf5AMFpf1nsURYHGJO2tOE9pXP
iyjtAUpNmHwDJMtx1KShpuRJDPmALJ2WW7YaxFkkWeAAxJwC8F2KI/fVegtSvFG6bFHn0DfgGwdn
2QvP1/5Dtkwrtw3+fiRCqKpfhsxb8Ceuub6dBNdz7HU2PmTSZTLFmrZZ0f9WktBblCDmiX7CYO3F
XfSrau3ra4IHLAEGcz7e8N7XEWpd0b0g1yD9G5UH/YtxSptAKVzGbD+2QXBfsD1cgWpiI82NXr9b
3veU7moEdsywPnDxcrL+A48C6DaBpYAflvyC6IQTh804dBlAfJr2DyGWH3vF0efUac49Xdi0N+CX
m/HASiX39vyuLhb4zCo2TtXor3vNfCfud6Zl/xIe0XoMnI8ih1PpPnllQZenTeA4x6H1F3MMvJ5v
wcvZMPAopqhGCmcRr6MMbEWz5aBP6AQzp53I8yT6ndeqS4iGIsoD+ZmGptcAx0Z5ZeeeV4zJavWE
nHFZ7ooO0xXPMmzbdpw6LlPiE25ZkY4MREdOtyPYhOCL1QdD6Zm+ejjqBg79GSEluqu8hLOwDfBv
vFzsYRn3s6MxTzRTf1s4FLgvI6Pmk3Fmb2A2nA5UjUPlIQEk+SDFP4TKYbiyDhfGDmsMRychbE16
FRKCC8G+V+k9s3bAQBb3jt1HSq7z61QMBKlQNmQw61JSKj9UKarbOIVuQCwzfhps3AjEB19uGZZy
nCeOVt8SmQmYPI2yd9czL2fE0GTj45r2xJ4weVBXxHGQydiVSXrtlo6K37QYx1NFMEi5CdWEYIJ4
sAWNWUx2FP2gNasUzRGQp2dv2Mlm0RNEJLC+TOnVXe0K0qtaHGu/a07XvUNWaeVWXMwLp7DOZkBH
QUwX7iBotaitfHnqsgW06xgQQUAB1Ch1oH4Z7X1HVNK+okGP9il4Dv+mV7HRe0O6idxMI5CCQ1l4
VFwTIWvFeYaV9qvTGd0dJkXom4QF/jMroXKnLIxgfcNxIWblxEoqX896slAK84KCnTdZkq4OO8uk
x4F9DoveSHNF33WoTCKfX6PvplNZ9v2fvpiHAJ0Toc+XqG8gD9zbZuzz7gZHrVbTKSSir78qhVe5
qHu4Tj9c3eFJqC0kIoRauuansd7MvlPjZNwif4fqaGhjvnTUlRM6hEUvE3JNoC+fiajaI4yxWrxJ
JOLlE1SPxNzN0LGIaIXdD3YQEGN4CU7NE8x3HgtpZosr/AVUbDiJN5pBW/Ec1hGahIhwbcU6P6Mi
LqjdcS+VaR/e4aQgHIgNwIXcspI4tGxbr2fLUJZTf3Gz1CVBd3nJQFGvHmSNPmmcs855WZkFVczO
ibcbyL9Bu8vxz768WljYJntZqYY2iqdSJsXBy4i+hNoywiB+Kmvhxhcsi9PPTzHCfcQXOujqYVMS
bLmkBxqMSurdurTxn8CpymynXWftXzvi3MpdhU75DiPa/Jw7SWE3uGAZ9Mx08WrbgzO+bRhIPtWG
QpmNZW+vfOWj3Qyw8z+lTprTzViS2g9EaRbnCCn1cuzA18pPh269ILgFTVCxnZwihfm35hWwyn7q
189VWuS5W17uCrqu8GyHphY42feQj/UlFCu2ob7zGW9xHzIARdmugrJKWKIiNF2GTZ10qFxElANp
kxkj4rsxQnRyrUDLsSesE1STO+66QB4I6nYUERdklLd3HICJROqZBmwlsddD20I3DhrlKBmyqeAE
rgpE6I7+rR29jccaEpw76ra8+lE+2jROS85l1PkEcEFVK8lzRKhIHZA5N46eveV2bNKg+8swcGZ6
k7gixNLeerl7bIAiod2rsLljmwcHvaphjyi/TL9aV8XeXs7ZnF57AFhG4i7dOUvWj5nr6m+GRm6m
jOpF9UjiCy6FXYduZKbY7Sv3rsjji6OK5vfN1Lj3nthG+vKj8wcHtIcnJze/acVqgv08A3nZIyIu
x19JDyETVq0ZxAwzcfkGd2xzgxqFY5sAt6XS8bN7RUa6i84pLwwWvGqZzB0ez6nccw5WzT3YKInC
EO5depMHCDoejEuD/Z3MPTSovdvLOWGljNgzw0HPkib8CSgnvIsgOKk+fG42nB8jU6yrWABi/lgw
7CGMr/tO5OzdWnZF1rLa63YeVu54T5EPEYf/Iwzir3ge1zB9kZgeWCqyYsmjY8vCefrupXINft2s
cw62NaF7VHqgZl5hBWbwiSKCN3Y9OrGYRCyVWIGVuqbE2noOwSpsv7OovUEbHqckruWrZOGC1mVK
z71rAgHNS4d2+W4JE46OkwxZkYLpxa/8WRbUzcgxvSzdTbLtFiSXNq5v5lJ7LeHpGR30lEAG+XZt
AN3GMooakENwCST3kEC4HXDyuayy4kw4J2a/7rzLAI9Hh2jqQL1Aa1add1yL1cx3gGkjycQNbg4y
IDHHrzMjj2rf1/ESHUecN/2hQ7FdzNs6GGpi7+HfiGcChYjbZDjlmbPwu5604VyWFWceRh8frEmb
TAye4U86EfHhM70ZFovVy6ELIhFCqR9T34DIhdJwADWom/JUg36QLbYMDkMi1abI5a0lT6gQm4WN
efdZDsMQvoQa+SwhTCYkq8hGRGFu28Jmfo/BnI6W/TGTsLjbRQWGE/4j24rvZlzKZosHr7ebOU2E
/CxVZorsmvcm8jFLl6j1cQ40nKg/PGs1HfZK/MxtKkwCyixkpb5RhQ4hYxpJhgPbsBnqExAjDAc0
zB2fxXBvf8yMPvwb1hWl+A0b5Pboc2cHpDEKaqkImCgZhkIyJtE8FGjpQTlG8uR36eijO1zYKFzV
IYPWk5Uqv1gghc+hTnwIOVg4ahDmDYz8twH6jj8VZdz0F9EDUz9ijTw1kpCiQadIsC09N561ztNA
MAZNlbQ889LVYRhiCmetfhuBI5cPygerM8LZhfKEPbTNxqeR6kvHVwyze+hxW6ygOUyeBg9wld9F
YIRscQewsLXq0EJe03qPGdirwS42IhJqC0of8/RCHoJF0q6KdTqUTRFVnwllwHStePCGo20MeRV1
GueWLXrTx6dpdgd77IRLKp/TSxhGTC1wv1p3WUhcupBHz0z7hwltcIa40/S1BzPMKkWqegoCbF+P
4XyuaK2QiPIl1bsaERt7ZMQKzMuKKn9CPqsZ8wdTSdqRpmvYLpgjul3TUPLvHBsPVEaML2jWsobE
OuTU3qb3lyE7Ma8JllPE4k/s2GgJ9BRFFp8EQcvfHPLMGOsilDetPxBsi9biXVfCG/eiLhuLV7zH
0iVxkDBSChJEBFgQGIt2czadiY1KfvvWJ2K5CxLV/6IZCYIvOhu34ydBFrcN0bYEJwKXtX1EUkcU
zjj7IBfaoq+jA2M9uMil7p1tS9wa2z5/ciZ2eRxI/a7D6GdxnxCp/F0q214jGCmg7JUrTZRL0U49
VAUzzo/Uw+GmwJTiItdlft33po2vITFMLRbnCnFbSpC9t2czRaUWpSkxJlGR82BFTlsg6WznYOVM
BOeIvldlH87Q5uuphuPY82y7TXLNIYB2apjU8JOxdHwRlZjZ+GJDQz7vtpTDjUT9wWiKMoGZOP3a
RpWqDTYzHjpIE0vIO+CAQSVyKQ7jPy7kgOBh8alD9hQ3IfoT+pPsisSZaLpHP17k5z4OBnEdzdUS
7EmLyF77SSqFJJgW8BamuX4rFIrLr7BJGco1AYytHfIXPz10pev8SVVQ/Q7YzBt+Dbd/HZ11wWdF
DmC9tci/viHI4Psnm5cNQpdcMjmnUOgnfMq1d15Jc/up0rBr4TtBHUfk1605KYKp9djyFfa6h8j5
O0wIwyCUxvH6SJZWdt+CgVqOSV0HesuC9xJo04qo3UckPBM8Y6LmhPQ4kzu3a2PNCBTl4+PgsWo6
DIaoqvt1YLD/zLKKZA6+n6zltCUyacO+IDjSIYHQy/ryDa6C/y9o8+KEzhr0PW6u/EXqMdVXRejD
wyB7B1Z6qBxxt6QTdmDiRuunScipPdTh4ipSl2JJvB74W72RYd4/62YumU1zGB0KFM/NUeVteq8k
m+3T5DPsIoqnivGqTsRH7p1ehxClZJaIjR8xf77PmtqG4MdHieOhHxTzmLRwtqGb40sQzFijMyOW
+Rw5Lmqm0UaSLqFJcfyQC63vYPUSweOEETZUF+0QwbX4ZYimiEPn2JiEpIwSoUDJ8FkicsJpyBqa
sFHnoVUzpEJgN4W/QamWItXE/nQ5rXG6HXTIa/yVpLjbdlHiBE/IjgDZj41NH3Utir/SKcRNw5Sc
Odz/5C4nDtDyl+t6ORAx5KNUrJcBLvtQMEkD0dvcBLArEI0NvWCFifs7JhcJxll5IRkO1wAIIjRo
/cptE5a1/XFdSuCIdAPQG1GbnyfiCS5jJiyB6AMnSV6Xs9bDToSdXq4RvKfdDYo1fBJzkX1S9C0h
wV5d+jJiAAmubJCRgoXdoXxvnKH7LgiU/1uA3nSvLunOL45Bh7llydhcaT5SvsvwlzOtccngeGnd
Pn5LOUefgrnsKuRfHL4CYb4RLzWY3e5MQs90YO3Ht6ySiHBCvwvsNkKR3lPbAJOdAUIn30ytfNQc
oMuqowgK3zsJrfKfVYj1r2K3RArjuBbHGKotVj2nEupEpbewpYz59KRWixT/Kq9OTI8rbLSr0X4Q
95UG/c0AXVCyHOdJYWzSBuA8ZcnIjFSm9cqOUwSUC/X9LUqrIT3zC/qAnF0E0btGBCV7ji6moZud
MgHcPVS9ez1gbMw3oz9jtuLmbe4Wk9sJz4J1QRV5brPzV5A7N+tq9NuoyvED8yOMndhRZbmPUsrI
7Ti4lwYxT7s/mlkQIJScGdtn40z9X7MK3PjxYAlIQitShOq68ppw+saOx3QWIHH4ndqFl3L0pJ43
7PbEL1Goyy+L1ma80WuCRnMTNkn646LgKYHXrb1/Ujnp35sWCg+nKRJ574C2XDW3o1ZBc+jp6vyt
H+nAPMs6YQ9O1F188E02kvtBvOvlpTXDi01Bs+zZol74gmgoCE2ibCdVDSgMzW7RZD42JHRuWztI
XBRplnmfIdvg4KYnIWx+abBUQ7rxs5ooXzRLOKCdCdaPnzjuWY1xRcRLaaiKwyEJmmtUZeSGQqFo
fwpnZRidU9c/q1aWH9jL0u8EOJ7dNwt3N2KOmMZ0mCLs7rk090lHkbhNswmSejuY9BPcNp4kWE4h
m7k20cyCUnZ4m4ixWoLQZh13QeSTj0V4VVVvS4n1n9D76BJUKB35hPaHfWOYE848E9mtHmo39P9C
EZiAn0vjf1UZcpITHgwaYr9F60MA2BLtQyKOmnsfL0nJ/Z2L8s4VuPfubG6CCxoVKALOKoXlfFcF
aj1DYp/hFtYzHEVRx52/y2cXE0xny17uvF6P8DKRFw4nPbUztDMQG+7RjREI8q+qCTQa4JPsMrzG
YoPlQ42P1tDxbJTBv3rV9kFxakaahOtFZxpouGEAsFnpf4J95owFrUKjlzMdhUQhTLxr6NxZiTcj
OomEnmeP69Sf3pmKZuK+7lgj/MNrg3l7P0YdBNLDhMI6T2/Z/REsfWTP4PfDvogwmtJ+eFNQ8D2X
6bMziyCH0BQno7lpxsB/5RCPon2QZUW/XaIq/eyxUfR/1wXTtdwzyh3cbWgxdBPiLf36S2dVeD0O
eArwnKAkqAmGQni8Kxc56lt0eEt/GO3SoidEEePMu4BKLOFp9xyskTphcvfEihebRABAV2/KpfJi
wA2RZ95D4K/tEWtu194t2EUdvJQJEOgtXK4meyANLPcYfK/MbBDdLCiK2ZuCesB0TkoOKLKw2paO
XO215WDMTysHNDIvogRTjMlojM7IRwZ6SRlNl/CBMObQwAdXbddAzK/ZGhuJBbivzQFVkVvvXQSJ
T0GK82wX1WQKMU1xqteC1ADvNulCilfmEahNGewb+cpQbvyNeYGplVUwERM4h1zLGIJCwTKQMNst
T83l+I9aXR/DLpiiU+cyWWapBdfmxG7HS/8S+YUWEoahDA9tl6H+jnD9ZidSdRafvbk0orkOsnEY
/3LBe/ktpAi+rwIX34Ws08pn71KvPyGESJNn0FOXheKySogF1cJjfbjYyLODXeF/ccelyjvJIEVz
SRU7vkdLtuTHNEW4vNH9jNOMhhwdO628YK6SuTQvISUjuJqwUvW2UNS82waBkvsU0NOzWqiJVy/u
M4VrlRsArlS5gnumKAIFCdFBqUBBK+qWB6oej6wABSrqFuJj8NtD7VhumGKo/mVyBUFwjMQ1+qHI
ic51CTnp0eaUvh8dNorw5KfMhlBQNRY/erZOmyUNnPE9ywLVXrUWPe2WwWonmBhpE9/77dyLPXNK
wd1AZGX7z3PZCB5QrwWAT7MmYwLqA/d8RvQ+Vecps0zMGMfEKJ9SlJ3y0Ud/+jliEvNvDUnGw8FN
KDAAK3h4gJaSn+swkeZ+QUiY2eotjr+MVG1j0Jz8MCDBDE5ygLxBCzi7AOSJN0CV6iRd9tLVavmi
rlimRx0T6kxskXWDIwI4Dx+R00lVbxCgN91tSttcXJPgEBV3XcvuZxdDNWRjjQGkYbaDvtzHxYk3
ECi/54NcZf6tgDMhx+p0THwAFrb+pkX4MpjHuQ6S4mUspxzRPz8Lh9ZSsIvnmokT5yEP3ciYFzoN
Sxxp6qY1CyhnHQin0DIZwvcO18oM2WLEyM6fKD9+H1S89H+LmDb6hDtqDE4M6tz8nSvPdR4YmNvk
SaaF7k+UMaQN2jnyMZL7LldKHfSyeZiRZmf7y8rHPYkAI9w+zBFu0VOzzWbVJMglSSQe9KQOKE4p
c3qiZ8FfOAbNkTwwmrZU2B4BR+qqS3Hh7MMg7+sfKAXALuYsyj+0tOnZOJ3DjCR0PY+Aj2R69UIG
HWjmtJ3P7lRgFJOpDX+Sol/7rWEuTSJR6XCJRvHk3YXYDhMC2nlWd5cbLLwMXcP32IM3xLwbeBT7
vxZWDSohiJxN75rTOonxgrDSuKxEjNqTjc1SdpAGFHxS06j1KonwNzHymgFJ6kkJDTXQktHTMxZK
t+WAPsVUav7jNHn1uGRxluGmygIEmyixwTkDynufO+5HfJImfRUZIBiG89a5dXA+YF/qeaG26PGo
5tGsyekSy5u/Ibce/uW2Q4zkoMBnodzlAX8FbAbzdCeHY04B+Bc3Nr7kADFxwgoZA+AuSEb8kai/
USY3dlXvZVgW7U6jtv9A1s9uLw9nS/Ys5sNPJDUeIULkq5zDgEi7/cRc/G1YLyue3quXO8NDegvo
kLlmVbZqfIc1Wn2tq9dfOGs2cbZZNPqP8IPsk/WS4ZMcy+af18vyOyGD9srz7AjZsUOXv5m5zPG+
oSz6YjaK8Mos2nR7A5zB2cd1VXzEYwMXz0X+/JljXnt2kMZnqJtRn+wsPsa7OiNEaxObFvkVZDfz
05dUKxtsvu0rhgrvNRa+96/M8/8TnMYx2q6qNoizx1ALcJhuSVwg4mOWd2nj7njUOBdnlKfljiVy
fa0QZoJDIvpYbxAwAlq2MEwbDj2NqXGRmkQjPJPsMYqEc42kFPZGtQpxDnmy4LxdiwUXhc7Qrm1U
L+gI6PacCpufbP8Z2fXhloRN80ud1eZ7zzZRTgHTgPIsGi+6HtAcCuxVkkW4ajs+qybwJqetiOLq
KvSrAbcR59VIgBS6VSWQqCBXLJLpyGFQ/9pJy2/Hct5eKOG1czV2of6J2PDFSPjqhjTYmHn8PnXA
Ye3HVeq7wXfVM3dOGp5I5yPTYUE2CyGj4XvajJyrdG9OHpmzYQIK829Kq2eje4IqPe5rUn5bdrZ7
l43LP9mPzotFEHxadefdA1q+IHdgNfWszMoMvQlX+9bGhVcf8yTFmbZklbo21Rq/NqAxxu0I3AFx
Y9viGsk9ihREIHh+YxaCDw6aGX22tfKepmnIHnXichemklAtSATpfOf2UwOtAyW5v8kgll3j9Fu/
xUR1vs188q834UwXzoLVxWYrp3l+s2IBnkkzytqTlbVBnO03jISzuD4HaJ2m7WiC4ZGtmn4p0qW9
LRoiszZIZhicBX3UP1agIBnTpNH8zy0LpCMswsKjXw5VexgEmeUHxyGVfovsnFBLpef1D54q/azM
lFKPuAI7iafw+B2om0g5571vp61wKKf2TZCvdmtzBfMKLZ3YMOMrH1SbFrRDK2GqQPODfIexsXiK
aWwjqsak/oqFRBQ+JikAOh4FgrM6erKnGAYQ/w4XH8+eJYK+ji82he2a1g6jtrUrX028oFOpHRvc
pJ3beIeY0klvor7gBE0NkySyhDhYNzHIsg8zzxGW5JAHgLIh4dngRkMgxOEAsX3scveBgEQOKjBd
7hdCStSl2WrDY78M1UcwetUHOJfmcxh8hJV8EfKGhUPxkjQhhOihYVx/nuqiPlYzDMDdzF77ExkO
LVISaaT8dkUERfFQUPdGXguP00Ntnp1gP7Ac7zG9TmfZ0D+rBME30KeFPZfhbQTa1HXUAxPTerr5
SMA4pnkkZLJcox8C3o0FbhaYj5p289kPHZKYMYAo7EDaf1xwC817ByfWnyrLpnursO5RX3sBVdtU
y/UixGIMBmiuenUESq8NhlKBJjJNY7tj3NMXe4EICCFnzyB404/xBcrOtoVxThu5b4oXmIV62JTL
JhwyguhtuSB3EUz7TlEP9nhflcgB9qgnQEGTeFy+B0SCic1aWgLPS9MriHNTRmiE7hMaMS3LmC8j
dYcHhDHdvIOKX6SfRZ/5/3KkTuEGDVfPfL0aMGHUWfuVA3C4Frm9RAJYF2YxbUeqiFtZmndowO5y
7yfKcEAIbKTGtf5wNilf4haURw3AyNPwPgs6l/bUmOIivIRMAQ1KG5HuHYDM0zUAS5aJ0qDwZFrh
Bnfh2sf/hrjpn4PLvxqJnXXhDpsUivdSu6jfsevhwZiCi+S1NJAK46LTz+VcR9+x6S3XKIcg7lUI
IftFeBLWErPQGzlK4Jt0aAB8FCg1AiQhMKJ4ZivHosbz6plABLByvImYC6Hr6OpIjHF7CSbhRTuN
bNdALlnK931OTEm7ga1AjBfdMQZcl2aI9Dev93L8iiK9ajiImBoTIfPPmbj0tg7QF/YdIWQgfDDN
IlE5FaTOeSUA0Y2IewxI8HS71wHYIBwyVuc3LIXZYwkx0d0J1zbvFZG5BdD9NnlDqY/bM0mtf+wG
Npf8OtjMXdIKL0mas7rYrhu6N6+rP01VN9k1JYS8V9GqkYV3RfaNM7l9rVXNALpLZFpfpYA3GM07
ghlBzi6pP5hJtc8JwTkU0GUa3EpsTlB55tB+punAPc2WQ5pd5npptJ9C0u03wqs7hD3MrHeWVZfa
TAUWSZT6vbn3aX2x7AeO/uZVJyYjDJP234zth5RZNBYoVeVYfKkYY7U/0kseGpGBh8KaNzzGpBAx
bCza5oyCvZuYQEWEkV3KTsYd0ey9V7Dn2YiwLL5YnEmngWKpmnOVZpcFQF8iGBzxDhNjwAKW+0hn
yG19f+Yx5Qdt7mY43D8p+CIycFad6202lOlbj5505s1thjvV1rPDGoO3deOVI/aVyjcDwQdx8ssT
zkAHAHHDeL0QzxyN9XO6NqbZBUO//HHxXjyychiCLQN2DQEcTNZdsg4X7QJJdu9RtNgz+bVSbHkJ
xAVTlcDUcNOpTOGVzOuHi9b5Fjsgzgoxwtfg6xMM3qJg6hDqE0FtgY1moB/5Muj3l9kF6SXYrFK2
lE7Q7qrY8W9dnkYiXPJaXZMJjleJn9Nrd77x2R0us085NhA7KbaONR5LbOoTvEDuGtu9KZ3Q7FFp
8+0D94zeKpkztc1Q9zD50J1/6p3LR+tqV7+HnqKBq+eJScaA4vlxqS9eKcpbtWug7heXUQ++WE1R
i3GokjRmI66Bk8F2Q45LPk2vRB02z7Te0/ecFSW+op70HIdhQ7dtmFpymRA0LrbpWrtHEF5kfPVe
6nfUSk35hmbdvPUA+Qqux4uVIXcWVtYxjG8wDQUxX/6UR/84VVS0w3xSYB2uBvuVAct6XzsWsJvQ
Z467J0QuD09a4Sw7plSt970aab6QhxeIv2yVv/kS+wKETuLqr7LeaZ4QFmaIdfDNY9RKmvkz66i2
tlnDrHIHwtE9c3TR0veoUKqdg17AnvASpHe4udhr+cw+gDXm3DvkldVBscVsGMZY8/N02PrsumGn
p639rit2PgesUf3eJVGAPaFGbcPA0xhnxxp/yp6YMKcUXF3r7GaskOJumAs24nFTITRbFIva80Du
6AuG3v4ER1CwIFzRO7KwZcnKDtsrxn0xrglEBh4Jfwegx/8cnQGcpCGXcjhnCo/74fK4BHy9vEV7
1tmgOGhBgVgiHDREdTlRqA8OvmdaKELCFxCDZJHPrabAqpQEGaEkmQeolEiDZbfaC8iIcWuPyrV6
3FJ+cnfgU9ZPERFm6UG74fynz+cLCMZ4OIZZukokDOg9SPMaxvaLaauEZuDhQ9k46I1fCzg3wGNc
kvU2ukF9uZNlCaJHiBx1iAG0Db0ub92voYM9vcWk792vYIjQyQSWSKkJ0RbxrIPk8FbxhTbbZ6Vd
z+5c5P2hqcPqXS1LFmw64FsoMCgYqtPQdzHZ0lj5kiMRXjQizA8hmBqam3/FWGCC9AbkXOfaiXog
htQyTB+llckpZViC430mFRsMUXW7LpN0ML2lU/MSRqSi7PBNJPFdwfn8Z8xsxrao1crd6SaxNLCk
/H4zGgBBMs59x1iJbZ7/CDKmMzsMl8VDXhrfomvgD3eC2CneC7wkJHErqpydHzjZxyprZN9p7qcP
1dT4w57QJ3mcIkHU0hyU4y0F35wfPZrKfCO5iARv/whkp3dK9wfuU/HljiBgtqZzGvMCvl091mJk
t2hXz4hjMCINRbhsaO/YIuRgvQFTMeXxdPGF77T5xV3utttKJJg2CKR0170jw8zB0oW9g2M9d5iq
0KkA4KO6y8jCnHZcmIZSBuDXx1Qq+H1mHMIvGa7KYI7xXZSYaXbJrA7H6ZSMgUQJSbJdc1CUvL8+
I8h0VyAkp8LE1/KAX4gLN2hZ3OHCGn4VQxrDUMKLYCxhi0v+I+28duRWsjX9Ko2+PsQwaIODOXOR
prKsVEaqpHRDyGzRe8+nn486czCVLCIT0jTQvYHWhlZGMMyKtX5z6FRo96hVmOkrkCGad0XdGHtK
KkBCqOnxlEsQYPhExa24LynLQbJKqqz/lKJzaG9A5NBvAZyD1zI4Zo3CZGRHs4o/hqR+aobXtWqm
Nqs4HdHCp+Da/pyAVkX7ugJksROJPboxp/vPjOPoZUSZNtxmpjXtJY9OZPNz33zV2yi7U2sMTnZG
rtNH1838a2rr4GiQlioe0TsLPk66NGAatMn4izrt8I8Kn+ULqWRxK6m4RrsC5T/ErIwm3SeIkL4G
fOBn2lRAheKW4n4Y5OjZl05mACpP51qbU7T1QBsnxY0KNk/8gR2G1BHJbtcXKMFj+Nz+JPuiisqm
LKLkCdRMYAFSlXmnUYzgeN6JYGw5RFTN7JwXBzJadtUEnWVvNDH2MXybSrW9bpNKOtHtdhLD2NyH
sZbTYQZpVX/FHoBpsmO6zJS461DVb3zk+1uaN/lYAj2isEynPZs0al5boaT0gEPW5+yu0ejhocFF
cKDbParslFL4Tmxw6wGGvenrFm4gjT9URZrY0YdHDRtVyBQmJ1j56Gm2RvsGcQELW7bISlr/VbOE
msptyzeHAlpGJn4ASGehbvkSYRWNdn5f2O0djnaOcWW0Y2QeLHwOsx+QWjUbwQitqHukGYvc2qPs
gHbire4g2Eru74sWLfogERY0XsqeQ/MQyNaus2vpYMVk3UHYpwWxDwMZMiGDXiDEs69j6BHGHoXC
AXWVADu7jUqFX51fDrzxIfUNpGqOMj0myPenBzDfNO9Q9uSQTI2GC58bqrZvI2wFle0gshwzCtBO
2LDCtJolwnr02yM8ySd0dPAL3gYBnHU0FzSOH+g/wTFyEB7bRBXAVDKLMBOQaC1T54VOrrczMDL9
YIKtz2n8AxZJas6nDQRs5WtFye2XZRjVK9Xcqt5GaA2QUKX4t2yb0DOPtLUx9mlzTQDCM7FC34U5
DJqd6stE33adVf2aMcNYA/RGNKuhVCZEfLDsOKDHOkqk6JIbvMeG8Ze0YFpjj50O9ITA9ZP5wGmI
9xCx1GswhZpJEaKoHopWMccNIuDOdzvpxysE4KnP47TRgD1qG+potqEDi+vbJvwygNH/6uOfF+6H
TM+oPCH9jBEZnTHzmt9B910qhjpdw5giy0c3mKSsGEqU3f3JbA3+V5EPRgorhtqhaQMDmhooh4NF
trpFGNSr9gghYRufm5iNhF3muNTWAbDAhU2tW4smPpjKOgYB6TSp8qxaBhUaU4/KX4GW6eM2nUyz
vZNRpb2Q84Hd8h0S482kYii67w1QLxvTRG/JUFU9usESBUJJkdFS2cJ+BH8UahJnd91Q7PK2mZfI
LoI3oxzUfphChKUEpiGeF9n+Fl+zCM0PMcnPFq9Z2qkgKTQs9ToNJhjgTyxGyhiP9X4EITbQyCKH
0yj7FAUMcI4HbNF4AIPwRo4gw0+kDSppXddV1txGXu1bu7DT+m4rTU98w8nK4d9GbsfcRFnufQdL
VB8dYKEkqbAs/rF1rfoGzrF3tjxtWNmF1qAhPyBnuwkbNE13cNuMo6NS/73KqFM/ARmjwsTY4usW
kP0TykvDdzPTiwfNwub2KqSL4+1xsDGcPUg7nRtTnxWP9IrO9c7QYB5vTaDNtCI8q0q2mG1QV0Pi
1VE3CHAhWiA7b6RdGkU/syTDsjWrM+UDWk8JknC2Wt1mcYbssm3J8pCG+DreOHDu79Smil074EDG
OhR9wR2CB4AQgTeDYBKNZdgbbwrTIygPAdEPja7vQRiPIAFtbG/ho9j1xhz9MNxQGubt43t0azZM
Bzd/TVX0sxVo/RdtavJHz+RDUWHMKEJkCnL2OIvpqOiOvfotSs2MRn0bPsdirrGGqT52aK9L1puB
FR38u4GyDa89WAQkrzACbL+Pvqk5Wq4iDjtICwpKDhCfpvDojMK2dgFoQueqoEVdbEgI6BWgtWzC
0hNc1uie9wFKEfhuQf2FP4ehm93/4PE3Yp5cDs0d35FXeSS8cH51UY/btBxFaFwiISRnUQX7i+kY
My95SpGj4e2VAYjDpuIjT6wh30EoMNtrapNVuW0tYT6i4zN8g8BYfYt4sfygm+u3PPimwU0gFz/T
AW1c1LyrlwHp8mJD5QV9HaFbjBhtSCbiP6C+AZIn09+XyJYW16VqByhrVA5igldtQSvoNgTYj2uV
BZFA2//7X//jf/+vH8P/9P/JH/NkpNH+r6xNH/Mwa+r//Lfx73/RV5j/35uf//lvWzdV1TANB1yl
TckTECp//uPbc5j5/MviPwI1DOqqptVc6Gnz0KGQX3hB93g+iHUaxOSBoDqGI4VmmI5uWfZpEIqG
Np1SO3ZxUq2+GLmUH2zui8MU6j0ytALXqwvDmv/GN8N6F1GeRpxkaEr0KWK3ztXxkfMP61Cl9J8q
TxpbfZygDCBFExzOj3P+W99FtXQsZHTaXkJfRKVY0MkW/VTXse3mKTEj60XXM0XZY1IWQiIbAQrK
xFIPZKuQt88HX51kW0ciWrNZB8biSwJkoeQBgtWN6mq8nylt8olEzrtHQtbLboqq6mFPnY+5Os1S
4wGF5L2t2/NverN6RIrhsNWoiYuZF+zsifbMT9q44Zduggs3BqK/ynqBD8/5sCvzLFRCWjZFOAeb
+NOwHeC2wizD2LXK4Tn1qGV3MgYZRI4JamDgFXyMxQx9AsKbONvzwRc7Zl5aBJcSPSe4gUIXp8FH
baS1mdWxm2glqW8OqeYW1HfSXp+PszK3QjUs6Ci2xkAt5zSOVfHAJQyDVDDbUZSAm4QrkFJO3zWv
PVKThwzvhy/no5r8rYslLICZkh5atmFA/jiNKulwD15mRy6LfNY/hQc64mFQREAd86YIHs6HW51M
tgtL1oAOYs8/580CgleBU5BScDJUPh1XEZnHQA/oj5wPs7I3hOqoFuB2yfFjLheMmOoBEY3E9fIB
iinGPhXG7vTrbC44MFtloHlX50OufT6hsjwhCIDyNec/fzMyZUb0ViCf3LA3tPC5lzH5o0Kkce/3
hZF/laWvdkiJ8hy/PR96bVKxe2KDcKjboDVOQ/s1kvgodDPaYqQrEKH/W6K563d/sULfxlmsUNnF
kxShCSkFkB+c8tJ/AWZX7jFig90QhAj95n74/S8GR3lNs9B61rizTgcnCjlRn9YT13bypvsYx6XW
PVnAp3Z/E0d3LFCyknlcTCKkPzsd4Bq7Aw8+FMhrdfKf8wrM5YWFsvq1LEFDReposy0HBB4AIFOb
pS6gZ/MQ47Li71FWxQfy/IBWF6SjqTRfVWFLbfG1ksT0KPAFmWsltv+ZlCUQe13VHaT/otrmTWnq
tQC5F5Efn4+8tvvg7/x3ZF09/WScYXBAwOG5qJirH4WdIPLI0SPguaBQ/L1uqKydj7g2Vk3V0AsC
Ma+xDU4joqEVYWZZZ27UAiT2SHIemmpIn1QUllGQzGmgUqSKL0RdOzs1liSAA8uCgLyIGpbGVPR1
lrl4uzig/NWp+I7sYeHaGEj8OD/CtTl9G2uxPGkn5wO8Or5mqDevjtLMOl4lFskDnOWnDor78/9f
wMXycYDvq3oXZW4qk4rBKVaY7aEzFS+i1owvZQaJ9i/WDacXasiUSHjKLuYzwMxSK/Dcc/M+MQ50
68zmQUY47G2nRJoIttmRVd6dH+babqT3bnDtasI0lrsEODqM26pNXPrPdbmtPFxu9wP98gvTubpC
/1+c5Z4ws6gUkUwSBFKDbzR/R6gVgf4UytiUn/Ci7cMbvITtSwnb6hJ9E3ZxejbIiwSdXSduhzyW
oF6TemChStqMh8AbjPDC2bYWjutPSscWGp9ysWiCBhWPKQxTAIOqdxXDzbohM/RRuk7DT+c/3NqE
6oLdblrSUnEiOd3yXIeFD7OW9Fczhh8z3+E200E7bBLpH3gfX6MI3l74iGubkOPFVE3+o4HHOI1p
pbQMzIALsKf/ZG/RWypuYFbZd5iG+ZQss7K6Pz9KMZ+Vy/wMzVrdBjejOZrUTkOOKCQ2lmJwLckm
+GYDdai67kbpcoAgoLfmghRcWSpQA31KRRbNldnPDp/nf8bqd7UAiiHT6djSnP/8TXIzOU1lprqM
XMVHiWODYkd7h6AP7G9eHFR5z0db/bSSZNgUNBH5tqfRzEjBGXEMItcDDn0DD7kA0A+v+dlKqTkW
SSmPAwCYCyfs2kmgI2I652+GDqf7NKqBSttc/50z4UCFwDB29a6mdjnszo9ubS5JZMiAJSwsUywW
bgKxHGhLF7sGrkR37eAV7dUQT6XA0rb0Lhxv68FMdqPUtDkdPh1Ul/f4bjhj5CKganxDj1q5VXPf
Qh1Wbffnx7W2OQzdUqks0HNwjEWoRh/BdSk6X02oEjN7Wk3bISjHR4xHgPBDSiwvfLG1dUIBzTAR
VpCqri62Y5nmamrDCHbbpkI1OsiH/vtYWxR2Wp26Hk6C1VAdqACJS5nw2rSyHSDzGzy9VXWR4cja
K7kQBck+PQIMR8NC7KfM1PudRGDiQtotVqOZGlUR3KZZoYtxciN62QjazAVSW20LyvKfNGEjK2KX
+kGBwLXjEGghmVtj/2K0rYXwZGDJxxpi4h2dShORJbzeaKZRXX6NldK6Of/pxfwLlqcUeeZc9qGk
RAp9usywgM0TnFcTF8o+4HAEI65TpZr+iUHfgJkTMUBhU3/qHIwzERwVDV4pvPu0qwBbjvO/ZW0b
83x2bDaXRUVu8WmavlcFUuqRm+T4SaJhqKKFkvdqHfzFXfc20PKrRNpQx0XOUzZV669TgTDMTuuE
EDdtDtr9wu6aT5/lDOPHKW1gEpoJk/90htXaBBcqS6oQdKLyLeBcBbhTZdk0mpCYoxyIvyjA8PAD
2kf19vyczp9vGRzFovnKm5+32rwR3xz/zVADh4YmecQZXYEc1TgSwkii/agjyPGPGE4Yygu6vmN0
kIUfGK+w0Urt8/kfsbILSPHZA9SfYOWIxQy0RR9UNb/taGoIYyF2m7TWtdGY2WuRQ2u4MOSV+eYK
AFLAbUdpZPmmTjpkJSijOXCA2uoFrU0U30SJsMmVCdMg3NlZjbBO5vfVvVIBEvyLO1CzyTNINugL
U5Y/nXJtgLgYl4ZzFKD75Vwn53ilbVA6T6PAQMczQE8/m1gOZhfup7XjBhEczbBssEO01habecak
lRH9lqPVWXT3ulYTHDP+5DwWKeDmKyrVfvYMawmoo3R65UgGDVVDxcVvr3gOWuF60/XDvY9QELYn
xdjqD+MAh8I9vyDWf6icT2D2OifeYlnqNCjhtmre0UHoKT9QpcMoWzW78REZERVVlZFWnOgkfTvZ
DFN74wHx6w9BGA7064vO9A5+yZWFo7YT2wdWgzyIRI0u5HBrC5eKkMMNrLGDzcV8VhAie69Q5bFX
YIsacMHuQ/wwfqDb0k5/njpppMN8kd/n8LK+FiPE6avYeh/1DuVlmm8Tncqi7MWd0mV+iaBp3QfG
tmiFE348/zlWDol5d5rsTN3gMbwYJs4Rg0YW4hzB0aPm0DaYX/SJ4NVvZCBvPtaVmf9CZSD5Whci
eR6QO4+uz/+ElYSAApHJXEPqQUhhcSQntEAhpnvOEUwdnWGkauA0F7nxufUm6DhaF8mvyIXH5s35
uCupD5kxSlqmrrNplgkrNt4t1ELhHeHk9CBcuHezWbkOyW1/isMDGsVhdmGsawcUAsdCcB1Iug+L
dGsyYkRmCs87xqg5h7dFR2cvwuXFwX4QGi5syraiqwV3G+G3oPtyfsRraxpvPxoBDpVqYS6iI8mW
CbhpyjFKFW3cwexLeryBZKlH153RVOP+fDwx/4WLKwj1IGbZ0i0ORLnY633H6sH53aNcXIMYhj9t
30xenItXPxrU567Mx5eoGWeXgLAEyzdo0bVUMlQXU5yNmZosV/eK9NQLBe211IeshzKzKnT9/cWM
bQoOWIWuHE20Pl79auoeYuaGhi6qkdGuq7sUZcDGQgcxSyC30mx3HpMA2ahDmMzTdX6iVpYi7QqV
3jVVaCo0i3vDsylVYXaiHBOPtgEPQzMy/pmSEIQelalqR/I+aBeW/8pS5CUudKRtaENBSz29q1Lb
UrGD9J1jW9r6bY6HPT67OG7LnWOVMeC4HrnYAwUQ3wNuGibe6/kxr6R8DJdaKtVvVRjGvFjfpCci
wUYPGIh9VPo4xRrVKeA6jx0orfNx1uaWzoWJQhbdeF1bHC8CvGCJoZhzTMIUtFY2CvXeDjrsQGoU
WXEcyLvu6XzIlRNN50yhgkNc6t+LoQ2ic/IAI4UjCK76Lur1Pjg0oRYDwsP9cAtki8Z27vecOucD
r471d/8ERQFOl/mbv5lTswU44/S9c6zRtr5NC68EjKUhlGyrtv25Ez6SB38RkfI7x5kuhCUXq6ij
aT6ipeEdkVx2bhX8Gb9A34W5Q+EWCWQcWMXV+Ygrhxg3Fc/wuffFpbH4nlWbAxX2GucYc5he+Whd
38Va+Cmuhvbz+UhrK5RMkpOLLamZvzOZN7MJKqBsyODkcayMcAcDCjsTpR8n7S++GvRYkMUq3cp3
pyTqodTaU0UejbJuDgYIczSfWyt61hXkYa+yXBFfz49sbQ7ZEEAxfjdml1euNYg2hLPAOpkF+eAY
0Ufc4kKK4knZ4W715/UM3RQO00iNca5GnS7LIQjCCKdvCkBA6YBw5hP4paBHWEWVkGDOj23tq3Gj
W6BAyDJJKE6DRahEI78dOkfJYtybNGpmyBMamH/x1d7G0U7j6F056Ek3OUdUpPrnxMF/7yrX4b0g
DTTrNkitSX+eH9rKZ5s7LtIxmUdBznYaUoyyw+1El0dF074ZXuwcJ306VnFpPZ0PtFbAJJK0eYly
cyPMfxopzQbkQ1AHPzoSX8u0qdQHTKd8e2MqVXZAlAXvWdOB4JsroTyaPWh+rS6Sf87/jJXjzKAi
QLZikoTay4JNw1MOi6mBddOggq9HlvjcYy25JV76QWDGemHYK/PLQ5liKdUaFRbh4jDL8WgNW89R
jgj5k4BP0n+KvUAgo6PBCTo/tpVlOuedpknFFJNAdRHLiUsvzTTDOypThoA7rmMj9r3hXDU9H2hl
Ek288QTFNhJOahGnnxLtQDzPIqEcDVmD+UXIHiRplZpKfY3HX1Z/FhGg7wvPipXkgiNj3u46iAHa
e6dBoRh5ftVMPk0hfLFegsyXe6ENWKSYPUL5O9xStOChCPwQs+yhvLRw1vI74tsgP2gMA0BerF/s
P62qHDzfhWYjuiuNheTASOhmBwQQhk/C9LUbyhIhCNAMD6J4SLIvkK9Rs4aOjrPEn38DfgrNY4dE
UTUWG9cCIaJltuK7kF0gKgpka2msZqhexCD2I3MSn84H1Na+OrcyiSMlIMgT85+/ubsA3RWoWNl8
AKkgQExdxHRTHkHl9diLwEbrEH9L/xHgqI6xeVFEhtslUOpwa8PY6UpF8jO69rFwQQlBTiL8gLAq
2rc9HbHqyrEMRKNEavgYCkzc/v1x4AZ9iGStiI+ynkle3CxqDGA06QHDeoVh7wtgHf49QmRN9f38
aNeOK4v02bTItkB0WYuzeFRyRGrbyHf7ijw5wOnw2fItI9obWEYZeytGKAuSgOeOurzyA0CMV2YO
UubPU2pQMrpKBQOlDzKG00n3kf+qe6NVjni1e3YMHrV0ho+pGLNPQ5fZT6mw05shsez7Dp+o/flJ
WDu8eGah84iuIQt/seTLGqx96DAHqODXr16IeBGOdlm9iam4Xog1/12Ldx2oKpsU06bSxiPqdKCI
YKBiYI7eERENnqooTXgVUhwoN6E/3T/YjQ/N34QeXaON3qv9BjV8I7qwqVaybLrNnJ6cohqtgUXN
WNfqthqb+XGJSBu2tjh9+S9eFqjPXChJv2sh5T+MjTmkv/58pskt5mYQE0BZ83T0vp3CTbIb7+ih
cre3avjDeN3CxFMDczqcj/Ub2vluqh1wUTQRQF0vCzRlaQKuhjN0TNTQBX4cfvTQnbkJi9S7VxUg
pAgPRcOjyDHEupKy0dBaMyGG4dUIehuuaDUUF0pja896U1KxoQ1Gw/gdUCvDRVZgWEYdwZLhfYtL
3aNWONZBjgKDRk/JXmx8KnAWsVC4SU391Urwa60rZeIoQGNsEw5+7ly459aWAx/FoopBz5XE9vSr
tA4FjLaT3rHQUnTCLWDf6nWOp726wV2iEBsVPUi0hTgJzn+i9cCOSZOAnNpYAkp82ylFgRv1MUwk
JEa7HtqPajBb1fm0FLaTAgJsjy03HtfnA6+d8RJUnmnSdAXPMv+wt2d80Js+OonOUY9RuJTIM23U
lgWSReIGlfn+wmdfDYfyKnnhLGO0fA6pUw7ZuwlY9k6VfrYGCrKbIlK07WCj5HLLTRx2H86PcO2c
4SAlk6exDJhsscVRm+gLJ2r5ph2+1pvQs7yNikJG/KGgPQivsDRSKHFxm3yujDq7MoJGvpz/CWvH
KqNFPpjcSbAFTyc5h5ZWV4PlHEOcL647krYGSVf7ZxsFXb47H2sta5qvDRIW6hXmsgwUxlT2rYHh
mujDXENmhJ3EpTz8TFWgNQJTcOXJmhqkuWUB8vTCUbMyUgqT4D+oTlpcIosNVAvAChWi6MdmJqYN
WmGXB7NvvnVKWYYXRroai6KDA0CQWqi6mNU0npDmwrXAndIqvInR4kHxEqfPK9M0+vLCybCycOdu
AxkIHTiqrvOfv9knbacOuOqEoduVMnqa4Wib0UuThw5eHr5i+aWe+sqq/d1UBXkBt+cd+gM2XgQb
tAzdVo91aNZROCCIXTVVcm/54281v9H6rqaTcQsHIQjuBrXFT/f8Wlqb4bkoM9cukKh/h4zEzDzG
AgQMgTK32QHC5Z96wJ+uUav6hZPhd19rcUlZb4Mtlk7TQUxqBy10UfVzfoTgk9VDGon2UI2o9pNy
Iz6x4SpHv8TkLf7S5B3C9ZsBahk8D1hBVKF10/omlXzSthCEx+rCGlidDj4G1wMADsfST9eAHhtA
/AN+IfoQAzJPVSCNQ6o3yJZTDEfF6fzsry45cO8qJxftSH0RDns+E9CdQ7gKYvZVouF+dTUgiY1q
JaCf4N6w2u/nQ65/BMdCG9ymkULqfzpELwh8H0SK72aaA8pqA1fNesaTZ0TVAHns/LpTkRG6aZA5
us9Sx8KZx7Hj/xKkGW5UcgbKW2UMMAnbrOKnbI1eXMA8r30FajLzhUXxjoLh6U/MGD/Or+DWA2Qf
IiTBDMwkMD24VirEgS58g9Vgcx8YlOeMSlrMB5LTdlpbSugK7EH9j/WkNM3VhNtqc5iQlPt1fvrn
E2u5BeZGgj5nosDNFpdx2Zmjjc9B5KZlFiQ7swa7+Ixa3XTpmF7LCGlIkufzlhRgaBaRQKibA3aB
KI2WChqgMSXvb0hGwF7T8F0ut6Cf0JzQANBSdI6GG0+Pij3Y1hw/SLO8Rs++uzo/9rXVbgLA5sai
asSz+/SzJk3RBnqvRq78GoVVd2tmSvlBeEHoIcRi1JfO89XnHnVS8//GMxdl7tqofR2VjNA1jEh0
N9h9telVqw9wzlUruCuptniP2Gv4W8tqsCfiBQIPPg3KPPiLU9YCh0q5H9Qb3/905PNdQuaCQJqW
peW4wUU32k1Zp/80aaRu/3yWKdkaFiVUlRxssZ6npncmaKoRNB4T94F6sFNsKlsgfojhlPglkBKp
F3KClYyEQiq3iE7xaD5aTsc34AGmiTwN3ZS3ZfbgeEPcHASSiw/otPrxVVj2/nhoC0Q3cWsZMrTv
/2LQFpAtsKI0LZfAIOgirTbGHGqTBWoCsxgFdqoa8Fv3YefPdq+0YbwLQddODvCpQlIApfqpz3/+
JmFQFKv1VLazq+dK99oXI6bQicPFlHape358a6GovZDYmeR8YtmErkijgRHWgRsgQBbdWuj+7fGs
0K/SLG/V6/PB1spioGJ4MEA/4/n+e2O9GVg/FC3cK2qBqUb1gwpOzuWQ6ep0GzQJ6g20Iuj5IUOk
qAeaZrg+wP0tQAWasJajmlFcyBzWTg5WtA4JGUQe5iWnMx3qbWbn3ugjMKjYt/5EXtSWhh3uixGx
kR0dmPTx/BzMK3Z5TlMgYf+Q6xJ68aQomgoh9ary3VSLKxOt5x5d9BFpvfy+UEx/WyqyS3ZoP/Tl
hbNiPTJtwf+K/Ltk92byVS9WcSaVLGUpW31PT9fsniFOOwDYB8V+SJ0UfRKHFCjb/8WYpW2SaIOO
AtNyOssGNjMK14nvjtCYnsAbereyRu/zW8cfbToQP/LWntTynz8P+xvhOackmm0vPq4At0gJsgnA
5ormqkN+bBNycF8HqG68dkU/NAg5RPH0F6OVNAfZUHDytOUrCnVdsx18iq05XgMvHpY5LzWWfrel
igbbVZxiuLTxEwWDvvPDXSuLcFpwr8+HNACnea+/+cCoJ5nct6FybFXRj3cSqfMbRCWQ0vHVxsYe
EvJ9IsPKvgNgi2eybe+UksWwFVU7IUigFtrnBmC1/xdZFz0cmuCse40K6env0lFNmpFhvtsMOO5s
uFjhiWe+F7ldhTHChcNzbUtTktNtkDzzObOIZiEawzo2fNdPenyC884eul1ZwR6yO9HuEiSe/uaD
G6xsXujQvq05NXsz7xSY4C2pSejOtjvPw4TjrQyL4ZeWxh3Cwbzgd6pysc+4Ok6DKijgyvkEX6xu
lBxCdLKDwI2mcHLp5bTqY++U+vTsAWmqdgYytpe67fMKWh5eZLTUXigScB0u5haJI0SLzS50ETWp
v1RRPStcTrLY2noq2wsfcu284rVMKINsk/vidFpzLc3CCuogFNqgRk0Ey5YnbCbwlsgHvUquEjtG
cKQKc8Szzu+ktamdocBUXSgPUGY8jaxPUcMjjfs3QGDoWxcH8h5FrA4Bdy34Wo40EC6kVmvzSoGV
S3HGqPI5TwN6SqIh36AHLhBYcNcafjfqbVybRbNHqCYKL8CPVrIqmplo9vMwpGK/7E6hWVbMkkA8
l3ma1/c1zlgFx4E/IrCWTvX4oW1jTEnsZFZXCnFgLa7OT/DKeG3ghjPBkJYU7fDT8eoIROcTbl0u
mmfartAK3guNKX+OIBxfzoda+Za8h1hCM6obNszi7sEmCbUlI43cwcgwpZ0mQxS3CvUf3AzlAPSz
d7LxL65aqgmWM5MoKQUv96bVYl6S1UbIE6kTO8epAgdRRmH/QmHOvEO3Mjl4AozrhWU0HzSL7cnz
h7cZ/XlyxyUZxUbop1Nwez0CqsX8DChw1T3hztHHF070la0Jq8ACvmHxBoIoevr9RsvTLL8awDkb
eMpvk8TG6yKmdOvtJNrayRPGTVa9pVcPuv/Pvyf7cqY2UWYQcnHYGoGGqcyYAK/w+/we2THjqouK
BjMBQ9s1QhkvnEJrcwp0ZGbd8MBk05wOFZ5WmWDNBcigQ1b4RpgxAFm7SPoLGJW18gkCCYAraOvo
PGUXTznUxjLFQX3vCBaxv4mQZEewT+lvRntUtkj+xJ+0FAGmg1/liCb3yk/KO8jb+FZjodBnWuiI
TXZTYhurdxfW1dp5Ac9RBwNBiv2u0F+mE5r2bS2PIIUc9bbEk9S/1uymbz9FuEEom1Ix2mdAFHp5
MOgE+Td//s3JG6jAQbTin4tvbnedidAfSFmMZfCbCepxNwLXuxoHy9xi7PIXxGAb6A+ISE4OTS6x
7FUqAh1LM+9Ywy7/rha6liO1a2H/sAuLSQmR5qRifDdM2HA/nR/q2nIDr8C1Pt88QAZPl5uHRDXd
gFQ5ejZorK2ulG2HxL5d//iLONxxENdmBMgSiuthk5SiPUrvZgqH67io7GRrUJS7hP5YO+nprSLa
QG3KFsuiYI6GMBobQBFRPGy2CHCld7qK/iOEwPDz+SGth6L4SKLJE3PZH8rSRkHrmVC6EsfXXap+
j72q/1zU3KV/EQlMAxAoElpKL6cfSUMhC3Pf0DumYdDs4izHErfo1HvWsHfhql4bFFU2qg/zp3on
ZFDGZjeltHiPIkSPfEzrFDf5EJfcjV84/YW7cu1YJwsBqcrbFHrs/GPeJLJIYtc6HgHK0Qp8XK1C
tcdm3i66CTNP7NZvHFp8062jT/mFTzefbcuLy5nPc0clfTaWVRY9oQZrAgZ2eZxU39gfxUtiq9+L
VnPuRRR4iMJbsx5/WJT3TdxUF9KRlXFLlXwE0Q9qAe963IoHH7bxOx4oqZO9KHU6jNuxc4o7zeyS
r1bphC+Vg+DkhWN1JTXhucbFMneMuUoXpYAYQcTRl3HgJrbMvqQtHjqyr01vYymx8UzWEF04XFYD
smTnI5w38XLdNsijd4UZkddiz/OK7Lb3ONT+i0jbWHCRJP6FAb4/zMBAUZicUe5EXEK8y1nKN0eK
6zhSxnlG55H7iiRM/3Z+O777fNBG+HJgMHg60rqch/1m2eqRmmYKJrluDT7hxcmEbDbdYBfBxh71
Bok7XYbocpp/rJWxiLtIDVDpiAaBf4ULv5tLwbPNJ4QT80NKUQdbp1BFW370/vQunINSwRHC4TgA
PX862GRgYQZYqbgdX3PH08/YxRXivrhoac/IauZ/etYRj+clsCb4svMZfhpPwIGkOoo8hQWHvYMj
UejqBsfZQvkYAvJJ/nQrzuHm0iDFMcnNu0jXMejINbuPS7TaJXI0QZ/vcBfKrqmVVYe8MKwtnsH2
hX3xfgGx/Xm9cz6D9wSdczrGcciL1DCH3J0LKDeD5tzFXojWsdVT4U7LSNlEQV9dgCi+O9l1gvKK
tnj2cdqai1Xbe3kVoBWbuwLjKHsXUKN6TsZIHXdlc/EVtBoMwC6fEpYHDfbTEaImP6L2kRRuSb7z
2uZ58WQXIFEQGleHP82Y54G9ibXI1rpQVr02ZoWbjFjH7FFLR/gXoCHqqOf3/bvjbA40Q+5I1JjA
5StSm4qIVlSPckpRyKc+Rv8Vw+t469m+huyobC+k6GvLBBa6pKrHYwAA9OkkDtwGFXDFzG14HN00
LI4bxObHfoOnqXln57XyVIbN/vwg3+XeDPJt0MUyEWaIeace5W5a5dM9K0PBZDYccAqXWMy8tmXi
fw+w5tx0WERdOFjXVg2SQ+AJAfbplr18pqPXNqDXkAMkyGqwU4nsdkOHZveOdvZwPD/Qd5fFPFDS
bdT/ZqWMpaaYJxMb9HqTuxgBlE8x9tDor+dZ5u/Ox1mdUBj4MPFtGFjLza4puq1MdZu500hL0kmx
s/Kd6Z9K9b4Pua2OqMKaAa20IksuHN3vspzfI/zvyPTQTtdPOXWaj6Vf5qJnL18LSfHMmgC7aq1f
XCdt53ya9GLANg8bMG8GSiufzg99bcMIGE+8o1i9CDme/gCjRfC9wIHRBQhxp2mF8UHD7hqTBYwT
u0HLvp4Pt7JfwNYgHsmZStNwWWYqHA5t9j5KR7nRbAp1SDHnlBQlOTziTwiTyvseG4ir81FXBgmn
jhcAsaHOLsuGMWommdPKzAWqb9+Fau4dINZltxAesVmMkQQp/zTNAbLERQyyGqSFzR1yOq1l0Vf1
nDm6WdHE+yGotPK6Qm23+eOr+DTO4vzJ0WgZkJLNXGSvPayA4JgfurbTsA5pKH6cn8aVxcpjm+/G
xwDNu8wV2zQkIQjz1K31ohTwuZ32RrRV/WNGUbtlHEFLxqiAx9immn1lniNsK53D+R+x+i1NKFBk
H9zOy0Js1ZYipPjLt0TKndJSPB38xpPXJCTogjZg5s/HWznwwJ5JAfqNmO+SnVYoMJ07PXOLGPMR
peGU29R0Xq+nycmyC8tmdXDgeFE0VCGvLTM5zSyxcvX8nIMobDG8yqdn+ujqTVUH4gOOm/6F7bg6
OF5YMwaNHbIUBRK2j7/txODyuKvuh9ZQ6k3R9kG2U8LB0S9sw7XNj/Yk5UFaP/SV59G/ScqtQrOr
pA5zl92BG2+E58vk2eqTkG37yKU+7T29tn/9+fdD9Q8EDFoeFG8W2aNvqVmMMzw7xBDywSkEFC+0
+r9mdnpJMWTt68GngDdPj0nloDkdn8iRwu5HTIWaBkX1+1SPQuU2x0FsfCBHHryvaqvQXbywZlZn
FcYqmC6Kkfz3NCpmA5SrYe64UaGqn0CPSf3QqEP8XZSa/FR68UOuBohSn5/WlStToP/LOf67trIs
99qNAUxSr1NX9erws4MD6qZptULuZB8KXFAz0wk2wSi1/DrANDv4P5ydx27cSLi2r4gAc9iSHdRq
WbI1si1pQ0jymKmYi/Hqz0OfP7iphhoawAMvjEF1FSt84Q0X4ryzk4YJhkTAIuy0ZlfQ6ylDTUG0
SwiU18MQI6Teq0PXV2Sjbbt4Rl5b9Ohpfzzrc1/YgjTzhxLJ3bO61hEtkDGOvlwGQ5ODYnJnrJyK
6iqtF0l3MDL/YZoLmQEIF9cdeezpt4XNZhT4ISLWp+niCaOMetPATf46q7I/WBIUaZDpUXUB4nzu
27KHF+UH+hR0ZU5HdRU1NECnIhWmhyhpT+gCEQZFPzUVI8dx6JRtZ5jyLZNx9s/H63vusxJGu1Tr
bP5SV3sZNxq8KVtEyupeOl8QScdKDtuD3K+qatroTV5tPKu6pI125l3jdlnwAIxK01Y7nW/Tq4h3
JBHzJdi7sgx7uB9wBt4UE2zKTdJWWL9kODNjJOaF1n3c9M7rx/Ne9s1JsWtRlwUWADyTDU3H7/QX
zFmvqWHNLyj02U2vkz6P7+ifuOPu43HO3PeMs+QpdC20d2AbPY3NpnaQGqqxRGkC3Du67tDMTVbi
D4cTwtV/GA72IuXkRdpgDcKjBqNTjrfTRyQv2Ekl3C39xg7NcIZnVgoE/T5/K7Fv//+Aq8t+Hmab
fBn17o6bFoshRxn9TvHan1VDEoh7HA5zY1K8ZvUwXwDxnLkaGBooDW3UhYKzOqpOU+pZ5qCrZEQY
FPl2h6H9Dp+Q7kftDd6vDE37C5vmzGFhxAVIjZIeMPnViKiUj9LEPPWxqZv4TjViB5zWiOMqzlDN
70LpPazDbBx1Pv6o507L38Ou1rjrcRPUTCV79KLmpaxK51iYMsO9puzrlypsjkCJ7nAy667xZy3r
7cejn11mytHAKhAyI1A6PSltMemhLvnCc19Fj+ANj3UeTS9SNSdo6s7w+fiadAHgDikaf9Y7GMnu
TEmHTDzanXxtmxI3KiPSHpVesy5JTZ+5dUH2UdBHbAxprnWSonVdWHhqjAa8UK/DusqvjSYcO79V
om6fyERiRhyHiyvy5zHQy/Xz19CrT+rVbpagvywetSaFwuLUnrP1FNP6KQkDL6zouV3LOwkaHBgH
N97qCQWDTu8/M9PHMu96bFhmXfbXei16TAQVx9tkio5lWl/jMnX18dY5d/lR6KKNBwcC7Ohq6xRd
5EmhgPQG0TodRwvqlwsZ4M3s2u5CnHB2KGJAssA/oK/VUCGq4J0WK+kjsOPm4NZze+hL2JYCNfH7
/zAr2qhMCQoUL9jpgVDKycom7EAfMeJFNQ07Qn/MOvM2cXhI/sNQ+DcvGokU8deEBWdm42qLN0Iz
19gz9tlk7uzYxIsqFk45Xrhnzp0HBF/+32irjSKnbET+EWlEHUs8POIqoF1ftHAwg0TgEVDjsxT6
SAg7+8pqiwsh0Hs8N0cCeCAiIigbsF9Wyzpjoa5GPaPnHQEhBuyDQMVT1we0FKBkYfYZjvoNZTjr
nxzncExBQPZfCxzGL/E2zu0lRMm48uASk8OsYgO97iZsINP8MR/aYdfHmXOkMd9sbQsnav/zXxgM
O/IwMIY5KauLABNrGFaaInhSsHxI8i7VgippAVLXktbzx4OdW2NwOOaiRYneJw2M060rrLZSpqJM
H+mbygnQr5YN20mdu20vms7cG7bWDUGL5ex0reHtduth51ZtQH3V3z7+KWcuJfJD7l4MMHBNWAME
Iy+Nx1YgLJeUwrkpksHwAkcZfCt8C/Ns+ea5fml/n3nJaH5jWIhuzIJlW601nTAbF1cAXjWo01cL
aJ62c3DmdZ6GtKkRBUjcIvv860mXD4QMStVLhL8KGaReoro6j8mj2xXpdTiPJd7W3jBeQelUb6Ne
VT4txQ3CZ0lNLYZbFHJWNyFyDiq2oeA6lUlxfAi67gHrT/EVmqgb2Gk0XBrwTCgNZoYPSYiAbMa6
OWUMslSdngFTLbWDTupjuc20QVMvLOW5LYMyNQkwSTcP2mrztlpkj5HmspS9kn3T0xa/8bw0h+g4
0OKM9nXlUlsM0ZcYPzsyJ4bW1IJfo0wEquH02CQJaAldg9ZTDB6JdU/dPEa6yagEUN4sQosE+/Am
sLzC+fXJY7LsG541UjSEHTE0OR0Z4SEVqWGve4w02uOBgyFXR2fajqFPJ/ZoBFoxy93Ua5euind3
IAMvVSNAKUAUqa6cDpwWrpuUYz4giC+bL2XZX0cdOsTYz+fDZ0tiS1C5KPLS5NBoNq42LL5SuFt7
sfOYme30E4fK8T7Bxirw+sn57G27DEVLmBsHgAOn5HRWdTNYY6+lzmNH63PYlgp4gK0RW+MxLzCe
+/jbvbtulmlRBSNqBncDbup0sCo1iKhSUzy5MMK3URvNv83Bnn7GrVp+X/bZpXj23QFZJqdTVKPa
D71xLeE+V4ZoG5kVT0Ns5VuzaZsYry4vPwqvmp8RIBsPyGx6/2Ga5PHA0nBRgga1+nxhKO1ihAz+
VHuNvSkKVVF96CfCRwwgv8J3V2r/aUQLuxS+EiKnqxZOxUlMaYaLp7yaB3+E1/sld7roS4yt4q4q
3eHCeO/iItaVuNldVC4WCd3VDCfDrgZldPOnEUrQduoSZStVa/xOt6XbYRYb136ejSmJgxd+0sKI
B4MsHlYteGTu9XcpZ16kMWbNU/pPpTUYb86BvGRetOYDEeIQc1Gi4FmETEjQc7pPkfBQOrs1tBdt
rKdd2VTyiVLfsz7NKqRkI36qxlbZZW4mv1N3aG/Srv0GHEo+fHxc/sgB/VWS4XcA9/ujRbgAHLlv
T39HUUqQIupcP1u6sJXKNxQx9kdcnTu01jsPkSm/hFOQbNGdUGFKZGlktL4TtulwNwsTI/ioc8vu
TUr0LzY5Ssc/HLz6Xp0MYBcMF4zIkd9PSoAMYFu9/rYZ7PZfsLrWTyyT1dbXzLy/NSq7S94uTG25
V06nhpkayBgIdMtVt753pC2HKgm15HkcgDvfgnSQz1jpYkxN2Au2fnLUaJuhEm1dJUZtGtvaHlVh
bIukEPNxUitN++okSiz8OXaGeDMVaTTB7kzmaq9MZRbeakCqy0MaUfTAIhN9nUOV67n2Lcv4R8fu
DesCcmJ1u/HWA5zgwC/k8kWtcila/NVamAH0hY5TTy9Ajct7vfOSzvc0rBWk7kU7u+gvkMQgrK4X
EdFSgBNA/SiQEjyu79NkKBQBGe/ZEkll7ZV2IhHzAcbX9vWcj060rXvTiwIHWIz2pemgjnnoG01b
Kyy1AuNux8x3TRq5z2ocK9om9KY89YF/9W5QJ3YV71Ilbor7HMPNzB/KObqzOrgfN5YrDQzrpTcU
+9itteJna4ZhdGxQNJrru3mUVS2/YESb702DHsv9nCIoeZWVHXaU2BIoFZ7CZjP2e7oxzbWaFnmL
yfCoJV9nLRq+FHaju76jdOmr3cbYLJZmMz+YBbo3m1bpOZPCEfUunaaxv8IHNAv3ZdrrbTCKqMQ+
TtRpuusqb+yuR3duqMANxhTat2Wfi7eMsljvO3rY1FvHwLvwZTInBOXbTDhpIPLMivwRHU4z3dli
CJN/4IGIJ29iyY4FjXInqK1cpF+qGq3ujmKBSWvel1ZtKUejDp1nh/Ao3hq1J+7qZu4ksgoYn+8t
5NOibetNwjyMeM1WG6mDm9zOfTNUWzxuhfSlGL17pFX1ylcHq/X2IPWy0J8s6OnBGLUG1sWVMckd
nJ4uOTQKdRrUDGblvuUxC69K1AZyH/jVGD949VC520KzY3fTdqBbbwpVrQRy23bu9VtUNNQkAIs7
OsfeLDWH5gHKckFdhyn0oGl0fxiUSe2jM+le/UD2ZHa3VmkVJhiAObvWO7QD/qlizuxNUzTjrWo1
XecLK048dGrnJjrUvT56PIBNbW1No9TyvdJ5TvpFzfTMvq0SaYPuRVp/vmoTN/V86cag2PO5gJRv
jsox6WjIBb2aDsVzhCpaF4w886+u3TpTUNtl9ZXrc1m11IxG7MT1eDoa6EmIW6cc5l/RLGN0smXp
VNgZI1mC4INQm9DR/apPBjfgzbKnfYR5TH47D6qiCd/IuFyrjZIjG/DFJDAJH7C60bpDXUee9sVU
G6U4hDhhj2VgdHWRP0R5rkS7Ed3D+EXr7bq4a1VHyHLTShHq2yHUK/SfnDxR0x+hEnex7g9a65R6
kA9Jbv2jAj20j3kJxOrg1GVU0jQiewg4ep18UF1FL6KdPhtGFQVDoji9P+S2GV4Pgz3iVtIkUdbA
6O6Fm0ofOxEkHptQz+KNbk8hlXWMlR6rKY7U73HUqPczzcHIb7gX0kPC1aztkPzX/w3xDDuaGuoA
GxjiOJ3qfaMaD3OsTMOLZlQGcJRe7dLvA1Ljt6ZixPWN1fE2+dxQiCa7boSjax0O3hhEli6bTe/Z
gHMGvczVe5yS0387oK7WraqSF01U9mx/VNJ8DvCHtfYzEs+arzaO/WrPhfGzRgJDY3vHeHXb04zX
cVgZg4AG6rStX6IoFAV6HWGHWjtt2aJy5SInYebVCOBoTjQkc+fuzcWKOw/aTMm/tgAXXT+2S3e8
Kmi2TH7fRiFmwE5R5tc1llTtTo1lfJgNYWibRuKd7nuTnCQqeEraqVuCqjLfoE7r3vXKrNR+a9qF
tjFDq4z3hpnqJubKFr7HuwbOaHboYS61YBEwcbSeECPJ38Le5FyLTrTxBkHa3ryDjye7a9GgRXuD
Gn3a57tUnU37OmnC+Kcl0qndiNmwYoT6dVzKnTqyHqCep8NGmScHW1o0H/sy8muXPDrQ0cy+i8ws
lI/CA7kU0CbSUxwC1WV2ZdUrG3r7erUjCkAQq+q4or6Vvd5fqUOhk7Q1cEmCfIzz+dgOIuzuoGAj
kiDg6D42NI9+87yZ0feomKbdqKEk9SYdO9IDq52BeqHyL9q9Vc3FV9XLPCso7Sa1tsZodtVuouXU
B5Vdm+NOobkJgjvDCdOfMpCPV4IuSbwpQtP5iR9sMh0HufCNXWGZ3aGT3mKDChfZH2Ypi5smA/O1
rexktA+FNrCfoWzrtk8fsWzuzaRIqj1Ypt7ehmoBJr2tHEW76XsU8rRNizyU9jrlSELdqhBNEf2z
xlToN9FSSAUNELGeHm9GF4RkM9XPLh2qMtlDVccVeiOqeM6Dj6OhVTuDxt/ihwSchZoX1ai10D3N
87Dzpmx+SSOr7a/KSIqHGoXp7i40Qs64yzOCjzZTHHellEbl50XnflIaZ/kVVPiIW6iWIM+yZvvh
c6Bhh21rL6EhcE/m0n/UpJcVUEwuCVG+C5UYitydCjhsTTJq8zRUgryQxpGs9BduxeKxnWR0dOKk
eZbVPPX7SnOySwYnq4yFydnUSIEEI8JIHr8uG2TIUmUEtvGrJ8zY8hWnGm61PtdupIIkWVThJuCU
Fe4Jo9SqC593VTlY+rpUFylW/MkJrTXArrAGOkONkr5KWY11kE128pRTktrYoxCXcoZl6U4Caxeg
8J+eHEAh+Narkl7bRK5Ffyp9iWKp3KdwouQX3o6y3GjwGdyNFVHI3RdWb3l3eQ4BfFursu63TTQT
lGVGCrMATll9CAHlP5iggXvKvNLrf4dD7JbmBrJ+l/wYlFhVd/BMcvWQeE37qy5sW3Bvunl5nAE5
9lfEeoVxAev6buNA10dWhNSMw0iyu6o79elot8hIWS8z0XKzvOZa9DXT4+Y4KH3Dpq27srlQ63r3
+RhzIbAvzMlF5G2VhTVd4U46Bd+X5dXqfPgRQ3LdKZRO/NKLuksKuNY6NWJxKI0sdX9YsGyd1Ryj
AanROU7UlzHFCW1XVVrRfR2VFm90i0Rm2FqNNsPq4etZm0IX7jPojF4PaM7AlpoUkYzCT2F0in/i
GsE7ew+TdG5u9arotCvstW3vfsZPvMIhfXFXLvzKMOLq32SqQovwvIedMKK0jfPk94qXLNqGSHHk
t54r8jzQgS5mW73TtSd0HQfNt826BjtZ0UUjyanS9rrM4zl+MJvKar5GhV52uLcbY1duQHmrUaDg
H664ARKZYXrITUClfpmEOobHkDaVraNnVtoH0u41Z4cSMJ7nwWi2Dno5XBYUyLd5b/WLnXkpC5po
YVr17b0584T99MIoL16duLHaT9auuKsWoiDpnQothtrV6spCgThNhmaYnugXRNtkLnAsihP31pmN
VywelQt9rvWTYMN+I0GGy0UhVaeldXpDyiYetSGW6pNSkivs7CmLdpOS6V9VYYlor7pzv9FdYaR+
Fht15Ld2mZkXNv76sPEbUOXliqYEQrttrSQ6RKoSCa/QnyI7MgLHzbKHYihjnwq+ScgBle1CMfJd
4eXPiBxs0BPoB1AZOJ11VmmdVaet/uSYRBWJhLwv4ibZDWUY+spgz3v0ObSgSOQPJVHSo9aZUeDW
4pKY/pmZs/IceiQrKDTpq3pabsU5B1wYT6FMkoMK82pr9s30DeCVeuxkN1x9HACsxavoS3A4KWsB
xWa5eS1OJ95MTjdYg20+TanX/nKksG898h77CJ3GUf2kS11vI2U2iz32XwopbqM0207vq3kTDuDT
dmAtwgsFjVX19H9/FDqu8Bio15prYkGE/U4H1c18AgYUBzr6Slu3rDvVn/tieM5LtAh2c2OE6s8L
q7Es799v2LIadDCh2/BqvpcObbMJfBs341Mcu+EPMCZNvkHIsrqqY2l427iMp3mThWn8lHll85Pu
abqFeKtqn3xt/vwOxgesRGWamuDpVzG9pEytYbSeurZ3v6aN7gShF9uSILB2CDrdMuv2H8/9zJrj
9kPln4rOQqldXf50I1VlRiH2qUqS3+lglkfVLHGeyqFdbSjXyR+4EOmfww0tHxqBEBjFJuq9i4jG
6Tx7jZKEmnf2Uz8O6pWpxnhyDPM83lPgNn3XyqJLZJwz1xvCVcuiIvYArGW1sh4xtuirwnoqmnZu
tsXUzEe8XpzZR5I7vAWfJbPASK1+COADlYHaGNOF9vo6IlwmzVQpYNMYYLutznhn1FIVLZNWUQPY
S8Af18ToZTCSZG3UDOphnhjFZhqtS25H7+p2y9DgRkFogV/F92i5fv6qFHYGBTbsC92nZAyz4Uta
sCPuY2FaoEEyS++2aIZlzS1UbzSY7M41tj0Z/BCkaJTflsjcxYc8HZSr3g67+Tfm83qX+Cpdh2TX
to42vo3mILsUl5xYu5+hV7hBBZnrBmpQW336kaACSasKLX26RwDUT+dSNyUSVaVgGSue8NTqZOrH
oylAS3hZdquBKLoQTr/fO4wIuI0+kksPYi2ib0dmqElq1E/9AOloNhX5OCpy2sk4z689rKuuWkOd
9hVP217wkF64FJateXo58fW4rR2CtOW8rN4oHAmlSW5sP3l93O11t5SbKPZG9NPHeffxZXDmPeTy
5UiiOwtQkobH6eLGVFOncKzsJ3tA4trvUHA6SE/rYr+sbVNuercTVLE67QuG8oV3JTluW52+FrC7
pCqjT19O/ByeKSDsqrt0009/TiZDsxeTZj/Vk95/i+2w3sbVJHZOXGn+DLN07wjzkxKlXE4MyoJD
w0JWHf2500FHV4F9WUn7iRDR2dulOrymjgMopIW/87nG6/8ZCw0PCvi4Iq2TJ0rERtukmf2klXr6
Y0BB0S9Q/D+0ZVlc+Lbvr59lXghrLC8++PHVnVt7wLIUvvyTsHusrXiBkZnTm2DKykNiRUoQzag3
6laUXNi/5wdGhwvgPLy29Rxjg5qQ2Vv2kzK03mZM+uIKXwocoAoP4equ3PZD8xJaWn7hvl0ribC4
iOowKAk4MSUyp6cf0uq7xDLjWjybI0olD+CLPc033Eij9dupwi8tuj27KTcGc1fnZu1s2FuZhjFO
NeRHM9YkG36oqCK3vZFuDdxWLhllnjlw9BSJ8BcMLYTmdecvKWWZlfloPMeVfA5Dke2sPo0DQwh9
k0XYD4LFNAOznSu/jkYRtGPk7VNKd5uPT/77SwabKlCYmHQgeGCvA1CZqG0Xx737hFhXDPCoH7+2
da+8TIOlXKo+vQ85QECiFkFmbdLdX0PqAJhXuU0G9pTRgTiGmtEcwthKAd2ryo9Zkxmams2lU72c
2tNblD4ReHdqP/TmCQJON0M6R46Y7T55bnSD5gVN+KcOb4iWpMrsNlXTjb8+XtFzA6JAt1gTLGWn
tbcTZYkhjkw1fe5ba/oJgLfdeo2u7iE0TI+dVF8/Hu5PcLyeIPEF1JTFyY2W9ekE4d46Vec40XOd
uJX9T5lnehVQT2vVo4jVxFcqSqMIbP1qxzg8Nga2iv7kSG1fEfNue7vNQFIOSSd21oAT/WMF1fXC
kpz58AiZedzjxCCQL1cR0OSNk5GErfsUNma1KS0Cr3SUgmpYNryZeef6TZzywHy8Mme2NiKt8Mtc
ciuEEZbyx1/Bj9KKesZem1HReAGulOk3szdaj6qStumFhPL9Xcfe+iMsSbRJcLL8lr/HElYqYnTT
nlUnSYO6Lft93rTCLwjfj3asdveT1lVBlEEq+ewsGQ0iBcAznBTf0Q4qDAHaoYvFM5JijuGDUiqC
ocWFw89y85Lc7pnNxmig6YBmQlFGA3k1T7y2umlos2csM1U9KGQ94lpoIr77VUkxddyasrSmTSRQ
+9qKbHCdF6ja411FDzb0LT1Uf6tIITrHqerraYsSpZs+ZLJln35yWcilwFY7GCBRaH5Xv0uwxMQh
RMavycSjE5RYjW6Ikqdwixj1JfzEu6+/RCoIe5LCksEC5jhdlTnLGyyevPg118PsprczsXfznD45
y+P3pWJ8R+fxxmj75sIT++6uWcpEFBCIT5GngpFxOnBcjFTKKOy9pLwPL5To5mPfV+O3StTjC9SQ
S1Yb58cDxEUcTnXqXbGocIzSHDP9JWzz4koXWHX1YyG2BYJ5tR+hxHyhOnVuQDIY9OJpzvBUribo
hGJIknA0XwBiuC9zP9pfC0F3TMXzcGP05kUb5+VSOLlNuZ6wbOIM/8nanPWn1NS46SxdeXPzprM3
5VBLMh49pgUeeklxNJpY9K9CmxxLOcQQnst7ENFS/lMYUx3tcFQtuVqLTE/DC7kz8fj6ty0cYLgS
PKKO9j6uadUobeSY92+gAmLF3uheGxNJgeVNnGAYC9cKb1xqN/tIccV8ZzZ0g2gLtiR3SmrF3m0V
6fkGEZrC2YyalQ+3suqQhikcU22vmsIZisOoRAgNCYjWCDACirKu5jYxk6sG285+N6h9rjzKsAP+
SKHSEFu3k/GbQawQ+8TOROdDryXFfSaQfo8DGKDFlG7tymjq2i/oHH+nf6tMj14snSfDIjH+opmJ
+URsnoq32eyjbpt6hYgDAAviNZbSSfyqcLDcq3AL3XtRjbL+0I9T/LXWG0oVsjL4XwNLJRlBfY8u
6HAoI9tK7p007e7RqgzHK6UI839M8EyTryw4ps2UOrQBlWysjpMu9YfZa6X2POUzdltlluXpXU8L
4GijCZn4Mx1FsZhY2fn31hxV9eCOLVg3f27BTW9a20hvPCiv7rUZuUbnO5HSYFIimgz35KTy5IFO
SVz/2+ZUjoK21ho6MrNe3qfwkU2a9EkmbvDuMVQ+nxd+t5wOL5VWKyfbt+zMRD5oiJVNUkIN2CPW
rNyEeT56QTI4ZfNg11OsDtvOrKus2NohqrwxvjtR7O5GIO2Ps5Kq5lsW9+mwS3KqvDuvVozfZhLO
ZQ6RyfUomNsDkKjhwgP87lpcylkL4Jv4Ft7quqyneZGa5JU6vXFFyH0shm6XmDLaLVm134C/Q34X
TXE1GbILKcC7kR1IYoBo6aNScuEZOL0XSxtpgHzqzV/2oOYNAhPwijYg6LRv9JfK7w3oHCwnqH6W
3l5iGU/j4OPn513pgMADURaUpsANLkS50x8w5WNi5XkR/ZZo9EXfDFe6j8qgzQRieXMH5zxNj3Md
Nts07vLvvE7Thbj+XcgFzpbaAa1IMi+6zauAhHabVpC4ZK+E99o+wYUt2lTFVBg++iW3CmZyLs10
r7oEmlxf2FQT0YYh4CbkXoLuVe4l3FqOVaParxMq7rt6nupDpbvVXqA+ikJijevFxyttri5F2tio
TiDTQPcT/O3ax7ETEXrDzui9otjmzGCIeuEryxt9AQS3jiYX1DtIW14h9DxsSoqnX1RVlGrmlfVe
qRQlvjm2/YNVRvm/gG6sTwqjIf+EQMESTxK96Ivv0ulY+mSGU6IP4auKA9NV2s7yuk1qFV1c5Fnq
/qKU8p8A/O9X78+AwJIg/3FYCGNOB0QUW4jEKz2a1lb8zem9/i50ISH36iAPE2ZrkR9W1AzypjIP
Rl296LJSrj7+kO9S4j8/Ak4XcRQ7F2zA6Y9oeq2isS2817zu9GYT2rPrJ0R432PZT9fD5Jrb2E6z
t2GMwn/1eB7uhFWouW/lqrv7+Les74///SmUqukPUTNek6RF0anjLHvvtfLczj54fV80ft9hSOp7
Ayo2G0OrZ9qPZfpN66bo28ejv9/SfH50VP7v6KuFQIjLtDrkPl/roUg2dutOUWDEl516359VxnEJ
q6CgU4NYk60mQx8HT7YsuNCzf0wPTo49S2vP0zgc7cSbL7R5zo0HdgX+MzZAQHJXd1LZu/bkeZP7
Og6WgZrriNX5NA0Brjjms6yb5ML7c+7IQt4gMubQAo9f1vmvpKxfkLxjHnmvImqsr/rYRE9F7I6H
2UzFJTLZubnRSafUsJCNiB5Px8oaIsIG1+NXTOqdcY99tDiWRuLOviIUD8teYRnfP71NwApoZDeU
bRAzWi2nqRWDq6Rl+KqEWhcFLd2raKdmPOUXrtgzp2ExLuCj0amkUbtK+qqcQgYeBeFrq1ZlUBah
ByqiUrY2Zr1XejOJoC7D5iFNm3b/8RTPfMEly4C+D9WAuvTqC+oSAU6zbrxXDQt3bz+rc4pTlWnO
W3UEfnchali/mZx65ChJ4BFRRPFrzWq3E10qQouUV2EqZrsUZCfht7odv4WVIogiZO5Hhhc+fjzJ
M1uHSx4BCCpj7NJ3dWfMVKgwWyxv2EQITZT9FanieFCwMthaWfdJS5fldaHRvxBjSOEYc4ld/joW
NAMboamT8rrgI64VWDmbvoRFtVXcJL0xWYVL7fZzn3HRwSIOWigy+uoz0nZKvRAJk9cIzc1oA6s2
DBTdTougiNNL5jFnbk/GIlPi6P/pf51OT1hD3FZxH74WZtXpNJJN4GXaOKsXbpdzu4W4g3yf7j3b
ZXXivb6pjWx2wlcnj7rDrA/TNhNZck3fOrxx6lkcmmkOLzyS5wZdzMcpasPDA7NxOrmxDEsva7vo
TSFTCEzRDFs8pLH0iLX6qqs680ulJ+mFU/h+UPTSKGbqNFBR01jzDYawV5NQtaO3Lomhx+ZW3dMh
gpS2c8eovin0xqt8WODm5uOD8f5LMu4SAVHXgga09uahYt2MUexwJjJpNH7NhyAkoWT0++Nx3m9P
LlA0mlhO8Db0aU8XFSc0O2/LLn4bB8e7MaZ88tPBse9NXfG2nx9qYVGA9yA34AefDpVHSZZiNpgw
1JDfTIqePuCGDLYZKYtPXyt/TBdhv/DmLrCa06Giuo1baB3MyjOKL7nSKodx0jgKfXzjxm25+3hm
ZzYJ2hw8Dtyhi5jN6lYxw8rJuwT+Tqu21iZxRvnoKYY45F6agJkzdBRoy0vC7Os0i0Wkg4JOOK0L
ynzrOYJvaQqzKJM3VR2GvUHRZWPgSOonU2bcUmGW8AxH/Qcgj3HrZap94WE8t3EILZZS2MLeWmvx
h0k9ObWhJG9U5/oDz2QamE4h7p25Tw4fL+/7R4J7m0o20uicBXbr6de0Sre3ZrvO39pRGPVWzZMy
++oima9/p0Ilv0UVpOtLwlPnBqUWxkEjmSS0WX3TvMoyIOxl+aYNkHxVPIO/URcybqaxiK8Q2Rgv
3G5nxqNOQOKMaSep3DrQKDx7boA/lW9G41g+UOYEbdGhlZthGszfKWXiCy/++w+4vII0pNDYo6i5
rmcCDEqLqBvFmzrp884tI+d7nxhYA2n9/EnvGD4fJDski+lGgNKlWnz6BQkjyngYquxNCekUPExZ
Q/ofemGuHEroAg8f75d3M1vyONjvi7AV7d/1UqIyGVWDkci3RebpWaJ95GsEqDy+itH/h7HIzEBI
LKUOimGnMwM9VtnqnHRvhlpaoASQtdryJkLwaJXkUgvi3T1DEk5tdsmNmBl54ulgvQlnuQ718c0b
2/bGCBM7QIDSuhv79NB76TbRi+zC2Xv3DoGWAwwMPk3nGHhrRGZZuWEholR/UzOV8EU6Ra1udWqF
F/K+999sIfVh7E2nniqdsRyPvwIzL+vbnjxNf5P0KGDX4jFyHY9hLwOhepeiwGWdTlJ+vteCtYN/
iv4yPeDTwbTWgvPSeeKXsDoD8GNhfYcXmgbzKBwAoEkRQGTztlGmF78+3prvqg3IhCKxsKhcoz+r
glA6HdoYbSPvmr75TcnUfkkQOjuSWU33dQrbSDTR8KtCPPAhNbXxGodJ94eeT8OFtV6bhS14Z8dA
q5RCOnEN/53+iKRQxrCcLfmvYYDt3s52Gja+lXRRTV1s6pA3SVS0jxD7N78rZh4DipsM7SofrCaj
ZpzrLzID/X4QqlaquwsrtN5xC0WD5wyhWrJkBCxWP85IEBCRwtL/RazIuO/N0HhRQFo9UvFu8DDT
oLONVI+2NZnosU6L3gk8S9EWTmO5BBNm/6OZs/EnLIzukiLDOwjp8uMAkC4ea+xU4MOnK6c1rpC9
Nuv/qo30viR0nh41SxG1r7eucTfAERx8TyKr5A+U63Of7kQcb/qmGq6kGUOhjc06ti58z/XT8T+k
nVdz3cq5pv+Ka9/DgxxOHfsCWJGZlERSukFJFNXIOf/6eUB55mhhqYjR7HIob1NiA40OX3jD/FAk
wkQCZDUzW/v0oayOOLGLTeV1GpPh1SiV/IeRUFXV+WoPiJWteZ79Zv2wQalRI9WMRAX6CacDDhCL
0kAZrNcor2TcKPqsQRXRShu3DGpxm9dFJl9ZwSi7ehK19ibnqn7wM71z4Qem37OReGYXqE0abd5f
POczQel3TtZJgMB0L/MSO8nRlWgV/3vcGl+l2PRp92ddf+VbaDemUfX6/nDL85hKL711uPksNRKS
Za3Sd9oaKoQqXgWXgDvJeMTUUildVkXdHHst6y703g627w+6PLzeBsW7iwo/uF0qv6eTD10ugGPG
oPkEZLXRAn1Py8uBEJgrdy26p/sBjZljLWD0vj/yb2aXM5q6NoXuGay8+Oz9FJSG0UriFZ2i/nPR
2PkmiELtUm+HeDPYweH94c5mFwYRmqOc0tx2aJAsXpRISQ7DKIpe2Th16moIa70MWjvWSHSkvUtd
C4VeQ+/W8szlVYQUCLM6VwoAFZwXhBVca1pcI+LXKmHrQLnJN8KpfAN/X+69P12xDEZrE2Y5odis
XX36NYvKUjs7a+NXoBXh6JZwWqVtolH9AH8vbRHuqIo/jNx5P+r4UM80cEHEEoszDJJkRKO8S18N
IbJD5dv2JWxg/ziFQFjf/4S/mUqGAoDLRYOIzZJzN0HqLmK5SF+DRA23qaNIuyFQ1QxaIgWClfc6
W57ze+E4MmeYmGMsdUioQkaKhO3YK+jFwAvjQTu0NKP249hJdymec/8/4yFUYxNkAsxdOubIDaim
SAnz1zAyBIoQRV42R1kdjEtRZbnkFoWurUAnz/b+/Irshvm4AR+6/HRxQE9eiq301Yyi4d6PymJb
5ZHpVm0M4Eau1eaq1I3ZGrno14Km33xLrhd0kFg7c+I3//yXCG00SBgEVM/XoB1y6Ey0+w912Uch
ne7UvHt/4fzmWzIYaQnnOLH8kqqRZVqYJlqdv05ZrG1zHOu3QAqHfYcqo9dDvVs5a347HjcnrdMZ
S7ac2FRV26BIh/y1rSLzQEEixi2wSu+4uLJDzTW/0g44n0zUlRTquuCjZ/OhxWSWQ2qJPlXi18nq
5YdStOWGAvN4RyF/DTt+HnISRMFtInF+0z2TF+eoUoDvJFhKXoVdFpjwTGqC5oJtPjm1Gt3jEg9n
LJJLkFOddmvCOdzV3VSutBDPJ5iHoEHA7YEOCZWt09VDVXKUozFnc1pTtDfiPEJuItO+W0MRH2on
/1O0DiPh0QUclqIBpaZlPRtd465opCl7rUf9a92WzUFoXFzFZG1CUqXd+8v1/HMCDaMTS1lytitf
ylZBEWpjzZfaVy3W/ZtQnhCuiZzwqGvd65+PBJKQsIPmPu3tRawXOthkNlLVvfq9WlxNqhNs+06E
Owzmq/37Q83r4pcsCVgXkpagY4EwKMiALe14xqlGqkNK1R8iy3X4wrW6rRW7x4lcQuZF1OYxtQ2x
Cfow+iTboP7eH34Za/8cfwaXceJphNrzkvrlwOmBbPZN0Cg/oD7o+raxS/Wx0Zt2n4ne2NRjIV/J
wv8s+6p9AMENCMecpp1u1dOt3KRrx9/i6J2fhmoJPSCyfeKDZYJK6xbItNKoP1SpszbIGkDBMDNf
e4hRB9/Xvo7wQVr7ihvFVbcSJMw38uJLoB3GFqYzznGxrJyaA1Yzqsi0H8FAw0m0+fSoRpa0UhBa
hvU/X3F+QeIR6L9LKF/aUMTMMkX70YD5OSLOorlZ7SAao1ZVsJNHA7/2CF0/BGGm66iWbjQESI+h
1RyTvC8+gJ+u1gxblo1xnumt1M99R75K8L44KO2hHRwp1bUfppp/rfPUPwQg3HfckZ9bK7IrV0H0
f9o4fhc+lGMITSRsAWJNBDXvL8fFFv/5INwQ8COoRJI/n67GosxQIlQT/Qcwx3BbO5F5DAMUUaVO
l7bvD7U8seexAH3xthQoYEksS7tt74Sz/VcgXEmzUdEgorvs+kZ8QXmnPk71FG6MOvc3KVL4m0Hy
KWiD+vn2/lMswu/5IVB0IxHXdCAj/Of0hRVh570BYke4elQ7F63t3BdVj6hPqbTlh6jSYRnXuMet
rPXfrEIEz5hhggzCDRgUp+OOPvansY5wiDto4Q2iEn5y3UKFQYpEGn/UyWBvcVwTXwcty+AzIEN0
NAap91p0WUsv7OTioq9ptq1Ee785jnieWRORDBvi+BLm7MRGYDpJhewrmFT5WgxtcETDzHbb2Bq8
IPOHiwGBE+RDEnOHJg/OLFatX45Tpm412tWP73+e8/WIxia8LG51RDGYsNNpalSnMxs5j4QbGzpA
Gewnb/ko0M31fI3Ncnb+zJqtQHLmsSjRLY1JiyzvJam2OkFvCK0X0OUoDnVFKoqVj3+25hgIQhBr
DsoX233++S9HvtWXw1h18iBQ3U2neOvgEaBukgbBsfuM09l0Qf814qJVUQtZOf7eAMMnpyyDE3PO
VU56Khy0p4P7pRn0xaSx8HyoVuNuouKpXgZJIe7CVEM0LbGtRgbHDjByM0ql7FwoPjJqMKam3Csj
YWZumeVj46pxn5KxDgpxVeQi4hDqd3mKBpyHLESju6B6TYx8USQJvxpRm0v3ZlUE2YURSZ2MKADG
fq5myiMxvDIg7FS4PjzWcPB0TdjfUFXKnoM0QDnSnKxKa7f+VNlavqFgNcFtqlAWeX5/sf3mu6AV
TNMO1g7y6MvDj+p3qSWDpgjX5D44ZrWfXmt6mXpBUGRfSFqH59q2qzUWw9mdS6QDk2QGQVAKIOU5
/SKdgSiOXqeqcAPoTvWxL/Ox8voO1cDLpOis5AJeV3+J+lyRbksaNmuX/iJqpW1hvKkjz11EeLRL
lJAJJQ0qUq8FqGapzugC0m2oucM7kL3cydpvpi6MldP/7KUZExlO9EWI8uYS9elLg2pH9KdD+8nV
jfx7ju3cbYaWOk3m3rlQh0HfGzARduYwmSs74DdvS4aAsTZX/0wdWZy8pHKx4cToPrpjFR6sRpTx
QajqJB6aUKv1q5yIPV3JC85WFv18CmezWCmkMAgyp2+rCL2NWoqaEWhhXXcbVBMbT6kMJXXTXhSe
VEjOdQXYxl85at5qgSfbnewLvObMQgT1Aj35dGSEnXIn1TToMI3cNdnFQOpbV17Rakry1KBLABpa
b5XmYONeGDaeZQM1uhrMMGuvrawnFNiR/aPHUaFRedu2kxS4SqUCmU+ltC02ttPo+4DAGs5hUaN1
TUKAOJ0L7VhY34M4MduNTigvHy2NxBphKPqL/qXTsJtVV8osJcTbS6qnrZ6mcnhjxhSENmhpV8Um
AZD5h/LjhJeceTjWk6GhyUnT4XQ+YmJ9mRxNfeqddmOon5wkcNPxw58dJMtBFpMet32jTUqgPmkf
kPaQ3GF0w1tnZU0t1/FykEXC2wQ4lRuSUJ9IM11N8YR0UYVHe02reLl0F8Noi9PJtKCPF9Lbu4iD
9SB/GI9rb7JMwZZDLLK9XBhGoSZ8E0QRgiulcaVxY76Ij80n9eH9D7M8dZYjLU6dErq7JVeMpNzG
FyiGGVvjOrjAOub9YdbmbBFFq/AScjiC6pN/nW2ijfyhPyp3f2+IxSkW9nrjS36oPnFQe/rGd4Ot
tHt/iDfHlV/PjuVsLYKvELskrSh5jfJreVPudyEMCbf91MEp+B5KbvjsHMVGOiJrZ6xVb5e6Bst9
ukxE01Aq46bn/SKxr/RD7XtjeifXjVtJxoWiumjX3Bj2VmhHRZNcySgBDx0l+XKqdzzzpkdfxPyI
kFwNGfr9aVmGpMtZWZwgMkSDKBlYQ4H1Le3v6+xzW62cH7/dEFwXc62cPs+SYKoGRH7ohbB+Yvdj
eqF8cb6Ijdjlh/ff5LfL9JdhFrshH6PQCWKGyX/Eh/xlfJaO4/7vDbHYCZJZNFpKa/Wp3YrtvExH
90+j6bfv8ctbLHZCo0F9n5J5iIviSlyox/IYr+2E+QQ62wm/jLHYCVWgF1alM4ZymzludwV+DIe4
6ltRua3mxd/lb39v2hbxQi0cWWpSVn/+Y7qUHrWLbL/28Zcc+p877Jd3WqxjK1aCQkIA+8n/Ulyp
+/yLeddzb1901a55DD7pk9s8BytGMmsrbnExNnE+VEHImOPoSU9muZEKz/lofvp7s7e4GbNCJKhR
Mnv9djj8XHTa8f0hfnv5UuAlXkZojG16GkbgBjQBKIzVJ6u6yKUPtv7B6CdX6z//vWEWa1vOhZ9E
E8MUwdYx9lF8URReqK9s0rPyEwk/1ChSHxMfBHBLiwu4seDIV4k8fXZqO8hcJRzaex8oZgelHRL9
Ls9yVBRR7QoPEsYi2SZGV/JHGFc6YQe2DV//7K0Bj4ARmwG3wHJocy/OpbEfKi1qfOWzHSdY1clD
dlsRIROulZpLGjqsRFLzLP66u2ewCmZDYEXAN4HuX+xuVOF4nNgJvggjdXTXj8IEB2rfWgsLlzcH
0T9JD3kAGFtAPktp/XbwkRDXVf9zV6t2GXjg8lr5gsR4shWPxlr9h+5igH+A9BHjguqfeflvl+wv
hYYEaG0oqqT4opWp4bHvMtmzJZy3LGPCrjhqijWBw+UGJ2/mypor2Qh0aDjhnO6LhqoWODEt/Fqr
Ung5BXF4a+K/eI34sn075VN+lUAuWClann2/2ctMsZlURHRoAy02Y6ol8iAhEo3aqApihqrDHhMD
1Xt/VZ59PRT8Z1QAoHMqdiDTTl9NKmzE4VMl+1pJpVN4yIXnH5zZ/nkPHCZduXHOXwnWzuwHClaS
NHUpoGoXVA8x6Um/FmbWXlVYTN5npbE2cctwmMmi1Du3zZDtIB1aTJzsT+D36I58Ag2AzK1kGted
FSoHa5wFgUJzBO0qUBtIKD18fH82z6q/89i0rxAZoKaAMt5ipRhyEpdSIOxPZcCVACV3sKuv1iAD
cM/yoEWB167CEEz4BNv4I8qZmeq4phCx9Bon/LGVCX8Dgp4cAjTtEJ2i+kk/CKzL4nm4Cn0E5HXx
2EhoNCNZEtdWtjfaphP3KRIj1mXVZLqyoVNe1Z5AsNlxZZ2V96FCFaJ4xWu4HX2vRuUvblwT4rhZ
uk5Sm/VFqtZGsSHVbbrUGwWFrcOo15H+hxZMYIJoz8DJBLnF2mFOT1domTjYL/Sx/mnsTOkGNDPi
xx1d5KfKTpVuh1hPDljr/e94tuFtmo+Updh+tLAAaJ2OWbF4A9tM7U+FwqRR8PRdJDusC7TwtaMP
nvlaz63y+P6g87c4/Vbsd+BPvC1ZPLyB00HVAcmzGF7Up0LtJnNbRXqd4PhZa3DZ28a29kmvKeMx
TDs525mI4Ik9quf2Gjj8fPvQNoSDDGiF3Qie8/QxujkF06GCf0JgKJseeqlxNBendFM7BqDjys1U
Ucvb5jL62tu8LAz//v15ODuSZvWTuUtDJQ2yyLKsJEeFboSymj9O8Rj2tA6iYdgZpT8GbtaaYu1Q
OhuOuQYXyOICqQQwd7FFbFFZuIJY8WMyJQn1njqDqS9F0N/dmHlfOSHOZncm3nBbAqrmXgbGejq7
fUyfzQha6RO2WON90mqtVyRati9i0bv2RF1pTKJhQ7HOXlnT52fTW3EQj5/5X0AOF4uaCpWBjk1S
PWpBJd1UqeNc6V3k3ORja3i8tH6pxal6r/h6cKMrwQ9VadKVmOxsX3GbzbzGmdjI/1gyGx0jjXVJ
lETiXDTRrB8Ybwu1j7/3vZFd6KX4HKKvtn1/PS2nHA1y4ARgtYiBMBlfYosMvZ+jidZ4rIo8u6tp
wd73aa9390icTz961WrMTWpMZXTjB5Pfrkz72ejA30CJzeMz7dTfTz84Cu5l3Nn98Gjmln3lJ5Qg
v9WF6iReqEUVHQNQR+meq6nf5yPivSvDn331t9I3VyENAP77DI3jd4KypxmOjz2JkeIFkWpfZLHd
xhdah1mOm4Oxv8lqtfgQlbV5kXVj+E3L/cFYOd2WucX8HFAIIIHMiEvK1KfzIBlK74xtKT+WdeOP
LgFCUe17tUkqBPuEAAHVpsUKUud8TADSyBkw7M9m2+mY7ZDiRoGlwKODhcum0TvndiodJFJiaQMa
aU2Yerm6wa/hSIT+CgmHjDje4iSJjWZS67qoHqMJYZOga/prREimneQ4QnVLFjpaxGn9/f3lvQyq
NNgS3FDIwLK6uOsX21rEhlaA7DcetRb761mOM3oy9FFbuxN/Nw6bB3VDBqOXtFjIadvbYYU+Eedk
J4UXky8llpcCL9BXluzyQOaFQI5yFhOjcU4u8VV1MzrIybXKo4iH2o0VP9/2CIy7geyvWS2eb06G
IqKHuAAkF1js6QJxWiiemEEpjwix51faVFmXba/7tGVZorAmok0T5NO3pEOK6f2vdr40YQbOfnkA
dfhmS7SzUjsW2qqq/IjJm7XLksqSL0oiDtstY9P8qLXYPf3xiEgU0AZmiRIQLtEYfZzJcd3J4tEK
4nrnm1azc5TM2drIsLgWxM8VCaSz3QAwFoYZWpGAb7AjW8ytyNDcGbN2eoxyNdlXIyWlDBiyJ7NH
jiKVzW2Rt8/vv+PZGgXbPOMd9Pk6nzVBT7+n0sUQ5atseoxzR7qNE03fafWYr1wovx3FBjUGYR4i
35L47AvcF1qsDR8dZWg2Y5noWCMFw8qBCV2Up/01IEQYa8b+4RqMlyPsmkUiY3TZ1CLpEX7ypUpC
eLAaMVY1tbyMvw1mGdayG8SwOAwXwFzpRK4WhUH2PFWdkc7K9SC9v4PIqMeD2Sc2djBNEuDGG2W4
4ngJ4DDnG20Qa4xdB9EI/1lzIr8rPSkw+8pxAYa3Elf0YJqTp029n97WWt5Ce86GujH3NL1bilwR
TBnF68cqMOKNjwHtOCAQbBXppSh8/A1cuvJUffd1zSIJvKiZNJNKu4210REHGjgHLhzyxAYiUqUd
vXgt0YvOOLSYFWMmMuZqqZhuAJI7tqhKgh9yux4yyZUT4aRzA9dEq/oNwkdDGW+NsrbjS/TTgvw5
jNQ8/4COXRBGR4zodFjbvSn7uD+N2TCKwC0UFbshN0Byp5RcVS0STHQULe/Ic6TGpBfYG2V5pKqh
RE9TpFYgZwMfZQ3VnfoiMFsyJWoVh1Q2xum2qZFs2pPV2fEP4GYOJhm6QJHy1jfGlpIn1orRrsLA
K3yB+5Vl2xBXGwXsB7BGfhPg+O6i5wbxdyTeZvQjH5pY3pWoD/WeUU6d+agh8lS6mhGr6W4I80m+
s4UeNFeqSIwQtx2taGPhJlowy9lFDbanrqXHbXLTKH4C9GVo8aA+QPW2pIMQWtM96CBiUjSWOe+3
zuAkxl1c4SXzWZYpsgyeEqXIhXiwq3StYpFkuTgqqpS/ou5dzAq76hBu/UTrwXQJnGj2jpNJ8mZU
66H+gP9hne1HQt1gX1CTH4+BWSTdphg0P9p0WSDqjWVLQvd6v0/6y1Zolb7HTsbpvarUsIfS/a6o
LrDENO0PsS219vPoj041eVEH1GU7SEkuvLBqA2OPyEwawKIw7W5HPAa3wrBrzICTya46d+R3h5tO
AZsSe06IswpCOMCxrdFVzd6OKxY7Vl9bhDdKTARxZGzGOymQpOmCbpRobvuuVcPPnVrrxr73QZJ8
mrpEw9VeJEPvpugFTl9FhBfgFs+WNs0I6urZaI7CWy1/hDYEzNsytcC0t7pVoBeKiqqu7UxzsNJr
AKH6TMA1OwRmXFEbtZzBvRmhtbt2i9yVqyV+XX3kEez+OJC1Joeo7Bx52+rakD7kQGWL15I0P8YI
CAmWu9FWSkP2QtS7gNOpPVJkKssPc6By0sfcK2LLGDNPTpSqRk+fqDjd8Om0EMe6CZOXm0IPLLye
k9Dv/C8lj4SBkIQFnG9sklpHLKQvgUx91bth8KEQaQJx6TTjILiOYj8VR2iooW16edFEzeB1Y+ZM
r7JkKbnihpmIJsOFJ9typyqZkJRD1wG6/54BmQibAwp0zMRGLcmFvsPmsMNtBkfK+fb+TXF2/yIK
8tOClDyMGukimuE1IkzoEumjktSZ7WoyOEUvqarh2kxCjho5K8KVC3EZ10CmVgmBadIDRGPRLgI1
sD2Agiop/RwFVtlsfKE61a6VQm14QfDFsH68/4bL2EafI0KAWITboDNAIp7ehVmEdYNTxRXD9Y7j
tX5RBa8QKzL7Mq46Ths1jqwu45NPTb0PVGNQPr//BGcvDM5ptmd3AADDrV9iUiAdFAVHTvJUYCz3
5ARa8H2Q7fpe1UsMB/94rDftoVlREtjx8k7WaqwWx8aKnlp0ZQ95YQzqhmp004HsLe1yJXo7m1t8
R8iiKXbrqHchrHU6t6o+SnjLtfGT0uf4uQF1cx5w0G3u+jBN91gmqp8JcGN1U1hJ/vT+m571NcCq
U0IgXIB8gGbBMpMKdYOSDPHhE4r3/sfCjChc7CAuBjqYXwmJ7l0iktjxcPlUX/JqFAMELBgSreWp
kz4o953lS8NKtfqtnfBrsIK2I0kB0wGFh+W2nJI6DeFwikp+RBWv08J9gMYVyvaZTUxyx2k1DMmu
GSkuUMqJJosqYhRU9rPIrBQAXt0ldY5guYw3j+eUmS0OlAIzU2wwieN00Yp+VaPzbHmSDVPLRzxs
1p8Fonb6ER0pH4XmZ+rzgGShuU+tMlYPfeEQAxEbBWu5xlkmPmvhEzMSD0M2mFk4p+OFJSsxHA35
OY0mXbuh6K4OG9/W6mIXDmUKaqoXHA97VZWaSHEtjiBxJwqj13aVYeGP+f46OlvDgIMJk4FMIm09
P9Lp4wylrIpGt8LnuvatrZLEA0A5mABGpNQbdQq6nT8ZpTdIcbbSmTqf+FmthH8jWARc1FjEtXx8
KSzsNHgmISPS1KYAgefCd3REZ2GYp39YBUBhmgB6ZniYMwNqmZanTV9PKUHvszVZ8RHGW3g0a0d6
CIMmOpqtmvwhiIXxkCZTOO45hih4LCY2k5Sq8ZOhflaa3MeMyezSxyZM/WrTlLlaufVkwAvUUl9f
wQCezyvJz+wGMO8/EPeL+kNP83Y+6odnAyR1dFFGjpRdB2E2RRsrQ1B8ZV5/s6DnKw2Jfnj46KIv
ZTYy2mJp3/XVswQ1S/4YQiuAXVHaGZ4so9CjC2oDCP/lGISkG7C/zbAJ0LEMPTsP47XyxPJCJ+mb
5aR5FOSdwTvPk/NLVzCNUzuIuz54nkGpm9Ew/WOt3VSW5gmqWYf39875TJNXQFSkZqyjg7+kkg++
igZ5PTrPNqIOn/KiV+6iwkQJXEaf8+H9sc4AS7wYskkYnlE+m+VBF2/mm1njmG0lPadNJsioUPC1
6tBDINeh/5kXSTre50T16RWiW7KEPy3yCI9FSRPvqtAkIRraPrMNBz1gZJCVXUECIl/FYxEkFykg
NeTdsS4zPgWD3X94/+EXEwVxTZ7b3XPviZOP6u/pV5lARw6E0/lD30YaYEk7OTSOTBTuD/HKnbwY
Cs1O7kLK6igkoKFF3+N0qEZgqWtlsvJEh8gKLlh65WebbDNApCE2pc0fvdisEDp3hihn82I0SRYf
RUsrGaHg1HzSpdh4wtEXrJopGduyKOyVfTbP0cnN+jYUjW4YA0iGLhvsIyJ2ePKaxgxsVeY0T2zC
cqoPKTrxm0nUuhuxao7c6tFWTHr+p2Erw2NyTLt2rm/CBD6d19YAihSHpf3kk+iEtKKcLCbCwEzm
UgjZkVY+49k+hl8460TD0prHXfIVWsRfqSXJCFkbbePp3aR5USvEBVNQgxPPohXwznI8Vg2oaRrg
dPapEi9RaXGIp7fTy+q3TjXvbLsTF1Vsth/7PH0i1VqzJD8bjZ7H3AqALI5WEADm08ks6r6JaVYM
L7ARaOhPlYwRsJU74V61irDYjsgzr5Ual+UqMDDmnATMnBwO7CXBMemaqm/jSX5xHD+7g7uRXbaR
Va5siN+8GWXvWf9lDijIqE7fDL/ZMNPtXH6RWr97NDpj2OLlkGzyEdVKV5XK1z/bgBhTcbRw187N
BDAhi/FaDNOHovDjF7zcZbd0gmTbdWPqdlE5rcQr569G+4aPxnanLk20ePpqVLiY2yppXrLBrPZy
MfV7cp7rgvj0Gkmp7g9TmTdIPafmTJ6YqXyL4YiRo3I0pxG50X62FrGbndBF4pm5uWa0Nf+qX48W
gxyCwve8Bzg60VM9fbMhivWYyR1eaqvNMapPp2OIPMVVgE/04/vf62wS+VD4L6Dtxh3NjbCIfpHh
NUdtMtqXsXGSZxuhGltYYYHxZRMcKmGu3JpzkHX6ZvP2omxKoZt7ernoDXkC+ADt5kVYhfVsRLJB
cW6Qe5y9W2vItgiNgKOd8UziD89LupvoMtBvY8txHS3brHpfyONkZ+mLk3OhugSJvjuRZHtDhy32
ylo5n1XOE5rktLA5vVicpx+wMssO51xj5DwxnYPI4+6HBZ3hyU5841Mr8rXz6wzBDKeGBu4srwHU
BUDUImmidhYkMKekbyj82MM3E9zcdJSsKPQVz04qP4NEN41xoW4nfET6YzGEOG1kZZgHx9E3kGR0
u5DF6Bat3aSbpgujrMEVrc+i5jLiXlBdRQ5lqcVuSfNTxW1RUrLA6qDzLGG9WrV0ZtDhKdbEwJYz
OYNMEHfiBqA3Dj1vcc3JtZKmo4ny+egr40NOafSQOGO5Rc0q/mwoY7/y5ZZbD1oSFZE36yLOMYKj
0y8nt4Xkq2WlfUHNKfIAnAyuhPbRPqattpabL2+AWbGKq3sGr3GiwJA7HSsP2QM6mfY3tC4787WQ
nQhdNTGKVko2LUZD+U5MJfVpNTK4Db0uBFk5uGE5E1k9p5m9Mjw4cJEWbWqAYjqGNHrVuhy/GDas
TMxZfcNEtwXMDXUEaKwgQBYnOzdn0CV+kby0utP0r2qJ0+4mG7u4x6icIrG01YJajl87IWkNdtRI
898LLJqpaMZEyGKfcd2na3HJ4kCh1jPLExGhsrnxSFrGCYavS75fKM1DLknDRtU6ZzcmTXJET6P1
YrSiKKEFa7KbyxTrbVR4tBDIyTKg8C22WyqqyDcTo3lAFS3b2VEfHJLMKS9yldpKZfTdJQFEt9M5
tT0T7t8tPrBraPfFzpifARQUgSd4RHbIUpKvtacq93WnfCj6uIg8RN4U20vb0d5bVW3fNND318iD
v5lsioazDAR4L5K6xYIFHNwXQ66UD3E7andZPxR7CTue50A4zca2OXImX1f3799Qvx0UqCUtPZAS
Z3KqUgjyqEn76iHFi+gY0ATZy0oZXqMp53swJDtXyqN++/6gi2PgbXLRTDNYVBTQwFydbs3SsAuK
O039kMdZ5Rm01j2ci6cNBM0/Far/OZZJtZK2FErKyzgmiaSK9olaPQS5ZGbHlvqEjLlJrvuX01TX
YpfBVqNppNqR8lApkT5uAl+tIle3JbWBIKeIcuWyXJxMP/PD+YbmDKQmtpQWQeynUXs5w4wmCcW1
5Cjdts2DtQh4kUG9jQLtmxOQS5lbeXG2N0rIiVAW2cOQj8F1m9cvUyoNHxpZBMhDGdVWQ2QEX7Go
PACY/PJnX3hOgakV67P2BFTUJeg1koQVdUIPH6TJie65OiXPyafuAs2+fGUF/2Y2Z+zgfDuTzoD5
OV1MtJuGRDLS/EHq0EYU9dDc4ksQf33/hX4zmzMGhHoE+Fb82xaRXJLGPjZGUvEQK/Dy8GqrvMj3
zY3mBNa2a/Xy0I06TelydlvHFn5Nwm55Hs0aLfDMuSXA+M65xulbJmXca1bbNw+Q3oJb2S/oScta
KCcbnAGKL5kh/LULdN6Fv0STLKAZDEoijDgdsIYlJhIMRxEHpdo+4KgqXQa9GMS2n6T6OyCfTGxA
Eis3md+0L8j99Uf8U6SX1gnSFwWVwW8Jr/Efm7D/9TL8F+Jvdz/Hrv/93/zzS15A2RVBs/jHf98W
r9mHpnp9ba6/Fv89/9X/+0dP/+K/r8OXKq/zH83yT538JX7/f8bffG2+nvzDNkOLd7xvX6vx4bVu
k+ZtAJ50/pP/rz/8x+vbb/k4Fq//+usFU/tm/m0izLO//vOj4/d//QX09ZflOP/+//zw5mvK37v7
God18/X8r7x+rZt//WUZ/4RcQQWUsgzVgzdOcv86/8SU/0m8ReeN2jt1f1bOX//I8qoJ/vWXZv4T
5QAud5Tj+BuzizWy2fNPVO2fs0/LTzXLucSp//V/3vzkG/3PN/tH1qZ3eZg1Na/yU/fmfxYSnC3C
GS7y5QISjj3JosvNrZr3tn+FAA+kv9COVMltGyIwFzVR8yEUbRx4ipkb+SHLtSEv9mrXtN3kFiO1
68H1q2hU+P8GdUArQgmOYWuNP8Ywsxz682a8EcJpj13eqOMuMKS42RRjVsTeGNFN9YBv2PeS0UsZ
wVxLt9c3i/SR8JO+tNOHQ7qJps6PPbXN/G9GNxbZJozj/tMgg069HhsFoIJPU630kGVrH/qxm6wf
apz6wS5NkM65yPK0vx3l3NRvoiC2zSuBIbu4mgyzoeko0fO/852pyh6tKrX6y7GHUErXQzHgTbt2
VRWDN6VoAl+hwp1m0zZRGnvY+VE7xS6IAFAKsCL85oBIXBzi826K8qke1dFBJ85OVK+qK1986qCh
oBlHKfx2so0kcWMN4+cLenmRfJNFlaJ5TiHC9EripunvjKrMBg10WUzF1M2V3MG5IDGZDi8BQdRd
tZUzhF968qLiKEaKQzTVZbMK7yVN65OrQKUklrhKK1v5fau3orhGLM+IM1dt+065r1o5q4+pjMcW
aJrcrh+jKhmnnaFREm02RuUn9Ra9mNz4gix2X1puBas+GREVsxBm8IQW1z3kljaNnZe+KH2FFC+p
yo+a1WTNFaiVPrsFsS05l1UvOektAVvHB7C7GDBrG8pdZnixb47T/JAWV7yH01YYfOyi1shvRYQ5
PI6tZT8NhZs2St5cxUNm2o+xWuH23dbx5AeHSGaWHa4xsbNByeaFa8ap8yAwEepvmzQtIoj1eHV5
QGuz+ruT937VbgnKtfwLJmr1pY7KaqO5iI3TK3Ad7Bs+ZH5kx24ZikT5mCAuTbs0B6dZ1QXAO2lC
Ys3lRpUNaPd6DnBsQqN10wVpc1NaankjSCRzNxOp8xkFp0Jc4I9X6ZBjfQFIhB4z9mq+/785+7Lm
PHG1219ElRjEcMvwTp7txLFzQyWdhEGAJEaJX38W2d/pTmhjqnOzu2pXt/UC0qNnWIN0OKqrenk5
4sjxFkyY4ADOHveMFp/IzHl3tIPauNSsbeEN0uY1SSDc6NybmMmde3+0ZdTAMQeFKQDD3oHbGfPD
wDGIFfqyImMSODTl4TjCSzuEZ6v/WhcNzEz8DNa9EBRofdQHpD36KbcOcFLzXjsOeVXQlAB3avK+
qAB1mVoNbkgtgKua7JepdTUNwa8QLFEZcB8xJKuy4SgwKfhW9KPx0ril+4QOB0cTsSjnNIYUX8ZP
wOPX+CktFAbISIMPtqZdDH3ySR26zKX5Lex4jYMBj6TmbOaye5XSzC4FrHS/WPB5hfkmM7iIqsmd
bOBy04I/CqOoWATN5XqM56qWQWiKOmgfpPbZAyA4QFK1U2rew6ndz+OuxHQ+hkRd+SVNa37mAeRf
YEOSmidNjXSM+6Z7rDrpnrSH1kwMeaypPRh1o8Whb1FmJ0gIAZ0h/ozbCLpZ5IbkjENQA56d5VUG
mSsBlZV0mM5NyXjUAobanOwZjYfE5LbubkpTnht/ar+bc4a3A9kGCLuOWYY4I+0z42b/3OQO/nVA
32QPMNHkPdQNM42oBWqWHPy2rMtTBrjy17oEcvPIFM9/aADtyuc2IPWFQc4ed36fug/FZNvVLR0Q
bWKoG1pXdkeDITQYQ/dO17ekmE1o4LRTeeO746iuAG1LocKGiAKdeOkEOcSHjfx72dLg1jPYLZeK
108DHc07AHZkCvMBCpO3phufZWk4r23vGBfbruFhWiGojrGngXoKmyL1/AOGfPyQKxxj6YA4QVl5
RWu7FJDn6CG3Kie/F0lnEFmFbmcCvYujnXnXHof2zDO2yNx9LcGYZOd8Mug1GEMye0qboWGh9rOm
/97NbT+cgj4P/HNKJ+9LYQ6w/YbMaTECUNX1/sOA7Cs4K5gSfspcrbIYA0D8Nxz8Mydarmf0cNoc
3R1ok8NVwZpqXIa0zewQQBJMs+gw5WiIp4CzQD4HstCRnoUt4p6mRpl0zLOnUGJMTWPhczY9gvVk
cVxbVXpjV5TwSPVFW8Zm7w19XIsq1bBwxc+JeY3e+LNFhhJgAg+ye+FUA5FyVdRzS0PDlS74z+j3
9N/9HI5hwP02/hwJ4TLgKh1STTE1yw4Qx8yarg13NvhJdgztxKbJYYvoVYUzQTcQVH0Xzw3+CG6b
WKcjkI5hb/hZdYSTpXFoSaE/9i1rQMgKCieGBk87nE1Av+CEyazcPogBkLYwk6noEiOX+V2jvIGc
OwGayAtYRzmi8DC9lMDCIa6QppEYKxd9HVE9uiRpJ+7LI3h2Ou6rQTRnyIAxMyQZhKYOcLyH8p22
bFY+6LRo7+pRdzwxel3AMxJgE+gRFJKdTdoxceJCZGNIwVhoPpSQuXxQXc6DAzEhpBXlmN50l9zw
WH9MFRSTDgPMcszEUC4xHnqA+eklBTQvi0bATYebfm7TMXK7LOMh1BfgsWcLCa+CzG+g3xniwswg
J0EaT0YVtKUZVORnxQ7Cd3t5a4/A20Z9X9vZic8MGD0Fjr936T3cfaGUYhx+aKuiQK1iJ+gEYBJ8
sC6d/CqWMrOAhUNyj38VHeD2k5+nRhdL00+HGI6bysQPUt0Hwrgoojmf7WswyyjMjNCt/DYNfmMc
UCKTAh+olcOV68ngFm4Ec3o0KC7yY8U7qj8EbVvRkFsoZ0Gm6aHrIPPRfhGYr6KA1gbHbRikhox8
s5jqJHcsXsQdQIoe8ELKMw82ABDmWQHNGcToQmXZY9ZCg+q2Dujshbh6slPdmIaFN1Bb/S1mZGkN
AccpDcAgCsxPg2cofOmqcFlzMgYywCC1QI4EhXVIYN1WHng9EZLrElaKqmN3o9V7sL9xSOGGcPUM
9IkC9FJdydw3gSqyoc2OfLE5Alrm35VKk34xmi+6x9lsp0f8bvLV9lNMXLjVNMWZzF2OJK7X/vjX
PGrfShqVm3ADAP5Cx6VXdN5zBhZZewK6dnH4bVHJZl+BYwIQfS6EAY8q1QQfqM9VCcHYHJvZyB0M
urXRg/AGPLnP4gERSF8ZE5wnAa9tLBlXQymmCLGQXBdZo0ZkWuhJQxW5UJ9sCJiDYSMGgHml6NWY
wHNcfQmsRpnALRYTOItAHuXWqav6hicd5IB4iN86Bsno4cAmZY1uejLY0qjucgstqCc+KN1czTo3
gKpUmtVnpcB1ilvg+bM4VebsI/xgXhXNpiudUzFZ/hC1o5V30AfqdX8yZ5dW4VRaY/aMb27TKwf5
cPtdNM1oHeHrN8svzIIOToRpZabuNc21+WCPxpAnQ1+mftyUpD6gSWm+cJC0bnPbLgHZMeVAkZnW
fX6sQVkEVtORKeQVGz4MJ9Gp0o59oKCNc5Cn0ntA0gMGDIbcRfsRgx8hbuC1iiNkjo26Jl3etweC
v4y6dkYyA7kLu/pYWrQerssG/IIXo6IOfxktIPnvgIOf/JNGK+/DiF6XwD6rxB30r2hxavsipzFS
OJNFcoBJbqIwQraiXkoS/HQxGHhYmPOUeI4ejGvDg/T7xRFd4UdzJSuBEyP4HEr0pucF0iwr74Jd
H+D9E2oYdwVBU+VeucE4hSWQbZAck6KEkFAC3KnOD7aGGhsun6x2QtPtBxKWudN+cPrKxaaDAqXi
r6AilBMmNggKf/UsNedvwYid2/2AIZnFSTLXXtWiHIJXfBoNFe6RUHtc2UkHo3T8/CIAgpkB4h1X
KkNLnLUZCqms6IsvEFh2X5RCqxSQZZERN2o8DycgnOwpOyB16OAOZRv4Z5qkPVSW1FXqLGpp9+bY
G7mGYrrNRrHo/MLsAvsd/dKoRILOY6vsflJUNCwui6GD61NT4laK7YJBad2wG4uEmSszgaig7DEc
Udg9jyzIMIfq4M5Qe2hklwTUeddbmtuhP1baeTEtDGLiMuXIiZwcjbm70ZygwIswK5t4CrCXDvkg
PR/+wKOwm5AGqg1eg7y1ukeYRDXeY8M9UUUdxUAFGW02FDEkoRH8PMTRNMGgNSuCMNUQlLrBZ3UX
Ur0RPFmNCxMwc7RHeWdAKM6KR0SY8sK5nJ5muyr7e9EMufMgCjaqMEBdSr4DoOCYCcp4Wp8ksIdz
BGGTZnzqdEdwfc11XV10BzOwY96ZNoD4M3RgMRIn4cQz9WXBJT/5QzaIED2trg1zOMA0ccUHR1x5
01R8bxqddiLsrLoekS5yhl1odoqxw1QtziOoaMIx68RtjZzkhEM4vOSkSgEqHgf/ZMEO9EdJPJRG
Lqk8GuHGVV1iA7BT3fT4KqIMGZwIAIjSfc2rcC4nG19imOl96QO0G2qANkOCzwtfGnDYYotK694N
eguu3mYq7BCaKiYNs6qhMPs0qgFUqbbDpVfyLLAPliRDlgQCt/5fysyaIZkt1TlR0+ZmgLNV4YQJ
0Y4CeQqZm1DRit5ZQe9191Rof2Fk2OBOzCjIqrgAVji/muES3CG+Vbkd2i1tiqRArdOfbcgb3+hh
gFKatchmXncYTiJfN+Ao2YWdI9xPtOr8b7YySP9KzK5Td7lnjPQA3vgArVq4CeIRVENhkQpCbB65
o+M/4E9Iej368I5DHDLNAa/caEYkVrUs2Ym4E6yz5ODDPjkSNTWfTYIuR6gyTZ+Y6aED0FJs76iC
hoJ/xn3T52eH5vaZA5AH4Cf0nwP0Dty0jogBO8+bSSPMJUBJqzR0XEGcWKZQvgqHGnnZVWs2M3qN
JrLUCOWED+TvYhpCgslvIuF3xQvIOf0Z4L/WiuBc7n9MB7+kCEpB/kFm0v3EBo/RyCSs+CLSfn7y
vUUOFVVUHfutdqDFk9vBvTumxWePDJUZG2BvnbGIvre1bSQIrOyBZWWPKqBXAIwMqd8daaZ6cq5L
XecJIHJmCqA/lcuW9Wl3mJEGZAdlo1DGPTdAbnFKETIvBjLG/CmDuzL/LJhAmmOB5+P8MKSf5U+1
0+V2Mpu4pdAbAN4xKkCIYLcs6KvrDmDWpISpxBgVeB0yaduS+Y9OJckUeYaFqJvi1mqGOC8smsZQ
ujdgp67g+IK2jVHBt0ahYwHrHrAiowqVOIxsVMICfgtJA/1xsthwArCE6Ks+4037V6dIissCSMLs
YuiuVhnur8IOxrAsbedeEVRjUcAkBKQhWWgY9zY8xm9gs+FD+rMX3nn2obh77pBSOzFnaVZ8rLN5
Gu5Tv3As5KjmqKKhyLIHtAtrnQTdUN/SbrRBPa9Srm+U9MjZlpO80qnlDBH8dSU83BcqaR8Ekt03
juN/NWu4EsfMQ2YScloET+jWs0uW2kKAaTLCLxY+a+oZFVAzhXA9gJsCxBZ4f2W0nisi1U76E+HT
dAbva4bHUZCWt2Lk9Y8KU0KMOdvURLRIdTXXV+BMVepqbH3wv+C9O6hIM1U2MW0qwwoHim929Mtq
7PKQNrRInzyaCf/KKEHhrASUaFD1MmVcrHQYBN6m139vfAkeEdBXuReaIIzIozPU9uvgKzVGyOPS
u8KarGsnDR6GIQ8WndPJVzHC5nzT2YWwoIbiNN8hEuE9QAgneNV+Qdilyc0qPbVmRegRjVM9HIEO
bPuwl1PxSIGqeIDyQA79KUjUvJJKeS9WMzUX1ttNQprxACf6c0ObvyYbRyJ0um56IeiqhWlnI1vr
UxuRk5PbLA3cOxu91jHqukKjGED69JybszpL3J3QzO/hKFi7Cu24yk2nB8zk5svYebQIYRxVXTJx
/AsQn7DXbhsqh0yxd+wD0LUid+k65maZPVngR72YYE7eFIA99ZGC8fGR86JkUQufLxH1NcOnKN3C
vtVZZd262ay/pGgofaxp2t1pqAuYp6AxnwMC0a2p/UGz8QP0B0w0MXug3Uo6M4H2Es2vqMzzMz4M
TCk6SB1FVTXVKO66dqpDvH4KduCsxthF8txGGOgXLFz6OT/seYQyf8CAHIkgJRE8BmQ274pg8O8M
u4QyOJMa1hcmti3Oaaerh5JMajyg3nZYkhcaPb6ROPLVhuCuhZvbttEJro0HMzB66NORXuBbTc1f
Dp31d1+PgqDZpSkoam3t/2iahn9z6AjFGg8oFRaliLsp+D9oA6PrlVtPVoZmaAK+1/Aqraa2wqmx
AY8GCadPYx54ZRtaGU2BQzC1uh6UKsqIohf8YQGmqIMajSa7U0M3fUY7SjSH0ZX+dxwsCxZ/821j
2PVtUJrsBrTekYWusIc76QbZDcK195XVXuru4MR+H4z909xfjd0m029w8XGg92oTzngwGQXiTXhT
2OkXLQ+6ffGaPY/o39H7/6y1zJN/gTlbFRqI6KuJhFlze6zmIo0aAuXgwZwfUHxFzPLQjG/3xCx/
H1P/s9wKi1EhFg3MVCLxGnYtpJ2k5LpO1cMvI5z/G5T8NhhZRnZvjUVWo7wCk7Se9fjz8PVEWTqo
GAncHaAhZ1kYdjynWVybMAxIa6jFC2+4Gor0uXApQGT/CTv/zwOu5u/guRGDd7NIUg8K5E7qVyE6
rQ4mwtnOcHYlTffPEisMR+elkjMhRFI7SzZXgcUOj7YWtXLP7WjirX8wJ8c6jKm0QyKzIKQ8+zbk
eAH5BPIrOPftkVnC3nNE29pDK3QFSJQFBB/gP4N+y4+6d59Qi6KLFPCPRe5c4PuNmkPvfOKNDbQW
INKzhk4yw1oeNqfCNcCIdUCVsjNk/30m/Pe7XdsezOMEWTfZiWTGCKYS5JhDMsDyHkXbnXf26PJW
3tija54MD8rOYWBsJKNA86aVR4CFIw8ZAVi64aCNyLJ5VM9OhHLmv0Gh/nmsdUTpR4+Bs6qSsbsQ
Xh/Rsj0JShAPn43uh5ZwdKjxxQoRO9XeNt04i2vYaeND2ikbO5V4wODBZTDufAO9wptUAcRbHCXg
RyhaGX0W4kjyr3W/s0O2PuEqxJjI3ETAWgVwd19f5ZZ2wraYloZNOT8OFt89h1sfchVsXNDnLZxD
LJQbF2WyGA/i1Dc6aB6NbgyDTkfCBDGnj9/fOVsPtgotIyS+bHPkKmlw2MFxOvSWe55AGEb+ubPE
xs2zBqVVDrNRW8MqkZPmRAqQ2QM3xpdCYElAnsO1/qPZo1Ot+Cj/bMpV2IDQCARkilolrmFesMiy
Jlw+E69on6vejBwGHz15gL3VPf5B2jvsFTSalt9jpPwK7PWd47Hx1Guekyq5B1YgfkjBoT3uTDeY
0cVYzOKfUZRXgkcO/bOrfc3Zc4D47ruuUokFAYUek7wGRAF0E2HPnCyCVLMN7Yz+8P6G+YnafSPU
0AWh9svlnqNOIIPFVKKNT9BKPQvXXSKANsBhR+2L2hRtw5ug+yFmFbmI2SqfE0N/KfJXwEff/xEb
l8NafQs9o9pnErsWffakQFO0oS8GSK2Z9eRCvrrsk/fX+WkF+NbDrjKZ0mzHNG9hcD3WCGxKXzHU
QbRZGLt8+msyz1CBeR3JAesvO9tDV3HA4XEyaJMG4lhPMmIluvyobJbtxYFTW16SnOjtgGmXkdOL
D9l/rBP1/JsBL5SyaveAQcvd/daPXwUtoKuBl80kfjxy6dAKHkCRjwpaXNvmfAvcC6bjMNCk16p1
4+Ug7ryz5c+/tewqhGV+gHJ4CWHtPH703DmB5cVF++rMnSCxzPRg6mdvEnGGt9j3N1PZfHKgu7IE
Onrt6TJemrAl7OZGJY9A+J3MvA8d/pkQEPe81/d/5eY2XgW+YCB2lfvl/7YxAkCffvW6Y6NRYGEn
L3sWR4aD2NOjc6b1syrQ1+kfvOmyu4tXzi9/B6u1KlJuyXySBEdp7m6AGIvQyAo7fhvgzOJ5EZ9y
+zNaAmE7k4NnNDubenPZVYwEIytv0c1XiVFjAkogrYLnF4hS3L9HROyxMfEq2ubQpRjcsenbzivf
2I9rjmvJaCOBhlYJBEYeuvqTCZ7g0qAU7pPd3kDgM2KVD9+/IYYUys5uXIlM/v2O10DAtqotUZgI
FYZnHCCf5sDCqcAhBkbltTP1qXW/IHGguohKdLXQ3mwSPLkYvOsCCrF0dIHeqMD63r0ON47HWtTB
AxYaLVNcDH1OYAE9DWjTQbLxfuclb1zoa3hlRdpCNvP/XYCZ/RWo6NBtvVtd3mBrDTZ8VaabaTq6
/cFmZoIj50/mLS4m3U6n93/D1k9YBU1ol8q0IqlKcuu7U7MHd65P8LFJ3D278uUPvRFh1rQq6B3l
EtgnlQRo/UXSC35wLk7YSu///p9S0m/9/VUEy0fLaIhExoKd4JEfozcBlvYZd7g3ODGO5QS4j5v+
vMGh74OW+c7J3LjW1nygnOmGqiHTKMKCMZKu/tCn2Rc/Jx+Fzg6lll9AlPpvFjT/HIzllP5yj1su
0PEYdOgEU3Pg8PzbGY7SYW/7d2j07tzTW3t9FWlKzK1rvwPLbub0I3HLx900ZCO9spf//5dfr6EH
4/U+CgE4rFwL5hzwhi51X14v+auGbZqbsScE650dsfzgN3aEvXyxX5brSt/WlcZyjsdvWw20Sv9c
80uJeIWIiS1B5+HLHz/cKsUC6xK02QmBcqlyRuQTpekfUiRWKfvxv9pmd69vbLl/6bmWVgUcBh5s
Em2MIXBi2dCNBplPlQdQpb4hL37/FS6//a03uAoKWZXTqmnwTNItvy6RfwlD7QvLnKvR3NluG3Fh
bbLadSALwLQMD0P0KWvqxJtphCbsTvW5sZvXmO4cY+i2VLNKSM1fQW65R4X5/svZ+uGrZGQkHeRU
4HqY8EL/VYn5lVfeizfuqTBuBOS1jl/qAT0wWrZKAAX95ursNvDlGeNtTCkAWv2zR1gddTSRtfIK
FzHTUAMGUh40JGr50O8pzm0c+LVZt8kazbk3IXkYMXoih0mLq2x+sLg8yiVHLB5287KN12WtDjvA
NaXplAj/JXMvcJv9KHCHziT7iG7xH+bma6FKlirfgJe6TiCjEy1FBRi0oQ1nrOVodMjAAG+NEFBa
cdwNK1uJ39pOXtpwjwWhUSde2p6WKI9CDWn38jbbF0plslTHRD9TfYuQ9kf7YsGt/xo50a2BC1nA
dDK03o9S9SYQNPV8QIL5/t/fiCtrN8fR1KKnuDkT9LcfSUo+gFAbiUBD16M6G+bTn62yyghqINMx
tJh0wlC4SwG8HbCut8s948j5FPA9k8qtp1kFgpZTqdk06AREZKAQc/My5PyzRfrjMI8Pf/zSVnd/
DYEl8HzwOK1Z3w58uG1levCd+k4bxc04/eGnWYUEDH84sHyjBgtFIjtjh4APp7rln4TRPWd71uUb
p3Wt3pH6Iu1S9M0SkEuH/1XSkx0NOQAuZTnutHA3rsmf1cUv93+ZLdoWAosUUOer8jQqLGupWHEb
+wBrm3WR/NFG+9nX+mWhzGCjY5jYANCJOTTmdMP9HsqLqYNcVOWAObD79xfaeqLldf6yUM5p5wG5
ppPGG+3QqP2TbaPuYRiV9mCcWf2YuKbe6VBtfaNVEIAVIThGDIltoNldoDvM0JU8tb78Cujkzpvb
uJ1/TjZ+eSDlBB7gVag6/GzEJJzJMSSIpe+/reWHvpG9/Mt0Zqo6IwUfICG5kGE6Nx8BKAQ+Y+f9
rKi0fyfj/1Jcr1xM+IMcUbJ6GvQL1BRQlKL6ABgrhh5BWCrzoxR/di5/cpt/eVNNDtGKmeNrKAwE
8aa6z6iSAxAQMD52rJyh7jftnSfbuLZ/PvAva3U9QMaYOSM89wfYAR98AixmcVywStIBKqEHFX8v
S9/Y0msf+p7Zk7JxsybtoA6Q9YtBWb392WH2KYxE52g3sm19L7JKEbg2vF5AxSqpqXFEl8bMnuuy
jjB4RDmgm4eWVeFuPrLxDteqdS7EXYtA4rlQdCBsWnw8UQAvsfvwJueloe4G8fv7fOP+IauokAGX
6ImZI/yI6QP0Uk9Nhdalw2aonrFOh16w25hZrrQ3jtTa7thypobYAjvDrm0MTlFKkaMcXewHZxmx
AiIWQsZBAWQ1g1meesHrmIF4JiYzfTTzbo86v/Vyl3DyywYdeAstTV0iJ8LgqHa9e5hfA5TmHgfT
i3OuPnTtp2lvZrYRo9Yc3wFxPFuksJIq774HBW0h/vofPWX/jiFklTu4NA2GzJA6ySzRhK2A4VBq
PQ1TFk22s3Oct47YKnEwrBKDBYI1gNxOxEgS0k9fteShgUrYRfcb0sF/uBVX2QNgpUZKRyy1fBBM
EOsKAEPkd5WBa3Bv/LXRHvTX8nAeCIumkze42Mv8swzaF+1WgKexLgRBMDam8jKN3fWovGQpAmrK
EmlPX0G8uF6SMjMonhp0tfHvX83ZnvDN27sEHOnft2TmDrDjBfspychwl+FsV418+ZPzDaH83/+0
U9NJ9MseoRwu0X4AifUugQVBGY5VcL30Ct9f5+370g9WccSurBQ+PFhnqtJrPcLvE03Axz8s9P1g
lU8oDdUzL1uSF9f8yx/9a8adK6iGfHn/178dE2CI8ftbAkZ+9CsP2d4M+PNhLMRwsh2gbkE86m5y
KExHEM8GZ4GPQ2hWkv7RjocOyu/LAlzcjzlbIH1Oz6Mgb26Qm126GlrNsKJHeWjCIe79J9z6PqtY
YbW6MjqOAsDD/Gqyhrho6YcWof79P/92mICRy+9PoowMNuUuPn9gAL0e4BQRj7+W0Ht1TX4ZenWp
xfnPllqFiXzuTViBEUDoysdljMZn6PiLIwZ3FwyW53ZH527jxvfXBi0ARzazgOBVQsrK/lqMgDS1
sOsCrp6lNz1QCJUyakBCXTdUXbeX1G58J38VCgCOlo5QlobmWnHjm9YJkiB3mu9suLfTcojn/f6Z
wEcpOKnx16Hy+lI46qnLxw9wtj3uHtSNULbWOyydAsl+gbcG3bgp4rRE7OY7NdnW314FAY90SnsO
/jZkCR6XdonBg50wufXalyV/SQomAnEzSO2iDCciksFwaah1u/vDt1776pynvcXIPOO1E2jSMDJc
wwEmnMGl2m1XbK2wOt5eLv3REwYCWNrHmLQ5jQujzLMhqp2ds3kcVidcz6UiwQwaGzhYN7p6Rtrb
1p/wvyjzZWMlWG23wv9ZmPw7VfT91RnXRSsK4uBxalt8COw8nvr5bPbzVUmy0zJvN4gDAOc4RdUI
NuZsep/eDy4b73Ftu+W6uPjLxsQ9A2Ji0JQHGIlFXNpxle+Er60VVgfcaDn0ywqKWgwgeLUgZ2V9
PbjA3UI76f2H2Dgna1kHlQOuAQ0vlGC26kECcX/sD3g2Ar23PNYvB8VjpWGLUs4Jr/wa1YHlxiw1
2EPjdf31IOQXIugcpylw4u8/zNaCq0PftcDttzMWtEFO9lGN5KYTuYBQZIAip6553K3xtlZaxYAZ
cOTUszM8GqvECe4kZVjkOo/ShvpxPTTllVVYbQL/6z2R2K29sIoLLdgsHUyhZ+SiQsVlpdV5GGhx
MGfTPGUgyyTvv8ON6OatooMDqnynBz5jz+WH0XOOIDae4Aaws9/eriH9tZYQr4g/gfU0J2VrP2Sq
uyY9u2qRBIRAiiaOw4KdLGNrY6/CQglvjG6k+ELUl1dgAX0yhX98/xVtPMMaEeqXtlv2EscyBQZ9
KXpLH7PRortyceFbe2pyW6usDj/6VYbMPR+5C4ChvlseSdtcqfIGHKx9wNbGrlpDQ3Nht8j1gGdp
p+DQNcVX+PTc5hk9SjLu3AZbS6yiQD8M3Mx0MSeyZs8EYpVLL8QNjER2oDO+/0W21lgdfHwHTGJM
PEZZ9AOg2DkLHTVANDyd87M/TDubd2uZ1amXgqsApqhzMjlK3I5TYZ2D0jij0AOf29wJYhsH0F0d
dLcaraIYcdBno88jTvSNAW/geLbynfHSRuxyVyeckVa7DCRCfAD4ihvzibrPC+ALNipRUzWH3Vbi
1tW8BnfaIDzqEpYtSV1CMkLdOpgiYZjUgP7egQqM0ZKs0fHz22g/Fd96fatzz9OuGHwN6Z3lr/8c
X6ETD1DZXH0vQYZrAPNsstelMYaBiYk+IDNYgmLg/Y248W7XwM6KmE5jQSUlwZS8bF7nXkEABuoX
6Xji5QsDfeT9dTaCwxrVmeECYoxAo5ShxThqWCP55EHn6AYMr4O1V9YsO+KN1GqN5izywGEWba2k
9g5ibqFwQS5KGZCQuCuhCuEuUy6qDqygkZx/0L2+y0+RxLfWXYUMpxauj5vcSgqWQkbBSVKbgCB/
wPUtxBlSMwk0oW6BUyLVM8CVDi8hBwWwXlddyiC/MQWOP4UGEDxv90ClG0d/7T3nWe0g/R6Tljwv
7YSQHoTwnB01tPGunHqA19D7H3bj2qKrEAPYs8NKqOIDe9UMoQIbHDYj839zzvj/XUCfrmLLOOZQ
iKoyCnIUyKduP7tQGZIJWO9VCIbTY5kitxjM3Q20JPxvfchVqIFfjlGauqC4w1jcopBxnE9KHqqc
xZ2+4c1rYXxU6eOw10Ld+kqrwmN22mCeSE4Tc3IvCoLJHeyQBEEHsjR2PtDWEqv4MoMCjGSrpElp
92AXeHZ/DcrvdM7g6H6lUO6/vw82wtgaDgnFMJW28JVLMrP5VlbyGvfbmQbf3v/rWxXaGvgI/ZOm
mq0Oav9wNuwd46wASHYaAg0UdvJn6wuIjAml7RlUtu/vrxm8vRfW0EZWGShmlp2dmvC871EIwp8N
6lk9vxlyCCxXZ9sgOx9pA8zwLx3JLsvd0VcDBVF46V7KE21vsoIesdjIbzssWfoHpuBUVx72+8Ub
h9dZPuYvBQ+f5rarBVY1AQqEds+HMX2wnDku1aGlL1gbrn0oT2/L7nkh2PluHhl7iL2t17sKHEEw
gecG7cykFt3VBLs2AcI2LHnrZnoZ5/7o23URDVCCef9rbhwDZxVJoFbn+jnKxYS2J3Dvn2sF60Gp
rwvp/eEK69gxQawoHfBALZFXCuSzSrEvflCglxe//wwbl7Wziha2AEV75Cmi06zhE+kAR02MK2sG
X3auL22ugnD4b9bgf0deZxU2YGYbjBD9c5IGQplQqRiPNRlf5Z5X88bOWyMejaafJTBWTgLy8seJ
Ot+K1N97TVvBYo1vnKcJulTL3WdnECAKvg78kdXX0/RUWSzWqE7EMCVusxP5NnaWvaQ8vxwis5xz
5s6NC0aQ5SP/zW5UlX0SdgeNgIf3P/xGcF3jGl23GhCpsYRp1M9W4HysWHvYneNtPcAqCmQO5MVn
VbsJZARGCJ+Bd9NKAOhNa/o8QcxqJ8ZtPcTqwNtjZ4BziYdIRV9FmcfPjuHrqJR18mdvaXXEoSFT
QKUIip++q6BBFlwVtoRo03x8/89vvabV+TZTCDtahk8Tq5p1TDQGyJkHbuCiWBZaU2Xv7KetKmQN
cHSoNRJRYiHXgpoKVM+XbZxP3zyBFR1wOgGoK0eINxlz3O4hEjdii706771tDqXKKPI4oz9Afu+i
YHFHAN2B7vuFz84t0qD33+PW8VyDHy1ItLVAU41JVv0AYcH10w+ZcMIJd9AEYSiA9SAOF1sQD3t/
wY0Pt0ZA6lw0UHKrRzBWvwrpPnjQfyPyaWp2TufP+PtG1vj/qPuy5bhxbNtfqah31gFIEABPnOoH
MpmZmiVLlmy/MGRb5jzP/Pq76KrTLcNG8pae7o3uiG5bzoQwbexh7bVU+GNuhDGtU2fwQQN6nBHV
dwboFS7BeelD+9RNkJ6QpeGhprMgRxVE4FGilnlEEIeYb01frh1VYLV/14ThLhT9mZ1f8RAq7d1V
HNH3Dj4LGZ4VnjXw4qMD2H5lt35RnuNv2NDla9+JHRufCPr9gKqQ+EYoFF44Se+LaGOSuhhHhVta
REa8qwCJtXkaLq4DymI0k9DYOYcwWns/sIxciWUC3S2dPT5n4xUFo84TWNfGi7oP2xq8diBT2A+T
xfrDNBTV1WiO7Q24DhBeNx0JztDuEd3NI9rDNwJC3c4rFsERoM9fICeOrgBIEQ9yl9nD+VQ8JZvp
aE1caypGwRjiggcTkvkkMh4ZmBNSm74bV2aAcQAfyZa4l24Y5eUPGtso0XPNfAZ6MnS2BrdFmt3O
UbEDp9l5bpjW1uVcv/FXZ1mxA6CG5V3O8e6vxqeL+ivQKTjtIZv2ieRHeKB1Mrginlwwj56+npp3
QYU8LukCWA5q+f5CmksgiZ8jPl8shG0U1jRLp4IdZ8g5SihEw5rmHMqHdXhtF0Ap57LcF8bywfln
KiP/dph+wjoKNg0CLIZIGC1f2qE4kwk4a7Jqw4jpVmk94q+8DAau5LlrCkTCNpphu3i5mkdUcbau
t26V1mFffX3NrDpN5WL7xE5vI3N6KKflPhvbEbyYoGnZdGF101CcgAQhIgXhEsbpwzPRiSuZ5Ejk
mRurpAkqVGSjAFl1E0Pt0c8EgF7ZQYA4jIsUmJNHOzssTuSjz+Vtx1a5+WUcLCLpMRMnGm4HCKdF
nF9KSK6+7euVGx8Z4I9eAAb3HfKtAqjrMA9sH9JZ+m/7fuWed73N8zAebB/MjpfBYvhhEF9vehOa
bVbBi6BPNdNxwG8v54rdAcKa7c05ns9BJV19OD0BTV+bVFGLvOrnmUEJHVimT9G4pxEBKzZzQSpl
eFF1DgUV2DDDg9+SFx+RZHnbEVPxiyIGqSGYLpFPKW6W9Lmn0XE1iTl57OseVEHC3XTMNT6Zil/s
wgx4RYah2vOM7IA5DRL71lxaUOu+M5t842XX+ZsqdhF00uC4XI/azLq9PZHMBwLl0NaNv3K9DnK4
jioQ9sr5KZ6zl83Zac6I2ktRdl07UbpWcoX1VEYvpGku7WoLdqb1MhVLg17kqu4Iil5Q2BW7cOmc
Q5lb33LQJ+7qlJdfh8jsz9JGdhcxX1um8y1yIs3EVKnSYGxllAlcrWYCys8g2UPNo7Om6ja8mnUG
v3iiVdylpGDim1JkbUAYd5XPzsO4mSXRNJJLFXZJUf6Ou6zBWQjYc2mRyRM9vwBf4F0+pZdLYJ9B
8eODWTb0e2RCzMIHousAtnXQeMDzhaTOJYgEN+647gIoRhCsa21qpQgZWyv5XDNQsE3QIqtRjwOF
Gir0jXi/2Tuo8RVVzSXaCjGxANFj5IAXEbJHL1lnfayW96kJePdpm/XrMYSKzwTZ6wxMlWn7QgQf
+8WEDmXjVbH1uPmO/3rFhIq2HGoT3LwVwjgzM68GhPM1px6Fa5odeGjsNt/xXz+00BH60V8I0ynr
hxIzSReos4TsY9BDGDcGc/uezQGAeCCG3kqSa64yhI9/HMxewjTkgYDvAztkURCRoVGaBKB6SEFf
mLhgYuQFiHi3Bvy1MwSFzR/HwxqSgYUYD1wrj6SarqbI8hYzu67mdjdu4dW001IsFFsg3Zi3iPOD
Ff8O1s2y6I4EVyxNpN/HxTUQ0F5vQSOu5M3u9AnUGPuf5J+MGClDC5xxPhQDz8aw3zUQpdhDw5ru
TAfEqIsYQVwdv0sJBf86dy5YhmTA6cF166q4TClYUIHjSpCgselNWjhHuFCHEXDlAHRbm7v3a/ML
6Zkfd0/KrJpmlnF/AXt1lZkHMtcXWS3805PQ3TDFcUKOrIMuQ8X9ED0E7hK/h5QtdPBi874Yukch
oNQCFsPTY2kWTIVpxjEfILMEmwTtQoibyPL6uxeIAMDOE9Cwb2VjNbdZBWbCIk3gdUZ1ZSzfJcga
yBkSCiAPKdrMDcrSDbvkuBhnpyelYWeDxvaPG2TLjozO+n5R9G3t8sG6AgfcA9I/udsY5S1QnP0+
Tsn7VvRPAwkT16iiXUS6z6Wdg584n7yNX2Tdsp8fUgh9//iLTAYV0AXBXWDGY5nfIMalZXAWdU/T
8tEyHu2i+LzZzvPrRxtd6D+ORQCTiCHrB9PPeHk0rTbeN2CEOT0T3f4plmQoxWSY1fpqx90lzSjU
M8nLFEYHsODOX2hVpzs+mtExYtHX0yNqClYopP84H6MpTBEbeGgMwNUAY/MC6y7Oya4ga6SFMmkH
8jSEXSk5LMFGv4ZmmiqOqSkhrDyV3PatOErczBoPQC8+zlDi5kVyJkX+sSjMcyaXaGNddZum5I/G
WSZJm4zc7wUN/ZUCuMvMrf5+nf1XpYBHpFrQprx8N1RnYciWy9aJv2alfCBjUnsGozfA7e6aMvnW
0YpuuPsa8ygV8xgRG+RaPeZEo090ZiYy2ZE3l0a1cas0Po4KbyWjJUvQdnM/h9gesBDe2CRXUIby
32rgVRxrHhYxFV3Mfcs2bgZkQuMOLRlJGrYbU9CYXVU4uZzMzmyXCEu0RJ4k6YPZRiDkkwe0Ex6y
rQKoZqFUJCtKyXUZFHinzIWhS7U2QH4cntW9KXabSSnNjVERraAJ7h3EI9wf5XW8PHeoW9dgSZ0g
g2QIa3XYwDm7sWqah1EoFq6tSQk3vceqofYJG7CaU3E9mKG/modNmD/VHGBVrHZihkCeGM9HH7Q7
hqCxZyGY3qOSusWYxUdILQVQLsnKgzTTozCgQFSn4t0YzwAFFXO2E5Dh8ES+ReOoMRJCNRITNDYc
kKCjZRtdSAwKKyikbOGmdIdEcZlsY85zNB/BFQ0tFIIms7+rlgKuLzPifTkMcmPzdJNQrUIJsYSI
oXhdVZHwbKvNb4EVDzbsqGbLVM7QCny56GyB4U4b+xy39cGc0rMcnBSnHyPNfVVBoUE/sBF5GNT2
I4ji9LNwk/oJagAZIkUIwWzxkmrWiCvuQlXSKQqh3eLTZLb3AXiBb/q0tD+fnoRmp7lyfYJ5ApFq
j0mkZfCFieVmiqNzAyd70+DoHC++TuxVkreCakwZh/C/gXTfDUJ8nooCwnAsPJIJTrmBErZtf3Fa
aApF0ANB8gdytZdYROgsbDh/GiPxE1g0SXOkFzDLelVh6MPu0LThVZL1TwDyNm4emJM3JXQj4NCt
qXJ7TOiILEuFHetDegfhpAKqfGCPD/Os9MsZciGnt053vJXLU1esxsKmHOwD+a6i9S4Cu1FH2g38
q8aIq1ri2Rgbo5Xh9th2xtw0Kg9zNO7SqoasBI4KHdA6gL6BaqbVxoXSTEhFhSZGhnxgAbAMZ8ZD
0jV3WQz5S7sqk43ARnOVVDiomCoRMmu9seAI81YNFnD7Lh9Pb4dm1+3VTLw65mkeirmx8eXWAFlM
mmThedsWiwfG62UnbKiGnR5HN4l1/FfjQMVldLIU18mS9sehWA5V0b6JI1uo6E2WLUFaQEzDh/4j
JI5M+gy4/q3lvDv9m+tWSDEEyQQJHj4he2MLyH4NJvBfJdBsxvGNwEahAjezCYo3ARSR/GborqhR
oaMpir/IgL/0TrlxSnWzUG53ZEAw4Xs40Ds5+G7Fuzg1ID3FrjYDDt0IysWWEHiFFBvBu9UH18jw
G0jUoJ4wIeI4vRG6I6REUXVoQZ4ws7AR6AFz4mhyKSu/nf5uzauoIjInsw45pN5QPWBIjpmp6M55
szwOIWS7RP0URvawcZt1waCKzozq1LSMBesEDWkfBWP4ffD+IGSyW3201rxmzdXqb4awi6b9trVT
8ZmEVWnRgxPNN9o5PYeWotxDAnaLukaXKFOpJ6lAU0MssHzzAJHE7NCTxAMpy21NX5DkREkcmWdA
F9zG7N+4Yas1fmVPItCJgkwaq4jE1ZlZsw9N4twFUEgt6bBddtG8wCrd5DwFdWC2DvMBB0dMu4DC
hINgrl/IMRbgVi4Xec2mbKvnVzec4h1XcR+GUCRhfphalnALZrZfKoeillU06XkFyagrK4or3+o6
uuU0a54vlXlyMhoIvEC70x/G+T6C9BCkRAHR2jp4usBdxWE2IQXxPAUqPTNfaMk9Wc/71ZulS+JC
e84rje585gu8mQ1ImG4RFTNBTDYYJcOEoFV2GTnBZTdSL8rC245nTxz+m9gCWmuWTsVlWiwowkFw
5ksJqR8IS64c/MP22mksqgrNpJQBZDbiODTMgoPe2zsDANwRDakGSMk2/DGN5VMRmeitioamsZlP
Spp5eRTlgBpYy7kQS3sgkHB+V1ljumGGNHVooYIzIao3QFIKS9ZlE9v1ebxKrsTo/WhbN6jMj+GQ
PPQggelCqAFycWW26ddmgUAf2OuOp029blUVy2FMQFmlDiY8jtVjnw3QYa3uZdDdT2K4Oz2Ebk0V
lwFngnAhLAb1GP7ZhgbnmnaDDOAtPKDzTV5E3UQUazHQjCFdhFHAHuEA7NjvIICX72wnedoMgzRv
rqW4DZm0eissGRYrFO+QINm3cbMFDtCtkuIw9MOAPESLBqCoJ5FPkCu0aunxIjVd0sqzCjiF09vh
4E34RepahWs2Q9jnFPgHAMLq7iGSIrvOagOKGU1U+SABQqmPMPO8HC3nLoFa68ZB072KKnazdQxQ
PDPCkKs6NBBSMmy6w//Ni0cogbv5UEP3lkCTEwztbzW3Kn7TGFLaQSqRQRrU8uoEaKTyegKeo8f/
oP3WihqX1gx9ChvujOaAqHDOzoyb0Jwx3sIBH0oR/rRTtxGR6r57Pfiv3vgitHMbvBs2xK3m7Kw0
0eOAukC7sT2aU/ETpKJMoF9rwiXq8uYrN8YbVgv0EoHJCFpmPto0z6Hc9xKa9u3pU6i5ripdpZME
LDfXOMKYrPM+tJ7CFJhXCwJ0kEwcnk8PonmSTMUmjCySZdxhkEiC7LyzIMEoLtqtLh/dtyvWoC7B
ezYXwNgEALD6eYGGwSgrfJo5G2+3xiSYikmwmVHVIOGHGz4tLjhKruEcl059DgTypknT7YPiH5g0
lC1jGMMYpqs4q98lff3UO+2njr4NvQ+h4B8PbgKtz2riQFs5tbkXFmSG27qrIZAh34RqESpOk7HA
yMMBA+DNbNyyNs8S6bQbV1qzyyo4MxMVKvoBLkYAkiNnds55VZ8R6nw8fUQ16/8dTfPqVi9Zu5CO
4Os55DWXVTQYCO4mQc/uJlpAN4P1718NkcDMd2OJIfqyvOpocYN60aM9vI0iQKh8k0jQstJucA2A
YHwXgiRmN4P3BAqMT5RExyKNNhIbmtugAjSJtCD+ikS5D77E3dDWO7wcZWbcAXm4ab91/vn3MPXV
WkXOMEy8hxcR2sRbJc4Qga4CEPOHPoPa6jseQvK43p3ee+1oygVfbAeFXAvPBVRKD/PYnVtt9Lyu
3mKwGsjZ7AWRVglvLzm28Wb7nO7IKVeeyT4tuhguH0/r5i5JrewBAn517I5GabhJl7ENG695sVQo
J4mixpIW3KW4S2a3gvjtbJX52zx1FcNpZ4FJmh5o86FLBwKZJvS3Z2aUu3kBsHs9Wd1eWk39+fRW
aZ5HFbpZyhmMcX2DnTLQtYC0YApt0S4BTV5qfZ4d+8hjE1d2y4/QnPWf4JtQnO5ARM9824yYZxAr
/5bOZNnF4VLtpooXlet0UeSfntyvR+MqVmSC3Hdh0GQNQ8CDSq20OdJ5ldyaORjXiHVjj8PbiDWF
ihiN+gbN/GGLM8HiG/D59UCJpH6PQHHIrNBdCrJR8df5myqWEgK6DRQjcBbK1jk4S3RlyRzS6KiN
uLmc9kbexOd5Ow1Hq8pw9nO7RK5/3Ei860I7FWmZt+2Q18jEAEPaeBL8L+B/gyFZy6boiogo5Imf
Vk06mye7FkK4m0dHY+1VGKYgTl4vZYbuyyK55lOa9Oi5mJtLg0/O+7ecF0EUs1UPbdgFTYo8EEBg
bJreiQmqICQ7JLxOkJIH8fjpgTSWSgVWpvWUNo7EQEXe7hzCQGjXv5/KEh7XlqDdry82V3GVBhnz
Ks0j5vd9D0bmlHptAEz2aqywe8fEIJ+zdKEHIEiKLbO/Oog/R2BcRVqWc+60sTQsvwTmZASbAzRU
ngdReFA5eS/GZtcU/QGP9Z4DXe8OgIlvgi9/vaJcBV92eTAk9QDJzLzNL+OSPUNE7yIKotul2Ar0
dEOsf//qCS3bvK+XusOmpdCWmx97PuwisKSO8+PpU6ExVyrG0uqbjDkQaPandoR8bl7fr88mNyAd
FpLBw7E/PY7uaKzP2quJwO0zIEmMo2En5KYOjN2UOz4DUagnZXiGEHq/AGp5thmt/vq55CrtJaii
psCBNLJfz83ZUKHcHdCN6O7XRoE7SqhixSRMjRhfLdCH34ZycdEUAQ3Xrb5p3Z4rFoEMeW/DQ7F8
ngzgB7L6LyCGAa6r+xDbG8GQbgjFazGrzhzDEEOINWNKk90cWecirVoXscTpDddswE9YRm44mZwx
BHUSaCIa+XO3zFuZZY2zx1XsYg/IUTMY+PapNI5ZAx29YsEecF5NHlza6zpkEP0yQD0L1bgjZIO3
6hHy1+ZGxSoOCLaqaMadD5wWRYHuDLqhfEcEkh+M0/dTNZxRYHY39klza1S0YgkmYZI3qEuh1/OZ
JDhqbJpTf46+iASjluanusgcdyos8aZXgkvlnqZpDth9hgBECPveEPsAnhg45A95s2xcH+3eKYkE
GtWTDAqEUHjC89Y6AvUJlgtZDW4ZBl4whbuCTcfNIqtux5TrahTtWKcBgnILKDKrmmcvA647T5Ld
OGYvcd29FRHHVUyfwUmRQr8dXBpp/Q667sBCiuMbswsQxPzRhDohqnvxCKgneGS8dTJJAYrMPH/a
xHRpzIKK6Es5GZZkLVVK6NkZtH3oiTi3EqsAhGfDLOh2XwX1FWzIGtpgjLH8Cm0faDyT48o436V7
HAQU+Fj6MX9jCQqZ8R/XbKgpccjUIFzn4roz5P2MEHBzMpqj9ROsr2FLirgIRCAicJEyP0PIdC3H
+FJ2bJ8F7H6zOVc30voWvXo+uVGiRC1gCBozOITz9w7HndOB8YCN4hL62Z8Se345bbk1RkcF9mVJ
AL/Xwg5N9rEwWneobjLGUDT+wEJyEXQv4uz0QLrjphgCPpFpGAX4QRYg6QEpdp3GuUn74WzzKdV4
NyopZW1HOL056gC8+QJmwj2aVZizqqujemfcn56Fxh1QmSnnkNfOJAVqDWyMEOHFF7FM0fVavfH7
lWtPANPKnQzXfm45skEBmh1quWMp34INaF5qFc6NnH0k05QiF86z0G0p/7oZP2niRojl/HhucUC7
lPZIynTBfJcN9hkg8h0wWcGFFNEVKftvvMwQJmPVwnD+mNvBVo+XBp/Kf0IjVrJAKQbZJ3AcXA5j
fm6SfJ8jmHMNZ3haTOlHRXS+5N1nYmdPbJI7IH0uZpRabcc+wKXYooDTHBAVr1iWferwHimiqiMX
aW0+owlyJVrYsKiaM64CFsOwdfiSLPCsY4v44K+yP9t2H350wFZ+4awEmgtg3w+nD7vGDqnQxSKv
bSsoUHfKUFu6LKomeLCbYVzQcNsametkprjMBKPfkFextqp5ugVU7AQd5eTYa2WXos65LiANQb+4
1UCusUIqraUTOgXpatzfpJs9PEGySq6K9AuTbHd6zXT3S/HnM6vghj1KmLlg6LwpAH4lI7V3+ss1
xloFJTZgyh6iGBYOvBTkIW/QmuMnjmxGd5z6OfbrcbINt2iWtvSCQDAgIyyjfdtp+Em7sLEGc2RI
KdCi35Em8GxQ4ViWeTCD9BLygzuj30qMa3ZJrRaHcRXXQ4K02gJdvjUm4mbsN3l7lkbGl9NLqRtC
2SdB4ZiU1jrEQmLQevXSBYB8FYwB2WhfVB/fNIwK6iQxODYg/A1zYPKnaeiQCS/zO6vtAZHIkqfT
g2iMggrsbNMqSomBMCU1pkdADMH/0u/aSt7IeFjZ1E+PogGccXsd/pVbQlr0U80DonqERC+DaR/j
AroSDe92vVlBqTf8tqAzuZE2ZD/rx6YfDm8NYVW1dk5yp5xa7Ba3keqky3A/VWm362qAS5357vQE
NUdCxX+aXVTO+M/K9EY7l6TybMReNbY8NvOH00NoLKpK3FlxsHYWQY3nHZLgzrAPo9lFSxAkQX2U
8F07tTbeCY0VVaGgcxkQw5gSVA4RtQatlbpQ77zd3A/dPJQwq13NShxmtl8M8ggd9Gv4Wmab+Lxq
zldiEWK+qRDCVX3zZgqNgtXo1wEgyjznfUA8yvJ5w57qdlzxthYOGpw8QqvnFEg/5NOXrA93Fpiq
NjNTmhFUPCj8qySOW6DUJzO6FJ3Te+u5Ksr0mBTRVoJEc/9VJCiJ5qUQKRqOSFazK8heJYdEhKB2
6osFEJg48Yt5jDbWTBfTqSiYjIC0wUyL1cuz3FTMuym4Q3k9sVCQsOhVWqOVNXqXmcaGCdU8eirk
NM2zkOYmkOWMF19jEnwOZBG4dJoO0+yAMBlQ/MgClhGgpbddHhWFWg3UGMGiDyT+ysoX0ccwzks3
mJeNEofuUKyX9pUhzesxTcMRfT95Aq3ErBuR+pfJXejEhZ911f60rdGYABVzuhRTUmUdegLh6ph7
abNbsXTSjae42cDV6F4EZv04kSLD9oeUoNPNEI9WEN91FYi40vwmmeZPQ1H71ljcdgNJ0Z0FmHXe
2g74GbdaiXUTVIwQNVtkBieKDhCza1wSD9eNWd1WW0ls3S4pHkI9QfevrtGzSebgOeNR6xvzcAxK
dEwHhvz2tk1SLJBTGXnaAJ3kj6s4N+nsI/hTboDN3dgizRqp0NKppHOWEgdY96juP9PMSlDwLTvo
j3RVNt+fnoTG/qj4Uht60DYP0Ozf28mhFQHiytK4sLlYVa4Q4701ZaViTBen7YgIMuFbVW4+oO2x
PBtluVzbcTdB1g95v7dZABVeStpyCjKJGYH3z6bI9hjOZdwmTelKOtI3OtSKGeCOLUH+0Ep/AgtA
4ceSyvckLdEdMnQxuMJRuiM1qAqzufKmPpfNRnVGa8HX2OWV/UH7c9dWdgwwZi2ux5L3rrVQy62W
8WZ9neqpfWqy+B5WavI2XQZNYKSCGHOQtTZ1n69l3dQ4JMjKxkHfbtg63ZevfsqrGcVtnNnJhC+P
jOKTndO7JtzS7dV9teL1goA6jtGPAlxLGHyuxvwjbeRWPVPjRqn0jn0hssCK8N2yiL0F/cFconND
Ll4sq50TPG66IRozoGIULTanodlioLLPXVLR6JoiP1JZS71hZzTGUgUlgl7UMiS4fPxhot5SJ8cg
TqENLs43u6p1p1aFJM5zQtIxQuqjYq07Zx8BYkICOaw+k+irDVMD5U33zadVeVs61paiRFLXzxZr
dCVQAHTeaizQnSjlYSkXQnKSAI5vdO0DlFlvSmHEG4ZLd6KU96QeWFy20DTzp4mYnqgg/tDbdunW
1bKbafxsFtBhzbKz04Zfs+sqPrHr68QpoXLp5/Ked8ElooCybt5vItM1rp8KT+ynhQQxBxCFrp2Q
uXMO8LULX3PkoVvbAmxYdPuAaV4xFa4IlZt+zKEC6Q8ou3c83/E58VZ4zVw6axL59JLpRlmX8pWl
kl1ZVwaysD7Js/wqaeLStfsBdjaNGProhg482XOxET3p7sz3dOmr0Xoo/+WWDcQ66ooJ4E9F7aXD
8mH1l3tZfQiXGNpEBfHslO6pmW3l+jUnXAU2zlCbMsYaieBEGJ8hu9PtaJix4+kV1B06xemkVjlH
gVi5Resm73xi9cmdsCCuBEKjxjdbZHX2p0fSHT/FCFhdHTnZSv9JBFqA4xcrtXdxxXarpabCdjNh
XqMhyD89mm5eilnoV+KnJYrAcSjx7hYF/TjWxhkUHWIvH9nG26+xD98PyqsDAQyXGJhAUxPlgZuv
oRpenralbtQ+wrE6zN3GQJoXR0UwDnypAyHRriVpvB+L5JMjh1sDBabTi6U5YSqGcQinQCwA9sMT
dB6H2rp0ErFVTNBcURWx2KDjmtsr/UMzhi+h1V73YZ3sY2odaWKcSzlueZmaHVexinKmAJEHILEA
UVxTWDGk25tdCf6bwyZhqoZ+AI2MP9qbJe66JB4YumnzRubHPiSjQE0kMhjkkNvstiABsH2lw7nh
ySgW7w10Fww7ajMbai95GvW7Hgj09fNZbu7HKjC3aNF0e7j+/auzaDlktnoDpUe+Fh7tkVtuv9Vh
oLN8KorQHglBW2eF8wcsmh1CyEaMIYQsmVvYyXlfXgUop4KSZbvYrTs2irWwbYeDDgO5vWzsy8oN
rcAOzhuCfK9rVYXDLwKWpNUx5xSgh++34L++TP8dvpS3fyHf2n/9D/78pazmBuoPnfLHfz2UOf77
P+tn/v1vfvzEvw4v5fVz/tKq/+iHz+B7/x5399w9//AHH+Dmbr7rX5r53QtS1N3378dvuP7L/9sf
/vby/Vse5urlz9+/lH0B1bB3L2FcFr///aOzr3/+bq61jf96/f1//3CdwJ+/++2I5vsi/ukjL89t
9+fvlvkHtZhjOrinjjTZyhA+vnz/CfkD5HSmJYVkwiFkDYiLsumiP3/HSfsDHRCm40jktk0Tn/39
t7bs//qZ+AMdLrZJKKOcUPBF/v6/v9wP2/Of7fqt6PPbMi669s/f6fdI9T8ARpvbOH6CW/gdKDUd
wBKUsx8OlgnQmuGGJDzUVfXAJmOYvWIojPnQ2AtgZrZE+BkWzO17sN5W0N2DYkudfshI6nyaTDl/
MaKmTd3aMaFhB2Ij86ys4puhNzhclrj1gFU3vDGJniSPd9UQf5YclOV2ws6LDjUPCznPfGh2SWc/
YCz7UILPy5ybfc8DXPrCuUjM/kPf1LdoMuLeLKMIkFVz8s0hf7DWTKw1Newxh26AH5EEHD9h1+XE
D5Am6Q9WJrvoIcnN4GsT06n1YgZ2oPspKjITipt8MF2WZvK+zDNoCGVo4iWGHc546kh9HYLTw0Oe
qrs17HxAF/E85eZBBuPQgjnBrsNHs7SK/oEa7Zh5cd2g9tWNER2+QqgKRKJGOwzdbr1GhWcZUJB2
hwmCQqlbURq1uxmdvFdlROvLjgcG5prxdHjqmTU7gOEJfohTc4BgSRWSwjebyYzdsOrDu4jZ41XU
plHmclkKt0FHa7AzrVnmPuBn4cNCnbq/tiaAUM1ANAaESWR4xcpxekSE5Pgws/nVmNEDxr7r7XJx
RYnCaTgTyx2J0R7NsQwvcXT8EUzU7gxiWNcoG+fMID2SrWYbHGsZe+MIibok3oV9dIQ8MttHokp3
CObZhWNHfpXCcpPkomvSh1rUIVRNm3vHQGIxHpblTtA09YgRP6GJIroyIVV2aGLHMbwEed1i181s
VSyeo4Y+SWD28/cRBJ4luFWQKQ93InS6eYekPLjL/8oo/yMrdlO9FPdd8/LSXT1X/x/YqZVLR2+m
wAkNI/Xl+bWZWj/xl5UyOP3DZIRAHR40TDBFqwPwl5lafwTbACgpyBssMACsWe+/7RS1/+CW49iO
ZdmWia4h+HZ/myn8yIRdIQ7lgknCgO74B1bqe97ulZGyHQrKQrySIH+FSeRqRETBiBd1UNnYmbjX
+yWRxJsyZhrIf2YTvNLe6nCCgZBsQfs+Fw4IfLMWBKYBB9lzDn9s7Ih8SYvknA2zUXuZU93SYjIP
fQtdZNfJzeKbWeJsu05aTZVL+o5ZO9F0ya6mY3gZc2OuvSgJ2WUjx/4ykcP8VJUmlBMjNuSPHCJ0
74s6XyHf6XLu1PF0EUxVWeNmNk3s1eDYBOPCcl3Rru73//zNvYq/NGVbfuvUk/rDI3wzvDRd37z8
hiPd/rbvi694u8pC/cz/i68wjpb+dLsvRfzjo41//vcD/IdEXpQ5jmNJhwM9Ad/ur5ON91dwjm4B
vL5ojkeKEx/635Nt/mE5gFg7guFFtMHE+++Tzf8wLZtaDkTaJMFDDCThPznZ3zMH/znaYh2CCWLC
KZO4gJaj+J7mDJCoNICPqCJ7ig+D3UgG2SqrpsV+mU2+b0HXWHtDtNTwE+nIpPSHYCxfRmPJqJuO
7fSF5XScoRGEfMvOqpqy9+wpAD1tK7M48DIDiM3dWNROBN3LGiexkTIFXV5OIY5pFpI+dJPNryOr
MSI/HcMl8yrknM2LZmo4OqJ6NJtdpWBpYC4GroRHRnzlETokc+nZI3jWXGFnY3lR2iWkQVjfhP2Z
aNFNdZvURhq7VQfiL2/gYUo8YUSy8lpBoiczCtPea52cy/N2HKFfVjVtX+KyNnYI2tdhP9GqyXYT
xS/vBhObL6YQPTluafIk9SgKmt9qESfveqAQwRI+jiCG7msTXNQhnZJoX1usfmAFdSq3Zk3wPoha
SN829uRQt85s1uAha9p7SGpVhjeH3ZwBP9cawcp1NT7jNW9Mtw5oA7w3IZDVqZcls3Yxa+k3y2RN
7w8SHsnOXqB4eIiMnJX+lBgQTGNgfJA3eTEkzKN2IGGAAhtEy20l6s9OaorJLdLWnN0mnZPMM6q+
ekQpJAdlZk/x6GVs7e+wF7S6gzIlkV6I5xRkGSACWbxwBK+PJ7IZivVm07bAvcg5jfcWKEPF3kE8
+imp+/Eqhtf0MpDCzC7sJqm7m7guk9abzCbrsQ12Np859SC6Yw/of7e3lrGJd0VACDqaJJtBZNhH
KKrSXlr8UMg++DYHBmzmhBX9MJtB93+o+7YlO3Vsy1/pD2h2gIRAvALrnlc70+n0C+ErSCAQkriI
r++x7F3n2K6qvbsi+uF0RYVjRzq9FldpzjHHhT0KJDp8gGvcIkaQCGQP8ns4puvzslps/VamVBwc
cRI59iIF1bYVUOYUahYGlH8snA9sTat+1wyZfMXDbpEt0zL4KE4NpMBIvHX0w+B1+lESFrHDutHx
IY4iSAWJS1iTg3G0LXk16VrlI28HVSoxg6Q6M92VoZ1rlyPzrTN5xWPkwWYjZhqFDRApmtMppdV9
rSo/FzTd937FRDIhI/8cVr16ZnKZ3k4zHbK9522d5oNqAVh368q/yNnGL3JBfGJBTFoJ2Hz45lMY
TQH4/zOqURh3r20OhtRKimyOegQaEvq+HWXToMkLeHgb6JUeXSSqb0vdNReQk+sv/ejJG8c4wixn
WgGz7vvqkwt6+k102rySaR7P8KqIn6sKMVAh9XY8UjnXEd6apvb7gcG5fGeyfoXM3wa+LlD8qzGP
w9rz0s1ph+cS7+NSrPUgXtMh8cGeVGs05MKQRpe8DjFchqvkhNiCRWVtnoYy0UVlJf4pD/iGALJk
nOYiigTCyMZM6kNadyMMIxlNS8mi7kEAPpjLhVLVwAsvaT4NDZ/fUzC7nxcsLW+bKROqHBtD8EZz
P31Nvt9qF432rlYLecDd7fHoRO6kGm0+GcmcKskam0+BHHFSRsglwqNB5yw3SxBkBbcp+1p76vqy
MQNe8EavkI63s4g+ODq4C+xcYYHctLENi4bX1dXhsk6zPcinLWrYdJqeBLgEVZEEllY3/WoaDn37
BsFkJGViCixZKy5e4Jy/526latujijfdDhRT2dTFbGEX9dCzmB4CObT34CcJSPY6C53g0ljzKYx5
msAtQ9u4DAaJ+L6trtVtNgVxcmNrfLiJIRUtlqSP5BsxZkO0Zz6a9SEZmmA60XHD6qgGHdGd9NAk
Ag/uhnbdxbafx9KxmO/NTCSioesoeVaRHjIcloyS8ZlvI4yZk5Q3p0DAY+x2tDOUFVpwDn1F5VFd
a+Qa+c8eDewrHU2oER+A1e2YxfHwkA26N3nLlU2LwQXVVqDrmO4bnWxN3toZ6V3VEiQYEgZkpDnL
Zvexrq/JEBsbQeGvlorUOfbvJtzVCOR6FoSGH+pKYqjUJdUDHnW8LPC4U9+W1GMclDLRFRvSlKIb
gsiEHyjgf1Ta/18WS/+fNQAsSsMUlTplcOsPk5hdVQf/vmYqOqE1ysGh/18n233sv/zcGvzLz/qz
V0Ah/keUAUJiMXzMvwMQ/+gVrn9FaAw0AW1BjAx7tBH/qKhCwBbXhiBNU05JeI01/EevEP5BeHrt
PwinHHDJf1RRRd+Z7/9dUf3Tof8u0spqRKqLKZanSV0aME/T6KtC0RD38KtpUFr5uzYtyVKiovfb
81jv0VtnQB+A0DUFkDIQw5shj9MC+kfQo9LPbYJF9JQlb8bxIanutuygK/QZx3R74egF0i9iRhS9
j3LhPo/xYxTfoAOfYSV/jfMrIlQq7KNo3vL2LpjuUn1GZWWTh4HfxPJhthdILOdLUF02cW/XA+d9
0VWXKDIFQSQTxNyp34rN3aXxoQ4asAE/pf2xqt4s2Tsm7ofga2v6fIrvDJZnm5m8n/e6u1XyIZ5P
SbSfqwtU0Un/tLK8pQUZy0AeiTk1y0cCvx4zNHlU2UJObxTc0ujTFp6C9iXaPsztCVz5yh6VOyGS
rV6gn90lyz7RR9kdWHaTQC6zde8yVpK2gIwCC9/qD4nYx+y+yZB/uJPdxerj2pzpcuvnBw/GR1U2
YL/Pr8Gw72yfQxxB5UOKRo4e0/lotvclq4/Ber7+f9hv8UuzPk7tk15ChGJflLrt2Z2J3472bdXd
yuYYsAKrXoMZPmLrx7zdSidhTnU2wRFtH2lvdbQn+jA2P3xK/qN15F8Dnf8Du6fo2nX8+6Xg5D52
/ufX//vv/3jdI/5HjA4JL+cVI0Tv/V8AZvIHloAE2S9/tkjXpvzPlz1O/0BLRcKURDFl7Nr9/+Nl
p+yPGF3OtZmHOhZrVfyftE+/ItxQrScU5SALYxwfIyD4/wpeIhECDBJsW3kj3HKRafgxyeCN1zlC
jxtBsduwqPkbUSRCqK4f+98rDLo1Ahki1jdGKCER+d2SisSgSsURpBRwfrPbs1647E8KzuPwbq8k
3FPm2crkZqi81ncgmAzp/bYA9svbOO7Hi+wDZs60Ip3Z09lwuqtsGq3FHG5iO8UVTJQ0ru2XqCZR
VcLZ3nTFYJps2Msu9eEr74aQHnVmRn0GqVINJaNS97t0nNeybduKXqCHt+KarKdf6nryX4JZ0rHY
bAisDiws1F6pnd/PrWxm2O+JjRQkaxbzIH2o3yZStlU5L3pLzlGGQMgcoQEVPXVbFr9nwbTVhwBh
4B6HBgM1maNXTunOIi8d00IpIjRNkAnJAn00PC1huNOCV7i2SIAro82I9NLAKA19nUs7RPgQYyBh
c5Va1RskIFSkHOo5O6homh5lE0X3pK6xMGPHC1+VCu+DcQVyGmz1cquF7feNSeYkT+iSvlcgKsU5
GyzqlmpJB7XvumEN3lpKPQUuS6fuJtyqkCDLXK7yEDVR+7pEPQjxYVCBvWeSuGBa6VeuubkPe758
mmyM0TRjLa/KSmw40WERmcbY1RP1Cab3atnFI8NJdxQIJupkEvHCBYpEx7AN8HMDX89yCpRmuRjD
Ns03Xy91URH6dq7alO1p38Gjq0pqt0MSrtttE+KEgbe2wHAfIF+f57dWgaGFX1Hja8iGpkhG74Eo
Wxq3eb2m21kKN9y11gbxGQEM4imNB4w7ZW2XHgquSn4OlRuhLBDIcwQ7vyPJAfYq2gAR2ACz5l71
rTlsM9KNm2LjG5ojI4N5+QKh4RrRc5aNEhzeuN5CffbhpIY9qCmTQr8tpH1Q4aBfQygl7EOLLlUW
czzGdu9ER0Sdz6kYBrSfzGN8aaqqb3dBmlXmobVwKnkY6eTaQ+UVaAEFWXvgwM5RPF8RU6F9XEcT
ADoGIb6flnIhhC4P4Tj18llp0nQ3DI89nsKkvf52PoQgY4LA/uOHfIvEfFwxmEADEGb45GpbIW8u
TcsTS4tOQ0i/AVap2AxrlqwHcsHaKk0+xHVQ+9LXKrF7Dcl98GLGBldtQ7+CR1ts+nVGs0kRw7Yo
k/tlwln31OIva635Y697uJRMMDmyr56hZy6rRMAHKKVIvVl46tbd5CECwqQlxr8PJkizDpCpRe0z
pKp4VWAlANpHPA2dfJe6xrQPSxJr9QRET1loUATWDWeRngfhTSZEKRNpn0Q8BuI0eil9OXoMnz7D
fVWmZbJONjz06dh/dTYQ36A5yd44Mmj22vTQd8tpgCkri6IzJHlmH9QbfwdNSpvtF2bjp3oUsC0D
NHE7+u7YXNttzG1A7MEEZTSyJDPoMDJKD8Kmp45MmG2iwtd5lEzodNgz9e2M2SfuletnmCJ2deHm
KX3I6qF7GFkYFGAVijCH4956oW1UvZs3PpldS5BY9YhhwFMP+xwEZkAiCIiJHcLORadpmwH19mLC
5RcUMYUVksXHLF7e9hFWQriWD1+IqgCSrWHy2A0KAbbC7NOavcwSKcx938Cxc4veaT58VbjRtyl0
9mUTR6hAFguXF12d0n761DuFoGLGdwSznTKsgreBzADZWcAj2fXOZH7MIfMdz8Zn5RgAABHuoF3Y
7G0jECIilvR2tpXD8zAfJlPlgRcRTBQj5JPCxxAh0FhZOU/1ClN8cZfJ5h1XFP46GyRuNXG7dOBV
3kqh30d1RIu2fdcDDeME47Awqs/Txg9J2Ixnh6gwk7TxyWfjvjPVDQSHPI9jbAZ02i71YLu9Al6V
T1Um9iHMWfKRugt1HVaxSb7BFrYgcgbvbB1Duqixjko4K2OtYi9b6p9gRM8xf+nDY2MJ6MdkMyCG
0FPtOpuLYbupqvmD3oKhAFsF1KgxdjlJEkgt24UXWWZMXk/0MIkk3zJe0mEqa0K/EI7JUtQdezSH
ubbKv1YtRqVF1eAuNZig50AF9joKboisn2gmgXaoLTeZR2TZakBRrbiCCaQXsmmLZWumfThT/jiG
WYDMODfexnVyrhE6djdV7DHU81I0Cg9TlU0v85w+hrIJ8smKGwcfqJn3FoOA+o6ICiv3mqmijiUI
fl7uaEv8yfvugQWNKiNLrrkftD5nQcuQcW2xUwWwoT4FOvsEoGhd8tgJ2RfxnISQQGCBzPFyLY8Z
X6Mcxn3bDgDqY2S2QGJqGaIgd9bNxcp9/3FxG9amQKcqKPU6dzuxsapDusU87nTSLQdgS+y49Il8
9mG1KBxqzXGpzSIEbCHq95nfarwam53yIJqELpF52Z4NJhNPvUujj9mo6g9ZgAj7IklN1u4ir2+w
dPh7Y3VfDh3j71PeR2cIzvuPTWVNtFfQeMDmVrZu5zWu2WquXQ5rj3XSVvBHklRLeEER/mT1BFy7
kUsDiGCLAwC0MH+vsGHcAvgFpDTVW11CjG1f18ZFRxM26QcNDG43DJ14bFE+Yp9o53mfrD65n6Ls
Y8jGbsfrIKb5KIauPURRPcCQts1cdJM5/LMciCz0SwrVQpinHAiKTmD6t7gpKeotaO5HRGh/w4CG
lCAMtmMxeAwgGdfANUglk2I0Q1uXU8RsmCMuAnK/uKLg4dmkAnxHws4vBW4jfwll5+6UqJep6EkT
8n0ftuFjrdy6lEHY46TJAsOZWtrgTiFOCDWXNulhmnuaWxi13itYHRwqsqSfsnBuj1u4hGcoolP4
jNd0Z6xzZVc3gIeTFTojskoMpjrYO2LtTWAriyf1MdUMTZSfNloC8mvHW4z4RdE1czqiHbN6z0w7
vh1Hvx0JfroWHAHMp1CsBOAc1Hq5r+v5c8SZP1Aro/cjAKYOS2LXbQXcMJox7zuMdutBxu8tTIDA
vZkc2ddzAIBNjSJ8ly7ZYcyYvHr4uGMVG3UCpxQGsAa6rHywFdzT6yW+jeSYnmuihrd8TV9EZ8IS
9lpRhw7QHlvk290JzBEL1ycHi3XxwGrSktLQIHoytiI77LF9MVa9Bqd3XQ4gMyBwrIvFMcYCenSA
Pk+CDt2+QuWO5VCwHBI3e0nHwBz6iWaodrr55MwENzRkdTzOKLYfJ5jPYacak4tj7Bt8AbqThlnk
CjB5hgKzm9DxSpUOWZ4NdXQr2yk8J3ba7hoiOlUGmRQAtSqlPo/cWrWT9hr8nc39HeC6/TSY6pCi
O2+LZpssXm3qkETkAtg/F3Uiq0MUbK7kgww+eUT9vg+NNehYMt2dUkygKnTEUQauZAeFXqAAiplk
uNhUYfipl+Yr9lTQ5TiMIQ/pspqzb9BVcEy8CopJSK48Wx6x9EwixybEDvBRA6bPGwB7WzR3B4wS
Jl5oQMqlo6kElifWc9W1wR4esu7ZURrMRSsDf5T2OsOvpdsrstDXDJ3O8DUeqiQsgMNn0wUcO3ff
2mx5p0FbifdaJQhBhFYB5io+hRE1n5FVS00aoZ7p5jdoKWHguwXpcgirGV0a3MaH3HYTFmsfbwOM
P0K7Pi1hNCPdZOLNt0SFeKSl8uRDnUassAbDpCL0GSyBY6OX/RR0oCfOSwhwpq/5lCcr5+UM3lgx
0tmDL0+03GdtMzeFSch6nywBp+e25sIcE4fxVb7KeoC17MYeOweD7hzuwoM5mNmk5yaiYJrEWQzb
dWXPU0vXcw/ZLOQlXCJtXH5G2jDG05uL5hs2gOdR4KvGx2D1y1kyqMQyQztY8EJ224ZtHeRdvUSA
NyxSaOiMRX0IRgDxRHjpIUy6Tn9mlDv1fYPbX2M4mPDCS/TpOdwEMVuIRyUOZEpJWeHJPNKUfbTz
4N+IxHXtflmkBUHUpq6Ioa65Xao+ODms1DdTMzXFNIt3SJUSF6zq0YWrjd1hIhPlBqvmIcPgbz9P
rLqNsYrDNrBPd4SLADVALZ7ZMvZFOm4NAnRIcwvIGTIBSePPfNr0C0tCi1jWbn4MqrA99AN/lrSD
1aqn7Q1jqn+GV6bdb3oFSwYOgocg7ocjgkJMDVmYh7q+n8YuV2Gic83Jcts6go3aZyECe4RApQ+3
rnxKFyxO4/pmg8/ngSGgo0bpgZFC2XSVnS4MHSWUweNcUgyLdC6w5SOKbpxPYT9TdxM2VYDsBopO
qU9cW+CVCY6jWoY9Nf2ac4qvx5cKVIg604Mo6DSwd4nlcQEPAnqUNd7aiTmCTXyz17YS8QIVyFCH
1kX1Q7UmyV6BCXbbjX36roZa75vMAvhjuzDc7lVo7tFB2qwYcbS7rJvjIpw7aAdbzEqL1QVTdgE6
7vIgQf7SBXigxIbDY9wtLTD+MNsbh6lI6XqU9oduCdqHJB0wDQniusWvOo0FrGZZTXMY9TbnCZPZ
tTAplL2YG7hiqTrxBXJlj4i+WO99I2KzXxQyn/b9CF1/MTByfSDRZ16WdAE2p9Fb3gSuT0/eqiof
k24u9IBXPiZh/CnxE3vrF7+dO2sxog4nW+UzAFgPvZokBEL2nou8MXyud3II23IltH6hdTu+sg4j
uh5hAG8iOo075qEVBVYszr0Ggpwb26mnabFRBhN1jH+LrR2ybwxL0VMYpl9VvWLXnWsUwQ2xMy1w
5zOWW2AIL77mRuREavrZhA5jcYcNDmVAhwYUCkA0qK6Fa95G2pM1Yt4HphlVDh5YvRvHsC4CIcWS
19YNe3xzU7QiwhgK5n45JiNwGGCTfcHmpk52MfRu2lZ3NME4eGhaMk2Kdem7t5ms29uOduJJJb69
i/0KQ1jtNlx9fklxW86VNC2m1H6NdmCBgi+WYI3HRhG28gs4sXY/d5Ogn/1E24+dChRurE8/gRq5
njXT+iAR6XUKTSZgnJUZGeW2bYXHXlwvj85UKSaWTarW0zRH7C2yfcl81MT1L27GTS/gEEJvFgj2
BbJke4EuEMXUpfVj2O23zmVhObWiPZCxGUXhXSseJUFPtKtaknzoQKSfCoA2GPSRTVsEtXr4zh5T
AqvFfeds+mnRfBlvWrZsacH9ttJTY5v+Y9f78SOc2bbnNZw2cF+HIDN4jVCX4uo1gbldgNVjfAVX
sPjStn7ZK8mblybRKH6wh4bb0aDi/IbiDAm1Q9oQuJyLQCBbIYSbJWV4xTCki14BT4V17thSX1JB
q5dRpU/Yv0PsHIsdviwTWAgFGLEjw5Pl7ccWTM7z0vTox6vvABfrZvy3CnX/GfvC3JwwcEwfOcVk
rsRqaZ5FO0lAWPD7AbcCmAtIEeMGE0Oh5zMGpuAjgrv0JFyQ7oRi4BuAMdW8TJp3Z9lFKipMxeqP
DlQirGRBFaFTquYAYMO6aNqdJsr7lzkhiu0bSBnWInAwAi1b36z1LkqtdfCQpV1TroLjTwTNC+AU
TQwYy6lIfFjjDhuMmQZAEU3WA4ziqkHGGjEs0ufKZk4Xw9KYz/jXKPrZjFIjajv96hoMJHqrqwWt
A8jC7Q69Gz5EM2xRZVBfXY06ncao7L3tMIZU8TOP7FZgZ8Kv4Z2keHizGeP5mirk8P34OaLFrid6
BU+IUDAq4/W5rmGAk2cyId1JVAxqFJBaoJ8FolOpCWQIBeBhO3YWqYGiADaoh3tVS1wMEskNIQQI
s9rUpctg6kRy7UEC2dNUB9s+VRD45cOqavuQbOAnFD5b9WsPQjmG0zTDRyy8wp8R2KHqciXHDs+U
9FBCof2l3bOJPG6/cRpRHa6ZsAsFsvM4wHUZaXtrWUbGT6pHMMZOVYBY/8RyAGDhIoH2ACxogkVt
d9PIQLCyH9Nq2GWKLvIICk24Fgmb5PqITB79GjCKDyDsahv+A9yhGvXyJQgaZveLDXEPEl3j5BJ6
9b/NBvjL7SzDvPfg2TYC81pMhgs1tQan5CzF5zvcJ0CvWvfDfRCFuP9A2iJ1Gc2o7GuXghIMQmm1
Dc8hmbr1EctlDeFsmMXtbRAb3KsG7Xp7q/waSwbmrZzauwhLj7qZp3Z6QeFv3bs+WSvzHNlw0/sF
arXrhlZXDplJcToWhmt8mrIbDtQsA+vusu+nynk2JSfggODj9epqggO5Z38njcWKMuMY1gum7lA8
SVj6yANPaIUBeaD7CY5RCGO8MgBx+IRMy4oCydQHASIr9oxYwSjXw+vIrPE7sXLQBBGEfFQs2rd9
uqmnuJqXJP/fIWl64G0xywdXQcPVQ169YbOTVt8j/TAaTnyw7PWnycqfBOyfCdeYgP48OiDgWBKw
0DhedJLgPfyN7iWXGiRsQfHUEjre9ysVEfCUOVnzLEwNSDzRpNwPOusvnPyfv/O7evOneQW+C8xJ
Ah456N8Yy/xuh4ViGuRyFE95kgb6FfDdjMBmPA1fDdq7kkwbOyMncxxzPgd9jb6nD4K9B9SSu6Ud
H7tFSQ0mC7KpJOmnvF8h2fR0ZB/GhbulZM2C1njcNDZ772jfo3Fx/DlOgvltOkbNPovG6OyGIDJl
lkjzd6EEGGb9ek3xZoKDBOYbD0Ee+P2abgi/jrB9+Bw9sMCzPZhT3bQjPJnZ+mCWeLml6dIXcqjH
p//wbmYRhXk25YAT6HUW9ev8acSrNoveb3BhJSgs2y45ATZuvjYMbL48wwhK/s29/M2MOsW9RNHK
sxS8/YRGYfybjMb0woKvBRjJqA6z6BjmBjmDofkqNwaaW5XxG9hApvcBm/W55wYJKWa10L9P3Ab7
wA1gzzQNJdPfHNiv8qrrcWF0jzE+njSQEMjvpoT9aEg7YkPPYeq+PnCl1gfZGJSLJpSoDf76ul/f
kl8faA52QQp8k2P6hvfp1+ue+SoZBhtN+Xx1scmbDpLJIlvr+PTX3/P7SUUEnAowmwGShiTDZf/1
ezx8KSXeqQEvpwXcHgIr6nYYmc9TASgDe8Nff93vDzK+DswIaB8wIsUgILuOO3/SIYFCIHqsRwPU
AdeNBwYZGD54DxAIkoMWiz4YRVcQChsDkGVo59Pyrw/gO2X7lyuLYWeIqS6JGWaqyY+//+kQxELE
2mIwhCA4MJVfGtttwU7GsUswggzqe9Qc8YzMvVpjXAAFwmu1dUMAjGecAOilBgb3U1gDMXGYKt7Z
uhmqvOpTrneOtBDLUi7F1V+cxkMRrxWofK3D+lGMNfwrA7eRDTZbEsqwIWjALq2wRHe5h+VseNS1
DpoSqY9Y+3/MZRjsCXyJQcK1Bo0pZkzgh4Ot1KO6Bc0wWO0HXvtYXHoUsuQOk4hEl0GXeH80nQvd
Q7esuM6ZBQnuGb0FNlSMbjAeHOWKTdfNIT6Y9yGuvJ1AC9yvIRhUebZU+HNAKFt7jetllxHMeZim
ePx0ZCljIKbRdMpjrHjRYQnZdSeWDaoBMoNziwvpQIukMP/H6JTWH2tQzqu9kBE/K2MBBMcuvXLM
2+xbSBts4LjGAjVAhTHDeYJSpHrpswq0RtM0zbvNOEgpAu+wmZIYh4BYBYylCPD37kYYjQ29S2cU
IY4H63ZsmAfrjiHFaTsOWTMFb1dJK3fyw4zt3k4sAzihqYxKRAEKtR8gaO1uqACShKjyESSaGA5Y
qvCmQRXVIvzU7oHTiANMnnAtYSmFD65sHbiTUys2aAUVGQZ63+sRNraZOK8Is1v3gjpAqbaHPhxU
yCVUlzVdVJI7MQK+njKPhNv5+ydMIsaXTBjQyHKwy5jCIE2I7Ijh3veLkOKkQTfGtw8wLO1uNtT4
sljU3NgHt2b61W7SYXgDmROQ5iXbC5alL4QaPDUyxJzDQyN8VznXK8TPtBXG+gH/CF7arZU9ZgtJ
L/1dlMRoIDsrfXD+UaWtiwTvx8kZ1o7jrBDxsabfoqElj75uoziv4c7Jykr1W3dG29T/3bb3G/mB
RAmWCpRQYLanLEm+e+H89KpmSdtqGvUkh+kEanrQgtNHnCPWKY40HdhTjc2d5FAm/M0q9fvie5V0
YJtFUAtEH4z8Xk2QBf1hxRcMvLsM63sdAFouB3S3f6MVvy6uPy/yoBYA0IoiuI+kUQjKxa+rIXDV
eHZygMM1UmPeNVmkvsqQmvHYyIypnPRXs4IOHgb8Um3R8N7hpfj21+vhP11i0NiSBJvZldDGye95
NVvmSdArZDmGMIN8GDzKeEBN6SPksmBFQM/+RdUe1+Cvv/X3GhFnDHoMvwprcK1h1vzriWMG12QE
sCniMrm80Aj9DVat67y7683rXIs5+pt1/5/2OZwnCBSIXwBtB/yE33g0yC+AZ0mLOfDWiAwsrmrR
Zb3Sr5mH0+Pur8/u98eHhAx7TAQ5EcRGEShEv55dD9ZK5lboyeoMrUiOrr4NHgeHXPtPf/1F/+rm
XbWuICmCgBKlkDv9vJs2EySLBlHqV3FtC3PSCiT1uOnwg2yGLDY1fP3yg9Hx19+LNx+f/POTS0IC
1/UULHmK0jv+3R0Im16f2AohWYCeuvswtPbs4xCePa3verBr4yH5ItJ2/cbEEH1hgZu7Aix/+9E2
VLhdwP34hSDNDSFCVcguLSaIvtRV1j2maqbPGqLEm2wFupkLcC3eZRhGf1SChK4cKrB6cwl0D1vt
7AFkCqGXktTz/LET/MrZEdl6hhiGDeBAZv4jZbMdi0AGo7zB6owR05gMnxZXBeNhg9vFCeSMnj+s
UYrtyiMbT7wfMq6cK5p45BnM74NU0UP6vb+eUBgEhcYgDeYus0qrE4wRsd1kxGEZshXf9BkxVnGK
cVo/B0cwbrBqg6TpptxMASwo4u/4QWY0ft5/B5eQXwcsVaHX56A0enxC3WnR34VuqN60aR1hjLst
LlRnyEVh5mO506APTUqh5yUWlPa4bwaCjTPbHmpLN/BKeAy2CqLhUVFhvng7zkbxvdhiLGT9IoN7
C37AVSF6PbjabHmHme0X6forwgbn8HvLlMOJgKcDzNmjSMgkXw+s7eKxoD2IPVE/f+uQ7NyDljLX
2Pg9Dy1UL3jvbyyTQKxZG7tSGz3FRzCsPRDOgFUvoun7dO/VlB3XrabvrRbLO8ZRWZQ8SJgGKZKy
S2+QC174RnKx6zOOLEZ5XZkc6HhHjKt5UoihwhboZezigq/LbC623cBO0wu7/NgTGNBB+HxhRNne
/ACFZCx6+4qQyuutypAfetK1QD324/cxCeL1JRQQRN0IB5HSTQrI8v3KBgjleLLqo/NblpQtHHlf
A8xnnmLwbIAexWG1fQAvpr30UQAJ+qyDEag5ytwDQ+rSfvHZ4vYddCuqCLdpqm7hBV91e1hq2HEH
FghInwLSprno1iSOSgaGT1CAd4iH+Qf/ZTMeh9z3rgZfXnEg1p3H1gn4WzdhbvCOKEzgrjdXGkG3
QidmyC6Dh3Hf9zf//wEp9BcZ3r/ln/8PpI6Sq5XOv6eOvp2+fPxVeXf9/T+ld/wPxqEnvRJE4YMN
Pd0/pHck+oNHsLMOaUaTNMFC+V/UUUL+IAQwK/Z7gi7yZ01pBuYo/ofPibETIyv3P1K+s+8pSj+t
0hRtFgWjFSUGvhBC1t+U7zEfW7e55L0125Q8Nf+HuvNarlvHuvUTcRcTAPJ2La6gaFmy5XDDsq1t
ZoI5Pf35KHeQlrWlcl+dv6qrq6stCQwgMDHmCPVQK4RWdZqazaVXFpH6G4uKJo3ptCxt1Xx1u9Gw
Z/q9ZTEfZ4Abc9ssOtxLc0I1GtRF4Vkx0i0/XvxD61Kzb8PKcTobHXZNItw+TDwOSWmM8B3TXai2
dL5xPlm2OhnTMjDCjgr3qtdwVYI2nBz7OuUEyJ9mZSyJyZm1iSfbvpaFFR+iqfXk9yiM0znbe3ou
224/Ig7I1JGeMxqcus2Vt8kBz+QOwJbeZTktbIGQF8E5D56WemUy2FMS7Xsx51GzXaIJqzWIh9hl
ZdKI+nw1UMdmo8F/sE2CfH2X50ZdCfGQlgIhE6mBoueICp0JKDh2ST5WrLkCZ1yvMWkrYP241WXD
96nTknbw4kId3CrdYMVTMUO6beRV3VWtowX4SYxzXeLOCOL8k+MczFZnEai9NyaCnfp72gOvX8so
0lDehRBluV3mJhObesoHWGClJfCXLWrYHBuFtbp31rUco37O2i3tcpPYEc1qsy16eCUjGvLNbLP+
0/Gz9KfQ6iZUTo0xnMXEhHScMUwIF02eYztQD57cTL7b3/G6RP8RvQ9JpLXh0p3Y0GJ3rqbC6xPE
xgtwjF1P4UXaRy1sEqC0bp/B+OHy4FYOHGzBSZtDXpb2g+iUj9bSa5ASZUxg0u/6GBP/bpi78hw2
Y6RpIPCDJCWVCvoDh7GtmlP2yTJzov5cyNH85JmDCccrtfnNBFy/c9jKCvVekwkFCjr6ANalltk0
0Bz0eJjlSOYpjYOFG7bqmbtUQ7n4n6y8YGc22k5VOy9z8DDk8G+LCYd6K+45jE81wihgpwgOinZz
5ANxZffeO0q4RLDJkYcFAZnUm4cRNzloCbIEPjuj+TQ53xD/1M5ns9J02TcDacVsiz74lY0Jbbs4
6WHIxnAMpq7RwNT5MmqEapVjBzDinHelP9Xhrlk8HQHXR1zUkugKXrQr4ABC1MqbLZlc1XzIPEPY
mylO45uVxfPgkjVFKF3qAQlHbGv5dnYqcKpxlkkHBWuIbvhip3tmLY9xNFsQUNrwQmwNb+zeNTEC
wq0dg+xu0iFs8E4Y5tbf+71TffGdkb1M96RjjMZQuLB9mu4rJwbzTkF5+gqnR91XuEM1+D445WXe
RNo6EtccjbTi415t2spOEJsJ0x+DuJeTyxeSMtnyimCPjWg4myBPJ748qDkxJOcKITskpxHDSdoY
eqKpPA23XuE3n3NAx5YGCBv4tlIzV10CGqEfieXwpXZZYjbKnPPxWJnurC+hnNEiGUXufZ1iiilE
d64TTu86ZDrdFowpnkcoTEVNkTR5bXneyQQ6J0vV7ASptkV3pzExya/KqKPvmY2LLny4r6UwSIyX
qZv2GySZ6dgit7PQynSZb8S3Rkf1n2xhzWLlzwdIX5Dab4IufBU5fKZUWHYT1gH0eLqOw1KJ6GD7
bawQ/Q2ZaQ6BCy+kOZt4HEUwDhq3oqSw4PAY8MK6swwdZHs197FnXPDdxup8dHXp1cHo1xNSPqVN
uTXIncTcsPMgY3F7ctDRD4688fB1gpaMEdqIqBRlsraMT6UHuDvHASJM+L4be+V0tNSsqrK+g/F7
S3ZWIvq1gS4iB7Dz6I+pjD4uZiveJRGAzqaLlPtxNFFgXkYtjaWDLQmoP1R5Dy+1+AwzgYXMB3p3
ZgoVa5lj805G7BM0/e0+WSV3fdZ9SmnuGvRd7Kq/LRNpVWdx3IbAE3ww8V0RD07DhpSXRUBXgVYz
4lXYEiruen+fR44dQ1/1Tec2ws2Thqwfdu9p2Qk4BX3Y5xu7MNLpAOwShkGdjsV1OMDiIxTJtL95
Zh43+yLsp5IWJmkzrXBpVeZyyVI+qnVKUhkSF+Yr2gjbFh1jfiVqSulNygEbLgP9smJVDmbXAwda
NtNWdGgksR6133WoC+ZDbeTFeADgDG9C+pUh6l49zmfabUwN+7+r/8arofosy2WZ9z6k5quhnqur
iL1pnRqmeV5EBVZRY2L66XHJQhS/SOLRM4Gisntq9l3oMngeVXtlaBntY+xWYCKn1TDHaO274Rv1
afUQ+ZNH+wuFqtynGPBD3Et9EuPAYixrM8iRvJU8alcblNA1z8eZk1oAKdtDuo7sIqw3rWOUEGtJ
l4Ysi7wd15bRE0ngcVq5SJx6TjYA/ONXTq40fqbGjyGukWrhcypQHasqeuBVqlol2RahdXbuqsid
NvOClBN4Tw7HrPPbcR+llfg6VXEEzxIHZAAzkBRaunTUyc0yW3hMt7JuY7mFS+kcBmi3+pwJNfUB
4TFy2TbNKO88s66SXUqm+oMMc5iFRt/N53Yelh4HFNuDF1NVQ3Pdl2FzjpnUbU44JX+yGGnl+YM3
o3mArVr0bfVhNFqJjeyACW+2ISuhdK5qETHHkqi05o8zPHparzA0DDBC235Hh2zCp6BOrfRdHmeL
PktBBbEfpYvynpXE+eLAUoDl54rkb8FbXtnHqWN/Hjrb7T+Wnu/3B0OmutziEBPb597gDivRfajr
IxzXhTXIL1gW1arR2GGmWFfG+0lUTvcA1i6hF8lO2aCFpr9chU1ifycnLLrDOQBPHIPu/Y9wijmZ
JHlPUoLWeHzsMDJWt/bgVNB+xkatG1/cfJCjZT40KP8HcNkIhf9kOsuPfGK675UoihShcm53m1iV
6ls20dnYUMdZjxiwc4HhcsYbbmf48bSCs3FHa8I+E8VqJyBLNyk2KQcZmLNWC4OtqcyPTQlsim+P
T1EBOY860VgqGOVjHc0RfvicVLfwsrn41FroUzeRgvBsxt0339LduUSX8skYSn2LWdhs79ScuSmr
nB6uEi2UuUkGvJw2EheClvTfru6Ckh32rE3N4ucgRHwJvyz8Sfqq+bmn9KsO8+CIg8zNHspBsoz1
RntRY591xmD+jTxCWptJ1OG9yWnuJzRHDSEDunDGzlYV084fstj+MuV2MXzQUmZkaUZxX6qDDTfN
BADjrOC80bQ6Qdo4AigUpxKMyLWlTYv0OUTkD6hhDG5qE9c2R1Pfq/J8py1EJ8AzIHwtyID1p2O6
oLUwAxxsJQCHTq3KgXXF4LWJ2mB/VFy4TuUdFuIydnMIQyvLedhPDmQ3vw40T7u/JzAqRhSYlOCB
glSNAUEyn9+jANtjU7AkApoIKQViUp5xvwNP8Xeg9GPQTdZAE7j0dw414h/luat1dPxVaI3SyaCO
PrV5XLJ67lBZUT1rae4QkxFFY69i5P+cOV+4xRP4kkF8qGz2ShsF7ePQ+fwW064q44nFfGMMrtwS
eVy7rMGmvYuyQX/7X8YC3ZMmKDjWac/HCq20jZpESzgFhR90ZAJ/qkffvOybFP7W62M9Jsc/O6Jy
Yy4DeZx5HeGeeiZizzouOZlGnGlYfeSMGGUzFiv/qa67bbGqNiqq7qAGTz0HhvO+430sd7GDhftQ
YVvBvuN+mqa6+1ZBuzpfjIo2+esXeQJ2Pj58XrIkZWvtX56CnUMUOTobefip9ohfptNEtGIa7h9H
+SNo5R9xk2foyv814y579cL9z2xfDQyfGQzeJWX0rdLN308Fuo+/8y+BrukitrWVxxyR6GT+a91l
mc5fq3OWufq3w4dcP4t/q/Hx9PL4YV+C9YOqrMHa7S+DQesvS0Is4J/4b4mYzvoTgS5fON/DkymM
aAlkhcF9Jp5ENHuyxBacDOukMcpD7zs/dHvDKdCjv4qWsBqMHXhGjjFealz2SQqPbPbX43/0kdA0
up51/BA18khW28/SmMzNBFHPjEebzjGlmQJaGGR+qZULoz3fAZWam4hKANbDGjUtIO4W25aDHM4m
qFlUXmygIp4ZRr5bVW2Q5hBLxIY4xkV5A4Z5PRt42tHvvEAjC/ddFIC50bJVsA3J/3bfI7/d2wp5
L6PKtLjJQ2O3iO5qcMtt64ltLQqcBHwyLOVN4yC/kBgNlv6Sb8I1ZTtzVq+am3hSewOPItXmX9mY
wIDUGayKchOFw5Wcv3d1sXNSfWN4KP4d9AJdkKTVzWTzY7LYUsceJ/dWR7jl2HH4wcyc8lA3SClY
/fKzZpJn9LLKTWWUN2jj0k0xRv5BmNrdp9CpaPF+1+b3jFtBcQVnhWRn55bE8a0skMjwP7PiylIG
HzF2pVxGlJvXcBoPErLf+tNdlx9yvV1QAdMjPLes+Q4KwMZboQw/bD9D8YrQYy93mVFsRd1dxSX0
zLSGyMcDxUd756X2BrUcXm3GJ5OXwRWJ0bqnGN4m5m3O6UbfmrzQ2Bvva+t9aEbn68CwXA+yERe2
qG7zTgcKIi0ntjwuHCwkbXgu4ohPyZYPYk95/Lkpi+04N3eGXW4RPOwmle/WWdFZvOnOxDqxM4hM
FccijiU2hvQB+vJrBji30XZxzhH3TDPXZgoff/D3WExtM9wi9Mg7UNM9hkO7vk2/q9n/EHfm/eO8
wVu6iPkZha3CrI3zOhGUsXLfW5XJfMv7Y5eJg2i4Su42Lc37rvE/cI4/ZFADa9s55Ik81K2xm+3h
qlTjhac/2Ul14Fh6PkyIAsR28NRZkcQHow4vcKkB4S7rQzqLQ6bzrdcsO2RW8FfLuwEClyii3dhU
V7FEONUnD24Z+Rv677vRSh8q7MWy/taZ+2DR8UWZtjalpXeWuvU+nBP3IoFZjg+wHLfz6MPswMNo
U6TqK2Hr8y34Q3Ym/eKSsHB1B/ClLkv+zW8iSaMLKUUh4zIg1EwEue4hrAxlvG9ixSkRKW8wwNgI
2r4OATTjL7QaBJoktpHHf2zc1eG6zG5iN4sPpt9g5qWqlk6POcW8CsTPRdV/jib/725woFUr96bk
w9m01tRylonm2w4m4W69oNmU4ZlGRLq1Cllux6H8Kde8sAIqzoXh8+06XlEGCpexLbBPSWNL5hfo
asqDW/gJNAZECsS7x3toU8YhKQ0ESx3camMKYYcMGhumRNxEuG/dJd6aNSNkQHbgvkKRSFP1YFY4
esHtI1Ljq/Tbi8LJtksZfkbZgbBTneeTv1PoeyKSEw17eWN/fnkFtjlLUkn4oMonKzDMU9+N3FEf
QoKVDe928PFLkN+RxwMCkIVjZrd4JuJ6utwbGKM92axeKM2sE79n9iU2AGoX37HB2RHJnhRnTiEB
PvpMHywfp2e/OodUPGyhQO9jsMhQozWI0Q0jY2ZJmlq1Mp2TYwO7CV807WxgzZ/DwVNII3p7G5nZ
zwzSdUDV+WHod8KoPyh6bJtiUdeIDg7rX0k50JnFByPMzxGfvZdT8rmC1ZNLo9wgttktc74bgHlW
bzQo5+WdMqH5R/P5uix3ObBxMnDEzwPXlWeCfckY5DdMqi/VahbLx7t+OEunzkoruqiG6CIcEDv4
cZAk8siZYQvO/2NUH71hGyX5Br+GsyzCqGS6ZY6BIJRQfPvvwF0Hayk3JGHcSJSHueQzpGOoCigd
IA2uFPhTTvfVqO98UGzaBtfocK+jSV4Dh1/64XDuNwtYwjKYQZ0Aa6HMAsHcLT7uYh3+D/b0kWXr
bKBRm22WLg5/IiQ6m1iujaTYRYK1GEecMf8+F9XdekOCjVW5583kTZu2KC67tsQprDwKYE9kQnbb
nFfO+9enyMkh7HGCSLyMobDwZTBTnlfUaDyETwNCH9K+mTYDq7Yfe6gTpL83tfX99cEe643TegTj
EAyZXXpQ0Cifj2a2yYDu1NM4a6nrPmlZ9TJrC4P1PeIBvsGqP9QAP7Qtd+UUoS7D6uutO368pd8v
wvMcmDQrH/jkEOGDAqKJkfow9kjpy+TozPRi65CqAqe9hGVIP77QdTurp/shz7cqdXa5AUrbyRE1
m9xXgs3CANFSaIwBgBIURg3/nxPKw1i1O+mSTTazXknjLDbMa5rvN3E7HtcCoe5QbKpRf7OdzxgS
bzl9ALl46PjLcZM4H0L73GjE1pqu3E4f0/jBdb/7iXljCkD93A7AO99wVXkMazt9JIB92FALmEVM
hefvBW0Cbl+m1ofesDYcwc8cILBJ9uxsyxZHhN3iRPsIQ6H4U4tDgQsFzV5ulDMH48RumVxMMqQY
I9YydY+qLi5bi+bvmJcHHbHQjQ+dMd46N4uF3d5kXlfLcAviF7w+u06Z1o9zeWXvcOC1wNROA/BG
n/XJ7VlrV6Q0rfXlNLsH/GK+GHTh2nw4ls7w3Rq9i1x8GMV8bSI9Mxtq2M7+BrWOVSCd8oOO7WPV
qju76a4xQtvb1nBm1+pqrT3LkUTNOHojAO7UhvTXhUvoKmAEoPHWCefIqdYWo5j0QffO99mIL4Sh
timMIBv/W7iOIyxMVk48mY8xwiCLzkiNFKicUbXDld9G+fK4uFVozT2KjDe2kRMH4F+7CI8VJ0FX
KihdKwTwhOyGitCRTdRikElHYy2JLZfFHAfCr/FU0u7ILqHCsQYrDDPds9SwDhEbiEXp3Ses54tz
7Y/OR9ma+6q/SVeH1fa2z4qdCxE6LVFqLvBUm/jeKtxDZiLVtOwzGSFflc0hVkNQOn2gtfPetdqN
lYbB2GY/Bic+ivgNLOPFBQo4A3qzy44N6ez5nYKph5lT5LAjUuf9Wo3Z5nC0w8shN/eFmQdzKo9D
gjaSHWWe7eMSNXevz+JT2OHXZFCcPRzHo27wVp7yk4ctqqqDUsElVBNwiunhfSa2zfR9rbKtJL6w
kPxwFHloDRE4fbSxJ/0ZUsu+d4ufa5Uto3z3xiX9fowE3DGBGVD3YrVhnjyVxR7LAesWnop5uaj6
NkzdG9XIvYtFhaLhSF8W3RAuaWSyZe4bINYL74TReRtogrgIbPyfP5CxtvGSb2Cs0DjFOvWLbj/S
fN4UytiZqfuec6pnN8eFa5F1dGGM8pdr4T8qOJx1gOer4/MLOFkdazuaihp12CFDXbYU7db1xKHi
7MJbwQf7sZopobzQ1d9nKfHEwIiN/aWQHL+W+divTVz5Dl+f9ZM5NM2PddVHmbVZ57WXYW1btYca
x425VddhU+w09RJqH1ygxJYi2N8+vs8/gnNetk97huX8I+Lz/yFTZnVG+2cYB17ddwCW5CmKs/7G
LxDHdf7idAA6ChwMJRJmyr+pMq6FTbXlYL/uoxwSz0Acm5QIxCeYV8MDdh63zH+DOOZfj/soB302
I8unKP8Dk2oGfzr5HHAg30IGIfhLaNztk5LJ1zBBUrokm5q94IhDexekqvB/kaf+cY6/OMoqrqaL
hpbnNOymTpPFH2dG8TJ3viRfPr7PLQyYnzz1l84jjwFwTz4lSD9AxUDh1Bkr1dU/2Ulycssde8Sw
lEOcCxARs9QFVRV6N16PRuYwZ8qFyOFhTTa5tqIihOId+HCRbyragMi1hh4/onlM5K4whaWvhhAP
m/M6M128jaIGeKfMlDNiSaiTFS8Jfaxqyn5qg0nY/ZmbWmFyXOh7H2iLw0jF+MWae/gzk1ZcyrB6
rxCzIG6TODfri8ivnHAFySj1K9eN3oe6FOXR7AfVBSoppbWTsIV+uP7Sekd36qyDIoEKJY5XgvYa
fZa+C2mjOhstxwlNtyNuhUq85J2pJ/N+tukwroZoGE8NhY+hxVTqa9dGK73vkHWUeyMtpnV1wOhi
N/bmMmzcadTZBrG1N2KSMggvQImJt/IKRFa7poktF6LRZLryOIVxeF+O3eAhzw6Fx6rl6WqX5Djl
HeD0Q33xw6Tk5CuSrIDDCBJG5tQcnTX2uHSXoyhc95urBd1+iRy7vEcvXl006eLWx0ar+SZMTPgV
uN44HNr8mXOPsmcMQJqorL+l0Ga/tZU/0Stsqp9D4UhMamiLfY3wOvuamL34gY+X89OFGl1+MaBt
1LifT4NFujxMiCMBRY3YiNTok6O1WOO467yxStFRG016S0OjmrixfKAPjglIfWGmUwNJxiIWPHDx
v7K/dg02B4G2CV7m9jo32rlWPtmgGnU17mbfx3B7iXrfBrmCh33WyHBYTTQtuvTIMTtCa7PIGj9j
hNGh3RJZWR1r3E3eiSUafoXB/dG6/I+L7rOl+f8azM6i8mSl+A1mP2ue8xgff/zX4iydvxwca4Xi
eAJUzor6n8UZ6N1RlKPUpaaiJ8SC/i+E3fH/AmF36fMJOBX8Ojv2vxZn0n1MVmWWIESDj7/2J4vz
Ccvd4QgrmYcsaZJTLakFz0uTckkhhNW2DZLZV+H50NrJRZy2VnicvMHxvwqNY//RhqRjGm+spetK
+XQlXYfmq2AlXTnulEYnQ9dLkmRuaOIclqQksaTzh9HFzqUfTFCFJ2/jhXX79DZpbri4GtP4ILHB
loIn/bQkHcjuExl96iAei3Hfts5DMjYTNgWR/GTVXXUdR+n4R8mIynkck3YsLmr0QVisno8pjGwi
MwuPN8+dVzONqf7b6OLok4Fi4Tqrq1u50qBfv8/1bz59puuY0F4t16YUAKE4AUNQtymzdf05cCFg
wS/oUuddNtPb3RjllN/RxNd/Br883iUoBObM9lqDnO7u49wuTR7rOcDbJbtwzDq9kGqxMYdzxnui
gPo39vkX7hA4wfNcZTJdPXUya9o8JVcW2mHQOBFOoPivDHF8jZ9PckbLdvxVaP5jVfHCvPGxLTRN
G0GjgMH3/B02mEkl2F1hpwh2v9XT/M4y8quk6A1YFeLoePHd6y/wtIzhBQKyUl7Ael6NT08OKvOM
B1s+Z3OQ2PLjqiM4F8tcvPEMXxqENJxH0S2tulPqMhw0dEttM5MGapWEyY2ILDaLhvD6+s38/vQ4
hLLA8eDIUCHh8fnTq7MKrzHHmoNoBJCl+0J0wztHahvKsIEOeFelOs4vlrQtJhH82dgsqwBjIBGs
nsQHrCXx0y/exjWixNRnwUx3NrYDZdhHC4RoH7YW2qGkXM4XAqmzN9aZ0ye7jgqAw9pMa5TXdzJf
lmwJVRzFeIFOZYimT4b4/8eeFS3712/vt4FYyVhAlY3IlhasPHm0nQFtL1YCv2pFmwYBffneLsz6
jZPrS6NgpyA9xwaSMk+BRuUZY26I2Azgps/0tvzWw2A7pvf0+t2cThRO5cpGC4i/HHj/b5/ZUGNN
kepwQZ4rsweQa3tHaVy8AyXoL0o2MbCkqHsLFXrcYZ6ulrA+HAwNFPuoR1tPntTyZJJAxEvpDUr7
UOE9REtO4aEusX8GmziOqY+gsz+YsML/8H5BZnh/AuE/KkW+keeT0+3n1jCyFpNV5UR46DhR0EHC
31T0gwjodh8L/9nqbl4f9nTHVSgjOM05LlUFhhenXAtVYnJis9oFodeQeENNv+BTl4ZzPW3zUmOB
8/p4v00fxiMaCRIPTCUTKebz2yx0M4JKG2YQNbUV5Ijuj6GfvZVqe7oj4KWN2IPEQ6ohi4FOHiYu
d3zTXg7bMJnFBcGw800zl8vBMKFFxVOyvLHj/fYUGc9h3rC6mBRNp/CW0aw5eEuM/Wjst7ulwTgA
muyYoLinb/xWAPZvz5DRKA05oK+FGn2O58+wB6nuEohEQavM7KzpMHJd4ql5A8B96Z4e1cCslWhV
JeXm09US15JYGIunAhVW6kcJkP7DTVt8THPbMILXZ8XLY0Hr4JtTULxO3lc3qamChaqCwQQSrsc2
uaLtmGDrP81vTPgXH57N4u+u3RpIc89vK1LZkmLdQ14DXNcLkIF2u6ii/dNVcn1FfFTgDlTlpndS
XNoY+eBjnnlBoQb9YSirFC5xWr7xil6a5k9HObkXWTg1jiRMO9INjYso5WHNTh8HS0yGVGbE+cfX
X9OpVQheL+ttIXGi7wpmehqEwbEzHFi/FI7A3fixqtLkboy0c4FFWLa3UnKW+Fd772WteY7TZh9k
A9ZmC4Y6OLuLvRkN2fnrl/TbNrFeEXUYrf116jy2qp8Ay3FWKTUXzBzVDgX8E6u5LDShVbiUQ2o1
+wcEV/b962OuO/azPWIdE/rjeuLyIKuvs/nJmD36e/wKLAUrHnNhcxTLwc+NAlOE3riHu3Ybhf14
1eWTOr4+8IufCV1GinOQJjaM5wPHTTgroxB4z9WDc7SqfNkl/YChc2KqN04N6zr8+z3+d6iTddrD
YiAZF+6xj8fpMo6tW3QD2SYuBR7cTnH00Bzd1YlhY+eg9Rsv9cVvlFwqehUwDOD5PL9P7bfONBq8
1CYdkwM8EeeAQKb8Xxad/47inSyjcJplPA5KBYszTBduj9U+0tdqKyqc7F5/cS/e0LpksyKAuq7J
vE9nDNIjAymgwYuz/QEuudJfFQSWu9dHeXFeMjHZV33K29ODAnhSJKKUxzYJWZ77zqLOyfWLPk1Q
Qr9pS5TnnOfFgdRo+41H+fLIHrGG2AusE/T5/cU4moyFzcj5mFk4UdVokqSJxafodXw+YagaSJks
+7EZsh+v3/RLj5aSlyKRT2JFA58PvSRmZaCUYmgnWTlDrj7HuyJ6Y+V76ct7OspJbT2rdjSdFr2z
UVnpPjRwJKutttknk9+/0Zl564ZOto6u8AuStfjykBy0Z2kN8bXteveNcvOlrWPNXgWJoAmKIenz
x6ZKs9WVzQ0hjySUzHYHxElUZBbGLoCH+JS9MUVefIJPBjzZ4rHZMNHn2ApLwTz/UQJwBhm+offt
2L/FwX/pCQJf0XSEvE01cfKyai9y0ayzLaKJcn6oZpjPmnHq3tjiX7oh0BQFGscuDyX++ROsWzeu
I3raAR6PALamFV7YlY+9DW9v9/ocf3EoeLP0SnwKvsde3pMNp4nNKK506gV16eE+Wxj6QfWCxHvk
mG9Usi8+O6AbTJWpZX+bF7mbLg2HAhXgp2RtzYqOfGGI7I3J8PIotN5pT1kORezzZwd3CCeYJvIC
GVZijzS7upz12J+9/tjeGuVkVZqzlnMM9prB3KSs8niM73D0Lv6nUQhdB06knytO50Ho4X4+sPbp
ekF9OU90tMlVeGMKvHQvUEmlwJaOmWCf7CAZrWp3KbgXTsruxrejgrXdeQudeWGiAbqy6yKXxwBo
1dc/3adaWxDIPlYW7hMpxh3ktPTTLpxFsxdhGP2rZfuPSNrvo60g0MpKgKXFGeNkSViEiwoxFFaA
/Jv8Ufx8Kx2QmuFAItbY0L9R0vz+CGGCgcJjoGKtEVIn08FCFjvjEm4HRlNYsFFhN/WR57yxsL5w
UxBt13J0tT1jJz55hF5vQ+MxyRzq6pxIS1U5DarbiHYO/N4s++N5gZjDWXnwvovo9RSsH4qakiKz
8dZKTCT0RTm727mcxrfgmMfrfl4QwlVYMflHezzvlIdUYVA0V8ITwTKQvvQ9xNm5VjjGGuZ8ltEj
I6/EQ+6bfXJn5aoDYRljsx0K7FggDeI543EW4F9uAb3tZK85nNe4OJIctcFhxsdZhGmCH1poYr5L
etVAZPAwWI1zeH1N+P31SARaJgYRiBhWjuDz1xM1aaa7hmxR1fPN7vH2H6Jtv3rJ7qcMlvjro53u
skgh4JcAJ7GcIs0SJzOcN7Zw7hFhUAqwK4Q2Rvalr2NNg5bf8wPtTaTXvj7m6R0ypk/sIdGgFkHQ
8Gie32HfRuRYlK4f+C2BKBfVSPcaKIlub5D1K0v59eFOvyoPOJU4NrwqQXPAkE6WcuEjDPbR2QPo
xAoggm78l0aiwX99mN+fJNnYlCt4MyJI+c2azKDxnGropqj2VJ0GEqvgv+cC2j+U0+qryHprDF4f
8fcbgyCx/oc9HkzCP/mQQYKxMV7skA95bCDPlelZNbbeG49v/Xx4IU+/LI5z/Hk4CjAHwFSdk1Ks
bcYWS4dY70Y7L3HlhsFXHwkaaZpbzHJWUW5tTqGGLdd/JrxjVfXb2bscg6F30eCgdTfixaFFjdKF
cBAdd3c1aWvflqIwUGIba9iacPXnJYsu/Mj6UEbaPaK7CleHh9BxmJV+eG0VVOZSFuMNhW6uoCRM
8z0J4R0imCW9szEbujVsHy8N+I5NdJFidlRdjCJrgonaKj7OPbEr2wzxxnWpGtzUEPcXH0TXj/BH
E/fMRAec7RKVik9D5GNXEdbzNQGvf9P2TioyGVbZQRhbD0Vaz5vRatOv1gy1HdZifjMaFtuqQWTd
B6fHQlA5ZR9g0Qbr2QurwBXz92wqI0z+3Lm7m/wcsYQ/4JASTGlJqCTmEMhn9eimCQFcHq4+UTbK
aGcuBaKRahkEDj9eBVO1c5ejHAvvoiZwDbNzR+UIemB11KJbrotWpzslelT/cCrwpm1q09lw+pmv
nKHX+9l1M+gcxNYsG8ctzHTnthhgJ0aIgUBUOPhTZKX5RYXDdE8Wlthnti2QBZEMAwPA7/cGRqp/
u/ZgE9iDTzNmZj2m8Y1mYxxIbYI4S71731XKwFDeEuuTKqNIXZOJMxI1SoJ7sS0ikMg9yW4p2XFJ
LNQnx8kJv9Z+bd6P2lWfx3iE1oqXJAyIyrP0txzCIi8Po4qfxGCVUGIJXP+Amkd3ZCILb/XI0JoW
Y7SRXovsdoj7avwbhnxs3bQRvxg4jS3fqdnyQxL+iPYN2iUjSi6epF3t6V/RHkshgFhXtdPbA4rn
pjqGEanAuzrvqnjjaDy712wteRGZRTqcW5iiVoTrsJcfVCES82Hoi6TaY66uPmVObJw3drcku96L
ik9k2SA6nnUw6779bM+2QrhhEMRMxHFaObuow61pOw3a/7FYXXYzV/2yH/o8tra2hac+Pjx4xauU
xGSXJLD5fdOaklw9s5JjAOhZkzxVJlFEHOFYEH6AS+gcHe1UjqKNINnWQg/7RFnoD2rIRtWZWy1x
sS8TP7+O9JJhSqqndtxi7lFddy2DbTHcgFKCcX+SY0htExuh0dXNVykafae41RxjwFqmCNfIj04/
WXxHY6XJVc0R7m2Lop7jWzbIPt3b0FpWu/60Sm8RVxd82ZgDeBHJjFiq6HcE7RnFNexVI+m3PA4b
xayIWrQBnUeEoJ+pjID0smnv69FDra9a34i+Ej5UOkcVwTzayzQyjHPtde07Q86+QepiO7Y+4X2z
GdPyrIi6TsyEnsmg2gVuE3Ilb2OoDidLrEzmcK88stt3EvNUI3BY4/nUstofNgnmqHuXb7UPRrNM
EU3MXnXjDXxJ+3jK8VfzF29NuhvwDhATdutbp47kQxE2hO0ZSqKRKFnG1hipbqL1iwvIsKmiOSl3
jtnjOuiZhu3tMJZFjBIZWOEa/4+9M9mNHMnS7qsUes8CB+O0JenuctcQmhWKDRGRESKNsxlpnJ7+
P17V1aj+gV70vlGFAjKzlCG5SBvu/e45Xoy7MZRV4ZDmXstvcrgOD0a6G36K2sZQsuaLBDqrrC3r
nVEEiQ5py8PRkF4WLQsaW7cIrUsknYJxQna/TI/uHmX7Bl6J80zRxDB8qiXOQp3vv5aqtj2sANH8
ibe9Dk/XvBbLdj8WP4OxXETW9gX8GCRj0GuJrcGcY8K5/Ai0pWzkdstiMbzvWBJGtlhPix9a6Cul
7YlkYgqa+NFuK1g0ntputwmHXaoLulQgIbx6Pgz2iM9iIJvproduitYqk8FahedwcZbgnr2dGi3P
QOtcmI6I6qPdyvCuRq4ZpzHykOVg4nBdGF1Z3Y8S7tMVNSsZLScfX2Fd6+btyyYsUZ7naKjX41wW
wV1cS7as2WdK5uBhJnt01bDJFC3ZCFNoKsMv49TxA0cnj/y3NP5nEEy7ffEmjXV4WAEQ3ohhBIdq
+o51pK+E82dY5LwfROsPn03bBfxQoDKg8W1FyKBP6EwfezxdYTZyr6HHsXU8YTgBggR6wcRXlIkH
ASdHFAnHPo/ucvo2v626h4jTksNCOKim0SN2lTMf5/SbN6aNCYO/eMimApu9sslw7eASksHbZmKz
JA8ErHfRVKdy1t5T2VeElktlYVRSSFJ+933FGhQF21hmpgn1dMTXWlZZBxcrTIc2ZDSQBlG8pbZ7
RYpEouI8OvI0/IDTq13yBXmzpF64etOhBOX7aWvh/VgaqHnZ3Lbe9wp1LBrQCZTLyaHBfDP6IcE8
5x/k7L1dwph5JBd5sl8xfiQHnf+BMoWlD1wI2KRYC1+lzMtN47Gm0AFCAtP8t4i5OQUJwqKWQeVu
7A9iE02U5lRmo7QrQXlmo7XVb5PcGxtzhVfX7MqLMkdfLOuvPWexfgjc0rzley3N1ZO0/ACdWd/V
U0MSWMiB52PqivYPcUJW1GGayviJPOEO1kJeofEObhjC9u0EvcMbV0BRvV2yv82W4hcYt8Tvs22u
Q+vUb3k7H7yuUt1p68E4HUFrMGE7XIcGOUsUg50wBcFggaaH/pcfrR6sLQblqmTougG3pBft8aW0
t1KkTJ5HfcorJvGerZaJkr1mnU0bwvkw0jGpYaesnf6hxLXqMpdoWTFHCFnE3CZif7vRUNWOve5x
cYTxos13F/qMf56H2qmybVx892dutso57MId64ceNBjfSF+Ww0bAc166rCywtT7tyt9rc/DGvmQm
1JWy/z2tVpBTfgylaU5iCeZ9fFu55Iz7D65MLm1VMimi6p7GZV/c/Dj7OFswwax6GbjOg8un5FK7
jQ8Clw+uNwd72BXWrT6wghF/7r7O8rdsSrf+HoIJa5iQNi3rJFNHMEHaHEJxsoa6R53YAr0+Np3U
eeZPNUMaoImm4RsO4uri8W0E1xW+2pN8FM0fluuJ0USlB5MOZbnjwmqpQiVzrHp8thL52FgVV0mQ
u6oXm4CmR15x95ldGnHHlPQ3oVEa/k7G+wu8k64OeyosDWSMrHtF2g2cg+61cKsY2mWhPwX/botp
tME6eWqal5MFYrTPIs2ZNGkN+t0DhuDlqakmEdyCqbO+zw6b5FEUodNnzd7ty2HBy+zER1X5kJ60
XUCoQj5iDmTG0GoxHGewluwV48Qwg7qz6Yd1f9MaTnTGljFEH6DMdZMMfSh/zkQBd+TtE5sfbNM9
ZlK21V5KABbO0rJv0cvaTJ1K+QR9fFFmrfNjsZb4tTw3R0DmwZepDpE7x8+F2tSDS2TTv8VTM98S
moH7Q8ux/Nxqz/usqq4vX1E41+okyr3C+jWyYGklJ4yiy2ISkPueOFhxU3FipNf1GZIgZQKKckVx
1I7TV3zezN0cbaGjxw4nyxd0kS1M23E02DPD3efk7LmLm4kqXJ+x3HW/WBDd1xYuz0SCNUegAYWt
gktCHpx+687UL0zN8usasmBys3bN780ae0TsZUR1Mx+24QblzwCWLRLNFzyX4Kp7A4GV6HqaH1dR
Rw02Zif/U7nBxNVlCDi5IyOs/6wRu9mhRx57Z887QxXGctmYezSiXOFyR1+Qs3IqnEcvHI4NG8IR
HbLjZJ5TebjqYm8Qh5obzwKQtZ6/M5z4ke/bkNpN8dNfPH0Y2+sPLoJpjDOxma9JgesBMMe/OW/m
b064ym86Mr+HKZYZtabqfi06fgA56qio2XdgFZS86qjnV/mVy2tyuwxMB8TJqGPQllqzHEVOB0Bo
JzVO+f9ITwV7Xg2dn2PA3v7Cdac+Kku8rNyDSuxTHI4Sn4GkEGKhA5BpVl1WsR5ktpZgEUrwLNcy
V2BnHMe5yswyyJyyyp/bJcJ001fKuYty6wzNrswWtFGvwi7Wu73WQ6qnLbqPylAdXTLF73hpc5Q2
vQN1tlu3xNiL9Qo31/psRd29LIOxjtLV4lW7y/w0R61bYUOVP7qypQjk7yDRGaXj8nr9telsYHYE
DZ7jn2TeluhxqvCjiMblpY39PcUDOz8InxlmPBCcqSzswIHfvu5rd+OYoSWvMu137hzM6aJ5s3H2
XKf67N6AyDSGkfZKfEjVELGGGPd9ZwM5WPDiUnH1zfn5Gt1DhLqy7Hi3/MTCYpn29fYyhmyHpTLi
smxyOpcUsJN1su+mvbkNO3Gawo2cv7iitHOEA11JpS8OGqBQC7wEggvuh80N+ybs1/rU96v7uYMr
owCIc7nroOEkQWEjby/3GW1YdAsZu3vbLKbIZ7uWeJgCfZuL+GLRjPna5lGdl1l+j1tRPng2+INB
QP0d5FUu2PjWR2l76o45ou418sX0vFnTFhxnkTdcWBcMB6LZJiQT1b23z97Rq8PPmdtmsm/2mS5T
/6ENVV1gPhUkNyZ9t1mNt9xB5UbX1Y4/parCksnIHKrFGAcJXumI8bCqyEBqyTN5veC2Gdv9KwLU
eFOrhhN17cos5ha9L/aPYAis5yau8xu3mKxbTETyRg5UI5ISHRrToMVjP/njo0C1+MqoM9xoLED3
5bpaZ8oS680WDqxl8/bHENQAF7c6BOcD851yVHsYYNiBJWBuLoeHeenpOt41fv+z4+jFxcILk4rp
hmycmeVc2k7+tIq2fyX16146i1F+lVNwYB4v4DOGR0dAVs3HihNlk+bCarzEp+h0RFVR47us8jNJ
rKcdGsetmEm9piJADLHvHQ9wVy/uAShikA30ZS9211mXIXAuc7PkZ7h29a2p/Xe0r9bjHjlr0o0M
HPh2afM8MoL2EZRD+BAG7jMLBha6SrA3BIX3GNb51yTGD8PP8JPbR69BXjT9j7UB8JbAcg8OPsNZ
L+4OPbrZEU969vLYgA/lvWFRTTaVV4SNA++RNAanLjEtn3LGhrDuXIBXk8st9TwuIuxLqP1AIBCE
TrjnI9moRZt/dxBtQ4pmmshJN3hsc+q6GDoByV8NWoNiy0bvMXFAl3rFbWmPOGE5vplnIB1Bxl3U
eZ6L3l4PfPu+TuOOokIGHhDMqVCNZSUbpYfndfE5tEa6cW+DnrptMizC+z747ZWZVgTuLwLZ7bEU
8Zgfa9GHVgpht3pY0Z3DL6JQkScRwo8iU/y2qnRgiQDC0Kip5YUfor8clljIYwUD8FtsXHgjjKuR
0aprjlv5WNssIKYLPPDnHRXZpaTYU6JIjRPJM6SS2lpscRQt3rqjjxYPJmyjocXIwTPOue6ixaTY
ckZczNtqsROXc1Qg5iznPkMyFz5auUS4qTCU+kkdedundUVAplUVMAEJDNz7YCYKXyetCeB+CvnP
lES2v9z3QoUbvLU2/q17a/wF7wrLyNxCjMzxMxbM023rX50lozpjb2u9I/wPYE07UbsijarQhbUW
9OKtGyyWNiKVss4wlWo2Jo6Ww72hirKlNV6m4QiNlMLxuDWqQj0bjC+wKCQADeIYKDJEPfEo0Lb7
2biAwGlE6tBLpmVacTbIyacetnQ1ZSgs1P4Tg735/TQ6VQlF1yajtspqwdQ1OBZremGoNwVqeAsn
fK4JPOT8QwCsY7/VmywYdCmmLwOJt0r7dh5+9jXm1fPq2kSH9ZK74b3FOLfhdDCB3ez6vCdMLGo2
GrfbOFIaTv4m23KlPoeZwfgE0Wv9DSIcdE5WWj49txgEeF7ALFcV8jCoTDl1dD93TfS8qzmGTlnl
YMaqQG9rFq5cxbNQSMs+q3kvdvIGejlWa02jYtNTVR0dM7NEAihcFWj1cA1PcRcFGu6httvTlTF+
s+X+p+e3gDPxVFb1YaEKOxFHbjbF5K2eca21xTQdGtbt90B5+R+mda5/QKC650jKsURXPnQVI/o0
aij5NNHvgc7kfIDEZ/MIFmX+3OfwXACSuqi+e6Kf7cFCVbgjbu2Kt2bOKWTzAFbc+qIiKA8EvXAX
WNSJVbKAN1vxiwumvISLY/UY5fF8v0NHLiiojtSPhqgNmcSywSexZ0RDlI7M83J5bEPjvvaRZYqv
qqqReZumdcezQ83tnuGrwbzYew/Tz+p5pbiMKMKwh07wYRwjaS8DBZIe5wkEZzYQ24MHmGH1C2D2
drGMUi9frNuQOwvUfO0tabhvAJgdDfEm20iHPKi6q346a4waHWHg9s1dNxZAE9gQsvO9g6KSC396
MNASJYCixuKJLFvnFdlPEZ4ms80iI9EnAF8OBHRTAQl7S2bNjeyiOodffKbKZZiCxMmFYfdhTku8
TTSA6ietxk7dV+R68CSWLrJrjm8NTeDIW/IvtTVcfvYYjHGSt4MN1hXUDHSlXpvtLZoaiEUdax3l
2iCsuefQuH7sTWNzMFbgHhMVo0iBDGfEcoiDpcnv1eaDr6Uq6pO2yUHAnLqhHsmuk6R3CWYN42JA
KjPuJpFompiR5ol1NBGzv0dpu7f18LjVjnbu7a1rbX63aLxYM7SxKY17tQFmwYfGbIzic8q9AqLU
OsfdQKaCk8LHRnVwzszC6fDo94TQOpCmyrXf1wq7oH9cV/oBt/EWVuuFOiaTjiPige3Aku/OL/4Y
ca86GNez+E22rayCUy9zrV6rxhctT461LE/55tnFl+7t1rqAmRqHS7T6RPtYWJR+WeLZJZg2VGX8
qy+9ISjTjtEW+FyOFBZEJBpDHS7VyI6BVTvBgKbbb6V6kJT8rmTGoZwdMLBgNCEErwOIBWThez9s
TtrSr/6aRrH+qn1uasAzhpUqnb2NQSMuM8N8zZnqzBS/NdfpU1ay1gKEl6KLCdSccBe0qJQ3ozMG
bzHyq/XbPqIlfJaNS+3HkXLmRGREuRW0hoXHPQBtQe0fVi7S7XfK51D4rFKMFigPBw8EGAdr9+sH
eFo2lSm6ld5+cnxH1ze9S7EoLSys5OniLzOKYRwza8A5D5svXvhuHFdgpZ1fqdNQMt14wApowTDO
c8saEm/zmGfMOAIW7XuLCN2cQgWAUyYWW7n1jL2rtGqkr721vpE7rkqV2VU7tVaqt7gHr5tjp35s
q2nbbvM+lsVtwCUfPq2ZRZ15NAqAmA+zrhr2tnipb6wG/eUzzancPfpd7c8PTeD29OFjo4boUufk
affEjF3UfRumPlQ/O4de18vG5Grrs92tFp7af/T6/m9I8T+u2Iv/eYY8Mdp0v+W/j5Bfv+A/bQv2
3ynE89/QvuIAKcT+a0rRjf8OOgE8ILAbeJVEsf9rStFy/w7yg6+w6XRexyiu5IP/HFO0xN+vnWIS
kICN+Q9slv/NnCJwm//WOfUJd/GN0XVijp0/7Z+gqH/LRVXasCp7w/sG6PJpVP6hjS3Ghy1pX3AZ
3JQbb2sZTFiaOVmp5dOLTm0/UU1Zj1hLD4H/MnvcpHm9ODxNWxOnuGjTPeYLZjeNrOdpfxm29Wjr
9tLjOJ3yu97MVxN84aCbvnjus2P9bKbgBo/zwdOMsRszW+8oeAaMStN+q9ybLkQjPf6ylL41rLtn
ho0b0GBa0Yqxp6NmRLl0pkMYYWUL8swLoj85MoLOWWiKjjLltNhXnJgr3rgYHVzxrWq8mMaiOZPW
AuXup9eTcKSf/f1ZehK7dlC8lAX0v+vONVsXgcCHImXqz+qaTeqthEpYpgwnfdvZRaIrG7zefGIB
vrEmc9JuS5y6OZW+fatGRgbnH3M4a0a20PFadH/KoPgNnTpjwcWsfA/ZIe302eMypQtqu00MA3v3
zGXkxJCO5sAkQXqdKiuXJRmqkIaqdVxklJmxoe69HZbpy+o5WrZfpvQOYocZo9+i+Hfp0V4IOLgv
e/w8C+dhcuiHjGYqWXamtKrNfe0Hbzt+9BvPYf8E4V4cUcgmcceEtZAJafg/5QjOiAJU6y86qcPq
vVrUUckRv0t1E9FuotJMJcdyQ3WPjY+AHfU8q71zBVBl/zvg4JHAlfVJ+aWK18wK78HhnWdGdA7e
MOGLc9xfudm7U2NLc0tef8Te3Sde578bJOw5pJOYHk1J0RWcY1oWvv2qliALi/zd6Rr2A2abSv+D
gOypH5eHlmQKUvAQxZO/PyJVAGYW3Xa9A+M+PjeFlXF4ZKpFrKCZVePRehaHbV6Ogj1qdRhw2dVt
j8qyqMwfLmg80b2+rAEwm344ezykDMF9OVimsS6dBJzG3MijozidDIJCt+WvWMHhXHs5RRKquQt3
NTXkDIJcS0i1tk5WiKhbwKmO7eLkzFtqbZxPuugmNDa10SWtrOHgEFVY4W+VxsqWqKIA9WRimPZl
vHH9hKAUbSdrwKIn5Lc8pK9ez8d2dp7IVqV29CJofNsaXCIdNhQS97BlzjZAPR35VBMU3QnrImeR
Vl7W0Bnrxr/G/nUMD6X9npdr4or1fOUL9SKPH5147M4k+tMaWc+2Wbd0vRNTxWlnoJ1TWeqejD+c
3XLiObUP2xIM37xr1aort5vVXp7N6kNW67+JwSHqqWnuM9vDLZdrp/284PqQ1sUZ+4TzSybKK1my
RWK4PnBW5f9hSGDYt2O1HsLly9o/pP3dXRzOmbl6osKcDYQ2sNwvR9e669bz5D/XeC45GAlznMyT
U5nERpDrTpdVLC9GVed9fOp5+SWHkCyoujtkazccepM8/ObOBRe+PDUurLHdwYhQ/5q4YpW0CxBu
wNaRABVKXvcqOHsDNcfaeuzrz6B0v/KCnge3IjO/UvP5nvvXZAbHwNX5BTkyDRceEa/P9LQC0fvF
lfwqhDjAbpQJ0J9U0SDJ3bcWfxaFIzg/DgWIJV33P7n11dX0AxuaMv4z/vHTVD1VVc4S8TD7Mr7d
Pee7Tyfcb6iEOcUvZ6vBTYxvfXAFl4U2WL76rvXBNVaXsnVTxCG0PbfyEonlUes6zXlcrq0iaskd
FeeyuplpIRPimTOmxNZjmbMAgmSiqk64hY+mfpr2jzj6GVtUECiIM2F+hBJ24LkDY23PQNv6nG+e
1CduiTpPMaV9hZoh0ci629cXuzyX08k2InoCuf06TtwqaDsMhN/A59/UDn3oni7lucEC2iYFjey7
yNEic6nlaV9OD5O/Q+ZXsvk1+uUjXhRIfbF6DNv4BzfCVHbTE/lJtGuB/Tmy12jqhz/0QuHM6mLn
jtjFQc3FKSY6wdyNq5KpL7+1rf/kauijhH5IhywSsEX9oPN2+xFXdmor55y34/2yU6vywR0NkAkf
mOifE6dfqgs1+aPaJ/tGCccceipbkCTGZ9WSlOCay2dnh81ZERKK02qc/TuMWCuNajmeirjRbx7k
Lk+yyZJiGv/MS+x+AD+vr4y4MZmDUaRIHWpIqvAhRYsxHkJFVnR5NuWNOMzjmJ/GpcUIHTtH0c83
GOH+agegiAjAinMQYW+nry5xORhzaeaQ/qLPFRpIKdMpxAYwH/lzBlyeB36OPkoPSU9J8aKIr1Fz
xCEOm38cLk9+E/NGlveUzd9yKz9w70Qq3Bdhl0TOe0yVd9HieZRBcar1/jjv0XJudkB1tvig6psD
OKJqcFyn26IYvoS9RrRL7e6Xo4bwgsuBM2wUGGrleVzhY3L467q3C96n0nlz/fzCaNTtJsqbNd4/
Jq2JM61/yYmRMX4CcUSam24+4N1wODv0tAmh8AsOTUsGXB4oKdep51sTrYJGHqHaZ5MqqTwv33vf
/RjcAVD5tWze4R5q1WM76CNxgw8dLifaDGUWuKvOXMoyR5AmN33xbZ3arGHvH0MmbrHbDPbOQ+Ur
UkXCsm5aoJMlurpESmu62e0imXdzO61B9NVGsb5thm7M7H7q3q+mU/RN+ZopHwSng8APkTIUFfZV
phanE2Pm09OEgy9rxSi+NSGAlCMqYmwW9pSbVyY4ygNBreJHIFRJab7TGv0MfNg+GQOfGy6nhsEt
PNpqG4v2IMMl8wc6U4EZ3EfK8hyIUK7fI7gKT5q+9RPkHWwHA62093wIRHkOJjE85b7HfO3oVWz+
2+zJm3qUE+3fDiQWHm7kSgXhL7VHlFo7mSO7Ye4jvoQW+B5+Ewv3SjPW7aVWvEdJW1rhLW/1+K2m
GvEpNkvR2W+nOwG5BTtGOPpEariAZU20y19M+utjoCzzvedhOMxmmuysVLnDHHw8EAPR7K+4J6bm
ThgRclasMerWxj+IudiO9V6C2pqACUVRvZ3Ile63k1cUT+7CxgH8p7tHfSyp4f4FDbiG+utzvHg3
Xb2dJyqiRy7/QPjKwLvzSLu8WGO5fgq++4egZENaSNSQAY/DQzSOwRPyx+g+Htf+iW8lP0uwo2GT
z1lb+axSlX6vyX2dK6pRid8agZ/G2fa/DHfHU+OEZ4aOmixuo/yRzdg+oqQcs2r1cs6D9i3GWevB
OH33q6Oo9F6GfX/nL1PAq0e602wRf16HfBJP78Dl3isPnqjKN3xZy50c1Cl2cFzF3qFG9nKsPFR9
nh+pawleZwwuvBWN/tgcK4d3TP0joumTVvTy/Mr5EQ57j/rRlQfd+durha/5Z8uM0bsUY37oYdDf
jDYn5cahnUvLPqcPFgVvjEeUR2vp3Zs4yJ1UqYULsm45W22RhZq+Lp7iir70zjD5vdDK3PbeXD2L
JvgLieIFycYHPZ2jjOjwj59l8ap6Os12Ptf3dTmcF2RcHOGc8Cb3l3NOFeobvKf6IJb5VUYUrZUm
usXyVd6JVbxa07TAwFb3Vr5wAcphfTo+BVWK/H+uupy0kxsZojq8QyL2oklaQMr6x9kQqxsf7uDo
8Y5kG10g+Rci2IETevDdMeF7NYO21ut0nCv/MRfLeAlmcVfVX0h6o2xrJMi8cXq0K3bivJJdpqVV
H6pi//At96PzV462iNpvp1KlZBcpCdC4biKShHZxu8VwaonjPAW+/dFRH5o8nKbTaLgdqCYpCB+c
YjW+UZX77K/3FrzKCcO7F8eluC3hNwTBUt/Pwco1JO64MMViXbMy5EEJ4ktEavSFxZRDscaW0lvt
lrSr8Y/act8Luer7VgpEImROqseQ2lK289z+qXzKG16Z52fN3Mhhcazofs03HHQEx9SZTdaXpFTj
5chLP97XKFweakTWJzO3VY9Toa95M7A4EIruSESHZsz6pg2TRhUt62k5zympN+fAAPfOPYoe6d22
T2iOKA/r39faxpIiTIGuwPOdLQAdfo2T4tP2ystAr3y8w+xKiacThSHPSi7Z0rk5DrXty9tgpHa7
3/jesH+37L0+KGs+BZuD5BhCn1GMKpX9lAxO8MmluEqsff1Z9A0dVKuI/5nX/r+Kyn9cdSf/c0Xl
+c9gfvGm/K3/+ttU/vkbKsKi//f6yvXL/1lfcaK/B4xuQJKxbf4XfMC/6isOygQEGExxkg1nLubK
CfoXBerv16ksO44YBqPm4cHh+6/yChQoppGJq9PajFin4v9NdQUmy3+rrtDSu9ZxwChQWYmZBfL+
v0EC12J8otIoBwL6H16B7OU+pifg3a1qV93drC04YtE+1sgPYgI6l5VDxfcSdNOYBp7bqzQ2GAfS
fVu2KsN/BmO72H0yRXSVApqA1UbCsI779mVrfT9OVpoS/YEytnx3G/bXtCnadTv07lK2mVfDmu78
2tbHzTGCmx54uIRqvrmfPNo/rIHe7t0YQva4g0W/zQfAdaGbVOFecBGNCwD7Mozbs5lHZ/uIQq22
C0kVS2czkvcAPDKyW9fpKV7MUKtlOgB9rRN31/kPwfs6ZAt+L9K+mIQHGr8adLIte5Cuq99eo9qd
L+9ja+MYH7iGi9XOLmgls7HqX23ohj/sYHYhEHs+Z6FKR/H7Liv5XVGi28j5xNNDHXUDN8q4cb56
TrDcnohaLbCUe1rU6wLtpGe247EkpdlTe6BqmnpDwf61C6vHI7o4E5IlKunMI+7R8MpGrTU/ktxE
FniKBr+Y6v1lodNuk8Tx8+O+QPMC588PkzlOYwUHb5UmOtmD0bS1vekHdGssF3HQhY9Xcs1DZwAz
ZGrcKU6vRsfonQkuGmLTg7ASSb3gp461fkaHJjldyYkOjm6WecOuEHp30Ip38Cn7XIjUOJKEvlNG
hlBvF2vnqG04yydXBQB5FADB6nnVM2eBvVULyYHZZiKWJDln4tFUyPxagaLyUBhK3pl0tp6FNdZs
ke4wcw8Zh7HWKSFa+s4z3YLhxCFIbAefNDg1DCLl013dxGa6kwEJ6WOJDW7NnEDbURa5XqcuY+1a
31UTWtWvaKvopJZ8Hwp7ajxUiesEyjnQNJzLm6LymEppV1GQjqQ63x+aSTkIdRgFM3cbTQo3HaWn
4qtYdBsOaqBbfmO1S78dwxleeDIPs3TIGk6qsF77fgn8Y+EMuEwoV4zVRdeL9SFbNXGTlaFP0Y5M
tuQExBTQszRqNG9+46KWXQd0Z5+0VFoiZM08ydfGKpfqvu7y8UIbd25vpZzc+aEgRLB8o4kxLdzn
qJceEabTKyOA4eXfJ6bKxBfft9Vj8JORk408QP5x3DZHZmHv9sMT7QY0g4W9MdBVYv2UB0SGvsnQ
x03yTONi4Irel2aHT7Gp5gFJRRh9wzhPY7LsVsu7eHvRU9zhEuicKAv5X6HfTSSNa+6dB9sHTpza
5Bu8g5bwi49qDkoHr+nScm3yJrvi7ktnIo32lh0d2YndpQ1ClPaBCXBWrrxwJvc3mth1QEqQm+kx
pthmp2ZdEUf4yq6Kq46W+K+yGzQv5djY07m3JtqiQ3f9py4mIljqQqj23m2WsbpZbD32D67DynOz
sliU53FcmuGG5J70ca5bLUc89vno1O0D3sxq9JVIQ+OQk6yl01K988ApcJwVq06avpHiBbElwNxB
CpBX47pF7yKu+Xb47fNFXThGl3ztZsV5oa8+azfUtBRz/2urVw6/3bj1HxTG+NPb0eNvWLSmqLDZ
OaFz47SMNEQip3ynpM0/pfbCclNy0+Q3IVRMCiZqmqOwGJB2/YmCZbwTRinn3f49oNRWN+1WD5r1
uyo1R45Q/uEIFj4QreVGhPer/yiDXn9NNiKWm1EI/UUCwv+iq4ZGtVZ95VPLHgUva9n0H/ghI7CU
/dj/znuXxwfHKC9p19l0qUw+6CpB0MtgxLBvn/FiI68r8XxtKe8vKlM8HBUpZn8fNgy+BjyZSwxN
JOShtTzrCMDwERHG+k5co1R3TivrV5pIZU1oXi/WedZy7VM2DGvAB0rExLf92rNuCreHGEYQ1bGq
tO1Mf2c2RgEIKK/YlEXFw5aWdju/tTCH/siFOYEsiM32zLwD59F8tYslBfthv5a0P8+EOnx1LHor
j2+EM+b3VzXJb22aK/TcCTbyjA4ihGTKq3XLaCeTYu+9ZrpzqXdhFYm3tjuWY9Q/mMXQnvT9zXvt
ucrgL/VcZnI6VwgSSOjk79ohl6TkvZahFTcSRNRkbOIkVHnNWrStzDo65J27W5XH8P+a1XZfFX88
veK289FUms29zYt1XpKORrJMTVFzxCRstr8i/xufIizpZA7lNYMYa4obuSRvl9Pa+153jsdiptfi
B2ZGl9/3StCN8I4KNsLPJBaTwJua193W9V1gq6g6wjjVnxNqG6roi9MdvSavH0izdh/D1C7/j73z
WK5bSdb1u5w5OuDN4Eyw/MKik0iR0gQhUtrw3uPp7wf2vt0UmiCiOT6hiB07KAqmkJWVlfWbxxQD
AorXHvMiV5WT20YvACeBCYI+2ReNa+zQxm2LHRZ+yYNUFyFOPUCXWGPAJVRICgj+Ce/6rBAObMFF
gXP8NsSZh+a+Tm7LZYwM8zGBdBzpYEg3GOQYv2Q3BbINaRbYopFW93mopblNARRNNXseQmE1O/OG
IqAuMcH0ORyibcLyluPVinUn3H9xI8kN9g99Rvs06YPySw3s+zlqTIVTdHYpLMyKUkS4suIHbudJ
BswIyCOt9loKpEe1S8uXOJ0+pVqqwa2u6kKE4nxWAXjPAjbc6Ls/y/BaHmJMpoItpg4FpJI+yNud
aY0yNg2YMF5nscLIVnRit7kcJfRj6U78AGBhPY+NFt+D7NIcye+Vb5mFh8pWxbrjF0psYACSOPBB
sme9guE0FwaTCpEOYlypqY8FeRhYS+pNH1mXpGNWiqWwaUy8ubfytHCAUWqrl8AwcJNEvh0jLDFF
JdeOMR9Wj6qpFsOu1lWcQgyx7r8KQZzLQLSgem0FWA+3hUzDdkc8eb81rcE6JR5a/3vqdRhaCIYI
Iw6AaUQhOAy0w7RaR1erEU3/BeEfji58xIlu666HUGxg2dXZFk3baD/CVwhtqVVDWpJeXIU7EDuc
zowsRucsF5D87zugqFtJzKIdzTtXPboxm8Isr+VuHxdMWUACLKd4uwAD2Ix6CoQOsSqnCWXoJKUl
0KqDtBKah7Ir1BxSUhb24GFAmHGE4hUgJMC1cRau5fGV4KUZUknohX1RrRRl+yGK3NuE3Xy1s9LR
UyfB9aqgCgno77PWek8C6LC/StHvk62IFjAIJyHkcXqMAh8o/LqblLKgtauoHq6wqy4hBeElz69h
8Q36wy8ULD9apA33QDDAuvrJ4HFIWHbpT+yjQFWpjQK8pI0rtJcLmlc/crdXv4VZyMGN6IdpbIeM
aLPtTcXcWeD64m3ixVG3qYBCm6SyfvgdQvS8BhnfuLjOBMOXTIurFyW20hrXqr59MjI4hTZOEfTu
BwsvzKlopk6FM4axMPCLEPutSk9u4bgELyYcn++SGfaAsakZMD0iwVJne2KY73pX45yB8FdlJ6PW
vPOSJMIzIgHraDeQv9UN9An9zsPi+bs8tC1Fl6j7v0QfUTqMiNvxQaIR9zBWHgdmbqmBUBP9StRs
0S3zX1FgTC71qHFDjWuzKAZpO8kEhEODHDQwu+FHmBhxaqN6A5AVZBA2IZg8JV+8hmXN9kQR1hvb
k+i6hzYN7V/0cbwudT+mJTwkFPSu56kvea9l9GEgDj7VyHi54HSk/KWDsFHa6KZyBFjWcjbugORw
VjTCw6rtqjBNFPX7PEk3Lnp94Nc0UXjM1NqlYaZV/nNpJe2PYey8W7MeovFO06ukBV7XdRy8uRlf
tBEt8NFAodK7wapdmA5ByqmWL5aWyNmW6l4wo0yxIgY6da40s40ObtqXAkM7lkj7a7J3x4mEpoEW
y2JAvF0XvgR5L/725SHmqBQfYA/6BChyyGPklSrCHd4GzYMmlqnL8V5XouprqA/BC4SGCXUMxemb
npfNYy+FxbPcQn1FglAlRzWlXGxEDuu/VlkMhs1KWSqAwrfRYzimbIiEkNDZwHuw7tTUkq8H2P/f
k0jvq40CakA7gFFrv2PqEoGYzorY247AvrH3KihcimKEMmjkiv9sZewZ8DBqNGXjgcYJ4a6p9c8E
rddnwVfC56qy6iea6jRVYwGW3KYxtPAilR47Qn6cfknMKP/B9oZ+ygQHvdFKtXpCRyOWRTpUTI0n
nCy9mmWA7ZvtaglwfwHy1kPUW/qDiNbis2hhAYypb6A9jbLpCWyA5ckxpDfHcO+pfvOlpCkZ2Cnl
ztXQJclfY9f3j33rjc9Gj+f1jh199bvx6dsDy2qTs5GmPYdxiIkDJw3dEpx9NZ3bdpXYPsWFlf2Y
dG6NjUHlx3Gi5Dfm3oQLjuOwFsdUzT3L7W6MUv2hlgE8XuOSrXMEk8eWeYaaFVQgwSlFO6H3oVMH
gvSLfVgec/wPoP/OHwNMX+Ss1aYElrR7H3VpzU4CnR+knTk5ycmxdN37GAFTMNQZINCGaj2XXMvb
VaLivVQT++qgVn50Q1Esy9cNR0WcZDbwH3duVGfjV7VjN2VbHoobZJ+6JELkoZK3MmmbA+MAgS+Y
ELkLYQU9fPqxVaLv3KmzbwdNZsARLSgUd4k8Zu4VjUmAEUVUq+YXvC6r6Zews//ey8DLEICqsBPC
hasG5Af1wMwAfuBcKD8GWh/cerk5yAjFa1Gd/FO+5P86av8jTSKMyy218++y+j287aG9/oN/NtHA
G4nolCu00BDGsSQS1P/vovFXSFeCX4LJxExXJtmkv7toqvUPlGUnnWOUnA3JNOht/Q1S4q8kMBra
JPrAvwPA9N900V61pv4t7qCp6Kua3AJ96uk0DcnOP9U4QoDuAUsy82nSdCeNZ9WE98avYFA7EXuB
LI2+Z2PWHKndR8seaslkwtI4R1iw63+RPIvvfTntvcDh3btUQ8BIhlp/cpk+32D2layFVlJ+B6n5
U0WC4+X/oHH1cPr1v/8DVvyjsLv1gzjI4S/9rt7G3uu/+ruBK+v/0MXJchulFcqKSS6p+13V//s/
qAz9w0LnRzYtyVSxNifA/w49GSMVBb0ebJBQwuV3/h15/5j0aKZoVdm8IXr136Hj/ujeCsDikNlR
6Cr/GXBdLcB/0pLx0uvdSe36FzlO1AnRqmxGCHLaEKMNMYrPb4bm9p8B/dYSfBKy+XeY//tuk4jK
GwSe2YWeF7jWcGnk+peqpN/7oH9SxfRe0LWfIan249tM3e1378Oovb2POAS+58JpvniZOsA8dy3p
roeLex2HYX2nd+Jwx4bKdOCKG9/wMpn0GhCBv2q6MDGnSSZ+6dFSQdADSlltf/xU05C+9/Lkl7cP
5aUKRWLpDxeMQH7imyNv9SYZz0puFZuP7/Cn+s2/h3emZJeVQDCzsmovHGAeC6O7lGOKNJs3fC+U
zNh97iYzSSRXpjYSzcQ8QaXYtCiNSMlRF00sKj93A5lp8nac1CTktFYr2osAFeyXrMr9saRRttFH
M7mrW0FcGa1Xg4F3Psir0s6baDQ86GlGkHcXKzeKBzXLsr0xHQ147Bh3fla1e/hg9aYoRemYF4P4
U499COscpaTbQBSai2AF/mPh1rSoAE+GX7oezIxdlXJwM2gu+bs11ejsF22xIrs30x3/1xcGEfvH
2GRqAmXHr9tLGA/+T6vW5a2We+J9M+1+bVMoOTftTT15GmSYFzbdFeg07PzDlRheHLPZAgUxdnQ1
IWsvcUTpafq3hVK9ZOJwpBtj53GxaQrttlMfTTk/cIbEZsjEPNraaW1zAnC+kWDCxZV6N3rwTNLw
EBgrQ7Mwu+Tp528+Zt5CPKUp2V7a4Vb09qKJMso/Yd+LAnQL0+rV0OnNpdW2KgZFZ1r5HE+Fxk2C
9OsITAWbpJVQXMhXU4Hz9uFlPMV1WeAOavlNza/Y+nxqrs6dd5HlKaGEMJW8/Btik5yvYO3pXtOW
W5mrSw8+yzgj/tORKnGDInGUEhJPU39ySGZpRgJOnsnB9OjSHV0FbHNX9P0WAmWuuKc3zSCZnY9k
0yAguAR/tEq0UwROauXJl24wCXi9CZfEAlLpN3oA3gLWaNqmsMATvdyp9XD78WddWEbn4v9aHFR5
oeSG04jiSRWACriB9SsT0vOoeadKH5KV6b4Q+dJstouZSUe9dE0HuYoDByho8zW7Gs6ebHz/+FUW
AkiaTdsmSxCjDmWE55rmGPcYyWfJ8+cuPd3yzXcQCxWIq1abTuI1Dax48beC6NTKyCw992zGguzy
xDrn4q4ok8V8s9rGg/jj4ydfiiD5zyePCylIoPgajqRJl6GOvuhleIvHwpfPXX42abFSlRAHcg3H
CwxwU8Oe/c2daJj7z11+NnPb3lNkrdR0J+uGI9JFTiv0sS2paxLBC0MvzuoDWewiOD2e7hQ0pqTo
oaR78fGT/ymx96/Vde7VE4oFLp9jqjs+nnZbrXS/ARf+7kXedeXLX4dKQSHBLD83ied2g4I71GkH
1s0ZhMiwUw9euJe/0JP4EqYIFiBpufJWC9lCnE1iBLasQkE41ckmUooYIGRGb9CbUEsFvs4S1g0r
k2K64jsFlTibzFUVdgAxuBNaWZDIWm7jsk1FVSM71wFQ2Y8/01IAzCY2MICoo5GiOdgnWrZsofVn
AtT/3MVnExtFZQwZkaNxEnSPULiyys0gIsX28dWXRmg2s8sO0GhBV92pzZ9p/FNtrrz8ezusJNOl
q88mdpy5chWkAXkju0vrK5a5faf0wE777cePv5CYxNnUtiyl4ziYzJFybnV02+x3hC8hA+TpK7Lm
776CTMflz9SXJoLXJZ5FsMpDevCmooVtU2aLWSUeClde+Q7vhhC3ma3RImJQLR6ShlNPfCHk2WzO
AH9+YpC49qxGR3LF99CGMJzWNc2jl8mcUhnWoUc46nM3mMbuzcImJ6NfosFgOKIA1SZLOKsXaNWi
rPFfGSv8nQd5g9k89nMLJxdURhxRbuA3ixyo6J2/8vRLQz+bvYYshYOMVI8jyYkAah4+jemFnyl4
efLZ7G1DBbhih8xICYtr9DFKhrVuG6WU261QrrzBu7OAm8wm8YCCVK6iAueIgfLAgfv31it+gl+I
P3n92TQGKdHhxmnqTlBfXK/cotkG3Wc8fhw9SzNsNofdNA2yBEaAUwWnLLgr6voG7PgW+dD9xzdY
GB5zPoVrd8x8NqEO/f6XVCmtpyTyyq9xm1crs3fpDrPZi1EOzmkNH0D1K8znFPggWdvLW78ErfHx
SyyMEs21P+ZYUw5hWAW8ROv+1CphD8lxIvptRjfcfXyHhXkwd0Yre1QnVT3PL2Dg628KZ4YHC+7g
6eOrvzra/MdajPHMNHZvkoSn1BynqVp8GX0QiqFWJ/7ebeP4B5h295ojdeOxjfU03Qlj3NI9NgUI
kZJRtfc+8JWVp3jdwL73FLPJDq/FlNy0yi4CYKhd7HXlM6DDBvKnh35Ek4QoEccQIQO0ZiZdPDWm
ZrASpVIOIDtUvHrrweEgNriL8CPecIhiOKYcFpgWBYN7G2AIcxbxuUFaVHC3gU+D25YQ27zkSBOt
LdrvloUM5Syp4HnWlwg/l3AfSm+0h9HgXK4EBdDabeqTIY2h4xRnQihw+IOoylrj4XVD997wzTJN
lKBYU2hpfIFQC6SqfeoL/Zy17hnXmKvW8kBoh2dBuap5LKyIr3og3Zx82YKkH5pAvtXHFhKD5q9Z
ii1NvFlmopETwDEJ4ovXSu25VgsN3J4mXGPrV6xMi5l51L8WH3OWnxQdJFUk5DESlLlZXVuY7sCF
iuOEMqPUj2nkAQ9WqUehJQ2teGgRtBNp1NKKQ/VRxVozHy6SLNa/VmbSwktrsxhOjLDNZCEdHDjC
exbzbbD7cmvapl2dXJs7H9Yk2d9vW9NGnAXagL1BDJZxcBCytJ7i79F5dLfmrbEDG/EXOj81ukuA
op9XXmwhrueWtoihoC3vcTvzyrjxrvstkJ0Jq2S39kt4PWzlvbcxwNrugE+u7GwXkp42C6CQ8+C2
zbLB8Xr1q+a190Ot3q+8ztJ3mgWOFGRRL1OeOsWOHfMm2VWb3o42CHlslI20Q3Z0Y64E6cLqoM6W
OB1ABc6EyeCgo31T58atGkQA5Mx8h/BT/rkyYG6hgB5/C1I54vMU4m0oCndloJ01lcP2jwds4SXm
tlm+GxXIuOTRBSS2DJhP8sEcuYk9osm5a1AuWBkseelGs+U6qXOhxc8jvdCPjH6Q7NOzKFbxOfV0
aTOO8og4uyWV0PUi7ziQTxBnzr0t2/zykrVD8s3Viv6cDgP26SB7EnsQBSjbqhuBjABl2d6qnLzD
mTVMzzENvbute0l0YjmTntKwlsB7wE/f+FY9fG6XMjeMrHBwbEvd7J0Qfag8+1HUzS5pxpPlZSuD
thDMc+vnCvoWLDqrd+ryFA8VfEFgbfLXj7/8FKbvLCvqdNM3tUGXQraN+2BwUKeov9cRqra2UkbK
jYex44V01++hFmon9HFGWFeWtJJxFl7KmBVVfaArKaV4dImtGymKLn52GxjFSl93Kcqmn795qQbL
ATEAIHPpUjgjQT5kRw+/xm3KOumUwpCvGDotpLAJC/D2Ph6+DCPwswhGS61uMjB5udKstRXfP+CR
4fL8efW68S2zG9PskltYnYZoOfs0qce/tAIQsHKDQ0eDIJQvfPs4EpYGbbbiNBWKnqaRZJdJHlUM
yo0qf02jmv7u3eduIP/5PlaT+8ao59wAIj66mMEFvStQcGsd6qU105itKGkX9EjcSekll83xeRxG
c19yRratfDE9Zrkvge/N00el04YLBpTUkGabnjNfLh+QTER1JW/DI6KhycoKtzSi81VI9dQm1VQ0
FtC+RE/gBnreC8Iglwad5JXMPYOL/KtGmhsvmXlRaH5TZhcEB7bxvjggEb5Xd8YeosDG3PYb1+5O
7aE9lFfpAZeP7ccfU5le4p3EMXeU5PQPlHVPOV9v4cXsn1HFOMDW3GWb3639eLlcK5ufD187G5k4
u7Rl++uvX83m43sv5A59ljvKIqsVKwuzCyzVQ9WDmURk606S2/3H11+Y1nOHO7fPXXQf+vDipXn+
Uw7AmtdZo64kjekp3xu4WdJA60xBtI7k5IlXkXevGchdqHfR+EI9//HzL8SdPksccYnhjtdwh0ZA
9STVUJUUa3XXiMqdCU1gJfKWvsIsX/T4kVhSMSXZNtmBTwSEx7bV/FwKn3Si3qbWXhiGVKYEvshj
sE2EXy0ygoi7b3NhZT+6NEizZCFWnixW0xrh9+AiDGDx+GZnxo1gffn4KyxF0Wz2a5x/grRv0osV
KHdVmp3Ayq9MvoVLQ9f8Y3A6H3SxL3Os0iEcdYGrvmsEV1gpaBa+qzYr0Sq2ciEY8vAi+vnvsa0e
ay85uXIofy5utPnsFYnPVIzDC1JYV30g/w5d6QxO6vfHw/6Kf3hnfmnTB3+z+BuDga+NRUFeb8dt
tIv3wY74PFXX7U28HY8vUC/3UrKtf6Jfs6l/p4fGbjYoaO3izZqj29L3mU1xqfIw9e3ZfsAduMNd
7ZCK5UrYvvt1JOk1Hb95u3CM1agNi9bxzYOF1h5QpY0X3X88du8+N/CLWVxZjW/GkVa3TlBBpkqv
o2Tlwu9ONi48iykF7UEEcLPYSYGy0zCpPe+2Kl3xrwwnprvAC+LD595gFlxB66PPUSe1k4u3UeZt
E/+/swj9e53lFWZhBZO/AlJS144pHmG3IslirUyIdxcErjyLFr+EZIskCHIw0Vc1F09C/hUIEdDw
cGIsrdxkIW7mwBWtRfC/RxTfQfQBXeQY94nSbiVx5fLv9g94B/nPSYceEeobolI7PgQyWb6Swnsh
hD6IHg9U5UksfuVGS4M1S9udpKheIla109S45rgnTCu2bRNAFUdCS739OIqW3maWumuY0a4JCMcR
TU860UQKjh3WY3tRaLMzumk1pCYY1Ilvrfm1LtxxjkQJW3YQbhLUZPTwUkrmfaMEF+Teuk0Ed8/W
Je+cQHz/+PUWprk0m43gIFsrB0/jCEVud+Agok/VNhLo5T/DIPPLQXHR1He0VGyuRKkpN26dIYPq
uhCpfRFVYLUTVsrrpTGbzcgRtV8UeIvaMXT3tRuPTqjbBmfTgHglpTqNM60On6Q+XQu+hTQ2R6jg
e5K4ODDVDiCt9FqOhwTYfoUdGOQ2dMsQhvz4Ay282X/gAYqyMKBFtI6Oca+NjdI47jBsv4nWOqsL
ETDHAUhF2eVt5dUOsW03UOal8NfHj74wP+fn/kOqJ13ZEltml5xCTzsFQXEM5MI/hLmEULbbrNxo
IaFN4P23y7yHhD3Oa2ntqEa01+rbwBy3snb4+C3e30pKSGz8efVSTPicmdY4HvxWZBSkfpKJbC6R
gUNbOML902o+d4QMC7pwln5bIJCyFxS8qYtqchNpzfrBQH5zZcvz/hkODzRLsIbmwRlzcTV0TSja
kRscmqLnFIXv14vh91wo7nEd3EumtrNExAI6xCdW7r000rOUK8vyoAYKk7qj1hCV27x/MNOVcmYp
EGeZFj57L2C52DpV9mwGP5XgM0WsBDT+z+8HdqcLVcVtHEW2tnr2EIsGdDN3ZUTef2okVf68euUi
bg2jp3EQJ96JAqDk1dL+FU/3H+UrTz5LobKewz8yzMYZM63fyAK6h7oUZo5SQAUUtTbfj0EO4xNQ
xM86ElQWB1lNd03rhadBpUskB3gPiFbe7GASyYcA3ujzx7Pi/fQnWrNAkFQFcy205h0ryZFDFY9a
HG2k+KiK0qfCAbvl2cDKojiWvcCkjs9lh+HUygd7rUPeGdX5QTR4S8kKay4MVHeXn6IvntPeS9uU
jom/x1ll2+2zk3Wu7tWL6ZQHFBS2H4/Z+8eeEHlmsYKNcez2SLQ4/kW5MQ/1Sdvn++6KBpBwHVzl
Dt4kJ++2u4ROupMd/wwT7z5bIz+8Vu7vvfcsmiJTH2O/9WPH8/Eb3SDNiVOd1jz0BrisjSJRafi6
md5CpYXj1lZW2ttKr6VXGMhI3yfXQ3Ojt3JzTadMvaSiFYg7VF7ddDMGkwNViHPCdSvIyRkliwQ5
VB0EKlxmRFJTFxUHzJ7Q8YV7a/fJqNz1cdJukQkdt4KIAqqhteLOczOR5KpKJ7HQ+hsvkdtvWW7J
f1mS613lel08WWORbRFr1PY6tIktzCnD1iyvvUZ9J96HXqsAr5eMe7H22g08zAD2YZU6cY1ncY+a
2D4RsREJxo4+qtj0D1nbKqewRPw2aJL2RWugTNqcwFdX4ZDre6OMhqs8S+SdqZbeS5nhYme3Xc6r
5R3GMVGRp9e5lNVf8WUVMBPTFOGnK5STUForQcxNcLmBCQDubWz8X4YFs9xHA+UBuU1Uv3R8rYRO
wzw6d5+1xEAQ2kf0vXD9EdsWydxN/mH2qGCW0EttiMsIvcONK0gJx6x1u0Vpnk2/OroI5eqxcDDR
tvkyiIO7yyMVBIfedY+eNqb+YfBb5YkiDx1+USamIcE7ZeFHqLBIo91jc/tYpqW7zzI0RfHN0h0j
jsYNORm1YLCbm0m337OrxkfZNmqw7EgCZK7l2EggHesKNhmpjC5vXnr8Wm0U7a5F/++CpY/0NUdg
BvWE3LfOSlU8wphWBPKSNyQOHWzz7I2dsIbWXErIs1IQBrIq+UZunfvwoY9LZKO9lVLs/cVPnOOf
ZNZ/Q8M28KyPCPeoWbXLIuN5rPTjx/lh6cmnn7/Zz1e1GPSpxJZ7CLr0Kk60p6iugpVG4PugARYT
5c+rY/9VDejn1Y4LcXGLqIiHFxCC45ibRGc3Sfq9h6nHZpA6f4sEqbFnTz5svBhbF4BBwm0fot8S
Isi3Eas+cWqtlm96LxlWXn5pQZkVNUXTFlllha3TyZ1LLRoe0tA0sRyvUaz5HLqGDDwLDlXwqgol
LnbuSE6ZwbWbPHz87RZiY46r0bw+M8suU85FyCSIx+i5Cgj5oDJWlsOFMlQ0Z9GRKUHqdlWpnFF8
iB3k3LGYZj8DE92cZLjgI2OSs02ktD5i04DDLMgAUUpu6rjpDxg0JAfB+1wZKM6hL0PtxS5CWazN
I7qa32LAep6+0hNfCARzFggJReBQ+kno9KhnW7ljmf0JaPrBbdaO6bWphHhvJZwVL2is9kE2RUHH
/LrHoi245G4iITGaC0cTwRmYE7Whvlh1NT6weuCmgabAPp5U53psYvlPiXQ2TaAtOZKe9KBZ+ySL
iiMQehTDVGTGLDdrD/DVsrPLsYyt+h6nmqY5HocK00ADK8y7Qhw6m9IdD0EjF7dNW3qPliYM56Ic
ikPUxumVabnhdYwFB4Znsr9B3j/lXNEXdrkmYEs4mpaDYIqJQ7AvXcueJO2s1o03es//tZhDHWmA
lXd+grzLWPXqxhqsyP444qei5Z1BNGZTqTSpKIWGMqrdRukuzrfGFe4cdbpd3egs5MP5kWptIuTn
oUzqBFJ1HfX6GSvelVT+2t947+lns6nwG09D5SJ0SrltazwvJS09IdOcfjU93Ehto8pxrURhQ3pK
FOuMGgBKfHXwmDThUREM7zkQI8DsrVCN50BDhVcaAuMQSzmYEhNh84/HeNqivPOU8/54N8pdWyNA
CIlqyLc5UN5d0CfhrkS46QispXkEiW4dRMN/kLGoXNnxLuWyWeUdZiI4wCy2WJbdn30W3Kut+ICa
xfPHL7X0WWf7MSzb86zuadsF3p1hPrrh/eeuO6uu40imug2j0KmqdJ94k0JfuLJ4LuSkOUIBt0ZZ
SnoShq6LNiY/CKBnOzFEF7WoVyJyYdCN2fLsJ5Vec0ZXO+lwjecNGovKNm3E/efGZpZUrYxiK0qn
VunQ2KFyrItfH194aWRmqXRw/QQ+J3NUqpuzkmsvddNgLuttyTQrx3/T/uSdSfCqMPqmLGoKLNkx
mMw5icCR40rII6SUboQSvaRkDS+w8Brzk3Pc7Aqri5XAqUf9K5oyv3OMHyK3uVbCT1Z380Ny7Fp1
v0Mn3OE+wy6KRzxKglZbCZ+lF5ht7nrJCvAIRmwysFRvl1TAm0CMqA8ZqhXfRkMqVmbCQpjOz8ND
oeqtQWhY+ZNxZ3pH0FSoqK1E6dJLTDd986X1Tk1bT6JEBRyMIpvZ3Vv68BgF1lbuSbYfR+zSG8wy
f+smk9s9ESuXe05lbT33Nq519/HFF3KbPpvFmRnWoSqJtVMbeAeoeQl4uU6UlRp56dFns1guzNHP
zbJ2LH3EX/HQYWTdqCsF5tLgz2YyOnWjlJi00HPERMd9OSBUu0vClU+7NDCzNYU84Xlsv/m0eoKQ
Z7cpms99z/kBuEe9WPsyjfgqfBT93y4OEXW7MuALqWd+/o1Vqdwj7kTeb8SGWk8Kdg0YxHNPF3SL
zlBw9CZN2k/Ejmyps8AcsNzG3AVsX2E02ddQAI/UiGrzyavPIjMaRiVFW7B3BIjHPbSdHM+mjx/8
3bDkwWdh2ZtmAUJU7zGiuMtx/Fbzc+2ufIF3o5Jrz6KyijTogrLUO+Z4lUS/IuVaxR0lXGkNv/t9
ufosKjEXxuq7jS3H134NCnaSGNMnbmS3SFOO/rePh2fhJsqs3vHauvUt3PScsY1RhxJs07xoVrIf
6Nf2/u+Pb7IwTpP/2tvUGVep5OUBqGA0Ym3LeonQI5ZVhBTFlbdYusFsgWlRthvCkfiRgN30IxZU
2ENeyij/hcfbpzjyqNpMN3+zAAxdgZ5t3faOm7+kbXOx/H471tH+4zFaiNP/ELVpPaT3a613YgT0
hbjd+kDZ/c3HF18iKEw+d2+fvfVb+mOUDY56cP+yWhvT3atq2+6sv6p7JGW+rjZy390UMEjzmYxM
nZkzTo5/qnFB340XY69vUhrYvS0djCv3Rjsnv8x9sU8PyUr3eHqJ/6jBJkmiP1+uQLG9ALLJy8Ut
CpB0etHl1B4+OXSzSR77eiIKHm80bbL2yjbc6yfxhGTBpbQHJ96YK99o6S1m0z3xMWvB36JnQylv
c/XJAtry8Su839qXUW36c4DaIVPMvup6p7KU8DqqcuzCUmC5sYLlN5qpHF/0AU64PvqkV3Ghx1uz
d6WT5A/i11zUmgPLunWJ2oLOgVWoj1aUdyfUptNLFrbRJumkaiMNvnKdhx0WUbFnYcEQGPUaufAV
YfLOF57DclBd8tJxZGwQWj6Zd/2Te5dc62fzgMv6BjN7OO43xnVrjxtxG32vK1vfC5yR5Ju1dfw1
pb/3BLMMM4o+msS0/R3sobZMzo1gP8WnxM7sm/vdl1NgP8f79Ka3D5fvP4ettCE4RPvn7UTmmJCt
IfBSHDa25m7toHUhX8xhPnrSdGZXVr2DaTdqveh4PkhytxYxU3C/97rTXd/kuiTC1gAnIhbkY7XD
ENDWjmgM2cLmd20bZI56ZwKVjbYweJkA4sqKtzjKszQlps0gCCpzDb+XPeeCtnDBZGav8GfYDZtu
M/AnPNXbzEYD1652lJi2wkeobLzmIDllm/xYn5sX60d4rb+4lo15sLbxd2sHqu9rCTGVZvnNV72y
lzOeEEuFLQZlDo5qG2NT7jrGBCTMId/pwIhr7okZ5BrvculjzzJcjTO3EfQNn4OZlXmoOeJBK61k
uIXE8wrYfvOtW+zdBneaXI26Rykobp9X0s7Cqvw6hm8ujDCgjOEQF25fvG8GX2wKJGXbXAdH9/AD
h23b20FH3CC7+5dynr7UmeNFO7+qVuqz1/zwThjP0UpmaaSRa/IEGvd2D/IuOuI5uEMS/+he3Iux
KbblzroS98Dpd+FO2Lo7c6ec6j3ej49rM1VZmExzGFNnFKnB8k5U32EEeshv3HN7GbcSWSQmejim
3mlf5JN8yo+p/ROP5Y1/rq+ym/xc3WCuutFute3KJ5nC9L0BmaWxomj7sOJc1DGKbU8C874YLGkT
HL4+5kfsC60fwg+3sf1rvPBsa1s5wn1xXLv964r83u1nJVTZpuweOKWhLatunjAltIOtuzEP/q/w
1jtq6MBeKw4r4IO7N2+qS/tT3SfbbI+4CV+HpvFOtoXt2nd5/9BiEtb8M8n1YFTNwJ9qFaygb+p7
/LPHR/3WeECQtrtUN8gmPku3H4/8UgX2+hBvJoNgjZZbod/gjDfG1/RWeE6uwNPvhr12li985RUx
gdfQfm+IZwmKFbyLEWEk2M75Jb0trrtDdjC+MKBfjcMILVLbiDa05oN2Gg4fv9tCApnskN8uFlZo
tlZX8lU7HBSz0txIXrxSFC0kvleU0ZtRGzhP9yORUcuBa9bVwRz8zSSM8PGDL9UVr4ymN5cXjTIV
9WkRLfdpho74Rr7TTsXRu06OilM8FFv5Jdb26k21t3b1c3Sl2ilLeXrl/1a+rzzCNEjvfK+5MpA+
2YNjKcGU2A+b9JSfzIN3bA7xNjqDBz9Em2qLtQ/B35xMklR+6Faq5qXwnysHiSOS+sAXKGxjW3jK
b7ur6EE+DTfRyThH3+Nz8BVw78dvuRT9c6Bg47auVmZK7+iH4Njei1fhV50a2nwyj9kNsEf/c6E4
xwuaMhwAxeWdPG3YhvjmKpW79g4Ly9kcMYjDkzCYPtf2L/1eP3AAflSO3tm8BCdxX5yak7aJbqyV
TL0Q+HPUYIVjkgSwoXcs98YwvwviyS0eVz7G0ovMUkRvViaOpiOl413yhRNC96/4u/ogfy8ym7Yg
PgOejdPs/+PsOnYj55ntEwmQRDFoK3WWsz32jDeEJynnzKe/pwd34Y+/1QJ6M8B4QTVDFYtVp84B
R69xXGtiWZrO+fR/MjS0PgkCtY3zIwrqxHEg3XxD/58+epHrcMH/nDlvPw8O8qBxNBzkMAxAaZNi
r1bpT5dG1t5kLfSOkzBCgqdpna0R/UR2diVVfU59/K/ZCx33V0/jGJ770oJhoF7/T8Tgl5l8q6Zf
DoQdRLNm5F+/x4WOAJzbOaoi2zxH1M7J3mbouUs2xlMVNNvyBsDXQ7xLbvmxRtwjt5fP19eLJnRg
oILYZihreLRWvaTFN7AurFwGX59b4WrRgxWp1iAhdgPJHQCFwFDujH4HGc8JmPrLv/3r0iu4jc8H
+NNBNRlqupC2Ocf36nv8Ed7Zp/hQ7KzAuONb47YEBC56gkTYSa68eRYubOGel/HTF0HxM0KoDZYu
3yFn68ae9ULf8sfym/wR9hs8H7f1bmZ7Gdg34a/+QI6XZ7rQ4S50yA130ITOQsw09XKPyvtp123G
LTTuN+cAOfXBw7WJ7qq/6TE/Vh/uqXiywUZwjhzWnPXXTkHonES5EkXBSuxn243fG7EbI3rb2sPm
8gT/5ba+MjHNLZAoVDytMMF6W2+hfIEne7sfb1s8F5vN+0uE0Dvb0Z/lPr2FwGbQ4tWOZ7rX/Mm2
Z4wj/t26D9ntWq/V0mw1XyKGQTXK6pEstqfYA6174onC9KuB7y5PeMHudOioGhMCxjH42Iaj3Wq6
idI/lwdeyB+BqOi/RzQrKbTxEhzRMyjVuAfNYABZ6KO7S+6nA0S28YSyTjNOB+CYh/yeHRq4lMvf
Xlg1ndOobTvQ6YzYxKmzvLb6iCkaGNyVFVsaXHMoaadm1ozwVGia2YZn2mF1MOha1XMhwAIb+n+X
LR7tMCkVfju5p9+bF+fVvM2em0Duutf4N3+dI89aiSIXvLwOvwpBqx+lKb7EXUhMQ/CjiyAwId/E
+Ejivxw4U2UNKxXvf/WHL+xKx1fx3JYjRAWm4Lvtv1tesnl5v009PPBvf8an3c/S28XeU7RBpgi6
Mr67Z0j2mt5fgMIRO/8NXh8z//Xy4Vg68VpUAS3ZtBp6XG6ZSf5SVm8hRboy9EK7uhCa94gNmoGu
CWOX2/Ivyfyp9GJgb79Vz/zJfS/u2mO9A6Z+Qx+n07AF9j1IrophhU4mNEPwqahrbCatSnDNnUVw
1YpPXLpsdP4UKRNGLQWXK7/Nvrntb+NTci+PErTgyFMOW2Nv3tibAo/DDO3yT5e3acHMuOY+ipSr
xIRMWzCat47zkkcfs7uS4fn3Vv/iMOrglwpESoDkYbGGnXE/3NAgfsy/iZvpVD9gf07xPd/UK99a
OG06pqwKoXNF0WAT9FPvl2IGjnglOcDhEL6ahOYocogATuRsvir5VoJy1IropoPUNRXKn5yViPPf
c/yrr5zn9SnQyJJqQLsWvjLdk/v5VB1dD0wpyL+Z9832/zU1FmPxBU+kI4XsvDUcd8JeQzDuZuju
7BqpN8DKZRfdlA4YjWZ6yON8ZeGWtkRzANADG1me4Gu0eqnIR01Wxl2ahWb8+WBCA9Q+v5CgqUbn
uwSCDND93OTtcxZB+ncAk4+9cqwW90ULDAiEiuiA1otAZLYXF8cGssLtmWPOQYYbCnzUKj3b+cYj
dlPXD31KV2LdBbPUYUWjaSVsyODhevkg2V1Svobi/bLFny/QL46aDicqhIGebY59aXr1rZLZZuT8
BDWnx9bIVrZoYet1bo2ZzFk1lR0/ApatNp1dtE/UImsH6+vuJlvoUKJUZTKH/i8/WoR0oZc7fbQf
aE+gtmCxowFCwB0E0rI9oIjVw2w4/R44gBZSqK44TPxPbcsOgr8l+lZnOkxiOwiRrlzAC96Cad4C
Yuhu2VQOh4rriCaZH64aNq56dAEaJ/FV7QSYv+YsWCqLcMhdcWyGkdxHymb3QJsBHpCUa7576fxp
aQjmirTress9ghyw+RiTeNjnThzeQ0/YWblKlz6h+QeLqbasIOdwzJAR9aQKb0uz+Y2GjpVs679r
5quDrjkKKYA1GCybH4kd9oHtQF0SvAHJRrFy9qwxFtAKA1m5cCawIPSJfLHLbjxkgyAHyI3XsZc2
FaRSC0joHm0Qg25bR7b3Cm0pfmc4Ef5rpedubrILZwu5wKhqX3PbLF+sqCyebaD2cHMn2SFWyn20
7RTIK4dX24yFzRGI624Tt43acQi7+XFSxFuQihkvtuLJDQhWgCWBvDWyPnYaT8eBuLGC5neNCpMZ
ntqpgjYe2ESP0A0z36ymnH4zOy1/8jSHqGhvRqDWh3SbdazRbHJEax15nfqOvOTz2GxziOdVu46Z
KM2Fic19CAs7W+ihgdinhowtt8E8i5rTaO5SdOGCxylJbUQcAm1Dbd5bt8C1UwhJd7zaKygl+kBo
9V4R1e6mnFzocVig1byZedk9Gu7c3at8RG57Mpvvlx3YwsHRyfIyN0MzSdSIY2iyY9aAomiYbmti
7S4Pv2DCOk1epliIxhbhHt2JKOFNzahuh5SlHqrt6baAChiaYMYiOl7+3IKv1JEroAVo87QDeq6g
w5l8eUj8eHJWEhgLS6UDV/Ix46ygdh1QA529d9b8krEVT7cwNNNuxryXkvUtSN9bw65hWM5NF6G3
a2rD67ZZh+e15lzFE8QBj5MR534GUVMICdqh39SFubm89gtz0FF6vAt5rLLQOJI88dEB7Y3xDVQw
V1JiCwdJx+ATF7gEqC2KY5/0L2fxON+Q7OAS/j5XAjrcrHy5PI2FI6ST1RSCQmgrdd0jK7KHCniD
LJtWbvKlGJ6el+5TYDoYtHCszHGPBWnzo1WTwc+6LkLjQ9nhOpDM2KecbwQ5Q6zR0NcUWXlAIh59
fxBwDEPoNIxQEprbLg4GAW9wecoLQYzOoVqUNhnayeCYsrWfs73DQEQiIIDOV26PpTXVLsC2g/ys
m3H3mHbVQ2kavlWuNawtDa1dfAO3adxakzhKyqr9FFY2pFGzNbT40spot57NR2qGPINdAv/jJxAC
8kYBUI7Z3ocgTliJT5fmoFk/+EQKOcQuP6YtewrFfDDLca0gtTADnQyzK0NgTYxSHnHviFtmWuKV
inq4a+zKfOLKXHvZLVi/TolJyi4GAkLwY8WAWrakZ0/9YequC7N1TsyuJcaQ89w4ok2r8+ec1S8D
I+Roky75MZjGWkZiaRbnHfpkoKYER4N0sFrWbL0VVLzEaXzi8fD3KkNzNDsgUuUgxTDF0ZwACJlu
lBVCrvSUTivXyNJma8bQpA7EpGUqj64DpbSRZo7fhPK2Tps7lVcrH1laI80muCOjEhJ+8ljO7Fhm
VuE5ooCaWd1vr1slzRySVKrUpnD1afqMTnK/sE4t2sYVXXHDC1eJjgSuIMGcug3ws40zC19APfhA
iva26yb0+hNYXsbXOscWNuR/8MCD5PHYTlZQ0Veou3sjRdWjhgT9uJLrWNgMcp7jpwNbKuVk9oRe
BEuKbVkgKre76D6dhrfLe7GUEdfxtDFzxy6sCyuoy8Q4DLZTvmalmx+6QbgHTnj6nDYWZKCFMf+d
nby+t60Z5NsgGUB2Z+yiB4kT/+hGFWv9UhbihoxFD92tAfq9VTQ+lMydez90zwGDGY6ZuxsgNXns
qpGudRWJr9/oOlLXsBK3U6Kag1Qm1O/zdgOZhUNDqsGz8voRCibfx3CVFf5sBl88lHSMrmmgL1g6
rRUMZc9BxS6LF7z/0hEtIlW3EdEAga657ypAsBJIY5MsGSevA3WJP45kzY/9y0J99Ss0I+2yBnQ8
TqECyccZtPMOq0GKLvGi3jgyPnMFCJJCKDtDuDmCOuudjvNwgERDC13yiuztJsQjJUNCwCwtx1NT
0bwUXIGXgxipn3a9uEMnVfzRpnn2nllddp/XVfcxqHyGlHgk72U9T88Td8wtoxVpfHDwlDZeYeBp
G1XdBHSeigeAaaoHULC6jZdADXMP6SALUpXF/AqyHvVgum26YRQd/qZZDu3GFT3ZNOh7ekzGBt1I
VWXvQzN03mYAdj1uFtOhb1q6R2quPoC0pIUlj/bG7Gi+KWrSfZvzPOs9mszzjQuxnxPKomo3GiYA
aWGR7i20UPi2MxdoDMicRzxduu1MGIn8NjdBIY7CR2T742TG5SYvW+QveTq0JzUUYxA1VV56rLAp
eDamofl12f4WQgOdXBCCw+0QozU2YJOaNzVUaDcQexHXeQ8dLg0qgkjG5dAETR7+Amv3KWFu4aU4
BiuRzYL/0+HM7mCLKsTTO6itHw08q5XflvIjLNZ6XhZcua64SSanVRVjdVBkeAQAnLVjeEn7ZsxP
CSc/wIP6ctU+6CDkVoVOCylccXRTlBQi870v5YqLXZrD2bV/cuE5JV1UdKUVFCGyGl1WbsK8OsbO
cD93eMT27lXNX7bQCQfjkmSDcU6Lh5P9LSHlNxBAbi4vz8I1pIOFpzO5kxiQ2YVbQU7IyqxjYUJS
KWvoWtF34SjpIK4pkh3N3N4KMpo/2s1oQO7dfB3q6tHg4uPyNL62NqJjVexeVGaeunWQtze8oF5U
OyvP16/vIKKjU1jnGJEFHMApK86SXGwkx8ymgRW5B0PNIRJT0bdCTU+X5/H1WhEdmAIh+2m0Ggbv
P2wghfA49NNNPoHLIW8fL3/h60NLdITKXFkEYfekAnTsb12Q8RDe+cWZqSaL9iWeSZc/s7Qhmm3Q
jPYRlP1U0MzZlgPpNoVXZYqIDkZJJyuqcotYQTlPPu+gzJvP7o/rfrUW5lsjyWbD7etA4G7KY/5W
dMXvy0N/bWhER5Jk7TCLonOsgKaO8jvg9k9FLemWjc1KdLz0BS1yADtQQV2DwwaSKAlU56a30VST
rTEN9HB5Eku7qgX4FGREbSnHIjCb5EcXZXdpFW2uGlqHhiCvBan0mRunipZ+VP8t5Bqt+8KP1qEh
iZ2gcZEULhR9qm1BQY+Xr/iGhRXXkR8d7adGtal7cvKqR0KdNIApkSL9HYKid2XJl75x9hSfLhkz
7jkFgy7ATX3tUTPdTNO7Q7qVVV/wNzr+I0mivAHvgzwJJ8iB7WLqe2m/WmjfvLyrS7/+vCeffn0L
LQBKleme7Pm2Dxl0Rf+W3VXyzjbRUR4tpNiHrrFVkERDveukZWwit2IruMSFn66X7VXU5dZQFHUQ
pSh/sLh9FG5+h0BzJYT7uoBL9Fp9hDRhgxSPhIRnSTwjr4NM2ptsGoEjMn8PedV4zlifIiddOUlf
M1jZhJ9n+mkzoOCHEokgQzB875Xf/HDfKAC0ucduyAxYbXVnvkzvz9UjCNzU8+X9X4DwEV14Y2xr
paDs1wRTSa2NDCtofVejKH7ao5J/aEnzHWVR/z1JjByAraajz3OaprtqluN2gPI5yNza2bR9I67r
vzWIwO87nsV/spIwsK1awDmkYzPuUyg3oNjTpM0biRNh7zKEUb0X5uhA89Scxb+N0MqL68xGL71m
5flkhDne1lWBPtW5xnJm4Ct1S0LvUgP8R5eXb8E89TpqPImuk21j/WOaHuKfRhOEyt3M7coZX3CN
egm1wwN7hIigBZIo6VnwKtDYuM436kwOUDNl0D4yLYj+RsMOZXy2bRNZ711nWtOWWAhldF0DlmVA
7Di9E/Q1i/dWL7c2yDVQgexvIfW8H5urGFBtILT+azhVPhiDisQYVBD4eTWEsP2hQ6wMCr5erSTn
FrZCR6VYY2NO9tCkAYTgTsPo3FgFWXmnLA1t//fnp4adNU4y1MFZYg5ByEtZWL+vOqC6TEwZZZ1T
FLYVcPOv6/4M018x+udJeuXwWrwhChFZdi+dgIfZvV2PD1Nh/AZOq/DMKv5+1RR0jIkUI3D/JuLJ
Cp5CWLlXOAr9BY8CxMTXfUH8d/1b1VIaq8kJisnZ1rHyh/FdhDl83FogslCfIjrUJAJZJ21C7gQW
1CmPVlPHO0hqh++NZbm/aR1G95XjODdzM3b+lDZim5k1Komm48TB2OYMxyIE5FeOkbMzx2m6qnxE
9OooqxunyNWgAsO6IWD1svmaZ1y4nfWyaIXSP8WPHYIacqV09Goj9ch1ZTWiF0TnxGxI7CDvmImP
HpxmEJURBIsjvhOVTtvLp2JpBmev9vk2Bl8rOEXgVJo4G8A5jOxHag2Zx6Jp5fJdsHu9INqyklY9
5WOA2rQFBj3TK2K1VtZd+vnnv3/6+U1WAhQRGwbk5mbgP8sOLLysZslTGvUzX7lElmZw/vunj6BX
pDEz5iSgroo3tJ0fhq5/urz8S9GQrgoZZ8XAkERL8JYBFSQBhwL6XKvc9BCzWHsjG82N4wj6qDhD
dbcWhno3a6Kk57Ky9YusCME0EJYfSVO5j2RwkyfHwd86l9nXeaZ/9IufZu/IJjK681N9dHG6RQ7d
IaseUf2oZX1wernWY/ivl/B/c86EahfESGu0+gznZ90Uqg2x+8jjVXuaZwlgtvG9jYwHifiUUySG
Rb+WAvyah90mVLtWIV5omi4bxSnq2FbG6CtpIZkbUpb4yDSHG5XV9GA2feLnikaHpG+FFzb9yoW7
EH/r+JmYmMxNlDsj0d6/QcThd+ww7nWZcaektXFBFugZU3PnMEg+XT5yCyajQ2rQ520bSW+KUzzg
nTgxgAK+N9JaGX1pF/WCMXYQ6xhRjrdc6GcR9UOj3Tam7dnylcz1ti3n5ynpPDtfeVAsRKd65Ri5
kbjB846fHLveWhAFB89DIm/6dOX2WBpfczFWn1YyMUcVmNWdytB42uNhAoXKNp1XkmFLO6L5F8vK
UEchSRG41W06Zxtr+HCdNZWbpZ9P/uu8isRKeeTm4mShjgPabcAsUfpwfpZqXtnyhQBYJ45KqAUC
tiRFY1CXe1FzbzvxkaTPJdCmY3rlEmlGOodO4kQDzIQX9wxsFdL5LVbxE0sT0OO7pnBozDm0qMfQ
dzmH/sNdD24cSZSf9q+XzW7hI3rVuI1Ia1ahsALHIIe8yWL0LrLSy0Xk4amWeY51nVYm0YvGNHJN
NE0aBTJwbwK9OrEbbaoQTUHQZrw8l4UDq1eNkVYtUofTGmTF41+nhoywSsbDSMkaidrSB86H+dOd
g9pfCDKImZ2ytJj8aJjKA5x09EAUOCkvzwHi0Bjsi/tGx+MVymTgsY/4KZ8jdiKDTDZ23YHBV84d
iMNqqwF5DZNlIGbo4I3ooNlJKConGw7I78lQjuvNVUm3QoWJT8yhOFQ5V5AYVGHp9aj13dXcrAIC
GvMbC4q7qN7PzQnNbaiH8kne5DE8ZNP2zrdR5v09FW65N4eqe+l7Lp9mu602ad2KJxJWaBQDOHdT
p3blFa1jb9BvqzaNEf9kQwMgKBPhfdzV9RaQz3GbdGN8b3eAeXlTac73UyHQXjQluZeJJt7FoIl/
nXk7bhy3SY7ZEIODWozTqaRGemKSo6+dgEO/TOQOHXgx9Mib8G5O5/ytz9zwJ4rhievFdSj+xjKd
9wy6KvtamfVNKVXmg5S33heWAQG2SrZ3rSxByj+P/W4aSO2PlaveUleVu4QYzZbVWXQruizdsg7K
GB5ki807i5UGEi6VsL3QtptDNjbFW8/cvwyITL9KDIYqa+wGyurGPWQCiD8PjQiG1G19YUbiJxtZ
uSvMMn/jtgrfOhJGm0iEHYiTzfsI3hZo8IJAg2dsj32b/KkhCnXIojE/0NoqA2cIX1uoCX6DpD2a
Oym05WZUWXwS848hN6OXXDF+C3b97KbmbfEU8556bOzFzrUTtJMp9efyGV0wA513Y+4K3kq8i0C3
3+5LKwu9vm0e+yldSf4t3A06OGPgpkq7s1d1SCS9ElprXtol71Njz5u4mdbehQvT0AEUQ4eczjAk
DdSpjMcolQ/h0LxmsVyx5KXh7f86CyhpkdyEHkhAaQLkyEPRQuR8XtNBO1/CX3kJ7eZx+z5pRsBP
Tk3CH0orfYGj+Hl5e5eG1u4dNogoLimnpzonHjXubPO6gfW6PK3qaEwMcO1GE31l8XzXW2v8oguL
rVfk47yHaPc8znjNWV5X71tmbZhceWosDa49Ro0oc9CuMcwBGQpfFCne08SDVvJ115ZehO9UavWq
VGWgnKLdRBGUUEDkiHYHnhgrZ3HBov7xp3y6uEAhbxhFVbATCGqll7HozTG6jRVN5YYBVHLVudEL
8TWT8UShth1k1Q+7/NZ3b9eNq4WKVS3iOs/hAAcStfdoke7Rfq3yaOVULkRAOrFPEpPJgML9DOpk
2Gk2+Vb3lMXPZcM8Yq9g7Be+8U8t6NP6h6yM0OtAq2BiNlhAHZFBPJm23a47R6VczPOdZVbNcOWJ
0pyDAagWd2bqnAobW96wnRU2Xq3GlcTD0mw0B2E1lS2b2HDwNI2bU9bTeldbuETxOK18kmbu1k7a
5Pny7i8Yn04BZhamk0UdmYPJBeIT7GLmo1uplYVa6N0jOrVXHFV9JxVGV1nmnOqRT0dD2vw0oMLi
y8SRu2mGwI9txN/sJOz3M5BhPrTqyRHIjXJ7eYoLj+1/SZhPp6OjSdflWYTO8lYmz9O5c1SWI9Ry
qOu5JePHZnL7HSkgGl5WlbXyxF9w8/865z591TSNcSBTPwc9E7hf79t4DZn49chCP+1dacYFQsku
QDGA/06A33zKsnqtfW5pdO1wV7nBwOfZTUFOze+E51tLrjHxf33WhE54V6LtEflOZQVz7t6TIX4I
+fzAhnDFQS4Mrx/l3AXau5ibJqhay0/Tc6Xaw+vh8iH62sUL/SR3iEFTaCyRQBZ3SfujQsbR5L+S
+Nd1w599wafTApi6agsFjn/udIY3z5Aus3BHsdpAh5jLPi5/ZWFv9TMJHuORzApoqFHyXZaJXeys
tfotrc95Uz5NgDDoJgKKBIUiUtubTgz2tnbJ6FM3FYfMaard5Sl87RyFfp00BLm6UblA4JTRPkz7
ejs6VeaJ9iyolUK9yqrX2quWpqRdjI1tpZaTAjWTkZz8SaMRzYsV2hPdPjP3zpC0m8tTWtoV+79L
Vxauw8O4QxHI6W6ZrA5K2K+Xh14yCc2YS4LUccNhcQnpy0NqKXqs0E9w68rRXbmtllZJu63KJpWh
pWacKWHuoGY2eeE0/Wrb5AU1s+sQXUJngZvaCGcrd81ANrN5Bykf5xDWorpuA3T2NRfs2EOfQIWp
QpB1ap203cYkXONEXdhenXNt7EbgDsa+D1zqnmqH3vTRGgvagjHolGtlVifZWAMXPUGjruLNISxQ
yOnt3eiAFdZaKdQv7LDOtZZ06HMemqwJhJX8MTMjPhrl9DhJl3iAjxgrscLCUdWVWoFZlgXoSHGO
UD+0QlZA1VpNG4oM4MpJFV++6YQuvUoygk5ciVxcC8mrPn2o5bOdQT+wArFRxf2xMK7KHQudcA2p
oFgVGTED0n1HOI3O5TtFf9DQPV626qWJaCYXAR+L3hlqgpnARjI/MepN31kHSMveICMCjl93GH2h
ruMP5zq+FXKbZcZGtzmLlN04FvN4ET5ensnXm851gGuvnHGuAd8PugkEpv2dM0VAIf24bnDtTqXF
2ALHAOcXjpBZhOaDmXuc1yunaemnn63l04VXIHUGVTdqBYqrQ1ci822TyEvEdeRLXGdaw3M7h6MA
usHpbN+e6+cujfY9+v8vL87XXonrSNYyIslsltCC6WT9o6f201CCevDy2F+7Ja5Tp4UFhHhIA0B0
JWI85H+gq+TAo+einX2jvg7jw3VMK3NYlENyoAtmg78UKbM8q0qeOxzUFYe0tELa3Umd1uyRiZ0D
aItCzC7fVxW9Kg6Dbuh/z06eiDnLz9CnoctfJ5nc2FF21bOD61BWM5mRYKW4jrMEKp1omWfNmsrV
1/cA17Gs1RDJircztL/icrTQqI1nmqOy8VCDbAQSq6m7cuEsmJYObRXchpgkjmeQs6Lw+wgZ7cRi
yAkN5lp+b+kTmvUyqiahBlkHKYjTYwtdj37Ly5V4YuHZy3VkK7rqAHAhaH/LG3SpGcVGtNmI4nL/
JidymBPnLzEq4MeHrdWpnxxulXbh02XjW/z4+Tx/ckytkYi2FQZun6qP/EKCpwSatCacEwc1u5fM
jrmBJkQGfXFUCaH067qbCe1WKHMUw4NLZft6+ZcsGJAOkZVT6MbJjC5DWXZeQZwb9N2vJHyWhtZC
5oFUZi8QoAcjIwOYgCrzAQ1qa+mkpdE1yy+LEo1dfQWdLP6dDq/2/OfygiwdOs3sK2dGN3uFcRlq
Q8IyD5BlDfC7t5eH/zos4Dp5WZhC+FjOCPtm9t1GJrxGe1sRJjvTrjeWm/r9VRqDNtcJy6qEQUO5
nsxgtsVDnxPHQ0o98QjkBldukAVXo+OfrdR2s+gsVU8rJnyjMatdE/bJhmYjqOfbJrzO0+g4aGEN
UchGMH8kgrxPqJSaJH9Fa8HlDVmaxfkcfLJEUJficu1xx7bSMX1JpfFcMgLieh4ne9cKw5XVWjhX
Os65ZBmF7ggMjSSqMRGU98ZGQczpRFVqrkRqC3e6DhE1mQkmSIWzm1mRH4rs1PXfSIu2zfpX6V73
EONcM2uuuvZM4dMh0pxnLzHTH27nrqXNlmagWbWb5k7W9C0JnDn9MKvkxFyICqSQTg75Dqq4K4HV
0mZoRj6guOZE0rUDkPz+ZapsIEgx3xrFvKbdukAWznXQaJ7RaVJtRoIhqfs/AH41G7dI062UltzX
NWmPee3wjRsa8kWCABJ905n5Aeot/oqrIQ9c1yW7yyd8wVPqRGYsdcrYgc9BF2LzrQMlCGrca5Qq
Cwupw0rdqGGSQuA9AIaYejFtfqgS1NusKVfyhUs//my2n8wTULqMtOGIH69Q8ojU8Dab3d/LC7Nw
2HTwPE15lhOzokFv/6gqtq1CuiHmMafqlOWvl7+xtEDneX36/XRgZpHngx0Y4VPKhW+j1N+vyRWe
F+F/C6Bch9CbqIjPFmTCg5CJe56nT2HhfjDXfFEsWVmjpd+vWbtRdsIsqSRBKUGT4th5fA/e9caT
0ahWvNbSLDSbjxiqQvnMHKT+Z69B4/xcDX5XTX68xiC+NAnN3MFXHfWOtJzAqWprY9uVfdtnMtxS
I56uu6R0uHEUzrSFZrcT1CEU32Xo8ZH7rLty9HM08ekUuUSgXBbneRBVJqA9WYIGkiRTwwstWXpd
xYzrPExxjebnyEWfl13cTe2L2f1g7vtlK1iwYh1orJoJNMVW1AIhmhb+bAnjZENEZSXVsmDHOvdS
TGOjdnp4czjymzgc/pRm+9ol0feqpb9LS20vT2LhnOpcSijBodGG4EE4suLgIPb0UPYDbUJP/LB2
1jT0lr5C/rvVIjV4bLvNHIRl8hxOydM8D3ek7R7nLFk5TUuf0GwagfhAW4bmpLl7MhGDVtO9yV7j
4c/ldVraDs2ehQO+s6SsrQAXT7OdeV5LzzwXrDuS/zBYbL21pE++Xf7YgmnrEGjge9BDRGAULQPN
yFzl1aGd5EudZ+0KEmfh7Oow4NAkKQR2kP7KRnqIJg46qm7l4Lpf++//wfuONGnCFD3QFsg4PYOi
jiRr+7Yoihtkud8pltFzwYMEyBoEFS4v2MLu6CDgQnWmZAPoQzCVCB2LbNpDPMaKjr3g3Xshk9zY
WCot/l7+3MJ7R4cAU4AJ7M6ZFWiBh/iD2pW7C5Pc3FmTZUifIXkGgCKViLynlq29TBYOhc4pBc4z
wxKhPQSRs5VFus3yI+3XDHRpcO1GNxT0Mg0CqXIamhZ4rafRM6Lopermlcz00gc0D2C0wo3dZpCn
fmhvJ9P8WYts1xtGs3IClg60Zv6WY4UgwkcjdTuaj2UIpogktPr95f1e+vGa8XNUdyHSOLony/iY
ujvVAK634raWhtZucajgxM08KAPN1HcjeAmgIu6VbCUIWRhcxwCDb+askzLL0+w+lHPlR+1T26Qr
b7+FFddhvz0oIJBDio1TYlbPeY72BTAnrbXA2P8wBV+EgTrmF0/9QqJoAsGHEOpkXj4O5V8W5+5T
ykIz9VUjkszjSd4dgA8lfl8mb2RI1K8WoTqQPoSC+RSQU9mz7tggwDiB8p9uk3guP1o3t1GuVYkd
cNtSaGvpGrGRrTFKP8/QqaZY5YITP+rbu7yt0w2KW/bH+XrxZZeMQVbL1p/Tvr93DCWRKSiY6+f9
5L73RQViYddJXBBXGgYQJUIWgzfFPbBfYLz9XrsTbbyCd9NL23KwqaZt3vpx26HTZ3Ij4w8zUtpu
alAv3jfSAI6gtGkbb13mdC+2xcDhM4iU/kqSRJrwoBF7VQlX/tgCt0wnk0Oo+f84u5Lmtnkl+ItY
BRAkCF5JSRYl73ZsxxdUlhfu+wKSv/61cnLwiWKVTknJVQCxzGAw6Ome6ncrNPpPlXAn8Ya04BsW
Dx5knqIAUGLmRYk0D6gpgpIKJ+Bx6tr+FSClP5kVlndRBL8laBRNT1mcFnJD3LD6GYG1y8sSUntd
nlvoKhVqD+3S7onHYbMzZVU8y2mc8efuZ8vHFjxICiyQvdsdUhLBryQDeRQCdikotX9ZNrdvCniF
+5hze2fG1NiG4GbbRHZqBh24p/yKjZU/8LH2ncl0dnPLrAfg8oc/xMCDxF3WwLMWA1DSXl4AqJRL
UnnWUPSfhmsW743BAEymFl4wejb6pcXBIUCifDOqmPlC1vGdOZkROL5GtTFANKK2qYyA2RJVP1h7
aPNUuW+gerrZJGabfpJ0Gp5LAGC+Kysm49ZqbSfbUdNwc78vZHaLu+gczAPh9WaiJX+vY3duPYeb
yX4eIgbmXxiHEDEDRb2d2gDgh1RsRqtUH4WCqucmtJ1yC5zKkPlZy+gNbwW7i3kinpsxdii4qFCb
0+PdcN8Mbt54+cAz4Lk5cJdgIzYqj9hZOQdsUJm1dagdHWvIou6cJPHBL2XtAelqvRluANcEMnzL
jJmpjROZxS6zS/nk9tMYuD0ITBDpN0CB8KzZggq32Mm0HE6sW6IkflN1YE1IM/4HuX7juwv237cy
SWE4UVGybtuypgqYtNhNGdv8cSjLpEYNV1HeJQC4O9uoSeYP0UJM3Jkb9YY3XSvd0Ca2Gl81TdFt
S2bN204Z9g53DgUIkG0ERUuyN5mO4psYXJRT0sEC7wGvPFGX01NYGu2+qXiCDEA/HHvHKbZ5ReK3
vMTzpACJ24fsW2PfF4WxFUn+iuQFDabKbVsP5KnDZx2O+BziFpupsoiH1SYHMufJYyzonN1Q17H5
is9ccsjaMctPmES4gvroAq2AtUg3Am80fjhn26tOKh36zIVVxTzuumPoON9DMZwgiZPtWfXaK89f
2NE5v6wdtKYVgkbbdMRhfiCNFz2qt+kHSNnqu/jb+GR8mh/iQ712T92dvLeeLw9qIbT/K9/55aIY
1by0oligpKiecw9PDBL4pHQ2Eq/hogb59LxWpHF+fbiez0zruJ3skPXHMqbQJXWA6snN7HdhrCXi
FwJVnfBZsikF+YAJvhcXMhW8A4cg34TRc9WDTrCad5cn7PwwHL3SJCNp1XVKdcccpXG7oZDtazIO
I5R4jTWit/NdsL8pwi9r0o0ntr62KY+8YVCmTn+hwm9PQnkldvrvG9OX9gEY4pbMy/ooQ+e2aNtd
kSfgryvISgh/Pnphun5lykvJbCPEjVRYj5FtvSN2uSrUZX8rFb98ekkbqJ3bIj82tPEcBoiYCX5i
/nh5bRc+XAckDYM1lFZuokrbmAKQbt+4TnjVqwHTKctyO7cA2ornY9h/6/gfwAI9UX7n/Vol6NKn
n4ziy8RUFNw1dW85hwjvrHclB29m0Y9romXnTQt1rP+2Prn2zFHAkh/NKkH0kLNjb7v3Kinv2oiA
3L4iVzlxpmOfuk5IID6xvjSu/LGg3gBIZo+o4vICn/d2kFT4dxyja4JGGyT6x4pEG6ONAtlT0FFW
yLBeJ97KdMRTbbktT/txONoxUcHk9Ij15h5xh+vUPy6P4vwVmemQJ4Tu1LbtaDoOvN4VcZVskoL/
QPCFaHvOnnFD3/VgFL7c2dLG0u5neZgiH53S4mikhSf7gKzBVpfWQrudTaUEh59FqyPNzV9Q5gy9
js4nbQ/zNoUOw1V3V1OHObWyGAs1uNaBqOy1EdO3uphWvMWCsLOp45zmvrQnmedgQ3Ape8lLy93z
3I0QTroG6ouRAwLBaVj3I7Rzoj72XcW756aqwpuwnsiNsohzojglRnzTu2r43YKJDrQ/bhZnnoLg
hY8QMd71Nqe3ZtnGB4Ma6glVjfSNDgaK7tzG/RPJEKVkjhlDIS6vkfmZ7bi8Jx3iB9La488Yj8eo
Go2b18vb4fzZBD2bfy0otWPEqlmKMrO5OphhMW5EI1/qUny7rn3N07idOYxNEpfH1qz8Vtk/oFZw
k1btVeGOqeOvog73kqoB76UlsyCqwn1YlbuItLtqjlcM5rx1QrTi3xkSYWh2vRyrI9iMo701sxdm
sptIonrX6MSL6UJ+FFTsK/v7vBWZOiorItDFAVNJeUzrzEc204uy/9X8rexXNvnSepv/jkZJUODG
Ei9GjIJ1txYsew9ZZh+G2jZXJuz84QK5hn+7yFwzBLvdiDOlgkwuATfD8F6M3yI++O3ag87SNGnO
Bm+lcxzGwO6MXNyDYRVcxpW9n5v6NgT/w8rp8rdo67/xOxiD/x1JmE4pQFN5Awpaf9zFkFG1/NbP
NsTwDN/yGjBJbYy7YUt20ju8hBt5n7/z7Vr35z21qSO5rGgC1iErzOM41PlbqSK26+uQ1tftNB2/
5bhAPJ+wc8e0/F3Z4E1gDyNErqw1WoClz9csn1LkFDsTnEZRLXxXOLfOtCbdsNT0aXN/CY7UGJsJ
suIm9NmaF+SOn3ju3Fz2VwsbSxehTOqYZnOGpk3eBzkFFMtGtbiXy5IgNa/WcKkLNqKjrqp6smkl
RpRqhuDhFl06fo9zK3wfE8L9yozTEIpp6RoTz9KgNKNPTdk3aY5Hej7jXlA/tPUnE4NXpSuJ2aX2
NYu3wqRAPgIUfpGxm2ecl+kHQNy+2a04rb/FsecMUTP3ymxogQyfdSS+5Ys3dQdawvxb5z3OhwYq
v83e/A5+C+uF7PIN9L6/9+/le/6TPI+J52ycANHaiktYcJ86eksMZTqHYYQn0sa9gR7WvHHb4kXa
dbO9vP8WtraO2prbHsCRiTOwarvzfRtWCcrm6bSyUEuta6d9Nllu2fch5pGyYKizH6XTPV334Zq5
C9lWFCzX1rFRVYKE1FC8gJEA1aSXm1+aeM3ksYVR7WXZ7JiPxo0gSNbYY1xDkXGNzHNpak6/f/Ep
iB2YoRysLAcPcdOMt6l0V3zK0rezf5vObaMWw9wDZkLLm664m4X0Uem6siWXPlwzbpQBGsqVDACN
rP/dQOlrNOTuuknX7LpmyrYHs7SPU+94WfueQy80nNorl1Qz6hhsVaOVt+aRx9Vdx51tT3pnC1b8
eWXeF2ZGh2DxJopiM3bYcWRRUNcVArbcXZv2BQ+ug6qSlpo2IdQ5jifu6myMUOsm7800jzwIFTW+
MzpXvT+bOsQKTxNCQVzQPtq1k/txp9pNmFkrwdrC3tR5St0R5RcgrRiOqflqT7U31CiSnq67n5s6
wAq1pGZoEQs1W4P6Jcj8wSPrI5HuvaTZddyJps5QGrpO49JSwboY1EgA2o22qk2RKecz9yGbU28v
G8P5ewDVuXETSUt4TcAAIrP+5YC18DBPUwE2MqspIE+Qk2+k4+3g4Y1S/r7c5flzleqaQiGIojlN
E3ForGFbQGdrI+wp2XAXgomJdSVU0dRRZFmTExkBhXU0mhFBj5WluzYEV01bR85utAwLDyh1NRym
sap2dlarncOSdm9UTr+vSGp+FzHuuZeHvGSzmjfjYzrnhXDZsS0mFw+PtKffATyDGPzl9pf2u+bS
yiYqZH06phxQWDL2w0rsoJvXChaWnILm0ubMmRrXSQZoFKY37vQW8XCL8HeXiD9O8uvyCM5vClMH
mg3SKLjVnkKQ2vHsCmiUfI8iWA+Ah5U5WlgDndwyGxyQD7kRZKiL0PXDRILcuipWEqd/a4DPxHI6
ymyMamcKO/gE4Go6v5dO9Bx1RfPYDINxf1Iaa70c2MLb2SVFELOi2YH8AAKag1G9KlOxxuvCVPph
NtffL8/o0ni10MVJURUNB2IdwyG7G5TxLOb5yqZP2/BLVDFZNvLyaWPiHdwJ74p6iJDgi+LrTgYd
kGbIpEpahstKFg3Tvscr4q6Xpb0S0S2Yyn/oL63MsfoKm1l1P2bjAUTWeJz/uDzlS21rZm7Gk7Qy
Ox7AJ9nsiinyqHS3Rfh+ufUlE9GMPCsK5IUymEjT1V5EbhOV32ATeUZ2XR0sTvp/13V0eJePeJBF
AZcIFBR/vTGxvtOSruU5z582pg46y6MysaPORTgKRT+P5O13w8o2YDDHUQrxo5RFkCRP1opSFpZD
x6HhPm2ahURviWtDSTe0t03kRJ5rhCvvPAsrooPOHNCGJU6F+VIqBUmbKrcmq1qPZuOTO6Zr0Lal
YWiGLNMsgdgmgMTWKdgrE/FkFQOo668DZpk6rKwyh1ZBrhBAZaiZx1nnceDzomkNf7vgh6zT71+c
xViPRqjyrjgWbfGOEr7XomNr70kLBWemHkt0CkU5dgUnN9rDdqoh7eck8o1HRgTtKwt0LiCfS8E4
Wor6h5qSexKPn1kirwz2dSJKmiEOB4seTBJJlQ8yROnBAHnulhbWGtfl0h7TrN52WA06VtxWRpe/
ONnpSGyrfQwEvo/nubfLrmVpjTTDL/qsLNmMs1GoeN9kHR7O4sfLTS98v45Ao7ET5nODSugitLxC
3Y8Calfsj0SZ+OUOFnyKjkIrnMlOChXax9nsXoo58WvGbwbUzZYpdIQs8LJW15VsQUni361M5sKc
JNhZjymF+0IyHs9zeFXcsbS67uzT0QFjDyJ2Nxn4kSMGz51vLFppeGkZTs7lixVCVLNQQB0RUGFl
jte4RfEags/Un0WT7ESarzGFLTgrneCPOh1zsxoDyFCmy9K7EP/MbCXKWlpq9u8gptYmTGSKg04N
wdtwK93Mm2YA22Tt0fKF1Pnm8p5a4BQ2dU3EKGkzGYd4Su7HxLmRLRMQ2kzLV6UI2TOQDEdbkssc
0GzH7v24brNsI9I6WktjL3wAUGr/DpVzK06F3eClfAAJj08maFSBL9EDdT7IKJkB1pmr4mLAZP/t
qcWjeZzwWqEOETzj4fSYVs51iTkdtsNbPI3ZLrQAm9b8MY7Zj6Zc46FY2s+ax8otqG0Siq1QkuRm
au5J+OzUz1ZyHXOKqRMaGkM2DlKhfQdQ07yoQAy4EjwvWIjOZ9hD0IfEaWYeaQFhc5B1ZDtoxJh+
2UEI5vL2XbATXWQQWeV+DCeJanlRbBh7lGb5Suhj07IbowF478rIRKc3pHVJiwEl6EcwUvgZDb1i
+O2ocHt5FH9n5MydSqc2HOtqRLiLU6nasBfzwP380H5zfrrHKmi39uPkW1uA4F/iJ/GdvLh39NDf
JvvsKfssPrm5XSNYXDgbde7DvAj7PG5A8GeT4jV3urt+Mq8yPVMXIQShonQaMJUfidk+sbp/EzVd
ORX/rvW5ydMcSJ/3pOjqE+MMJFCA1nUqX0Zh9zKkyeRzi4y27yT15Belmh8KByIySavYR2Ty5mHi
CMZBFBpuoJtgHcDBgjRmLPJPY0Zi002zePRSS3bexDv2I+oGtWsbQh7yHIy3Q1dnN0YdOr6tQrGh
cdZfdQGilmbztHArk5xYMab8t8H73exmm9b4OdZrsubnnQrVY5WsoaIcIFMP0aa7LnG3jT0GGQS8
jI/LO/p8+6apuVrosNbDgFLZ49xsTMPDVRR0it+jcVhZ9KWtqk1Q1aEejSs8g9PIeqAFyCGH/OXy
py80rRPcKaBCBiTE8Gw7M2db1JO4MediDa64MDH/YbiLeqWigjfHLiVvjXT20RShsCoZn6rc/rw8
gvN3Bcp1ryhFDqExm0BEt1E7A6UhRSv2tiyCIbdAUFC81qrfuKz02VzvkRTcDGYcXO77bAYNXZ/G
/SX6Kg2H9GbTdIfReIpNdV9F+V19QkQxfj93aiVqWepFi/GGOuz7Fg+Wh9joq02St70PdPehlsVn
mvJk2/fjlT2ddsmX8diVGQ0EVRmHMm8+gaJ/ZQlUNLtwBBS/nf5YwxjtLs/c2dMSM6eFfE7lzPXY
onijSVLXj1JC/YFNjjcMa8COpR40R0lJHeekx6zhJFYP0EhWjyGHxhUKrYqV54izxoNBaHY/mWMH
TI9bH5DV/2nnxs7pcUG9PEFnTQdtazYPtkxjSAx8/pQ2N67xas5ka9R/EpJftwI662GnagZN6qw7
qBllN15mh+kWbFy2N5WNueIYF3aujiWmxHAcywzzQ66y9COuJPUrcOEFoOIAzBX3e8/ps2HFlS0s
uA4sHio6FcNMsgNQZ2oT1yloKzqLB3War1VGLXWhLXgaDWE1QwYjcOktioa2jrmXQ3vlgmgrXmat
S/BkX0N+pMpvIHrKAma1mQfWmOLp8qY6G0BSrkOMlZsAZ5856aGmCVQ7RuBzfiSpcJ6HgoHLPqdZ
7Y+tgzLhmUIF6HKnC1aiU9c1ypShW8vsgFqVu6kyXkL0cl3T2pS5MS+7ZGjygw3Z7Yee2H96wKBW
Nu/57wbdyb/OsDDmSDKRDAeatKD2buVnNcRr/CrnLcPW0Zvt4ADFlKCwHMFD9iMLp1h6tbLSO7Ay
17fDjLIm3wC9xkpGc2Hj6gBwK+OpdOBfA2if/8wm8cr59FmB5fHyOiw1fxrll3NDDagBN2aVH0Y7
H4CYHouAOA31IhdB6eUuzq8G10Hght06vRKlDTlv2m1DydUN0ptrNMIL3lZHfo9l3Uc9SwC+KQS0
sB7ccvTyVEA/9vny5y91cBrWlxnKULE3NjmrDlbkqs++jYGb7Wd33AF7GEHoU4r45nJPSxOlnayT
1dOBDRTmltLupm1d9zbv42xzXevaqaog+WfiLaQ8gPam3zIJkjNpNuVKNuu8f7J1fG89F5boezze
dieN2oIY1k0iY7D3i/xESAM4BNKyvzpWvF0zGlsXD29y6K+Yjlkf5rl4LuP0tc3XOK+XDPxkKl8W
nE45eJaJUx/4VEc+l0g15IN9Z3U56tViy8+TZoUd6PzWsnXIbz5aIUr4quaQGuVbMhQ3bmxtp9TY
l0P7fnmeztu3reN8cY3tgAYamkMyGS9yar8JZ/psJxDOXde+tquGqIqJ3Z9yGAgJmhhlfgkIzpt5
f7n58yZh6xhfY8IbcePi8yem7suqBL2byNeEvpemXzuDEtDLJ47bNNA9lswDrY0BHAC/hUTNg2GJ
lTVeGIGO7e1z2SedhTUeI2e87YxI3WRtfl2obOvY3aIZyna2rJM4M8qlQxX9Kkfq+FN2Xdxk6+hd
rmRKIbXeHFRDB79p0l+uk6Muul2bn4UNKk6L88XaQG6Ot4JEYoOq95q/d9NDJleC/PN1kRQA2n/b
Tg2k1g27HA4cD5vWhiYj39RYbHhtYozfHcabT7Bi92/VqJytFH1yTGZr2juKjjuahGxbh1BZ6Doz
QmkwCLSsjPzsOfK+ocrY4+Utfh6oQG1HMyEAX+aojUsZ5GnGBLheuvapcRPbAdsLcMGsSqJ9KvMW
qebBtQFJnYttQ1O8SMwQqkqF+55ANPHNkBnZXv6kBWeug5NlMRchRVbkkJTyiGTObR0J6N40zwD4
+l1tPxkzWVOFWPC2OkI5EUOVlswxD4pvDNPdQX7cMyuyJdUHd6/CbmEjaFM8WBFeVaxJBljn322X
TN48z/eFLH679to6Lm1k7YYxUohrzdUkAlShgavgpjUNP1LFyum91Lrmq/rEIqSqUXgdT47aQSqw
fDDnKvqUc+lc14WOOa57PAfTkRuBjb3d1nz2KQ9vatKucegu+Fsdc8wAbAtnx5RBQ8t6Y3T5nSrg
eMcs2ysXUseXN++Cw9XZIt1OFGNUFTKQ7rvT/zGblQhnYQV0dkgDKorghUyMoKO3Iy99NbxEiKEu
f/Rf0YX/JIfhBE69fnGDvLANMvWzDIhs6qOhGLutIod6UF4N4W4iWkMNNat+Q6uLb0U4uj6FOj3U
tOr5Rs3gArBCS3ilRGXYFIXudgIK8qorgq0XYMfSSFCri4GXLRgBINnVzo92kW8vj3xpWrWgtxM0
RmE3Wm/L+xSMfkUSmOTX5bbP67piVjWbrNuYSbPv8ekD6PDaeB58h1VeAkeft9UuUrz1WoG77Qj2
A5CPk60zpytPowuOzdEs1jIGRMktlYFZ9Q8yjLzR7r00zndTcmirtQefhV507HFbpSS26jo65A0D
7oi4j2YEZo7Qth5mOYD3ZCIr2dqFhfoPENkFQ3DhluEB4Uy8l6ga3DlT9b+EmdXKVliwXB2AzKHG
1UxijA6W+14pyCE72UoYufTtWpDR0NCdaSZkwErzB++abBciwuYSdBOXd9pSB6ffv5gvIPECMghE
BkpZkx8bsf1Q0aZ/ljKLrpyd06x96cJBsn92S3iIqtn3NPRJsfa0vTTvmgn2oLwdXXBNBVmKfHvj
jvGmylW/8t2npMsZz8a1s1cy2qhe4bsnMkkPXCUfhNk/ehX9nEvzMZwE9SbD9txa3Fxei4VjhmtG
P/ZWUUrDEIGTjG0wUPrBk+yldZsemr3V8+VOlhZcs+65sDs7dJgMogwamsVzanV+qa5C0KAoW0tg
JXFs20VlyaBrkvuINb/SrHsQQ/vak9KnMXvL+HXZGVsH4XIjqZDSxUBMxu9GW0LJ7yqpCIzi5LO+
7NgJMAZWmS3OtDJ7KoroNQ3XOFUWtqzO84jC5DYv4zo+sAjxOVgr/Rm0RiuH8cKO1WkeDVRhlxEI
cA5m6uYvSBonto+EJSpHSrB2H13c4QCVHFXzMc6OG7RuMV0Zg+lI21iNo2k0U3QwQXZl8/jeUsdp
sl4vb9oFy9CRtlk+ObXRYWDd3PlJurNJ5js89wuxRvm2YBa6fnss22HC2sQHK+1SLx/39QQ+RgjI
XudndaH2pKpzNyQxlOdjO0jxaAta+Sew2AXXTZBm1fCwZtmcrLpyTK9CRX5DPkX2ZHTXLYCOtgWh
EcVVE3adpkB0NhGRXgJ3nonqNY4EXfG4C8aho2ybcrAmxeDPqTL2JLF3fWW9XTVBOr42jJ3aDVtI
H9Oq3szdXrTNPS6GXlOS3XU9nPbuF6fB3VbUcYMwI83/2OmDQe1HQ973Nn283P5CwKRja1lJIUtF
EZbZWQHAT/g/SIjBmut+T4v6vezYGpRk4RKto2yzkg42SyUcaw/RZcSXILNxWbOZMli2ei6Sq0go
qa0jbsPJopMzChFY44PMGr+AQoYo1y5tCxatw94gI+RylBfgNKXDW+Kgilil9NVu19Z7abNqp7Vy
ytqVUyODImV7kZobUIe9XF7qpU/XrLke7IGilEoGNLG8gaWA7U0oS167aC40r2NTogzF2iYk1QKI
f/6we6RGQAYLnsMcnu/yABb8tQ6k7WfGuUFwgOJIbuLSC923scvAY+qsdLAw+Tp8FlkEC0QUuJGL
qn7NOyQpB2fFCS19u2bHKc0jHIuIiKHLvWHJq5ta/ghJUZZdF4HphFoW9ENRRZ+FCAGiYdfAKQWW
apxtpQy5cm1YGsNp2r74ooGmIzAO8EVCvFBIthkcFHwvTF4ZxejMcCmN5zi1HFR2mN2tS0afSLWS
rVhwczpcdnSqkk8F3BzPufVhRwbYMafoTxX2zCMlbV/yuohWpmlpF2kmnCQpVcM04A1RlWqbG3m6
tUbbXtmjS4ugWfGYgJnf6vrsUJCwyDzWgtSXnBQ3q7FM7jJIQqxM2UJHOsA05i6otgBNh9b9He2e
RPzYyh+QPb1sy3/P+DP3IB1lOieN4LZowsPHx0NgbB/u4mfrxro5Kg8Mp97kEx+IU+8o/d+2V3rA
ovntDZ6ffLZBAOUBc7xpN/RgH+a3MnBu6tup9KAz778Ym97rvd8rX3n2skb0uNqpwUINicjuWKTq
QVjlLUTTVqb3/C4helQ9OoU7EtQaHWuX7+PW3vGOrryRLzV9+v2LnUZlnLgGgXALN19l+Zy6K/mj
8x6e6PGyBYokFdcQnlHJFHoTcz0W0kcerbxPnI8QiB4sm3ZZIhFUlwdQKUbPXW44iPWdYaPmFPoN
knGfgKzzwNlcruSkzgN4KdHj54hjecOmCI9t1uLxOq+m+TXLB7GbkXjZzFaZ995Q0PpIW4vhCURG
9ziAbCD/2rjfRlYWH51IWjestljhz61S3w0ahyaO19nam2KaY98uwxi68KLi0A6YFAmyBjG7x9uk
vbOZ2+OELw0/Y87wzXAtUj7zMVorm1lYMT30dRPXKmwbe9YJW/FUNybdikgaO2KLcmWznWfrOQUQ
/+420qPQskQt57EESXTl2yfgBJfGuyrLtAx4aFeub0WZcVQGaI9BMwzG06xRh84E3bEfUdKF+DvN
N9yI3Dda55Yn3Kr/CDFBkz84bf0TulDh7Kdmmj2WHTW+sykcui2KONS9iCGoetnYzzs8ohcXpp3D
ITRgugGZZ2jY8jJ+hZijm3g1QZH2mKsrAxmi33sSElK7HagblKKQv0GkXCIYG0RleG5fJ4kXFuAq
uzyoBV+g31AGYyjBgSmSgxt1YeXhZMJV16nE98vNL22w01x+cTXdkDTRkLfhgbTWT0eAUOJUm58l
sVg57pa+/9Txlw5Ch9ZFIWLE25LeN9J8sLvq9fK3L6y3fiORaqDjAPZ95MQMH5Usxz6Z7xMAmDxV
0B+X+1j6fN04QITNXNNw8PndS1OLDUoqVlZ26fPNf2cGMFZeJSLCA1s4H0j8YtbJltWuPwH5ePnj
zyd+iF54A8pnmTu5cgJUw9+1Q7izE3ZIqseYZ15dAZlYmL/LmG8v97Y0Hi2wKWF5TWEQJ0jt8dmk
1ftkFTeZxWIvc9fKexf60O8olmHXliEcK0hqOe85be7rqQOExWHzJmrblZVZMAr9njLUBGDqGine
gacvouO3Nh2fEe6s7Nul5rU8Im3w3RIYokDw2P3A21v7XGcSrA2g/la/Ly/GUh+nCfxidiNnRg94
gAhCWqhD405J77Vtb3hmYsJNXdfJqfMvnQCwD9KGNhMBrY0HCompyCiDuFYrtrc0hpNNfmk+JBEd
Z0BZgny0n9qYfJM1AsVi2F739Zppp03XjHbrsiAUxBvzYRtL/Fdsrmtds+6BD22nOsGCRtwQ3NFD
sN7xYVz59vPXIaLXvdXNONAKrilIjJ1UJ8nz71z0N2Ns+KbYXR7Bkq1p9gyYaWs0sKxAZvJ3VRi5
pxxKPe5kiW8Xw0oId1rM/14jiH5LESIsQIRvscBu1TcKnQPPEOr58ggWZkm/orSQVHNj22QBLd3N
0FafVjdnfpGgsouDWbWK65frOtIsGrT3ImKgTAqaxqw+5mzqAlmV/SZzm/BXOQP9mEN7auX9emlU
mmkbU6diSFSKoDNmf0z23HJv02afz/MuZt8uD2jhpZnolXFJDJEQhNs8MEcnNb1kVPzXXHJUZHVN
GG55yqRPKkV3zdx3G9bT8QVAIiCRYsew1gr7F84venIMXx1Aa45AuXTRsar6faLc3ZTzjaLRkfD5
JsldnC5HyaqVnbjUm+ZuUN8vC9eeoqM584AYAuodEtT25S3M9o7IdtcqXABE+3p5ihe606v+TNFC
8qAdwTtmc7E3lAXfBkmQILTczmOwbtCknggyMtvkQRdX/UqUfL7wlxK94KXuoKFbGwYLQFNgeDad
GnWMWnPINrQvwgc3b23PSaVIvIrIaQNqGfvNjOUaQGIBH0b+qrF8WdWYiTaxRWpBH2GcX80IMJqj
7CdmIZVspg5UalK1D6eeAXwLsXcJCYYUtVKkpqZHkyTbxtbUo+iUTx9TW7grHvW0p875IS3pA15h
3kL90w6YOz3JsZz9LgEruZGMj5fXe8nRae5UDawQYWJYgRJFk3ud0Vs7Eyxxa2z2f2t9zoxAL6Ar
bLDDQC7HCcRfTEu8rSL1XAHjMuLJiuHqlgsBnFh5wmtulIw8hM1bVoCm5lsCxllCXm2Iq1j2Q4IH
kJzle0HkyuQuHCV69V1NRsinhAD9pyi4a4zYr/m+yKaHQrxfNblUc8BT1BTDpGwHV7/wW4m7LGqF
V9bt7z343Lxq/pb3hMRmE4oAhSoFYk3LiX1jBAW4UlDUgW5MfphmywWP+mhvcwcoy8rI7ZtYAd1b
zE23sQRnvy+P8+xEmg7TNlEDREzdzlIclBgOhkheo2T8nBJ5SKLSuiaqA+b85LC+2GdXURZRZopD
nARJ+VFk/5uNwr/8/WetDG2fUkdf2iZTKKDTDUHJYZgDk0fbkctdI9YqqRemRy/AHGskgR0+TACc
hT8rAlm4qiMMAuHJB+pcgstjOL8hMAhtQzD2f86uazdyHMp+kQBFknpVqnKVc+i2+0XoqECRogJF
il+/x/s0WztuA/MyGAwGskrSvbzhBNetCVXwdQjg2oxcUdFxfgnG8Wuk5ZkP9o705jmK9jnz/MRk
gArc93DLyLrmMx/ef60BcAvvz/cfzzFt7TJFczyc4RPeHVqPo9YYqLxbE+UVbUqDQ7Cy4ZMP4l8z
F/7Y+3//xx/TtJv2WcL3rPfYdgNhdZe//7jnvz/Oj65+UYYL0kqpkeyh8vm2LU9y+v3frntRgGvX
CG9Zh/oE5l14OxG/KW3amervV//oQ744Lra07idvn/WZpevishpczgztVX3jYrF/UlV+9GQugt0j
IqpZ3Niz3Ofxat3UdvAcmX/9/Rd8cPXL48Kr53FCl76fiU7W+3TZ9NVmm/U/Xv0i0FcPGo+hDOtT
vG0i68R2q1bzGdHhg4d/me3ZAGstllIOUVvWFk7W5ArMUVM4yDx+UmR/9CcuYnzoTG16T9WnsG0B
lqEF6/ai+UyE54PwvSxsk3gi0teEg+seYggv4R4m2pZmTskfjYNlWPSp1fFHP+T99f8jeA3HmH9v
LU4IdnApQUZypUi3T3LhR1e/CF6L8c4QiIGfMeHNzX5QQG1Kqo5//0Q/SOeXPFqfs90nQa/Ptv8G
/G8W8h+Yy+T6P/FBQzSv//fZOAWQ+zan5txZPhUgZQ0vtUexlPtvt38Rv9G+0ngfYY3YTzLvV6jP
TXehRU/xWZB98PQvSbRT2KXEV7oGqbl/CzFQojN9jtvm99/v/4MMcUnVVHg2zeKl9SmaTXOtJx9W
t1P6Sbf10b1fVGwKjtshVJfjs5z8EyXe926IT1Is/wlrENJLlqYhHiTHLUwvu3fY/BmH5RXKQrU1
h78/nA9C+JKnSVq4n/GmTU9qGMbM2P42COIsXbH2nLoSG6Hnv/+dj17CRfxqaWFrTKEO5XYg26BS
GT74a9h9EmEfvYWL+J08CcFxaTQU6HkxbFvRq99EvP791j8I30t/HtiO8hDzwfjsAYTkr79sOsJI
7ZWT6JMAez9M/l9ljnd8Eb9rkxAsSpHbwFHuIMW3pI+SdFsODnntwdexWe/hrbmgAhfuszbro/dx
EdTbSGPFJ5jMTsl+SGN176v64e/P698vTS5p3pqFo2zJgkvHIKtg6QPbHB18UrB8dPH3Z/iPc2Bs
eb+qGlW9x9nNrtVrqD9Tfvvo0hehDMKyjB3MV86APoXXaO/SfG7Gz1hv//6Jkktm7KCgiLY1hp0a
eFP6CRzuZZuZ7TOE57/HMbl0woFH48ShncFOoRp/KvLbipsugLVogC3oQJdPssVHP+L90f3j6XsE
Tpdc469Mc4BjuH+SyhzcRD5Jpv8eaeSSFduH2rd++h4I3lPYdIV+d4hVNt8+g9989AcuiulGJFii
+0l96uYfnq9ZpWLv3BvvdsHYsfz75//RM7qI5mZqFhCQ8KL9TZTG+cfFB21C5P/t6hdxCztSG8+N
h6snwKLMJZvSjMyfXPyDCLgkxYpggVfohuDClHfK9mH5sUXr77/f+L/OCUNySYmt67gfYN3FTvBB
hQhhSnI2aQyvdX+1RXWpaH1dR1JkUEz6BBHwwYu45MhC26D2KZOQPG10wQCEypYkKgiTn1CI/7dO
//95m1xyZKlR3PWwZjv3o+cOs2PobrpuepG9CwpYBfPcS+VSrRi4YvXmhhe0uyKb0lYchjBIizkx
JMjifQmOfTSYUg8wDsDQov6sePjofb4/mX+Ea8jgBRGgEYZI5viLgm3Ls7oP2K+/v9GPnu9FMhim
BTDacUxPrWF5YL9126vnPjlzP7r2xYHe2TpKQfa3593DuNTK9AeB2OKIZ/jf7v0iEQxbBA7Eu1gl
JTxb9y9cPfP1k+/ug1TMLhLAtlnBxx31Zuh0VidrZfUZegLZsqty+swd9aNXe5EHksGYvmtqFLWp
fuG+f/ZH/gki7IP7vyScQpZ9Fo2N05O3eF+3dP8ThoL62T4H+jrQNS95+6l04QcJ+ZJ7CgPpQA1G
QXu9b+/DVR7nhpw9Ku56+pnW20d/4v1n/iMIAuQB2/Q+TkZdO5AN2xqLfJFkQbMBZJ4Uf/+gPngf
lzRUmFsnrZnxQwISV4MVB7iyfnIqfnTpiyieA0fbCCMCKIQoktnZdaUMlh9/v+8PAo1eBFrKArqk
G06raWsKDAhOVJBH6z7Tsfno4V/EmRc19RyQ3Z3rfbj3Wi+vZ7RHEywNP/sLH32tF9E2YjE0y2gP
zhB8Ofe1jorexIWbh/fhv1SF3eL4k+MxYP/LefyXlH/JHpUO5AHllDvLdg5LrJOS5wjD7CtTT+oQ
jsP8B/iU+RXx077ofWEHEXXQumVEwdoTluZfJQhZ5QD7d5kxf/a+Wcm7Q2pt+zgtffQFlPjuHEqz
HiGR394vhDXXYH5Bn24e2HmOZHMzxZDgiuDeVvgjPKK4SPZ7LBi7A45XWfj+FkDyF+joalx3UbIh
CH5PIEyVYbjDcx4YuaIBrO1NwyoasDavQ8sqNH8OyTau2Yb27Lz3pIa/UqTva6/tfkq/o2uF/z0u
IGcBwNzcxhUVYffHQC7+CxZxUSVlN39NMZC5x8LVnpZpBQ8oat2DF1CT5qtv3RVEjbwOapmNf+UP
tbnjvRvPE1/qX6m3NFUKmnGh1rZ9hUv18mOGFOB1R9jW5YobsKKGaNlgLBUMZzuQqPAVkCaA4duH
YfPqrw4CGz889Prwpl+7Rwo/ahCKmxbCsVECU56p06hounTfsQ7kUZ5YYuALvKhbZVtRoj0NXYYI
3vUJP9zVeeICfyx6+BEBX2lMttbSO6tk959EAmBrRlidXNNlDU4bhboypwl71vHYRyUw3g00x7tp
rrqO0QoRNsjK7xV9AK5/j0pYEa+yiMOF3Qb1ErIcdvU8S7jbXog/uidDJq+gax3gc2imao6Frvpp
kZUaXQ/Rr3G7GpOuOYG/tZUmlLKMxbgWu13ngrXheuLbuh1D5aaTL8f5KmQ6LIVdk4eaTesrGjS9
4imI8LhTUMycWMwR9QjJ1jFaZIYPNn2w/mIf0yiG8GYYel/hxlIfpGVhxWgoYREs48Nu2yT3gFLN
ut3ZXwlr52uhJvUFApjDjT+LqcAxMt3Zle6v9bjJfJuxPQhMtFVtlH4nG5ERTAbwTY+TZOXGkjFX
6yR+U8wt7ydmkwLHjb6e8eeq2GIdONXLu05vjbZgjLc7RlddhXzEIm7ZxqeAQCudNtMOLzhM92+a
ZWRfGxuMVTLz7h7WYfPd2IZBwRas/SW3IO/v3pCLlKXlGgXrl3jbx0rWZiqlz4ay0R0euq+3kmK9
W8E908APZVpuHKAs12QJTKXjlOHV7aSKWzKUkS/nvFdJfTth/5S1MfQR56gNj6ngwG3MC4OYqZLX
XSdjBOMirpM5Zg/O1N1NoGqbL3FLX/09MLkfeP6DCaHTNAg/bDK1kejBqiE8kpEGR9/iy+TB5m7F
hoGEbQiYu8TRQzrE9cFj4VrOUbx+CaL9TbEOwBRoyx+WffGPdt1jSK04e+MxPwF2P2Cygtn6cKS1
jV/Zql05+nMfZKM3y6xZbXyrUEDn/T51DbjrCSl8zv/4JBTnYZnTX2Hak6xpmiGP06RJKwHy1peh
Xb/UjnUZjQHZS1Z+TPbRl9nmmeRL35jml+PNmHdysPtpIGQ5aZ3AWNMLxtybuXtiVEPmJU1NXRkR
Dfdh3KtHrjk0bcOt8ls6Pk6jFqBN0uir4cTv8mEDkUK1w1iCkRjd0mTYXoYIAgJNMDdvEf7thIqD
Itv1G812ybCQd4GXDVMaFc04vhnIDV0tfg84v++J52bcRnh5De0b37ctyrFZaL+nNgSqeuk3ftvA
aeEg90YMmZqH8WkP+uEqZdByFwEcimODMWxpSFIfBpsYuEruy/dIv7OFutUbb4mGhQCCLP2dzK2X
wVU2KLWU+L2+IdkihIWeBU9ySz1SdVoGR2BmoiIikEJm0YwReC8AfujW3q+sS/q4SmraHDoxqDlb
Vk7nfKBtl8dwDDoMNenvago/U7vMeJBBHZShIqoSdRCc9sZ2+WqiCZ9v2t414JY9OeepJ6PF/gIF
a+C/4G11zZi1WAVLir5/3Q8JsxAfTL0azlfR0n11PRzEiUzjg4MCUmaWZTuv+yhf3KZYxmbc/VAH
YU6QdKB3nyYvURNNj2If17Kb/PVHIz2MFgwfmuMwtw+rVGk1h6M+zMrDSdo6H1x4Z1YgPjT2/qxf
XomJ2vtArfEB+j+mWGi85dzzeN74WtxgWbtWpp3b611s269JjfKWIfFX3ciGb4NrljOFjkufY/cS
3Xhx4F1tfTQe8VngC2GJuBJNOFRmbNpSAIINiK4BZX1A3p7wmlaoNwtWBRArfxnhHt1lSrHkQXPC
9rxPlfdrwVzjBmw6fpeYKTiQJXa3nRHNlyEM2WvnD/1JpYrftMSQAwPWrjC2nk46wAWMmwTy96zv
ocq4nNqgM2k24ux9ppB/yjSp4wcxLxPUZMPhaYeQS583m/aXMp3a+qtkNjiNmFEXNub8EAnRf4Ut
wIDEnIDespPlftCUwMo6ivI60RuE4Zw6LFOnXuSkdZUyxb/Ee/9zkTDSKDZK9+t4xLuiEGh+RjGB
kK+DrruCEJi5ivcA6/spWKBAGzRawnAAqdU9Rui03gCeIHM5DB3J21A9Oqpuhy7NJEJ8G5AWeaQy
u8c1u0rqNgruEgGrrjLcZgtr7EZ+Sak/n0LhIbRmKY4Rrac5o+Df6VzYjjQ3S8jbOddetG3VgvR4
9OG7GObpjNPXaYgPZFDFFU++CIKCWxgjbP0QPI08hN2GjdAaCMwjokmC1SOTwSu9vSYPbgz8EmnL
L2CJZv74bFElTIHtdLdvEJyShriMyBpL6iSdfzGXvGMkBfxcAxbYMSNBG8U42frUL2bUP68gequX
IE1Emk08FJXWm843fC0isySse+jHxM0bqXEARCr4Mw2+e9o3mQLGUGums5n7UZgbYERyRiG2nk39
yCqITNlcs8TcRLGnD0iF0Q0+7+1qG2GCMHQuVtm4pavOA+U1b4mX8rMMY78U/mS2nCCVZgkKNa8Q
JEJK3Cm9ainVh7hx7m4DbfUlprt/xqg6ghuyNrlCKPyCoTnP9n3aCkjdgEq7bUtQ8oXwg7OdP+VA
8Li2UB3agGyLUxHCHc+z90nTbZWdhhl0F9BVAB6XJSeOVzvvxpMWhD/CZaXhd4S147kDTuE53rRN
s9bO3m3kNdCS5FOPdB+tXvgiRkH/aC/pv/upxvFLXbycOod6uRfYaUO3eDhuKw1RXDJ5b6kZDnUS
6ud5I/OD6HGADJZHRTjFjsLpjsB8d0ihTJWtk++ejRR2KeBvOwzAsG0bOQkYwJYT4u1lmURfNHMf
hqWsd3HHiF9HhSQivKMiJkhFZDBRWTvhfQ2lq0EC7sboDwQq3Dmy83QLVAd2aR1xpaGDnjMZ9AKg
ooHBclhO9Z942pdczXXyTQNElw3WmlLGNHpaWWhv+VpDAa0Bascr4Lld/1p86iVHjkv1KC8hRf4A
BMwqc7YMa+WR6dirKYb9C20wOIy75cDqBmJFRBJ42lvuV65LU/j3hqG9XyCuCOU6dLOEza4wi67P
sKjYXd4bF0y5jASKGWs7+QRR6K7Uk5vuHIS8dLa6NpQgMcX2AX5GriIgPAIGmLr+vbT38K8zoFyQ
yIfXJPd5GSxAd/XjjBp/njAoGYwNczFNHFrWGxc5nzQyXGdXSfKYgEk21P4ms9ngjkfUaVcyhqoS
1jTNVUOn+tx1Gk3OttZXUxR4W5YOnl/aIBRXi+1tOSVS3kRozE54vEFu1zSotkQoQGCC/na2Y33Q
C5myBTzQBsWLP13PQcBziLGIY5vO0U2CivSbIdBvvGK7N0McrRsfJpaG5dJoct0nOC+Aedjvabus
9zKaNclmpeHP4Pfg7/naAc229PsRUhnExy67xj9IO734TkU5DbymhMS6ePGGldzEkYK06TSO06FP
eVJFnTY421GCZBJIjXwOk/5Qy9Y/xcM2HAzM+x79xhu/ORTZx9E14xko7kFkqMCGAmDJIQH/i09j
wUfX5onyzVsD2snrpCZegBc1gvgTQ2U+MwjcaowC/5w2A/3JjYQ5Xz/wJW+HhOSo7dpr1s1N6Qlt
3uFJkDjOO7fiP/CleQG6VVw7TzS/x9r6sJeqp8PgRADj5CEsONVxkTi8JIw+23vbr64vjWqSqgs9
dRWB9nSIlyC5TncBsHM3hNW+6gaN5xCcGj+ZujyMtvGlXfj0w8IP802wLvmO+7d9DuWG8Iut4Uji
BZ5XolcXX2fe+FsWYmBQTVCnLUJfpseYJ+srUUF8BX8i9zz7tkid202mZyh0UrR1ga2vllZAzTRC
nVQsou8kpkj+luahV6uiJf1eTW3katTEwftNjW4s0OJtmWlTJY4dTgIgBMF78+cpBWfRM6xqWDNe
z9Qs5brX1OQz1OixfvX67u1dtIgfpm1EFwOANLouqBO0kBYuuy5KMp/0UJRM0y1PaeejcNXiy9At
03cmUJGW4c4TetcpIeansAMq6a3FJqstezTNXe6LyX0BVCA8i7EPj9SlU5bOyPNybmBz3sQgG85P
ZGR1aXWYlCoWqivGVAZXdRisYTbgIcBYazLqB7YFMgulXl8T2scFWDrxFSqxBZKyRk7P/dZDlCDx
9gkwXOxcXtwUJG3R6CTCPGRMwZk1EelR0DlyXDYo6iKTUVataf0zdFzeo1aZswau8WHxboxGc7DK
bVw09VGjP5D3koZG5S5mVOYKGs+mTMeuTYtacQAbMdX6XRtlKqPHFIXtLiDj2rshW4E5z1i0wiCl
hmTpmIJoF0Fq+Qc4E9uh32eeb3iIjyEkup6ngdQFNM8jJCGYkJwlxj+ZFqO/ZBNkqq62dZW3+7tl
wMwlrwDU8l612OwpRY12guxXc00NhfWg9KHEYQzrCy3W7miYJw50SvjNuAUYtmCU7mA3E4N5HIH3
tafu5FBtZ5gBYVHYjO52QG9URAYFYDY0fnCMvV3ga0RfBMqeluJGpIKUpBnmg+dBB6ddSVfVpLM3
Vu/miA+Y5qC2jGUKw9AbNQAhXVMKOcR43jLooZm3aQh61HI7r0IRqPva0BXv1/WiRM5+Ghu0SmHK
zRPlu0LPouNjDLhzXvOVVVKM7G5O6/BKhzUguYGLa6gLrLZUMII5MYTwimp5Tb/vCcIUrC3NrpVX
p0c5aw1HbICgpnXrniF07b6jfBxee2/b4CeEI7zQDlq5WbIN9jYYPOlQgWOM0WlC7gTX/bWnl/l6
xOIQJzTmR5VDY/oA2UT9OzVewDJKffqzk8YDiRaddeGNqb9CQThBVp7QIi0UGi9IxG9pO9zUAaDa
iext4Q0Cc65pCnOI4Ymy9gfYjhMgGbDbgYMsdMajYmvSDXQ0RjBnjLqXCf4w2Pf1Bo2KHZtXn4nu
AdHUZNwE3TXlcVOMDpK8i9h1Gb63ZRnwZYPNAFyoCzSb4WkJIoSi0tCLySMeNm+oofwSsDl6WnYL
a4QepiuzJyHiI2d1S1hsHiiMlg9TEobnmbbqmkdc/EgbdE5699khiEgM1ktv6wNGifTKWhlmkT+Y
t2CP9gMlteEZ8lZ/q1Pnn/sgWB5JuyQvLedBMTQianPN/fiEQtC/Ut6G+6fbdNgEJq2zt5NrjNZh
OzTsSc7QAeHA9zWk6KixWd+3NJcNtns4KRQU8ZVHfqW2x8lZS+hyICHP4bO/TgE7GlGzo1CWlTPs
ZdKyXpWzGSDLPWYglI/svatbtxwdclq22tprhOt6gNHZfpPCWSzbE+P+LHPcHlzbBresifHGaBhu
17N28aPUbD6rFgwJXKhGTVp7xp4H9EgyXyY0g5j8xb8DCdQthmlqw/ImSu68EEtLzywUdrsJBSgA
2sfNt2jYuic4JKwJbMDUFhZJ0MwkV8ToP5QN/TPmYvTGNktsChZ28g60Xlt1g+vvpGuDAq8pud+C
kOLA5OpPo1P+yKZ2LVaN7gb70ViVbGNzyeNhKn34Zua7n/rXkPVjRwuBk2ocRFipbkQrFFiFWSik
2r7WSzcfUeWM9zUSackAGDnqRTW/hj6mpxHk3ltXW3uoSTRdRXKSz6GeGOoJ7FxewxYzU4G+HQ7a
MjquBEYZUOj3rzXz7TEGqGOHAD22zQzH8R8PAiVJNuwzUQUg3OF9bZk4+rpDxbZLdPCZH7cebkGE
U9b0XnBqZ0CJlygYDjEe6o0FdERnrWz7IRsVa25nL22LmnZLhYowfJukqreiAbUNPdwEnAHg/Y8u
EkOP8V6Eda6HL/4Q+X1XH8i88Z8MNdSJDYLGmd+w/Vo5DMXyxRBSmQS42d4K9320Mw8AYyPzYduS
8EttrCqdDrUplF5YThD1j5td0R4a6X/3ZbsX77eTew6ppp5iP0vhl3qE5Te/qcEdLLygTyEA6v3x
/XmrNhiYvKg1GSovHdUr8Pzh2zwl6i5Sdv8GSXxMZlm6lAs0ul9GFBmlFA0v/HYscIi900NSc2S7
8Q42Tkh83MwYfiETAacBBltqf2i4j3nsagX8U4nFUB5c0viFvtdmjdfArAOK7uUIieXCeKmuVsiA
QzEWrd1uIemZodd2z7pd04x7if/D31x6FUKF8UHqeb7G6EK+78pZhVYsPeoa9ZnqMFDnOMcOkCF4
t+wU4tSiyzM58DfxIWnFeNhc8MPRmj6O3sBw+uHX8AbTOgv991/JNrbXK+ZpsIMMlmd/Br1PN4Lg
2Kv17WjlXCxYBGYplKswx1WFIWiDnGRb3hKMXAMQxd+wsu1vvAjpOrKNzaNpp+dwNEE5rbz7LocA
swXsNG4UF8jzHJAqvMFu3LMdK5Ulx7xYllvdoVBJh+gRiaGuXOKNqF0jecP2OkHVizrwKfQagNRQ
OB1GLt3VYPwkRyuGzsP2C0pszMGjvQ4PnV6TpwYAgAJVB45VvXclJA1sA0oMTXMsQKbbRLfiGxyt
IWzdJgjgdBB5GDsURI3hZWS7IA/V+/h+sl/TgL4bGPocV97FVzu2y90uVPAcuOTrNnt1WYOx9hWm
VX+s7+1ZP20iKToGBVrC46TAEv5PtEvzC3oGGMhZk2DSnOqSG97uZUyReTIM3KFf52Ifk16IoFZs
SNmrG4V7VnsrmrzXCUcjF/Vp1pPUlm1EuizWKS1Fi3RJKcbQMWzQrjbu2esGkMfHuNkR/uvKH/nW
TlVY++xKo0opcYzJG39l9V03z+NbbY07NDySB9i4TXn8bqCwvfvVTJtymUBVIjOH4r2iASVVu2P0
h4KT31qUgWlB4I2a1zX1yniO0krxMMy30aZHqIT7BSpRVlKiAcQQMRPZvEevCTT7ysGN4BTGTpTE
1fphNrM8b/3IMWTxmqOa1vQWqIil1BFKbL7KsUC5qg/1OuEA3xq6ZnXN3BfUhMktgZzOH215imkr
sZlxyb5mXpNKMI7gDtck5kfboH/LxnVIXoLWf4otG5Zyllz/Sb1I56G/T1VHA3W7hpjY96RXX+O9
paDd6L1MYMlQwAjy/fNCd2I7BVM5OGbk8IszWeDhjIpl130bCP4/2FvHFW99kNLNvOqrdK/HQ1Rj
+eRhnvTWdbF/bDzoL2ErjUapmVV7DWcJRCHmoFnLwFahbH1DDsKgoAarVAi1Pg88TaoNw4pjE5Pk
AQydCD+EYu/CPciFwuoYE9KDxRbgPW0rCw+X3g9/ApAXvHpLHdzV6KQOoxdCH1lvcOR0WNR0oN6e
Q8jpZdgewXMC7tKF3bHp7FvzOhDlClQ6uOo28kp63D8t3KirMKQ0F5htH/olNUW6dWtuvVEUtWD6
2Ab46q3EiCDbUYc/Mk/xg69bqKJD6qiwqZOnkaOVTHqTXtWxQyW99vx5JMMPrGBkacTQlekaQwcE
bWfumc4/WLfhtUJZas5iVFa3+EKDokchcrUPioPpQ/ZTrVt76rGjK/YV/amoe42vON7u50ZuB9QX
jCK246mYmnqA0TWp98youT3Wc7eeoP8HTOedBLqcZs3E1h8LRv/5JM0eZDqR9BSwaDnYZusSrC2X
5B5A4q7Nu2VMgNE0yy+FQf9dEvUzRK4xYG2yjoXhnd03BKbfKlXFPJDfg3iPz4yvwR3cqLrTQgFd
yo3m2FR1/UohmcM8eNtir8MEhsDTACWjYMPuTGlMM9tGijwRgYgyaCHQkqskeGXpBna2cPGazTiM
KmlcWNDBYGDYIiPCq0+RypNq+R5O3lABSt8XnQUXU6E8/GoWlwDoNKX99y6S41Z6vhJRadFj/wSh
ZXTl0PrbOe3DDrI6hHxTK5enhkr7c8WKa8kIlEhu6AyVn7RFUYlJZXATLmOM7xlyOWj0bzrYJ9+k
MHu6AUEaAikMi7OkkMiRcxFj4X1uO9Yc5BoMoowauRyjZUG1gx1VfzV7vC+7hbdXMLNz35Z21zYf
5DyVZgzM922g5qttib01UxNX3kDCAzZTJIsD1d9MwzbfishAXb4L46dgiD2/kBo6vVSgiUC4r4dJ
Lun10Iv9wbo1LZNm3w/B2MKns50EBpZLyyu3rOjPkZ0wolVQudSDuMUEry3psMfoZ/2oyVu9bt+1
R8GXDkPuYzBmERfQ1qm/xYuKyh52Sgca9V3VE7Y+iABe3yPmJTnVO/SzqC8ffFhU5bqewqrx0/SJ
No19pp1MDn7A+hv1kwWefgYGH1bgINPOYCmoSI23erFaZz0+vzw2GLVmBrPI12Sv8eloyq9pyClu
d6+rIAj3a95zdG++npNbn2zqB9beoUWLEZI3FDorLElYH23FGtK1zfuGY9QBkv5wjZF40l/7azsC
b+Q0Fsix2R7aacLMgCQRKSFyyMGcrTd9JGs0lCzSZj+y2Dav9ZRAREAlnFWbEd61DRE3WSAD+a1N
Q/1HDn7nACVL6q//w9l1LEmqK9EvIgJJCLMt30W7mZ4etyHGAsJLOOnr36lZ9dVrioja3EXfCShk
UsrMY5D7FDuggsgdD7oMlB5Z7TVgAciHjKfRdPb6eduG4aUzP2R77iEhwjUUOo4Rfj003fNuw7Uw
DyFMgX/nmeNsm2J09iNEYrJt7Yr5qdDUfCTunH0Pw9ocTWhmuvGmuYTeG1qYiBL58NiBgBdrln0L
TV0c54iXf4ZBFWeUmIZXOjAODV0HZZu+gcF1z6evbV5jfehG/Z2w715b9PgZrACK/hRluCH0UxE8
RVPOHipPAvrSK/XXnd0CZLeyPTg5fh+gKPBTQZ3+wn6b4FG3UVDsA9ez0iVBllqZR1lmSPhynIK7
IQde51g6LFPgUge4lCWu6+6hrTQ46MNX7adowHV6MwQUbZI86mq+55nbHzKFBkpkgn7fI+s7DxoE
sE0hnOh3kPnVS9mD6gHxqr77aJp6VEjBdQufKG+A10uW6VNP3HDbwNb2uSrgFLKtUAL4FcBRnJx7
PbjA0XVqr5FBoNHrgJIMOj9MulHACqDRAohjtWtFhYYXEDrRFpWs9IPxkPnmsES879GK+FaEIf8U
dF75gEtT/7EMdAlR3KLa9TXaFKEykOPpJT32IfLpCfPzXNek2uNcL7chZ+mHTifTczBND37b/Mlg
0fDYcUhKyWJEJxzu80eJTGXjaq/azw1W6Qa+NsWOs5z8ndDkv+uSTD4ZHIw7XvTVEeXg5pCmUxTr
3CDJhijd3pld6HMxrlDX8Zu/2G3imVTRdOgSPj3TyeR3KOkEzxTNj60cRLbruga1Ayp71MiHOdmj
Y6RPOgdTYUJS+hkM3vKJu6H3GDHYJaDNAyU7TNCeDRi2bjTTTmrAIBSr1b1U1PvAWOr9RW7dnNpK
9gqolAmSVEOC2hSjCf0wESoOlx70CFxHAQ4sRQ6CjmiAum2CBg2Z83LvOlibokcFqvGL9oE0KIfD
HYw0O/ACkxPWtIgbX6aHjnEfMRmez5AzHSSu9HUAraU9VPrVI6oeoEdrvhmQF58DNPTQX8KpO3ao
mXsZmx/R/hg2U9qLby5ur9N25GX1sy7qv7pM2mORZ/6+EVhB15FzC9A2W+K/CIquDMKKwGQX0Jmq
dvkBIIN74cwhUsfkNqCqLe/vVQmrMiA3Yh9lwwoEJuQIKNqXxafrX7GA//sHdHuDjpSKIN+MOh3n
EG3INk4VNkBQ0fBvVug1TYIFAKN/GcE379AG6K9mpGM8FsiGPiDiXv/tCwxm37eQkUgpChLO8Pzr
RA//gwJpqMi2lwZpXsLXNe/Os4CDFB2PDGAxkvl3Epg6p13BTi591+Xvb74LissGwY0DAF29yuCl
BZj7+octTYoFyqxSOI8X4OfEXomOSbcZnN8+cP7XH760bi1IJmpkRY9ACkKxBmONyK3DC+zbl+km
a0Tq20L/rYODYUrzNB51gZTylI8typdrQmxLP98CPg9wWHJ7NI9jg06fl9Jkh6z0AO2RYeO69Zrx
y8JbbKV/HRHTummWxsA64q7z6LL2lEBQJOdmJXwsLB5b4D+NpDdgUqe4oO029X7Xqdxdn+ClJ1uA
Z9RdIZ8x9tHZFdWxYcXeneVKNHqfqebbOqQNhY3gmPJLNtQ9An34R6Ue38i5QipMJTTfwvGLY9K1
fbA0C9b+Jq1CHy+B7KlPvvH0mZJwq8THRjorgN6lkbr8/c0G7pGVQDxYejE6HP1D2jVRTLowvy08
cGsXD3JqAATswKYZxbkYwqcSBa3bptjawzOgaDm6WdGZm/CiVb936uAmaznq21qkGikurMuBl29C
gEwIm04K3Z69W1TP13/8QnSz9S1LWCV5E3ri8VC3jyxHogBi6J/c9b5df/4C08hWtZRRzedEzRUw
5zqDQkzDnlL3cqXwQ8KOQdkOHwb0ET40pg0fTDPV/W2R1VY59VOiRuODVBLqAUxR6jxOuHhsi+mS
B3uSrEz++8pH1Le1NFWKm5gXgS8NgOsxAxiFlt0TAHW4U84/56qNicdfkmY4dcTkK0HlHyPjHeS7
d9mjb/ZKykhNHQZx/iiY2aNDovJJA9dndij9oywTpu0exvTVoXQGDkmeKN9xGmQHuLolm4l6zlY5
s3cScp4Ao0nEYWzz4QlgRn5Ep9uDah00pLZJhgrSxoEZ1F8U78WGi1KKU9arGTI/njYPtG/FF1Y2
/amNoJqYm3B+IGYunhUE9o5eT9S9Cvv5BV4XyCpkX3oonNTDvs+xiPf4udWnfBhg34dyKZSh5rbG
xaBBY/reDYT+4Mky2vJoTg/J7PvHKAkDuKYi1Y0AXczzzwnrXgG/do5VQdivCtW1E/qd5bGVcrgb
vOCCNA5pTEDSiMfEN7uOTXqrC0EfdTSUe+EodqxSaOsUxhOABxm01yOHo6s69fODToC3ztTlFlmW
/rPwvfHQdByp0hz2AXI3XTTHYg7EIeCa3QNw6q4dGgub0pZtH1Gro2jFhGcA8y/lQQJhIL9fUaFY
iLPMirMVGwERAMH4HOCSDj5nmq3RmBf2ui3VzjV3jBBeeCatfG4TNex44nwyY6q2Lm6yXd/se0/c
EYC5rweXpU+xIi8vRO4qhqsZfNj1AWK8QwzGB125FCzMgu2CEWZMoCXkRGeGBnUYZnuff0QUXolP
C7/dFpod3XQMu8kgPqHYfBdVgG51o+efro/M0m+3jjs56DKUHGdSOA4bjVZvg7J4hDrjbY+3Bt5x
2jaAQr6Jgft9NmYGnNntN5r6K6z1pZ9v8YhGkjI0/fHzYXq/rZNkVzaPubjJQAgh27q1ugp1eTFg
ByRohJOTygM0p/TK0JB/y/2d4GzrySaFcUVJm+RsYEYJqws2PEH6/xChnx8HdTVujfR8YH4ctusj
71detdXPqcK/d4YSSfuk2asnM7abs0ttD3Zm5R54v/RQ52kJrEKbv5YD2rauU8p7NNGA+qxT7X+I
GEC1nZ8HT+gGqqOX9eSYkL7dMTfTdxA+BTxRyBwoNJyBn9w0CQ9IxCCd5vY/oLSdD4AvjdNz6YXl
IWyG8lvk59MZtWE4y+SN9zJHiG9NGLEDGlvI5wGzfwoQqNKt6ucy9qDHDPCcG+CIHepNwcZsk3iF
OQ5OP8SJIUDdO6ne94I4Z38EMAFl0wjl4Nn7gRLe+INXZX2u6dz89fO+ARCi979mOfFfldNPT7Pb
m0e/Ss2lAcAL1MtLc4goKV+JbPvHCW7NoNZXA0hCZP4ylAH7OkakeXT0gPYE8LLiHqZL/DzkykM5
Jic/krpU30LPM/UukS7ZeobWR0hw8Y8BWp5nwIjlR2pG76EyPtD4OqTOaZia/OSrcf7c+U5470ac
oFNWAFZKCbAt2GA5SngeUOItF/tC6BL0Fg0gX+vOmxz4rE+gt/lxP3QE8HU0AzezM/NNllNQL/wZ
JZYBfqugCjgvTJA2VjT3vju8736SLJkPkGwa7/OkAL4ZdOp7TyiAhEB7ugNlBWU+AgiTzMgr3Cg5
UAuhl92XwYDgmzXdhkGS/ZPT+mLbl4q5q6sdN473Fru1U8G2qiRRBJdfPvMYCov9KxBq2ScDBStg
02TtnVy0sZ9yg9TZq7t+B9oRSnGgmDwUiTfvUb+9yYST4m7331tRMsJDunen6Kyc+1EPj27k3MNh
aHc95i3kP7YPzDhqvDFyo7M//AAlYatTYID9x2pajRyX6PneWFq3utIHXh2FnhAeIfPZR16xqSo0
siT7C5rSuDF0VhtA0uAPo/oXqN5+mSPRb/NgTbjln1TU//8AYqtomkCjgVmrOU5h5Hpu6lk+dmbU
P0Oayi1uJb/dQno7miJRZp6f7pNaAQvmGxC4aDHo+3RIAIcUHY7KtPVWjrL3D0ryT5ryzV23qv2O
GRbO4JROe0bNuVJy5f7w/jFDqHUQJLiiAwqICws3X/x0PE/916n2bhH8xva/3JLe/O7BB/p5pq2I
dY0WKqq0hx4gk8Sn7HDLgkR8+e8L2pQpDxgsHQP1s5vnP75Ruyn41U3ZyuZeGB5bEg1YlaHBJYjF
DvWftSxhHeIAhegUK8N/+aHvLLd/Pr9vRkiVfJK4yes4g9jxh4ayFAQBD2h1AhrSvmUlehNozUDF
aYLn9/VBe5+hTGyVNJ2iI4zMMI/dFIifyBQ7WQ1HpfqvQZMmKPC3v2570WU5v/m40muQdsG0I3ai
hxnEJDCWNk6C8qEBtTPJVoLS0hBa97wJTl2k6iMRpyV69hu0CpMvCgBxtJVLRe4B6pjuE5exb+jM
eTddztBC/O+XpYHrCpkkOq6YOJfFjP7SSzqvSRgvLTrrQAEqmI1FpEzsA1EC6NcdSwAPJ2xFJ2Tp
8daWdwQ66KMKg3OdlruiBQy535E1w9OFUGVrp41FGY3wYgqgjT98AKX10e/yu+vL6Z9+3DubxRZO
A6Ma/AtgFzHq81NaZI+AjKJg4xyJ5vuwj176RqIS0OHW1TneUQ79yoi9f+4R16pg4tYpqQoKEzdT
g1oDiOl3ZgiANc0ZBe9Si3xla/5bQO99onX+oSdoiNAa+eNYsWNiHHUnR6eGfWz1OSmK6lEl7QQL
ak1PgGzXm4aFzmMPXB6S+kmv5TaLI31ZOm92Lg37BkTtUMezq++bDkoMdYv9lRyKyk2+QhbMQ0oC
EbjeFEB1U5Hc9XxWK/WkhQ3tWmFDFxJU5RFBvQXBVcyfmRuBGjedR/VzEE99vqYjuLAPXCtwgJLS
j0NdGnh8TzWAwb3ZyjkhoOZXt4UJW6kNeNbRMwpKGd78fXR/1yicBM6aI+/Sz7eixCCB11JZG4Jd
/xr4YH8QvqmSNSvspX1sBQmXiEKV6RCex0Q/sz664/Vw0/wC1fHfxQX5IVSHh2CKDXTsYBnVZxrl
6JZso0LXP0OZuN9p7Yxnn5pu7WL5/pnnRtZFwasimEWkUJIyTGyU+13oz5H668hfQf7nenR6fzrc
yIoRwUhrQIeAMhsAl3qsHTDIHNTAPaRhK5ed96fEtRXbQg42iQ82UOxK9hkXcZBIxu/Xf/w/kfr/
jztI2v47Jy7CDq06rFQXmhU7kBtnAL46uaXe+KcIANFycuVuw9lFIun65XGYJfkQIjE/c+AdHsAd
/DIDhninAHr5NqDVvtFqApHUNcMexLvxi5zyaI8+n3uaIOGziSDovWZeszTyVrygBFmtGbFUK25e
IFsYeyICJC9ds/tZer4VJ1gAwcN2Gk0sh1RDjULtXTeCVRhoPddH/1+76r3Rt64Tqh0CqF5WGlZh
rfO96rPf2hPjR4AcA8hzdcPfRuvq6BfhA/VCvZurTtzPYTeCeOJG32qYiwKdHLjQNiyL5wS8v+/g
3wK9y5LxYfIT+aMBKwMyABrUfDJmWykZA1Wq/AWspdibsi63fTGAJqM1+UyHstgGvdZ/B9w7jgWg
dh+gBtDuJTA6d/6I7mwHWuW2jXp5qqmuY5f4P9MOEBNeJ80piQTqMcAA9jFwgJmEEAEeTSkDYjwK
m2ffa84ZqKB8atznSkIERrNS/GjGVheAdMIri0M+Z9vSIZpXjtWlGbRCZVTSqQn9rokn99vsAh7U
qF03/70+e0vb0oqUY6G7pHIaGbMWJmX4WkDboNhym463a2vgTVGdR9Bp9M8TJtOHqVvkOLf9clsC
LwgLoIOylMYOZFgOiQGzzZf5mu/HPx3zd1a1rXfnJ8YlLqreMagJO1RJNllHdn37UkwuNBHCDVhJ
d5NnzhFBuCjK8SSGj0rrvQCjqpHjUWuQNMEuyXi315H3mDrFsTCog+Gg69CA4Wu4jYUZtHXzct6i
JKWn4OzUvNlo34B8Wd50BUCd57+BtYMWxwxAmI6nWm16AnG34ZV381rkwFPeG2Ir9PUQMRQtFK7P
uCrlD4OX1uAI0eKcyGpcE+1b2DyhFf4yQKchKCCDc1GcJvMBbNeK/by+dRZO5dCKe3k0cCEuj+7U
sE0mkD8EtBcUpDS+19GaEunS77c2/wQZ9pHOrn8mon4M+vKzHMlxKoPj9W9YWjzW9g9oABUNr0Yq
2KAg1kpwTE3/5aZn28p3I0qHDe55OiYQi8rcH225glRaGHhb5q70XMigtXqIG8/dlXl1gsnQxo0+
ukqgRZiutNkWRj64vP1NFhGgbz9MECKIL0jvkHwZxV8YL18fGvIvjLyz9m2FOwRdzUkox5g6oH22
ri9PYFdOINCDsuTsuADkBFVvM49bMhC6Y3nZn8oRskeRZ7KY5XfQsabHLm2bO9mDLxaBJu9vB3Yp
JwHM626mxElRRQBvCCRw1vbzxocwFrSeai8Hk3CKxHEC/e1b4sqvUwZcHzgeep+6jTy40AvaRaEz
HXB8hk++3xFUVtCQQGVHlu3XiCfVNvBoqXbg1NL5vh4F5AcATGv3UAzhLwUoDzsKhvEG8NLyXnGR
x2UeiBMDLn/fdd70t0gD8WPMoN4ZcCn24AMInNsFRUdWzi9g7XNodiQJPLU7CEd90CQF5iBoKqCO
B55W8egU/l3jZvwIVbz0ZYIW052YSALtozGAhEc275Kiqu/KAYIlbc4hYAKj1O0w9sOJCKgos7wA
HxAQRhjXe2o49tXgHRvQjWpo7wPXi3SERj3EQRIFulUF2vPEwQ9rmNPEKaPqE9iSYHICi4UmSyL8
k8N18MWJonCfTL2GtBLV+6gGRzCo/f4FKs7VwUuDcN+xEbQ3QPYF1Jvm1nsWPfGh/iL4gzfmAfyx
i+pUhCN7TagBKTvQCpBTh5Tzz7KaDRTjDSRj3Eo8ZOA57uWkqidSi/rQ1yCrD7xVp2pMvE2L6ASd
TEVrdG/kDG2zFjhuL6Rsn3aDeATBrHiA6lnzB4ppaIs00hQQFIOjebcPAr85lXMQnSnkBZ67sIN+
VRkpVLG9TKV7EmiW7isNvD0MgdTWQTr/pZukg9/pucOmVuBoPzg0Asq8bCqRgVoC8nU2wpqu1k52
ALb5XwoAXPUA2igDR+9I2m7cE5+3L2VN+S/eandfJskEFW8/bC7kiih/lRnYOZtuCtmHNlLIR1Fh
AEWtNGZ6MZFWYBloMBwg9DVgle7a4MXxcNayyPF+jd3QfSx7kh/csmk/iyT/hBaGPtJO1/zOz0YQ
XcIMHXVj+q1KK3UqmumLob7xIQWnQPJ23KkCdxGguW0nE8bvUxcKPMXApnznFelwmzCxG1hni4ca
GqzWgHYSzBm2jQmPJaOv/GIccz0CLUU361yBahI6ktDbiyk0p4cZqUEq5T6hAJZff8Gl5vNegLNO
FvBg6ODlDj+3wNVAum2UZ2iTQSwjCMDITLJkpa62cILZwOFq1n6XmklAx3BIf4LKBkvCLgvoyh1l
6fFW6p2DyAFaCIG0oldQeMWI+g6S3XR30yDZeGGHh1oDc87P0PGARMc2xRWIksd5dFd+/sI022Dh
TDM4RRfcO0MCgqLQ10UPYi3tXnr25e9vDkg0x8uJhgVEc4EUf9YAwf6ZncTdjVHGV+747xfT3MB6
BU3nWbQC8B+lITMl5vAr2NeIaSQ7FcR5AoD7WPrqxmvFZQm8+Z5IgG3Ue0DD5/wrKAJbiUadl+NO
14GuUav99SlfWFC2RCyonzwzukPdroYuRXNRAO6buf9x/ekLA+Zb3wBFUxSfwEKOKTdTPJAM3NMM
gLkauPS9h82xaU2vN0FUyRV95oV97lsXbBY0QcArH9XUbrivCWiMEVG/plDdqfImE2EKvYn/zgwo
UX3iQOQhzqBu/JnTSb+otnHANxJ8z7LMWbnyLWABXRtsjXMWpWo4wcc8CEEdBY1zL4OAbWVOIK4m
yil/jUQQxU0CFhIQH+l+lHLNmHRhZfhWxKwJhOqmEEBECs2gdroQQiP0m64vjEt58p1wbEOwaVp6
lZxLnOdJ2GwSafrd5MrfbpRsxxCvxG1TTPQB7P8/11942aLvvdAKnE0GJMTMAN9kMBA/EX86ORHu
o7Dv7VZ20vsrz7dt76qwDWXY4ooyza8Eim8NfDGj9uPQ3xR8fNvyzvdFViRDDbwARC9QAhjYvoRO
Glh0gm5AnSl/OpLJO0PD0azM0vuD5ttOeKUAylnIELYW4aNHH7xebYHHXzkLFsbL9sFrtJo9Z0Z8
I678Esr2Ls1ga9qJ18qbVjbQ0u+/vPpNCOXwvgunEpi4Ihm3k+fFgrefVZXdiAmml/e+eb6mFae4
fQXnSKGuC9VdX3/hWS4/gSOv3W0PxeAbB8sKpGBItxF4WdAqQcm9QbpTBXLDvXoXTJ+ub5D3s1ig
Bv77LcLJ2plX2CCzh5pBNW0qd4S23NdWORv8z5UVtfQWK3RyDjW+qibQayfNTyDDHlRUdYfInb4O
xQB2LxsO1z9naeqtCyXAQ+2gs5TFIVKqjXQqKMN11TZ03JWjbekFVnj0dAFAp4M2JoqsnwqoDnag
HPKVs39hb9hYD09PftC6mG4Ghko50s0U/kj5/eisXYcXfr2N9RhI1M+iVKDapfzOTaF2oFvYRObJ
l+vDv/QBVrXCOFkB9xUMv6lybxt1Y/cACX0oVzWNOlauusm0lfo25AMWwKBRI+SdQ/YVAmtb1cAd
VuVH5vy5/iFLA3X5+5stPnVqylQuTDxlQL5CLfFXlPKvQqyVXpYGytrYCVLAMU1pdMZ/Ng18/Jzx
byWzfWNWPuDf+fD/J5//j1/35gtAyeXGLbSIfSDKP6Iu3T2D3APBiYyyEwpX7dmfoMRkAMACZ7PL
CzDSeL7P0bDYQdfSOUon5EfZlfyYBYV/XyboKjhE5duQEahxj8AnboxIQTyuU3JCkQDglA4+BkY6
apd73fyoZz2cqiGNvuCEohA9U9lt+AvftjjTQivARw3cAbLCAFQpvxU5k3tIf++vL4CFCbIb6C2D
2Ju8XGGHrPySjPNTiSuy6VNoXNbeWll4ISza3XPHSYvCZDVAKtGjoBNUPvWmcB/J8KTz22qrEJH+
70quRBj5avBp3BZQle4lJE/nlH6+PkrvGztT37Y5A5EBLAkOvxgGnNpJMlXsCm/A3U71XJ8qXYwf
E53L1xL6VdBqBp7UqK59BoWm/aO7Nj2A8QeVQOToEFYmqEVuJtIGkK7KIBlAhvQ0pSRoD50HB6ys
D6CIe/2HL+1va1S8tOjBdZ7gv8Giv00wZjukEHD85Sv1gKXnW+cQU00amTEBBNJj3bFCnWrvQuzo
xJiTrJypS6+wTiIodpiZEw50Qegcsv4i6p6nX+FwNuyuj9HS6rQwBoXOp6L28QIoHQ8njcbkYyq9
17EUw6ZLERxqiPTedqzasCRUbssxNTiYJvOQeT9xb4fG0xpIZelDrFMJ6SjkrpJexK2ELBrV2SZi
UDaL4jL5nqVrm/kSut8JuLar44iRCkeFwxtTHm6TsIh7wdeoWguT7VqTnbiTCEcoH8cjWFdkhBUc
BFTKlTvg++k6t8EkhsOUGTJKIu7D3vvuNuX4vQ4n55WNkncHqIOWNVSM6+6XyzRA49dX1/sBlofW
DqkmiSDg4RLdTt22NCzdIYwcQX96zIv84/V3vD8lPLRGzXCKgO0CGSppQECpHBsoXqwZq70/Jdxu
LCEsSZWAa3mGlwTdZmG7h0JAvhcERe/rP3/pDVbySvyBsFa2/rmPxt2g2zu/0DuI4qwg8pYeb20L
jr6yUyuvjtOewTYBqt+m3vPhtqfbaKGy7TWlSI1BnDRQzf1dEug4yJebRsYGChUM99ixB5+VBfM5
TYKvZTHcudkaHHZhbdooIZc1cxWUPDjT4GWov8DdcT9Cs6lCueL6719YmDZUCLTJqqhHomM2DWjC
QC+ajeABXH/4wrxGl5e+uflNYZQFHMZE58yH+hEPP0+Bm2MDlyuEtqXRsVLGsU0M4C4YHUeMqKR8
CIYE2nx/y2Zl1y49n/739/sCKk0wITAx1FUTqJiz8sX4T7VTrwz++8cBj6zIkyu/qh2w5c5BPUIv
dA7uHRUC0OOWj9D9ekmqaqUouTQRVviROgN/y2kAqhKVu+VFcGRkquFCtIbyXFhGNq4FeiidYBBr
jYcq3VTFMzgct60hG9ZCKTi6iiHNTSmnWxWZu5YgQsDu97axsYEtkCXNBTom0NlAoPhUzSTbtq2v
T3PZt4eb9oENSeECgglCX4afq0d45/xoRfkDGuwrj19YRjYqpZ4yI1H01XHfh9HJTKzZDU5JN1mm
5jOQV1Cv4/Ln9U9Z2BKhtaXhqVExuNSYOKqfSOoCd3YfQuZJlmslrYWlagNU4FqkYPR1iXhes6my
ZtuHIexu1u5GS4+3tnSS1Z0vCKCRtA+2CjzSngMJadbKSwuPt2EMST+OQaJG0HZRm4OiL6+RYQBe
lwVQNro+Awtbze4B5d0QpcYjdQyjVnTqDwKku9uebM2thte4AbgD2PCxSzZhz+Ba46zF6qWfbcXq
EgTJAPqgdQxdRMgTvjrDr+u/euHOaLeGi5yX8GHIcTdx+4t8+OMMnzhYI4wQytI7llR0ix7+6frL
lubXitjwN0rztii7OM1ngmISUBCw2XJ2rvJWKm8L4F1umwAS1HkIbwATmiATfPCrINvkuUo2NTiV
LzLq+QmihyKuU3T80zlj52by5WFoYUOb+ilguUk9HqbQ9WFilLbhnY+C8K7kFGzZJMtaqJ5n9VdE
BgovKOie4maU7tRYRp+uj9DCPNsd1iGB2Tjzxu5iWwsvhJZle7Ra+u1tT7/My5sbBdQRc6xL3sWg
gW/DtvsuHO/r9UcvTK3dKpyicMxcwfgZhn4Hj8KT0Ey/PejS3/Z4a/0DjNtCkB2tbdaMPQIasECw
89sZtXYEL0Rmu/HPS6mBTQTLIwM+GxqyuKZv4CCw8YZsZfCXRsjKAnpgYHoY04AA6LJfTgtskaLc
2Um0iffXB2mh4chtAAA83jpwxD0cZah7bkUtoH+PPs0BkMISKuoRBCGdqdxHU5WfU6IJBJbhKnr9
5UsDaB8NvVOP3TzoGCTeMoG0t/dFNe1WJ99ue74VO8CDgb5R23fxOKPQSaBbvOOyrSET0oWHoC1W
bgNLn2Hd9Xy3G2XWA2hSQPY3KDdJke7c4j5v2pUDaGEZ2K3T3ow5fAl75LKJ2sj6ETduka8d/wvh
wxau4pHTq7IAiCJHMV2DhSQStbIDFw4Kfrk+vYkd4cRneIsVDeaX+pDIBAd+IH4rNo7jmxMYDtDx
jpL549gXZoUyu/Q1lzl688oO8I88lFF0FiRInl0/yfakmKKVD1q49/HLBL15OhuSwaFKJOdoBi6f
sl3CX6DYBG1ReJ2ZNUb80jdc/v7mLQn0UV3DAJkxHdy+AEOE1JGiK7n50sOtqMgkHG9g++Uhknzw
nOiPccLf13fb0uBYuzkiEMQo4d8WV5w54C36J+S17hbSUxBRTtSHyr+NXMVtSasor3Kc16ZF7Xx8
EGy4m5xwZS8vDY+1l0t3Yl4k2gb4VsjFKkkTeGMUu+sjtLCPbSWroetgeVgDbg6POh+QnojrB7+p
ld5UTvn3+jsWgpEtWqUipFYQ9EjOBGkVK7odTEY2MEXYpGsSk0tvsHa1X9R107cOiTMfvBnBtn1O
zyEAooH4ef0b3oeKcFubKkOxxfB5huK4HIGFVF6FoDS521pDrICXBG5K7i+4C/xM+ttoItxW6nF0
78NoOalixyRZtJ1zqSCiOFXzLVNPAs86ippwHNPaTeV5aC7oF9wuA4jhwcRvTUXs3VnBC6yFq8te
yZ573Xmqzd6LPhPZbFn6ZKLP1+fk3bVLAluSJjPNMDNYn53H/L5ykSiKXwCHr9xz3t11eLh1z6nm
gHSAusszjHnqx96BB5tAdX5l7N89hvB0a8FCwssU5TSN5xleVyn9mhNnm4Zk0wcHLzkgtVtJJJa+
4jI1b+J2FELsuZqr8dzAPWILsS8VC9zJD9cnYOnp1tmT+WCdDSKCkWg1qif4bXhn6IOvXZYXlo8t
6eWOMKWjM+yoQxd8cEfCAaHr4ONsOsgOhGs00qVFZB0+YCeNWWl0exYpOzXclFuYjJSA9M+/rg/S
u5EDU22dQX7g+T5DFnduKATsdN5BxqBmQbmvFct/guvjb8Ou/SknSNmxNhvXSDJLS8za3qz2obtc
pUBvN3BRFOXwK+pbWJyZBjwrH8VpSGkjnDnhTWkZPtTa7lMSEvjDwZU9csGMSJuw37cTbVYqdAtr
zQaeeRBJKstRi/PIKvgtZl1z17ZZeLo+SUtPt3b7OEJVR0Gb+9wEebrvoDjwxCOvWkGAvZ/REBCI
/rsNvbAfg3QUwR2T8284l82bsObPcLr7SCASBd+s7i7ppwcY5fxGLrsGZ3/39oO3WpsfFYHSieCe
eU54XMLQxldQ4WVP1MwnOAhuro/cwv75P/SZn/VwXuMCAkIse5oF1EHgXgTj6SxUaxI+S++4zNqb
KJa2HZlcf1ZwWHidkwMk9zZRV934AVYAAEkV1jzMaeOZpubYUkhnpLlXP0i/oCuvWFpdVggo6mYY
uYJDBKRfH1Tq30UBW0ku6L+26P81ejHL9j6XXgWKShWda4AfHKBYK/bEEpCVNmNVDs8QgJHbVhh/
C8pGc0w9yM6gHNBLyEuk/c7zy2zaSBg8H6u8p99Ct2PDgzYtCgeDK2V3AvS4+jjhOutuNRXVb4hH
NnLjwyz0kVEgceBeDIP3pJIyJgD3XJovPazlwzCPFYczm+mgJq4TN93OCewgfPhKzSAjUO9JVb4+
1EaoZzcZRDxWbv5Q8i44M1K0wF+wY9lJ/qEqknxbDXT+wlweHfTEcB7njHzqJVr/rgGnNPE4tP29
aco+iSz3HtQsPehqUDgI/I+z82qOVGe38C+iCglJwC3QwY3dzp5wQ40nkEQSSfDrz+p95cNnmipf
7SrvKZqg+Gqt9ZBCPI/AkPrELX+5aRy98xbcy9YEqMC0TPMwC4P8AS/U+KaH2volkHG2T42cjXuD
G8kOcAnniVDFq3PJcw1qQa37C5CNnE2jqvYlPM3E7zoDa/M8zSaKHBxH3vLYtB0/rngPCF80itc0
NghizQzQFWc3pncNpoQAI3MLbxeUh14uZG6FOMOtLzUNa1epqjrzJFPAWLvsxJH/eR9NdLiLwCXb
RROMQ2M98btBO+4jeAjiBlDyIuxyMKyiPuYvDVLrdggYyUOE0VmHCaluPxEeVxQ4wULwUJ2j7pfx
Rt6ksmr3URaVv4thNHe9C06BjWiCGwI13mFAQMDBnmlytKDXe3eYAdRawuOdJEge3QGnjWjgAUpj
C2EG33jUVd+xq4IKylQD3N4auf9h243w9xodXGQUJ4D4pxFBvT19cATkX8D0Ag2eiQskhtelSEFE
mIBtrEo0PvgN90y2xgFxPyOccrDNVCKKDrSdsaYEsPGGdIDM58043Sr46sNaxMkZNOvsiEwTgMxZ
zQKzsmDixEZnfHOAIQXLiOrHWM3OfowEbJKaWvZepbyBowkuqwDpr0mYFyz3K+DIvTQu4RMQptgN
2DnuUR6MfZs3QCapASA7MLEp2B59FMClZftGn5N7o4njXWUoAGPMRP9ogVUChCRRtxoQrlNtReQm
S6tR+YrAvJ7MlhgAOra7vRCD3nNUsH+0YBMFdWO1Yd3aCsG7lfvXzfP6jJrRmKBki7wlzLJjC36i
BuTN1zUQd14Jphis8HMsa49rJvcUgHk4HsX8bbZAkY4QDfY8IFT7DE4BUFxiKsIc25vx5EJTY2CS
KLpdmSbmTVvRArwe6LprGEwOtE6qZzFJMIlAIvCxqMz3ozFkz8jwksixFUBjJvFTjE4Iv6xjgxmW
E5CguQF6TvxPCGFj4z0YdgCc2xRIcCNAL4tsRPbPwMdoEJ+KLisDrQi0ecUIPrSYnPiGWL3zN7VY
bIZ1rYUDvpFjHRIT0ZyuO8UBeDcOA2+Gkghcbm3CTMWb3wQyr8ABDgTgkLTcpTkwKNBV9ftL1wLZ
VrlQqSMXi9VgslXvUwZZrh50Cp4zUzB8igZ1uSr5GwFH8SMz3fklmbPqWLB6/KtFa94JR9L3AqGb
8FtWJZh+SDlN+mK+l9AN+ZPV1MgSIu5dmiXZIXaddj9Hc4MdaQI6LfD0uruDlpN4I2/pMeIOwo5z
Gdl70tSm9CwNjAdAaHXzToFCFDcG/gOorKtxOB9nA5gD6Ujzuw7mPiDF5hGqNWDNOhZaNg6HNlZF
K/Pu/2iI+olUht03oRi70TNLRwcAzoKkU8jk8KXlw1I5qZTNsqSrmjCv4j1UGmFtTyECvr62Q1nq
Jm0rtt0BUlGEU0YWpKH8wAY4f67f+8oGZamX5FbOMYhHdeiYLynaFQh/QadToMzKry0clmpJC3Fn
ypZxE9qAbXeue+dyZ6PotvJtlymBsVsg8CybohNvwYGBA6KD1lPgM2yaulZez1I+jop91OmyjFAy
0QfWRO8DTL4+WHW/I6m2kodWllZLCTnwBmBRRX0bgtT84DAAfia98YZWls/LoECG9FijYkUTqsGf
7hSIH1mApbM97K43n7VbXyzPuyIzjLkG20PXxW9K/7FcPF+/8sq3XcYBssEszXZgTVjy1Kv6zE9M
mNSNrY3e2oe9PNDH5bhZUAczC1qltB7zdj7ytNhH7fTLquONZe3au1ksylUCkvLIoiY0uu88fbHL
9+tvZu26i5V4NblFiwTZJqyb+VG7+o108dP1S6+9lcU6fBhRRyVI1QgV7N3UuZVJcePKcz1OG+1l
7asu9tddlSM+C4T7EMvkzHkp7IPmD9fvfeW1LCP+VF8nHBT6JnTpv7J5pls+5JV3stTRVpij2tjI
VDjazygI7JFBFlRddOCQB3/tzhc7a0zwhpGPpAl7bNo95PxTr8/yjVYo/pNmfrK5WgpdVd+McQ8O
100XDcYehsH4TcvKOcLbnu1HEue7tqYatLKkIv7Ms+Qxq4ANhsAzB6MKefcgabmlDp0m6h4MeF32
yEoi94OI7R+InZW/LEAV7nI4tV7mOilARkRhuR50cleg1HtOdV/tYPmfD1ar5tNAlXWX2u0cexb0
YdSby7JGikA/kL9TZSBnIjP+Fek4vdcwAgZdDp59YGpnrOBrZAwcPOEAjit6hFpncCJd1llOb2O/
K8ubOS3Hm66xqPTrmehzktDM8bWranw2YUY+IhrnXTnb6uBqK9k7MwPFmHYNxPVI3cO1S+hymTUg
7gDK3AAsBr2LYeRopWkAiI4dZi8MpEdms/0+W1LfTpEGZkAgw50M89B4JNbQ3YKwjJBpMeZ3OPSY
fygbOzuc99fCq4eiOCYDUsgOONq0fiIwHGnMqPvrvUwbbEHcNDO9qJYtYhzi6JxMqXvIJpI9zYhw
DojT5Ybn2lly16KvXrB0BZCPODP/icRWoL46aR+zBDTHmDdgDTvJ8JuDW7wHoJSgbqbly4QVZ0Dm
2AXIebJO2FZbv4llZKHrjkimACs5aFQs4F7OSraXSSOxj+1GBIQTe0Y2uBHFvrTryU+m6m+KPfCv
CdlpJ0hi2FMhzPrIE5f5pkHTH5mArIQqw36DX30E6bVNu0DiiQJepFhX2wMEuPirVyKSE1Tanh9y
O7afOagcWOik9dEpNZzzIzEcwFcblvzqEXJ2mX+d7w1tE8dLaoHkRWMohzOLsvIAOCvOctWIxHPE
t5+jtIqOQKjZN/WETORARxyFURkpK8RtZuCFgUhr7gDqLSq/ruyx3NlxjngK5eRliIlTnQTn+lHr
uN/NJJ/3eaYaICZopzqvcln7gxKGeNq8U+43G11q8Cg675urS3FvuwrTLeHyZzab7r8OaSK/J1Qs
71EGzAqP2rR+FU2pX0hhgs4Gz+4s99xyBGLpbYYNT69qD1rQ9ozqSHvq+aUFzLxEtoPlPvSVMBFi
Dh7IAC/9XuY22XEFjLBnK2sCMX409m051UdziJqgZJk8WQWD5LAS2sD+1cpPyoG0hRGV7kuloKfE
Lg08sIijNtGoo2133e1woRQLohvsqrg+8GjOdoXbIGlDicsmA1kr5dRhQ45YlNuSInTFss3xoLSS
R9XkLJi4AkUb8MXvoPGCaBFXJQmGqUIeqtnq4TFDkg2isufu8bKteMBINePEn0xB02WgKSMYBRmM
jQtcuiO7EnEEUfYk7JEPyEsT08EhqVn5Sew0SISh415Hc3tXklbeYEfovCTY++/hYtd/YoYhBzuZ
3mtHYeC6ugNbua3r18Sx+U9ZDiwYqmy4K0xh76hdQA1odDHUG7qJ8MkLbTWPhTMhLTi3gEVF3DKS
5gwikHzXwySFk64JdiPmeACNFydg72Yf6gLjsekdCaafoZwD6PbzL2qO8gj0Jt1HlmTfVTEW76AQ
ZzuJAe+Qu+b8nCdR9GbOdnYzEETVlYnLaxQbmLxNwZp9pECInlMAmx+SKh2CHKGMRz3k+hSZ+LxN
JuL7wkyGI2QuSLOnk3E0IVkDSTsW746hO28e5u6XzJPZi1LLjL25aYQfR2Dn2VWd7abWrF5xYgfO
YW+pzC8rJz4VGK33NbPMu5yWaOXmiN0rM6ZiV+sy2meZlbwWUzTDf8Q1vD/akt5kNiOWhv/RCpGY
1qNi2yDZB2ladXxEJLzyEZH84pAeJm8AxTGgm4jzYW10U9nMfXAq8BI8GO0U90pHNnuFXA1gezL9
oGD98bC5ns6uFPld5pq6CJi22X5klkKlRSTwTpn4LGPMbk2A3l+iyJQvvYSWjoCAFgiXpq/M7OSB
ixigEij370hnxo/FmKb7olRue2hpVXwzWnDCfI7OhyQ2hroEk+oQ4QzzN6CjPep2rAVnXdEjJD+g
pVfoArQoc18WkTiWLURrZmoMB3zdxkuNFMJ0AvSeHLCWlamMqGc5YIX3LdCunl00ELmORY9K52i/
ZQPGkzS7lPNLhnzKjJHmFj6o4dtYC40VVITUoQpqhkmL2K9goP1WM3PckR78ASc2xGEUbfy9iKb8
lth9cuiianiq08IKYtCrjqMWXWAimt8DxRspJSVtT0iskqHBKKQYNnWmnWA520eFO/v5JdrpUlEl
e/B4O39IR3kaE235oMxHh9GlMDxUGFsMd34nrYh/wqmldxU1+A7/MwKGGQoSiJ8U2pVyAm734I5j
LXWPgCnUalvTUH8SWY7HLlb8DfMPDaOytpA9PmAU2eOE44UYutnFkVnToNQZKEl2nsiHvBv1voLD
/hZVdli5o4FKFOua7hf6B/veOqjPziNRAYJD66dmbOlNlBbAVJgUKkSipsCNrOkJxydH0H3kAaul
AS2nYbfou+wB+UTid4c6X1Bhw7mz86o+ouA43LvSao5ZFFl+aSX1QU+tAx4qnfaq4MY5qQ3qR3ln
nLEwJUeEQ81Al+v2vnHq6CHNMuMZJN/mtUsBy+h1V8KVUj8kUqKSCr5NgKkhPZisbC/Ten+bAaW7
12iSR9YiH80i0RCQCNO6Yml7K93G+YGoKZUGItHFrSSle9cNosfGKev3ejK6P4jXBoYuFulDTii/
n8ES3lPUzt+aqip+gbdLPPCi8t2EqLJ9keTWI2yi5NHOcuRjjjT7OyGBGUh06YRdK5543mS7Ombp
oXJUdRtPlDxbpDb+RFYlnwddAJcMAofeK4w0Zzet7PtOEuSIMNL/AuuW/rN7h57wwHpnqqi+SbKI
PaFY4B7ceZpeWQvPrNCU/Rl4Of2A5pzsnE5FexxFlciKqekdqHfidxl1+R0fyvk1RjE2xsFaOTxn
A/Lp66Hs/mGaRwAmtMbyV5a29eOQCliX8HXpk8hNqFLHAqA4r81jlA5dULJMsFVrae0YwPKjFw9R
icJRVQNiZdMWdS/CynOCvfq5U7l7Lgujv51yRnewbhqvjUZ+zQjBS+PNkLyiFDiKIigsuz8h7alH
Tq1MbAiPhDMGPRgjr7BgVmjrVX2TN0UbJC0fHnBokXgleJDZITVMFD0lfSMmADWlRsqtY1XOAYjl
wp9aSR7LQcs7JJFZh1ZamLmyyrqF4wJ09dKJzymdcEICHcPB7hz+kNMof421ZJDrCTXsYjbynauM
IcDkbP0amGVjBrGRjKdRKD4qXbkPY2daQU4NhnK9rqYd3p/7J0oy+xl1a305jul2XFBym/Ww8nvI
14DHd3DN707awaEkEX7nupTeOK0gN4PsEoqPh0RNWsbxfZ6ahfKkcjTOViIS1KkuA4Nw9sRHZBzs
KMrp92lvi7OrTPOCqh93adf2uypi8X2V8PRsCCPdz1lv/zFSq/JQygaWG4MDuzeVETAErHkQV2YP
Nhac5wHb8r+tOUkXKmIQxMHE7m74hFoxIB/wMUa10ncxlnqPEni8oGyM/LE1XMqCBKsqjPEdOMDD
dLBsSxxoVDoHi03NI8oV7IVmYC7KnM+7jNX9YVI4VNJNQeHW5waW7SSp//a1Zg8pQO5+0/fiaUL+
H2DXsZXygFVutiEB/XyfLZb+Qwo0CY8jCp67LPx2+o6zQQ+N6fp+de3ii4NmayRmmwD1GYoIgRDV
qVR/hmzjmPnz3bZY2tBaFIAnQ+PaHdohhn7fsj0nDvpui9v4eZlALI1oVUVNZEG5TQgm2slJkntb
b7l71y59eV8fakqNqk0WKQN1YPeMaR87kI1a2NqFL3//cOF5bpmrDYjPhGmc+pm/1kW6UUz6vEAo
3EWRKm0aHC0gO/CUG+yErOxveSRvcVYgPXeyXpoo23iEtTazKFo5CI6GdytRIYo0AZQEviXOQHlf
b5BrjWZRtkJ91sXeEIFBKVaaI4XKyfhRVY4/m/Hu+i+s3f6ibjVVA1J2kku4RIn9owUvQJer+9Ec
ttxhnyMWiFgaz3oDwHk14Jyii7xihw1U7idB8Sp+2D4iLbFcnbYKQmg0/1sOEksfWmS2QFO2ZRPK
FjDo2suxQeIGhiP5Ja8nHmVRz0oNCWqkHavQ4RimVY90b+oROnv5lpx0pdU6l4bwoUN0rTOWToOK
WWQjzr2y4lOZqmNWmX1gjrb27BTFnC99+aUnrShyy65H6B4y8Jmn4V4CqJ4XGwH3K81qaUIr+s7M
JhPl+SZ6LhlOiXmLuMYv6dvxHRZ922wdYyKGuJTQu8BIvwmGcBpjiym5MigtU5KrRGWGBErn1Dr9
zsAivYVG//o7/+/k47M2uuhupRlhjY56402mWpRQUOyeg0Tnw+glZOA/HSXF2+xGyFCVUhXnuStT
7BjldIMEeZHuIgZ1hKS0xZp2NP7oAof4CfRrCP+B2iJpx63AiJWBZ2lYpyQzdS57C8QRRIzkforB
YYK+QtAvnV6KZSJyQ2mNg36HnCKkPd3GOaBetQFsR5MaeuNlrz3DorcWMWVF3lf8NFemX403JTLQ
W9vCFmRjLbL2A4vOGpmcgmZqUVDUY8/J/0j3IZ4aTxob72ilIS59hDKzHQQJa3ZSNkoZmSWPaVNs
TI8rHdRezLx2CmfcDEzxKUue2qr3R/d+asuNoWXtxhf9c2hbyzZGMWPwGh5hoH5kqHRd70Frl15M
t0UBunjco5IWj843WMtBgyqCr116MdlavWWPuu7oCftmhEIDwpEq8uv6tdde96Lftw3yPmyTYk/Y
jx6SPxByjFbzpeg3IpbGssHqYuzy0VBQwQcQMqhRqkiH5zLa+qArty8WC2Nk4aatRqj3CaUCrxBo
4+RHKzbezcqct3SUgQgKRU3UsxOW9aAtMwRGzcXw4gp2qnj5T+WbCJ+VxrN0PsaoTkzMIUAgRL+g
8fCjYmvxvTIUiMuL+zBvz3aKeiECzU9Q13Z7HBkVRxfbo3syYBdapFGRbQxqa1/i8mgff2iecteY
EnKijuP68GINvkWS77bh7r/UUsWi76YjL4uaNvSE81JfOy9iPutqa/5be02L3tvHtd3XQtFTW/tK
XLD137NGeE0lvjYkL+NQ4U60HZTsJkiFSzcAD3RXRnyPte2rwhnIF7/BojNXZVGgToXOHDuF37kz
Yr7+uHO0McKtdIeleQ+13DlrkJ19Msu3qUFB61hmew5kOU6QNh5g5TMsLXydNDQy0F16KgYLZ6Rx
UKlkr/rf2KB+8SEWcy9DuaJxXPh8og7rp/jFzeL7RP4D9Mtv7E1M50pn+I/v86EztFbZDwqW3Zva
yLE2ZoN1ct20OSWW3bzmZUEfkwIRzN5kA5sGLdC4M7IE521liWoO6vCQhuU5kqDnzBxvYYAhN1WO
NEUD6mhfXY6yPHQGBunbIGdow+wGZcmuCUwol/y+7utbiSgE6fVj3d4ic6Q6ZwPJfafi/AllbLGz
x2HyJe2SNyxwetQz4TAevSZPuhum8zwAjbjjHhlpf4JGdsAbqspTbydOf8TxI+qxfcGOvEq6NwHM
/MY2aa19LYYqkjgIjycZxUFODuFkvu/LDmbE8XsFUaIa1Ea9Y+3bLAYqYiEfClyhOlTq2KA6m8HZ
ABnpRgteGcn5YpRCrY8OiKSuQ17jpq1yrysRXB8A1y69GKOsWWsHJWzY42Ow17k3b8UgrL2Rxfqi
S9M8ErAUhEn+E8kQAcNJace+Xb/rtYsvxqSmGJO4R25xGIHUQNN0V9svgm9laK5cfWlEHObZxZm6
nE/dEBraDYz+LUF84/VbJytvfGlBRDzjlKbO7NykVg40Vgbz8l6AFrErbIRQ8ryrQ7dwUTjOHaxs
fCdSza4AsNGngKiee7dz93UywbnIjU1E2Oe1BLYYvxoLmvsmG83THM8/ZZ7BE9KYBwNnxBsNeO2N
XobmD0MXhcLbqhiGYIBud236DOdPULd/r7/RtRd6+dEPFyfcjOLqslwr7PLYWNYv3tb/vnbpy09+
uDRyPJRN05aeENjqR8kD6bfeyNpNL7q0E5cdMwa8kcjUk4ecRSBCtLsxH63MeGzRqfvBaUGiuSyb
7OoNYv9XgIwPmYNQqgym8uuvZu2TLvp3r0xRMsiBTj1lXpvdwQXh6XzLCrcybC/9mpEUUOMCH3Sa
mnc5s11Nf0fqQs8SOyPd+Lgrb2np2cygDE8cKIlOjv2snJ956yKhVfk87W+uv6KVh1j6NiOrsOCI
oUg+aPLmFzcFO6alaUYBsFqotWR5T3DWY+v36z+38kWWRs5urlun6zLzBHR4aOYc8Bx9FPlGWsRK
g7Uub/FDVyAGFPtOIbEpYoNX8p+EbVx47bYX3ZdBTI6cqJacJs3tPU5cQt7qh0QZWwFFaz+w7MQG
MBVpUZmn1BmOc9pfoEvOfUrI/vp7X/vMi67Msxlk7WpG3N5Q3Q1YTXkNsZ6rFps5K3u3Bf3aUsZa
9OqyE7mbJOgTHXIodkkt7+zMPsyTsrzENU4CQSjXH2jthS269tRnQ5lzYz4BRQGIkMmjvWu49o7L
gh2+9hOLCTzJKprPUReHlRxPhs2+ySH6mYqvOQH/Bw1QuCMpeBKPoNfWJxTeAjjPXiFE3hj7/nvl
nxQ2lxwAnCJXZtZEGPwYjDNxawz7FHrFXdZ1cHiMEAdW3ix19stuNQmxK65fCVbHiHFR8QH+u7Tw
UDHqgxr5VrWfDBXqDBDXH3VVui5yghEB5wMFSu6MIp6gvzQSnFYURnefW8z8Vjo0eZtnPv+N077a
W/0wPsI5TE+cQKeU0XoApp5CcDcP0/jn+gdbaeRLBb0aJXSlkdWcHDWBtVh0d3nmPHC322fj8M+2
ko3fudRYPnmzSxF9Ry07gcikOenK+BEVkPYM6ibR8qEoXF/U+vvI7I2vuDKiLUX1EENCeFNHCiY3
GsAQFXtEboWMr117OVqOusGgwNXJnXuQJx0TdEZw6a9/i5X+udTUTwUrkMaAsAHY+3ZW1P7Uctyb
KfLpvnB9ytnloT4M9QlM6BT6zTLMoQorm5Pdx7vEfrh+8U/fDC6+GC0NMqRxK6QKB5rfZjQD04r8
/tqlFwNk7yI9B4H0oE9YQMLab1P5FcM37nkxIKbI4C0yYBjhKhWeo89N/Hr9jj9dguDCi2FQj4OZ
I3tRnOgg3goVS4/3sImVEOaZo9qKPV155cuFDiwRdlrB4xYakfRFCsPWeJGHXH+EtYsviqU40S5t
o8OJcAvMn5cY5F+flbvr1/40r4Dy5YqmgoZW9gbyThHC5c85P7PcOMDxd1v21hkRXEFP230di69M
Svi5Racd6pxlRgPVS13fOUC1x9a/HErX68/yaafFxS9//9Cp3AjKRJMgSQwsOxya2L4NjYsxfjEV
aZlQYdRcjWblFCG38EpKyGJgRho27n2lmVqLPstgSp8QEcFPBArGAjoX8o+38KtsNdC16y86bmaa
JS1MVQEdcq7sxtPwgTpPZv+1IcdadN9pYrAZAKEYwuCQeuZk/+Fwf13/rGu3vujBBefWbLIMiUhZ
jVMrDkUTNGWZ58DYsE8Bhrj+M+Ryr/8zLyJZ9tJFPjSfIk11Vpo4v8aRPxLbCsz5sF2m8YGlTnkY
uxIZ/e40hkZFKYwdJL/npMhQxzPMLLh+Dys9fbno6fuqsjp0yVNnFE/ZRR1ZdS9fu/Rl1fHh6WQC
O0kukENPTF1CcDP6BvTlG6330yUFXt2iW7N+0G46QlYypTH0yXBSs/kh1T/E9MxTJK2C17HxSyt9
fBlAIdNOd9xhSA9jSqNWDm+y2cCMDJj5l4558TCXj/PxTc3QJJoTZSeXI3TYLDwNxZ1oX6zy6fqn
WHuGRV+H9CZpywpTElzE2Ch9m6FEJePWKLj2LRY9XZTmTBrWIQUto9U+nki7T3BSfZSSNchSBJw2
gAg5vZHYF//52gMtev/YJ6YsOzxQzXYjLB4zxEVSj8H1q6890KL/c5VHk45weGfI8m4yWZjDlzXp
HJpkQHMNyFj7ticbP7bybZaL8LSJDRmZCNZnUrvo/vE5s9NbksVfKgRSQEX+f+tC0mUvXRtPE0Xy
gFXardkqRAR8cQRZrrh1NxJd0wuRsgI51nX2kJofr3+HtVez6OQ4fh/J6EAO1XTIFLEnv5+eXf6l
MzC8l8uvfuh1DhTcWMTP6HWz3FHAErJyCOZ8IxlrZQ75r1L84ep2N3d1IRE62BQHSZ969y+OSNps
6+bXLr/o0ZMTNTZ3cfM0u8FR3qNAXMR0YTMXL19794tOrUmnBINeK1RmfxBCvE2oJXuV2d5cvz7D
W/5k7vtvTvzwfqpkQlJiZRJMbggeGG0EJTjJ1hpzreEsOjDcBlE0mbUd2om8L2Yr8sAu9ouLP/z6
3X9e8Kd86WidDKdtXZmUodDIv7HBljrjuGgGNRiTRMss12sd4YZI59IIy6Dxa5Eo517KXt/adlHc
i67NdooA5LAxTX3eINiSsTBhF6MhGGdhNVXcA1Pzt67Nh2ywz2aO6tj1x177kcvH/PDRVCFx8Eha
HjYF2OTxvZ6e0sJBPvv369df+W5LP28sEkRfYwIMTeNSmv8z5m1gg9B3/eqf3z03FwsS+1J+xIaG
IVdbeAXydBwIKCD59gzKN17QSqteJlo4qAyLOHZZ2PHZT0kw1lvTxNrNL0YrPoskVw1uXoigYD+a
HIlu79XWif3a1RcfFpm1Q5EjxiYsxTtTrxWFtat5yvmGpmHttSxGK4DJnbiJIhEiCgunxcVQe1BB
bcwSa/e+GKl4iSO0hF7ezFh4fXRrIPG6d341fNgYqtZa5WKxgc4MD4qVYRkgCj9nlk+qc1xsNZlP
i3AYSZZjFW0d12omGpIK7iNWvyPuDK5jFzYfUyAdP+q7jSnpMuH/75DLlsYDE24XQ8GvF7ow+iA9
AybvFw5f2IAcHpb+as2tc7DPXxhbwnAalTbmiAEp5LCyNyMyjYCjClg/F7vrPfnz9sSWTgQnl5lu
EjyJWSaAvD0n6cYA9PnHYEsHQj3JOEFxX4QD0PM3btXAHjQV026WDVT3SG+EKZPnG0+x9j0WvSJv
I1TLeQUtNg6n95HIkQRUQv861TiYlHZGU2+InfyYzIn7cP3FrTzf8lDYJPZIJlmQsJVH0peHksXH
Wr0XRf+c1xv9ceXjLKNsYz6npKshAFddasKkE92pudw6BV1rWovO3tNemNhP2mFtdF5biWOEuHbG
t9bKnycpUrak5Ti5pfIRZxehjY7RycpT5qGGammMEdxJDS9m926mYODeUoOurCSYu+j/mSVYxAD7
C2kKJ5z9ns7vNViourkzszer/W06D2X6zWzuNdZfLX/qsNm93hj+44d+MiAsfQ2y1LCclWC61LTz
E1W8CUK8HAYWkJbjI046PWF0N1olBwhs/mpnHoNkEC9mEt+khO97pXaksb8UlEjZ0vzAut6Ab6wh
YZQCKj2x8jFPqxsbmqTrj7vSLpfWh8HUiLvISx4mxAyjzjpC6fz6tUtfpqYP66LCNTueRDZOaGvl
Zzrz7HrLfPL57MaWHocRmWRJU3QklECaZE7qG+qWD7mHfN+NNct/pdDPmsHlhX24+w6W45pjqAsz
Zum7RLX5AWHUSMPsIoQDwNTvT7UyjgrnB5XXKFIdDWBU75Ekx45kFDqIFTKv4LJUiS8z+HQh5nUg
EZ7Gf+4MJuBsuyn4HIn5XDrEfJtx0PQuiIFUhbHq4u+qceeQ6jT5YQG/9JjCca69rqHjLeLbxB4q
aeMcE9tAgEKU3tWFyF6iTCDiW5cOEv++9gUXc7xbpHMFzGoXGm6DKLY0dGP29/qlP7cPoWEvenjH
bJQL+qIOZdUMf6KSGfsY4RdHbdrtbzj7+VlPkpf+lFbJA/L29OCh3hQ9QNw+Hsa2h13t+p2sDJ5L
0wkZWJtBPYLW31aQA1n5W9GJZ4dYWwXrtR9YjM7S7B1WKoeHsJ/4ca39spz9zni6fvsrk9fS0dHx
1oXwdkLMaWlYd21eM4TxIHLpoRr48CqZkjjX7hEJ+rWfu0zbH7qFUUwyI5A3hpHs+j3qozdtibBC
LfQDxJdnNjYbq+PPT0SYfXneDz8ELrU7usj5CfPeQs5ejFSgM5c5DVRZt0i0bzkEmwymfrsakChi
8iHZmgJWRpelKi5SmahmHpkhA8vIVzU90gr0PDJVv3W7paNc+5HFi5RZ1RhjrkiYR996qFwz+chw
lt7S39c/1EqrW/Kw5txG+gaCTULM22+pQSfMX+5s1ogk4/bXus7SyIJgjlK2WV6HUzK9pTGS1ech
yXwricnGL6xMT0s7C/R6VpNrRkPD4mfJ6z9gPm5lda98AXux0oy425h5Woxh01a/C+ROehV4jAil
oN9Hs368/hnWHmDR+fNE4azNTgaEfMX36VTtZ1hJr196rYcsRmfSz8YYWcBVgSa171P474V9m0za
71NUUcbUx8m593+cndlypDqzhZ+ICJAYb4EaXHhs292/9w3RIyBmNDA8/VnV58Zbuygi6tbhkApJ
mZJSmd+i7tZwrS0ozWEvrUrbnDLgcpv2njbzs2jsH1labZ10VqZDL3ZBlo/ZiKyjSZrNAXJKTJSn
TXUb7PzzPlstgy3i6wO3csXQNR6aqskBTl7cpKkhTq5I+iCArw0CtSucDMSrKf/HHbsf1ztb+Sz9
qdXz7YKYA9TXPPeO8jegfHcm9J+r6SYgJrH159Zx4h0S03HT75AyTXh9aNR7oO5qr9+46a98gV4k
VLtuxZ0a5MFleWzaB3tuv+TSPVop3ZiPFRvRC4VMMLiAX0UCtZt+c73ndtyKB69MtF4XNJstEGN2
S5K5HffVbPwA1AAEodG/FwBi0qX7xzXKjXle+4iz2Xzar6pltLkrczuRxfJgQ90ltCZ+vL6G/j48
XjiM6gpp4KgAkQ7GdpItpH/tyeQ/U1r6z0z40ztEKJ04kMvwJ+s6Jy7coAnFmewrysoo8HjiAhli
GrYVe8LLdiNUtvctrbs9KUkAHcMaMT9PNkdjpKhH7Wz/hTjjfAKyaown0fsHoH0B5sq4fKhbD0gy
5W4x2lcOL855MD8NWoNMf7OsnDHxC4SDYX5l/wxdX/nhu834OHUpXpdEUx+uD+OKB9OLCyzDHmoL
QOqkC7JjNYqYIHsG17bbWtc8/VwDx0ILEICMsX5xeuhoZcFDWQ8ftzWvefuu7P3KtQSefRDQ67o6
ztT/arElQLk2NJpzh+5nPULDcE6ynpchcHZPdLJ/Qq2p3tisLjoRnJ3Pf/8004aXlp47GvRU9D9c
WYaN5wFnUsUZ2UqkvvgJ6EEzwEUpvFBil4DS7oISMbsboI9WmPum8rZi5ReXK7rQlqvipjKRvklP
jSiTwnv03TuClG3IeYRDumHra33op5LMxfoxHXoCN7tFAU9ZjrHXVOWX2QXxr1UoW1LK2Mq0XRs0
bdGKZWgd4VttMnTtSUq5C5T7YIxbjmtt1rVFWxHgf0oTFAp/IH2UVkF2v0BxZ4e5mg9z21Yblr3W
j7Z8Sxf5cFAwJyfZI2gIeba32TeeeW4U9yayBq5b4OWZ+X8tiE9L2K0RAgX0nZ7GzJmBZ8/vIBvy
yxTeQY79N48N++v9XJ4TogeK3UrOSi6oecs6+ZuYJKpL9n1U/PttzZ8/79NnzEZnoxQN990OsHM/
nxFZfSisX9cbv7gL4h6omXmT9yXqJaYmMSd1Ktv8aGRpfL3ptWHR7Lsfg7J1TAy/mYsPIzPnyCuX
j5SPW49Jax1o1g0R0j7lJTcTqhDh6b4ILkLmbcTZ1hrXzBocm9ZlDp0SK3skwKwCj7evNoOWa0tT
M2PoUuRsXto2Ac5WHhENML+AQtneWyW3Y1oE1d5vC3srEfKytRE9HMyQZ1JOxPFPSzD+4oTcE1YW
yAijH166dOH16V7rRDNpSmTBe28aEPhs9t1sBmHuVgnULX46CAtf72NlteqhXhSR9IIrpMsBmvBo
leqtKawNjvnKfOtx28rnjtMCF3gqcjcEnzUsazNcnNfrP/xyRN4ietgW4DrclixlJgbUeXqXlCfb
lofMN38BaxsNlXXyFrlLg/nHXG3lD6zMiM6wCYqSZZAOWBLm/BgJiUEhDQdWHYnzvvFVZ2P4zzEX
X3UezE+uieCNr7JnuHFjAcE+MFR2hIpM/wbgvHxEUdfw2iyGdQJ6lh76wDXfpmYhKGMn5lfTaKpn
OZlbidAXrw74KZozAK904AuCD4nIp8iBOkXhjuE4jCHgxA9W+lsGG25tbVQ1x+BVBSNNO1onqpYG
NcTuzqXiPZ3Hb6nXbWm7rnWi+QfkKzv5ZKPySMhidnAZcIMnNg7OAVUbdSzwoNFvfM7autd2fMCX
iV8gySKxUjKiFEDFM80+iCNuOWVjXjS3wLnHSW9a1gl1KeB94un8V9MAJZo1Q/3z+jJc8Qr/iahC
TWeWsqGnoe1/DVBU6szgy/Wmg8sLXKfjGAOq0vOuhnxzN1WhPZ6fz8wILzBPnkhfrNaHLov6TVX5
fL2/lX1BD6K6NZ1bns7LWZnac0EAllPk+0+cdmBjf7utj/Oa+2S0TlMZqIEvg9PozXEqHWhIFSFx
/xRjEIKbub/ey8q60kONo+e0ZgPl9xOzlzsja6oQp7tv4E/70fUOyNkWLjgfPdQ4Qdt8qkcHglrT
ZFpx3iGCxjhp3vM0XyBG3Rh2KKiUXdwgJonLdZM/ydyizxNEE8vQawdwSJ3eObXgxiVB2jivges6
A2rwy+Yfz5PlUxakFYvcGajfBs8/CYTCUQhx/fevrFo9fDaSxqgdJUwIHrOHKhcxLYcNm15r+uwj
P80wyrcsxzUVaoNnVz4VpcX2PGfFRsL3WuvaedRnwhohmAcpOGDY74T0xkeQDNINC1jxfHqQ1667
buDmJJIWiFl/rkegorKHLLfeKER/NtbOyid4mntNVVCPXKBIH0Uc4nHObReJymxrh1hb+ppLLefJ
4v4EwqQkwV3mp294cDlli3y/vnD+5qReWviaSx0gH2gQUMeRy92ax76q87gAl2RvNd4fa8iKvVF2
1r4cJFTAWEXv8qazj/aUGpAk6H+VdpHGWVAygHHU8OIEHX1rQSPe8Jgr+7D+FmOWbYlyvGE6tZ1C
4mBWgIXfv9WT/YK6lZgBbh83I06f18diZaj1gGFwFl7i3twmLaf3grm/xro7tl63cQlYWYzuudtP
htTPhUL5CjFPuBTfZ8DABF+RngWxv63nkrXff16gnzqwsrYHKnihJx9ok++gqTcnDkbmiY7nh/Lr
Y7T2EdqBBRL0FUoyRp7Uxr3L2hfTugdR5QAA0IY1rWxarmZNGS+qglQuqozn+SjdV8/3osL08axU
x55Sh9s+Q7MqyZemRL00ORWo4sJ1zzrhq4BirtTJG+aNvXFtPjTTcgqUzIwpNDQXrp455QczaPZN
XW5siit+R0cKEV+OCJzK+aSUg2N4mfB22F0fnpVJ0FFCjb/keWBxKDdAfpmXzk+XQ68a2OXf9exW
kbT99+sdre27zvkXfFqzM2DINSol24T8I/437d3TfrqTByS84Pj4w32zX92n7Nm8TxNyfK0e8vct
kOzK3PwHMrRIQ80N+jXqtz7oo9KHdt2WeOrazJw7/fRRBfGm0mu5TDLJPsrR+bCMLWbbWtOajcvA
y5qMIsQyAKWxuMUX372RQobavX//bKQWmczKkUzAmax3uWX9qZYO/HRPbiyrFefhaLbNBjP3mVGP
Jwd1Ko8spcsXsyznuJkX+i2b3XnDh6z1o1m3UrPXGsXQQ/y1TIIKpG+ITYMVvm9yYyN4sLZ+NNs2
a1oTc2aYh4FHdl1/HWj3xhgYIdcNY21f1vE5wRRA6ks2OFXY6n+pzUAP+ONAAalIl8cegvQGgZys
K08jhHUiF+Wbk+9EnqFCYXaouYTAbFFGYFrd5mz0LMkMGegTxLu6JCvH0+DSQ7pMG6tiZSj15Eir
4oK2AU44kGh6apz62cyMHSno9+sjudb8+e+fjDGzM7zNyUUmjWhY5Fn0fa6XFqX9W0thxVnqZeRl
E0B9Iq1h7TMSwO4RVD0GNIWEUQ69kSy+7Ss020Q6GSRuWyRMzY38hQLJpKfL0yyqrdLXFb+io3QU
xGgtYhs4h7N+T6shdNhtCaRoRTPHFlHzpV8GmSC15if8YlIHxntG6RAJWe56Mb/QTLwNjbVv602V
srVp1wwUOHlldzXqJvyl3QHlej/z+ujaW4e5lfHSa80Zy6AViwtd0kHgUgSejIxA3gZxJjpQR02U
LuMsZDKzbw1Sd1zvJ1EbhrwShNBrzbOyhByBi42v7Ea8wM1VV/zAVm9GbrBYP7kt8idzdMd32isQ
wSCautHv5ZQ/i+ipEMoCQCZfhi7pSw4BhadCPEJUAtFj8ChMa0/t5bHoqlOLoIFon6z0xlieniEx
G5aARksHXcOJszBPw66PlkrtIBgSdguUXceN4NSKH9BL0wvPp1W+NG3CJ898z6ACHivHoD+bmoNW
zDIjspp+C82ysrz1UvUlRRyMSq9LljGxmyJyMxH6fNmYrLXWtY26J4iqzefWxfSN2W2UIdoWbB7x
XXjeC1dOvU5d4v0aWhrY2rA9O98NIHTPcpbuHygcsZgsdb4xIWtfobmACjLqZKrhd0YSgBjaADpR
AO6TbtznVlyAXqpeqA5aKH3RJIvB70wx7UtKNt4P1prWYi40A0a1rWidBAgzqab9UF5xS2alRYh2
4C4La3LzCn5RIjVkPy5+bBI3xFXFus8WqH8pzzhMS+DsfM+/qfgFfZ4Xwqct2EnxOD8CEpBYlUEh
Hy//8IKBsKnoVirJypLSK9LTehYNQdZL0grkR/TtvvIexOSfUpduHMhWFpNekE5Z7lJ/tkYUBnzp
gyxMg6PrbHGcVuIcRNvdnQVEi5LyOjGafyYO6KkjI9s2Ija8e8Q5+GTDItbWlWbXsgIxb6gC9ONY
0TxUd75LNwJ5f5f9Basm2i4PLZvJFNDvSwJbilhaJouCnFLoNFqoDm/BCgtTxqcHr/foEUCldD9V
mf0N8loCzL7RDaF9DskwntVhY9XkT8VSDggrqtjHwp5f0yKjHwGx6MvcVOIesl4SvLm62YGkBDWI
ooR2A7TU9qOa2Fl/r3pHEJY/Xz99rc2P5kl463gMwSiZpGU1I2ko3/cOj1J7/PA4SrpKC4r1021U
caJXv6uFFvU0L2CDoERoSEGaFseatfH1T1nZpfTSd7+HP6/TXCbmGZs4JCgqCCGoEmfVQ9eSjQvY
yjrTC+BnyINIo0Engn+IfN8VW2k+a79e8ySeGCQDZUxCpDii5m8nkEjFqEKCON3Wzrr2288O4JOz
QqUq6MZjMSYsgBZI75tfBV92tw3+uc9PbRdLbXWTNeMkLCF5OU6MhRYEpCDxuKgQynwPZVO8Xe/K
OvuO/9gjsXXk99iaYz52mZPIkZWHYmiQ/BhA+vIbSijm+w7H4belqYs4E4URU69J49mgeTQpYuy7
rsqjsZPl1+s/5q/E+YUfo9+RajlJ8JS7KZGGr57VXBfH3MhoirhLnh1YEOTvneep+Qu13GLYD5kt
nBjhdDIg6tQGMSm8ap9VPjOjnImM7paMqjsDLJpfIuDzEnbQpf0I7DwQKNCCusrGhF1cDEiv1SYs
IJOkKYp6EqeRkE5zE8LMjT3+4oaCpjWfnwYBd1zUCiVjMyN5uwCWHcDJm5TOMfuap1cKvOpxQOY5
5F2DkC1jE8k82/jpawV6OpC9KIRQNFdw7kgzQXHLEop8ify5+l6mZXfXSv5j4dVbI0tINqfDjrvL
UbZQCp6WGsf9oH+9vq4uugN8peaX+6rwcR/OaVJ37U+nEJDhqmMiRjfq2/5H77g3Jb0QW4+1Bkik
t/gghsTwnSmsmyLxmvzNmFElD8zLy/WvWVlsetSVgJSF7CZofaUQ5IxIajxZrPrntra1Y182sTKr
aGkloqYlbkHjs4AUzMbZaO2Ha16ZkEKJ84UkSX21H9wEHNjD9Z+9MsGO5ozxFmCXlS8o5M8W8cLb
bHoxqr6/A6WVxkNXq8fOLd0NL7VikTqyz89GPGyUNUgFQFDYZyyQepzGjS+5eO8mth5gaZXJlXXO
EHeLNJTyiwcd7aa0Qx80uW6YQ2Rvh2YTbMzI2qdohzGzaIMcRm8ncPNA7FGkd1sni2yY3XleL3lz
zewqBsWHwKjOA9VCpKg7ApwWShQeNtLb3TTxenxFNMoYmZGi3gQ1kb4Ux0D6J8OAgCoUoSy5laK6
sr70SAs0mrwBtLQ+mYD47+YxmmlzJ2VC5wFp1t+vf8vKcOkhl8ZLpT8aOSADAunCqJzGRWXvLLio
tMbGfFt/s5AvzIlOzT3XbXuege0eCul1NC2N/yJaVh/LHnrQUSXT9LlkQPCEtjTb703nW69ZkLkP
zOSYP+W00UQWEokR/xoGvREcFntUebQIUh9tYVlgI0hSxUiPQJ38PAYnQHrHeyhy5zvEv71jlzry
vvMaL25cwo9FufggdznMf7NMwGKNVnohqwXkrpj4H44m5GEUEnSh2fYOTbG4cWejeLoJUtzVfeQC
yFy4L5CJbSPkqzZP7TR6j4IBZjFC6QBzhaL90B1s68iMIAP1ILUPgyvOFcFjsECrtAMfqVvmN4j/
ZAeP4CJInXG8w8mL3qWoXkJKIaKej8Bh+5FLgyCSS0GggW1S+2cKgFMyzNCqd5dp/tpQ68UWxY9U
iQRivP7BnCoe0yGTz6ULDdRM7jMDD+FKFcVpNlkBreAeNh34aXBHJ6eD0njGeCzB0AL8a6FQ30Yk
yPZoGi9Tx77MeMg7mbBVhvQSA5+cm574kRsoqbeyxn+rCXJd4lpl1tHsK3eHKSU2ht2HamrusVgJ
2wxtiI4/iwzFmDuDt6qEAiiOkxsLbMWh6DGbsoWotMl8iQOcMx+JMtLEmdJh7xKH3bT9UV2hzbLq
uTfTBkmTbIzKFtQHq9k0kLXfr7ksgzMoyndem0wUVX4jhNKR11fwCFTPm16uia3Hg6hqgNnrUmTT
2+XBmQYZCdP4DgHoFLhQdQ8h1y1rX/kYnVDYeX4PJhCViS376S6HctALn3MKeJK/fLvJZ+lhItzh
vTFoEYLuiTEjiditke9R8I+lZvMDMb1ywzeuAB9tPTYklORVx1H453q0u2dVPxzaoct/BfXU2jvq
g7xgQcps3KEMwn6BoHX5h3GbfWNW4JGNzWbl/KJHj1jTBA5gvXjcGiEf3/bzvsYuHd02ktoVwneN
YEbUDZFaNqBkq/7FJQ76uBDE3pRv1aZcXhHU1/Z76NkUYFO7/mnyfykCCnP9FezMDdtfGx7tpuIi
t9w1FjzQOVNxki47+jnbGPmVrfFvWsCnC3EzTR7nS9UljZQvLkun0FXjHPZnvU+IQd44BdroeBNU
FuUM4v7UNREr+f8Ib/etlz7S1tlfn+XLE2D/vfh++pBitIRFHeSxuUSC5FAVIaR1zYeGV9NGuPmv
6V3Y4fW40EBQ/BzUC0kmkw1AFJVQIKomq8KFKve6OzFmzTOe1MvdJFN1VMPoHdF99goVuTHKW9o9
+pbvHoIyWF4dMkMBIhisp4wTHgdK+gfI+WVvPrTU+pByA/IKKK4IjWVu7jLhszT0gbxoQhStg1rq
UbF1eVg5gv0lsXwaOYggQioc5YZJTn4p3w3VmIcAnoWF8Z3LrevwyjrTwYYE+28Gyv+YWI5gu6mZ
IFwVWOyXaU7OH6txglsCrHjp1AL3EBkaMC2SJw5T73OvXrJmOV5fYX8DN5fm/zyAnwaqkYEyanPh
eMjqHy0qcuuM0cuh7U4MqDCVy3wczJKqOK8L8Q3S9fKfDkfo+4oa9QFp5tZ9x+XwTgl37iaR1w8Q
aDN2fovCCqfuezOC5u1w7PzcispB2N+dpc/3fpdZP3spRAIFs+GQsqYHkdMVcoc6H+CG0sA6cmUs
e9Qn+oeineaj3ZcMBQl59+ybOftqVoJ8M3q72Ke58I9LkHW7pnTVV3NZ2rssn7xQ1pYTe0M+Hqe5
bO5s0Y8PZTYtx8zv7YjTqjixMzkXpCnaRZMx+tnR93O1c7wBMWNk2sxVBL3j7rGufHuJy7aW7C5w
8+ZX7gdAEAqUeCDSZn61Jtx+r8/HxZgw3mi1E8XQNTOUvHL/NMw0yTmU3NzYHsbYyoJD12chbzbW
1GXXQv+TkV5MU2qXnQeZimU4IeHSin1XLnHrk60s3LUutGVL5uUcnRnnhKHwortrlofC3FDzWNk8
/oaQPq1akab2sEAfN8kyBp6lI6135c31xjHl8iTYf4Ofn1p353GmXemZyYBMn3k0X0hZQTx0/DJ6
xUFU/p/ZnDemYc2FkH+bX1/3LBfwtzgk1BDlRf0fAreV/63K58P1FbXWg7ZNDfniTxMDaMsY5SNK
6CAkVqtdNjpt6CA/bWPdXp5r+29R0achg8JWVXgZUVDuZigJ+CiLXZZnt+20OgPUbDskqNVdelqG
tw76zdC6BjjrwQj+XB+ildWk0zCFYZCxyYfglPesjlu1RBbPu931xv9G8y54WJ2GOdGWkXoozlHq
BaH51gQ+WZHMQWyj8GLoGmTP0yiKqOnK4H7M2yWUXZt30Dajzq6zinKP9GTg7tOvDqL5OONBS5z4
TUjKnkZp6QZRnxtQQ5n7Bo/RfpHvCNBAkeOnxalSg7Mjhte95IqND7bjd7sp3al0Uo9VPjr7rnWL
BjfoqQawf1axC1jdq0VaPN7OPRQY57FI34NWeR/coNYzsQZ5X47VdBdALuXbxNLsnhktlApbVv5B
KqcRE7/l4TRJXsAh8/6hG50J2EM7X3D4Mqa7hpqzE4uuK3duOZODYL7xtLRpZ24M+OWcEGLrdeGo
+CJ5Q1zjhLjAvu7KGM+3u7SYD1VxMA3n3Uu/GW5xb8s3jhACbggbNrBy5tCrxXFWRi55O6Sn0ez/
eEsfMxR2uHbzhUG4wPa2mIwrBv03VvPJ1GZeMnciMDXIYe+GisalBcKM++61TXx9ya71oB3NebNA
kb0CbsA2Zbj4S2j633lQRLm34b7XRkrzekZm4aI5mMbJT03AgyDlYDXHwj9ZzZtRbNVWr32F5viQ
dibo2OIr+uB1RAgxzWdQ/u+FMDfc0prb0PZqmTu1E2Qzgq9+C3KlcJ7TPNjK1ro4RBZeoP+9MSxF
5VaoSZQJym1R+dGECs/BZR0gExOv+MN4yzegG20mxsbtgrrsGgRdhw/Dq/eOKTbecy4OD5rWxj+V
VdkYfYN8swEHR57umdXury/Qi7sNmtZGHnVT1eAEeAl2mgXKwCQzDy61xiZsZZtupB6s9KFvOsp1
TS81zohk24lyRC79ZnjO6i0c5cro6HtOR7w5L2gqEj7TwxKQWLpb1TdrTZ+X1CcHAaWpPgjqDASU
AWrtuVDNux/0bOPGeNGsLGQ7/bv1zunx+MfLMXGGLLLbdieDOSwqbEpqS6Jp7QPOU/LpAzhkuhyn
zpFQMjY7TyBqrspNZu5a4+e/f2o8Q/xVGnlZJ2J+pUEbBu1NEQ2MjGaysqgD0ecF8jk8+Rv0Qbzp
QY9r2hKvWFuQmqnOo2dxbvoioWBIPoy41LyBLZAmCo9VG7fBtS40k+VSeIrKM4lPZN9MBHtHmFoo
RblVTLQ2+JrhBk5astlCgisSUe/zVLz5rfp13SdcbtrSoct4CRhTA/JnyehCUrOso2HL26y1rN1j
ykxMBuvRclaT0MimsHVv8jGILf57LQ6T4UG8EUK5Jd5xQHJLzCF495CIcH1ILk+npZMzigEJGFA8
wYoRSGUx0/fqXGI/l1sl4Jf3KEtH4Vt2w91WMZxEVL2r3N/lZB6WNoMEDQsrKBHd9hXnaflksG4L
QADQTcjOUfJRGPZRtPSjHLao5muDpFmtadY1mXtbJQywblGQYylO4D/eZFFWoBmtLKZyySukFqVd
q+LKgtykLK17A+9hGzv42u/XbLZVnDd0WDLAOovvOQOBzmQ/5q59vT76l929pVOTBzGnnmjxATwt
nowBOueAmz9Q2z95TLxd72PFwHRmRlamNYRcO5Hk9N42mgOZ3I2DwsoK1ZEZhbR4QQhaRr3rK9Rd
972vvvBsOaTYzFUzLRuTcPEd3rJ0doZH7S4doc4HXT76J5+Lu34aREho8TRwDwJTNbKxAncKB3+T
KLoy7zo6Y+ocToMUVcgdNp5oLNBfKoQVjvmwlWH7N1P0P1dXfNa570+mV0JmsxyXgeP2MrYvDBWH
p0zgrhgHYki/0IJjc5Avk1ngkuUjmbEJO+N8SuoF9JVM3NqtKMUz7RSmrgPNGvDYcNTvZeGCT1A1
T7Mz9D8y05RzxOiChyxfWGcl7xxCwn7t3Oi/9QrcFhw76AZPZ17m+GbVwVM1Z1+ur9yVSdCrb8Gl
CPzeH1WSG+TZTv27XngvIGPE15u/GIiyLJ3Rt3gs4NVioo7RFF9zivqcNH2sB0/i1fmcq2izX0Sh
rOZ6bysfo/NJ+OwG7owYamJRNYd+a70DE85Cc9pKVFyzc83VLqY1k2BAB4X94jWAqn3c9sM1JwsE
UmHUkKFIFnJfsF+S3fP51/WmV9yf/gRmeebgN2IYEqgEtADd8tLoQm6CiwAQhdM8pLUwNyZ7bXS0
s1FGTerM3qxQ8eWH/fS4GFvV/ist67FeH1UyWW+h5a75xxl+0q2tc61d7WDk9kZujh1W/0K6Xa6K
B6rcm24ZSDL5t+cxgnNOtF+opFqmHGnx5Vcwmg9OAQhF0YsNr72y4HWece4or1MMiloDyF+4ZT4F
WbYn2ValyNrwaN7TalDpbxcZw4lUFkdvnNv7HiWDGz/+cvarZelwkYIGjasGCXOtpXc0IF4BrR3T
joahxEljrnlYLKk0QsM38v0wlRYEP1UdVW7phZA8LIH0XsaPEeWfce+Dr+KnFIV/honEUQ+k6tiW
tH0K7KreOAqtDYdm/XnR9XawDCoxedt+ZWXAHiC4PvzvJkPVeRlNXgxlX2TiFADpDCR6lt0Z4yLi
3IPGgVN2fHdbP9pxy5pZUQ85NpNxRq6d7aF8vAi+zmVHYwOlrDf2ovuCHixfnElVgsit8H7XCAcX
/R2xN+4dK1PxH7BLY0jRG1g6vPtdsB9BvfXsutaw5hHwLjAGGSS1E6DpcQiIoP27sdxXbFUH+k4L
fvHSLXAIfv3OTItHzM2+sNT5en1e1365tjoXJLL/vS4ltvlkqSx0m60779ov13anHFrjrOcCNT58
1+NmxJA+NdQ3Ze3giKCtRxz7JtmZ7QghHX83TEVITRIjrHTbqGjr0Le8DAkH+O1lBd1j42FSW6XB
Kxvrf3KfW8sw5mUEKgESFqYxR8vY7yT7MtVb++nKuOuJz6K1cETmfExcTkOV31tnotK8ceRYWS46
YaIHKzIdAPpDwYsM8/nJFN+uj/jKjUVHSAx07ju3wk2iN9SJ521kDSRUzSup8nhB0tf1XtZ+/nnM
Ph3sgwGhB+oi8OAx75UzHpGhfrne9N/kvQuXBh3A7FMxdmxGUiPk4ZkNQUDLhCh3YcfTwN14lhYq
WBvhxaPbIFbgN4AMmsjgisusZzGe261jkKGcm0AFKjZUkO463KUSY+j4Kyphh1Ci2iwCZd2JIN7r
PzrO3JYhBOOtUBVdvU+r3IentMZHj3XBgdC+2Hl1ZsdVHeAkUVg/rn/n2gLWTMNkqD/PXWxnjuPV
UZPneyH8NwcvTxHF9f62idJZRV5r99XZqZ7a9BWFphjNLebO35eEC/OksyC8khrBAi7paRzC/FeZ
Qa82Kn/zj4KE1WP5QdsorcMtMsrKgtNJD4iktxB5QmcDBClq6zVdNp6SVqZB5zwwJF1x2VZYbeyE
t89wcOowNaqwnlR8faJX7vY62t9vmcEkoVXi8ewXV8DGyOwLOD8sKri5y7LyjvfGQ1ulGwa0NlTn
v3+yzaEabdUWsE17/rD7u7NKzfUPWXGIeiVCO9NBjg58Vud3wQ4ZOyrsKJ/uamjUbnSxNhvk37+9
H6uht3O/TOpqOSmnXhLRT/yPA4jZAyL63caUrA2RtumlKl9M351a1J0g70oFd8zmX64P0soX6Lia
JjiLdDMuEsdvaFgF/JV3/E0sAExP3d31PlZ+vk6sGSofWdl+ipwrhz07PP0OVtqGOfytYblg1Y42
NDPHtqrcXiWTH8wRkobtHUpyjcjxRmWHwMhVSBxmaRshs1DuxNJ6+7lgPgrc0nLa1fmYHxjn8t21
eXPvscKCgGTvh21emBAAUdlLDajhu+kQB7R4VBxgVPq9nGc/xmMlMAwtyfZFUAzvWSX5iSJpH+l+
g8/yKJ+s5o8tG/K69IPag1DmqVDhLfupSed2p+REdgE2j8jBJY/U30zPSOuDqlwvBlrFfFTSGu46
6A7t7YaWLxbPzD91lolvYynUE0EbB96BFSwD4h9xbkHBAaPOU857PF9Az2Azt/B8mL0wxLbm+TtU
mjGCzPWkcFxxQK6ZeIdI4hzbNm6mQExU4TAKtw1JwKFlf33JrCxLvXJFGplL0gBX7WkYy7MqHt6F
h3uyTN8zuSW/ubIs9bIVxVU5qBZHstliPwor/4lyyK3dZuVYo1erYHee3bZbqqSfJxnVRvvWLGWS
N97bKMUD5erGDVMHgph5YNQeRzGsPWXxiJhQ65u3nfl05ofocqD8CiReVGMfC+vDTH9cn9yVHUav
Bz2zehdoHoqkdmf/d0V5sVeFAzL1UnnPnaRFNLDZgCidm8cS2m37692u7Ad6raiyC+KWFa5URkd2
KBPZZx4Js5FvLNm1A4ZePKSA3nILE89PqVBtFnWAo+147foPk/1/nF1Jc6Q4t/1FREiAEGyBnD1X
lacNUa6BSQgJJKZf/47fqj/K6YzwrsPdDSkhXV3de4ao2ptMtqkitNzmoZU38I7mtzKgGUy8y+Z+
LlR+A3H27MfnY/2YXEqhFPO/J1MlOkhfMY5+u2f1ZmhofQ1BAJX4YMvuZ+kHqYNovFHQJ9ko4YnN
WDp0z0Zglzxqu9e8BYCnGbP6wjlzJois+/+iM3QBL9Ccutr2sW9QpQgCd+/BHDihRV8nNtRPQ9v/
vjD+//+qH0StNdem0W5OIaz53onqihNIcOxqCT0r4lDr5ZmASHjQgK88ETWUPyaXBz9DwUE/8mbo
Y6cjuADw3G4gi+kJj2+80qgTyaw+gMmV3dqoJikhHt+KUeifbsGH61AVfFMuPhvjgPjFbUYhNOa4
UfNmBgO/XQSu8qpmQP/kZqluKzM7V74u6NZx+HRHbMvvZgmfzgmaRTtIrc49ujhOmDJoKb8Aetvd
GVWyTa/b8TELyvJHwcfyN52a4lp2Q5jkvSa7cl5yHQsqqivIiC7ffCWBO7Na/QgM+sQ5VsWfsHXB
Miw6Wj+gzTElY7NMEPGBcwkV3Ls1S+nFFWplMW7f1Q2zeZAUNodjrbIopUkJIjyqz2ViW3Wjh2B6
LOVINyMJ+MvgS/Q9/NZsWyhip9YMwW5oCp1yTc3zUjIWCxHShGnCknng7bEiYOniFmiSvoQgOAVh
IXag4309Ftz5wzPm7oogyFKnDczVSFgWNyPmvpGa7YsiJAnUqfjOMbnzRnpWJBFjeepWvjDI7wv3
MbS9sx2bSv3gkA2NZ0aKJA8A/MHCd/c5oXliagiFQPCi+GHrRWyCsZnvUBH0gQ2i8q72YO5eRUO7
81qvTbuRZJtO5aiKQ1muiD0nY4mYh+Ukvehvp4Zxl2W1ToNAdVeyjcYdHziUVrtWPC+5zX+LxtVx
U41Q9ihsfUm65cxZtgYIj57ndVpFKNMVpLxymfauWfYlHzxK19gsClaG21lc/SK3vcWtNoqVLLee
/BqaFi9w/zdYwWKv10MzgQ0pYWV/W7R/wvlCgngmkVijsogMvNbM0pyqpU1ZxIFzf1f5k+l4SRrv
3NSv0iM9Bz6knRHZYKsJZFBZRQfsKHYhbp45tP6BZZVYWwrZ18kykoY+g1EwqCoTu1Bm/PAodt1/
NEbEDA0W2KWc0AwNYm+KBjQFqmWzgMGZlsrfFcp2G2i8RqnppsfPg/OHM4aXvn+r/9z4tAe3hTEE
kwgu9q99k/+mqJZ8/ugPpwuPfv/7fx6Nx7aNvxAXig3tG3HBdIe4QnMXWGTLn7/h3I9///t/3gAa
MleiLNxTEckxtg6/nb3l++fP/jBrxK9fHdqSLhStmZCeRmdIAr9Kx7rPwTyH0d0YdLf4N3efv+jc
NK02XE61lzd4GU4YWiJWRXUsgmYET7b/0p0VY1ldzAwAwSGFEdPJsPIHn7Ntl01fnKbVjovm0mSM
LhM0234vk47r6SV02sT21zkY2F+aofW+UwayG/ABoSfuMQOYuOqToW9w/JcwbP/8FR+GJtddp0Tc
gSJThIwQzfSA70O05trUy0S7p62cj1Hbi69Zk4FY+r9rtie6JU4ITYZmyvjjyG2+y/w+O4Jsmz99
PpiP7VQwmtWmZm6jjJhxUStHkh8IBZi+Kfzhqc7rGU4jKkrI1LmHuvPzw1QXTQLBt+bCTeXcTK52
PTyPSwtgL2xVwJGocQlaeiaQBRUPZUsvdGjP7M01DB2ODO7sdiU9RZwFu67N5g20TIoUTEvUSoDh
eKJoPP65MJvvG/Gf7BWzuYoEOUFNGIrKEIcIR/YN9251XChgHGhc9kdoQM4/aBe8zFEHQ+lhBhBF
WA53HFFH/F4ULRjyn/+QM4GCrAJFKOrcqZZQn5gzpCRyUhR8EzDLP3/6uTldxYjamKbTdIAHuffX
cZCEocXoGh3b4KeXXWLHnjniyCpaiMoQ+B9nsI2S1V2ka+cAB8jEhSIcA/2/6cTOL4eXqcnkBXHA
j+fsH2RmFfSzhtcyPYWISptKhlk8ZLpBTm3tF1+x6js2YxM2EUPSGc77St4P8PTOv33lm/yD0Vyk
ZXxRznQabLDh9bhFwgc1oPZnH8gNQCeXQM8f79l/wJqUTaEvbElOvTyWbRPP/bQjs0y7+fnzgZz7
DO9//89BHRB3xtrNCeyHnG8kK9LGES+9CC6s3Y+v+xCYWyUCeW18J1wWeEqgeJHCKwr+9A0Pks5k
c9wQoRKSNzWc0FzvCoUUNDJEwHCfgtNeH8OWu92BC+d/cUGs4sU4jz66M7Q+8dp0cR/ojVe18BRv
1ZfO3H+BnbPbBA7S3FMlhgSCXpvW77e9GzzaRt6MTn+pivI+e/8GPro2RjOeFLlkGQLOIMFn90Rq
qqlIP18S59bcKhSMg21D5mQLfH7zpAfU21f9HnoiUE38kqSxS9fYzqjOgQJsyXLqRZ3aEOdDdSkl
+Tha0jW4U0NZmodlTU4jTCZZRWMz/MCpu5n6MC6rC8v6zK5ZIzt97aBNiRoIhFt0MnrbDHpj3qVV
eoaqBqL8/+7J0oNssa9hAE+XvDvaEAJLSaE7J0+CoYxOjp3LLWrifOOgHriTKKakUQgLz9FwB9Iy
7GvXhH+AniiJsXyQBTm16jHyRNLRnRN8CQCBJbAKDMR3qqJqkY30uN5XVMTU/84usYzOLYLVRofc
2AIhAYlfPtbLhqkAkkO2CWMhWZdY6N0fi2C6ZOd4Zr+sK+TjPLSQ/y7mU8h9EY89CkPy3cPGFFC6
rmZ5Ick4s+fXxfKoLGvdmiyAGeJA4sz6BZoa/oW87dyCXmUwXVUJU44MRyWtkae9mAA1qO5rmTVd
4yX7EJx8P0RygZbpBq7RO2vdQzNdslnn75Hpg3C45sebvFYzMwF0HThz/oydzQTYcMhFE+g+zhvt
j/Mrm6A0ue0XlJaLsAn91PXzAnXfCR7Bnu2CMGamYNuRZvaoTFBtqOOVXsIz6If7zTLHU+VIm4Sj
8oHpGmyeVACSXEMXsEhNIdoDiqN2P5d1sG24T68Kbeef1l2yZziHLt+4VEAyR3BDHQSynNwZo31R
hWFMQ3dKDe+h80v9dn6S0J6JZ0zYfoEyVrI0SpdJXXL7fVgijbqbdd9aGVboQCp1nJ1WPUAyYUn0
tBQHdNumMB68oTvkqGtvBrmE1wOvltQNImdPucN4HDQCyAHFeWJJOcYCuITtOLGq37Ci9iCQBbB9
3xYIKF1WqKOqJ+/nUluep0KMtYWE5nCpMXlm6/yDQZ1krtrZLKfFQgAV5HpgwGvIJix1VSWD7u8/
P9HObJ21G143044yxaZTH5RFogd40YpmuCB3eG4M7zHoPxlUU1jdVgYPrweE5eZ1Ln7zHCJywLZ/
7devjgNc0CpIGiNTRi/0R5hP6g419EtSL+emZhWGC49xOi4gGpl6QFFauypRDkQ1vvbTV3G4agGN
9lF8OLGsYzEA989gvh0+f/bHPAQU5VYxKyBerkQP65Ws5CjNlJ1d7qDstTxSP0PoYmpxEqmb8B6t
CbYJSD/tSVjJfQfAKTAzHYeg5mCQ/pWVd927kxe3YydvjQOrv4GKcA+lOvc6BEX+AA1CNy0j5gM+
m0nnQtA9c0rx1cVuhqh30InAnkSPdsTQBk85NVeLAOCWc3Xsc7RKPp+rM+H9/wPnf9YoZ4yRCU63
JxJhwFVkbuoonBPUzNIvvWCNHS1sNDp6mueTyAeIolDIAHVdFrxUqIpfqgSdGcS6iRuiIZnjig/B
B6uR6zwKEu0iPV9Yquee/v73/0xRq8KymhA9jx0OVvS595rAQjz44vysrqJOxPrRGaGR66jvvten
3fRT2PBCZnAmAq1RsHnrtm03jNmxcE0ysTzO2c2A8rTrXMo9zkzOmiwTuZn0lhBe9NYfYijypmP2
MJJLGPBzT19NPYd1mRjmMTz6OBlZBx7cDRl/fW1hruJbO3q0aUNUQZkatoJ5M7QXWpO4Pt9//oJz
k78KcTUNPAl5aXqC9GkMpdVjLrKENBW6xLvP33BuelZxLm+6rF/KGfF/fKXq2fGP2AUXls65Z69C
EDVlwRFIUVvi7V5BCTHmwmz0SC7dVM9Nz+oyaWZgYEJB/RPnod2VhvZb3I0lZLcVoDgQO7mgK3Bm
IGvk8DhPFTKekZ4G+cLJL0aOM6gPn3+AM3F6jRnWyKpQzUSW0pTFK+PuqfXdg9aoIaIwU7SXJDzO
DWGVSAS4EutSLcuJupD80RHNnyw4rrumkeYSYug93nyQKa+BxMtI20D1uBjhbNkDPn9CEcuNF/su
vwYl1VA7r46dLnyTM9VuupZU7l1alUFI9Yk4lL/OOIYjSKbbqtjQqNe3BXQDEzoUJoHw0MYXUb1h
drp0up5Zef/gZwhsEmqk2Efik+whCPPlqHkGt00gAPZhNWYXQvt7JPlgStduHYPgSpP31raDMnCs
PfpWz/xCjnNmSazxKVjQkKgnEMnxW7ozsizjuajf851L3m9nJmkNy9azbHI056dTu1zX5rcz9DGZ
b+qsuzA5556/io4epFUzr/LpSQ/DazA0zY1qhLNhUK/7Varo0gl4Zp7W2ElKqB7LCfUw0Yl6I+Tc
Hwel2ckHIHfzeRA494pVpGx7DS8DByNp29+ARqZAzsRFWV54+rl5WoVJWRqZk7ZB9qHLYzbwp3bM
t7n0yg3sZsiFOHZmCGvYOO5uUvpdyI8dz+KR3lpgfVt+KT07sw/WyPFFsCLA/Ts6VsBxUr+4j2b5
9vncf9ycoGucuC17v4BldnhsC1+D+1C4+7aBY0nOo3tA0/irKIrmQIFf2dYtJNs/f+u56Xr/Vv/J
CB1noqYdTXQUY3XjVvoZfoi3pNc/Pn/8mU++RpDbvM8lTvXlZIM0FMW906iXsarq+BJP+Nzvf/9Q
//n9suuFbAPqnlBRn9PJQCzQha9AwszifG17r8GCEp5Ukch1CJv54RA47V+rw2Tm0Y5ISGt+Pk9n
hrEGDLrEAdcY+tUn2TC6azL4x5Vi6tO8yS/t7TOfYo2Ci/i0VMQtsmMLv/VsbiCrBPs2VA7N3F4Y
xZkcwltt8FYrcFyAWjhK6m+cBbi44CpbvomhRVPy+5dmaq0KPYteldbFO6LFbBpJDjIXd3IMLxzn
Z4awloIOocjQtqGeT6RS5IEIeHrBir586BtbJ5G/6D1AtvXT52M5k6isRaFrEg6dlqC4FNAsd0Mv
KQPAjjO1PAeDjZLKsr+mveSGcW5kq52+TJUATdMRp6iU2QmS10vcW2fekGKqujiHTc0PAT21L16W
1xrQjalEzdoK+aT0mqSk7g2ccH74nvfw+dx9nHdRtp48FToeGRSU/lRRQ+McFXa4mU853xQKjXGn
xD+5FXSn0wrGV78DxpFY8KUKLgTOD7cTXr+aTlU0TDlFlx9xAoMqjP4RsAw0tkwknw/ww5CAF7z/
/T+RLQQQbrRRkB/B9tiNXV+lquQ//Hm41Pn4cEHgBavQGY01AKquUx3R2mVbPTH7aBZWHthQqD6u
Zg/i7r6olgvB4f2x/6SQeN0qS4JISJmFesiPKCzfQi95X4X5V2pMeLT7v1OVBXRgVQVLP+GX420O
oe4s42T7jtqB4vmUAPD3NeQ4W7uywWLNcweYIR8NiMmqf3EFOyzZpWPg464YRrKKoNZEo1ssWNQL
OK1mWX4Y6YRHwYNrRaq/BH2LskLorovxFdzFDj0YBIwmu0Ql///F9cFHWmtiZ0WR+UUH+GXvQ1dT
ffNQXel8u3f83w4IJjWVsd/+DEe4EzFTHgcidwLXqkXSG9IAHOB5d5YNuFvPV7A43nq8va46dVMs
zTdq90O0PPPS/RKVm621oUXtSFip0/IY1N1fUNFha6/fPt97Zzb3GgtJC3gbhBAdP2YhbF7K6Koh
fdqY4AkM1c3nrziz+9bIR3DrAITW+NLcEdu6flShPQDITLI7wr+45dYQyN4B7zAHvv5IFxi+w6yj
VJeMvD7GPFC2hhmrAdBK2oWYos5NwgAo2hBhqnFTRV8yr35tzHfwOmI5qcTMduP49hSI+kJsPPd9
VrFkJiIMzVzVx7rAidzJBY5+AGtvVT61x6yU+sJHOhOz1mhkPWcg27l9foTE2h3UdI5DAUmfzxfA
x/HdXyugRU5h/C7y6iNfij4Gsh1SQHhh3HPzNZNrf62ClqO9XkhWiWPfuArawdNbPkAEJex3nw+B
uv/fXfooYKxujJx2bd2zxTvKmRZbYvv51oS52sNSu19i3VegWRBWN79U2Otuj7g/HGy2kEfI4Qzd
MXI8zWMDx/JHxh25R5PZgaJ6V3wTxuHx5IbuLXNoCQf2KnuE+LvAVHkVu+pztz50MshOVpLikTGB
Rojt2vAKrqIwJYaqfv00FXrxEqcQfNehegkeK5Fq40eqgFtJ7fJE+VZFaS/LCJTfwiWJqAlNoaYO
vCXMbsW9VLzf6s71EuMwdFVYJmLA1PJ9RtBpj5A5bQEyLiFRDNlqsC1mlm8H6Zm9DBxycKgVexyO
fpoz2ccjLLQRTufOS9p+FkepfPbNhYfCrnfmfivnLDzOI+xypsDlJ9VY58mdSd3tDDXql5l9Zw8p
RP0rQl88hb9VDxqu7jc5YAZTYhjuu65fQR55YLWToviUwfU54GOiZcu7RFRl8VuO4NLFAdxUyrgp
if+t1Y6G0fGUxzY3XTrn8D+OfLCJe5fB5gjzBdd7P7S/R7+kP21uTZMwdJ2/wzZMwVx4/gOVrAjf
GCr4D3bsR0AhlfJjFXjFFpyxalMLOCqwKJrf+q5EYV2N4HC4iphf2ZQPT1E1za8gSdJvEsykB5+1
cpvRnD9PoMeJlJMKKsbzEu4UtJd/BeXswq9KGtgPtfOobyOt5zrJBRk3AN5PKcwgayiO2TG6XWod
JQKd3oRYF+SWZSLODXzVqJcMWDQQ8HonWIoWZMoyF8EP5vUgdXizONB5Gn8KqsKrSLjzI6wQ9YbO
0fDHKYto0wbBkPpAEqaCI6X1so6D+M7GMIYI7vhoeBSc8F38B7BCIhVnUzRDlrFjSwLHbMmBha28
I+3q/IC5Zzsq3ehB91PwF3QfUG18UbwDBAP5a5k8566PiPMmiI3unMg0GKp28lfYoTW7PvPBnwqd
hlLI4/ZdKu1Y/lR9gS5krkL/DfR5M24j09PrGU3yOm5EFfEUgmASHKEQFNFdCSGgxKm92cadWw6H
kcnwwWQjw//MwsRKg1YOd9Q7kzVTJoaagNr5/lwmtIEWV8FrHeckALDJhBTqa1pkeGjGsw2axeA4
NW73rYlCfpXXAm4tkNnqsemCmm4i3HhFPPRO/9TUxv5lHRr1MHNSVQo5+xBqeC70u6kWIpZwNtgW
lT8fOceuK/NxANSRvlS9RCdzaIa9y+T4nLt5D0yab+/gWKW3daWau97HqUQkDomJakinh0u21RGb
jlCtCa7dIfKOXPtgIQ1esIVyt72Bosh0gA4FeFDv7soHYQa6oa5Qby0yrli47fAwcIkSq9M0Ma2r
4Rq/NHxB0tZuy9nvb4pcQztahm3i2wJ6cUMaeoh01m+PtDXOAMewyOxqVdY733jWJEU/wRveG8bo
WnUiS/GT2dNA6DetcmCXswo66JEXbZ0OzCvrLdV1VBe5TPrRszedUc6GVKPdDC2ZsRGnLtvTCoRl
SDoOUJGVla03RJfBIaxrd29V0f6F8qP/1Odq2cPWUoxxP4CBDEsLA73likMUoVLsRx8GzT6AWgaL
wYazO7fWy8HOtrlyo8HdcaarDfJVnTLBiwMuQ2MaMOM/TSCJJnQseFIWmePHPAI0Y4TZ6FYbRx5D
Ptorz5/J95lVzh4UruBFqFHqmCONiBF6611YAT8DfmLNt6ruCVh0YRmPyoHFW6emrWcd93FxFL8b
osL/6Xe8qbag2dYobERD/zJVNLiXjFZ3ju7lDkag2RM4rPNT5sw86cYKgoFBj/DpEXG1jBEkZHxR
70M751uTE7XJaA/6KW9BuCZz+Rxg31/DkpGnfcDV1RJJgg4YhKNk4Lu3BW8ETo936raGR71pAnLV
aYffuGqAgG8U1fTeED/fG0ie3oQln6Awv3QHBw5a6TLyZwPq3E+gu/sxHroQoCSqPPMN7mRjBU/k
qUuDwZFBiqH5ad2P7aEa/Pke/HUfX9Oz24774LPLrEzhpjk85oPfPOi8Ke+dfoLtXORBGktRCrdQ
U+N7DI10b3RfZg+qbrpf8JrTA1w3y34v+KzfJDT1r4exyw9ugytz4I0jEPoQ1t8LVKgCeAOTHDJ2
vL3hbctefbdiJ4rpe2vyujw6w4iV5E0OAhWjh3BizYbkpNkGoKFi/XPoIJoqgyUKIPMg/1XtFklw
9ntahs7fI7uy930WRlcZMu2faPo2e1FbF5f4vqR/3K5rvg+C5Tfg6OtbgHq91xkSo08OwJDf+6xl
gEBasLASGli6YeZdZgWaqeSRl1zHgY8Si3aW6EnAQX1JS1KMY1pqXgGG4MFlRNT1dcYKAJ3HnB0A
dXE3BNzYg4WRLyDi2rxOwvG3CJLTxoUsTcxy+PpWrWwSrTuVSoJqHc5u/WZxRqa9mQ28x2EhF3fA
Gu0mtwaxKtPZtfYXyEFWVP8Oo8XZmskrd4uJoMLKsZ8G3RYvnJIi7UGz/FFI6JRNQ6bg7UfKmxmV
HHAgfXKaq/EpDyb7Zjy4zQxcDL/psGizLXpWw7qoIc9jp/tr3yIOUTIsTiw8ePQlsi6rPMnAZHlt
Xentp8JtgEdq6XI1zTnkUCIwMRsYBV+ZxY1uATEn2AidbmM4LbhJZiOKmydKcXEDgcl7P4TbLqo8
ZlMXdfXXCyw7NYMYbjpe6htYH3hwPXw3PHQItIQPtapZnUZTGM43Tdkvu4aVPnzdgu4uZF69JaXP
Nqjh8gMU5sV3H/jMfe1ns9xzX073KOR4WxfaBhvkWTVSJxR6IDXnpoRCrDimOSjWcY/MK4p7j2PW
GDRijySLQKUts+q+DBawRoe2Em0yah5da4C/vo0BeG2eB9dK3hlnj6sKbmH10jRp7wNYlUC3311S
w0b1PPi1JHHd8xYBYNDRrTQugiAUPW3CVFFEcd2W5NU2kf2R0YkmQ9S1tyiz+WB998zJ46gsarUJ
MwofIdNDFsY2FcE93l3sOxu1Dg4sbJy98ovEsWWCQ9VNFwri8AhFqqRVo95B1jMSCQwSmUyNFO20
RWrE3pxu0q/tApVJBVe7OgbdsQ7jHgqOd2WIRs5AAnaf6yD6OelI/JmyQqYFDsACZsN02UIIbH62
fTTDQ9WU6inixEfMhUeVhXhv48FBxbfsVoZuRBIGYN2zrMbwmyXEP4aUeQ9538NINg96dzPkQ5Fi
twW3IuThdTfno0znqh9ucWJRpFEjJzc+sL5mM+pqwHR00RakjOEuFIv641siUeigiv6BrWVwM2dD
C3otSpZXnhv479/FqytAFcf8cfA9slMLVUdvMfVTRAp5AkSnSusiBO6wqYtjqJVp4gjYo/ckGe0C
5M9s3/tguccc9pVt2uaU3joeGhZxJNC0a50wjza+gystzAn7AkJHqNfgMPGcXdtBUHeEuK2Ja/Qd
NmUX+j8MlglE/4/AApA9jrroOTRYHjiRa39rq8a+Ch1MCcQ/vF03CAmDUN39glcMkRsT1hA4UNmS
wBNzeSuXXuWQ9B9bnP/Kib5HQ83n2K9H+VI6TpDF8zy4113NxLVhc/VDyGDeFIy6D1CuEMcabRGb
LtUQwKnUo0ClVcX0B1j66saDk/VGddPeY8UOFOkRNIRF3OKU6mER0s5VMkdBvakMoJDt7NB74doJ
ygRgOMQWLiYb9Jft0R14f4pmbjYWhcUdX5B/lDoigO/1WepPM7hlg53vRFiTu9L3h4OIxjztLPgR
sunC2/cYem3nHjVGR5XpBP+Qq1Yw+LgImjcnamp8Lsm9YDcjg6qx3Sw/EcgDAb8JzOfiT/YvNK/c
09zIZsdzNf+C+mN+5FgPe2Dm3G0pIgkClBr3YJyIk+nDaMv7CpQFh85ptSzBzzIn/L7HPQ+evjUs
JfMoUwksduxmmgw2JGw/tQvwKjM2qWYCT3mvBk9jytv2jvtt86drB1wvZJ3PoGYOeisCTydZV855
6siif/NHsMMXrsYy9YUnU6hs9j9kJSCDrUKik7zusEn9fJke/blZtnVTRr+kDd9vjL6qHypG5A1r
m0xflcsQ7t1oUfcTwD37zhiz04uP5EiEU6N32UgE4DkOZGsgCG83SvfL3idDPqdkyg1AgnC76aB8
84aIYHYh8BePudM5GFhd/HEUm5PAkndpiBJ5vM1k4WwmRuY/rcr9e7+RotqNc0CRRE9ILhJdd81V
NudhHi9l01xhkBTWOwHD1hSi4tj6MDnrBliphXAYOhhs/4T6pN8PlWCJaw0UYkZRzccZ0fDgQXTI
xKAK5jdl5nZpg0/fwryw0siGKl2nVST0d1IReMHquXyoOeU/OdzN4DVLYG6HH/wQsNL93UVsfjCC
5PvWesVp6Aq+nUKX3kTQYMPp65gt3DlKm/ZuiaKIwp8fobGDFJkLe+csufMCF4b8d97S6jt3nCED
TtHP8B+245B0M0xtNwjOnpf2vGx1WnpNoBIgh50345IO6e4sMxi5ccgftLCOwYKNvIUmjte8+xtF
0/JaAz4PZbtKlRsaMO8EsZ4BtxxDPBwopQlMPOjAbKmr7AF1TRKrEpodWdTCqJZmzWHAjauMQSOa
3Zh0SMmWkQRgRzT5tebCe/Mm2PHEamzkqZk9IJ1KXOVzgMRSlMXpycNW3xZQinnuW9/fyZGPsIm0
BT8ZGy5pjsKnhyKH1+ikhiDSLWyc+zv86/rOa3mvIGZd1UVc+4H6WS4eLFpEgK3S+c2RuXW+CUyP
+z+bBNRi5nneS+iebQrXsl8oFHhH1cJ/blt5XZd2wGNdNa7JNhnkXtJsQp0ma6IAdYcpGLZIVUKe
jNT1/1BwQBIxuHLrTbO8k9y622Vs6udmpPnVGCJ5I0EuHgOJy7+yNn9rofW/gdoG4OHjOB8VLptT
7MOiNu1D6jwvY8GSDPWhNMthO2ZLX+hYE3/847uO2sItamCxE7VP0DolxwH83ClmbpWftIXgv99B
p3ho+PwU9ijXJQW48y9V25lnCD5MPMYNh12rwMiUeETiREflBrIR7EiAvbxyRhGguuRnCXzvydZG
UfsmG2dsUaJppiXmrqkeA8/MG3dsutgvApMATz+luFe3KSAfSCrzfkRTNcgdu1sAJ7qRU42oniPx
msZFYhbb9mgpb79BdKh+sWArtPGw2BzRG21Z+DqD+OQpdpK8dpPKnaoXMvFpO7V99+Qv4XzKJ/Ru
ccdXdwEe8+rkI31aGA/2JqrdK+oUqPmAveZFsTNyb9vnYbkBZQOg1YXw6u690HGCj+77SoLjPJLT
QZXJBO+a3Qxr3W8MMNdvfkhImo/dcpB6bvY5boE7bZomwU6pU29yy9ts/D/Ozqw3Ul2Lwr8IyRgw
+BWoiUplTifdL1aPzNjMxr/+ruqnPtxUSsrTUUdHUHj23mt/S4loBlnkDlXY2HHUTLYdb6tb1O3A
nUkzLvezKfpvzjJXd+dDXmwzAcswg4LtX72nghP8UEnoLS6ujdDibKijVZwNOGjZ4CPiVldRNBy2
frsvup1VSBKbEiNEoShi6zuIpYVNS+SG5jJ78jNsMUoh9cPwhRGuM80G9Hc7XqyGm6hphHc0XEzb
iQm2CbADbbt5BEhsRGHW0Kn55FTUyzYlq8mLGBhOXDoFvr478xpB+XI2i9DsYBn0ij+O1iPBeUfG
/TxktxgakkStqpsn1DICBsBnz3qkeu7vYEG6RMB0jy9jXlq7shyam47U41bRXIHQgvtWSLjrJeky
piSUZaa/NTgGR4A4NgWySTgKm0mktwv2+Te7t6dfEhC1p0bXKq7RtRHcl5tDxjDzw0IA/4np38Mw
LsNeWoJ87w4PJfy/bjGDzdHnbb+1Wd6eoONyDm6Zzttm8sS+L2brcL4b3qJQGiGiSQcelhiJExfQ
LKaHXH2REWXM7FyVpRvS9xZiahW/H5zO90Mvb+d4YLb702UM6EZDGH+e84JtIAHBOa8fmnvYkbJT
RSxglnjng2ndDxbC0jgxYep1pzQTsoqJZ3dxFhTqMFWOePCmMgfDAW2zdQKFrwpoQ/aLZVwK+g9W
vHEC75wVk78B1CXbKVko5Dy8aYlLcj4xBEp9c3jlbFyX9yOIcaq/YWKyD0tbtZsCZ7e3glnqBCAo
bgPCEY9d1efP9jyOJ+VTsp/MlKF5PWNw9+oRKhYLq3ZgcAQH5qXqwNVCtigw8sIai+BNz4cZxvFl
9wOh6yEKej8LlSYyAWGMmUjXjUTMpNGuAmPHX9RuUTaMSjvV7gZOi2QUbGrP/Cf5Fet8e1ebyT0A
gzQekS0Fcj+v3FvSmvoOASPxWpJBnVjgpnHalTS2wTaNgRqbsPXB+AuGoOOuFI33yuYMF/PGLkY4
dblmF7iO9YcuPtnMloN/1/5U/samlkPYTqoK+d8zzdS0+mHwquELnb0hdGcM96Wa5Wkp03SXI0y3
bfE/x0K5znZxEbb2PNSFCN5957gMPOV+78dYp3wg70S+DYLUOgVgD9w4KCyKWzfNX62MqWdEddwb
1cHQCtOqBhJVy0JvZ46CUr8sGyf2sKaf3IIjVMiIITvEH6oApqwW/Qk52YhVkiv3zpug9b+HMGMc
IwJRw2MbOOJZtOl0p2F88Qw7mCo9VEDZsq2Dgpm3YsC2HTkwYsBtcxbtz7Ec+nv4G3YkcmA2V4Ya
4fNnks70eUScmoS8A8+T4mprwSw2c75wnk8a12vyRRhYWJYKBoVwXX1iRAB0rnpE5lxjMQRrc7vf
WZqKjSI45sS1282JZWiboThMEzCG6mAOQe2FS3sLHRbMG/onXVVahXVbNt8LnfbQMTDmPAQwv9gP
KRyd587SicBi+FtnsvzmVUrjmNz0L7oxvb/Bgjx+zZEu3fMinSCyZeZa8upSgnSVCh8UnWDh2ECe
sKinGpUxSLeUX5GPIWHWKJzYPfvt4zTWu8o721sDPuCUQgbdWNahznh/AlEhw/FcV/fcysdHKubq
QVqw0QWirrxhXs2viOr9C1+4pn4sk9chdZbWSQGWQzya0okcp9SxUfrMBB4rsOtlBfs+PXVgv1CZ
b7vFs8D8oXQ3NkBQQuFf7SgY7wfEGrMiXMAR2aW4Gj6Pjd3eLnbTf5UMcjidd9aO9uWfkXKKwxns
ZiQL/GPbDAfQxXsRYctBbKEB7fqx5QVic+lYVL8qf0AwosyFDtsiNxgUvdQbkWaIw5dOiwAlDn72
CfErlIDmuF3nCHHk1h+rrNM/Jc4892nRB1urFZ0L25x0RsBmag02HoSQpplkG1YjoyR7XOxwSAlu
ptxxT9VIf1PpTI/eNAeYZwDMTqovw66j8gvEo6BlZoK90cKuX6TUyDa5uNxYfKp3zoiwxVQpc0ts
KH5pb827THYoGARRAK5tKG2MdIOAqFtOX3H/E2EbUA9e3PSaK9GlXj3//R/dzpil8DXNM6T3XGkd
psDO4lxir9SETBvKGztG4qXZfjx0/zJ03sm/rlkri9UDLpcjxes4PXUj3B76X52GceIgMuDe5vbX
PCDWGxq4rR4Fb3EYmRCEeRph7/F05TecZ+R7v2GlVCpMKbBW0ioZS3S1y+CaKbuDLLs9Ul241Pmo
rB7nTQVanNOzKzrAC6n5NYSlD6o6FZ4uEmivu1dikKoppeNeadcLAoM1dGX2bGREXJIlFYinRzMN
3jYgfL5zkUFGAg0U2SsqgL96j/9vPHftJGaYmwqFIFACXwpcXtLuLGjgAajgoGJMj7LE+LGwG0QG
mzqwnto7wTLtJ7qyI6FJ7WAvwaF7LcpivM+yyUUsyv9sG690VVmPamDotmRCe/GGCHT9ihKA+ZMd
uFIOAIziLV7OcE8xsEu255Y9ElqPVyRhl4bHaveAvFECxy7TpAARm9IgatNrfgwXu+y8j/wzwzvb
R4nzNMgksAb2FugpeCSYBD/g/jCDKGexL46jWxxkc3s/wwg89CfkmTguiXFe0AWH4Wq4l9TKd0wX
wcG3MnXFtOD9tcflZ6HpP79sxFkSAMpRJgqJgCjr8td8KDhMQIBQ1y6J0mkqdh/P+vcb2F0zTwYg
Z1IUnqKBuQjzFkf4zzEGXb4S90xgv1bdjChmH5SAwcBM5rsJ4I9rquZaRcilH78a2AFSYAvTEztg
B7pvUGyWluaKgPjSo1fDmhYVZ+BfyUQPHkSUqCB8/bjBL/XtakSPuHtmaQVETm+m+SdlmYvyrMqF
N5mNMHTmgChUQo/y9eO3XVAnreElYPL4guZQPhlcOqzp1sV/DL9CYrwgc3TX/JIBWzjOzJ1K5sYC
5wnc6uNcZlOwXRrCdsi95M4Bob4U3kQ40Rd7HC/EMUc2hh4cZIbGsHCK+coK/K4I20YK8L9zBnmA
um8g8E8IIvuRjwD1oFF3W4+7yWcHGWRbjUX/yssudGJw/vs/E9Rn+aQ8VjRJStr9aNmPIlDgL1Tm
lxdAGYv8ePRx/72/gSED998X9YuiNqjzabKIJSEy3ZGigfvAD5pdGeeXXrDa9C0FX8qqE2lS1wWE
EM2gxauiOtjlBvgWG0iVefPxp1waiueZ9k+bGZn5LdL+aUKb+xTk76mPqtq/0k7vPpyStZsJHWZO
ZsgNkpm6MWqSoGNLN0IUV0b6u62Ex6+6we/ahc8KKApN+rfBYls/b27GPn1ygmsAsHdvL3jFqiNY
4ck0gPgrmeCHs5ucctfS/MBUDayR28S25XcQz2jkg6/5b11qs1WHZJ2qCmd2RAJq9skuNNJh2abo
yGe2bnzQekJaZZ6zDjabHdJLvbG+4rLwmVUNj16t+27ZmakfbZ4EwevS4RoSTEBe7z4xTvHw1coP
dRlcuHwSJHVebZEq+eq06TaY8mt89/clt3jBagcIYCjgoRo3SHDdohAX+cVdD2ex2BX2BAMhSe4E
sigbV8gROgwFQVhfWzsmCQ7iZ0sZwzSJP/Wt6yo7QO0LHxEVVOG0Wdw0CoqzbLlt6nr55AtWJ5m6
hwoaMhg/mdqlQEh/EZHr1c89UVdG2YVpsy63myFNBJ4vR7mdm8EQDoKRaJjprZRii8rnhwXQ82hp
lqem4b8+brP3K1YoWRu2jGAx2yhyP/efLbb50G+UdLZZy34WLqKfxim+jPCvknn+rOXnLBDx1tX6
IGwC3zY7YwkkERZ0xrM+THlXbT7+qHc3NDx9vRaAAhSkNdK4g0BEz8q+QBH1ZhdkB/UDJFt6uWbh
cmElXVu49I4tYdJXYZnzxB9BxDe+1HdALR1RB3QNFHDpY1bLQznMfiAbro4OK8GiL/zlJw3sOrLc
xf4GJsp0KmXdvX7ccvZfBMr/Xf3QdqsFo2iJDwPDOT1mUOr/8Oe0y/cK4TcvmtMyGw8FpH/R7DrK
SuBg4r44rO5fLQVBEgA5+Y2X2/UjhK1FAYz8XD25vIbd16ynfI/U4vyDF0HxihxHoBCZAd01mOBr
Yme1C1GD3dJ4QLr3oQl4H1lwxz6553qmcET2bN4AVF5WoS6/5NVPj8qbnhgUopa2eUPwF/3q+d23
oIX+x8m1+mkb0OhCAQxUhyhL0X1JZcn3BbaqDXI9083Y9r3EbkT6n/mC3POEGEnUMWJv/ZbAmEpD
osIchInIktqv1O2hG+Eo22U0z87nQnunLT1rJF9b69Wb83lLR9DBfF8Ph8zyHkXtzWdjjWqPIHUz
H7zMgoUdqacBgpbqV1MYEMtSyzrlUEhEJg1gWoXkbwzHm3FTaP21n4UDeccMJ4QJ4oIC+eKtGCf1
bGpWTxtgt51HNKn5nTaF+9XJ/O5hXvZT0CNhCzUaBMiO8t1fnSx+Z4winWEQ1Y89VSPZYphnY3VE
DSH8ZJn3pZl6ufUa0yXu0sxbyN4IfiugsS8EQCwV0tpCr8ORMoXCuUdhmSgnP8zdQUfV7I3QsFSe
u/GgSLuDpBfC85L0/g1o83CUWYY09LNzgVCHVIkPzC78NFQwNxTfn2rU7RjWbfMyEPsSsPyEkYnu
3VmQAouPAP+QF/WLa2r/1Rundt9WTIAhRNPggMpAd+8sARwNshLl9Ch3QyOAzs8BzDL98jOFq3Gi
Ap7tKg/qNWRoIa/JloWLiM6pBpBKWHPojZ4FaUKJ9Km0SQ1pcaZICN8eeer8skANUZBuyjKvItJX
Uzzw1vuxcBdORwH0PCGEjsGhQMR0X+JcXkVyzs19wOtl10na37qzJ+8kLegjrgcWJBLIQcGcFalW
iKrTbIrrSg429C5pNcB2mdCnj2fyea17bx6v9mVeO2pxa94f/cU5Lu0javk+c8gG+ve8ef1z9G0h
2DFZBg84Tq1XourfNHAPQWb2dW1fOQD/LZd659evyX4CiLpFIo58TAs0Wguy9Y9GwjBppDRL6Dg2
91WRyXju7EFEPggzfIuc7fyDenLJkPfnkG07Vkv/ZG6aPgN7UsCIqOiphDweueMwqGXaXrk+XWjp
NR7Q8G6hcxP0R0anJZKlnCIOI4qPu/HdiyAae3VWz4KZY9Zo+O8R8KOaVhznvL7LzPhceZDRimmO
JlCNPn7Zhe1s7ajTzMuIOmbTHw1QRtDpwotkn2e3Q3oNEXrhkL4mg5AaHhUEXg1JQKZ9K1LkIbt+
U6SIu3/uC1bHdBSa5GxBbPm4dH6QgFuuWsjfCvYCnIv8g8W5/Ny5el0bry0/tfwcMTJNITSBiPe7
8Itbya+xTS51xWobljYy57xuh+PE+602VbSwX10KZ5prF4NLo3a1PgwUJjD1JCF1o6UXCjO8Qdd7
5YJ5oZvX5fB+Z/wmG932mC3DkytEwlM3ItP08KlOXpfDdwvn1kK4nfTlMkYlNqXIWxocNdRpQjrp
c0NpXcqdB31dwchVAtDCDj6hD2me3tdT/7uky5WV9EIfrMu1odZYHOYqMIH8ubtZgjS/Mzptr8zm
C5eJda22zhicbRBzRonjOWoUTv7byKuNO7qhbKBkqrJtSj7bWudP/GdTKA2sQc+4LxiEg8tr3/le
AseAqKmuBJHfLwJGxHg1s2sDXatGgdbR3YldvtdPMhnu5pO9h+488qMpMhHdLjdsW+27pL0je7BO
92xzrTL2UlfR/36fYxqfC4MhPXl5iFyiyz8FsSTr2u0JR5QB6XKQmvLxGVXieWxr8dgCCcl82MF8
PGMu/frVZAegdGz6toISNpihYhcPrXsNlHRhg1oXZ+sxh3IncHlSOyQSEH6PSMtmqC4Y3K8aWKay
6658xIVVZV1aTUYoHFUwBcDw8mR0Ami9mv5ZmPT7x410Ycld11e3s6XKOYBWSGaRWhjMGe+WXoUd
TNo/fsGlD1jt5aXTK5hBeeCGw36NC9EDiNq+SF98pvYcfo3n9/4zB63WLuesdiB2UuOJpuXGwSH8
459+4RK6Lqx2i3pInXxuYMjyhbY3KmdHQdqIm2fjXSvc/Tvk3zn0/Q0x/fP7F+grkZkug0RAG4Oc
u8DgybwTCn/Fb5s32TPAltWDLQSPlhFE3rGwyKYvGn+zFKy8a92ig9CtbW9kA1QNcvDBEjpZk+7M
CGkR/LJLhNGt5hWMDu/KmHw/1U3J/xlQUAhPRQq4cNXYDSr28gnHzwZ+RGFnzTlAew5qGeH5VW46
EixPbuaUOaz3cqrDXmXdlZH1bvdAOX7++z8tdw7ysaYxqCCsX+v2poYCEl48yiTayq684t3ZgVes
Bq9rsXxcBk8d/fZtwN2M5P1mchKIMbcfD7FLs2O1wlqQkkgL0tnEdhEmMHpjnbOS5JNB778d+E8T
LYWTi5bgQCVNemAT+wO0Tcz79IVa7ZUF5NIXrFbZsnAZgbraHFsx5xFT1aExzqZOu/rKjn5hrV1r
ghCTyBeioWA3PX2y2nGIQcx9Q+978WSlj0tl4gxVL1fm/KW3nf/+T4sFXuXaomV+Igvve5/OiSH8
6M8KckenRsxG/FE2udL5FzYoshrAghe4mst+OFZV84UFw6nV069Pjau1GKW0UQUu8mI8Nh0EiK1u
flFU+ikNqsHHL3h38mEJWC27JHAR6PI7mpTita3vYXNxQMUQqrDKLRTkV15yqYHOf/+nM1D33g25
W8LRN89vbUOTpWivNNCl3786WZ1LklsH6IxjcQb7WC7ne+TmxCsC0XKrtT9G40Cynx831qVFnqwu
NgOcCzNv7Gmip/phqMl8k9ESwi8X1VYoUgT2ywlose8cyyRQLU3bvO1+u7PbbgKXwLIRzjUchRrF
uFcNoaifHEFyguOwsy/gAXTyEKT7xnvanaiNS+zHP/rdtQ89vJrYE7Aradpg3rWTimGUCs97N5Lp
F6ofP37BuysHHHlWIRWrWBRilgxHDw36fEoh9B5+oCx9ubJ4vzuV8fzVVPa0qCy/7UmSIy0TVx5K
aDWK3zeFrVDLmgkI60RQRvUMGfrnvmg1oe2hydK6nlGSzLzTAEHgYInnIL12z/978Pi/swK+aLUd
NQHpBmiD7aSpp8dBNs900BsDWANK/maWDAzRvaDwCpiosmGfUlW9SgZlIJ49wsBz7jbwV8mvjI9L
3bdaAaxykJ47pnaCsOUvWuV3I3TrEdB2Vxrz3RmKj11N/h4aMgtxLD9R9RI13TNrrdDhUzRWNwKH
+c/12GoZkEVRQ6mdkaOfoSZrvp/UEtJu97mH0/8uX2UKJyJYv2JzDzq6AS9MAHtAEe7n4ER8/Ip3
Jykaab2wVJ12uhJ9X9Y8cqtfEz2Ypow7dWWOnhv7vRG3WgQcoFimKetNUg/2lAyAW4TVMPArDXSh
i9fSlmAYUPVoOEucAPllzgELoyHyJGGAqrW5+FwfryUuFWARtlNaTiIKy/oSeB3qPaGROIyZ5+w/
7oYLc2EtJkmpB5eK1NPQod0EdQbx8K6j15L8F1RufK0gEXSumrG1l2Nm8jyPoDlvHgsLYNWSZabZ
9k3Q/pAQ0KP00a1cgEmCidFQdgJGybKb5RdZ+vS36FGaZkjW/fGbEmdZVbnLlTjF+/lUnJNXa4Fi
41gRFOslSLSjzjXIQpQ8jyH20W1HDKAz8OGq20rHqMq9mXzv8KlmZ6slYi563+0KgDRr1BPFhCqe
YEDB7qTQ5ZXBc/HTVivEJMqsLcfBhbqOTk/a6/TJlX6wY4unINFPdVSyUcCItfNbyOERgkc8+/vH
33dh9gWrZkXuqkUBSQ1RXOMXIW3xcDMOV06fl8bsqvGavGrKuT2bWk7No9N3DW43zcnx7S8f//gL
S9NazaVNPloQWhfHRt01Bd0tcHVu4VsbiHTzuTes1temc/vAzxncFqvyzfiBiHLJtxpFBOEiTHel
nf6GQt5ZA9d2QmYYhVAwU02KoUumyoobsIJwNEU2cg/Wwp0YD3T85jASoRpxs8Cjdyi/LSx7LWZU
MjrfcMm7cjm51GWr1bhAMSSFFEMn0CKXX6EfcDbTJLqoDNzsM74UMBpcHcoMJZAOAECQcFUBiCcR
jZBbHlz5gAsL/toZp62LhQ6O68APaAgt9luUTpgHdz1j0H0sV/bEC630t8jjn1tDhZO9qmZeHUGX
0U00lEgmuLCBauNZttf4kBdespZG0UV3lqtdOFhZZ4hYIORmUkrEgnT1JwfeWiPlMQik6oa1x4ZW
fRZOWb38kAVzX2Qq3YdRa6z4FpBWJrIdm/8CbQPskMrAwT0uBokwZGBSZAYsgbwNqp5HBo7t+TZB
UBBctn575XdemOj++e//tLf2JCpFvEUnulkeHOAo6mwKCx/ejsuPjyf6hcb2z3//5w2UpKASTe6c
CIMaYAAD+l1gLHvTytK7Mu4vXBb81WqI2mLKHJPOaOvljy2BRZmzVicER5Q6lJOHKj9aodrS6s2y
+dxXrXaWIUUlr6KyP7rCtzZTZr7mdjfjWtdcmW2XOma1PrblUgYZw1cwEM3vjVf7d2rK/bjInLPY
DjW3H3/IhW1qbSwkcrhqgcaK6rTM36MUdkM4+WS3rFa8pqrGzNYqPyIVFXhPlmpB7cNuhVqW4D4d
pitdceEL1n5Ck+34LfjP+RGo7GOvvGfocq4cDS89enULNayY89yjGjzB4QYKwCTL5ZWzybu5Lpy6
Vv07DBVOJoHvJL2nKXgluZo2FngjMJ8CJYmr3tlYA2jpqI5s/tiTJa9M+Evvtf87HYHGsGESqWiS
wvJ4HhoVNlRtOPh48Dmbj5YevpKCQzSDA8uVDrqwcbDVOCjaHH2+9OToNTB8kvMMZQ/0NmFBZ7wU
xi7b7kzB+9R4Xpu7ODqDdhctmwxVdjen9aZJ+bWT8oUPWZu7jLoBVZDiQ/IKAqFNNW7Gl3STxW5c
T2H6C3A1dSvv9W21Se/M/cffc2EdWCurjRa1AWqwO5LFOeSLb58A/9ao3JtVnFKUI378mgsjfa2w
RoG723cIaB5xTiEHFKk2L+AZXivmu/QRqz0ApHQgVWAdlFQFfL4WhMJQM3iYVLFsJ3u5FnE8P+2d
s97/GZRoy1QjJK9H29/J9K7N7lvr+XPNs5o1DtRTPUy7kffm5Wvl5E8su+aLcOlXr2aHn84V9F6+
nSwszWHYzfcuHSrcuqorOfsLo3YtMp5qJQZvgVeQ5YFIs3yfchUG4hvEcqFz1aL1wvhZO3qUxBfC
suENnZryAURJiGNxgP5U4681xs5s/LHQyFLQbgm7+jfRnzwIrqXEJdWgTE6wOBryWt9AiiEj3NX9
A0+pfWV/vbDernXDhT3wfpCA9nVD5cRqGmkWIrAEBGHTVpsecr0maovvaVdsTetUrx832aU+P3fT
P4eusUm7rCSVnUyUgRK0lM8FJzQclLwtp/pZNo73ucV9LSjOGB+LyYYbbBe8AL4KQGrcYpx57fe8
/5QJAnzBV3ul8QKRGx+K76oYJ7A+zoKGFKH+zk2vlbJ5f7Mr76weaxkxyoxLH5hFRBOttNxysHGT
wZbtb597gKUZyMlvadfB065GnLjcsZyU+95eGkCVYRAMU4QaqIfQQToXe0PfJlC+6gg0NxfP8ruN
1OnylVS0CnPQh+NqBAYyclp4ZIBS64kDUn0sydFTkeRkiCcjnN9uTfgBhmgegkN2Htw6HgpmbQCK
YjKAskEHRm/yDJ7SS4X6KvDBAc2otf/K+yJ4tu0FDk1szr0nXBeKreZcMdRrt8vJmuv0hvqDA6gU
a0CoL6TYQXmWJumQyR+IOsH/rsIi1LtlHQH+BmpGHlRbios5iNKoD9cQ3e1YabWbNMDDQ5ot/h5w
TP8FlNoU4fORPIBaMp8GOEkmnV0uccWrOprOdaRk4F1YtYPYAzrY7IPSBk8hCywwGzzzB2cTtvOg
lgg7ngKnaA3e81TWy9EijOxwkJhgRUGnGAQjEs61jw935+bGQpXqRtNUP43w2Qs7wHoeqQUxJqAo
xgeZ0qNb3ZL6AMw9zjs5VNWSAYQibbeENwkQM6UHYoqu2u4VQDBnV+i5eOkYaie6FtdCt4TMGQDG
HNxn1MT+GDw2x4jKq6fWg4XUksnxKAfv2HsToH0AzR00fJk2cjJgrw2ki1WLkqgqp90tL3z7Af6g
/g8nHRB6H1oftxQ5H1hTA9FB0vHoF4s+cW2n20X5Bo8Ct8EP3J8d6QdkQ0DZBXQ1hFEkZMCo84tA
lTahy7N7q7boQUOlvfV5/SsdOu+AmCl5st3+uazKAVSOgv6EIAHcHS7b6SsFSjyawVaqQlwr6zYs
U8+JAGCq/wAjo6Jm0cuhbLs+DlSVxxBc+vcFdM1P9RBoYHNrvgmUNl/BiZUvbSv723RmKQAEyx/A
gjoIq3VxB7qIQAPo7NT7/QtrVY5yZTqhQ2R91FrC2sBm7RaKLBU6Wn7xvS675S1a2C5VfRB44gHo
EqAnq9qrIzX1ZawCpl9FMc/J4uRkh1u0A5A2ah2JZPmWLdwLpQI8vWKy2ylqnB+0XuqbLkf9NxmW
+qcFgtaBL3rCETHrdg5O+5vcJgLFXxCstpg/LJKwa7jpPFAGA8fBR9atiDCiVcxbhHDB7P+Ltsm2
xeiP9yDUQqjupjwG6Xne2m6d7b0MkOgGSwpolVAuBoZGmgPmX866iZ2OAVItEP98Y+CkPFQtKC4j
vKVjVY5p7GkGioq2ybhpPT6DWDnAoLzChQAsLHD8esvKo04TVBKkgD0+dIFD7suuABErkCrR3bDs
aqd3kYEtfgunAVzSK0ScOkjvC4fle2ZzGoSgdQjsq76SB6810y1vmqIG1cvmbzXJvTCjPuLSdi1Q
1yAnHuy1KptvNqoucpixl+pemxpQvn6ksLBoUN5wB/pNcFu5PP3GbOuLruvOx9rR4a6RYQnZgLLF
t3W79DemhdKvcfESq17aE2IwIwCcSBmxBiGIBv4XQH5Tae5NhlGYVczEpE2DI8DU44bzrIu58kzo
DI1/awNTdqsRwtmWuC2dMuDXjoPtt18wqosvwiHOC8bO/IiA74z11Op7D+ynpeMhqYwXLoYvu7Kj
1iNSj+oNymiCgo5simoxqhuqK8eKxYwwpRqc2YeB2AJ7eBU4PgLWimEhBaVrb88WR+B8xNysaUaf
uyoHrjwDANOqjP7Wzx2NYXzWbaycCxgAljnPNjm4iJgKwMFGQ53TfaU4+M1ZNUfD0M177jjOnena
IQYWqr7NodLYg3liYAbEEXYLqFvv9QKJJHEKcjc3lXNfZ8D/dMaMW8xgDFOJuaD8BnaaZB528xlv
CB52D7fdCf6+B4dk6gX0uT52SGlOlcqH2M4Le1vwJrilZOaPuobbTGbASuEjbm4oN7DvUEcNHXFH
05898HhbObbZbYoVJ1KuceKCeTIqUf4VppyIZHaIKcKciGWbn8VHJec4A+H4VYH0CO/Cew6VyGNT
dtUTGaB6kk3RbIA1Lk8ocq6fm1KLsDapei6LkpXhjNFzaCWBO81MyVY5gN6CEhjnLjEHZ3HJN8TC
2V6Awg38puK3kPc2YYCcZwg/weUUZIDzhiyf4QRjXLJDVKV9aJAzT3Rl5KsHBsqmckp/B5VosJuW
QOOfZ38Je3EPcsn7Z+mU2LqUFI8T+Hw/MsgKdxBN+Q/O0C27SrcF5gnhEdQX4EtbLTuAhwUS2yj7
mxFhzqOLxfurY1vzczWoX7qiNqBewI7009xWkUZ4/DT2Wt+63Oq/T64C1LBLYckzptMWDlrLzbSY
MkMTa2cJcdjGZl7CIgILOEbRpqxhtxCOk9vGrs2sN+QZiye4j2ffF9gexgbLwh1Nh+Lr0AOUKGjW
RJQYipYk/QuwcihSsBi04b6tsLGIorsZ6Ox8H40BlXFZbCQsZWYdquV8GBvGbnwaiAf1bO0VsYOI
+04DBR2qlJpboaT6TcYCQF8v8FE/dSbK6glODSTL39K+yG8yrxgfsW6bGyy9Dsggxnusq6W5abHE
7SvL4n+cBdqJWLYDTfwJh66mCNzY7mHyUTQENXNTWbxNjeVtSSOrg6ztaT/CBP1o2yqLtWNcG0ks
B7RquE0lRYZa9VAEcwrufpfWWM5lcPCWCnBlEPR/5nQ8s2GL5h51x+6ViM+Fi966QqR3B3fpeY/M
X46SkLlwZExba4wcwHSuxKsu3LPXhR0d3K6Z1/k8wTxMUOQ6RgL7UiflJrA863PSjHWBhxeADN5O
kGaQsQO/cfgfZ1eyJKeORb+ICBACwZacyZrLLpe9ITyCEIOYQV//TnpVTy4lERW96Ohqh0hNV9K9
ZyA3srRu0nzYe2V2goidh8SEu/L2M/XoMphvHjLInQcIonih1b1700M+iqUCxuqiOSVWuQJoNrxd
dY5H2tYh44O0495aJEiAYFzJNX6sqW0tTwxXzorxJbfjpm6+wEceIUQGa+xeU+PauyioofQSDA2M
73wIUC8Qn41BPCw/lhKiWmKCOmVBIe89nGlrfRML+TmSYCUlYdoKWqHKn4D7lYUPPgTELSNonp6k
FHc2BCivP39NA6OlayygGpk/wV6g8Ui/WeZ5gqXG9PV646Yfr41LMy61KEpc/3AVrvY0d6rjQhZY
TbRsXGFVG57vOh2lbEFfRbYGW8yCQ4s3ABA8UXidq691UD0pqX5f74phd+m8FFY6ZKkgQh3jMbVp
2nmTwnV5HOA3BYHQj33i0sU3G9iVNqN+MTqQlG42s/OzK+e4DXcSvI7rHzDMtU5J8VMbP7pzoU0v
cUXqhptOsI8tU52PUk4jV3XZOOe0+GLhNOrax06tFXhMc3zpz5uBaXjSQoklhXOKB3ufROGYyq1W
QKJRHOBJB03CHhmb62Nk+pYWhZaygNhVjyRUOiXVufGCwwB9ab+FTvhAbRdEw2AN2G2oxekmgqHd
IVsTLoC5zTTc+iWH2jzxId/d45Y/QewIcrwTUJpwFtxe75xpEWubHbenCp5dXo6jHiVvf3bHSM3N
lwVAM4gAi5U8vCGPp1sKisTmIH6nSazSp6EGE7izt6V6LdMygo7Erh2+OuNKytAwWzpBBdp7UwPX
HCBn5R93fun7B7h/TJgrbr1eHzJDCNOJKbDfatnUWeVZ2c2pos0PeGFt68H/kL8zniHapl9Ykub2
4jmx8qAXbTfkyzD1auX+YRqeyzp4s3G8qm54SJCog9KmGxFWH5gLlr/Ddz2dP1vhmh2maZAuf3/z
ncqC1T1eA07cDOo3dMaeeT8fpajX+mEIXDpDhcyQD/UnQFP81q1PJXK2d/2IRMT1KTbsCp2a0orK
AccTJcuL0xdEzLdO/upOfFdba8anpvHRbh+yCi0vrKCjsoTBISyDX0leZpGv/JX7sml8tH0duk3u
eQHojHh2QrmhOWSDPF0fHNMS0o7wzhHEGZSD+0EKrYUGxmV/IHW/VRnqOiu3BEMc1JkPeEwhjUAU
VEoKyCPw0OkfoHErztW43MNnYe+6qdpZSco+FgV1FdRuhoTugIdqXHnQcJ7+DF6ztfn3HmmM62Nm
mG6d8CD9yppojcLqAi/CESkKKX979ffrjRtWq055cIlFISVBArwpmiN8Dj8j3VJsrLG5R0aF7q5/
xLCgdNqDaClEHEbqxBeVA2tWnwvog6ycsKbRuXzzTbBAFqoPOi8NYtnYMISwnyYLRopsBUlhWK+6
jmboBR14hBc2ZE7hxdfC+J30Ad6q9qluKbwdcrDFrg+SaSa0XR3kFN5/XaLOYXMM4YlGyx+8GCOk
/1YWqmmktG2dCmi2cTDfzg0KFyH7Rua7nNUrU2z69drGrgTlSE0BwQKKwEtdgSzsIBldAgUdhZlc
i9zvdyH4h/xgN5CHTuflnEtgIgnhj/XiEaQQ55VuvL9SA539UILN0pWhdOIpqSGu2P2y8mAFxPD+
CAW6XypSc0MFNh/ikkdvIIrzunC4R8AlD2W1P9eX0PurNQgvn36zF2oOU9t6Ju2ZVmrT+ahsSuk9
l4I9dylEVeYqX0MLmsbpMkFvvoQ8cw4YZNmfh0WictB6r4RUK29IA3I70DkMbU4KaCXVaByeifDS
gNeYXdN+t2ThkdXjqZ3sA0CWL5lavhGnumeZ+3UKxUOv6KPPq8c+d55Dx36+Pqh/aYv/1icDXc/T
bm0IzqBuFYsxAE+cJRfnjXw6eL413QVVk94vhUwPCa3l2aJwSC2IS0526g7fWdqHT+44gxel3PKZ
QvUlqqyi+wySEqr0QzXgf0O95Jk2QLb0wwJctD3Je0pGcuM68pdL7QmA9ZoMUeiF5T3kqvybqYL+
DAQFkTNLq+JRwe4TXksSs9wqcijgF7/HCE6RNQzJbYLXzBl5EOe2gMfnKccrBxo90tk7anD5xg6h
9Gq5KPiooC9jpP2KrwVEyrcVUc4xm518h8ANV5Ucp4EsnOCcW2UCyihQZCrB/wEUbbAJO0RGFcr0
Tsxh9iWZHHaE6UW9n1IY3lQUYTmf+vFuCJm/Es1MK1ALl1LOoXShYwsplfLedeWJ0mTlkmKKMnqg
LEJoUvuAs4TQo6c3OXuk88pj5u+r5b3FpMXJqYE3R0G95jzE9CBvwPBtusi7Ycdyk+6qI7kXp+Se
8qi9w1PttrwfVqKPoU86aSTESw1IB1KdZQBj2F05ldDiH1qH7ogIpjXevWFSdNJIVl5steHJdrbV
8oPWy2sBr5GV8/H9e12gs0VQmPJD4TESt8rqbmCnCm+NiS67vg6nHZLX8CPoWLBNi6X/dH3nm8ZM
C6cuvOLCLAC0xpmF+jY1bVajZqd6CPmPaw9CQ8jWyQqL3fhVELgECAvCPkOKRt0LzsrYIWm2SerW
P0Csvnj6WIcu0/YmamcscSHzYavz7P4WcthkHtLIwYckgRz86P+33rYB66DS6sY+Yh2E+jp6KHhw
8dddXiewxbbXO2E4RwNt40OzDLXFC53Pn9xTeMmSenYdXUxi5aVMc/0jpoWshQA8c2lVVz0SvP0c
95w/hOW4cqU0/X4tArA6HxIOc5Zzx6vn1FqOoTPFnpKfsiwoV36+YeXqfARP+Zxhu8tzDzvwpYOJ
eDJlP0jivlwfHlP7lz36diHRos1hOR3G1VDDup7PC/zTggqmccO0EikNM6DzEaB2A98TiD/GeeoJ
KFlOPxsarGR5TT9f29gj/J3hDh2S2A+B+4XMWvG5blA6nqD7v/LzTZ+4/P3NCDUpXMOhG4jSxlxn
8Tg0LlK8Yp/0yxqJ0RA5dOz9lFiWCEvbjkM3/ZpcfOpAzv1VZQDe1uoLn+mHnp8ARv+/Jx22WVe5
bXduQvrQznCIK1wZA4y0hgB7XxjDCZi2o20hasLSxY99AYjRDHgTZGF8C5ae4a4CyaWFplWbjLGa
iltir+HvDRy1QAfgK19wb2kEiTEp9407OZ/nmVsxYAbl59T1WNRbdvibiXn60qFi0thOvjKkprWt
hQDUCR0uiNsASDJsM/Z1honn9Y1paFmH5BMAJxILtefzgDRHxHn+CQ7GK20bDmBf2/Q2FPhJwPv2
3KoWPrv5bhJnXw5xZxc7e3l268/X+2BY2LpCyeIJC97LHED5ruQA+IyfspKrKGXtH5mX9yWYO9c/
ZIjEuk6JqhM1dz6HJCucVSCHMhR9JMMcfLu1O4shCugMTwjHhzAcd6DCIYBJBGSxOA0wUdrCEL77
UKkk0NmcaBhUKpX4MIrI+zundOCHNi90W0n+8/owmTqhBYAsXTigIANATLBX4vAtRt1n48BH+WPN
a7vfzRC2ZNjIs8xhSyfyWEIvFKqMx481r53kDNJY5Vx4PuTxh50bIDEBPOiLm9d85febtoW2mZtx
UnTioFTBNPRRJtXJYda8gWbprshgpwGQ1c1M7JXZNixZnWRRdCKoWDXjRTd1FNzdJMNrE35EUGUF
INTdXx8zQxTR6RbK8khZBn59Ad1/HmVyI8J0hV1lWEw6q0JaIP0FSLuffbh7bGoKi6OLT3ImvLWE
oOnHa4d7mSLRLicIZCzWcPLc6QCHoZVxMf34y9/fHOqJypqOLojb8L2KQmvrgVBD1a/rg24IezqJ
YrTBGbWl3ZxhvDdsqyJ5hQDUkytgBlmPwK6LoFx535pGSNvQNrzjOA5yUAaK8kTh9ihY/3y9E6YR
0jYz4MJArAo8naHMuwGCt+cQR7MP1xs3jZC2leuuTgG5xZN/gnO5k34LLqWJ4DmAqia8q1eu56aP
aNuZMZCWp95z4yCjDzDjups6SEkPzAdaGwddWgBqer07hr2s00Na0E8cVTRJnLNxN0HSalN6gb1R
0s8jms8r2TTTV7RTe1CN3ToKG44uR+TsosmD0x7kbso8332sH5eRfLMrKF6RlUcGN7a8kd2lFtyP
vS5IDlmed4dwyfKPRXKdMzKEcFCFDkUY92HwzSshhwdJbMadldBq2BU6XwR+Yq2UKN6cM2g/SQnX
I2/luWFq+fL3NwNUtS7zZW+1Zxgbw9idjg7MpdN2pXWDvg1cKf/fvDV27QjzW6iPSvkgPcb3NCiC
TTaW86loSnCgcYQ3D8IF2gEs5gTOn2kI+X74j0V91eUwo+mWQy7XcuimFafFAICXQjegkNQvxYIi
fTvAt3QKyj52+OCeS5KvqWmZPqTFAziLEbDZgHgAFAVl1sUbf9bM6Xd4vGewO6XVStwxnPA6Hsup
S1V6sC87I8m0LZ0+ykGQJ4OImHUOq+Kuxhvl+lYyrBRdL5sqiNWMOSrsw/TNEuQ4FWtgHcNY6RjI
sC9Ad2vQ8gLP4gkglxDEzzF55nwNE2cI/ToEElegAtnqrMEqF3kbtXYKR+fQcY+QrphXQoBhJvTa
blBV6UjHtDxL71dXFXCHBZYbUNLeTfbCvmkDb3t9Iv5W69/J0+pVXZpDk8WFiuG5ShQ/WCkvDuk0
L79Bx9mlXLrnESJcUeVL+ei6NHtIYMVyKEkwHxMIER6FIsPKTzGticuMvokeanD4lBVJe5YsPwNa
c8bnVyK3YTh1EW+HqMka5suVw/Ze05l8HWw2R3PdvKJOtXWHsojKxf7YzU8He6L64OcB1kgs6BJP
VlVvrD65TS35eH3KTJ3RwuCcdW4CCoMT9yg6RF3eyA2T/c/Oy/pDMQYPFVgG/NP1b5l2kxbiKFwr
gBYvSNzBqYiWO578YjksRlt/c/0Dps2khTYOH2wbind2LAFsD8f2JRuns1MP3gfb1245AdLYLBjq
JWZ1dWgrcM3GF2tKPjbVOorSmb2unUQCiRlJTpZzoYuNNZwf0mLcXx8fw6bQ8ZM8TfK85a2K/UDd
0VwcKxieXG/aMLe6mHfTO8PgicCJS+GdxSSgICJPMntN3JXRMX3g8vc3GzoLeqQZvb47z7Q91onw
I5K2p3TKvg4l9ISu98JwjdURlFlIUtSyoc+fMOAAnS+ONUbEAuEg+6GCNZM20yxc/v6mJ54AjrJo
sErz3H5ZyPCMp/vKrSZEE+/EX13Dm7l9meENbUMaXH7htfVEbdRdcabcYRdsMumc2x7MOVsVa7Ur
g6kfJOX+35sEcn+h7aYktpbmtAjopnBYGwzN1qfPHKCYWtio9JK93YzIIfCtSn9dnyvTMGqbfSqh
z2oXLoaxJw+qh1JH4m6vN/13vN4bR22jJ5CykQGosZBLkfwQkLGP666Y813fzOVNAQfkMlJlCM8L
8F6KdlO4efvszGo5OTNg1RFTdYiHCXWcvetRlW6WoEaJu5mbn1Mz9vDzDjKwZHM40j9AQaiHdrIY
0/wgYQe9qfpi+Vj9Uodm8h6WtiCb2bFTVyCK9TxaiiEainwNOWmIuDoys7IBqZsnHB92Xc3nXsEn
CYSL+iazrOzh+mQYNr4OzoTlpVV2DPOcYWyC9o5cgNn0UeUre+bvYLwz2X8BFW/24zgjmswTm+Op
hqiSJbm753nQPyB7z49t5dRbu0qGF9B6IIymhMw3IEq1ew8spOOce+F2YEv55MARe2vbPSr/bqHw
YAwnvIny6ujLVcty01BcZuHNLyWhJ5tRwKtk5OEdltQTxG/O6RLGiqzprRh2lY7ytIFsKH0/BxQ2
7Y6Vx7JNhbC7ckiYGnf///sDCzm4YJY0bmAhiJzWneXylTuuqWktDIXhXJWw/VbnMpubb2T05R1j
jb+G3DGNvBZsco6qhljm8lwAUi2K+uA6zhmiaEcVjis3McPZ87fg8nZy57wMHNJNkKS4LdneJeWh
6uH0FUY0m1bON8N21UGRnXKUQImzP88pbWF4SbsHiLCRXTl6a45thonQoZEdbRr4UmT9mZBkOII+
QaKxa8KVJJypA9oOcDMb/vWWP57D/lBDacwd0p0L3tj1UGNq/dKnN1MwZ0WmXOKJ8xgsKQjmS9Jt
+SDIHYcqyUpmyTDNOjayFS4tQITvcS9lYg8PrOXFA2ZpgCN9CF4FSO9Z1LBhlCt9ev97TMcX1DIt
alsAc1b3sDRi5Fudh81GqPBb4nQPfjr+vD527uVs/DeMMh1hoHriZotvkbiagiewpZooz2Wx8dxk
inwvmbeAaaZbN2/uUmS+Ip95B+EsBxxQTVQM3pZYs31YeKb2OEG7DQzN9xKMkqGFvZ2kI5jNpBr2
RSusY4jyMKRn0mELFAPMvgaCrLLXzJtO5O4XC0TbnTesWh69P4KB7kDgsTqwpiVPYurlGwAnnS34
CLf2wn6jxkM2ZRV8vj6EpruULt1dI/kSuqobz+2sZmBYYVFp1eqF181TOvhk51P1VU7hY1m60MMi
twmuHBGc8r5f/75p+eu3HpCcKj8LoP0i820PgYuCdrtpXiscvh8ZmA5DrUg1t4S7/TlJiyeXt994
vyqRaGr78rx9s3M9P6QucRB12oAe3EXewll+7Y7zfuyHJ8z/25781mZWVUA6H6++qnseQhQ8F5CY
/X57feDfv7YzHYHakTm0vQVhuQNnfqdy9VLa7n2byX0GdR8epue0Lh9Kq1pJ2pp6pEVRL2sCDj34
/rwEQLqMjmKfAmgrwL7W+upAsmN3vVvvryemI1JHKPUqx7K681BsJ5JvcuhGk3rNws405dplom5H
iw9+Cs344JWD5a3WKremhrWrREMmCFAzjhOscb/KbHlppDxcH5H3QwkAC/9fSnKpEijut5fjK9/D
MPBukOG9k00kgnROvk2GaeU6ZJphbStDJJGzhUisqPZyQFZbP/3FvSfVFB/7gI6MtDorkIPMhjNZ
FNJGeAIlDymkxof2+fpQEcM06KhIIop0di/OuNZx3C+b5GDvsk25c6FTsJ1u1RkC05ub6Ube9XfF
sXokX8R9ui9WTk0DzIXpuMkxzfraDS9fh0hREUHZR0w7a97Vez+IPBmxX9e7adgjut62tQS+F/j4
Dg3vmgHTBOzO9nrTpgHUdnmfMl/Rzrpc9optTa1d3osPNn355Jtwa3nMbcYcv1pZ9kuSj1HN2pXY
ZCjMMF0CGfJVQ0n8IjktDtxHpxzk9qiAT3sdQZWyPJfgDd3WfPZPUFtpN+Cgqj1BMHidkjEZd8Ar
jF+4PajPgKmQle4atm2g7aapkk5gpXKM61EsUU/CLdxl7xpXvHQ1KvB56SUrAcLwGGU6BlE0QwKA
WpucctoBKwS1jyd3lgQSeB5EPRK4sD6mbkNfK6/4g1TPvlP+ZljUg0vm/OgkECvFAIxfxplUn6Df
bUcIBHa2Afo8iRLfST5fX1uGE0tHTDkNH6Hew/s46NV011d59tBOGd3AQDi7KdmYnlwqOljiNXP+
kFC6hqYyzISOppoGaNB0iz3EfRlA5qkOdmGzQIikQCnBhUVdMHyooM109WiMpmIswYcKqMMJBd1r
esc4ifwGTsBr5GNDb/5BaxYZc6H708YTqwFgqGHpvMB1jc7VbnY9Gw5v2UoiyPSlyznxZsM2SVhm
aq67eHSoveNB+TUru6c+7J9aINm3XHn9SuQ05M6YLqDsjGFWw8shPSeJB7vWVDVdtpu8fPlTNwSc
psXP21+Kgu+8c1MpHsqBOt+XOWP3YKA0OK38KQMv085HwEQmqNGALL3cy7QcT2rMxzRSKVzSg6Ch
PwefqZ8BjNiqbS5wooIz4q6Qmg3BU4fTSWn7A5VOGwdc1HddsXj7NrfWNIBNx4sOohvgRg0zOdbE
/ZJzKP0EagAJpAdmwgoSiHZ11LUecjFCK0uqkO07t+dwPGqq9s/1DWy4IOg42M7yqgXc9yFWRWI/
1yV3t4K11l0AmtCxHKCpcP07hvONabc0nksnG/GcjYlnWZ/8UTYbvMxohNqctRKLDFOlA2HdLPUH
SGq3MfCP2XevFHCl4AACXe+AqXXtyjbDfh1LAZReqG75+55U4Z2bNnQlzJimQTtZynYpQpEkDSRR
ZHZokH14ht4VtDrILKLSncevH+qFDqksW2D5cGVrYje1WtCXIM/WpeThY41fhu5NcGEeIHvF2Kfn
AO7jZSK2zPp9vWWHGobf19ZPKjMy5R7aPn+zolcv8qIy+sW2wWbaeNHt7fYbj/ZNdPt6Pm9v9/jP
/em0P+1vt9vb20/3T6AHRaen6Ofh8Pvw9Pv0e4x+97ubh8PpFB1On07R6fdNEG12hyLa3cXxbrf7
fDziv77Gz5tjfLiLN2hnuz0fN/g3u028OZ5vt/v96/bx8s82m+3rdnvcvh6zaI1BYQwM2uODQV/X
nSfEHRR++2/cC+ljIicg2wLQzoal8u8dLoOdxQqI1+Vls2ltt/l0fbRNY60tdXdJk4w3NgNVkB38
tNuIha8sEdOtThfVXiblZV3us9OShpDjtKK+sI72+EP4YFmo5kitp4mPDw2eifg4Yfyz7fk7x19z
eDLEIR0C6laKjtMCUw17selpthbnVToWVBWzRPz80PDp+E8b7y24qjN2sjt44ZAXT6wF0b/g+ndy
azr+07J52pCWtjEMECVk3MQ3ESJbCSlXd4FTZO44v4eZZunRoqLeilHanwa6FJ/qhPt/ZsbGA6tq
2GfyHChDFE6TfAMBQ2c7e2rHIeKC2+J0nGbqPso6FzeNbbXf21HB02dRteIXlbGMRJTBF2FDB4Iu
hjmPprCbDgqeYJuaQdaw4B1EP7J54vd+D/appyA1pMYMvAQsqORQl1b4O6xVsilyOuGIrxxBobnW
Q2MVdvcC+pKouAVhFR4Wl4YLTOCGpNooQn04QU3wGd0wOqGgD6zkDtBq/IvcJ8M9STqUbRZX7fwy
9e9Q7Rw/obzmbuHol+BFVbYbt/aK13acqnu/88cNnYNs13Wqm6LRstPPZZIjQ+H27nae4bCRd317
41tsDbJo2Fe6HjDsmgqnc+wWqq4oxkWhXdAdnLNEsHLGGtrXxdA5nzOSyfyiE9fyhyRPxYZXzVp9
zHBEeZcd9Sa6+5BOyyZMIFDBT3PwpJTaBFZM8zXrPEPWk+kQXg+WWXkwSu80h83dMFkHlhanrg6B
gQjhL1VtrLrdlrX7kLZQ2SUC3KwyWUljmIZOP14AhIDcE5JsyMxESXvfpS/Xg4Hhwu1pcXyxnYmW
RLaxkFZ3yN1wOcJOpblnrCd3Y2MXcZ944e76x0xTpAXu0kVpFCYsZSzhG3Je6ry/FRMNz9SGwUfU
jO3H0GpMT1Bnret6XTbCS1vav2sUrHvHExGYDSsr+f2O+Prbn81Q2MyRzAWzz9/Vpetu/QJunC27
8/tmzQf3/Y8wT7tzQT6UzXg4sJMEonT8oToWdcNd/eP6XBh4WUwHKM9cjHXvNyL2wsGmUQJYz3R0
mqykkcpxAm3avoeg6ey7vRNBYN1zo5ynMNok/UAPFRercCXDGtRF7tN+Gt2q84s4H4N6D9Y7/zEP
o+tsXH9ud6kaIajk9NPhescNJ6wue++pQPYhQ5ywqyD2e3ljZ+6jxbyVB5lB3wAqbP+PQ+MibFXJ
nl3UpRccCEROwFVkc/sFd6b5xks5Obk+6Z+ccm5h6zdDTTMt6XKCfnUvQC1Jpm1ZzdaW1pb7MlNQ
i9KqTFd+nmFR/YODvpy0WUVlHCYNO6okceIsG9WthHQpiVQXJitwBdOkXiLZm3CczkVauL5XxDOE
ZmuAUfGItGYBoXCfia2T4ZooJ0hBX59UQ3zUUdKzPZYeL/w2rhYBkKZTd4eB1Wwl+r6/ZKheMlxs
hT5MtMBlN82isss/J/P0cymK3x/59VQPJ3xxCgqF+ALhhBxIwB58mqykKd8fGKqnBJ0gLawhm9O4
nANxizuMOoRJuyb9YxgYPQvYBvALoF6dxnaW7qn6hNvM/sJR+9Cw6LmttmdizKcK4sHimw0l5sTu
PtjyZdG+WZzUgiy+P6PlVsB4gMNXYTWR8P4Go7rzl8z9tOrCJo0ZCrAh6zdwhd+zRT5Ua5J5pkG/
/P3Nj0/Hmqt8LtM4gKCIRz6Pg4osIVaG5v19S/WEC3FYJ9NhzCF5ijTVpplsMUWpl5ObiffiqV8U
hivI7HEl42dYoHripUrAi3KSMYsXNo+3Kh0BtBXO2hlqGivy/7GSnaz9Pg9SSJ84KIb4/AF+0uWG
1eFKaDD9fO1KQ0QVFLxxeVyl/IY21QHpixUkqWkmtPN/djhQBn3D4wmgF6+ie6QXQEjzth1zdmRY
idOGDugZcsbwhkUyl0N4Q5HnZim8PqJc2StAGMN20BPhAfetwiOKAwfg/PGVcygS0UYcJqFYVO3H
wDxUz4Iq0c0kYwuH3TNks9svAftzPQS9Xz+gev4zdfK6hPo1j8sJjDdhfw06eILm9dlrC7hWqN8l
7mdcPF7/mmHG9exX6zC7gTY9gnXuvkDGoIMbRwqM4nTbBsh+q1CtKZeapuWyGt7EEMsF53AcMWBs
/pJ1ImbuJzIlUJ1ee+sFaOjfTAD9Jx9mk3Fwc8IhHzv8YnK4AaIu8kbPi9ysIlEx90crZGtlUMM2
97VtnrNcOLkP+4sqH269vppA4vFvpwao/eszY/qAts0zB7lUZ7IzXJv2fFmA53laxrVShKlxbaMP
KryYGLfWaa6+Lu0AevRDyNeGxrC//0ko9UIKMuCXC27fDWI4FUO3khQ2zLGeSJILLE2mqbFOTg5Q
gBu6WUwF7NYpAyJkyXrvlmU1f4T2wxrd27Bs9fxS5Ql/rANuncBt4dumh/5mwABxIfk8b9sOxrof
mm49UwEO+dL7eZgiU5EtkTMTflfNvtrXpahWPmGal8tieLMDgUCDPpgfZnA7mWDmUPTpBnXjj0Vd
PVUxUiGYxWqO9EfzaSmqcZt2wbG/qCr1brUSrUw90HISYEuzPs+XDLqPVdSN3sZbhQSYVpa2n1UV
JnNGfR7D3HKrKoTfctrAimYfyOVWBPZn2PF86OVAPW1nt2GY0MTFAe5m3kYM1S8/W1YOD9MAafs6
byenTgbK40xYD20otz6KP9cXqGEj6I93AM2HEX67PIYO4MnPfs+Vv0+DJfKXNWEYw1mkP8oHF9bl
kuD24bpwTBH3jkNAzX3m5Ae0A7bXe2EYIP0pDlPespI2xr7xoJgtv+cfXUD6IzyYk47nSYKARPyb
olVVRIb5q92x7zTgD8q3zsIrn673whC+/3lSB8CLhwIRlia7RXmoLN3DZHllef7lp7xzkP4tOL2J
E3VA81Gp2Y2nYrGLjZ3QIKo9uztXmWP9ymt/gBMOn2+SBeIUvV16yIq70wVrunzrAjmBdu6IcxHA
IW3qAvuuL5WzHbjzBdn1YZ/VUCwSbVfvid1Yd/BjFbvro2JaoVp04PBZ9jzmJyfMsn2elaweQz9L
f08DVMuLZnRXQp3hhqYnrZcQOPqBFnjKOcVXXgbFZiTuo720DzbJv4tSPdRI3F4C7IcyKFQ3tJsK
3Gjri7Wc5yN/wrBuv+XWHS+ylU1hWk5a1KBcZIHtseTE3PxbWbi/umY+T2P3fH1eDM3rJOSiG5cF
OJcEZozz0efDtFFZFbOgerneviF061RkMTncdwB9OLG8OngLbMUyu//BHBrzWsIPSo4HlayNlSGA
6KzkUtYp1Cgn68QtG8XN0HqGb9da+sE0UpeV/WbnUQFVu95ZkpMiL/OcRoWDHLW9EjRMv/zy0TeN
h7kSYQPU6UlVrY0sYD/m9+7i8P31WTD99stn3zTfEqeA7JTKYuJv3XLeO9LZ5L6/8mY07G1X29s9
TTtUnXDyy+Y0AvHelTWE9PFIxTa8/vsN2WmAov/fAWegrZ866EAh8npP54Y8pXnW3DULUiquSKFw
WgKuW9iMA04m+TM0YRbU3eSaQ45pBLV7ga9kGi5dbZ26ikA87gIlBIIuLNjWaZzleL2bpo9oe70u
qN2NBNKmoYf5EcWuLPJN1S0ro2hYZDpTlw2i6JuaJCcJv0K/gJAisT765v6HpDsSuKwNFvCPywnO
FPBbWtPKNv3sy5XkzeJVvSulczk6eh8ORUmYIOFU+2uWzH8Jee+cqP84m1gMzzkp3LihQ/eQVMI9
Vl1r79vRte7hhZTf1TO1Nj1MsbZhgDxvk/m/USTxsi2iTbCZCYQD7LImp4Dl7Czg21dgZWT+ygFj
WBQ6tc0KqqlUpEpOVfrkFZ+Ic+OsbVxT09rGLeioSmrL5ETgbpZvfAusrdQrwBzOGQ+/X1/Uhun7
Wz99M31NOFUlS5EUnugEvHWosp+BypzP11s3xJ6/AeNN630H69MKkvanpYRbZWOV97IYgbdJht8h
HOeuf8TQBZ1fDXJYVqQEK9An/Eak005yubInDVPwF0b+9vdL2jeIbQkYuHeVJ3d2s2CprTHDDKOj
E6sDS1oJm3D6znOwYYXa0jmEnLPalcPL9aEx/X4tMPe2jctPd/n9db1Pap5vUQL/ZIk2ja5/wHCB
IFrgzW0kiKAFxeOCSdFtbd/JH62gzSGzaTWv6TIAxwGbneFFcXetjmEYtr8op7eTEgQwU/GpBZlp
6yxb/lhN7QF6sz+I/R9nX7YcN65l+ysd9c7TIEBiuNHnPJDMQZmaJVu2XxiybHMewQHk19+V7urb
Eq3MvEcR9aKSTJAYN/Zeg/3z9Gcd6beluAlNKeUEUOOLorHgj0F+WJTcTR0kdE4//8iUXUqayLqI
jIhFvbN0K4O6tC9IXJ6TtDwSZC/5mKov+iou3XJXhAKUTySUvvGiVysNr8MgoQ4gLQ3sK/KSQJcj
Tstz0/nYXFicj0USmjxzcIMu+suhWHMKMFSG/PcLdNR9nZ87cI6MzZJ+XjVIjJgISWrRjN4cs8Bt
IKNun0vBHQGVOUv2uYHefd0bdrijtDCNMf2FhP5BhUuJyAP4kUXBRKGvG8Lg5561kY2oze0DZbcq
cMasuawKLm9kh1j69Fw5Nt0XB2yWAT3UQ+Rgx/tBbxym5KfOmVPhle6E6ojJYPxzuqUjWYQlZz2G
W1xfEKQ2BVxqs+xnAo42ZwkywZepbILTjRwbvsP/f7V6AU2wZNZXCHOqNGhl6aHE71Xll9NPP7aw
Dp346ukNPNBoF4fFjgGNcdWFsRu0rs7Xp59+bGUt3j2pACtKLFrunLguK09kdnVvcdBr2GwdVPvb
l3Eum4CGtH6ieorOlIWPjAs5fOyrj+paQD7SXPOdcKAUCMvhbgOmTHsP32m+4fWIxBJQbh+bbksq
sT3AmazhNt8hZto1UCPI+sYjTXYZ8zNx9LExWhxKaR1acLdNp31rzeVVPyajl3RzfKYQd2S5LNFE
kOCkmYCR/D4rNkRMmzH8Cbqa74bnxJ6Pvf5im4NsR1ZxeA/vi7Ze96FYjyF/OD2/3n80W5JZNXLv
bZlDGUyP5A5U99sURKUzR877/YJd4u0kQvLaSEfZeO3xU4I9n4jN2CONfU455f11zZaEVhuOxqbK
Rbk3YH0AGBkKyx+sHx/rmMWyliyDzWpriV2bsDtY1t5w2Z9Z08f6fLGm0cFjRgtKd8YqUk81qoHK
kDizmI4gr9mSrVrXmYK0BvjrJu/HqyxPaj+K6beoRrwE1KHUe2Bw+8s+tjIvh3XyBoqd53Rajo04
ezviWTURWA9DLttM3HguU19VGq/4bNaSdOckd481sljMgPCGXd/BYo25xXc4KD9pOBQrqCmxrnv6
2OAvYkxu0zaZDyaR0JnovcjONm46fnDFLRazytpxGHnd7LG9thszx2Mgc/Exmye25LNy2RkX1WGy
6zNxTWIJlLG1I4PYnO6YI0tuSWYFkbV1C9Ul+yJyfDDngHDOLtN0+NA+zZZs1dGF8Q/JbbNTlfW1
anCu1fGv02/+/kHKlgTVzOVwQordEbXzmPuCR79mMLy8fGruZeQasHkgtVuMVmDF1pkS3mGf+zOR
wJbuHmE5G4ldGxYSNvc5uIOdvo0u5l7487yR+Tl6+u+a+XvtHPaZV4f1dPB6ncAmxLVBtHwVVvAO
H0KV+XU4jzfIqoNnUqGorgfWQU5ONbi64P4SmbrYzraRl/nYm8c5L3tPDKzYD3wWGFiZb4ewNM/1
TGbgvC37QvcDhx4xMdnKhofeTiVZUnisaKPPkXBjHxh1sjUHM0XMOriQOtxadczmARzBxYVTxt02
CRN3UwuYRrrlCyydzNrNZXTLupy82EN+D55lbfm2M6s1s8b6Sx/3yRZA9tonjZoqb24tdwrsNgXZ
zy71ljsOW1djPm9qSaDL2NvTJYNPdhDVVAdpYbXrOi76u8h0823Ztw4Ha8i2VqwbuyuL1OwqRMlk
dXqOHVkdfLFt0LiVtRDJuGv0zzb/IsgN6AVn9vVjz15sG2HYy4g7Y7mHNwnAXDpJEPBBwQs+zkOT
nJmxxxbJYv+uChFPjcT6Iz1bg1SReKEyT9QQ1yuT8Dl3oaVRzNOKD/M5/4cju/kSO5kg88Pg69bv
KyscvJGOiS9tKDxXeelCM/+cq9NvfN17i2QxNvCfzxVNunhfgJC5b2xHuWD5zvSSj1G0dueRB2kH
x4G+d2QG6moWreAGR9cTo4Pfydp8mvKY40CA8nej5vF2HCz+ZAOEW/ljI+NvLJT97awNfH0TJ6TP
iMiThwlYWhJErlUHU5Ix3DpkF9RxbAdtXpa3ZdXZq6yC5x8uWahCJU0XPTUx3C5Ux/Raw/7Ag74y
vyBc2UE2NxVu0721TrLa+Zxxnv0YWFWuJB+xrTjAOlgB6HDFdd518jYuZx2wMB1XuZ2O26Fq5nWa
OXWQQzwRJHRbrYs5p0EurOEqHWIHafS8WZfGfNXAhPhOTtUVGMVmJ3sZb+Dt41xAOLwMCiTwoIRb
mZsempeeAK3Cn/I5hTEaGx6gapRAmW/MAwzsyxiF1bpXyceANmwJV6mqfM64LM0OapJBGl0q3fsq
PVdwPjIZl4iVrmyNsmXa7KkosusmZhLGCtna2HWyl3E5nLkwHAkAlzCVhGUmr52o2tvqRcVr3HQ/
FnEvcSl5lQ40LeD8Y3roclRYT0Z6zED7dPwYGIktaTS6CWVXj7ASI7Hxct3t4rbwxvGchMyRbW6J
R84l5i/oZ9iBlPtFJdPd4LKnIWrPKYcdGeElIrkBJCmDS2K852UbgKQB2zCDQwVqzqN95hQ4soku
Ycmy6lmUR6Lf1wjtEkguXSnm/HIy+bmZyquqbamX2nET2HlCzzR5ZEKJwzX+VQSgD3ZJIc2TPXX1
9SyzuymvgtNn2rFHHzry1aONycIyyrpxz/kIF8K7HtHEx558mAKvnjy5YYa8VZHsRzXecaNQCebj
xxDcbAlTjq3UNrWGCp077REegGp1Tjb5yAxdApI7ElMoKNJ4DxrUXZYkW7eNLi1d3Z3ulWOPX9xu
CHGyuGkwQUFs/zayPOgbyFyLyvlY/pwtjY86K6bwFFbDHnItcKcs4KQme2+y1GUCNqFJ4JdhOnVu
HI59ziJsIVNHtU6h/0Dd+mmOIhzzdNvE9GMXhiU6mVpEk2ho47012v266FuAqOpGf6iOzZbgZMtG
WTwqXIxF8dVJLJ9NILPPKoizzx8a7CUuOakBKGvhb7Sv2hc7dlYWuXLNuDr9cHZEhIUt0clxVnUu
PEvCHXGsAhEA2DvbzO3hLmli3l4byZpfOUTAycU4I9/rQVDf3YWmaVvIBRLrjo2T+eJWpBAXXeTU
D1BET75MvRy/jZVD9hKy8p9KJ+Vf0iYqgrIDSdaH2FQJSCRAeRvOWnoZzZ25LYFDujWNqncxYfxz
jQNwrTOGuB9Y6bVGztQfBs2/R7aWX2UEgfq+TFTu46Ig7g0h0K8q+hA+fxA1TDynqKprE3dpQO00
3SZtUQUqjq2149Jsn9hJ+hWYcrCuo7hdcQYncC+d9HAJYnG+DasqRKIunLajjcMSV74mvkzNqO4h
GAZWgxL1ZtIjXSntWL+yASIw3ggZjZd0os1NLHMr8low+TdGuHoz8aK8aGeiV/nYiO9mVuFNXkt3
Xbu9TLwYThj7AdK1UKYY4QBRjaAfi6SAQgrUJYs7Ia1mHWZh9Alu5QV4FMC838xhwlacNO6vQlWo
M4ylc2eMwufzMlaewJU14G3WrcFZrHbTUEE+Ejo2L4B66Qd76EOgu+CU8c2ZKFs1euTTZd7bsrwk
YdPeyjq5dp2wReUAEmbS8OqS5g73kC9oUeJ20qDoGrYW3Cqu8P/KAN66js9hArWSnW35aRTlftPQ
zpco+FwCKQbm9lyL0ueiFb5p9bzKelt/Zpy4n7q0d7dzG09BOcDYJGl7qCSykCTIBMKXECDX0W9d
GyMZR9ID0JJfTBZz4b4BtHkMC0DIMKfzZdXU4aMzTuG2rpt5J7EYt602E9hwPNmACs0CmdZg2Q61
/b1lWfsUTZhErbLUw9xMag2xanNTxYx+Bw5Fvqg5GT+LCtPDgkXtiyUi4k/IIk4+LgLSr2c6/YC4
hB9auvMVdct51SSOuhzgSOya7oLGM2Q1R/VQTKU3zvKbqKPEh/RxuWozQDVa7u7dvLmnkVOu64pV
K83rAXLS8N5mfaJXokjt5w7Xt1Vc5MOnUTTyaiAROhU241vTS7FLG7jvNsUgViJpgMxwq3Ebi76F
O0xfaCAehmyTZ3N+BYcFtg7BAlhHYVQ/pgrvnORpCeQW08RvLSAEJtSYrhMLLCbVONlNade4JvOa
3TAJsSlcjkev4Moa1qD0ksApLPGjR0YewvCaN14RQz+8caZxR+tp/hwNGCYCaMqtC6uPrT0k4T5F
Mdm3nFBcz7YQ984Mhp1mFdm2PAuR30yAk05GrYLQVv3WTVS/nma4tpYterAmdR7M9ZAHXGiNaUD4
OqsL4J4UBxzBrzXg7lJW7WouoLy4A3jQYZuaRTRQGc1gOIN/GmuID1kSkzrJytAHATVfk4TRjTAd
dOOAfIUhKRueE5FWWVCyOf+mo7TY86ys7mG+qTcNqeInPqn6O5Z15as2anzlaKi8TJFokEgAB5qv
oaQMV6MJrtA+sZzqJm/yBEwu24SRV43Idqc1+sbXfUJmn9ulKPyiycq7Abi3fMXdDD5qinI7AN7K
fM7dobgaoDzuei0j073Umm/StLQeoBdAgYejhLiAZtmwpHFdR3/N4zb8Zpnc7MIamkR+xpr5Zmxj
CV6UPalbLA34+zhQRcRO4+TpBeqJcuvOPWoepp5aCJvD9QWXbJAtrscR+xPoYrPY5qJI+puazL1X
hjqzV9oqk+f4gDtvZskQ68/WYIM8M9RVAHPRosS1yKa13zdiupvKAQC70oj8YCaQlL9OH2FHoocl
4YX1qO3qpjKQe2I3YZQgTimTr4bn9ZkY9P06F1v65xWyDhOt8mY/9+2laiEVovpvVlg82Ii8sG7P
seaORNFLugtkTnrdOUismCG5czqxjrL2XJnlSJpxSW5B7oE0qUSaMeWJXDcpuxwsKHe0nMdI3+gL
a3ZvnHD8ED4Fqu9vo3a7Q66mMjDsa7IHAKhX1LrJ3XOFriO3M3eRfwLamB108qo9gSbaL4nwbtc5
tIF1egceZm+dk3A9Mq+WqgZR2kPYoMhxAY+A2YSKWJ9964vh8UOzdkkZgBxAEUXRXMLtyF01ox7X
dtsKb6bQAzvdwhHEADTU3o5CJ4ah7jK4PiVmCHcxbQskmOP686hm4iXYfy5HXe6nDjkZSK5cljmL
tvU8dKsiG6ObDIoo12WfnLsjHhm2JdsAwwS6QTQW+7ixbhqB086eYSwlu0+Wa92e/mT6O8PwTgZv
yTiwWt1AksCGAykOwIepH8XV2DVh63cjknVzMYwDqsZIqMV5304+QGDqa2NC+sAyoVyPuEP/3PGK
l17Gp/K6LXGHi6Qu7p0Yt67Azib2XCgpCyx8JM69tm4dGFhNovJlnc4AymsYOoYUF1bmyE85n/rQ
d1TpXkTE0U81zAG7ADj62gHSuKhDz4wdQTDhKr1CTqaH5BMLy9vess2da6vEj8ELtTya21GQamO+
wAdTkpXVFvIJ2knTqh54uCLMWJ6NSuQzhLvkN3sG9HVjNXn7WTJZTb4tuumhrtwumKD1h7QihKTL
IRVbXSfO1TDk5T4ro/qmzwGtsEzRuD6lfWqCtO8g3IHyU+OVLVV49YocDGn71nqKyWylXl1a3Ua7
Ve4nTgQ9norncQahmzK8I5Ybost598kuJvvRauToEVrjCiHT207UzpaSXvl5JekPBr2caN2UybgW
YNk+GIdABy8l7RZK2Iicknk3QsPhqshl7Nko7e2QIFUXUIZELgO8N0/iIuaRrh7WSSMNct+zoMHc
p8VtCynroJJApoRWYm0KWBl4MnOtq85tm6AlY/U1G+Z4PU9JezOxIl73wi7Xmbaesyau1jFnoevF
Azyr4DPcQPVHUO0rIAah0qmi1AMJnN1aM9Zyn7D6S2a3EgBcOxG3NpwBQTFrjbzpWwozkjq2ousp
HqnwK7tGxyGIg4NM11xTRPVAIpryUsdNCZ0jBxu0P+gqj6ELA+fh2SrohRtG2N+ySYnoR5Vod6cp
EOZgNTXIhqeid/xGleGXaUwtD35qju9Ip/EtkD7g9aBs3FJURK6JcRTaH6ctFMa7R6rVuM1iKlYU
Qpy7VlX2ns6Ts+6KTO/jpMofCIQM11DLSy4wqxzfUpXexqzJ/Th00hsxmsjnZoCQVzn1HkS6akiU
1+LKcSjd1JXV+VNiOTeGy7BcT/jrfUej2adwEb0aa4Y4pjTOlo+k9QeVpV+AB7d9BE/1qjNl7EH4
nt2VGF8QaOlNM2Kaet2kwdDMSc1hl5foy9iE2arlrfNS1INzVZCeQPUDubRMt/wrUpTpdmqr9CBZ
YU+ebE13TXVsXasJSklrERbJ9zQG+CBD7PnZEuMvpxqzTQ1Ha5+3g/CpM9rrMjT1VdL15vMkVX5T
2biC+NE4Vw8WnClQ8IL9IHQckbbfuqEcQOgAOM+rWSXdlZay3lbS7tb5xLqATA124jwPP/VpOEA0
J6cjim+WjY1E2fUPW0H906+Vk20hCdmwoMdN7bEqK5RZUijfNJ6j0uoRkefcwp98AGNhtLvhMifz
9CVSBD8r8E58W6rk2ipc/JxDTwuGqjRFmDiE4wRRK61KbI1RjvIFfL3s76e34SNb/ZJRId3MHSD1
OO6sw2uiYsNCWIKP8MepzgQYx1o4/P9XacFkxnwMYVi0a+bOxSWzIT4tht2gzCcZmXN1hCMB2ZJa
hipOq9sGgV9ejPduN8PGoLs/3UW/obrvHVSLL4jzQbldj/Q+v2svk632uL/W3gV0sb+C29QE7G7e
iZ21KVcP8W570GV9MmdwW8c+6xDwvOq8sgGcpxp4uecdXNPBg3TORbBHQqYlz2xKWw2+CAovU0ce
4i68G2J2lRf81+lOOxLELgVasK7pISlT72FivuF97oe2fZ/W3arNmVe041dFzmkTHuujRYYVR5BC
CIs+ApVeB1M7R4GVO3J9+kOO3CiW9K8ppESokNTg3+U722YBUeyuo9Nmrr43xbma/7HuWsR/OcTp
bJiejYDmORe1U5Qe8mxPLYWVfTreZ6y8jXJ9zhPtyNAvKWEZLns42ud4L3FofoWpL32K2ioPGo2j
9XSvHfmeJSusHHmsgHQv99i77qUiV52lnkrabYo2A8O0eeDROe36wyp8Z3UubQ+h+lXUSZRPO4Ub
2CQQoNXRyvQvSXtOjO1YC4eJ92oR2tqdiTOGZgek9c5ExTY2+VZb6b2dl8Hp/joyy5YMK5vkig2j
m+7rDNqgNA/ouItR0Z5ZDTnNz6cbsY8N/GKlpHZhsaZIyL79wr401/NjthtT1Ku9/ot51jc79RUB
Mvl2urUjZTO2KNC3CnIQLVwb9no+qCqqtiotD265cj1lUbmzs6hZjSmQol6eDhb0662kPQN7OLIj
/LaCeTVgdZpSnLWNQARR7hLOtm6Wvpz+qiNduKRY2RGDHa0a+S6JvzB1WKZPiL+8jz38sJpevTcS
0mxs+pnvaDk9JlP5c+rtzIuaj4lDsaUZYjsMYUuHTOy0I7qNLRnfjg2rzlTBj8zhJc9qZLBztWJg
yTLB6w0YHNlt7FpISlVzve9Buf9ZJOJcoufI7FoydkoERj0qgnzHixCO6i9TpXFNmuC2Efss0Z6x
Gn+Ap9zpgTkyoZYknoibWFYjCkcJoPQeMtXxVwqlvufTTz+yvyxJPJUqujROHbOLnR+TPUNZuztk
Hj1VnWOVH3v/xcLPEjmqujS49cjsV+GwZ8ecswc7NhCLZQ5NKuQqSYPyaZP6zkz3yIff9WpG8SZ7
BKIlEEPojfKcdNqxvloclJ2QDW5exOx6IJZEDtVulEsUnDBARF6fHo4jnbVkh4wTdLURvE87Tjgi
/CQJUGw65w5zrIa35IZMsmC9G8E5fHCcfhXOk+vrodVBExvnGuZ2OgCAuFrXNuWfIURLskDilsI8
V1vxdQkJ0m1RDm6O+1PUPnUmdC7CsCr3OtXpl94dyx9WLj/GMWK/7ZRf7UfcGiUR2s73syIJAEdm
ZeWqO9PNR7aLJW2QIM8ZD9Qq9wdieoRKBnR4vTaOfVPZF1V9jnBxJBJZ8geHOAxTSMr3MOCz19wt
N0it+qaPrmWc7hwyfCYujEE/NnMWk9Mts44gq5PutfulYfsJBI/TDz5y6izJZPUAhdlJHJK0Q3pR
Vs0nQ9V2kPGP048/MuOXXLKZ2NykJkGtOHEAgZOPlOhfpx99DL6+pJJJV2hZTFzu6KFuFQEP6kMo
Il+VVqK3yO0kW5A5es8UyG865RSu6sy429ONH9ksfjOCX81fwgo5tAYPLiDl5JUxfDKA/75N7Yl4
RTqfCXSOzbBD669aae1qaBO3qPcVcg+lqSBPNFxARWyVAx9bymKXmDP4hSPT4Hdc96olVDZCO5lx
EZ0HF451940zr/P44XRnHXv4YXK8erjs2VywVGI9Zlnvhw2U1UDKv5/mv2lx//li/k/0s7r975hc
/+u/8PNLhQpUAk+ixY//eqwK/Pdfh3/z//7m7b/41+Zndf1c/NTLP3rzb/Dcv9sNnrvnNz+syi7p
prv+Zzvd/9R93v1+Pt7w8Jf/v7/8j5+/n/I41T//+ddL1Zfd4WlRUpV//f2rix///OuA8/jP14//
+3eH9//nX6toqrvln/981t0//2L8H1JRaRNJbZcxeqBKjT8Pv6HOP7hyHSEBFGXMJoesORxNuxj/
yP4HF7brIh9McAqoQ1VFV/3hV9T+h1KODaA9+PKuzfBi//Nab8blf8fpP8DHu62SstP//OvthBYU
YpYuR9bREQgFqbtEoUmYQMI9lkf+KB3o1rJtAcnSGt54cGP3nFyvm+TxVcf8/QavW3y7Af3dooJH
KVrFcbMEXNdFLON2hn9mJuSekQoZ4HN468XB+z9tcNcl0uZKLCN4TucOYHoZ+XWQAmXrAzHLf4W7
ZJt4N8b7iS/1ev7ServaP+cOutgEf7ctBbpVYfQcggF6u8am3K7zFl5rfti+xPomD5kX83pfI40U
RVAAJtcFhT/zOUGqP9uVYGthEhGOxoWzZJEkfT/FGUG7JbTks7DaWK19XUVyz9nKZbgup/Udzd2N
5Gf2xLeHOz5YQkPRZoI5XGA4l50Ns8YK2mo08yunQgFlgCM6E/UqH4bHCkJTgbDhA356Dv0xa9Ek
qjqoM2FRSbpM2CSDK4uoR5O6nr6jDDPsBCpXHqQrbgciPrXKUfe6SM/l0d5pFsARVymJsj0K5Ys4
mJgBhbIkjf1qjlIbCV76PQt7vQpNdjFmY8DUzhmF9XL6Y/9YMCDcUZhtMEChYGS4HNgG/l9NNgH2
mluOZn5vd/nThADQnAnS3p6gv8cRE4hyypntYigP4/zqcOARtJY1ah1+CLRDUwFSSDMQR8r9OJ0L
nt6eP4emXGLDRYQI6XLsiYeLxpumBibcg99GKTovma8NxWYznwmk/uy3QyOKOAykpsM28LaRes7z
ChaQKexck3XSCTgbjeaci9K7X+JyShlXirnLTitMkbbQNU/9Nq7CtTWY2oMu1jNLyTk9pPdacqBT
LW0HPgVyGehE0GOkWOOYBjGBC8JBYSL3sfhW/+5sc4njujiqHIp5sCzniyqVDgXpGhmq+FG47UOT
n0PhLirg/z38DlYRxaHICFt22gH3WRODkRm0DXezkNHbPGyq7dBWDzMpgqgEgC2Y7H4ImKWybaum
1ocDL7mn7WBT33RutzLhVJ359ne6GIoQmDAUXsXAui3Wd2FBElRHqBbObgKnktjTsAdx2vbMxPzz
eJKwVQadDWtZKg7WxtuZ2ZHa7jSUl32UjL+3Sph11KWPROVuQFAJXVFS/VSi4l/dImq8uOIoqNIG
Gp+JS+CQEjXJ1kmNe9E4gPKInv3qetZ6Y87iYEah7cfpGfHn/u4yyiRVmOREYbm+fVsuIidXjkCv
TA+5+SHC69yndxP7dLqZ3wfj/yZ3f88KJNZcmzu2kBzr6W07tgK5LzMs892BQ6l6GNdjU5hrWYWp
BcyZHmA4pAFUA77KjBwUiXbbQ7Vi1VpRtJks0K1XBFyY02/155aPmA1mqYdoTFLoe799qaLWlEy9
xuFmRb5sp+jWqOE567a9e9GBergtGwAsT7f5zjRkYHVjDhIEf+qP3dEqSmz3duY3jlhVyKt4cVLu
wqo7U617Z4PEmYLdBP6NFAiXxQZpklrPBJx9OHIj6eB1RTiui0qG96c/Z9kMMKM4o7FF4uS0QdRb
zJ/UxqWwLzB/IC5r3aiYhUE/0nOCtcvTa9nK4S1eHSlzVoWsKGN8DKz+gphFAkiGme/pwJpVXrTn
iODLQVq2d/j9q/ZiopJoGPBVbnvl2Pu5+Wyf67h3m2BYcwKYTMGXEB1ekb6FrUXqq/ySl7NXAJ1c
IXt/enh+Z0derzt8ieMQjmWngE7E+fL2SyiugllaEqw7NxovNbM4BL1r83UQ8XBNSKuftdZkncwN
bvDmVtvYHOeqn8/RDZb7zO/3sAmB8aiN5b/8XJNPIIfKCQ56Ot4MpQsQSQhRiZi4q46SYZWqc+Xq
3zP8j09HIILNWBHo/ixWgHRHwLTKIfMd0ZuNUxfhXdGbEm6lLEeaeUgfQq3cYMpCJ2jYEHBm0bXJ
4tvMjsBuTa+h47Fl4s62efMIXNO/lQMQEA/CyHCJYwLXM1eRxRxzZwd3I6jF+IAC6hcL+gbrSmkc
hWFo+Jlp8M5ke9PWYX29ms+NhE8VTbH7Tk3iT4T9AKh2bZLqzCe9TSH/+UmLHie8GONxRuQ+Rkpe
RmUNDevQH7lzM6nkfqLA2kM561kcapWn5/k725CDoAM3Z8RqiN0XLc9J1rkWazHNgWD3DDDO+5bK
c3vqn6sJpxdVxMZl6DByS68InMGkgx0MwpoCZLukKLYTrn0eGBm+WwOJnEafqjHaHqpWQx9vcnAJ
T3/nHxdBhO6YOZxQBb94IeViJ4ysojWzhD+xiaIfonOucwbEUAVkdl/EN3bbPZKeBjphHoXX7+nG
/5hFi7YXM7arAIvOkOv2W/YyDjm0CeE2JOWZufo7b/xm3S6aWUxWu0ZJcUQaAVYW00qIfius5Bms
deJxWqNcFK2yYbpo8v6CCcvxhrKMA1sPm9Mfe5gxf7wFTKKliwsNaK2LGQULVU0SjaHusvS2iYdd
Ylkry04fWB6C0Q/A/7/f3mEfkIjC4EC4FCWWIpwyZtwWnLsMaCKxMeYAkl+DubA2QL+dbu3dThZQ
3XMxnSXFRertjgD+wKA1iFroZLWNIcQfu8OdVhDkd5o7yMNf1RzVeHsWl3USUq+eJPWA6ToTpCwD
sMNsFg7oQlQIAXza4nTKEjH2Y2c3B0lbp3/sNMUeNVta3FgZRPc+l6wf64fcYVWzNjms3O5Pd8Ny
RgsGX7FDr6N1hWhp0X4XDxMoQOiFsrixpj0YRj6P/z3PMdhxoBEMqXKRtxGHlMbbrh4ABsGV43DJ
SS4KQBRdslID8wQS6ae/ZhklHRpSGFCMqIPA9g+hmZzCGe5whEB9dRVZIRjiWXsNRltzn4Tpmc3g
ncZcbLUYPdvGpXEZ0KfGcqjM4TrmDASwzdoXbK2r1oe32rm5ehiF10sR3+ViRTgcKUwH296iA4lI
pwjJMeAVv6ibMlzz9lNYrOoYxIh2n5tkLSGWCizf6d7840hBkkQiD4vELnI0zpJWWmpjzV2He0k2
j5dYgZE38PjfzK4dEjEITqCrjWQXUsWL+VelYJ5BzKH1a5N/dd3ehy3trezUPSfVly6cPvJJr5qj
b2fimMVsBsX6YG4P5sacNWA/9A+nu205L5afxN62AYGpGIko+Joj6nI9PrbBWIrVEGKnxnlx5oOW
jWFmSAmUg41AGjnn5SRMWhVFJESaIddxCcJRQ56ALx/9MgPdOqxS68ykX86JQ3vqkErnroPE5BIV
FbORtvmEpawyYJElaIYosZyjqb/fCOfIC9qY8staoQt2p4YgWuuLg+xG12QoFcXOOYjKO12niEAg
gZsoP8Tlb8epxxjpkaHrSnlTDPfl+MOJ79v88+nZ8HtzW6xdNKMcjlqHQiViETMQHhZZnZrGpzlb
92n2WSfjcw5J6BH2gSxNbxEyrhnJKy/vQ0+0cpul/JIKiEiM8hMt0c0WcPxACKhbMeoz88fGNWCx
uXAk3RguRkirM2T0ly8YQoowzsGnAz0HwFajJ7iAub39f7k7jyW5kTRbv8q8ANqgxRYiIlJrwdzA
mEkmhAs4HA5XTz8nenoxzZ47ZX3v7taCVt3GYjADgOMX53wnkN/Q8ThaRzQoAfHIA9J3leqXpwVj
LZCD8h35isL38N+BuoBsSfjhZnFXAtI/vsE7mdHbaYbZ7FI4Pc8LNNSZf4p9YW+piYJ3x8PiKgHI
h3xsQDiMba5gXTMLBiL1JPplrN08z/j4rdxPRJ59ogUs8795OcV3fagleQHIbYhQkuz+2tjqsZjn
stuKoHgpypA9mHg05fUUb6Y85VpPuoaxsRhPm4EzXoZL0kQRqLB17rV9DU2s0e/40t2lIWMXyJDM
ALqN++8JVfs76AniJoYC+3YuMoHsMiVOSCz5zjJIwy42YiuDwMkocgCb+WFt7ZKPjZJpSDpHhyE/
uhhjLsj0g3g99jzBlEdW5CclpTxMFXIqOFZZptMZUukwoB71ewhJqKq3nl/3cQ4jalYKLy+1mpJ7
ouYDBeDxymR9f4mwe30AcnTDDE3mb2FAvDxlLgqvwwg23cqypHWzf8phvb5dsUaDs3rc4pbI8rDt
46FfZyBtoq0qmj5exs6YMxQpWPrFfG4ZdaxR+2IOek9Vy5KpuJNaxfeqJ2LvWMZwT+OStpEL/P40
9Dx+yZTdDObdk8haW2YVu9Alh5qZiLAma8zwxbFOLcGO8GO52hqO0PHeMHdp4BBsPJBP8JysRyZI
8Z4vdPuWoUo6p+VNBBJHUwjfjtCz3zMrWI1bk9awHn6XOcP4YCQMoakjD/p6ZUeRucs4NEHtYSf+
JZgbAZDmQ01mD4fCZPIOCiixQW0/JLcri8l9VAThA66XurPTFEY3AN5/ZqH3dYiLNtQQaeJ7TjmQ
UwTtOtRz34mG5zecy/vlPLQ+mw8AfQd+ZEnjBkLx9I1s/rNIpvzHTBN+HW1GdD0//wVBzLnQSy4u
pqXwEUhVyAgS8bdIUthiiBlhciVTJwZb70VVB5S8zHagdS6Wi1IHDuug9LEffwP5Dn5oOLjg3WbL
nVtwjfFmi+rVJc8+kWABeScuC8F0g98UnFjhzKU8dxOB70vINSOgqMUe303VBvXZAgeP38el4zaM
DnOk73KU0c2Wu+hkGOaT1KDkWDtPw2earHqr8dgBLTmcZ+oaptzETh98Q2e0ZWxvbL9+JaGEb3ii
4qaKIn+JvozcUTxhv8CVhSM1yccUmUIfns5XmPpHpqkUH6r3wrra9OyOKv/CsnfRd2aPzMuC24M/
xOVol640Oz9wOu2ncauQ6RMQTp5MgG1wHUZr/LSH3xB00TYs9xZ6XmDtxh8+jn8OAW4zi4qqLoIt
bHHp1TPBIPEsQqIvW59ObbTOeYcF3EguFc62FX7hGjjnwx7k8RcAqDmsP1t1wQacCrArQ3VKohsp
0g65HTVMN7Qequx3oaerjWaXHGmTxonOqw0PEEnhh88t6zSy6wbYlLxukmhhTakWeJnhJc3jKK4j
p+rIzLKb2MYwJivx3xt/TMfxlJYQC/rq4px9m4bVR7aDC4WobeTfNtRPB53yRs/7m0VyaThP+Li5
pRFVv3Y2QIXtwtMW5Z1KRZfb/ST20ww/bZQttQnPxpC+xZug1sti1EmLPHlbTWRbzrd3nGNtBTC/
Rtz7cIlJmsQIy3+D8tekkxA1mI6vSlh9O+c4FoYcXoLVAzh/iLAo+IxCg2DwPL4LcF9cpjL1NyFJ
8vUwzagsUE9gKqOHffva5vULELwHH1J6KpFQyWrVs/UOLPK+00CpAKPAy6dkwJXesnS8m3cfLHVp
vD/ssl8fLVHAYpSJoPUCx/I92Mi0SV1KPmEtRsSL63+VSMeu2aDz15BDlOaT8Sbl/bUag1eepe/z
ohtRzq4eyvI+T7jtii05Dc6v9xnR6+MaFAksWRbHKw/ACIMwaMX9NOxVdJGtkWSX0tn0gVVYcsCK
Lcd6hNMd+m68Hzzt3xRf4gaErhkZCnw1cE9janKs9HDsLR7v3gf7d8oEnEWzm9z4zBV3oFMQewwC
FlwPOe3zo99YcaU4GYPWlb5spo2lNzSNL/HIDdcwqAetBPhVbFimjciWMwrSOh9FX9tu30Jtc3EJ
73za7dr0X1Xh7IpY5dAffZbd04QJjAMZaQ0Rt1OyuCN65jZAcBmGEW1JHLAHWU0ljFOco7ljaaPd
2Oxis6epiENY+2WfYYWxlwsYymn4NlO+pJchiALp4zYkyW8ZraiRhdk7NMhdKPMbhEjfYP563Pqt
8wWIAUPdr7cT7E0b1hKiypuZjssFpSm80QZDXbCL8vVROrlfwoluYKtMgACMTDm/l8Po6OU2WkQG
pdk6oAKwsNW5ygIYofGIZv0aywtETcxDIl8rS7LLrAAubQ95vMLpw2l1ZYfMNyvGnzVu5nBu1BaS
mjuMibHrge9+9KfRDP651PuCH1Cs6sUDqImBtsSnNVuZ864aCn/qh71oUft8DWHCv7bF6+3sy3vH
SfUTizSBFYVKIZ60lXsY4sCcfM7WWxrAOtlufWinZutdchskFOnE0WCdxBFDQBKSjsS1ncsF7oGo
B47EBsuNLVzYLlkyv4B0vwCmoGd7ohVQjwumlKS2YSanU7wW+9bIoRpuZ7+WH6sU5mirzFfn7HE7
tPFWgoBkIh7trZ4qeDVptrxV3DbznL9vhUBaC4WDDYoxe63i4CIT65MFL+9jKoAkoalfDyIPogLf
njGdmoy5ZTlzYMEVDL7g6i2Z1XojiuBkOWAkrR0zdgRHP27wu4a7yC7L1BQ4qYMEBtBI98zXMfTY
h5Czly2bsUpdjQhbt1bzDXB5QLLA6vw+xAsKlH4qcYay9SQUH2cQK/yP1Dkk423lfMqH5DSWogmS
YaJQB+nlXplSXffEzl/MJbwNOWpwzKPtAxLXjoWGOztT6+MyDlDUYhLYqhGOObaP4zUvzYUCSga2
wRLWX89+wBN8YTiVY7eSB9aXz1zw7a7qizcWQK858OTgM7Fh7WAzqGmw+QhSwF3eQXUPK6BYAdMA
fwJ+M+P7242kxSn1+q5i4xM0h0vLHASn+E06hCs2Z49JhBoXPmJh6gU1cFBXNH2cV4RoBTlM66lb
5FUZj9s7dfZxoNFD0tu3wCVHU4CocKIURw4AoFnC0XMJPuQ/ifGJ7nok07OahNF8n0x42agedJlU
309q2fp6zoK+qknJ5acZ+fqm+lI+ChS+d+vG0eNsXjzvEM+7QDPZLkY8TlOl21iB3k1U0S6LIN9+
DI97L2E3FgWjoNFgEwTj5+uYwRSchfHPYofynnl7PcZ2EF01Zf2lLPabaY7NMbL4IQATxRCGTK9J
sgAGQXbWGguccK+BqtoNvRqyJbsb6BwfswwA3VSjHN/cdDuE4bWSYOt4QEEr9J1PqwcJbZ6AGasD
UbTzMv3MJUiiWhTfskCaY63EcMd2RLFPpBNlfsB0owHppkv3JTiqGfUAPXsSTJRwSI4rfcjLEVxQ
AG/wHi5lWwXFPNQGxwB8sv78PDbLmN87BF9oEq83Bc0R1erICsCGZeqIqDbZGHG2T8XQleirJNML
VMayP+Y2jxsaqW87L2dEuZPrVi82ZEeSKDc0BZqSr30oIGDPkAeLlBDzIXtUQpAMf+ax1fXeD6CE
jNtjVS0ffHVjB+qLZ9dALpkaZ4hTeABGciH3aL9ZBYqsUSl7V0k+tGUm7HKYK5CV8z3UpJ0IkgFC
gmVEXfWj7kSUH9YUq+x0wnlaWCnXxvqef8fJGADdKKpOQ3UPHfxQjKqbE5yqrJKYeq/T0sF/F0Jv
ouYumrZP7tCrq356IxVMnrNBReWmFYc4GbU4ULnD4V0M4KjgNtD1QuwrTytwM5fgdrDke4l3+TDn
itNDYmCnnSa8Jk8Kx+jYIFMMdWikMONtc7MucL+vMf/pTVWtl2ib++FK+1jwa8tj5xcU9glnJyh/
q0foWaH/Qo852BZIIw1neg8n86kyu7RNUqx8LeoK70x1Q5gqsGrvLZzt1ZmJjdO6IvmjxGg4OWCd
q6N2cmF1gcfejVe24JLdp1EOdEyAgBHQslJWAsoyq6Adizzqdnh73dskMamBItngLzAHwKRhOQwb
sCqLmiheIakzD5P+LV6Yno5hCnf9MRqjWcLoXIifa94jB2UmhKM8ykL6AqdAQTtjnXvB8pAkx1W4
6vcQE61anRbiWs/JeF9sVD1V+bD/2OOs52fz82ivxawB5CE6Cj7MUA7sOIM/+zoyr13jFmqTTzBi
q3u0HQtOZTEnyR0KksK8IvuPd6CpVHHdT4ErX3UAT//dKDQszoOwxXQ971s+3C6JCzNkhQzIZgiZ
AMWnUtdiGaOTlebR8MVfBHzN8LPI3xI4imbMIBytBUOjVUNYI5NLBKKu1dvC9b5fYddFeROIpDoS
klXHCfWYOlk/qRYTQkQwCuDIO7y8+xx3Y3XrUmVuIPD5aaL5Cvxh1fZ8jbc6CiC7rXGykS8jB/ky
RWa8FtJRtFwRxzG4pyOWZCq1L5NOMqOPoEeBBAWWANxd4I3tM04V34gcmKDSHPDiE3q8XYDnmNPf
4GU8yfmQ9JeY5cTXaM2HS7xNQRRO0cWGxyh8yAjaYjuE1HZMJgUMfr7NsmaYDBq2YIvaHkQOvIL3
sN3iqUT2oi8BVgWaQpeJ5y2+6FsKaFIyZZ0I3VUi39Liw/mq8RIRb33iltthkgl9ACwy708za8ze
eI/77laN2fIgeNYW/h4fuLybGGnoRs8fZEa5jxhttFo3vn9DykuAOXlqr9y29+04ZxjxznI9wDr0
iYFH0Bjt0glDbX4NwNL1uIbqRqGry8tawF+35UbtddTLCdgI8KGQD3zU1oe/N6wk93rKEG7YYIAp
nyl6gYzgwQPKqdfyCgO65DGJo/XVxOuLuMJEUF4X+0LxthT40+XczOi3A5Vex4kSNGwWvrVgR3ck
jm7zdR44jnPgqA6iN3Bh0JD0dxMITgDU7WOLjn2udxR7Y/AZg3GTc6vqXPkmxCHLwS+auWgc4bWK
os5onuN0p6KZ9NSEBtUhvqEioVEtoH+4yCq/0m6SOQuwswdzribDtGJMmY8PLmQJoHJyGdUNywJg
VuKPyjv7BVcNaZc4EDDbmaQcG9yQaG4Knv/kJMDQhS8Yykgs+/h1SSYlDwA2AZWDZ67VVXxGaFO3
3Q5k7THQSXqoCccQf2EUbrQDTyl9Vs5ekX0YyxrBKD8sCS8K2RuUcOkOPuAy4I6/DRxoB+s+Pq9Q
sIrOFOnvDVgsjHPf1Iou7MSYGguMrMa8LaCFuI04T2qOd3NH8Jw8oyYdHlUlQODO06Hrxz67iCOM
oLwJk7vSbZs8gHa3giALDJl9TvMlrTH6WpspKnuDmJ2tA7Ls2eZc5J97FPbXMykLTECmrEnwZm5i
n8VJWiOIi1N+GAveBxcIY7khZIsOoK9dmkXfaunOk7fqcg+EuEXuSAcQQtQCM4j8LjjztRjaPcii
AQJSk2ALw4KMXGN07lWrhgC3lOfZjVjljl2mFj+j3sy2cai0LwvOEEqbEch5MUywAdBU1N5pTnAq
lpNHH1Ys35SOdH7gmK4/VT2Wzk20eeCTQhq8LWQery2iDPkd4aFDlQcD1cVerjLuaxnva1AXvdz9
pc628DqBfrPs4K7aOKqFEXcZHXxLNArcA8H0AkgRT/jzSCrQmsd8fAOPbj4zQeIlaEpC17gb8piY
O9frYT762BXuMhLDM8onF3RVYODzS61Nv0PimOk2gv5QB/Hc7hiYXlSwS3/1aW6eN7z0f9FQkuCo
y4A9eAzAUZjqHghpQRBhFG+pPR81DIp8Dz0cuIjHKnPDF3Al4VUVzcOp9xpT856oJclrCjXfBTYj
UefKCPurw7wVdgXuA0cPyx6FKsbeomhCUDloMssu0I3+MIjfQucVpHYT6KC2Amd8He6AmJfRYew9
/giIQkgQ7Eef95DMAPyEwUDGp/EeNVT6gqH4fbJ5fiJY8l25cMvuLENjFO1J0OIdaubLQVH6DHR1
gYDpLFq2hoW6TNGfsTnr4tVhDH+yAImYniDFNvZr8NOAn9IEYdpTVmtrMkpqnADu9L8vIv6Hdcff
VZk5BLDQfhZ/7LujOPXjuGCpsimwNDH+cjjD8+q5t3+xUv5zpY37HELHEiy+OCzPi49/3qvEdlUV
Uvtkg7WCaooZQDYWzW9kBJt8sEgIGtEYZDr9d9eVf//cDGYUrKXCJPyTlD3CbTIEFKspzRg9hnIg
t8wtfxWC96cq4vwpGdSEWPwWGX7542scVKDGkeJrHMHtT3jUDCxeD74oD5zl+kLpkP/F9vd/uHDY
Z0OYih1pAa3hHyvSUbFt3fFko0eM2ElwjNW0E2B8QqbTJBAa/cWN8qeG6bwFiqEILbBPhIj5T5BX
ZIpkiQU6jnKbj9XgGlqWt7OsUC+CUOrUwY3yUxH6/u/enynk0iUqmDTC4vxPjPqEJ3QlhcT+XCCz
KCtbq8Ym2/LHXpXd/8VHpRlcDlicVvAe/PMdavlKYn3uJhhGNwSTWwhOIolS+N8UdxRn1QykobgZ
kYaKq/fPn8Mxkq42ATlCss4tVimt2gV2QL4DHLF1Kjq/xf7iZvkXmXGBhztBXhtEOxm0O38mHJUm
TxARhKdvj9KkdjY6qhEOfJQpWGeFL1tEfmzAKQ2YPa4hakqCzjpRj8hY+ivi+7+cA2kOtcLZEQYH
RP4vYgzAhTZHzqv9bMJPmzwsJmwwzq8TiVKKnpCl8L9f1X+5b8+fl2GRCx9JgaPujyczwywapJkY
k72O3qsrD6wN5H5v6vi/f8y/HAD4mPMC/Cxwr5Dw9MfjyHMU+QA6Q7FQBBxU2LVooFx6FFnwjBcF
KJaxbv/fPvEP0ULFk5LFGLQ3Of0lkbaraYAZJwaFgTrM7C/FJufv6b8trKEfTM+6D2hycYhjBX++
rv9NKgmtEiIfQDZtxLJfRnl/m2ysFagj0cIswylGDsoggsMIqNzff85/uBvv/+sz/rBR/vE//z9z
VZ6RRP9nV2X7my1f8qeavv7j8bfYPyn+Zfn+DzX+/g+0F8Py3w2X5z/pH4bL6G84T3I0LFgBQTpz
hmv+l+Eyiv8WQVdfwU4J2yOuHW7Nfxgus7+dZTZZBc8gBgNYf+Gi/sNwCdfH31Kob5MqR7kUhZAC
/DuOSyj4//lBPHusSpjlsMrDP3h9RH8cr9j26iCwSDKanDV9i1cIzthtn5xYvpcQO+d6c4LyekkY
8jBdZSKsm2Qc/8CceMNJfI4/qRmtZlVnYUL6tpf5eKFVxTcMhxiVLWbAfjpCRljcp+iNfub7PjyN
KNzCDgdaUHRA3ey+niUdQR3t4aOqdSLCC4z+5qKZyhxDMgQeLOjDFryUsKYy03U6YBBd6wrcyHp3
Nn4LUg5qAaS62Aie04G7JQkF9HH9APUp9r4+OGDrLceL3WiFen5kMfrh3OdfI4rPH/jSVXm1kJwE
NUbb9FcvCyCysVQbb3bs5GBJIMAXogQv5OWSzF5gM5HDqyxLs7iOuy0EQU+u/cuUTPwLwg2/n3RW
TnPtpqWKatDB6fO2mD7A5HjaS4wZAv6xp8CVtXaL4mOoYuVri2LhAAJdIRGWoMxTgG2cqxWk98As
FmZ9WxNwh2A3ntcQRTEsmEAegoTSqT4y0J2smXPHhWET18TKCqznkY7wbnhcYLhGZowQSz/RjzJd
WNTqWOJzCqrTbwzI/R2Lz22vIOnwaGng05OaKvFdYG0P/zrmdPZiFT7gpwAAbn+o3DrwBiYftEdp
mi62npXM4sMEpxK+kXjen0LLQ4E3dhA+i5lk2DJgXYr5lSpfMz1CBBsvc/K69Nv2RXC+qRqkufDK
49z8jZxS/aqRPVLizkC1j5ThPH4YlzT9BVjoiqybaQDSy1bpjAijDJD0dhcIne68XiSWB/te5lhA
QA3/ANrYuoF7zVOkiTODOSicGZOZMOTbaIhlExuKqmXLGpZQfpXhIWehSI4aPfvHqqy7DbEe9f0x
EnzkJwhNB1fTHrB3mQxVXk86dBh9lEOAdca2eyBhU6iDCrD4oFitdWEmSWskYW3lQ78VyGbAleAy
vIajCMvAxq4s62+lilcsS8MUv5bV6qZXLiuJSaPOiDnnRJMUuwMEoWcfLk7xcyKxLpq6heBmvPJz
VenrcJx6f9ED0hgeRLyiMYrEupMOU7OlAHOdxMulKAMssmYNARSkwkGxtXlPSXgTYEcWvyc8TYcn
n3B04H2+p5iVytKbdu9HGr5oSnPfaHBP+w9k+0zsdV/z2CAmzsFUvJMAIyLsIyp6xY1FNFIt9lVU
n/CnivkROYt6PFiUweljyNB3NKMR/XoMrcWSSYi90FA3YJHXWgIJBb6wKghwEuylSTqzORM+pbA9
4LaG0MgDUtXLO3AEJ3xMVOwzkqZUkv2gaHKHbmdrtLV8m/JPhqXs2IaYmuU/BjqN2D/Ohr6aIM4N
WJXSTvUQQMbsJXPltcsxd5kLlYUNMxjUX8AFon6nmrDyxhQE86mBJWnaYEdnYR8KwjKqwWpL1QFj
+mT/6cbUP/XzhNYX5+48tZZWYrqJVpb2XQ5y2PYY8pyYM9g0fSignyKHEQPyh9zGMcV1H3EoYeZh
Zvw4mbme+tyYb0QiqkPcazzNf+ey11OCS4phgln2Goqw+Anvp5k9ZfM0PU7oU21DuB9Q/odY9TRS
Dzoaa4WB2wG9RPaAvMbty0/l/o6sEPEFoHm4H0wG/x8ZyjMdUhmJaa2ap9H+WONkU/VgYWE+JSRH
KBq8p1g27PkEyCYa6CLopJno9lDxCRrsnWPaBHUcV32j3IQvC/kQZgVbPlIMz+Dq7nAPbOlx2lO4
GqGbZjdjXLkJ08bRA2gxxAgNqHa63Cn0HQShVyBtum8k+TFynPeytM009Igf1yVlFCLeqRRYdYf0
Esq9M4K1wvrvlnBFXvIYu+sOSxccumDq5feU5AUYvJhtT6ChBuDHD+M0vatVJz9oAdlXzUFK/5Hm
c551xnEAaQGt3SAfCEdxnfkzFTGKWG5xAWOeYjDosZ2heJxfo7XaXRchvC6o93gyP6AFLJ4CBR8z
HGBAgNxgFENuJ/h6vpdtyhCGXGIPvQxqM8c1wo13ypGmIuu+HIewzmBTe+6Hgu/tZPczBArvnAp6
hMgWTRppjEJ5ohek6u6VqguMLKGUohsFFXhWkwMNaShwc2Aleua+xzEHjhVY2g4GV0o7zUr3AIGd
+4HFXzx3I5kz2lYY1iDYNg3C4bJM+jGvJdvE2gwQ+m/NOO7Fi8UATTSYLGF7mQQJmj7cuclpCTas
+j32JpjgQgTPunF2Cr8GS3jNRKgKpA5UvAJUedryRsVe5idirFjbSYQakWDeBBG02VsuWisp7ATA
KRStmgXgMAvB9duNqx5pGqoe/LZp/qR4M2NW72ccZ6z3y/0WRxiEujlKXrTwSQlCE93ucE+EH/Oa
gXOE5AqIHzd8G5+oaLLgYAplf1Bu2GdUFsWIN3Js8BUnyBnBbZwEz+OWju/QHVe/KOZqGAijPMgh
GR/wl8hWt2BgUrEQr82xvJixduQNoemaXYcSAew1VnBE1wVsRigbsBfGfQ/PWr3BZck7NkVB9lTi
mTFYXEejr4NBoNHc7Lqx64LygTWSRcFvMmxYOQhl5hTO3EBc+KGE+GZJowEaThNV7xqw17sdaggo
ksg24XSvFnkXY8ZcNjNe11MX23m/7xExjNQREGens2k5I/XcD7zq4gnxvQ0ZcDZJtfRrl4zLntQk
iNja7pqHU5eKBL+9n3ypG75AFougOYE6hVg79kDRj/TaAJEgThvZUaCZHF/00Q9YHQLAHLgfwAkx
fcy09t+JhMa8TreptF22osO83izEVed7z1/nMhG/MjsFb6SPh+fBDSKvS2WqT8EXAkV2TN1vFhb9
3nrcmD8gvanYwfgguZZgH2ioVqFSqvF/gh5lN/8zgZglAyE7SFUje7gJG1+GM4Z9LhSve1Tg+rh4
K26p3sXeTBaHSWOoyfZ6lHK+SjAdi6GFW5GAk+kVaSiQUz5wlLO/zMBEBFvexp42SdePStv516As
BA6hLpgGeyKZPlYzYOXJJslf9pG738DXiPvZYOnYYF5cPcuiIperMftPlK89rl9k5BfeyvJhETkm
osCVIz5mlmJ+nbIp+o6l808VgvhOJmAL/sZrEH/oMGCPexBxWUcLhfLajWhe0k1hbZduQ/W5Uj28
uYJmWM0P4IbbfeOfEKhK2uzgRV+rJEd9hfk9HKuoLssfDHcKJCkYSmDVPVOg2BOjGGAe1EtIUWJw
7iovymsDja9HuAUE0y0SVw1rIAYXn/m6YuTmiIDkSsldPA+BNSdY0LCk54Mt7yXgzzuyGiWW4Kn3
1ZPjNINuZPPuAktWghVnScwbzrQwwKuHYsLPcXAPTeCTAgVTsumlm1OayU6c7xYsMYH+BkGIEiSj
SJCEtlJm5iAByvkt4k1+pMGMqXpu4N/uINZEfk4aq+Ctt8x8AekePs84MUSDZTmGzBOK/Bc3EwnJ
hp/35VCp3J+87xEsP9ClQl7OsAV90yubuy7LlMbyVoyTqPseQ42TgFmyQu4OzHZYdUjCAZ8iqjqp
WSYomJGwMNa+QD3dgFmY46xfUgHShUuh9kJ9HDz3W69MEwWpuMR/0r+u0wzhbIw6K2ghc0KMaUTK
IekG7GnSG0t77Ldl5fOsXgMK9mWa6/wtjwCAriE+EFNdalTsjVZMxGf5x3kVy+blt7U6r7reoN5t
41KmKFmRXmKwwkvmnwp3CatFYvHyEZiUftjAoAPUo9hynA5sy+CJLRT4pyE+tJuMTd5xncV9RKbs
hywh1Gn2XZrbIKiQra3iHYEivsJ8UKXliD0zNkOHwgejv0JvubAWHVjq4YXozW8fznC5nkFGcGpv
mHAc8LjsyF6q9qxDUJ2B9JVnWAvEQ4iFrkSrt7SlTdFAij5zvGEU+o0a0Sr5iFRK6JVbDbh3gsOX
bbiNFI3FCbJzKEVAvof0DSEuEOGkO86aA3TUWC8iy8ri0oxDMLYIqGDiuAE9GNVRpLC/mFOHfOpc
WXQdZ7x3XabBGmPRgRyQ2yBT2wo35cZu4JrS8WGGH2hpsEBCBhPLcJRhtugKRKJoi3XtzrHKP2s/
6NaRHGl5kGXmU/5EkxmsoCQY0JIWWIoNJwSK4DVl+1wJaJZzPR+ZJz0UZAuUaS2id3N+oUpa8mbg
BC3CDL8YuPo+o6jFfV/tbYY3C9h+ieX8iGJmew6gNCeXfR7C2Z9QASlISiLIxKgQOGX1kGW3FThd
ZcsHEzxaEDVBppc7HAIu30l1s7vF2SYaSvxoCDSqfs0yELpZi3M/HAHp3x+gM4BCZszyzV0CoQ5g
BE3VfzJ3XkuSI2eWfpV9AdDg0LiNAEJkRmpRWXUDy1LQwuEAHI6nny+aY0Z2zyxpM3uzNzSS1V2h
AMcvvnPO8iaberaOWBHF8B+xIs7cQciev9mxnOx0KGtWQSgaGgpY0KJxh5lRqRLuFzKsNmUimUCo
eDVx8DyGdkqWcX+EQ4oKNIgLuQjNQhDnIXcbrl/PLYhMVTC1VkJLKLNkgaL29til4LS4EPgQHVuh
GqIwXEWYmGqbejg1MqyKsxMWeXjKeTD395luxuq0RfnQ3jnoocsTz/8y5/6egiKNY8dM5wF1SHeF
/8IANcz1Tye0kcUhEjhmgAQRCfVIma0JUw9i6fzM3HAYoO4g5O7z3Ns6YoHyRhJQhhkEeo52q46V
r9viRJ5DIVLeYN0fasAFN938lkZ/mv1pTGulsiHJaRB/V7bexDG8Pt4T2P3YxdsXFGY3bb1P3AC9
enNvheUEhLBJuPwJjVB5ZoPnzUkuzVqm1mac8uCx/YZMdrj6n9Ti2GVSN3VGOBmJCSKxYhtnJ8/O
snBOmHtOzJBQNUSHxZ2VPuu1D9lFDsZeyJPt5/ZWcEY0T3E/jOVrFuLlsp/KbNFfFz/netyVAtj3
edloNi+x2/jQt7pW62EhIOCLGZaxutFc1c1eA3r4Bzcus+x1Hha2ydTSc8XjeJadOUha3JE2nclJ
ygUlY2hLPj82V8U2X+pJimnfSnfr02b18mhPDz9UiSSMojiRcjCI1GkmfPDj5sqWqaIUKg2CLq6+
1+QVfERh28qboVdblDDz69fE8BW3hwi1xnQZXWUmnqilAS4zuWvSTSIKJcuupcuMvA05mzssrKJQ
hcf5DrvtTqReJSKTOJtD2r2aSN7YBxLa91zW7azOPOAJsY79cQyepesV1fMcdkJytm9sX0ISnMTB
1+W87hdRdk4itoV09d7lqzy6IM8XK1pn9hkl6SVAK3lpdovjjs9V0FSfmoW+tRvU0Mx7M4+UviSw
WS1bWGYOSQDHdg8TGz7aGFG3O4PH7Tdy3MbjtqolOgJqW0G6jtvYJx3vuE/7zqckLHqudYLnzEvJ
Xj+Cj65WLzFOI/lltmh4RTEYw/toMaFsWOPOpBUDwZL4s7ADjO5F1KdeuTWPjAeA7n0UCGdGb70G
TQIw3xtVtV+jdUV/ZOl4ui+3vjV4Honioxyj+D1eOjPstoCrdp/NffhNlNDkEA+bxXfOwJzED+Pz
iEBqdCM8UY672uF75rRkhsjjvKWXXQs24zsPDd2QOG0cf2usifUM8CHViqDY4lFSBUChY9irn9z8
FrhgOEpzA3otzJexpD84GwxH32figchsCMaRrjGPVkrRetEzEHCV13N1x80ESMP3Cypz3wxzOTfH
sh8VhRQ0w9TitcWaPUiI1SubFdYxoG87ZrMA15u4SvQ9060qf22zldLicRQBgW3KEjFsVjJj4z8c
akJlpoMdzD6zWkK+1PBi1zFBdD4DpSD1s6rWP+Zoc8TE48zvcwJuR9uicM8g96pdN69294rwwZdp
5K7BnMigRnuRR8yLhkNvRjsDxfBmiQ4NKmHwgF/YzEdgE8WCymEkQI4nQNwEpIW5WZMsEtDrhl5w
2VKvpoG75nkwFT96HZTAeKymcBOf8HXx8tzkdhudPCATjx87yMPnrrbN+kstrOLBxJuZrvJWwzH3
RwYDBJBDEuc+Tx4a5ILjoh7IKf1RxMWi72yg1+ID9MpewCx6AWjHnK7NHZcoYschzWWWrZHf4Z1M
9m1ygnp+rbN2YnhZ2hldwo4AAAZjO0CdCdFB2OGt+EFBXahXP98i/IkQsxc/HeJ7EWhzeK/BSzjE
FN9x25fIHLwpxh20LL2lesi5NPpnHkiZD9Y0VsNAyp2cUm9r5E3l5uYNGmStgDHcHk4omsN7e7wO
eKvQYXppeduJ1l8GiXSs2d/zw7XnDL8ZCRKDjSPc8wrgrtei+WWbTP4a+lK8TwI8nkg9aXepKz3K
w1IGxcDhijnfMcdGoCCUrtuss1eXXZeM1hRewmEaxU0zxCvakyHKYPqFV/q71e2i9Ri5pfAwFhyo
kwV9OKeYNZgXZUUg/lpJPd2420xAS8T3TQ0ra5QGUnaiTaI4hrpQRiiHYBOmSYyHbPlB2knx06oa
P2aWVFsvQ9GDwVRQI05qmDBtKFu5sc+4oBaPi8PftM+0Nd0xJsr1TksN3qP7qUwZaK7+Y+f0Drro
aYrI4MxBqqFRdfOzJw/8XW2xtpIS2U60w1Z8nTlX1LBxa2flb2J7Nj5CWAApt6O/MgRwVmR5bC9y
hUlItPyQ7kTELtMyoK4ou6JjldHjR9+5iG6iZnGeKz2tSwK3Kn7QpuWHMmzq57pbC73HPwLd2xTI
t6ivID3mzQ+XZJocRe/gXHcrYtFVlNhDhDJJTVmx42qmG19dIUFxhi381gOjDKC5zvhrCedgSiSM
75MJsQBJoy3kMlvsbSDMZ9HPWRciSTKM2J89GpQ+ockrfk2UiChrQeL5jkb9MsXmSjpaKMD4SpT/
CAk/dLy5NePUrbiT91QPVXkYxmg2cHRlUcMv9voLmTIQnMuAYigmfZIUrHWjwLSGjEp0Wyq6Rl0w
+ktar0R1SdQi4466GqNPq4z1ypE3tL97tFm/FnD/JGNIhGSAg+JiZT6PbyJbM3p0BtE8yjCut3Zt
G9VfPaphk0AEM+3XltGvGauX4hxDoWnWUOUakfjKE3fvoYG4W2MLaeBUedUv+qgSv7Ohjy4tGKSV
dhngarVE8NpjN1jr2Sm9SO6buCl/+50Njl5N5NXu/IE1cuq5FXVypYW9JdVgh1d0qyYJtfQCSSgv
UxKRjpx+xc1IrAsl8sQAqa9jtGfIU8ickpyNNhyRJV6JR0UkgNTeng5xG0HtxxxLHkhlTqXPLqyr
rxMa1kFBNNJyDqPF4IOmN3jJtGu/R1OGGXq7ucWTO9qSq6jaKgJ+mDT9rDncGYcgm4Bs6BfaccYY
nn0zDoP8Ea9yfRPcSXiUZELdDzOszD4Meuup2fLymiHVk+CUq4mt19w42evoiWxmYOuipIVjoJmX
MUuQe0rC6AnWfPaQ1jb8m9mkYon8BdDphEwmsCHOZPERyzW39u1CLMCWeXo4RBGT4b3tSMkoJzBt
vZ+QxbVnej/nhc4tvAF/z71UeZW/JnY2tCFXFns59CyV2PYV+Cacj3TH6qva+ul3JZerxJSI1J+h
t7X1czCpKU4c+zoAZgzDIgjV1fwMzRtbt0HYufdT7K/hTnpT9RG0jf2k6b8m0E5vLC+K93eRURWH
Oz1n27vH2mmAvYQpYd7TDb+9ocfhFXkyVYay7BG9bCiK56VV/ScaZYmRoC3Vu4x7hKKElvY//udL
+bvyx9ir/vf0VyPjP3kfP6C9fpnGX7+mu8/hr//k/4eWx47H5vz/vp1/68rp18//c1t2hJu1/7yL
/+Nf/PsyXvwNJ1x2Bji/Yb/gxFc/678v463ob/AhDpG8IYxRwKb+H9v4wP4beJwT4pOINTIYEozJ
f27jvZg/okjAcCMghif0/ye7+D9iF/6BcviYazkeHknoc3E4iMhl/TPKsbVZ7/GkbPeH6qW9G3b3
+9Pt023yO05O+u/wBr/wf++0DGnwJ27k+mIeJmvQhQg5//hwf3mxeipIAhQF6cShwWI56EeoOG1Q
Mu048GLraGrkdPgZqh71eSHeGQdjXWIN3rmxs7C83xAN/M7qXvzG8by/scogP5vGhIe1DctXnr9D
yjy1GV+2bVuPYSeHR9uKgtuAavOj03I89vFAvJQ/Dczte9/Y38p1Kr8Fogq5OYnK/eJOTZeRR4Bc
aOesK4cZQwOGgbKMFvcYaMt70XU1xw913PVVUpOqvN3k7jIs5zhvA3HgMI8+nDmyuqSfnGW8ijC2
+YDLQ0wVxHINSYmf90C3luemsbHFehxruwrpLyKHsx8FOE/gRQ5MEljX+mcr9Jbo2YkLEN+sFOt6
9jJ01tDhqq1v7JD0KQN4LRPduuuxY9scv2Wez+QiaGR+muLA8BLo/L8W/dY86K1mDFH2KvQPXdQo
6sbIZAlbWgdtDV4MgONRVrHnYJy/Z9+1hkc2kFg6Odfogk7n4aXqcQLeXxnIhtkQet0DvCbSFSRl
5ue02T4bkyEwPgK1PhwfC80m7mwqe9KJ14UxSgjLNC+9joMHx2GemsI/1HeOsaiP/KJZxcFhV7bs
gtLrvqKHKIcb2kTt7822iYNSxv1OgxJET02szXhAucobZuFyLWBth+lXY/+xOymGh3Dzuvl163k2
7FsSQmQahy0Rs9Mw2d9tMZujnRVdSUeCxBOfzSrUpHUykS68nMEvCwt9tBn+5CcXqvRtE2Mp91Xb
T08LWYFjQlVevsbAEzyBiXr4oQdf/1yKQH70LJDvvLApT5LN2O1s1aQ/zPkShomOFwavhR1sVApM
X2sGd88x/spzQhBemBD7KG+9OUcFVjah8zLg4IgRAwOVdDI9WgKl8/q9F6N8HHu3Cdhca6IGqB7s
HQnR185pW7JPn/rjRy8tFe3jSG3Hue/tjOfD2C5JtcaBTOcqlMVetiK7eup2n0x+SPirLPddihnr
v4Yh2y80utg+DRXaNtxYAT32ow4/88Jnc+yKrH8qR384jiCHMhVFGD6Q+ugY9O42kaoIcATpSzaa
o7RrG82E1s2qTwIynfk4wtEcubonVmfB3GlWwsVVgMtM4S5SPqYZiA6QMW52PuBg1PvNnbXWxj50
3KzfcRxgbl+31yfiP53k/wma/QuTdnyGOVsBl65oZgAr5f75qGpFPdneFAi0y0lv20x28tP/4hXc
Kwjl+B4G+H9hoJSq5TjXvAKS8JEsazuv/h9f4S++MvEwa/TZvEKL+oHPEE7qf/MKsMAhtxTmsH/F
VzFXUVwqvsB/IrF87ySr8d+8gvNn1hArMB/oFzBN4EDjO/4ff/5PrGE+2IV0q4zrYOq99Y5NsP2C
pD36UiJtErdsPYeOT5YDP7BkuOu8MkudIWzuhJ/7Enm/qhAYrnP7ZZUYS+9VbpvtYxSL3Z7k2o3i
mPmlvV5sy67aRDCCdf7NpfRnOptPwNUjcE/D/DXCyfKvOKhEZygDSX2OiOdiTz8j1m9eb6e99v7N
K11/0H88zP/+SnjV+a59zVTgv/z5orU8gSSnscTOMcMrMtvqdgm3pw51XfKvr93//oXgAfHgczCm
+8sLbQ1y4rKDa/HmIGHTCGTev9NEffzrl/mv31zo4JmL92fIb/9fbkIi0/uI6ZkDzNUk7mL3+6aL
vq5dcLJ0/W9e68/Q7vW7C90IWP/6H+CRfzV5LgHvmEewp5ij9dxVB8m2YUVv55A4Gx7+9ecSVwL4
zz9UyIcCqBQuEL0trh/8ny7qOuiUF62Fh5+su29wlwAwDG9jJGky+gyX5xEWor246t8JBTC0vR4r
f3lpJBcwnh6Tfhtjvz+/tPaGkX4aalE6/vwaiqUKrk5DDaL/aM4fMB5f3X1vmvAnG+wGsUq3Pbua
1efEMsJDx0b+LrsUUz5UvUenCuncFXu83xEiIh60PgaNtmLxB7vdO9fko0rMw5uJHa4Wf66m18yU
4itsXfwtiwIQKpJzSNpAtZzhqBI0NHRWO+ddWrqBNokHoGABF9jupSIy7MzYhH9aBnr5jjKvCw7M
HvRbMEQQKiNES9r4Knr251ar53wK8TjJCZBZb1o7s93bfND292kYSqCcTIE/uJmcsdmytht7CJW3
c0tMWIn3/cXzAeCO2eMcswyOmc/khoYtoTkXL1oFpXM7R4MT3MRrLhGE67E/r4M/HsxgqZ+lyadH
v8OEAkyjw08nb1Jvahmfg6gUfaIGKMjjMgfunetpxeqKwsTeFyFx1uxNe8tLJuQX9oGYqOF7VVoN
jsPzxsaAiVS7PgybVMmQOZIA6tEsn2hS+1ts0d2kkNJ+il0VPYrRIf0aMcAl2jLUfsjZ0QC3c1Ul
rm/3D07cL+1hWSYbV6a1Cem1pVQOW0nVr3fKUrm+zQMSgPO9yBTTp0pNNaYbTnENBa/D0JDO0+sX
5CZ5sYetqL/GW3xTcd6d/H7NDkU0uk8UhfELflHSPYo8O+AiFu7t2dpx2bnhuxWI7GKNLN/AaeYc
H8260+CCq3NQEhXLGmXLDeFnBgXGmK+MxYeqe9XcNSmREMF66K65EZc5rtHcO04R+pcJ+OG4RYH1
PuCZM+ziGdn9ElQzywkDLvNI8QCXiHtMdIC4YuUyMfK+myfGwYqwhHo3ueyl2CEW/fM8wWwcMNqP
59uWrxLz7kiedRbz8GAlrs1rzbWDQQJ/XYB3iGhrapVGokF6nbwSXSSx0rfj1F1x24F8a9LYuZZZ
WfXRITd9XDK0IWJcTXbYwGQsRXX0JbYjsDalYzsPhMSr6sdio1IhZCObrJPx40a/4KVZfSpWQD28
SBaem27r6mQlIy7Ymzb2X9ktMzsA0iX+PS5N6zM3H6tvxBNXw5R4MylLycJT/ejRia37qZrwckHi
ElpnKFHG7Gx3xy+IDkfvUDqKaI/MnQ7sVuKXwmvrA2s7fJ0C25k+ncZj323N+sT0a3xcMW+ldPaG
347Q3qmCu8S7x4pO1TjOn5G0dernJT5S69pEjCbx1kdtVrKw2pVztpzYslr4K1WOs2MsaIMH5HPx
s5/j6DnL2LHuLd1tX0bXBXIJh2b7jIuKPBk/s4nN1ss1gnzAEWbl1D0sMA0fgVtEn8ZIgRZjnd2j
FUzT4zJXvA/LL7EKGSXxVcEorM9QFa44wnBa6ZwTvJB0XrY2yYCnhJUSnMDUtOCQW4711qgLGDUi
8aH4xMYF366u2n5UZZBFR922Md4ExPiZvdcWNn4pKB6L/Thk5Rup7jlrAmWNR7/NWN7YHOJlajd2
+1tPMkLu6Or4eYHbD442se7+rQ3f6DwUYalEKlyIsqT2x2m7+AwyHfCL3ICO+mssT8SLbngAw/0+
0V1qeTeKqpnf29nXWcdwFlKsZCc3ePBfJX5DM0f0ISNoHL5xddZX3neXoL3SnzbY9vB1olPas8nh
6OgCXQQHZmPGunWrsPNOhUUxBq5XLUdCAPTRybSQxzCs+p+obnELQdk33rRytPR+hoNPwybGH2Sx
lfVMtHmbH2wGhG9b1vpv7Hn81EAU3sSDKPKkn/M8kdFk3qMBUghXtBJe2Gzr/CpHxpf7kv3A42RV
xXFmZf0d3y8sQeZ4KJxDUG+Dm9p9EblvTTRhqoclyG3D8jo8IbCPxFnCrbO87lGvg1JjfqZf6Puq
7aaxy7I/hNPmeI/h5Kn2A4wbkBRzChIfMZ1uU7ud7ZuZ/k98a+ZCdElU+tJ71NSPFyma5YnuC4pd
SO1kJ0fnRZIvTn4v8IR77oYZI4YtGIwDdpUtGcuQCR+DlP13kGMiwu96H3ozzC9DgxXmY95Eflo1
0uj3qe4HmqxAr7cheO2pV0Oc35mFzI5rCz6ejWP1L+2wsE7t9FReHU1mf0kitp6PTa6dOF0d/BFv
zNqyRMRF1uCWM+Uzo/9sVAgeMiuucKkyQYNYFi0u93e01beWvyE4rZhdPCMEH+UJeZMTnHg2YCPI
uKW9h/5meYId0BfWWUWL3RK6jkMmlum0adF+QfG8fbCFHsND7pXdge2MqRJO2wWP6oBJLooqBZfr
FOKY2+P8OOE9HwJxFusV0DS5OLCUJ7y9N6j0vQl9raNXfWSDXHzmUznau8xk5YtbK5uWIHPToHKy
dJtJ5cNCI2iOYYtFFguilXIEch9ay8fNWQEHif5YANcBxmyhex5ZzolLHeMjgGdDn3XPXu+FQ1rP
i/3SEvXaHVXM784MndySe981+TMQJWePHjbvDQHtM8e0qJLCXmZ5kqhMqg/gshhPIwtlVqg6eS8H
y8N3Mlc2I6IRX5JbdPk+I4+gYkAwdS7verNHw8MU2efVBsOC1KrWm8WuCa0nIWaPeVnTfkOh33Df
LZGGW1C6JnHQvS76RL16LNjgob9blhRpqzc7SHIELifPb+b6QtJF5Z/KyLXqRIyV0FSeeWzhW4kK
gHGN8GHSs+yTLp7oYuHp6h0P6pLH2NjE0X0gtqq9HVdQUmbZkcPWGoToXGU2f8W4bP4HYZrMIKJ8
6o8LRE7NWTvWAqKFpdg53+a6u1F1XSURC7oidVHb588i2wi8Ya5XY6y1YQbUWl1+iH04OAg/8xqp
Ti0vOAXvRVlWN1EuR3h7kycamyZp+8U9JHx9zDSW8jDiyGFFkB9y7v52J9Ho8wuv62kl/iZtIn/c
kj4PokstGoIgpQVP5yyKGZos/aNqLCQnBjEQnHOm2uVpabWs02zB4+M0++F0X8Sd/bWV61BzkMwD
9MpibkGXV8LVkDc3e2a4qznoQHnNh2Z2wsalbwHHVG/ExZkUu34WPCgozNQ7d3HtOXq3znHzveLh
SmFgxfm5A/6t2Nro4HZddPBYZVv7uJqwjz51veT5Oxt8MAH2iBWPtCD8muXZeCjcYUubXmuKCcv+
aq1ehEdVFKun1XU6tomtIhekFRFDh6jqYYh0a+1lVUTOIcosd19ArayYzFAuHvBfWrsbb7Oy75gg
Ugy2Tmd9pY2at6ufn7Fewq7ASabbMGre8d2bz6nKavPTwTpBfhdjf8XNwtaaE7thh/bi1wVHyCSH
fg/6UVBrMbxN+jpiJcucDzjYve581LKCnTnKfZ0N+z7uAtvcGAaEZ0uUfQstkFnRhSfGQiBUnFe7
0JPyd+fVVNBMNeFv6rOp61sgCLzYOhzsujgoVGK20TrXRtaHEJeuE6lSGVaedvM6qMNEKc++Jb76
tHADsLGZ2ocNsg6srI6Bmagjty1xtxwbkbHeQixkK8n+flPRfYRNakqX4eMHYeihvHb+3ZR+88Yt
Fx3xK4tuVTw4BytS1m+Rc2ftOZrNWdtxpm/8rJCokEClqRpNl/8IvGE+ym0brLfZxfZ+V5FM4+x7
DHPFtUa1D2JDPkdKVOUv7wO5D3RhccUcbZ1IzgX5Qs+xqTEZp7q+qMZBaMQmAAhokr1zxEwL3U65
bSY/N1bhwZao1j62upMLODKb37MV6NA5jxWKq0vUwHbsfC5aUJcQJ6C5WQedThspwpd63vRtz0bK
nDkWizNNVdbgN+3C1ohKmx88DSo4dZg+uMHCdm5yee27AJl51W4qDkGzhKcqB0BlCxuo01DlhX4G
rkQqNgZO9QiCJb/LUC13yBj9YxbWMebV8bzuHEnW32XG5ubDXia0T2G3avIdOtbRHJvg0Yj9MA6V
l54JengzZUPVvk54Z1D683uGqWR9/uHSFOOrn+HzvC6N+4T9pPqG/6O9pnAU221OrMXt4jfe59o6
+bjPvdbu7jatsfpzcEspnoPMdgIekx6KLHfGKt9acqNTMIf1vg6n7qS8ZdTX3qReyTsHnC3hy34M
XTk/WNbYqTNTx/q7l3tyYhuaTH6Hz8l29eu782WxffUF9XniTKgyaFRhhjeApC/VJBy8QXnsNvuF
+TzRdcvGTnzi+TPtMsh/RC7jmEAcSx4BCn8mF9Od4FzF1PGT8qkZUL4kpqn5n0i6DmW9IOFfq+Z5
EGue2rYM05mMuW6nOzvCf7LIv1VM114Byxdurgx1jJya8gl0yH4fBS1rt9n1A15R5MOugbJ3DA2y
r844hAzohLyNnHK8L/BwbJJ1yOWQ4jm1fAGJK383faOpydd4PcZeYe6DxdCXT8HImBg3VpN0QTnh
Yes5x9oPhHrrPd/cFBBzySYih6zY0vfzfeNhvtDq4EegHLxbmKtfjTxxhaUk7b/OC5wypRc4cbsp
CiAPAy+s8mH/2e1PuBqy+g6cs+t7/jGA6r9gWNZcuKJFgm9vdeCtyyfX6cWr9poX3HqfPazpr8x6
acdcGw1SsNWW228OGnFTxTr2DllQ6LOhfu925E11XyBah+LI3+bdYzpfD0k7hmpHJ+v+iOywxgJA
9jgxh7jddoPSAiSfXiQjpeFrJFvr1K8DMyprRS67dxX6zl3jZhsepB6mJBR2PXnbnAfvllXHB4dO
8iMoMNA+O8rC57KWQXdTOkOUxA3qvd2SB/WThULiqzXm7XMgBY69Vr7eNixqLnrEKX7nohu+7/FR
PsH41s9jNmHIKSOfFMOrckqV8SmoY1Q6Ec37TtHvtUkwBfrbPPttMoWOCk4geT5jHUw950OBgVCY
DrYVH/FkEha4EG8AJqjL3mSwRsdNOFYSjJlg52eov6VT3Ral2k45SwLM4WL80PvYnZJOL+qmNd76
ClBaPRXkMYDO+FDLaVm2wDDIKjfMyTz3ZW40pqiLWjG8CZa228vS1KeeSKEDQk+5l4g6AkhEoQ9C
Wzx4QtMDQfB/417XQu1iHGYbHINMXNGmq4rP2zVifbKAr2iT5XjxZpzQooGlYVaY8uhrzjVfmMHd
sXLgX1Jx2743pnLqY835YXbCb/KDi4taovkiIgAIZ7l0Isa/FCjG/5Wruk950qPdRRQ1lVH1nCnh
LnfDNvvJtXh+wyspfGnnvsX+qg/n+scWxcMXM1recrAQoDSPfB3cPuuwGAjftQeEnaMrDru11oPY
goCF33U2SB2wRvbRc/rQnMpqss2ly4X/2ZdQO7uRuWgyujQWh7K0kORRvzqpbWo7htyCXd4XkDsH
wmB4HCFx+7Eg6UQ2GmBTV+VyD2aKCkNYernMC7dOaNnOfuGeelSdH/0KDJMp0zra3U9OsX3EXeZ9
ZAgxnxmC0UvGld/dRtxdgnGlmmFwZU0LXcygpcnGwiZFnFm+QKNUh9EtwxSaLIMVYhtd7Vb0V1s6
sk9yd1FYYFRqlSK8+AsL1H2E9vcpwI8N6oX9O9UvV96ORmxdXjIUKMO7dWGJV+E8ItCJq57V/gFP
vN2sLnYzlGncWj8nA6EB5WXsX9mMpWlqZa3AzwP/fj8bIQVhNq8WX5FdnDSJfp+h13pHO+xJ15r7
0pyw/OCltcJMbWfZy/jkWIN4uIpRkri25xScEulWiwR114opu/dQvkLASA/i1O7U5t8NpXrF1/Qz
jMblbosc8+wtcXnZjAfuiKnfbrzxj8VTzeV3MtmE/87oUY8fw9GfP7ayC8Mbe2pXTtte9nfM5A3l
YU/TtJIHecZ7xuvon2TwTm+ob3TUaWzviBUl3R7v6IGiEk1+HLXJMnBp7IS2Z+Qj+MdtmUAQRXLP
8j5RB6OlC/gdxoDWMa0nt2iSIuqvskKbnuyui/ouPqGHIoSjGNYZ2sjp5B1+/Zy+lGyei8zMdG9x
i1NhUjICf1iLBU5vnF0ODlAawkiqWC7hves2/SFacFbcg7DUSNpZ0H53Zl2Wx0aF89kpGhUfM2r9
T6jYAE+npf60XC8akhCjupsrR2wfaB6MPpYyxthSPdUFk4PCRXLjl6ufnWPMJf1DrEo0shh4ceKG
1EN3aBuA//JsiGG08vFjKBcEAEqxAG/iFr87Wp5476A3XvFkjcb3gCEspnRbpXCj61kUZ0vlnQMy
3qFo0V9lyVhFlE3u4iiTlEWmQQGRNlgnVwfjXZab6CcDzV+90z4hrQKTROrmPOBFTJ7txhq+SbH6
bF4AB+djOTrlb7epDSIihUYzxXjLQ/Hfs23eGRO3FwRJlc+tUOSYpSi/uxoh9OYzH6KrfK+f13cv
g7JAP1pXt5iZLoyU5ka4Z2cb7PmI4/a8IBhUY5t6LdqN3YzcpU4h73ArrKzC1CmWRewnJ5jf7HVt
1DglYZlvy4HlMqAdC8EMlXuMk4Aqh1odcWWDLS8nqNm4zQ3BTC3z/fsC6z18uEd/lWwUTPlDMBxf
9kiG8IVEAOwnmZeb8OQaU1lH6JTgE7xBYMRG5YSta97Mx6HvtvopFzJ6HVAnLfuZK/syhzPvI0QW
Vp9jjYPEfvQZsuA/UQxB9UgImRUmzOxnRv98ZTuaVKk/20JhpipdKT8XxnTbz4lGq3lcqHvPHWfg
euqABUDxBsd5Enkf1ElWd+LVula7p9xzhTrFvYucGePs1MPP+2HMAvUy/wdp57UcN7ak6xc6iIA3
twDKsehJkZRuEHKE9x5PPx/YMdMkqqIQex+1tlo9renE8mtl/kaKNfLmpSj9nUIFbnsmDfCMtSwl
Bz8oEApFPYiuE/p9OyiVTgZaErfcTcIbtQO7ugOWWD3gktDue2AEPKPgcN01MLXuudYB6IbmFjgQ
fhGKrkWDP6UP3p9sbFHpgWofKw61Wh/2UwYabifmaa+iNZshN6rXHl5UJlL5XlaZ14Bl8pGXMFn4
x1ZmYTshk/glnTKujP4UCFwNJD99AQAQj5u4bNEanDqQywAkyJ/areDDP6xIB7A36+joJInnTrpa
X0OEZWM24nImVaOta+TDT4LhPQLUp3wSJqH6lqSFRmWNE+uvmkbRfYLKnZuxVzS7TjfNTaLrDe9g
sw5S9Dem4qkZJ3VmyMeKfB1qrfWeNLxcMXVoJcwk0Irod4o4jeHWwg02soOpMDuI6FaCJnUM7iUf
jOCQpbGKSUoGRTpGJ/F7qo3ajYdE4EGEN/8kKjDLyijBFs77axWF8JAKyBVG1p8Qtw+oFpJLoZPM
wcAFNMGHQswFyjES6pVSb5UObE8Yh1nmRcoxDtLgNfKCAul/aOsK9ZFZhABAzTeygnewi549SQNk
i3WCVwK5rAtGMQc90gwtD40iOqbB2OzrXDeAqNRje4QPKXKWearlb1V0NqorCMBNcWijLKNkwFDf
qk2ZdZus7RBDsLy4k2306QQf8UyVCiEeXs216nkk+BjxkPwZT4rkTszApBQZhSFoa1Hg8ZEB8i3D
SNUKNElV7NG6Sx/L+dD1G5OZp6N9C2+F1f2DQp+EQnomV8i0WJOK6qWEfAInivyMOkB21xkZN8GY
vCNdxettO5AbhbNvJJwLGUYQ4E3DaoyuJKkz3qRYDo9wRuvxrsqbFl+LQSmx4QikK9+CI+umfQ6l
LqYe8SuWyizcVtWU9K9FQc0CpGkfhLuqgMIvQrPIsRnwekp1ZG0eCvTcj4EVDfFDRnmOlpmNn9xL
jWY+hKHcZFdJBGfHTeH8fZvqQrwTfX8qwYmSNtLiEiHRTJzwKJxkXeaig2LyTQrE+lVBftB3fche
8kbJEv2aueRtuUeJiKE0bXY1NJL6ixsnPaRpUlHtqXV9y9EEoZ6TKLDga0Cs005OTRPNWt+P5GfU
SkvIQAp0EhKLU0u8VhgcCkewPUpRNwFWmwLbdaJ3AlIpQ7mPDI5UWMXJ+IuBk25Co47iH/AbOltO
Q1l4oiiaUFzpAMSRuDOUpx5v7jnp6EGgk2oSAhDq+miuPSGCh+dBvJ/8oqh2fq1Nz5EWdgnS98Pw
rRmV0MUqV7keSVc/UEWPfmQNHJ4wz9LqYKRNEe+DKgMBNmjyBsQgOcoU6lu1UXEZesqkEfnPvojz
ySUxYT2lIteBm6SBSvoI2dzwndRMJt7GnSmNWyAMRYI4dG2RSMTlAUHXxtDfBUAvyaHpi4ZiTToz
WdG/qA9Byx3iV0ERZ/wm6HDoH2vcm3qmLKQ/ZxxVUvqwSPpvHYBzQORDmH2r+8HijlybZNGprguC
nc2s7y12z0Lw0HgN7NcwjOvviu+nUPmmAMoJtEvkC5LpJawVFbTjED8FWkFeCStUT2Ds9JZsW4sk
nh2VIbRt0jEFQuW9L4W3eGgH4mMQjMzwiLllHDWO7EOajlJ4FVFl5k2KCxF7vCm3P8FtNrcS1EfA
XEgqPIQy+7DTl016b/pG/aTw7FdtXYDUe+U1eoH9jTS013BWMmyFcv+7zkWoRpjSI9cYifhq1vjE
/IRpURhO69dwjv2Kw8XB3KwZjgLA7taRVOQ93Hxow3vFT5TpkOC0kL+WUwQVKdRR2cn8OHnNEGvF
u0aqm+dG06vnUTdw2VH1QiDZH+ZX5lQiYACQWk5tS2ljzR4n3hBw7WI8zrgIw/Xn8fPAtwuSq6pS
o/6OoZwdO/x17yWdi4msltNLgaz5DQawpqvMtFZpSrornbQJdBWNyoFua5Uw4rKta6h9jEpiwpsq
k8gY0MVrqHwaYiU/RFkr/1HFwgrcIFS6LQQZU/4ecgck9zmCi7ApPRr7mvVyQA+4vabmBkmsaM2j
AvmJtDrgeViNpRfv+koMUx6CobKV1Uh86HIZ5aJQL2dq/6h+85DdoM9bNiSjQVB3j/DuQNUyraW9
3M5U9zCzGkx4kH/caBQn3jmyJLeZ4E24nhYlP+u2qm6AFQb3OToOEUY6QpZDqCg7aHUCKEg7Aybb
PpZyKd/XYRtuQxR1b0VLlN8wUZWu9UHSNmXBf6qkeo8sdVhr6SYsKSEmMsj6sc5HZokKo7vrRb3b
KNiymFeUfoZXMkXZlpuziAkGhPljpQT+DcZZxovY6hFlBrm9LfrW2od+TL0zoQbNewV1UBwqxiHj
Tkrh/w9rCfmiorbuI0gO1FA9PsjXla2fSuKdErbAJ4ukMbFC8JVXJLXmimo9bsAzmgN2MYGcvoPu
TxiJHpzjlW/KdeB6Cfvxnks66Negj8RDgmTEUyTV/Q9IZygtkRitudX7SCXdI39U1HtwfNlV1Kgo
t1rcc2fqIAYk2iySMIJvoJyJhv1fUfam73KtURkRqbRBouvYRspJbMSbgAogfaGmhXfolRa0bW+F
yl+FZbjzUH6tXNSJEQeA1Z88+r5J1gEgi/TYk8PkJkXWza7RrESxWKDsaUEbk9H2Vsxv6eTl2kbv
WqPc1IiY8DJL09ZNI+SJDh7cicBNkXlHro8LLS6B1Aj3GSLAyfMYTjj8CGl/LXOvQ6QkZpfb5hxp
R3B/rbRLpjS710wuOaOHESCZVwmiO0PrcW+ZB27rIaOb3ZHnNP0f3VTKLJRKm4tbVBEQz+78mxbl
rsxVIFZ1LzoK1LOeaD1g6CJow6GVJyQqNZNEGku85BEpTJJrsE0KTl3rMooZkDuSptvoI/wxiML3
Hn5G4VUMl+wxaDPK8gzFEc276RvVdr++DUXJi8gfKlgQA/h9LoSQddW30a0v6SSpAer5IEq4p0db
IxN4wvKoZ11MdFjrCNye4S+jy4xwZlD9xqgJAQo9b7ofWqSxaXllkN7XeWMNbkx9C95wlGFCRVUi
e4S2TvFyzNKjxzZ2yxNGv2uboXqQwhHJNhkt/cMIbWNreQLvFbOJO2dqC2u+0yfqNspr1dgEspbu
W8heCLEYovhI4YzELxQwaEW+pnqHkcOmu2p0vb3rofgwSiWSYdtKM2GlDGQWEOT29BjGLmYU90qk
yjdDJgTKEWxdPhwUBC1ax6zE/F5AKIziTsdSodIf8tYoqzu/UjXWRp9BlPSTo+QF00+vivunqgFI
aUMi668rq53qTZH6kLU0gwvWtrAAedoSYkAHMtfyi87N+xW4+UiGXlMoO6il9LPNPYihLDsvvx+K
Id6ouCjhazeMKiTssLJek0GsrjNtgkQUMCzKFk+UEs0aJGpKG0Euql5iEt9FCHh5W64JEoJNfYb4
T07WPXugChGMTyAJkuqNa09VAzUrg71WBfF7LYqmsEstpQvuecqb3a7lPuMqdYL3htipFqwfNTfT
zVzGRfNCNxFw74DhPLINxCCXxJzzY4QbXU2N/M2Q2oFqYZ9v6HHxO9A+KO+dxvknu7xkuPBzcvc8
YieNdAQ104RtGQMej/pQTU0XOTVzowwNlN2y4QIQk+i7jkJZvYYpUEZOCjDum1L46ouqiIYbG3Lw
x5T5lH2lDgUOD21uRrwWJTJTfPEQHEezHl4R8w6xJbP0Ch3EgIqv3XEY+q+WWZl/MK6S40PW56SR
QCdW2YYL/IBfeJFLNyNGTcAFzH58azI1+hUOmfKzNLsaGlycmT8CkE0NNCg4zFTzffMPtgqWxRZP
/YUUam+UDnokIluXUFEmCqL0LoKrnm8kcBm9bRljAaM0Mq0HUpjAQGTfDJ+6tBKL29ibPcGaMYJq
OELZ6u5SNZiuAqkbfoucq3+VvAxGB2MU9p3ckud5HpnDm1xI6tMIvy2hyh6G3n6+nhlUC0ktbcln
o83fQ9+MrsGiZdhKpKYkuqFsNW8Vr8ljNARxdcixOjPclo16tKOOYjIkC3neqf2O7EHaQDBzC7X0
YzwCESzC18cj9x37Qv2itIP6K8i44DtKEngcJhytzRVCPLl+oHY+PCCG1+a7/9cMeBpmFbTgOoyV
3BU6tXs321pp7IAM9CP2xOZO0tvoehz8/qeMCiU5WFH8fhmWeorqRdQVYKol6dyixBOn3V7q6qAd
sUWvH8dQvklZuJYxHS5HOQO0pRYpmhRCTVyD1QXjSCwiSPAQINEtCVCdeAyRAbXyW2q5hXp/OdQZ
rKulygZutFRfRJRbvmJdwWehJJCS0cU+yBFF7znOvYfLIc70mYWaFlkehfaI5gIJrSnwNFsEuGyl
eCiM52zakMS/HOIUBW2Ks/83+DIN1tcHheszWDjIwcIE+MIBsHZL5AnDeCcCk52CNWFf8wQbbIoY
fHOaYyAtaTNV7TMsGR8axYK9CpakwLeJtF4PQXTEG3X4nZpXobUKRz4B9+t0mSwj02WCIv+Qo/0c
MC+muAJnq9p1gsYjyUNRusqqXWjdROGN7286yr36Cvj6dMRm2DMYNhn1a/RfF42UfYqaFtg4O+8e
5Ry91KzZKu3m8ph9wMW/wqzR3QWcw3DNirvqTIX7NGiDASO5DLlDF27vIOWx69zBRYXVRkN0kztc
Ml3LIe/olG7nNJvB6V3JodNtUiWO4FJ+2Biu5rYrDIHTFcFnSaQBQH8bmBYsGl+YSRtWOp8lWXdD
+9KY1yvthiC5gJcTgJ6VZZTFMY1fLDkBxYReMKHtlJu53Z2Lk5eDNyjtnux/2w13zaFC6oCPcf9p
NVhLx3c9h1yqU6ysIOkr8RBw/wy2h9Nj6KJi/sOm/DwaUl8knplKg22OB4zcJN+l4hnVjv5Ub6Vb
by+kR93GpMH5FthPf9Y6XT5ZwYvw87r7NBk6MerQACO8EOCdaMsPJpKThx93uYPIJRlVZGgOSBbt
fwNlsdHCtW9H+723cZxZGf6F9vvcEabERgUhBQC7zk7/9Utq0u4IGOk6Gm2tU0oiYm+vsy9zNaJi
JavAxAvBVrqfcv1Sk08hJX0II+Pm8iQ52WYgp8Dk4YyRsUmQ5fmE+NQdUp7CBkDujHe0dpcHhduK
zeOIpomDHuO9jBI+FajbyzE/KBVfFuQcFKq0LokaKtZLG3Q9QXSkDiRqK5F1W5WvBWqx6Ib0D7WQ
X4+ZvGl7/ZY6LqltrQIeqzb3g6k4tRJfZ0jf1b5/g9Hu48pXKcvl8vFVCiYAIp0B7eRrV1T1SLET
9hds9V95oR5Fru5apKJ4lt+YOl73g2ljRPvNkpM7AeWYLFV+yaq0wn05OyCWSJ7H4ljG5/vrVxgy
RV6Ex2CgpyB1NQG11QQhC98lQbaPydwBGvt9ueUnt4C54Z9CLpYEmoLgPvD3Rnt7W2gkysTA7qnR
tlW/z4OVLf9k11sEW27Gmg8wvidYB6iKex71b4NX6OUWnZwrBGFlGRrOJorMYH7tRHC0Y4SAp2GL
o7ah1rTDoJIUkbKyl53uJXC+kavU2L8tPD8XK9g3hAaDEcXjsWfej5n4rpsaKbW0/oaQVf5yuU0n
HWfiE6GgCg9HHHygOO/2n1aqrFVdrUWxheTMd0U9RvpKY87997k5Mf3pNnaExfQvLKClqAibJO3y
Xw0pjak3Vppw0l804XOI+RM+NUGI0OXyqf7YIpAqnqLYAmLH0LoNQInLnXU6ASxV5GLL7UlX8apd
TIAiVUqh0fBRFDAdk3iQ+Er3wpJfudSeLlbCWFCNZUXRYcbNDf7UoLzx5Q7jYs820NOJthhoqxko
HBgA7ZtRrFlmnK5TLusSRLWZFgdDbtGoXuiCxip9UtZEtdGQP3Qegr5D+oCK06bLJudyJ54Ml0E8
5BNk9mn+vtyKwtAknS7hVKXmvzpduk2G5jFD2knN/ON/GInTkAVEoyw6EWuDr/0ozJXgDI11O6iN
B/5kvkc4nSp3hO5g0IgrM/3kBsKNSFaM+RKPogM00K/RUOWo0KWckwitU6tPkvbew7XKRCrsxibt
3rKu31xu38l0nCOqBlPE4sajLfcjtKTS2BeJmEcqBivIEGh/vTH+Tyc9+hG8S5jv7HvwQRftIpU7
ylamA+QYbofiu1Z55L1W7gsnc+IjhslY4TbEW2ixS1AsLkyo+Dx8hOvZ20CtrozkdWxfLneYNO9m
X64IPAlUbohUKy3Z1LXFy7RrFJzCEpm3HBpm13D9kTNCOf+Acnd0HFvt3UORFpw8+VzE9PbxCKWx
okK6kSNvWJmdJ+vO5LmqU4+Yd10u64ttq6/LxBoMSUPPX+0B54BpMVNVeVbULjlMDaLhvtpmK7d3
1tdpF8BgnKncoNOZp4uuLkFDdgq29rbrukfXvXGPN/xuO//cbu3t4WDb/O1mu93yO/tg7xr7sNvZ
jzt++d8fiDBlv+xHe8e/PvD3R/4cf3Yz/3t+ceafDj/c+RfHsV3n4cHd8/O4J5Y7/8L/HH7Of2T+
o/M/uH+OLw8vxz/Hwi34p+ORn3+O8/8L33lcWa2nM05RRSRWNAMlEhMRlq+rVW1JHVNWBeHTYF1c
/ZbFaevF157+fHnKnY6yoio6a2c20zK1JWHbHzX0pRpQwzmzrisQIAq1Ywq4CzHGwnq/HOxco1ik
qqirhkrcRaNSpetDySLzGCfFPUTxA/xqQMb9dScL+8uhTqeRgr2LLos0TOcGMbf70xkV+0rUYUlh
4NGC56T3UpelS4IQAbN6kzW/QSBcjne6182Oa5CaNZ2aNQvnazzsq5RCiQLDnjoVK08vReYvmvKr
QUi7lW31dCMnFAY6osV9ReMK+zUUSvK+qtUYhyK1ER9Q80a6uRtTdxj1HCtWMdSvfGPsjsBwXgxQ
OCv77UfXfd2kwPLN1ww2dWU+wb7G77QgE4ckJS1u5/aPf17Vyh2gKXvc8Cm7bgsP1U2dv/0WfoGy
8Z5gte36I+YJ9kvhivb7H9RHt4Y7Xgkrq2bek5afpvDQJuUxrxl5HqVPo47qOq/LOjftVqmpU6AK
oKzdsU5D4HFnfkhCGLJ6smCGbowBhLUGb1SLijS04HLFkU06yUkhNPE5xGIuFRJSh1LVMXdDKdvn
nTC62pi3hwqArVOO4FwUKfsTC13p4N1+p7Ri6VyezWcW6rzx8FpFkIn38eIL0sTzArXjCyRKckiV
Sdc5GqpqNr4lRrkyZudigdhC/Il8LE/xxXMCRgZyexNPowTNRkm4Eq2bdHbMqP8/48xn76e5UQkd
nHCJOCAM3F668UAQhajSlMnKZeHcDLEwlVIsXpdznvlroBJjGb+VQL2UufRQFv7vyFib52d2G4jN
XHckUijzVP8aAhFBMMUJqQT0MAu7VjpHQ5jRDrQ1fzxp7v2vK4qB+RRpMRMGJATMIKfXWhWGY3g/
MfGQTBRUEOOpI1TkhNufuEyUurCyz0hntnBCa5x/FAL4zaKREQrjDRBGthXpOfTvgFqo4r6s73tM
owAyqOF13l2JA1ra26Z6DKprgFWttcWyYcp/Xl4PH3nn027491sW3aBiLoLsFd3At4w5OqG3ufjD
QxNG0a4hfOvaLhyeEu/oRR2AlI0eb8dx5Wp0ZlpxM9QRPeRY05TljUDqdCXXK7qjqDBvUtqC8xq8
2uWGnlmMCORzYCL9RopumRhrAeSjPUG9DK7hu5xrW7gSfyEpbxBJ/c9DzQJyCtsM1ovkYr7O4dLv
S7WIFd2mIP/aheNDUWtHsLW/vbhY27RP1wsvBITmKPZwKhjLupKAoXaJhhKzWBF2ZWn+VmIZVQfr
+3/ae4ThQSyL1Hwk6eN6/2mLGTtAmaNGGKPproMhBe0D+wOfNHIPK9nEc6fw/NKnfAEkiCfrPF0+
xbJUoS6LDqdrgXQCupNUWA8oZgr9KyreJaaZEfXqDZVI81VVGryU0eDhtBIQmB8dKh7hAVK8/pIg
gmHceFXR/0XfzpquoXnBPUL/EkNFNI957CB8OQRbkAvJ++hBI3V1nKpfZEjp92KVYECNKnLDe6Tv
nouggjI4KHpGfrfIkh0SoQMgwCCsvhn65D/XYRN9p3DcHKJsaP96RtQc4IcN0X+82c9lj38vAov1
iv1130MkNOH/CombxoPvRLnY7yfkIzZ1Lg7Pl0f+zAZBlVuWuJiRpzKokn0djjwDuN2amWUDm7R1
pbgqYoy3E8y20AWBh3EEV/WMyMajisu2GcBNyrNjDjXfgPUiydHD5e85vdbrFBwREjAgalk48n79
HKuaoiQ0BM+WMvVRVX1YyhV6BPU+moI3c5JWbr+nexPthuRDUYt3G1Pyazg/LnRBbnEtwYwEO/Pa
eMd0e1qZ8ieLmLrO/FAxLWw/ufku2lTistRGsxEKTyJXaq8mBNIxaP9PZ84iymJbGpHIQqmXKN0I
14h6BPryzUjVzBBXNsDl+SZLCtd37pAc4zIPlcVrqBN7sy8FeMu+eADh5/Tyta9dK9JL1T3m+dql
cjlEXNS5tVtMPxUS6MmVgfSM1E1CHjhv21/bw9/735vbJyTSVy6OJ4f2HMbk9GA+sP5OJp4vFEob
TGnovGg2j3TbvrZ5mDub/Up2wlqeVHMgxKuYcxo1Jd2a2/tp/5OxQ0HVmlcqKYKb7dvNPz+2ZAZu
SBDMP/957M8P/vnVv5tzAAf+7/P/Pn5sNvYms6+vHZ7+D/v3h717fOCB/+dlf3ktntT++FSFsg+p
N34CiZofdJ8+NS0bUFF5i7qnUzskLsKPrIOzXztR5eXD4SMQyT2evJR+mVdfA4l9nsbpSOfPGQny
JTR6Y/8XI4wgoaSSBbN08lSLl3WlWLBlwjJ0Yvt4fDm6Nz+2u9ffqv26WRnik7vnR3M+RVrsqSKk
P88KiHS8uWHYnM1aU+b++HyrmwNIDA1wAwMy1VI8EJXsPKph6xHAdd9utn/tHdPB2a9sKR9590tx
Fg2RujTHvIQ4Nz9+/Hp+fvapRD8P9uNcj574Pf9E6M31xtk/vRfO0/sTDDz+ekc6xA7mv60cD/L5
llMsskyVIujyoVyRsc2CWmKmzMvlcEdajTwXya79nmTX5fn/8R87bf6/wRaHcW+QL9DKORgpPJJ3
j2TqaOp+TrJdDvVRezoJpSomySz2ODzGFytgqHk0wIEj1M1HxvAwL/t5/c9pvI+U3lrM8335Kebi
xPCtGGexEpEfF99wm19iIBep/UJrY0AGf3evu/vr++vrzcogntw5Pqbvp8CLA6QtOxn6MoHZAXN7
u33efXdu1zaVczs6tfp/u3Sx0Rq+JBdVODfPvaF2ze55v2OmflubJifJ72VzFpcIUJ+VJH4EenO3
hx1C0Cuz4wQS8xGBlDbXZnJ0H5LWnzdixOLALo//jNTRsN+6bbtxt7v738Xm98dW6eznNbBy9J5f
/p/CLpZ/rHhpOkmEnedHbL+1zttLDTgFUxencWeICrmz7aPNSYnOAH8l/PYV/ZAPWA6QfRAZGavT
XTmYPjKFJ6vl04ctzgszC/pJVv8Z2vkYdW8+fmHhzItnPlE5KufFOv/Cr/y45u8fi+kjgU5vsYxX
1vC8Xi581bIIIpSIdwB++GcN//NB869b95/Te/6K+VvmRP7m4yRd+wJlntLLL5BFwEM8gCXuMYt+
yXMLGyaYqf/cLeZaAz/YIh/tV1p/61zN26T7sF271JzcaRDUm3MMFuglsmHKYgUoFeJvHcoUTtdy
+WxBh8oWnoOxtlES//FyN3/k1b40chFssSs3EQyLAO8S55jbd3AJ7NRJnc7+y+/w4+ZXf765bWiv
TbN31/fO4+Fxd9hsaP77+8MfuuWwZZ+jKHKkdvLw8nJ82Lf2Oxwm+89akW/5npnvx3OncJEC43hS
lMULOs2AWAFxzUQPb6AxziGWQPet8ZcjG7ubjCk8+FWWrGyyZ4ZEl8hLopuraqAeFkOCFlE58zJx
X0Ra19bAtKO2Pb1Bq4yuEDiUVt4EZ8NRtyBPAWpAlRfnV9UiVd4BLnc64YeKPr2AFhGFdsncXB79
EzASHaoztQHBAhixgFp+PSh9cJWzVEfsSJVmSzpEY1QvMgwa/WtPgcHx5nvf6gzA/auMKy2SjvIT
Uiqmvlv5jpOltviO5SyMscZuPb5DjzzblNHnhLee3quItBc3kOi87BpZ/FTaQPu0zfDaElZelfPm
u1gGXzpicZ3F9KtIRpkPUBH9c3oT0y3SaxlsdWrj8QYGwaaStZXuPzOdvwRdnAgeLGktAv7lNEOw
iRCWJ0mSBPh47YXh++UePhvKnE0WSH1REVkMdI39ITr2rBwIAI7g7wp5k1ShK3eu560cdPN/6qQr
KRbrH+kvZGi/zikzRuvVr2TWinWHUG7avU7Nj8utOR9CmVcIFSiqUF9DRKLaZaU8kQNAu+pDeuo9
8d8uxzi9iMxz0vo3yOJCF1QBchv6GDtibYi1rXpivcHWs31LOyvZYHCu7v14Ep+yIYm2OEb212Tc
jG4zIAF1iFH/WXsInV0knz5ocdErsUcvQlWk1bJroHwfqMgduJp3NFAGCR6s8FDCc2gtFyY1FvaV
tPYBc4DTkTUkCmsGt6claFNuYnUyUj7AALLaSE4qbBQ0IcQbtGByODewiq3KMXpnKH+r2mFlPE6e
tR/j8W/0xXgIozpqiBhBcRd3QXM7AXCSw19kfvr+VTQhzm7raqXF5+fZvyEXPY7KQtmhQosxsPcD
u6qxuEnV98vNOrsw0WL/3z6dB/1TViAvxQmqNCGm8IdY/TbDq9S866Zdt5poWmvM/O8/RVJTmDxJ
Tv8p0Xibtz8w3dsiCu1ebs/ZjfRTexY7uRUrSlx1c5TGsXBUa9Rdj44QVSJgvIa1sm3PV7BLM3Kx
bedWFmva3HvDdN/3tmrd6vr1kO3Cwo2bK19yLjdOWhutxY5dCjpsWYF4pHinN+8dftN++pX88g/5
IXpEcnIXPzMhf2krvXpu7ODRyJKEYvMMu/s6drpSJghfWbFTFA9h/9OPNrN80+XGrcT4qEd/mh9o
jEhp3xEDHTtbRJViluaYss3lKOeuNp9a8pHt+RRFRtOs10uipInyjLzSpm1csetjW1JWFu+5magg
JkihBzUrKmZf+6yvYhVVR4H9ojj61TaV7sLxDWtJu9WOvbe73Kyznfcp2GIZS4mmD51EsN7rN7r/
EKmjW3W/Lgc523efgswf8anv8MgeuRUSBKlsR8YdR98iL4c2yNpWe7Y1AFgoL2IJAnDvayCzyXwk
/TjCCw1I0G8UP+1RQxQTI7dS3pjBU6KIroSwEX69beWOyl0w/KzWwDRnm/vvV3zkOT81t9TwzRQK
viKLrtP+56BdKUjcrRXRz0UhIct7AiIAyfjFNMF6EUnaOMdIeLpVYxdRWWFAqnhl5zjXo1yvofno
OiDID0eqT23RqdHVqH0k2H5AZba+11ia99Hd5flxmmLjiARtCXOO18rMr/g6bmOPraU1R5FEIXKw
mZv5YHhX7GPqdIjIIPzQ2DgvVRs/Ntsb05wwCUYXM78ZdKMGJ4N9dvkXBWlJRhg/9/ENnqIA3Sw/
kf+KdQI5v/L8Qd7k2ACWW0gDOZKJZor1b9cpg7hLUP/mZlLhGOeqSuavoVfPDRaInhm7SmqP4tbX
BiaZLAlt2MAzlhDW9DapZKMpa7f/aZV9fheZlIpnzzOJm/7iXIHPDobaoCPLym/x8Dbek0JTVzbc
eU9YHl7ASKEnSUTSrMXM81o1wCnF5NGT18fQD2w/C1b2wLP9BZdi5v0Y4LQWF2W9C1qUW8PEQacK
Wf7hR4V0nj4gfDiUayWzc82BPY3sKTh96liLPoMbm5fI4sZODLPbzB+65P7y9D4bYEbVqTgiAUdd
NMa0Ok1IEhqjNfg4toeo+f3fBIAAgHQEe8ESg4R27+Cj9Zk4oP//WIkI+zxYY2d8HHDLUQfFrvMX
r26oNl+ncF7JCNFHEPKH2ttJyPXJvGhTpFFdRXtBsh1m5fUsVAQl+r9p3b+BF0dUV/jUMhN0u40y
+wmqy1F9eQWccm66fW7bYnlKdYIcW0DbfPm7JkNaHzaCqW1xX7vclHPXPqQaJYrNBgppy5ngqRiU
RBNyA5WBXVhQ/h4qHu39a9VF9/ig6GDUkmsxXruFnW0eYBXgVkD+sIL6OnQp5cfG6wg74kXvSLic
xJGBfqDykgl/Lrfw/DThnCBBrVPHWxalgI6mmZ6XSOkWiqN71wZylPrtLFKt/M3LvaYh8/lsdPvL
Yec1ejI5dQ4OytGg1pbAHxSD0YXVaOFsUIKZhZX9KYddbcY7td9eDnX2RATIJCvAJGaIwtfOLAOE
PcearVwords+lB2pVzBNiTeXw5wbMxL9/xdmcWNPasQlGp2dfPSUzlaw102NHAazfxe1yUrvrcVa
XJvUWDFloSNWl303k2MW3yTFbZu9XW7RCTD043Ci6gobygTeYizC+MjuoGhNGB4jf9saKTexxb4F
wTpdRQywugc+5eblr7DKVm4xZ3dgOPls72QlITF+HbNc7QKjlJkeSEE0Ti1Ve8+Pkv9mn/oURP4a
JBINnKpHgoR9/NJ74rMBzO9yF56d5pxVoIPm++WSjy+MhoV2CifJKLR/Sz88FKChBNXam/2PsupW
Zvo8xU4W1adoiwYpIo/8PmdXRMKPizTqqaRcbfQT8L1+9TrrVtJeL7dPOjtQYJAYJWgDIDC+9iFa
J+hNYh3uwGp96CfUzYvwG3JbL5mI1gTm81qGBFOGPLOnvCnW6MrYFeMjtTHQGrz8Lef7+t9PWSxA
ZEPHJCk5diytd0qBpXeLGlSrNShyr4Q609EG3rYkzTkZeCkvpmeNBiACUMwc2KpuUaO95wbaXjdS
1zd/oCR2uWFr0RbDGrYmVk0pqpDI/dn69K303wbE/6yYJ5N1pWf7y+HObC4GrwcaNhtugTD7OqR1
UWkT8kAc35qxI+/XCn+05hHZMfdynDNnK4QTSqNsmoACxMX9RB0qvHvSLnFi7S2rnnGJ1YQrTHak
BEYyal5tsZIvPtePErlimRMd+uUyt2FiY2NNHiddMt0PpRNkw1HeIPa46Zp6BZN9Zi4CyCQDDoHQ
gtm3aJuI/rwvFpw5NUpnA/cKfC5i5kjq215s3OtquDJHzhxyBJwJi4quiLD8vg7a5OM/FqOj40TA
lVvBtBtKGj3r7PKYnZsbn8IsuSBVLRdaM4fxeBZF9U1ROx4GD7iXXY5z7lYC1wsI2eydLEHI/Nqe
0tJazOd6bshFJTtodqEk2GRyeUSuGqeCOnwww1H57ZU6wv34p2yDSMejRg1Qc1vp2nPHIGVZi3Ig
Yznjqr5+i4BJSNrAk+OJel2YtY26ObYJ893dVpStILKhUU+xyp+X++DsdP0Udt56P73kgzZJhy6Q
ub8PwkOZsxAD/QWLp51gTffojuNNkK8syRO1BE78L02dp9mnmBqOa3gwKolTyH8HnKURClMPvnVt
WAdDvbOab226LbUEhUA84VaekOf2g8/dvBhylOMkVJNobzj8CMUfvYwANcrb7ZUmOr6FecFaknWt
gxf76lR7ZZjrBMzBW7YJSozfEEyz5Rxd+PSHFKzsq2f3BBPCqMxrH6zQ4qhs+2bK/Zxp1Ii+LdT7
xlC2nemInW/39Uq6+vxAklOA+WbO8OBFZ8Y+/lhCSNsUHZtFnPkAgGCzvGnQ27Nbyfut+hEeT0Ev
X8HIeRJQs3N7A4k1EsAWh3iQHi7P5nOtB2QA+Y+iNk/rxQZl9YDEtQyp38LDlUUrjmq0i2qczuMd
HMzd5WDyPHSLmxCo+P+Ltszo5ZHiNwVONI6U3bXY4AllVdpt88DmhWeM6vZp5GaVfFMGKOWj12Ic
cLQuoms2aQQMQdRH94jXuFK08mFnrkt811wHn9kBqJJ8XV8CPFtSavTCQF00Los7joaVjj63RUNr
sgD6okoDQfBrCCv2gkpo5t0qxuLVHZGnrRCP7g+obmAtHw5W83S5t89FnMHvJgkZsCTLal1XUjEz
M0QzprCK7pA/JU8mTvFN2UnIXPj/Q9p5LceNLFv7iRABb26BtmSTopEoSjcIWXjv8fTng/599nSj
8TdCc2JmLuaG2VXIysrKXLkWsmK37S3ddbxGgK6AkYB2YLaJPD40ASQzj/JK2LjNccRj/V+3bSxe
QOdGZtFX7cdK7HyMtIJloYsbOpMiYqwpmzqcmJT6/UglJQ2t595A1HIMfq78gIUupHH+HaddPwvF
E2u8TD5PMm+FTgapevNJH7edBFjicw9VGXQLwpfbNhe9k8CEB3JIVWvmOokoeFFY4jpxZ0EaUp06
V1vJwZZ8hSFsHv1Ak6GNmAVByZWiEWANLJGTiMQ9bLKCvLe659sLWQw2kGtpgAIkyA5mCzEzpSwm
QUYn99KnSBHuCr94Hcxg6zXNow+h5W1zi/vGTIyuUgrnuTozJ6LACr0z0UZpiuq+0jPrpI/m220j
0x+5CmlnRmb+kIc80X3kmBxN65HGQDQ4jDaFvJJ0LCY7jMNb08QtUw/zWyommU3DSMfv1eS57CSU
iPNj0PkHwc0JKeoBes77TvtlQM9+e4H/H9PTQMuEJUde6dLjdSDCkLFZPDwaTlnwRRIYRy/lXeu7
DnLm+0T72mX9HpT2SlS+xpyqGiRJ2KSeTKFvDgGE25mRbjQfST2sQ5bGkFYbGy94Uwb4WwX9rso/
lp5/T2tlY6mu4zIp6UwiTSEJSm18UkP4q5HbVaUft7dEuUpR/vwwSt0MXYKcmsOmSg8eLeDMCAJk
QrURGi+687UMARl0RcM32RXHL6YVW8dAQYyWVmC0KZua/nQOhMLx6tG1izHyP6dlLj6lLqwNG7Gr
tfjgVlGj2lnX13dpr/QgKgZd2UCpmf9s4HzsNrKQ9D/jNFR/+W4Z7Cq1H3rI8XT5u9GWGpSZQ3Q/
eCbDKq5XondgldLHvBajL25VTMA4v9oVCWpnJ7icrIdIbLOVGv3SzkhUD2H0ImBdA8qAbEIci58a
gxCgcDvKW7q9xzwvy6OiZMlmME3XRjWrXYlgV4edQScIiahbQhBEU2WK22dxuTd9IxxHL3FqFOdT
ygzKGvjw6qTPLMxytw4auyFMfMZdi5ys96Q3d667ctiuIuRkA/EnmfoXrHjzCapkAM9udSGrkE5i
D9vnl9bYKbDxdith64+LXsStP5ZoojFCxYDcvPzaoJzrDS7ZQeP0P5jbA8Jp7AhftvwaHEcnf+6d
auUlcV2VmtmcnOfsG5mpXLc6b0an30Eke99tzc24z07xY3GsoQLQjmufbMpeby1ylt3GWg3HYItB
ce+9JJ+CU3Tst7kjvtyOBwtO/4eZ6j97OU9rtTzw9a6ckpKdsUN8rdppLKddSQPWrMz8L0x9avNT
ftX/GDfes3uCe0XYKMfba1nZsj8p/Pk38mS0mDqshCd3D0/i52rTboOdsdIpur5VLn1hjs5oJLWm
3YYd9VnatQeI17fEhXcYIlaSjsVjC23Y/36cKXCcLWiUjYT8AEO6eBjdjVceXfnT7T27zkpJeOka
SjwhiXoc4UsbdBhaEaVgyqzxl1y4I/ZusnY76C+usTOtfST/NsRdtkZfeJW0/bE6PSan82vNp3c0
v3F1JY4Tx7VaB+lH6LQPBZdAtnZuJ8+aHSOWB4m3KCNyy6TU5fKkuIkrRogTp0JCLVMmlaXPmfjO
rY8mrbQ1WxcZYqHZg3DYeGP0fWV3F74gSQ+UgKQgUGLMAaU5UhaWmpFihUh1bvMdZBgoRzr5vXuY
6q17DZ6fvfTqfb5td2F7L8xOj9kzx4nRs0TAcHqsVndj6wjKT3ASsZuvPJuuMWUkE0wYMGgwLc6c
d50p+rY13TAK5G2Zio7v++0D6UH3O2goR4hqAxhZj/L+u5mqzSOaosj3iW1EmaCPqrsOGs0XxC8q
z65h3/tUBmr0VCC79D23hHHldr+uX/BbqWNCZDeRDV81TlAwhNjHIBeUn5s3y062CtT3G/E43mW7
rLXFj9Xh9kdYuNYvDM4+goYSBgk+BtEMhg+KifTtbQNLX/l8RbPstlY91GFI1hxJ2YYiEFZaIoHo
hOrmtp0lJ6YI/IcciOfIvNAiFG3RBOhMoSFF96OJELiilt6WKxCghf3ieUzKzDAs2Oj5WCYc30XY
TVIAKLltAkS1y/5fpChM9iI9CDO3wlD55bHofEntJiZDRx6AGG/ldNs2KEmCyy8lZcXWwsehVjKh
pv5wF8/rMq2oQtTvErv9zG7Tr2X/oc62YbTm1UtZ17mZ2RUBSUDRhwO50LC3Xr3YRtz4xbiPP7hP
gVP/TtEohZN2F3LbFiuh9boixjUIbwM7yRgGPOSz0KoqUe1GESuUXrVX9U7dCtvwu/r8XXuk/ohs
3BFO3uYAoMYJjoozHMJ9560EoAWXufgJsyMWaVYgm8O0yekX3XyAD+e25y/djhcGZkcMKir0BiwM
aD8UxEJcO7BbW4Xg3hb9bfNdXyuyLiVK53s6+5x+EPtt6OOh/rF5yBib27inca829niX2tKzsB8+
N3Aavykf65UUbTHDPTc9OxyCECuxKrPU8j08QllsbtrPKgxANmLXv1Onfol2fx8gLzZ3OkJnt5QP
IrSNgymu9MgTCVsPOdnb32/NP6bTc2YhRKymTqY1pYgy6G14yPKVNSwf838OwfRBzywUuR8X48Aa
itTbWUruIBChMwEp7W6vZNGOSSWUiT6IbeaVDK2lgN4m2Emk51GjBW9+q5VHK/RXdmwh1kPt/I+d
mQPqVlQNFpxZjic8De1D1X0WmjVPW8jJLmzMPC3SXbmiD5U4o/eCyr1dJ9uU5pPXHerxQS6fgxSt
v2/Dv7guL8zO3I3yuYU28xQsVAiaK6eB7zXP7pW1T7W2hXOn8zMGuBuW55qvWv6hBDWrRJvb7rBm
Y+Z2iBC6iVxjo/ReRvOQQTmtrs5NL56eibyRfIk+5bwI2TDH6amgfZ3C8tixjRUcUPEs49QxxE9I
eajBWxm/Vm5qu1JGu+ujsJZ5LD61mBoALwT9BFxas/ibVUVStRlu3xQ7xXhuk10qeTta7W5iof/U
2WJ/Qpn29uYuFxgYLmVSSJuoqmZfsNZ8vRymsiE6RRv3mH9HBpD6ggWzvPdBc/IH8QXB0FWG/Wkx
s7fK1J/+r9nZRw0FJWQXTJ57e4N3Zb/zbLu8753mvXgt7teesUsR5dza7OFn6NE4lJJBhTI55CoE
So5Zgfvf3t7L6TffWJM+q22VVmL69WRFK9/TfKOOD2ab21FFnNy5yfttY4spydma5sTeEppSCGRh
rbK9fb/x+GThB+ORFAjl+j3vH/ndo17kv7wqd8h0hZuudNpwLWlYW/MsK0GPL0cWDfcZP3wN7OgB
5nvHf7W2v+RjtXMZtMnpHN7fr81JLsUETivkZ4CmEVOZee2YS1FmiqSCcbkpy5IysmMIL7d3eOkV
Nc13/9fIzEe7EdB3ObC2etdutEPzSE3xW3KaFCjafYeA3tpmLl0W5wZnbtqUsOhUEgblvRTv3H3/
0XvO3vvRkXQbPr9/cf1ZYPQlcmqIYeblAsYJVKuY8r0gJXk+1eGhW3vmLH6mf6q9cwhk1pVopPaE
NER1bQDbfeTZVbuyjoXQfVH2mLlgG0Xo+AaUPbKgt1PzUVrL/heiB1WpqR0uAx1GguIy74mNtqo7
kwJORRCOhN89bTf/wV+7ABY268LMbB21r9RolmFG8U5eeGoRGnNXov3iVp2tZHbFjDKCx16UJE4v
j5uuQjvG+3j70KwtYvoFZzmigDgX9QgWQd8FfN1vv0XePV+ZK146mbpMrRB1DqhOrho7I0hnJo6w
Enoq3MfUAnyEUBS0jh8pzWCv1zaTolz2qW8+uWtUYNMxnMX5C+uTv5ytMRKUNmS4kPy0DfeVZbyK
LcgqI0WbRd+WVbyZWPRSs9rf3toppt0yO4t5QRx6sNOz6FFBRPYUaw+99EUpvyprnPrX35DCgQHx
mAqvOdIEszCUVF2hV6IROkGGykbUFI+JLtix6K/A/K73ERwHmLCJiw+w31WeXzdFnQ46M4Ypc9vN
Q96/dgXMaspRRHbbeEq7lebT0sImenTAi/C2X5Hq93miMwAOW1wMnF36FPkvQvXl9kdaMTGH+GmN
nlpuholca/al+q40+qZaG+FZeL+augW9Bpy/NNOuCKFcyap5IjGSNEp28tvMneS3Zef3lWLXpW18
FR70V3i0D7eXdh08Lo3O3H4QcqPreowWBrOTYbXp1iL5Qk6DCXhGcQlATpTLL09WUdeeH6Bm6xTb
9CPcrE6yC/fp0TrFxwq4rpMelPTN2OfOMwqAp3BvndbG169j/eUvmAXhREWkWQz4BUZr58IRvehW
abmz3m7v5YIZmGqmAiPaL1MwuVwoxwt2giZggc0nzbpX+p0hfmzWIHp/qpWXIQOqNDwE7nGR+dA/
nfuzSCVC1lkkcUJGaicv0ZuEBP02lBzKOnZwF+zdTWwrcG0+tFtvl7xaq9nhwmm4sD+LJEU8ypVF
78OB/3EnbeKd+kV6HHayHX8yH34a+28/b2/rwsVwseB5iw/gVIl2Cwbdr5pkd6ITvbX3ko2i8UPT
76TfwD7XkrbrsEzDwwIwBqSdvvZ8MDUUEezVgA/zgBJew6fisX0F0K6f9Jzy2bi3vkoOSBPXUbTV
huaSFyHAaCq08qdK77T9Z59XEwZdilwPL4rd2B4L9yUWm8duFKqjhKbuyvlfWui5tenXnFmLDC0c
BYXBwTQoIlvNv/Vp/FH2vpijfBjq37e/5ILnoLfC5AcXxMRcP8tUwjD33aLgQ1qZ5/Tit35obD1/
vW1kIaKZ0xFE1g+oE9yUlyvqpb7ODKshL53QUKiz1sYzKaC54pVLZiDm5U79gy+/+kyBmUAq3vHE
ptAfkLCYf5/KI8RJ128iR2RUcY4SCKxASOQIoMsIEbtsvDFcDL345vZuLX0SKELBhU62GAW73C3V
iIO8M2m0CeZzW+3iZgOc77aJhYzAVKEAMOGsXGjQDr6VSEVbA0txd9H47peI2jH1Q5tW2jE7RnMh
WTu+fwYlZjGSG4cuCcO9rGre1/PhWbZ8j/kQBXT6aCOdPTiJK7pPvWLg54ZPJY3NzFXHMNtmY3U+
YoWSCXaF0pcAkIyia+WonUDFPxir7th1gvqWuBWvkUBs80OYK9G4aRUSKjHRa3/fdLEibVqSq1NV
ds2JdmP5WEiD19znRqA+6aPOzTMO406uB/9elxPxqzxkjEIEZnVsOIiBI0lMcNrqqEoFgy2RUKIz
Y+m/EzHrd6NqDt8DYdCeswohcl+oos85g+T3KuSHOw0bz7np6fd5mspIP/RWe6fGuv7egvPby8jU
TPMWXT1sJE9IH7PAbDejGKPUPZRi+428G+Sx7EnZsdHxNyRtoIDq0rIe78Gmde6TJYjKh7C3zNbp
LMWq7T71s6Oh+cNb3pT+zghay7PRBWcIoov0vR8oY0CzOsuHjYcqWmePsi98iGEPe4+K0X3O6ioA
N2ZoBTRFQrgx8qEr71pUBxzK0X56n+ZRdsdnVLytYkXDL7mQswRxsCj5GDRyTvlME8VdWlXB76ou
YjSTjTKlCGQYTUS5DbIgVHPqL9nooSkKTXf4XfJKZctQudrbINqUk+pXVNVrHcXg2y5/XUChBA1c
kMrjpDY4hxIF5Kq+UGS8+ZPRQYrZloV6P4biPqhzhynWX6GwVmeQlwISwzWQQJPgEzBmca9NisL3
auKe8EqBKj29Z46BQvGDCtnpY3sfoHOpPUbbYtM8Jd/9rUkaJnv2mnrs4q9gCB1yWoiOGaC9jCea
6xlqiu68o0Q73VPspl/NPxYuSDSD/zExu7KUzu0zs8aE5e60xpYfBuc7dWTEtJ8sROSfi2NwKm3r
uIY0WlvaLL2DS93I6g67ngL4J2aWLz3edps1C7PaVD1IDSwjU6TkfFXBYy8/3zawlEqRUpBXAAD+
A0y//Dw1748srQdyx0wWvhqtYXxJfY8iYmGmdH2ssYp3iWvBh6Amejvate8G8gbYdfKzRM8H/w2q
+zzo2rXJt6Wln1+ns9Qg9ty+81Su0675JJDS6v5Kc37Ja84NTD/gLNExyzrK5KKnF9DJb5Gc7gur
cpBqv0vlf2Hp/EqdvTasJCWihMAwq/5rpOmbsMk3ZQoNvbJGVbh2ec82TcyaLO8ELu9qOEjlXcVT
W3Zue8xCfsjABFpR09iEdjV2H7SD3BLNyEajdJdo2S7Z66+wi29VV9r/30zN9q3PxCQaBGrfbh4c
Ou+YxsAS600tPvh/PXekklqdrWq2cb1keG3k0qhgRHBT68FmUDdx9qaKxSYV9JUtXLoM0BJC9W/S
gpbmQIrCy9qmstjCLneCClkv31HUg1UqttYfu3DNKZYc/dzczNErKVKHVMDckNDtbzeD+Ntt7TZ+
u/21FgDiCHYDYKW/ROEFJdLLA9VaWul3ecszcNtsjYP1+ose8g+unJJeU2Are/HQ3VuH/L2zNmvY
0iXHJ8mnbIss3jWgR2/6Ros1bPtCbYPtNsGJSGO2vb3EFSvzd+cAhY4eDNyooZ/aps+I6ove7G7b
WPpaZyuZF0eSkQmkaGAlWq7p+w7+NhqE0gO8qhJtZTd8/b+Zm52xYFCLuIoxpyg/YuNHSoacI0bt
h59v21noQE5y7v/9QvO+Z1gkpiRMr7Dgm/VRpNZojyeKZlyeJ2NLQwvelUdzF3xfMTt14+Z5P5w+
wED4R4NX9dIpS0JI6TbM0rTcoInG3PtLI79KA2XcYONnu3pYRzYsne8JIKlNlQImqWfBxPIlv/Om
yRolS3MnH5X7rGlemy5PtlL52NJkFqwV1NS0jPky0V7QWSLinUC0LpdJJtwpxjQXKnRqAzHmkxY1
cLcGqXjMzeIdBYS1XvqixQnbTysdAc65SK/e1GpVRFw12RAb4AGkYDxESAl+lSNX8J1CRXNrnzCS
stIVWMgLmD9hQhKaEp4Vc3QvnziNdEgTnNTXjlnzYLjF/rbPLJxyNLwADyNzQJ9uPjonALg21Qb8
sBhFyVYbRX+jl1UPEtH4ddvS1R7CngSClvrHRCXAv5dfjQG5QeqsJnXUurbl/iA1P0v1WQt+6Gvk
tldRZbJEpVXj/csA4vxrNWFTG1LWpiioRE4o1hslOOhUzNyVS+DK9Wd2ZisKK6uhIsqKFCPe8ez6
YTJZCxHaLoqtL5qrThI8K66/ZnL6nGd5nJF2VKxGTPLIgBBt4/sv1eAhYQ9nwg8fpZ/b32x5J8EJ
QgSEGOv8pA1Mbsay0aU0peiWtI95F9pt8KxFf51oTVup4RlTqYeWz6wQM7pkWiJ6SU4Vf9aSByHe
ldQWUmtboAR6e02LW3hmanYJpHlvGb2CqUGAqEm25aTZxvGdB+dQFJ20v8awzVY2i49KoPiiVU5b
CG1d5Lv3Xtcdbq/oOhmZ2Zg5YhJYSaA20+4NX1P9ZZAgX+ltc7irw7ty3EUdNE52nB/ohwva4OjB
p8560esnGlWg5z+u/JppAy/C8+zXzHw0lJssE1V+TdlC0Xivaq1NRdJuwYnn+r3llrYs7hiL9NNt
syZzf434nIxTk2T2kSl3mqmXB0TQi8gzqyEFvSV/iUgjoB98FCCCMKVoP1gZvJGggsqvqRWTi7rJ
2qeY/v7V4iF0nJRJUTmaX4e8FoYuECZySkln7AxoMnSLafNJ1OlQJMpBAOfVJu43VS/fVXElOlw3
0Vi9KVG0n64qmVHXy9VnStPqscnq2+5zl+obV4Yi00wczSveXEs+GpmxzfsI1+i3nha9d126dfX6
VCZZunLMlkLH+U+ZHTPN1ZQ+rtkI+Gpzz9+K1i/FfxAL79/s+Lmh2QGr4X3jSY6hwsidOHpTzL0s
okmZfdSpbQo8ddvKDvMnxa9XlngNb/uz3dPVCV+3SEnhcrstqGrbwmK7p5qIkm81/aciPsMVH/ba
Ngo/+MNjIm9vH6/lff3H5hTezm6AUeVkNQU2oaoYi60M6Um80cOk25dx0H9prbx7uW1x6eJmof9Z
5RXlXTuWTaySREJ33jiZW3BzGw9p8JpYqUNJd3Pb2jX5+Z9NZQARAQqynrmGVAzhStaIIn8bbUF/
dETxWVNjOzc+mvr3sHPibLAD9T1zPzR/TXR0aXo+9Vv1ghaZA6brot9BN5I0zSZRqIFHazHyKlOf
LAETMBGdpb03724YZS+MpYylJHvz3V05OLL3QKUZLuI7cG3G6IxrBHuLofHc5sxzjHGMUynDph4B
gTB2sag6gnsyw52g3evFfnS3urAJpG8rH3Q6gPOQeG531jENWlNoYgm7jIg4pXUs60dNJxA6dXdK
GpDj9caNdzxPGOZw9bUZgMXzwlsMZkGIWxnovjwvUhUOkZWoKX5Tfmq6EBJrhG/8t1hYu3umv3S1
zjNL0y85O5l138Zi32Epg+Us9/2N0ga7XPhrGmtcZ0rZIQyeREGuAGhS28PjIrEggRK7EYYeGpPE
nFRVv0ZSszLSsLR91DjQ4IX+HxncWYgzizKRBFFIHUFOHbiAbKtGj1konl11Tbpvaf/OTc38U6EL
4ym0ZyhrJOUmUqBajc1Q3+SI26645JqpmUsaEAu0bYIpNDAr+atsPenQJRYnP/9BX0sZv4rSm+Qe
5PZzFr1IPUD9lV+wFFPP1jovrqQ9cCSmv0gTsp9JcieaJ0kNHVN+SoK1bv60bXO3PDc1ywnawlUr
y/MypxqN35H/FqUM9+vtJqcJY+b+rlXjlcUtWcRJ/3stznbXH4McxW4uDE39GQr3UW4Lbmb7vaOI
D2G8dsCXvuU/1oinl8fOlYohlHPufyPN7gIURvPKJeH8ddtllqxYE/mvyjAqEruzXRRCXYiq1sU5
U+1oVc2nJvc3Retub5tZPG5nZmZZk2L6cSCpmCGLvK8zdTdiIui1Q5nIK1C1ha/E+D1TlYAXddSW
5ysK4v+4oGF11TZ2VWvTiUnJSILxFNaCuNHK3rcBipYr+cT0Gpk5JKr1E8e1jH19TiqT5o3uJ4mf
0YUJhBelSQyIUc12xQknJ5tbUSkSgV4xKJ8oMyccC8XNEoWHcVK8oZkkBqdhtCv3q2kNNpPLtrQG
DL5uQcI5QZ0biD+8uRPJ1qUjFlkLyV8hZk5g5rbCEF3ctHYzGs7QUIrrtIMlj9tAVu1IE45KI9mG
4W21OtjXI+TmXvcYpOCw9W476sZHMZNs04z3sRXtQiva5KnlRBBp33a3BR9A0httvenNhAtMn+rs
yhoj6gmxIKHLY5Amx3ZhbnV3WzRfPKVAT2DF2lK+TDcYEh6IcWRmOGffpDQpKMiTOSNhruZ7xzw3
7ShdezbGg9Rtu2YvaM7tFS4EWuKQAQkozT3mHGevAy0zTTUe1cyBkWETeDT5jG3mPZbmqVCDlfUt
HF4cwOKahM1oQt9c7ubQd3HR5yyPrvwmd8lXQzsOfyb18+01LXw1jWF4ug6MbTPzPK357KsZbYqI
dsua+nqvydTq/KPXfZQjXpj1wSDS/9/MTT/nzFwmlaNoTFvYe58yy7cl6zFsP/jup7Rr7eTfPKpY
HUPpU2tDkeZ0ZUleBH0l6pkD6Uxs2iWl7DCSNpX8Fph2pR3H7CFzV15yS1/O4LNxBjgK0NZeLtGT
G6334y5z2nJTQ3aYxr/S4WMnlitbueCNkBn8Y2cW3r3EQoFEIihp5qGFqVW3NUGld+PE+SoKaPLs
eQDknoJXSwYEROftck2D15elGmDLkJ569UnoHZlyBNp+Td3amrUzpE2W70qAW6GyN9tft51m6azj
nJjWmf+yaBBcmk90I9STof/jpLX4Iyq+GtpObg+55YgaQJZmH/cr52KKVlcrPjM5c1S/dvu00vmK
OoIS42i9JsraAM3iBzwzMYtgvq4MndZiQij8U6GVO8Erdm0ZPGhR/Ln1hxV099Kb7XwX59hrWY+r
3KzZRaPofpb+ByMW0WnzPlBRvEPo+lXwzJ1F2bdW3ytzLbNaeopfWJ8dCyuz6iG3WK1fHaNiW4Qw
PuUvQvPT9d5M/5Tlr+gClsrHXF15dVwjNbhLz7zHmh2UQJDldDCxXBbhRijpn9X+SdPDD6Wefary
eDd0L4Pi7wWvhQn/dVAAAscr4Xx182d3R6ToQ9blbH5U/Izd56boNrXlJOGHtnDi9piOvNY/V2vA
x8VYNHWVCUWAqOaJyzB4Yp+qWPWlTVq/GtWT2+3CdCUJW7pDIKb5XyvqLGuOQrfJBA0rmkqG1JCr
7EbpIGtf5Qn99vF2MFjIxSgboZwykbgwfjE7NYExpKoE45djmZ+ENNrr+dtgCa+lCA9npp9CDfS0
tiZAsmJ0XsyBwUYSuhqjbQYlzifE6kJKDj76HeLJ8AJbX9MfmwLqLPww4kojFLY8eMjmTwSGrCxP
Lsn/mPHOa9mWy+MA9u72Vi54x4WR2cHQEj1xa3jdnbF/qqnjwHSJ9Anbt3JTrS1m5vuBYEqZkU92
zO9gVuks0GFd4+1ciKakn0yuUMVgQHnu6mnBJGJEq86hs6rGb1a2NcctwqaUa9c+zuK+nWW6s/VY
MgMQmYip3P0wtr+K7tXwXrV65U215HMQ6fDxgdhMCPbLS8+s/Ex2TVKlLPHtLDpa0ic/ezf73tbq
HyPoS2LG3/sDqTuAHq54IIezozUUeoxyCxZB3NpC7aIl4J0k2Kbk+K+hNYDKz0zNaxb0HCKtiCZT
ENrDAHQQ5M9wJNpjZq71MZa+FkTpoPQAUtITnCUPFVRgee9pmTPUZfwzdb3su5lLwnsnV/lrZciu
th2y2IN20o9P8TgaJ32AknsvSZZ/jBojy2yzD9T6CXS11GyD0S/ajagk7UrGsRBFaWSj6j2NetFu
mu1+rvV91QxGRk6FqJa806snDTKimJlQJfPtrvxy+2svHRhQD0ABZLJUGvaX/uXpTd7mFfb8urCj
DGTwl54EUhefzMBfuf4W10bbl6Y9lfir5oagllmjTGsbi1KCYNYftrKRP5RezpzlmD9GcRYcWPwK
5GHpGY0mJS28Serz+sXmx0oRUNTMGTnX3TcT2YgXw1Ol1zHoZclR2rj+0ulKdJDVRPtdaI31zer9
dlu1EAvaPT2fIyBq7Z0HizfY8IeYL2YYadFeyNSu2+hF6/vbstWjz5qP3FqiK9UmFErptzcq1Dsk
yZNWU/GFaj8Mz8y0obeFetQcEO3m8Kh0EeDnPPsiqw+yhQqG/pzLz7Lcb/z+rlK3tCRvu8rC57uw
OR2xs1ebaoxlq5pV7ggxTc943CTDt6muqsWxXQPfrWnn37a41H28MDk7tf3Qeb2hTibLrQgrl7qH
x3vqwUrGIZcgicuPlvdAnakudmn+nFtvt3/A8pIhM0MliZgxTzO4bOFsihtYFsWHPNtU9YtZ05eD
I5neA85w29pSjspy/2tunmBEjAzlrsRXDUUwjfIhsx6H9tgUjsB02iQA4OpvOcx/NHn0n325puG2
9MK6sD+7bNBUhZ3BY7neeAyRjw4+w0ntic4QfPKVQ6+95164suaFrODC5Cz+oNlNU2LaYVl+9ttf
IrqFze/b27pwhV6YmF3UedvGYy+yqz4iwxn4DFHaabRXreSQjJty+rLb2xYXgirsV1CFKCaFXcgR
Lk+K0ElWNyojZMbW3WAiCWraVvk9cPfG6jdbMsX7H4ETFapV+jiXpqwyYRTHAwnbC1+zdKMhxmNG
MNkldj+uQWoW7lAmf5htIq+SrKuahlrDpgNRDzq4CV3M9ERuug3DH21xuL19S37IVAlvCWLbhCye
HXupFXW3jaXcURsN/HJqqE1sq7Hqb7qqzkZ7qETZt5FZT0+6YNbdJgkZF9oUXp+sYM+X3FOCvBaB
AqQur0ZQW893zXQI8Z2CIR8PflcG6F3TWMmNF74imhgSug2Mu0q4/OVXFFXRrKUxymmk2jGMyqL8
SuPUir4rawyiS4cBggxFZHKMEv0cR9qmTBmpUB86JsyX6Vs+hLZY3UGslwj9Psn8IxffytecvH32
ipko72D1tBBupHRzuThTKMu8kDKuX/G3GO1JaW2pCWxm9Ns+2kXWlyx785S3MF2jZV3c1X8MG7MX
aZ83kVgrGFaF1ikayA6ETWg9ae43OW7totsF7p1V7LXxEFhOpT6VxnvgfRmzx2qVyWehkHS+B/OI
0NdD0jY6P0UQSkfDeTsJIBEqtOK30KgcpTzIyckbN+lgewLYZcdN+38RaXkpq4yrcJldTR4Yiqt4
qlLwp01rG2offB++lOzLysdeSkzA9U00rgY5yFwkSDZqOXF1rLR0I7pdLH9zk705OXK5C4e7Mmwd
3WhWlja/poGAMtMJXRfNeBSRxFlmouXxQIpXmHaCUBxSBqH5swgq0szHMDwaa22uuVv9sTbhLFDV
pB30J3qd5UGk0UoqqrVpC+Z4UBQm76Bpl5r2QU0ScoO/rd5M5hglpRPEc59Jo8m1zsyJulbWUmWB
XKkk22+2mtLtQHNItPRuf7t5rAPlPSlsgJKhfUO8m0XdNq3dzGuR6lTbb5BaPEe+sROUbKVyc717
WGHKgati4oedh7ooT5WgD3zPySvpR52nkDANH3skS+x2wjRKlbn/+2VBbo8rToIDDIxc7h/Q1qEV
pMhzjOxjmtfIThqOpK9tnjS/HLmqwKsz8ouUII+MeZMhlnsgb0LsO/fvzGvYnv1i7398drbO8wrN
5lVSjCXUnbmT4E+fOJpnl4VPz8HVUsuHAKncPOx2+/2pgqPA2az4w5+dOQ/cc0Mzz+sUuY+GwPWd
yE4gN+sY3u+c0NG3Cv+nsMjpv4R/7t/fNw/W9uHDzj7208L3Tz9U+wRZ5EbbAmLb/rCfVLuGUCG2
P++3r87h+efP+7UhloUvcLEvk3+fHRTZ9COv9NgXwWihZWnSYJ9K5HayF70YWietXC/Xjjx9BiZ2
IMIFhP5HV+HMXC9pstRJ7E7Y9Hdmme7Ewrgzu+Kh7+tdl3Qrn/36dALWB4KuiIzC6sAGLleXN3Ka
Bo0PiWvf3FUFhc5o6O5zWViplMwThP/30f9Z1iwKxK5g1GbBsny0DRT3vWE2Laq6w9j0ByWybF2j
DKT/9dw8zVRmUJHVmZjHFcDUl8sbPbVSzL5AUSIbHZ02t4b0oKn8ZTo3WaEuyAdDvci4Kg/KkLCV
Xd2jbF+dtJIx4jFyhDWdvPldj5GpQcwtKBEOSJUvl1KguSQqaQc7StOgNyjQdZdXMuQrZ8AEYGB8
gWiN+vIsBDSj1yhxyTqAub/5vrirdOlRjI2/9zmuN0pDlmZMlZPZSlRXqwqpVHFxM7I1pdw04imK
32/H5+vLe7pD/zEyewEmeTkMcYEGcY9GqiN5+bFhrEntuL8VYR+7v/2+fL1t8qoPg5NT3iRDIYzy
dpr38Fs4GqKh6QNSseAZgbKdymxAX4o/KNY891HL60b8LMFhWXgFZBTRSmS9Ch0TBwVMFHjJVNuf
V6mbxorj1kegsYMUy64744f1P6Rd15LcuJL9IkbQgSBfacp1tW+10QtD6pZoQA868Ov3sPfuqArN
WwzNhmJiNA9TSbhEIvPkOQUlP2pAODxNIYWf1YX4dnnMC1sGBwsvCVQSQKUt80gBRti1qVUmXpPq
dWCRku3UkkOuaMChvmzqM297dnFgfAjDYM1GSxVwkucnIE7xOu65loB4ADWgyI0LNSim5zDrd5w9
d9nop9Gxp8pVnM1TDWaWJzFurTzdVEzdK91NE/6idE+G/cqHLRxN5NFNa24dnRlEpXMzNWJgtWkl
oADRbN3v0xRRlFNwZAMizcqvmSgTy7OshjVeoqBJa1eWOrmLM10J1KTpwl2e2FF8aHAzCCgzhoZP
WK3fI0019n7Ti0rdaMqoXNlqUpiexjKIwZUghIrcOq+N145CrHmTmnXa+ZeH9nVLw7XNKE48z1Ee
x4E6n/OGhCoTBUN7UrNLwZyhxd5k7YGR7acN1Qu/7iokIYJ4rQyysK9gF8kHxMOGCf6kc7tTHReh
UmVw3DhCBmTKS7yyIqoFl8f3CR6T9tR8N6AwgVgYwCJpT1l8dEjeFMzrkX2MqthVknsU/8wmYFPQ
EJAGJ0EdHoxo25fP4GscbVQDvRhUHNABRBkICdHudsxXpn1hQyEun0FvOFToqpNm3QJanyRDxTxW
boF3czW4rcsD/5IMme+sUxPzJ5zEGd1YOxqKFCBLe0e5EWDgBPzxB/E6/BzfspVq04JjAkE9CiQQ
oseDypZ8sTPVY52VsGV3uSu648BvWx1JM+5ztmJqad+gmQUVjvnNAR3W82FFaNyKEgcX/hShjSiE
Cgwje7tUV6bvS1CIn0fMBKF7bE/cyVJckYU6wM1qA4WNKTeOdW1PfjVAZkydenWnJZG1cjMv2kO6
Bhca+MS+XP6smXqNW3XqOXF20Nu3KNE3EWJD8++nD9k+9D2ioIWLRI6Xkoz1epRAL70S9Q1urPcW
jZyRYj9d3n1Lw5mf83g9odgAZNj5KsEPTjFC5xTUuN818tH3G8v4qOKVEGDZCurb6M4AdtSUznaC
JHDcJfqca96308eEzReNd0n/cXkwC1vOgKsCEMzAGxdBzflg0qxFcBs6iZcikt4qCckPOTB7iQuh
s3KldLHkr+YSF7IB2Nxf78BUkLqkCUs9PR7U5zGnTu8Wcardj2gHKV2h1AUy0Yqu/uTFQDcgEem+
gft+OuZDqtK7ZgSAC74bL+Utit1q7VKVhx88bManKY6yd0o52VG7mBmHepu+mWm51mexNF+WAS5I
/AF4RqZqrjvcU4MaAt9lCj+MI9d0yp0TOv7lZVla/VMz0g1S6CEDKhFmMnRsiHEXtWAnZcyf1rpr
Fw2ZYLYEyRj8tdx54Jg1UN0m4n0AhMELVYym+QL24voBSRvjfbJiBAaXh7Ywg0i1IZcC/wMKVjnQ
q9RcE3aVoKnCYnvFGUF3nW5CAHQvm/kSQuM5YM3dFAA+QBdQvvuNRg/RAg3q4NBsDJd3DuJa/SCc
zgFKwPGruvW7tarKsk0KjU0HeO8vNY42bFB3oLDpJCJIemzbfaXdNwBSGvkdW2OTXbiYwDw2PxNA
VITeA/noYrNbpcHACWBbVyqCxLwHfWD3O0HVuqf95vJ8Li0bMiuIzsFzibS1tCPr0B5ynaDmFk32
QSWhi1pPoPMVF7GwHa359QF4KDJHqEufu6OODExxFDBGqKW1nZMIaV65Qx5ztxhWbouF6cN+x7NX
BVIa9WIpTOFOasChjOh/nlgfFGqvXMOJ/AS4cYbCqkUwREO9kh9ZGB5Q0qAmBDob//4MWE/iFiW0
lRpUcqmXD8YxrQcP2q8uWkd34ZCv5CzWTElhiz0ZKVIHSPyy8rmyod+FRKJVvv41+TRilbMhSdOY
qGpLjGLWyiUgYeM8oC0AC5P5914DjxT8QUIb2h5yzKImamM2WjjPHBTZwXkRonBQJM3KLp8DRymi
NsEphsI2YIG4FqXQyOibMk07zrwyfRmsBg/8x78+RqDTQBUABxf6ojJ3WRVWLEbnJfOsGAJgbb4p
gadIw7/Ox88vn7nrESpOBHUt6bSqhNuxYkXIt2TlcUqIm3D10BUfhDM3ScTfL87ZqZ334sm2Tkwl
Rfw8MyE2zlPWVAYaSeee1cYSa4CLhQWCKbgHVM3msqDkIIC0TuA/YIrUyt4W9FZof0svN+eqTk1I
oxEk7qMqhIkGJAYPU9SkSCtG0cPljbBwPs+sSDstFkAyTg6s2IPiTvA9JioYDwYYIS/bWXBzsIM+
RlB0oBAkVxqHhqpTISqQ5NTmY99Tt3fCHWgSg1qwa0MBK/Nle0t34Ik9ucAobCMG0Rp6Jp0KBCe8
iQHT6yPqRnr9Fob2JkqibVyylXO7aBXQvDnxjIeN/OYcsojwKKnBY1pmB9SFquyXro1uZd7lhgat
tBVzSw9QBC9/7M3b9GTH60NBuQKaWS/qdbBbClfhxEWXgBeJx4Hc5sgTExE4aXB5cr9gxT/35old
afubWhWpagy7WjhtjXhj1vfCeBrMbYvRinJbcgE5+GLT8b21lm5Y3EkntqVzAQbLvIty2EZVCTvH
ItCVgf5RFl1rBMyb5G9xBvJYpRNijg4u/nIeq36c4WI1jzcWqFEuT+niOTwZ1byzTlZyqtKoa+ad
IxwnGEn7feAddOYB6qmSaSWq/1oQm10LMqzqzBuFG0YaUtZmUc9NpHJbAh3CuGvcqgZD1pzrS8In
KG91rimORQNqM3Wvkm2c/ggty+uj175c8T8LWwnBo4kKA5KtIJWSkw2qXXZpFg4E+EnHeCgmTZ2r
J+RqJFPjVQ4agroS0tws1HGLFDmU3LoQsmpdOgTcSOy/r0LMNEIzphdvXjwQz5eh17WWQhEGOaqE
/8rt5IBbGL19drQS9S0u94kdaRMbdo0KhIMVUHQNAEvdU1odEeD35F+VPHASkIxAjgW9Ocb5iKIa
kV41gp3MVoQDoKpTu7mz1jU2T4sUr+AtBTIfgh5P8iVpjyzPCDpfUFp20Fqyo+pIsvDYtfbz3x8S
PGlmRCyq7WB9OR8LrXolRjUfuyG1iidLFdm+CaPuGIOp7Jnk7OWyuaXELXA/kB+dkZw4KlKKJe6B
xmkSAZUeEF/37R5pkLJ/s/CYE4cOVC81vc4Gn6+pnMw/+2U2P/mcAY0Fy5p0PEuQufRdBDZs7Iaj
3VbmFkJvKhAhhN/Z7SHOnseuhE5C+WNlvPMPnxsGlYyGJDVktOY8tWS4dibRJkZH3Ig7SElPLT0q
8fiqcEMPGDLtbt7ZL0raTy/tAK7jNhWmx1nyEBnG90GLwMbSsBvFEgCC9ipE4iLUES5/4te4C983
x0Wor0G3XM6tZYrKFdCIo3xtPLUVaG9eL//+1wv8/PclN1zkPDbzWENeVdsy5ZnqT2N2n+VbYvtV
9LccCADqnQ1G2l5mWphThXSYCwoJFTy0mRFtwC6+1lY2P7GkVdU0eDPkOIB7BBnb+anReduj4IVc
MfRSXJM+E/bdMNCaM7o1OTL9Wz1c8X6jhtc6W4VeLKzXnOMF1xzemnM69Nx2Qfsyqw2QO+jam8b8
mea/7gNq/qbEA2Cm4YNHyBA4w7eQQW/LuV6tK3/CLKXh4xMAM0F1HsU1ecsoVmnZY49NTUUVaJXP
wtqtk0NrBjH6IyvltouZ26c4xpY31ppXlJtRDyZwDQL6bt7pkImMdzUicDTFMH3w2nTb06cCBLSN
bwAMrEJRoCbxZrBND0r3bpk+ms1OgHhhtBu34D/MIvKZct1W33PzF28eHfvWdLapgFg8kC9IMGb5
Y0cPRbH2yFsID3G3ngxd2s1JQsOpyDB0iCb5sZW5I55gwEbH5u3Y+QbIekX6QLo1WNTCITozKy16
Oo4QKB1gthebbkDxFvP4iBwcNlt0RIptJXT66i7PRmlIWMJpGJjNI5grwX3Zoj9KzQ4MXTgt1Mq1
2LXEh2qvoQa/XnjnNqWHbVK1vaUUPQGvreWhSQKs5znY81eZzhfOLqbyU8INbwpAWc7PTyhEaLEO
dsQ0epmTgwbwEf3KDjlo3T2lisscfwJhgHgZGuZb2kY3PpC2cAdiAcM4uAoKX5VxPYxbrjJXUarg
sr/8vHK/nq4/Hyi9QMI8MkmpYfJJhMm3D+mEPW/mMIczTwFN+ZUJDTqUekCjuyn5XlZXDCIIrVr4
xegAvg41Wee+M7ir1rc2eBQaeqNza+1mW1yvkyhT8oHIQ6pCcMxjNOm+Qj2HfUvifQ2gFvBIqRP5
Jn2wUYJFJt2pX1CP7cYPs7RXZmvtK6TzqNfhSFmIr4BQh2uGHzVgg0WXrzx9F8J7bE4L7U+Qp0JW
zJQHqzpTVWgjGHXq+1zfxM3eAKdWnORgSvE755WWbyomHC9j/PMDfaHga3sbGuBHnlZ2x2zpy+44
+RJpwCUSw4bB8SW8n9y03nWAYxasvrL1gxMi6G18DQ34in6r8gcIHETTzSi+mUroR+muQwEyTYWr
d4eZHpLbQU5aL00MdzRBeJu9UivBW7PaXv7mhaBvnr0ZiwtYOTSO5iN58hJTWDaAJEUQgDpfQ30L
2njFiN2Gm1t06kLRYPJa4Amo22lrbAiL22MWhASCCA2F8k0V2b1V9slEIM86QKO15aWfK/2H2aJm
fnmQX58f8xj/WJLWJbLD0DQaWELFDw8D6ELGmxYU3VZnrTjnNUvSXaDnWLSQwVJkqH6Iq3IqUIbI
7sw1dulPlN3XvfbPmORrwCxqm4oYbgcCXL5tQoMDf80OVYduqOS+U9JAh2+KNG9SbjR1qxuHKIGi
CMKQ58x5Napnak/4j++DuEba3W2628KBQF8dlPozQk3h3F9eg09YxJcPnjOINlAaIOWR3oCWkYWo
FOKDLSW8GePWpw29j2b91XY0Nkw3N6M6IZND/dxxvrPwvWkUYHPDZDs5vV+2f90NAIcBcro/HyT5
jSk26xEQWuIW1rQpReVpauvGzpHHuucoaJlJrrh6N7SWSxP/8mQsbH1ASMCVMWcB0G4hbZNcz5Uh
yeEoijZGvkq5RpNJ0GbVSuFj6XDDDjod0CIDQI6MMoKSDHrJKDzwSJTUUyJo4aQirtAv1wIzG3Jl
g/833IbhXGFqcKWBpx/F4d5e4xtYHPAMeEIOBm5arjCFtcGdApVoN2nTfQY4fjIVQdmugWC+IpIR
8yOZ8Y8dKYDIjFCkcQ47acN/jJHhl472bLSWr4MOwCnJYxgNezT7Hh2193IzvrcG7TYxzQ3p2UpR
bXnyT75FihU65mTgisIid3Oyg2z7Zq9a1+VEXSe6NYBhVvMDJccuXzlp8+9KB40QfZ4FuDxggaR9
naHUoSWzXZYeLC3ynHal/XJ5ZCcWJH+q9aZI1AKznDs3EX0ZjT3PwRn+Yoz3eXkAes3Uj0O5cmaW
wvuzcUmHBrX5KDZtjIvQb9r0EirhNlMPSnHXJL+zFigKYFv+vmyO/WTMsAOo/s0l2PPbkbR4tVoC
IzXBcVuE5i6HLEFZOCuP1nnCvizZiRlpQhu1iQWdzcziu9WwjVkQFoExPpSGBfTTSlbh89hfMifN
JKJsvVUq3FKsvNPyjZJeAzSeRL+y2EGmIcgL3IygD/zQTOhVDisRx6Ir+GesYJw7n9IszTOtzeB2
DR4Hg6Pe9kZ53Wf2yilYM6Odm5kyhhxXhjFW5IG3t6n1OoUPl7344kE7GYkUOpWJGqvdiFVjk+Kq
Q+31a5Q8a4OQ3BkrW5UA3QAXEsdbY8TjcowOTsmDywOZd7G8H4BKA9ZOBRwDmfLzuYrqUclttHaj
cGQESZ2ir/Baq1sAG68Uaw0H9xnXSdYQA8xIAyRJ0Cs1D/ok4oxMuyI8xcrU2qEXv0ms74p2V5ej
Z6WQnXZu1anz6hExCc1ckLeplG/t8dHpdh35cMwb1fgo6Ydi+CZkodrC52Xpm8OVQn/YVuMxsJNc
np0ld3f2wVLkUqaofFbzVkqZzm91kK56ddm+G04FbhkATgHOzpPnKEqLq1hMCaQb1Fs7RqPoynfM
q/1l4izEDTPOHlBMaZloV2qhGWvEbSGNG8S2U/u60ahHLQQfQ08ix80KEMCaTvoYZ1CNtoYJHTMJ
GGiMEEA2ja4dgCWXDFgZ2OeArgY45XPmTpYSQmhjQ1uDoAn/zQF9EyleI5a5tP5m2ft65B6lj4qp
/P12PVsPaR6QYsP7tsR6xDVSILrVqnhsdf2e5SgaA1JSuVELvdvLsz/7xC+Tf7JrJRcd5bqdtAqM
5lNQIIU2oEGySYoA+DCvS01XNb7Z0JS+bHR568262XM2T0fj6vlZMcvRKKwRJ5MMjcsPaWbDyQDR
6ds3Gb0tRPPbtPKHBgKEK4Zn3/VluH8M25KXjnrIwGKW50f1Uze8afrvyFH9yn4qm32Ljnxluq/o
Vd2NbkdWLsMFp4er9s82l2Y61juOBCZMW2TW7H4b0BrTr3FELaAi7TMr8sxaYMsIBaykuGJ7xreJ
eC5BoymQKbR/NLarQRoIOVIow2FPeROL/alIkXR7rNLWZ8mmbF91B5lSKLlOryuzP19OX2d/Lujb
xky0L11evCiqvBI46WX3bRRXmbE3sk2Ptpdx2kUC2Mur3PTYmkjdFz1nvIgwJ3/Mzpvi5DizCX0u
ToGH5OAgmcgCBr+SZEnQonWo4b6t2eB//gEVdS1u3DJDNYiCLK5wRbTNlIdc93XqQdAlRRqyta/4
2vfNC/9lVmYCUh0pA1xX8rlPofAZK5gVyxz8VCQuA9uf092FdM/Zm5geVlZhzZ60EZUyAg0Mx3Sk
ybhDDkcDf3GsbapqnymHpPrW24+EXLfDLh47pB6vBWVuGv1KRxCN31tVveYMFs/kyfilLQud0Vzr
03l5yGvRTfsmg0ozXF6XfNMVj3XPwtSRTHmqBb5oxef+F1f/z+TLCBMToOwRBBkEWdUWMdUxC6uN
FV6HKHzleD5VH078ntLN5SWQXcFMEzfr6gC3N0Or5FaLUrftPjZi7tXNfBhrjxgvLVtrHJHXWbYi
3e9ZU5gqG2FFTd+5FvDOr+N3wgLBajdNV+6RLy5dtibtYqKgPZcyNIUr0G4Q1CPtnUr9BHoOHYeQ
ld+RakPb5yRaS16vTaa0nfWuVhUCUKfXdls9vRqzX2O8huJam0ppi7aGKLW8hg1Hd4fpdcj3oMmx
8ZZpqL6ZrJX8xvxrpw5BmsrP7q8Tf0VEk3T9vHC5HSigwgIVcvGhhOl+0nsgS65GZXt5P365NWSL
kmOu7EpJkgaLl+0hrqYfcmDuju2VE2Rucs03qcsN70FsvmXb/jC4KMKt7B75ySHblzw0caYwBpYR
m4e1QUSp1xYrR27efl/nlKBCChlF4LqkJ0ffKQA96Cn37PK5i/fUuWrr5zgL6Jp49Jqheainizci
eoQMHkffyKaOPyb1UKDmM/idtUbKMJ/fS0OaD8aJJasHomk0YUkt38vBtaiHCNIty5W4ZXltoE0D
mCloWmQUq0jRYpRZjHsp6hw5IH62ub+8/ZZP1x8L0gkWaqxPtjXzSWipKxIwTCcldJbNY19Cwioi
Ph/WKMs+G1C/Tt4fm9KJtkkcO7UKm0lRvzCdlqhFFDVKKFm+o7wyDbc2FWMCaMjU35POzJFgr5ur
PM9qwMcTxfipdxN/78ZSOTZI3xzVYay+m+gReIA2tHmNqi2yDLbTJ+BA4q2fVlaDFsHW/p2h4+O5
E6r4CdLa2Kvq0fQFQ4QC5jwFDf9WFKFDA9LjObDQIMWrHHZN+6i/RiYl2ieqNT6nbXvN2/kFJEpz
9GvHSN57W1R7mzlkN1Fu/opVtEjpkJ6GMLdCgtQYH9WK5ltWk0djVJydib7LoFGSuxKy7SsLungG
0NeCc4YOHcDTz3emUui0QTs99yLtzazRipO41HBNdhzp397fn57jxNT8KaeHoBkcW1FyeOZU31sK
Hto2+IrfFEgzaPSKxRWk1INsTSF1yUMDhTG3bZtgfJW5AmqIkiiFiTMhwBnWQIIYjaHeUHb7hhTb
GGUvkaOjr1VfLh+UpXm1ESYiv48MP2iizwdbAHHbCTvjXshx2Ol9T1IIQ1X8ZwrMhaqt8T0s3ayn
5iRXFsaUKOoIc0y9HzIecPtbCrrKy2NaOvynRiQvRhvbmcoeRqLyF9q2EkC0snvQF7pZeaWHln/Z
2heg4rxfPpV00aOEVldZdDzJJtADo2b6qaiThT8GwHsbxzeAChmeOpw/NGw4eAM7onVD7edl64sT
OouMUjSBYv9I65cpZpXakJH3qP4BVL+XAIJVr2SxF+fzxIa0aHUOGgE2Nli0WAeWYTtEuk9TRBBv
evdh8pWc6/KI0L0ItCDg4PJD3jZYGZEBJ70wDFeNaWD+HEm5Eg8t3UA2UjH/MSI/2tlgqqbCSoTL
JX+GmMemaJzg36zMHxNSAGRVk1J0CsbBqwQpKMWtRetZa/2R/yVI/ufWkUciwok2FsetU0SBUm3N
EXr3aYfw/7VWXUc5TuU3CqR3v3bIlpZpvsD/c4fLZPmFiDVI/CFUKEIwYAPdGcIlMrrykluzIkVx
UMIuppLBK9YiIKRDlX0Th78uL9TyFBo4P8APzvxX80ecOPyodkxWCBjp0sdo2qrDt4lsGZ7mYbTN
k43Cfzbxt3+hyIMX24lV6UYzFb3koAOZPe+PpH5OtNQ3+yul3xvskZE19tHFiTyxJl1qGU2AaTBg
TVHeEuPdBIHEtHpzysmY/705/0ykHHWNZRqFDoyk1X3Y3erOzagCr1AeROxzqG4UpTcA8lYpKw5/
6RKjJze2tIBVDG6OqcWNTZtwO40gxkvim26AwAcVPyjP/0Xgj1TuTPgLl2vIDt8xWidJUDYFX9pz
yzzdAnPRlPpI1kMoZ60evOh8T4xJ28RojUkvGYw5/WNo3WlArA3kp52VPqH7uP1LmPu8ggiy0KeC
UABMVZLTCruioqHWgd1Or7YRbdxZw7BgK5fW/M1ypHxqRTrVqZoSQJZxaYEsNWQt3hlbpt+l2YqZ
pZDq1Ix0N3bDOAlzgploKnZZa25537mNYYOxBNkfpKCL8VbV2pV4YOmknVqVbkuHhZEzAKPjRfqb
0/3W24PuPF32WGvzJ+33BAJ3HA0JcFjtmLnCEbFbQegUMKQrrj1ctrU4HBBPkjnFCgS15DgKmuVt
b/bcG7ATwNV2GEzy1qAB/7KZxSFBzPvzykdjrWSmastUAMHPQTgJUMloO3ddZf42ohKC2uP2sq0F
d4EqAaiYcMkbxhcxwCZNzLpgDUgd7d2t3lTe0N8YyVoRaiHEOLMiHdxCmCUqUNAgyZpdNbVusxaW
LWxvGEB6FxR5FDRB0vYWlkgEC2GAMA42VepOmrkpu6epAY4wVN5jnrvcDlcaVBb8ERoBIBmB5jK0
rcupZSeMLSNq2gZCq4ia1BBk2+Y9BbcLuEDbY0XS+8uLtbAxzuzJd0oE0t5QgT2l3xidm/Jyl+X7
aZXb5AsgBq7vzNA83SdRQBFbkFmJYUir95W5J7rXWuivCJjzDBSOjuR9xnZjCurRzm07G4/ANRb/
haN2+gVy4hgPIzJUOr5AiOsMcGXd3rE1cdMv2WlpmDL3Tx51eB3N68cUEYRj7pmp40Jr6cgBamM0
DTp4k1gbHktkvVYO+X8xju4GkKzoIMiRzgSb6CQGvWs8A0Ej6KxAx7nJkpfCfORK6aI6gVq4myor
ZhcPCsSH/s+q5FvAdKQPKu0bj3YbLfILHXxEfKOCe6V0qxx0tulKPLK8kH8MSnt2CI0iVyYMs+HX
tX3rjCjSrzxgFqcSPATaTFuJTnAZyytMGlZRNWC7qkl7Mzrx6Ku1CINQM3J/dAqIz1l65zqxnrrE
nFC5M0vjX4wTyBbA88ANih5F6R7KrVYobEA7XoTnbRjpnj7dxGvNR0ve+tSItGeUDJ1JUy8ar6gj
b2Svmb5VQ9+h3tCs3AufZCJSXAI+mz/jkTZKC4n2JswwHgvC2Gj6qO4T8hJXj1BYc6CXPVRBxq7j
7Kehbqduh662yUC3Omp5b3/v806/Q9o/bYJurKzBdyg5cJ3GM9QPfMTWbur8PcEwOCbIzKZHwBeD
brhzp8dQNiJxrWPEBvEEqFxQHqvKzeXhaEs+/NSKFBLFThVnZgYrKcl9jfuj+Gmrh169iuttSK56
mm9C/Ziwa416Y/dG2O9w+olu2sufsXRznX6FtFvB86YOLagZPCMJqMByQrCjBkQkpq7VIG/Z/pvT
AWAAiCVN0K3ItMpotA0zhcIeRMgqP+ME9R2q/yAtWXslG0uxBmDboCyCGQPreL6MWVrHrIoxwcCX
+HUw+gAouQIcsOwGhdb95NbBECSHDkqEv9GCtEmO6cuvKshv9ZvE17a4zF4yLz6qu79th5lvm5MP
k7HXVjMA+DDgw2r7kYUxqJb3bI0gdMlB6JB1hB8EcSG6Mc8HPxmDyEDx3nh581yr8BHprhUHMgWa
vlZYXprnU1OSL0qEo42TgeG0PFBRt2D6WllwzYLkgvK6zQY2wUKZC5dr0HdZqyYt3hyng5C8C7qw
8sTsYSJJ96S5is1gyH/E6i41g045hPyojSv1nqX7UId+DKi3Z04l+a7qmiIXqTbvAnOj2kGdHJ01
E58VTNl3gxofL3IH7etgzDzfBYB74eUAyhwPGLMD3/Ct4/j8Pdm+CL/bVG7uh17oohKZU5fvykBZ
uY+XXNypeWlnKGVO0M80T2rVeCr8NCJjah6S6d/YQaxvQ3IEiHiZBdW2BjXlCYYpxtvE8s30p1Xe
Ev3xsqtcXLATK5LDVnVlmJny4LBTFV0IOwtCPHytMeMLuHZ2DgY6wwFQATsU/n6+ZAM0ROY2UKQ2
7PxGUbcNevPsZ6gKdpNrkPKKOXc57JsQN8wCZ+2kLZmH9DBSwKDRQcFFznVkwopirRTc08dbDpzM
SO9p/ELGd714Umo3nnxuHcBB2Rm3erkSki4c8zl9BKgacCIgm5OOOad4f4I5ngParnzYVQ1mItL/
Cxs6Wtug+YW3Lh5s59PbsZ63wrGQO4VclKsJsiGUrbzOFu5UwGCRRUfogOqDjPpWB81iTR+3Holt
d0qCaTLdxv7dJQEfGzdZ4zVZOGVn5iTXZcUiVyHj1QI4Ck42xQbNx+g2PWJ6Mu4uH4HPq0lyKLPg
PYgUQeMDlWrpTo1ts29CJ2u94QDZ8s3ghX7pkthlfncot+gOnNwy+Gn7tUseeg8a2R4a2/333GdH
w1Nd+rbG/bQ01ycfJN+lipOZw2TigwD61ZNfgsY+XHbcZG4fXVeNWHnoLz2IMQGmDqDzrGUnx4Y9
lNdMWsCeprmOq6AJBOS73jt/jXcOc9+G3C0pKDlWoiZjPvVf5/2PWcn36E2P9CSH2ec8GFU3qt1u
i44UN9ybd8lx2jmb/goNy64TON+Ros/dH87+B9+FEFtzow3/eVNOfrsR3poo+1IUi/mg6BDC09UA
wPX8PEVtoqJWiQ8Lvymb6hj57XtXu7YfHqNAA1OKC5irl+/XCGCWXMWpWf3cbBhBmnsyYDbiBqRG
e9d+ubzTv7TqYnnPBib5YUOFmG1NYWF8731jZwbJTXmTvvJviRc+EuSA3ejRfK0QTgKO4B/igLm/
/5+fIC16XjESZVHeesLjbhe0P7Wj6Zff7vLr97fqmmyHl9DDSiu+7RJfXNkrm24JrXQ2BVL04OhR
hNoqpkDZXY+3+W/AN3fE2tn799dyC+BeCI3S7+hVf3S29F64H5eHv/TwPDMvRQ+QBdNTKPzAjd7e
2p617X9q/uiCM/n+XfOg3RQYXjO6K4XWL32Gn+sOOQ/oX0CkADm9853lsCqp8om1XhcGvNqAVx3Z
cTDcWOCD9tT2WokOKB2qqWe3nvo9iYNxrRCweAfP7D5QMwVQ9Qu9q6hoZdEB8z61eFwbrcvAegGn
7Jn11jD2pXMLudGoA0qouJnsm2rt/bt0oYDGBco3aLCYNbnOp0AZ9amEUBWcPLmyU3QX7wsnQj74
+fICr5mRzvCAJgWdq1jfEMQtU10edc16V5r4QWvDlVj7S9PI56oCmQx+NjSomKo0pLiIW43Me8m5
Db3Wj7fhvR1k+/HJftK2xq6/Gh+U6+L3I/lA1LHBVbLhvnBHj7+snaplj3nyKdKwm5TTIVIwu0zg
2PZ4A+Npmm5yD40zI+gfPN3tt+pmOtD95fleeuPMMQ8YRjQw9iN5cb6uo9BUkLWkmIQWhGN03IIc
xmsbLO2YT+h4F7dIsP5oWwMUocOKM1ly2EiNQ5AHRwtUb1JslymNUYO8rvX0CKDfX/1aL8lCcK5b
kBOZKWJUPKak31cFcYZoviAhxilG8KqXNNqMWpShFz6P6uDyVM6/Jl3HwLojvkNqWkPKV5pJcIXF
BVVR0805JCMV57FubC8hmWsn3/tqjWF8djmXrEmOsAm1BhTjM/aqiLwiu84bLwypX1oPbOAu49em
sbJVli0i8QKk/Fy5lsZnsdgsGIfDo0kW8AbvRPMlhShUlxuPQ/c7CyOvZ2tFtaXYalZTQmyJYivw
XtKVm5pp31oE4BCt9TgBsUXkQuvcBTO+Ouz1DBQzkNNQUDT/QbrSbdi+Nlbi24V1PdtFUiidRjUX
9YhdlLXtvmisTcuNQNg92qBMV8Rvl3fR4pnAlgXaE7SigHyen0dOtWjohrLFVZIAmsiPo5qtvIyX
5lRHw/QsEoOMJjLj5zaitBSqalStV5bCBRGnC4ZoyCfYAQvLK4joHcIhQvNBspsVHSeOvk0tQxLZ
8HSy1pijLzl8YFsp6pngWf5Sm9P7PDL6rmm9QrGDamzRaoZOFJFtx3DcaZm+KYpsQ4dHrbTAsWts
s07sC11za7tyG5Ie0Q3oxUq570CT04Xf0+IHQ7GSQHOzYNm1SGwwuEBsGCS+K85r0XOi3xDvHgPi
iQjDz2eRmXqsRCq+XKtf6XDUHFdv3yp728V3pHLH4spC7//lzbGEoJuJoP6xKZ16KySNqnLYjGb6
V6AOCkPxoiHIDWWjlrejc61Br9bpgE7cdP8iLXxmXNo2MeQGxlTAeDco31qOTnD7iWttkGbQ4wQl
lCl+rgx36eidDlc+eoVN+NjOw62AtUSOLy7eGBLSlulbkeUOtQ9tQRUMj4aJtEvrZuo2UeANfw3i
ijq/Vr5mdjWSyz0b/+wgT+qeqItlkTriayg6AZ3x+IkYJqABCKaQBTS8q/+HtOvYjRxWtl8kQIFK
W8VObue4EcaeGYnKOX39OzJw73SzhSZ83yy8GAMuFVksFiuck7+JADHKk9cq/SMYjxz5y3zchXwk
b4FJTgiK8YwrVBOprjDJhvWXn2pEuSR6QfZFlreqhrlWz0zQa8irza89pUFW+l+ZzHODUEkqR9LD
96aPUe8BznESNMtUvH4srSLkeKYV53fm7Blp0TQoQmjiUlP04i1vMBVltnLNiftWjOpMCHNuCR2E
EACB6D7vw20YUltT72uA46OS5LVk4BzZlQWENJT9FkKexXwYo4lbPRtn3JomFV1dnm2DvkqUPrWF
4U0xAgSp3F63k+X7GTM5lcjyLCNsk+K+Wzo20c9byukmAItCkv4PGX6IQf8OQdSDMV3GGwiAYh+K
GM28Ap5kVinMH6L467om62v3TwRz/ANZKQd56T0V43yDxKiljd7SdgA0uBFccbLwdl3eqmUAxg8c
GhoqxWweRxkpGsiKCirlVi8oXhPc1tQ3gIadT851UWt3MND+/8liTL3PzQnQfZClz4V4N7XljUm1
+242/bJPUP6RhUeZ0MaSkFG2xiad7gLke1zA5O26NItvWyPLnjnftOLgzr6JORlmXw69SfFNQRa/
KEXzkYnlMU2Tr2B4yVAATILAGQCRoSaxNRNMrgbhl6yFPJ+zEhKYJtKxeO0CaxEw0OdHpgwVtIlX
aK0DguRQ/epacAW/ZgBf46i7HD32oJzKYd5/yGNUgdiA06h1AA8VunQTOB2K2RaxVP+XcDM5ze3s
Zk74KBw097rwtUN6Kls+17E3+3jSi0W2nPhqGoPFytxmgFu/LmZtKU+tjIkXikLtYmPpuG/yY79A
3jWAyhxf9G7zv8gB6RiQZQHpzk54zU1eoOQHOTS0DdHXw2RbYISN21D67VXYPUMp4L+CmGND1H6k
SgcT7Y0vMep8bWqRXQ705zDKN0r6rpnGRjJGS5laJ2teG7m/61TztYSxSnlyBGSkQ82M43FX/dTJ
RzHnpkAvxAgsb/ipBbHvQBCageg109GqjKGfceJs6prtnK4Bs6mCIHRCLWOxuwllhNYBOVuB1qT/
ZUexm+hkxIgIW4kcxDGvxxidk2A7jvTSC4rcUtHHlkic63h98f4JWn5/ElUVMdjQp7jBzET+m6jz
nQ6kMcMDTWA3fSkBjyRv/UD8k8Zcx/UQNRRduzgQioIkgCWajS+AhAJABNfXb825ADT6P+vH3sIF
SHhUULo1dkTfGxQgUtHJ2sxu1dcqcnQj2Y88EJy1LCWiDNC4G3gwE9AAna9kAgrs4nuOYs7GzViN
loTOkJyWVkqKY6KMtqCVnqH+BluOmv+RMYmMx5cl5qajdZl/Xf01Gz39FmZXZ1WuAFKJq7sZYqCu
oBXDGSolcgiNks11UWtbeiqK2dJSLVIjJhCVDOE2BTN3SLttPGf2PMr2dVEcrdjh4KkrR3nENIKt
SsJNUaF4osgbTb+/LmU1NjjR6DsHf3IkYDVpoQcQEwip31HyKhRonldbVwgVKwXyVyKhKXDQ/FFH
ebuPXR0A9w0hFh14eJtrpxPOVgbyl6oh68zckYY4dEKlwoybcLBTQGZrrW43pnoY2k8qAcE3n3l3
1loUBvgXNKkYSEoqbLV5QMBXRwa8qTIpz2bdUasp4hRC88qpFBncNKHEOayXgy1ItGCwT0Z3HlLs
IDw8PzoFEjFCmi1RgJB5JPf1+T0MjmTy2yZ0u/peFp8M5a8petd3ermtzm4zRizjyfGQV4xMAbyF
GheeoPiGNnI0u9i/RQLK2kuKAr0ebOWiDqVQaRrgrytgDVIkV+qfY8EnwqZDL2cKJNDrCl2cRYgD
WyRu2QW7R2TNRZ0DkCJFyBZJEhIi4NNuAW8efxQCda8LWlu5U0Hy+YY1pZqHjQ6Ad1Lmj92cPyn5
j5uMF1108MYb2lLUZjOPlASpYvQy2r3aNwMepbrLeQnwtd05FbFoeXLQVbFNqwzdHTYdngfJ0wHl
KxHV7kK7re4qHuPd6uacKMQYuZmYYkUDbM6U7KS6B5M4GLkMFBhijvPnCWLMehRiuesTqBUHO8l4
7tObunnQI07UdeGMsT9orQGNAao3mMZhrrsxno1ZC/A6C1MDpKHCe1lWmyHMOd54zdLwGoR3gBcE
nhnjAYNIVGeiwzUYSUz2ImZ+AAUlxc/X7fnS50MbVJcxT4SfgEhgNkdsYz3vBrAI0U746CrFlzEP
K1DRnsD+OowR2Eo/FTBmVVPtmV3ohjhSRhnaKRrsOZ+yaMR6JdAIg+MTLR0q+n3OrVIptQGj5Rlo
k+YWYMO0H61kjK2aFIAqwmAapuULAAWYJTxzPNsFWqavf8FF7PS9Fv8+gDkWmlmlmY68L8DbEifv
vETf572XIs0VZqLbFYXFJaJdM9lTnZnlV4MhDstwITuqR4+2nw31i0Fx5vbzumqXGVxGN+ZsqHj3
U32hvZrUkWKuKrfKAWR/er0LWyQykUBy9PZTmRN/GHI3RqU5VX4MAYYWQxjbvwVmjg4BvaoxLAvc
ZIGFNnGCFhVi/JnVr0r7nKKbduzsBFNg3U9j/W+5wMhVgb0DVH1mlQ1lihKiQG4kxZtQNy2zCA5y
/NgaTqx9xr1zfbEvIglGHLPWVSEJmkAgLozm13yq3J5ou7JrUDhA4CuZf6+LW7UhIHsCH0BDUYXN
z9KWxqbRgKAr6QxnqpyiPM4iWAp4rcKramGOXpFwOC+7ASM6Fx2hkFNlj8uh6CsfRU3HqG4MHovj
qihw+Swc0BjjZO/zss4irY7BqVSLki2GG0VwMvS+B7+ocnd98dauQjRqoikZ7OJLzHLudOhkjG03
1YgcWrdVgcN/3ye3ojbYunRoftxwDsM4FbZ8zMm9K9GkDCMdwvK+ydGhJomYryFgp+mUHw85MqKY
10mSzBXJJIhShqM+faXCnQi2getrt2Z4IJxBhIc4XSdsv5XUGJmIVGxql2izSrrC1mTZKmXBMv8n
bU4kMWEXQMvM2SwgKWwB5akAADI49v37dXXW3P+pOsz9E1c9EYscQlRCgR370FTUklRfkp6yqbKa
8bbile5XFxB9n8g2orZyQXCCyybs8mnhrIqOpPBKcUvTJ1AVXdeLJ4WxuinrTfCdQ0qZ5yBTD4WP
OZ13VJJv0yjgXKFr98zCJY+3DPSBQ2JcbaQAHz82MHkDqje3RvprAB+RVqVWB+aYVNgSBaO9+aju
QqBcBrKEEc+a8w0rRxqfgFkDjD1peMkxR3osq2kql08AWY2su33tlOq2xxtS1L/6QOAcghVXBS4g
eF0AJaHnm6VHlJuxaOblRZCpAOqigofqxRPRxo0pFPss1CSOdksQwkRJy8ICFxxJF0MnjJXOUj12
ioLdnEXNHTTDRV/ldXtZtuhCgkyARbC0DIML8dxL5Q2y/rUCrq5I+CjDY4YWljjltLbxZDA2SVIq
6lkFGfOAYrLxkejCAflT77omK5ZvyCeaME5woImqYAQP10hcAKMZWFlbqjxKoPD4/8hRWRzoGRyO
EkbgQDpMeqsQbyO67eISSEick/x9lbNbg5wA+IbxA20UzObLmIyrlBrP6rlGZ5nV1RMK1BEmgZ1A
GmnkmEYRFW7WVaYbgJ5qGw3jsI3BinEYjRLflw4RKMCNavDnKIo9yOj+5GB+Rl9hVOWgKDODzE3q
WEz3dJxBuplhgHlwW5w1fdPlSioCSw1tKElaypYqzONrMMziexw24cGk5fQxhqke3CedrLyTDvwH
RSQAXxPDnSHqWZL2O6AJUq2pDIBNwehzvyzLHDBmYzigXXusu8Cvg1bvD2adCJWnNAD58KUwjF5r
tR9ehbpC+jQviui9nAyJWkIYZDlaVuR+E5Ry7g1xHfOY1NfcCZjxMLuF97gEoOfz4zCXuPwyiYA6
Lm+dVvVrBK0lQaLzUBI3Mx6um9LawTiVJp9LC+OOTrEMaXo1WB2mtoU2AqQYLwOwdjJOxTCG1CQz
jGaCGAmsQ9l9Ejz03VfFxblfedIB/laXDYyiA5GVnfyqAzUyFdBX2U31VSqOnPkKuU2i2FbKvRD7
enFrVneadn99DdfSamdiF+1P4qyhjcIUr4DU7pXfPSgjiuwhReOK1gOipsdc+G0juC3ArbstR/DK
7i0shzKc5gI4yALVGNWMBjyCfHun0y9SfMz96Knqfdg/d0mz08LJNfAMCBN1O7bHOVHvcYFu5wj4
K4ruX/+WlXvp7FOYNWhrIxVaCZ9CMAIC9kjVEdTSIUob2l2RbOWCR1ixEj5BcdxLyzwhIAMZZxto
QU5JNmRI12qPRVq4hlEmtpoFx04o/oZdt2mm5rEkxu/rin43PDFO8VQwC7CkZlIyCFKf2X0xbwMx
RYhjZICTFEh7I2o9oObLPIn38dzoxS6JhGAv6imldl820d9gUkTBbhNNwvB51t+J8hRv4syQCgv4
UyBOnLqgfY8SdXzpQ4zGWzGJql009OoOzWzpnRjjGs7DgvMsWTNhxKLAfAOPkapjAOnchONwbtqo
x/S/JPS9HRjdjWg0KrwCeSeKmbh1nTwhD3Onpv5cJZg7GLu/19dVunR8yIKj5xoIFthOkS2u6qGq
N6MJkittelZL0Yuk7MUc0KIQp49mE1mhIYJes7elpgbC9HiHvharVeljKz+SLr4JpKdRL21BUXmn
7NKrLPPQGvLLaEkDnyizNkYeKKQWqwxT7WaISB2VCarPt8goWYCPd8sZIOrT59hnXtp8BZX6eH1h
1g45OjMJOmvBRIOswvnWkEifBYWKGeKj7FVRIt9s9BdN4tUjVlw0Ov6XXBiSL3ghsPfOEI+aWsGs
p2G2NNnrVVReIz/rIk70srLRS54R0+UET2BTZxEnGmlAj7YxoesbEDV4bxOQBTu15GQzRsCfwfcE
2t4o2igo7aUhBieV25Ruo3AjojMT//fT1V3y90hmgPwGl67GRIZiGs8CDhaScIBML6JNN+V2OtrX
haz4DOwcnCv4igD1LWtLlH1yQwgg5JvGCD28jndz+7T8e/Aty97Zj5O1iazNhhPvXm4mOt0xorUg
weBcs02bXdTryljhRgLSkSVRZ1Q/ZPll5NHZXD4OzsUwTh9Bo1I1BcRkgPEeyHHCHNj1lbu8VhYJ
eO1omMcAkj/zOMAMLZoLVEgolM6dxOd8dpI89dMZLC+cc76mjIK5C3BMwwMpbA1J0+YApgD/k5hx
e9fmtEH1D43f1xW67KeVz70Js2ZxKKi91taokVeYXKt6wAAKk6VI0XEO/tYN9SaBhNaMV8TIy9yt
LSaqVrgucWnCyTNXZlEAC2TOG3hYPJRpfyNjNhHBUTDu54RXVlqzwBNZbA2ZDpjyiShkKTM6ORf4
+3Gv0L3Be6Os6rRM+aP2B9pYNhsJxiZktDXEHRlSNRLQ5fTU66Zj2n7kPAjrlUsSW3ciiznFY0+a
LtEhC09WxOR/RAkx+UYLCpvonzPS2hR4S0vP6NN1m1nREQ8wEzTWgGiBiswFJJsGbXRS5PaQ/Q1z
wZJz3MzgzYh3uhm7/4MsJBdgHsgdXvKSDHWWx12ZA4YcXXnEl4GuUoKCtwHI0c/LqBImzVCRRswB
ACk2fC3bqZLDqYKsxtekmxkYhM0oWXPHWb+VqtO5IObMlcpUa+kIQV0GvN6bufRH5bdsuCNSo3pn
9fkelRZRfimKrdG4HW8oejlX5xEjxAPzA/B5GNGBxufeP1fNNEQwmtuBOjgLkHBLNXtYqqD6I9p/
bVCxJqp/fR9Xzt+ZTOZeU+DN5IxAJiaEPTP2pCzY6MpObXl1NJ5yjFMpq1aNy7FG2V2JLfCAQanJ
6pIvSQ2clvQ2FT1qvF9XbiVUPFWOMK2TuMsn9AZBuVxHpm3XNs5MPuaG4JEPtI96+3NpCEsxmIPw
QAWcxPn2TaPY10ie4+FfUFeZKjupDwLye0k1eoBptsaSB7u+duBPJTKbB2BTmg+6mNuCVPrN+EvI
AP1saB6NMkvgRier0mS8YFFkWfhymMgPCKhxBPSB3G7Hwply3VI1waJT4cjhSy7wHukXe7dM4WFe
GkEQgkwEXeerGQzy0HedJKDIaguYdwJXTKTJdizeGPE9XmzX9+7iUl+kAVABDS8I7y6uh4hipioN
IE0wf2EYzh7Ix3UB3xfZ2eFmJDCXQhCRtipiVCE0f/6im3TrzZs/ii/syhdqf/ZWYmuW6GBxvYgz
kH9x8iBZA1s5/iFbhK6X85Xsi0anVQpq51zESwjZh/bYFC/xFKOODVyTZlMOIid64YlkNi/NBjxF
ZZhHOH2kqG2C/hQwVBhdKqVfvaHaZsA5exePH0ZHZnUBgN/2ObK11jgeDdlTALwh0Z+6SkYGc70G
czhnegQZEVxyEHpA67QEQN7zOAjWbBGPK2RqkOiENTJ+BJNw4EelkFOXT6mS2XXJscX1xfongHEb
WtJOc1YsAsZHZCQk6Z5LZsPTYTGQk4dMq05KnLQQYUShB0J4NMjzbIwjwmSceyHFyOosy9REmkXC
F9H8n2xKx4jnEuXrhIkGglHWeuASQYe4sQDlWNcPsvZw3S1cDrIvRmWgTKmYgDW8iG0GLdIErYcW
2rPsv/VO8pJuh8GX/GSb+82m2nDkXdz3jDxGqSpXO1EuIa/3pEfprX+T7YcEUNKOfHcYDvJBd9Cv
7nCELh6G9X2nSjIWTVpwe6GtDCsZJk5YqXZdO7O57zs7JgBR028jobYqtDYCkBTwitelr9oJ2HnR
gqciD8gCj0phoiUgQhYsPbipMuAC/PQN/b2i//4+c5rCvu/jLsPfFybNJkqPYVhLnG9SlbOKPD2Y
I1UBPlWdFhdXALklkzaByOsDuJy7P1eFBRKtCUithxAikOfQQ+eD3s+HfvPVoOb2Nwd4iuZlXvlc
cRaQK5YJLGhg0nkcINaU7enhPvsr2tTKEBHuh3fAcGXbZ9PJVM4V9f2KvTBKHD4J5BkIM75fcScu
qhM7QUQtSbBmULLu1C/Zn3zjpvrbOk+AlLam2whnIXQAY/Is7nkDL5fP+2WpT6QvR+ZEemU26IQI
cCRAPTpHbvHSWm2NuVFX8OXXiHMELudEvqWBCxmpHvStsJ1GRUalYl5CgPhQ/a1eZBvp8L22lXzw
376Nu9pC98w+Abskx2ZX1Vz6iMEygX+Y/DtX04jncR5GqDmCw1NTnRJlhvhYK+hm3paqEwfHilf1
XFVWR0GfoD0Rlyj7DG6SoO9KAcpmmdu5opt3VuXne/UhtYbD5AEV7H7YjH7s/rijAat8KpjxrVpT
tVUvQnBiHlvRmqQngm7FSuX48DVHcCqG8abYS9QJZIgR5Xd9WOpHf657zNVY9VQC49IEPQjkAF2e
IB21MVK7Kz1y11pWeGhCR7MM67nZ5P69slXveOdi5XoCHSPqxYCnQCKDxaiQxzJS53oC6UXzLKFW
UzkT2Y7my3UFVwIgSMFlsDRILDhq51apxBmIi+sZfo64OYonUZ2gaB1xsrkr+4SkxYJQg6wkek8Y
hy0Gta50ORguYvPZ1O/FiEN//g0yc+bBkIEE1zsmEVQAel8MaPZSpTZRkUX2fnQMO9yYt4pl+LET
eJXVenSfuO0+uyeY5RttIOW83A2+etTw0gAL/V1zC1+zD1xyPM5+bhdbGShkzylnDS5WmvnEZY1O
3Fy0MLqijTcCKMUxGfaJ5irBT48DRGAP8eDGmMQyp3ouog8lyayHHPRV8UFMH8iPAS+Wv4+ajvZN
kojmk/O/L/QigEWGIrJb5a9UPw7tbsAc0eBElKPIhe0zgpi1Cs0A5yIsI1suZmsIdlT/IKkr1pwt
+WaEYs3mOxYChr2OLjnGf6Qz0pJK0UEhR3sZLd0tD4mrHD9KB40Vdui3B7rrAUgGaPajep8+YBLT
QQTgC0+FyyuaXZwRNKp/YyiCswdGzA5pKVkuZnU+RDbob4Hw0WFe6fpRX1nUMwGMK8vaWALePQSo
+u0ceFG2LdGHyutbWJaMWVJU3WB7KsoCMgANz20kCTIpUNtFSnWTBmBlkzdtX9hGioqKc12hlRN1
KoodB5ZGs1CkEaLG+Y4UftfseoMTkK1pg2wIUFcUTDqi2nWuTVpEBEQUIISTyBcpLSPfB01lLSVV
3rDa2vafSlp278Q95LI2o6sIkgoV9dscVWwudPzF2wMWdiqCsXYzB+16URKsF4aKMYlqyW7glG4T
+pNsARfOnn9f36DLJx0jkTG50BwbKR0hsRY8+iKYFrErO9+HhwqhFvlSDZvXAn2ZuGZEMvYH1mxc
EQQiu10u3JQomdp/THu0xTea2epkSZkjOJN/XdEVS0SmGvaOXkY0l7DFw3YY+oQ0amRnyNAlz0Rz
45rTb/BdTGMOFmRg3kiBKQI1gjFFRdDmPh+1yO6d6hhaumXs9NvsYbSoPXjxX80JrcIG+tshP/5V
3ME6otnNMo6A/Bus8PO6vpcvBvC1nX4MY61GnTVqW+gRwAZjIGaDI5xMVuvMB2JHn60beLk1VnYB
xGDZ0kBLwLnvV1zZmXjGkjGVFRhtgLVIlT8GAX6XalXxQwEIqOt6XlahGT0ZA46TQq6aGYImV7HA
BXKsPdlNnwo7e2g30mb2n3ubeKmluMRpj6Zv7roNijMc9JNVdQFLDvgwgGcisD73DYYxmIVemhGY
p5xYsWOEnsbt3HCUXfFAqBYv85wAXVMwGXgupaOKTLW5o7YK5CLhiXJRJFac6ZmA5QNOXFwdIp9H
Wwhovxo4OdNKt3QfusY2+pyP4q3qh3YWua65lbbXt/FyABrbeKraxdmhlVz1kNy4BbBe38jfzp9v
G5B02OqN8FEdGop7nRfB8xaUOSS93OVRJkFqmXhNdteWf6+rdWkW6D1ClQXKIZl9Ee7RaDCVpg7R
axrL7cYM2qNB5mbbFmifrcaI1z52+RZCQWCpCSzAsktvDaMPCMLKpOuREIkUe3DR44/Zt9YZfs1A
cG0zt7YmcBK/JE9IGYT2bxFVHo6FLr773AXiAzA2Af+NyVXCDuOC0FVI0DSIvD2Fs1m8HbkN78CT
znHnK5fIuSBG04rEaSpTCFIf04OOBbbQH1/u6TazX+Uv2TOApcuJRVds9Fwm49OSLJ/VRoNMNK8+
iTvRJu8d1vOPcUttNOha2WfOEbm2nIg0RfRCmjh6LG5fr8ugPFomzlRAuJDYzSOwntyhBVKMnaId
rIDXqLtqQbgmwVyDUAM3JXMOxanXYmGOMP95UJx4m4FSwXRxc6A6Yil+/Dd80m96w55AZT1+deDm
4hjQyiW6tOv9+wBmY6mpYapaxwdkluIJmxnzIwfjb3t4+w3Qpd3ohPtxj5kEF53bhZXvkyeCfkJb
3B3b2a4CC30ZnC9aPcMnH8TsOh5b42zGFMmFydWaAvR7HkWoHP6Y3w8HF+14qFUaiGLBOHnue5t0
7oKuCxKbjrcSKL2byhvKu05uvHL4dd0trZkV8KUBSI+nqHIB+QIuY3RgEogyis68T3JxXHhq9/OU
1JuibwDPNA2fSjON+4SOX9dlX7pcHCJgzQBDAyjTgAo4V3MIwaJcG1hOFb4p0HO34c1KLzf+hQ/C
6xP5BgywoP3yXEIYV1qaa4AdAIKOqwuIffR2Dxjg11af7B6dO3rOI3ZbVerE7zJKxUpHo7KFZ6DV
XQx0w/bHncjosAOWGwBKDfSUYK79XCcAoRKxV8TSptF438xfBX1r534zJaoFn+9c36ILi1+EAf7k
exgSfBZMxglXWVjHnVTaeH0vhFUCIPuk/K0w9TchRTvqj6WZCy40IhrET3jGnasmUqCWGkVcgQ8v
ezXKtt/I1KjdCFfZfR9MvMaHZSvOrMMACDRgwpDoQpPkxTGLwp4alZlUACabDasD1AnYpOTEGlu8
SH6uGaj+lonwpfGI5T+gadibkVhXGBAo/ajOXRBRb0eqb9qu4cSfFwYIrZZhI1y8sHhY/vkidsOg
900DUUbcbjJAAUd6w7GKtYXDJBPcBUrzS43+XEQQCSLKOnkFYIhUAhp/81uPhM6RZ/3P9WW7zMND
GUTRWDMcYlxEi/s6iUIrRL9lWQ+VjeeUTcRu36fiQu67LUXdF9v6mMjVTkpKTwp4jfAXnhFzYZix
wPVDgEuANxwj2lSmcC7G0hY75SikhisV7+b4oMsv8txlltp90gAkeRyFl6VjbRLTP4DIRagI0DRm
96S+6GJ0RFe2HExuG8xu0aZbKes9rapvUHXdmmFjZYLiZJnqg5Q45mztcrVcyEf5YcHSRj8em5Ws
u7xVKkWs7HLQ0J88TjpGXvtjONaRS2LAYop6J7nXlV4zJ1jrf2SyIEudADQwHVlhO8LIVad/iFqC
nguZ9z5c8WVApyaomqkgYQG/5/mGZuCqRYVArmxKTZAej1+VpG6Qtd8go+Rd1+iylRJ2i44qFMbh
NBcg6XNZtAZ5xYzuYbsYZHuZEyU9ccJccyTaOomIGaSucrL+JQlFu+9D//8pnlHVGDMlDCuIb7pR
d7OsCCwAZiKIINUhosJk4wa5Rdwy4SUefuoA4A2M+pPzEUsjA2tKCwfhgpqJcgJbqKSoVOjmoCKH
FMV3mhoP1gBUBjOofkmTvIsDxe+S5NBFGDqAz+L0iqxt9sI2gw4FyRDRnX6+AblRT0Zt6pVNiHYz
NONDGc4PAPp9q2bz/bqia+Z7Iurbh534qGU6Nslxk9ikLTunmPLsNu6RhdBqEnBO55pvR70Ak1/I
gYPBjjEreWoNJWwgCt34rlKV7wNRv65rs8KOIS2sVcBthGuX0dJ/vnIZZk4Q/cklWIq2FUFfA4LB
312ySVPFykGG0mp7LXyeym0wPlbS79gs7Sq9EUovmzd67pPJBhVZGfpq6Q088PLLXcWsLhr2MMiD
uBjjHOff1oxqSIqelgBrdmSgZ3VoeZvkr9h8uL4Iq3K+azNAewXGBbMGo9krfV1h5rRIA0udAitG
z1Sq7Eiu/TgwgEZQaQmC0ULLFn0joayDgaalPWGSoZ0fdPI2Bbdj9uu6QpeGI2PFkC5CdRmto6wY
c1TJYAQJqDUG0NZXQqsBZx5R/3Upa8uGk4ASNiZcFgg7Zns6Afy/UVtiFmxM96aInG5Ry5ojD9EL
pr0aToPg5cHDDY3BIQQIpmJixuVcnIROknEOgGxY66DlbTtf7XRbK3gB99raoREA4SiKrpdt3Ijm
lSRd+phHfZMFv+X07fqqLc743E9CDcBTQRdMviOkPldDT6J+0rK+xMi7o5Rg+AGKS7QHnyzKClvS
/bkubV2bf9KW3594K0kKqJImkEYH1Z3F8KClvL6p5RReKPTfyAkx4rkIJTUqDVUl8EwLG7CoRao/
ibYwZj4FPnOHdim0319XasUSZAUZ12WKTUJ2hPELxhjFZj8qpV2i4GPOnjCLDpBvrgu5TPrg4JiA
jlpwYVBWZUeXg3EoJiBMVHYKWk+tGG3dAGz7HOONHL9OsfbUFy94yjpJcA9Aha9JLPdgUQVqolPJ
vHG2S2QI5mPk80VuhigwwLtb2aZ5L8zwuK0LFGwnwW1ktcZr3oEDIKlccxbcdLgZx4njUVaWHMUb
NKfhHlIXwNhz+cCQJ1FcoG6QhcYT3m2hDbQwoDc2KS+YWrwGY05EEdFYAaoDVFRYXJSiBNA2ZobA
dDgRjJkKLQxoFu8qPfxSte42qQAsdX2nv1uLWZGIwVXAK2FYEBnbc+VQmM+NQQdIdX6QP5aMKXW/
3mOntaib2JFXuwDdcLvN82Cp1v3PBwiB+4msG5BM8LbCD8aNEkOIVHkAnXIDSszaCo/53QyxjuqG
N72tvABfGK+6Y/a0AaG0d131NbsCRhCG+ZYKO/JBjFMNEfYLAI0GV81NeUBfxs7YJvZr8VZsE49L
MbYYKbPOACUCBAPOA554bBVjVAJAILVYZ+GxsUF1Zmf+iAr+7KKxYxNzrot11U6kMa4vSvVw1kyo
VrnaLtyhIfo2dSi1tNt3ss95L6mVtysOxok4xoh0M60kqYdy0z0wUzAIZ6FpIXV0H4jbHP93WbtF
7/+prOVmPvHqmhTjqHaQNew69xPJOr97q97QmQ8DGW95YdiaJzwTx1ioRDrMgi6qtW8YW/yl73ur
32GAi4AVLnxs/fr5PuOdycvnxLmKzJsmB//QIBWQadxnm8gB/JczgcPXtDwUNyqndYk3+u+RK3q5
/8I5FIszu7BTgiw4bmpTQdPz+fIOqSk0oMwAaP2X+Tv55QU3MuoZnYfswLwrttztXHF5KhIe/5XH
WKpKOzEpl+0kN3hy3wKzFZXb9q1Cl8sM5pzbwQGPzY1h5/51RVdu7jO5jMm2w2RmQgW5nQ2M4dj6
fFB9UeSb67p+C3nt0nh44eFSSS4jyQRDfbOT/e5PdqM4kYPGR9u0a7f/Rbe/gI+/n7jDqSvBD/T7
J5exITPHEBeJQSJfvyW/kGUIreBQf9auZI9unlrP9x3nYK4KRF5dWpgIYD2M4aitoubyYjiDMB8w
Lr5vcx7qlbLqRE9kMMbSzxjIzimui8kmqGY37q20nezbh7cAHXWoklj6Ud7e0Oc/mjW9o/8LrJF+
tKcOOZpPzzwOtJWwQMUoJ1m4epE0YxN2A1WpEcvgBZaKp3J6SHN/4p2OlVcG0n6I9oDVjgI7+wic
VSOpgkSt7ZSMDpAXJRmoHMFN2POuwlVB3wOpeAXjmcGcBqGIpSLJCUgu0VKwo5vZkt9BKnCvRVYx
WI1THUB76sx3ncixmtWrAyEmXrqKgd4JtnYakQrg+BNa6EavNzblXYiww9VuBR/ThtdP/KqOJ5KW
359cHMBdwAD6CEkLrKKN1i8rNznarIrQcDshf4uuVfYM0C7twyHFflX9cwQ8kUDZVHRr8CKXVTEL
rgbKowgm2FiizpGw7idYXgieh/xBrlAwtKd8c329LquiuGmRUcJplgDwiqN1vmCJganTQNdw9X2N
DnANrcTX3dDStsYhSq3ZbXeRdRysYhPc6FuZE8KsnS68O2RUs5CduWSwnCJQauiwSN3o7ibN2HSt
6dGBcHZsXcl/cljqXXDPZFU3Qs60wxB9r9jApxJsyYePfBh8051VKxLQtlS40VJyNSdXBleuxVnq
JdRkb100J2LcAMN/iEkZ59nlNJKSAoaj3TS/jIcQj64D4HKd6Uv36k30SwFt9kfthk/iBmh8X9Qz
e85CrNoUXhyyBmeDERzmC5KQZCAdxBdk83YY73XQY2mqa8i8i4knh3HhU1YZUxFBTpApXgRMI1jY
cxdnGD+cOOWhtSt+Qen4j0qMU1sw3GKjg6hJqG80KfAG1XSKqrBlqX+pta+0LjHtyAneVuPTU6nM
qRHaXJn7GlLnBQslwcTMnwnsb5g1RllRJ1vgzKCs0AJ6xpC3cuNet6SVWxhjcOb/kXYdS3LrWvKL
GEFvtrRlu9q7DUPqlmhAT9B+/SQ1E09VKE4h7n1atiIqCeDgADgmE0wbSwkq2v4v92yDO3+RFiEM
yUidPKR2yyNqXFlAAxlmVAIjNICUFWMoKKMF6bsg4MEoxfak27PxAVof8PnfHsjaPCISBd6R5WBY
6FwvR1LJEUomugTqlOBl8quTug197Sh+U6/3oPBxlHlVIGtH0QUis3KGPHVWC7IQVGNlqOKR74d7
C5LFmMNNwyNMWFun89Exz4peJl1VLlhJjdpIwxkQ17s9gSsO9GI0zAVQ7tuZ5hEQKmurgeVCaF3Q
0N3GWEn+IHl2tkhMNCqvRr1rLNRtiIH+ELudl0KZyBvcpykwvjlYK68i9IKAYEKRlyQ2W+EwQ6VU
bMoUjeZfWBV0vuQ2DiKIxAf6cf7ggK3cNHGrM1FHgUIkGdpOl9Y3JnpdRVrWOnJgnURv3oe+5VTo
NPuR2mnArfhfNYczOMb0aqVSBi2HxFvWK26boo7b5C3Vst7MEXMxIsbiSKgWsyKDssKo3eFBDeLS
Tv3GsKXAdDvLhhD1w/IkgUjeIfmtPXPmkzdAxhpB01jrcwF0aHMuoaW7n70vOuG96YpP5XfjxL9u
A648uy5GyximMHbiWFeY0MG6h/or9NFkxU5JCP1JTs3vGhKYQFBegerDRRz40lKUcYS3F6F9MuX7
BlTQIUKg32XiUl4XzXVxM7qtzpEYm5QFuZ6FRcxFP6aCPez0QPNO9yexsqsNxIKDzN7JttjZodfx
EsqrG/0cmzHQuWkMmVrALh96W7ItJzyRoPd+dyjp5Nw71wz1HIox1JpEMthGoRalfhaH+EQ3wlF4
aDkgvFVj7JF2eZw0JcZj4RQbIEKeI8notigbnXm8ZH8qh9idp0MqVkdFI56LbEUMNaicSAT6MGA2
8UEZAwkjKLYRb9w2m4/YL9+to/wcP057qDzvyE8yca52azEsGM7fD2AGC4LWtrEGfIAZoua+ea/L
u6WttfzSJrcAfdXwpapfc3uHJK6iNXYrv3I1Gq5bmv4Y799vYDZkk8/dCDkPTMIx3U4PeiDtzWBE
h6v4nW97G6VPfm+PqNCX0Oua+AYa3uJgPFn2q7H9xwXQl9/CNujUedOJ04RvmS1q9/qDWp5ue58/
ceurJVfA2Q4Rb9Sssx3tpEnqORGhQtQjLIErTADV6bsYd5gIWlqBukEf1Wa+FwPe3lkL/IJn/y8w
s9SFgNbidgQw+kLnrYi3rogqYcupFx8PZS1eSfLabfAcj1lWAbznpFlUw6gk2wMyF01oyxKYmS3v
9pQuP3RjRtnGd1OYwNi1iCyJk2NIThvu1WS35KqRp9ZUX4m/buNd11ovRvJ3JtmUK0q90hTc363z
Ge3a2v6FEwS7dnZw6XVFu7NNnp/gjXC5kpzFJ8oSVKSRjhF26aao3EZF3sfPNfQ82FX+2+DBLafF
rQll7vGmJhJNo4ulgA9MdMfmZ0TvOXO4dmU7n0PmbNTGOu80CRjo+3S6X+Fzthc+U1u/U/5FWvRi
tZizsaVKq1IJk0c7B4yruXSX9RwLvCZBYCyCOQMzXaXR/86YH2/RA7or3DxASQ+FRZBt66MafiO/
qY+3J/FPNOd6oUCvhs4CUCGwpaJanRGqGxia9aTvjL3yZiF63Nr3PWIxoI7zK+cNntPJENoVN6Ir
ffyLcBPm9u8HMKs41ClJigSrKEm2XB9Azx8rwcijq1u7ISLbjBJmBeWWyp/ZPzP/Fm1bwoxYIGi/
RBtPF9viNhouJn01kypU5DEaSJGw5QexNWZiZ2IgeoC8mJN+x7Et3SX3gpt5WTBsI/f20q3fms4A
mZmDlGkaxhYANVww7Gmw3z5ku32aNuVm4Dz31s3kDIvdATVCeU0IrNITQ08HrwKxxUUbdkuRsbd1
O4/t+/D+q3qMPIrkFTkoEEjhfMXKIkLnBewAyAPIILJaHMLZIhLShFktg1hNR/Ia0qKG22tjy7nP
LGcYs4xLMTiqiFCrgqOO8VyqQWaaWipSRHXjCnrQkHeU5M49GlS6U1xwFnFtSCbKGqG+gMrcq0qf
OlP1eZH3c/RMnJ90Wr9MWFJOtHPNUlA9iFQCkpdgxWCZCEA8Xs940OD8jNxwdLMWKr663YqvMn2n
mWeOh6J6mHk0oitnwDkqe6jmM3SV2k5BorH8rjLtTW5kz2yL99vbYAUFpVJ/Z5C5k3Tg/SrLDAWK
QwK+Z1XeUV3FW0zf3IZZMQuw5CJivbBOI6XIXEXqNJTSoo8xhYhk+nVv9E5NoCFSFOWpbizzMVTr
+jnJuGwfKwc3CudwyUPVBko3WK562sdhZwp5AzqcbWR6nXXf4HqbHmvyCSEgQh5uj3Pl6XIBxxxD
aoThGyrgmgm7XPSIUHlp3SC+6Eow09tgK9aP5k6wK+iwTFQcMV4lUq2qy5f05Vxve3AXZhmvvGfl
BnmBwAzHyDKtiumI4VTSInkM+cVHNT+W7cjZyGvzdj4U5l0ZDzgTSAogXXxoB7RRRZU313upzEG5
9y/C3BejYmy+0ptpLEWkX7tZqE95TEYPuqTRQzVbD2JBZc7YVrYYNthS6Q0qn+UEvfS7U96p1aQB
rrceinzbJN/cBMHa9CGyDBeowuui6vYSoq/JmE/yjER2eZ9o9tBtBuLm01NfcC48a/esJRXyHyRm
7sYQepxzBaQpCIP89+zT/c8ZSRnD0x7Vp+i+CtQIUb/bhr7mPc5BmRkEmw60NQlAzXSTwz2J90bv
qp07xY9xz3kerm2qv1gIMF5OpdmBSCEugUXHp2TYmbw8+dqDH359ueKgCFa02F6mqDDmUCLw6/Op
NB3Ry49DMC4c+3gt4eAf8ICxXDxgeDxha2Z4jitfDmyK4hEBYeAm0SKa9JaGmSsKnAzLOsh/jkr2
YTaUmVXlA45KPDcDUuESnpU7xeTJM60ZBFhil/JwFIdf6VGFFqTWIhVjMcTfZbYZ8se5JHbfgNAb
5/LP29a3avPnaIwXlCHFQ0kCNDR16J9TR7Q9geoVRaVsOIMZRVG8EdZ5T6VIc8CEWh6MkU5b9Aq1
HpSAE2fM+nYbp7nuDg01PUqq79ufuJYpRbE8OvHQ6QHKD1ZWICmVYsr1CUZFZK+nbx0e310su2lq
+UP9JRsgaQNfIFS0HEnsj1SZVHuoEfHqPmbzPoubrSCpO2SNTpoIfg+Lp961OofnH8hY39iUIO23
8IH6cfRTUClFmwwvNJU64UZ9yrfFLsbGDtDRdHtm1rbzOS5zHx1iQ67DFDmBkrxR9Zjzgjprlnj+
+wv+2aW6VFOVqCrchYxdpaBmkPauEe/S9D7sbSvnZE3Xttc52vL/Z2hF1UMNF71C6Pz9nJolbv6q
8di91s78cwzG2vXOnIe6wowJmZ+SZwXxG+LK0+PtdVlL6KHZAMxeaC8DjxL7coaAVz7mGYYyy68g
TXSaettI1C4RUdQCvd2pKCeoeUGPtbGdgzKr1VpKbYYarHDoXzLyrGV4LR913qtk1cXDtUOnTkeV
F7r2LpdJRS1LMkHTzWlcbLzZPbVBYnhYLa86hp6JmN9gq4+8tOWacaBb20BCDG1zV02yidH1uWxi
RoeKeEmNDFzbv86FzsmprFn8OQyzk83cDEVSwz5iGsyliz1t9zM63cFHLorEVhXOgbxuKWfjYraw
0OjtIP4xyIk6I9jrVTSK4TFxyJXUHUrRAKNLfII2kW3VPefmwZtTxmDkOFQiRcSchuJD0n2QLmhG
jozt2t3tfD4ZYxFko5xFAmNJxuyxN6FNZIK61miem7j3UEnEWb612Kl1jsfsbxQIUDPMgKc8ueou
8413BUJzT60/O9MW+UW/ndzbe32ZJCYmgI5HsJOhDxG9pGwBGxJjWtKGQNQz4deUDj+LTOVArK0T
yuSXDj88069YapUkU+lgoRxKze8HcpcZz6LI81hrC3WOsWyMM+er4JLd9gUwDNkZ9+j3fRScxNO3
Q2rPD92230GZKBg/pG8ec9Hq4EzUjYBxH8VWbMKiN7PIJDnuH9rc+mFPErtsKzsPQ06g45q5CIFl
tOTgraWhwwENqpcjnDSDTvo4gI/gSQ9KT/oSTiF2tBPdxQkiZK7kolA9ELdmZ8+Trb6jDHhnfolf
8avpJ5wVXWl+WD4G8psoLACTNxtJookR6RBRoyhf0PwSrw0QqUB30/ClOzSUpnYE+qT2oPyStlFm
F0Ea6C88V3c98ZefsBj22Yqjq2tqQG0PBo90Z8mejOo63tPm+kQCBBoJ0QsH1k6QDlxC5K0q1WK5
jLL67prfltrbCSJZ/e/bW/Dadi9hGNslyLfHYg2YDOIf/U9x2IblsZRHexJ5fCkr+bUFCy8cBMsQ
lWeb/MhMxjkOgRWNaZB137Oq76n8A/F5Rx8qW4IMM4rbwTBPflE9cY2pP1oatCUaVJmnpi9k92NE
nm+Pf+UQufwoxuup0CYPe7GmDt4ukB5pPQFV3tN2SlxFf5/rjSneKTxBlMU8Lv0eMM2F1gHsR9cd
e2JjTaUiI8yUm+IDyfWnLDU419vrw/gSghmWEhNhnOqGOnKheE3qDFIgEleoou0k7GJQ996extUN
cTYixlrbzqJC3AIOSmn2gO69OGvBTV9zYFat9QyGsdZBryB8F2LidCJtotYvU6ROlKV5Dw0s238x
JDBhwMvIaHZiK5eioY/THvIqjoREolaDC596aFa/DbJqfhYErxZKSPAYsdo0etFkdMwxokb6HaOK
CJE6XKyT0IFMlZ2nTqzbsry5DbpmfhaqHdGRiog/VEcuXYsxj3ptalisKkfDbaPcZUPDuUysea9z
CPkSQqhBlFInGJaQpI6APiaoVCA0rlQvt4eyZhDnOMwVMKkJZrUCTmEQXGtPeFjPKLmHKi4VOPbA
g2J8fi2XEmlVQBG5cGPTrhoZpdxOQw9Z8nV7VDJvhZbtdna+NAXRp1ykmL5NBypE2TaPdKt6liOf
0LPpgDcWbMOSNwc78xQ/vqTOS+Rq7u2PWPMg51PLeBCUWwydSBfL7AovL7xhLv0B9QiatBciVxC+
b8OteZBzOMaD1ODYmEoTcGg6ehbkGSE9dFPWFeIVt4FWTXMp70BVIjYBS14lIbqhCF1HHbX2ZwUK
Ykcz+jHzrGV19s5QGE9lWUmWo+GUOkkeDGa/EUDulIT7sc29yryPOv/2oFbKzNDWcobHREKLuq4M
8LNTNKHa5m8jsvN3xRUflDctt6PeriJHeEUJxEa+q32K/rDo6fYHrC6foiDshkYKVEwxFtsrmjDG
E8YrpNDciRInUR2dJwmxui3OQBiTjCY9Fv5MaohSPVF+SzreAbNSirO0By19rQs5tcQWSs8ErCBj
iHkshFNd3hfRRxMFxviVqN9Nf9LTnV4dIyEg4vO/mL8z3GXoZzs+BFsEiZcd386RK0FuVTNwI8of
b6MsVsBePM5Hx6yS0PR5P4dAqYs7tfylTgcZgTUk9qKqgEhI5pX6P+Y5uZxPZsnGsqotRKdgF+3O
Sj+gehi1HxrvrF7Z00vFL6gwUNeMGzNzDPSIAsxUBkoVCk5qKH6GVBExT72UcE6BlRAOIM6gmIWK
IBI8GAWeQlDKs56k3p43yXEOhKN63zR2vgXhx976kDhFOSvuBFkwBEIREEOShe1RqlqhUyCaTh1a
Hc1wtHUIvUAZVpVKBNS9ruSEHlZ28wUcM0iqDBkUEABXyYdceJTSjSRwTPFahhZ8H+dDYmxx1KvB
rEVgNNoj5P+EBnxDxy5z+wJCfYkn9b+p6jfmXjQfmn6vFfdtcoJOQgfHFnNmd+1JiW8xMbUqehYM
NhkstSLU7QeC8brRnXLqsLLlD9V5TA79gW7ix87PBTvcLHTIur2LX1qexMXK5eLiA5htUoQCMvkE
HzCGfjj6VezG1kdv3VWx4dx2AdyxMgdtU4tJlmiAUiK3Tjeihi5T9Tv2f5HDV+qnb6XkJtsIRKjF
obOT5yoA5fPtT+ANljkbTbMcjRoir5CDdAfVVcEY1uReEn0q6et/h8SciplRTrSALpcD1p8+3NfZ
bsoe2+kpTHgHx7IjGM96voBsdaoKRiQ1bYDUyIdG/aSEc6FeqTVB06CKYjKwPZgLz8TlAdGqFaRD
1Iw603jSwhN6XMbMrxV/LvbT6GJwShRDbJIn5/OHdYwZGJrKsSkUEKChGJp5LMRR21ZgXaeORRW3
gX8bQX+eBim1bHnwMhPcQ8SJLH2TV/uoPwrxHhrRk7bXlbtBe9eHB1Sh2fIE6b8oIKGblr0HsulB
3JPZH0rXmPHyUWyokaRmuO/CyU7M0euhfU4LwWkhwx5X6Lv6IXdBluuOkU92RfZTczKo6I+xY+HB
FIF/nucBV2xUhqIPOCxlXAWuhAsRkEFp56zhHgAPiArZ0joS4liiV2uNe9tIV3z7BRTjbMtBnWkm
L1DJIdHdNgajHbRswaEPau6K49lXwdCtiPwK/l0Rv0fz0GW5ArAMlNljPvuioNtUeheGQ9ndpRX1
bw9u5WRegP6Dxzi2rp1APSYBjwivIppYFPk5anV/7rzbOLxxMV5NAtdM1erLuLQQ2ou5b8pfpRYo
cxxUhrk1Z14FzAqgstAiLbVf2B9sFFKQYzOUdbNzpMYTo2qbzJ8TPQpFfUok75+3lCMIIaOjDgFY
xMrZ4z8vDNDCRVbnyFroTNXLhPRyrPtDwbGOlXP/AocxxUpSYrUFg6JTWKeRHDPpOek5LnnFUV5A
MMe+MitWgmRb59BQhfLu4Og8ncfVQYBhFAFGuCtUAVx6SnlW9KiIMVlq3L1RKJb3VfxYpJw7w+o4
zlAW+zi7sPeSKeiJCBRw69kKKl/LcnPbpHnjYDx+KsSWjMqjzqnzX1UN5VvEuhAm/a9A2E5qVSuV
CBsEFQCQ1KLadjBVeF5OdpozVyxnj5mjrk8tMRKx005xL7vo33Nvj2MtuIwWw/+s+h8WirP1aBpS
Uw0cM2ipn4+JfoCmnzOU4KybFLdKikNOkQyIBzzGRfDYGV4Nwd0xlty4L2xtEINweKKElydYlog5
PC8+inmXFCgZopaA2c27F7N8qqe7KNqDvrqPjhLx+o5TZLjibC/glnU4m4M0FPsilRebTIagTyxb
SN4yOQgJJ/PKW09mD3e9ZbaVtexhkt53Tb3Pi+fby8lDYI6Nso4scxSBMKjvYRHIVOLY/Vrg9WKu
GC+hJ9mMJhjMVaaJz2aaQjx7HsCybE33Yy94FjH9MSlt2j5aEflvwRnnEUczWgaGEBtCfM7Dxo6x
ybtTPt+3+m5MLbCx7AtB5qCuGiOiXjj6kXNAS9uldbSNqUeqEEOCCh4rLLxETVHq4xgjqCN/6I8i
/XV7Ddes8Y+SPeLMqH9SmRk2R7WtRgt4ndX/zpvyeUQsrJMKV1S4EyqvbLRzLGZCBwrOg5okaME9
oAi7iVAvV/0wjuHTi/zYfJWcYraVoiV0MkNBWPu/oTGu2QzVDILkgOu/xLvk1Xgid9Ov2oKqA3jb
Fc/Vtq/aA7cxYakwZL3JGSrLQ1wZMnTsM6DideoNv1E6rx3VLVg9YrvisYNxFo+V8jOlqhSLEVhI
dLoFKM/nwiHpo8kjLVw75M7HtCzsmcuKtRSNMilwcsXa6pm6jwdIEE28ABEPhnHEnRQ3Sk4XGE10
zGGXIrrGi9qvkB9cWIXGuN/JnIypW0AEEN+ZQfOePhcHyS325bv6lOp2wnHDq2fe+eQxOxpsNmJP
lkVqi9foBxR/Pyl4xwQvCXoHZaPCr2ovP6P40XrIXm/vbd58Mv4ZfjNrkgbIivI1mK+y0tq1+HIb
gzs8xoH0E5EEcbEN/aigHPBTsuk+2WmF2w0YUvk+78Z74mqVLQcm77nNcSga41BwauvxWAMbeXFU
TEknFYl4W0ejfeR9iCgrMDh3pJXyGx2s6rK2UOD+Iae63AnhlCdWRSX02lYJ3vanPNuR1MsUF+3/
bpI+TfWxCDddF9STK9R3KQk407285C/dy/IBKOJGDTcS0+yLBoqykZUVKlrWhsYmPaowK82ZRBtr
C46sFA3Ase7NoZdXHgf5jybELWhm55RmZCYoGAA9p75HyR9tcjAIbciwTchRsE55eWjq91IJGuPV
gtiTnNhC6SniL0n6oeONotniSB6shbclEj2FeslwNOtwM/fEMapnRElk4T0vG9eqUrsF1SFtPsdY
dCg9RaA1VquNIsdIUG57FQ2BCF+0h3YmSNR8mqAnFajqjJMvyZsUNKb5Vqt3pVB49bAthCBMt3ox
2xQFnmagT0HTP5HxGConLSogyRu5efEdQZgqB40jbhU56uLm+yw9FbKryz4KDivQABSnNN+mky9S
3FeL1xzV3+EmNTam9VpWDwpFRAAy0dNDBi0bibhmszHqJ5P6OVHsqj9o+i6NHvTyIIDAynizkPCf
D6TZlwqUYMjWKB9zEhTtj3B4Rt6ksJ6MflPqtjEFRDkV2D9iD4Ko5KuF3ho9DbMPMR8vASV7/i62
H6WROEiJ2LgUEf0Ym44qvRTpk1D+UKbWtdCcjgsL1SNMFwjeanXXCq6VfMml5qjRhzjd5elJqECs
i0SK3KNO3/Rhfk5avoQ1+Ir9mf6mUGqwDmJ4Qhirb19M8nNoIMRUH3oIGFBIDINw0xod0vuR6rVi
uxW6+kCjKdDkU6YMtliagUneUS3k54mXW7y800p2DVxnqNpE95qItBBLLJJrUdhocbcU4zjS1tg2
PgVtSmJnhxZtuLZ4rxyNl8aDhT2hO2/iXNzW4NFDCmEfS0IJNwq+Ll1DnWll18iATw+ZKzuDA6nZ
UwPeQ/vtST9EbrH7QuLorfV4rQEr/YkI0Z8hMxtTLyfdaHCo/SkPCj15V9vzW1TbOa6uzqPhGUdI
Ph6mTbw13MpNA2G0RRd6txwHsXhbxj9cfMZyHJ3fEvq2pBG0Mx15oSIBdOjqAZzxAB6Gl8LGCeca
B2K/W9+3ga9vQZfDZ465viLmJBrIl42RG+efley1VWV3Cm98y/ffGh9z0okkH2pDQ/4qt/M71VH2
sU8wztrtA+gf7ttN5/BCSiuJrMuxMSdcHoNZnpqY0/y1tuNt4dcqCB0Qf3R/0ONdFmjOwLk280bJ
3JozpQFN+WLGhrVTtCAc7xRhc3vB1k7RM0tBayFjKaCX1kkDjFSPforaZhaLbZW2djv8QMbJtbLx
Bx1kG6TmxIamhDNJkH1I+gdCeC/MP0x7//+iIml3+SmWlcmVtaTkcRl8sGJohBXb1CV3ofuTBKM7
P+JUgxRbYbe+affQ3aTO4O601H66PSdXRgx9JAjdgSt5ITLW2aLzQYinTJRDXKMmCE6i2bCGc22N
I7d0/2p9AfSHdheF+3DhrCCblc1ZpUPHA4E30PHphV0JniL7t0dzvcIMCrMn5V6Zs7EFSpPYJhp7
cD+zyzQoNuFTuVWcYrRLJK949L68sTE7tEBXghHV6eAI5QNNnyvNHyTn9siWn7iwF2ZgzIZExFJo
xQ4DE1JR3Gakzt9kQdFTbyyn8mh0afZb6NKRE8dcsw7wo4NqBmLfqNtgrJSkKJPp52xAOjAQQXYn
ouui2cvK++3BXT+Z/4zuLw7z0JtVGboYqPF2LNzrXGn09SDayR+C5UQH86l4rPbakWw1p+VVQl4/
yxZkcD2h1lJZWLyZpYuM2RqshICkeItdtzVE+w2dCZ4StNvUwy2Nx6nLBWQWsovqLmk6AOpHaH4j
MhxYjvZgfA4ggI535h03HHEVGGBGyDhWQZuKwYgBWGtgrimdHmwudoObml84XBnb68T9JdqfyNrZ
YdwVWdlPItBGVzqZQf8FFdQWDJvO8j6bA/3U4mIEFfQfsKZpwzu3Vjci3gIQooAsvcim6iepLAt5
zgcUVqGktd8MSxRL03lXrtVtoYD/GY1z0Athkwg6NY3KwrTistVB31WEnqtwqHfVz/De8CBeNt/l
95FPeYLn67YD2g6kLparHntooMeqi3QTuEgsfakPKKz3Qzf7KT+jn9CpT91PzrZctt2V0znDY7al
JsgZjeMSRLEyKlkotVF/6iRB64ruAMIcvP44M3tdf7CYzxkic5k1ujDTcwEjND8j6DshTu0XvtCD
1w7qUxAUOE0gWxK2KWiWfkPC4rPaCQce1f5ybb0aNdpEwYdpYabZGsAmq1qzVBZnlB1U6bfJEzFZ
H+QZAOMCUFk25BGFL6ejjirv0oYKrJOK5mPRoTy1qyzUuyCV32R2OqkIQcd2OCLJPcSbqEohwqfZ
sh5CKaQ+DdWwJaZiS0PzZGo9Qn1CwntgXF/zlzU5+1zGgfQElNWivJxu+lb/XER4S92Pn6rNYwUe
TfMr9+fBTXfKbnQk3R2dyX36xxUwl59gMRc3RVDHJtMwY6CyrcVPoXswE0g8vUFojWOBq4u/8Awu
UQ485pjzIO21Oklb+K8Zua5iru7GUQw422rVfaDtSDKhkbFQhFze/cbCwPN08cjgadJAVHfX3fna
XgGdzAe1o2dtBw0C1Ej6jX8bmIfLvNfSsCFKQoFrJfJWreYDstROVE5ezKPaWp/FvyNc/PTZKdCn
kzbTCEim9ZYkr2ri3R7JskPYLYoqF5S8oHgAl1bmXmK0VRwNUQ2TjLSgRdAjvIe64VAE0Bi+y3nl
HmujOUdj3GCuV3PcZkCbrLcu8hfB4tvD4QEwBqEbiTZKC4BuPqnSN6RDb//+2uXxD3s5Xj8o1DGY
HSzJk6LofTM4vfGz1aC4HLSJj24WK+LcUlfv32dIJrNRyxHcvwYBUqKIPbTzYkScSXrMo+8oJH4k
Kyguzahb9NbbkBSgKyroq9ijm0Ezy7swazkWf12xC8cBBhco0ixanyjrvjTEKVJrpS/wPeQ3qEgs
l6KoqAUf6h2KlBAQoSLnFbu2xcAIiX5CUH6jgoZxH2qiqGZct4MThSCaMA6VkqO7xitb9/aKXl10
FrU1aXlJGVB1gs7O5bj6PAX9TV1BeRjyOrNL6gecxrchrgNLCwY0WHUNwq8i6p0uMQxaC1UvtlCr
/xxPKU6poPf92u43qHm2HLReeaAFnsCgnru8Mvx1bN0EOxrke2XQfV9im3ozSolJM4ds0s4enwpw
9caQgm8RhHQExD6sX7PuzMfIH2e73XNv6avz+xefpVFCYqFS1BH4iK08oLm8QT+j6c5OGQzednaG
2JWcJ858X+3SZb7PMJk1TcY+7VBhA9F78PhuE5vsoFNc2j+JU3+hmA3iFx7YNN+qI+90vd4ly+sH
Qp8m3kEG5KwZq63kskN8NkJUKXkzQkdMtnW/GaGCaEZ2Kdz3HXHBaV3oIsrAg9ujvtowDDRzF6ro
KNFEAbRsjNtR8gZJ98b+cebyWi87/eLIYIAYi6KJLIXFDCAIQ303/vye79StckT3mwbxnQT3Lo7T
vWbXuERkbSilrZpmIhDBb6l+lpvRTU/TMXrsN5mdH3FZwqW9eBD95AU3W2NXcWb2OkPG4DP2VKTQ
GEx04Mdb4WQ9Ra/Ztn5FjOlgPk+RB71LCNU69bN8Nwsc13G9ey7syWAOTCmjw0ilmOASldk6eYuL
yqcCZ3zLgt1YUINx7U2YDGk7YHgzeEqLDlE8uXpsLUR4qPgagRQiXyJZA08Q5DpWwUzrcpif3W1G
jIugvx/LGvQHMd0gxOQkvybLRuJxETcad/Le9C1Xeb69U1YndSkmBB2aJUJA7xK3GloiziomNcyg
opQGTfkaapw5Xd2NuFfh4EK3hMW6XbmOeqFfMGpLx+tZs36RWTpRYao20A/gHM6rA/oLxu6P3lII
SGkAFiu/NBCyo/Ak4lUQXFfyLKt1BsJsAiNGzaSOhldHFQ6h6vb6ITV6r4BSRSPvWnTJVV9I/91e
Kc4ssuYfp7M1SSEwcc8u3CZLj1oP5hxilYKH1t7+H98FLofIGEYuhsVolCi0FpWHOLyvUVPDuwHz
loqx+dhK49mIEiyV+dNUbQV5USPi+Mv1jQWhdHDdSTJIQ5ePONtYGurT1UHDODTrKEigpzuWqk1x
+iubMNtqybMhRE6EoEPk19pJzVxUTciUl9tfDOLKrZx9xbK4Z18Bla1qMgZ8xdhsRcWWIUcgN55B
fsTjCdS39oDsUgwVd951a9VoznCNS9wYBVhS1QJ3Sp9k3ZHJZq4SV084XmR1QwAGZGLyItHIhsja
uUu1IgSOoELMVMU4JL3ZhGHpQrR9tOMpd2pRcoVW2cUNJ5y8mAk7t2CyA9kcNMwVyJlcjrFW0gQX
5xJmFE1I79QeyXgRwGWariCW/nmILEN9itXXqhMQ9Ugyhkdqc6ca4IEVkTkZlU9I624j3hl/3XgB
9wKJzf+Dg+jd5YhGNDKXk4zi/wyKGcavapTcCLnx9rGCAF1TNG5c+nkxbHFh/Oc+5hyYmUpUF7eT
HAG4SKHlpejbKGl8Qw4f+4gr6bkc11dzipaApTwQjDrs9TDr2hFyRsAy2zyykWKBAPxsF1rmTjpe
btXoLX9vWuWOSNkGxufOJodkZH2iz76BuSfW3UCLbMA3CEYaPjeGMOxzvRDcdC7xzhQryR2EaA6i
0Zx2VSI3p3xsAmqaA68SZ30yNGgqSYoOyiTGS0lxlkPPBB8i6qkTUrfvUIzxJVCfaChAQGgMwlqY
JJSbjDwPueYikEMDBaCJTj+w5V4amzxZVj7oNeYg+TQJ6jO+Lejjas5ty1rz9Yj3gTjGhHwc4gWX
KKkwKkJZNcs9Q9t1ermJOwTRp5+3Ua4jBdg5uggir4XFxBBZX2BkVSKZKa5Rcg8XO4bma2FALlKj
FRL4XSa/hIripzQPndAcfo5V+d62xkOthpYj5cpLSFWF451WXSOa/NBACdYhlDgxLrjPBBxMDShR
CRqxQyV8TAxEvefaEQYKXeTkQe1yTxtzL+KpaK/e1RdCMxVkRBLw2aVFjr9XhAzQ1X2jj0HSqD+z
idg5fZwl6kpR/MskeBZaLz163vvqg6Y4hYZG3rYawUVNtnXr4/YKLTuK3fVYF1ScQfIAV0HGw0xG
W9d0grNOxnRH+odcmYJMU+wQqfmy6P2Q8Jhp1+z7HJF5NlS9lU0TKBmdKp1rW8F1rRWzj0SjjiaU
HP+5ZuXnWIyVSwKdR3kAFsFt2hoS26heq4FzpVk7jM5BlvPw7C7RaKA9kSyATPCPaVrbSRQI1i7E
Q55HZb/2GjqHYgyozP6HtC/rsRRXuv1FSAzGhlemPeY8VdYLyqo6BQYzz/z6u2jdc2qnE23U9T20
uqVU78BTOByxYq22i4u4BNduqwPx6dvCYfx7mEaejncelL/BpL3hk9dNEuAGwO4OdpLl7xejS4aS
pz3F6NSwgqXErVP9MNkoDFH7NqSNY2Z3qTJv4Fr/aTr5si8hxghZ7iV2l9NSIuwo6lLwT2TH34g7
OXjGnosbwxHuSfEnNzzY59FDo4qX3ZTe7ITPkJ4lh/HIn8Nv1S+yscZrMQ1DB6epUx3AeVPaSCCJ
NqdYg1NGvggEqdYtjzZjttXNCt5DWweJA+InyTEVeTabUK6CS34gj1pQHCO/t1Fp0QNzFwWpVw4O
RHavH/+1vbssKgj8QQ4KMpjPq1uUyB0UTYsAg7KpvM+mfsi8FF7T9LgoBzeJWvOxaQq2Rfq5Nlho
iJuwCr55cCB/NlyXGe56QJfdbLpLjaDNoeazFSWueRoLqVgL1OyAtMr9smo7Djk3h9Ttug9lvo3i
F26/UCu4PoWrI4HwAZZMQ05Y9qAzGyeB6xQHxOJPXde/JnXsWMPsXzezmr6zcI8uirU6OBwlT93a
YRipI1qahH1jxj5NT0MO9Oiu7u5V0y8038BDiZ61/vm64dXxXdiV/HU8al08xPPiQ5GfTZODUT0W
2ZZWxdo9dDk6aSMmEZ+jbMAsxoyUbm2w/yxG9zYnuauXOQt42Wlelecb5BTrdk28lEA/iDtZcm/m
kFdG02J0M8+AJ7BOPaPeNIPcDtJjuaYElP6+Pp9rrgQe5L8WifSYCNuM90auwpUUERhubu1uq76+
GuJcmpC2Cl54pKIRTFgo/ZUdTpYfR/fR8FZSNDPvdcirQWHy+rDW7gmAMTTIEC884/JEhmZpNnNi
Ypv0hW+Z70NegJBz8Iy+veUgxmxJdlaH6fB/sipPJsH9nvY9rFrj3VzeJd29Hr/Wyn1D9kBoVGRj
t6ydhYtBygUZ27C7VDFgbkieCnGKDQIm5Q1/srYjL21I560AHTKNdNggKcpqEHMmsaMrAqoB3tT6
89/k5y7NSQdvyqx0qlSYY/GHyMHRNfp1t7FKXyEtRAdzCe5xbPuFVkcyYqRRWzUIJNxuEoIDR99H
75DTpT/5nNqBXWj501hY6S24sWtQjdaRcpflKkU5JI2Gc1wJcWrRLbclsLaynLjOUf8HM7apojDy
+RKycpuXLd7Xi0hCCLUoaDVZ/Zae59ppBHsAUfGkRviATvHPVmoQGRdGj0ThMFTmWbEq/T7KzJMY
QcWPAt9u6vXBQwx3g9LQ5MRJMbvXD8naMEEFiDYhVEcp4G/SBzBU0jOBx2xoPVnkvrD22iZoaWXX
0ksbkssx+nLObeTM3RZsb2k6+6QtnGFWPRbWfsuVs94yJ+7RAaVBUdew3TTrHTXXHCg77KdceKOh
A0f/nSEneH30K1HApy+TzpPFIMXeLInTOvJt43XocIaO0VaFa8WrY3NblKDnHBI6csKN9qJBGgGv
Sr3+ndbPcf1yfRRrv2+ANnOhCEQMIHseWuANTxl+H1qgoFvNXVz41y2s7lPwGaBjDJ9vfgnJorkK
WzPC46KgJ7vdj41vFa5g7wRtMuDdHgekXDYK6Wv5AeSb/thcttXF66KOTar1NsRDjCdbc9DN4WgO
eQda8hYksslrc7Y9spH7XTsNoB+AxB/ILzCby98vTAqKLkBSLM815SzoTsGjbVNfd+UypJc2lj15
YaPW1BBEXsuwKk9TkSPy5uwm5C8qtNh1p9sKQb/iMeFfUf8AWlBDYPiFGwpiVUxrRjxPOrf31JeR
O72DMohrQWaMn607FRV85dSCg3gL1LI6m4vYLoiBlxeiFMc3zRQtwhHIH2hHEh/L8bu12eO4uGHp
LQjg+h8b0iaBUiHp8ggPI3XHHL6PfP09PHeBvYsd+giqtI0M0fqQKDw28lYLquTz4mUV4XE8Y0iW
hlvh55DdTO2GCaBx1saE9zSUh/BywJn+bKSFns2UciVxhcKrFxX30w8I+/WvxMrKfVeG+nfR5PYh
5Ilyy/KkPSaZlvkJlGT2YaHGhyip23cyhupHlRThXtWiOUgUE305eNAZu6KPwmCM9O6o0rmH/CHL
5/d0QhsbjUaB7TEStXSUygLl1pR0Ny0X2CMNLV3edPpNMzHlrq4ASHRUa5p3lVZFH3qiiRuadeVD
WDbjmSS8vRdK3SErFZc2kAyZPQa8A0FXpOo/rDntEh+9hKHu6Lhmn7uOc9wKPb81WQ1OX27yZHZL
AygQsDKwxnLmYmpeW5qSHSZueMSVEh00s9J8dJjFs9N1FtnHJfjkUJqq6jM3jOXL0H7XW7bp6VWX
52ARihP0txVDUFGzDtR8sNFxDjj2HqWC4UDDjEeuOsfGSyRm6zhQiG6idTA3uI+O7qlEx5tKznqJ
7rtosMfEKRu1gWw1JjEYMrRimvWsvI8a8Kv7voN+R4emHTtIaM932WzTb1kbA3Ogqspzgivu+xxa
4V1TDsRXtNjoIDVFDOHwlk3EM0REeh84au3NmCGLPkYjPYms0z7QWqv/hxRcvR+YSNBUpnG8KUM9
E56SF+ItSyna9iO7EL/y0ByPiaFkr4nW94ci10CnNEzZDf73Dr16Vu62ghk3oTJpKMAa8cEa9eRG
52bl1cUMadEKZaE3u9Lpw5BHduLYXW1AmphYYgjCLIrEritj/VCArfgBvQJVgD4TG901hjEdlSEf
vrM+Vn2m1CgqWUoR7QaNqIDScFPcg568uRVhlaBr1l7CHHuMnqI0yx+LfKaFl5RxeeiKqnqPCI1R
ZNfq4YP0iVI7Qptm86jHov2WpEwJErSWHMNONZ7zrjTCAxlSvu9SfX7QBiNHI+RkukqosAeTVeEB
XbQmSvcENXy/6qpQc2iO4olLknTqd6JpxgdR9hMEGIUdngdTyfY0VLp9yEsFROJjVfzIAdR5NjAv
sVPFtfIUaWaTeznrxXORkPFJj1rtu13aiRsJG1TZSZnkz7nRVx+mQObR0XNAyJ04jau3YhD2Q2iD
9sjJS8PYdQrJTtYwAqDR9WMgimZ41qtJr51IqYvfYz+MvgbEw7NOObS3hYWispPpxVj6aBGOn4w0
TM4ZN2PIAuP9+qxPuhIUYWfEjlqoAuy34Ti8GnUELm+R1baTD5SeBvCH3UZGiwNcqOaIUwTOrTgr
+9MwpOo7CKmhE5lWBJ9uWmHmTX3BbrMaiS9Hwy47VCFX4DponU47Dp2nI6mV9H5K5g7yCiSuDhUa
r4LcbJFXN2cIujWtOZ4VxF6/gMMdXkpwsxwyS9gAtKFYgL7T2M+jqYq9si7qj8gK41t4w85T6mz6
wTId7KzEUPCEzMcY7Uol4GnzNEUn3nO87uyJhjuAqrOnEe46UJNGX7oeSHQo7LIKLMNKb0hZJI9K
OMV7GhsmjkNa4iDRuPUjIx/RUDv3QTHT9B0do4pDprjzsyll+0FlPSgWI7P36nqCBJ6i6U0VMFAw
BmRioJUk1eDzJCd+0afmsCsprW3XyogJBQ9Da2xnKHjVejowpTHyFjXgK2YJZQ6nJ0bud4y3hssi
lvpUSwXYRwykUvNmVGa4MLOe3Lkhcwm2sSb9HdMcaqVjUbWvVWGH/mTU5TsjYbvvY5EGExHNuxEp
7b4ClbVbK13r16wuQbGDSY9zZX4jWqf+HkhqOYylxQNgYuwctWiSZZY1HzRsxJcuU4BIux5Srobe
S2JMxf2Nd5YcHJhqE04NbtLM9qsKLdfCmSrPAqvbdTtrN7YJJXc8swC2hhP7fJkOeoK3ZYrI1QiP
uvIfKH1YYiMNvmViic8vIjrVnND5NcJEZz3ZPXe62lOnjarjlo3l7xc2irTuwdmCyNQqflepnxZ3
Y/l4fabWV+TPTH0JTK0OlxGGUcJVVOabVXwPgV2tt9K7a8+VyxWRVp5rehxRE3by7mgaL0n/7xMx
9PL3pZAQinyDHRJMVZX5VSzcxnzVrNfrc7W1HFIcmKS60YsSY2ibY9K91fZTGj5cN7ExTf88yS5W
3A5zRrUaJnTyLRYVdtW/ZXPDwwByqyZDfgP/JdcUJrVLJxW0OG6mHfkIYQPuqOHWI24tPr80Ii1G
b4iBqS2M0Ifso7qNbue94lKvC4YenXXlh7q/Pmurr8ZLg9LKpAKQ1YXsB51ZGu62+3l/358Avbo3
di+2p563HjlrwTrYO5fOWejUgCD288FULUWv7BZ+bMqA9xjuLeWhM28i6w7o5OtD+9oxvLzkLt4F
UrbCIGKshxTvAtMBhDWov7WHu8GPLJfuknvqMagqOMO39kgde1f+zl1cES9Ec/YDEiv+9W9ZQ2N8
+hZp2DFXptSwwsTtjceZByrgIBp71+23pecOQ1cgRjwFpA+u2107FIAo20C+ozr05TELrvm40BbE
oNLsqjFzRF1vzPLq8/zCguTMo67UI3uBC9rd9L3UfoEHzLHV0KEGKl78JwhF70m7pdu+ml+B/hbk
PoCIMDW55NUkjdFoyT9Lq4N70zGReNhDLgdiKHf8x/U53DQmncmqYUk3KjCWWsit8YPZBx0Ov2UG
PN6P/C0kv5Lq94bRZXPKD/XLEUrnsqgTJP8zGIUkkLGvf2VHpJVd8lP10MG8y182zC1j+GoOjw0T
fM2o80mXDFGrKgqVBVzyUJ8NTxx+cDe6aR2WOdzV78OgOaAIYd1Gd1vVqrUNBFzW/yxLs2vXcxyF
yxatRVAexO/orP6sX5NNRqB/BD+vDVGa0dxOeVjHMARWX1B+vQbzjjug83eIQ39lN+Zj/APPvVu0
MNPb+sXaOCerWQogeMByBtphgPmkLEWDR51OSizoTfHY3ln3pASpVYUwy0XPtpt8L+6nEx7Vtpe9
/c3aXliW/KBpx4UdL1up/WaZzh3CYm1HPYM5xU8rdqagdrjXnPiPZNfn4GPZsL66kS+sS56PK4aS
I3BO3Aqd8E60v9OYI14HD42oOx5s9aGsXS8AWECnFjHsgrP4fL3wJhZo9cQiF+Et585Ag7bcDc1N
uFVaWotoLg1Jfq+f6snuF4CvUj939TcjOnTqxpZZc96XJpZPuIhokgrblS+udWaHMQNwQTP+IqRB
mR31JMOwIScvHYnCRtZOX3CK9nAaJjQp+ba5kSJeomD51F0UM2SAvNZkjar1KBkos3UeLHFseepp
BXeNZEsAem3tL0MLaUkqPEPjPF5CC3VH0PpbWw6hD3O6K2xvY1MvZZ4vozJB8AXYBRQ6ZJ31RGQm
7TOYCh+SO6b5uH/6I9RJdN/4FT5eN7a20xae4v9vSw5sda0Mqxxk6G6veRa5nUnQD38TOzMDWXwU
EBZ+os87rR6pLrQQYDroIZg2aDq3lDJWd8EfAzLXosjbglrxUtLpX/IhoPGpCHfU2AhmV2cKEGa0
EhIN/0gHhqk8r5puKRWw3RAFSpU6aMK+vhprIwEhC7pbgXIAkbvkYIpyttBJC+hIHOdOBiwRnRwB
Db/Ev25nDaNCLw1Ju1lVkppk7WKoacszEsLpMUdC0mdt09yzGl1ndQ/Blp6i2VDVGo/OZiAoN9yO
8K14a+1koRiHVw8QqBCbk+4u0RpzMet4JLA0UHU0YsWPkXpq0Xk3ahtotTWnd2lKuqzyUq8QLMDU
0rTDjYch3oIyrVugANMj0KGaHOoYQmQsWcosbbMri1uj3zhMqzsEBer//r4c0OSQjKlH/H6V/0q6
xItyZDpt5hu83HBDaw1z/7BagOBQBUhF7ujCRgRkA1zNrtVTD407iEaVwIwyp0S+GbTMwFozR4+4
H6XFGU1JtxPy9nPTIasNhgj0zxuz6vDB3nfabRfaSFpvzMXiOGQ/udBu/PcDpU3c9kU3d8tcdMqb
Re9jesxiPwYVV3usQBO4BbBcnfoLc5IDQL0AwQ5HdSsF3qPhLRgmJ1cv9hGSu9eP55qruRzY8iUX
d3NuJ6YiJgwsQceC8dIqt6q64QFW96kFDSiE4yivyvt0UPJFHgp4wkQ/x6mGmvsmuGl9vv6YkLbq
RAuCAgbmCxzXlRtnbnebB5EPOm+P3nUHxct/8+fuaZMOdGto0n3TzywGhyHsooON37b3uuKg8OL8
Us+6p6BRuATJ1/X1WvVgfyZT5sPgubALoDOB+OOqK5rnhgW5+Caas5JtdZetVpDphS3JW4ZD2KYx
6DPBkDSfjZPhIb9+a7ulzw8NVFxBlwaKPxPh/+O8UQvdmFdbcp6hTeuh0rFlYl7ui4SfKRF/ccde
Dk66/xpDn8YkxETatNsVxoDKQ+4IJjY2/9Z6SY6j6tOaaKDfgD6LAmyLw/LeqVKP9E9DIrzre2P9
LP/vFMhEa1Op6lNPMWt6SzxavGQ0dai1MW//oKy/usI/ViSPgc5b0qio97jpq30mD6NnByHaqYf3
9hQG4tg/Ts7Wdlj3vn9MLpN84aRCVePMbrBWEYSJ0F9TNzfTcFNRJN6ol2s72wiuz+S6QaDqERiB
F112WVpH+WiKDi+WbwPUg9Nzej8fQYD0dt3MemxkQ8jXBLGu/aUlr0ymdCAEdhg0XrJjON4JdI/p
2hsd9h1gGsQhmguknAN80YYjWd0sC3wfhVfD+tJzmY9ziuIkTMfNMe9iV0WVN052GwNc3f4XVqTN
0icsNePFSuMDY/VkOnPAj+VbXvoRdevTdKiekhdlUbffeq9vjU/aMz3JJ4Uut45t7RK2q7MGLaN/
46YuRiddO1XOZ3M2YWPMIqDl4fy7jSO96ggvLEgXTDSUJVcUWMAyOqECDretpq+vJE/ILqMBCXAU
KKED879M5MXhykJbn/N2BJLGHXb8UXhmAB6zPX0NCmR0+hv6jQcxLjUraM4vIOLabzxE1rp/P32A
tEdGk1tAt+IDRu8m9Oyf/FQfoDpGD8mt4SgeCCOPhX99X66e74sxS5ujMME/UmToAsit5DlBDORk
2dCcIR8OLSljQllSTI+AKXygG+Fw3fTmcKVNY+h8bGkF22BN7tFM7dl34Djb8Yf8zbxhsavsiO1o
Pg/Yxl5a9TaQDkeOZFFegkT655Wu0qFJrGWluRk9ZBYYeeznoalQsi7PfcPAkak+1OOPuX1FD6tP
lC1tpGUh5ZuD6ejw0MCwBcipdOUOSjbotYaRZ4mWJoHKJnVPesX8ZYsS3BRWob1cn+s1H4CNTYF/
g0YZWo8/D3jkg9bGPQYMmlUtBU97fjeDXO66kTUXd2lE2r6wPfKSwEhs/OQMuI29QEzU1c9N93rd
0ur8XQxH2rXjWE1R3+ElXY4QyRuA6ABYCjTwrtG+X7e0NXHSHkU4RAXwFnha2h9RBL6QJ7Ypcb1E
j192A6iM0PMI4Tpk7z4vDgGQolGWY18xbz4TUAxnZ+U/5nF47k7x7vp4lt/6astCfRCoA0R9ki1d
rypQw6KjIw8/GAiwGDBtJVBOECW3PwwlqKIf1w2uT+D/DMo9CJbo0MkIsng82gyfjoB7UvCyA1h1
3cz6kTb+2JFCdKg86NpULXaOde8+N4mn/wLDZw9MZ9Q6WuL9ayY53BZAM/93Jon+edXKwtRqPV/2
YBrQ3CfEy8WTQTZc1dq1d2lF8hRmrhdZV8GKUX/LkM4vN5K5W7+//P3izmOczmOUqUjOjG7SRs6Q
bIVXqztuCeuAvAW5k5wo7JNGQLBRQ+DDnup2cpPxtVYJIFFAcx34hHIp39gLq34IjW1o4AZdL/jB
Po8pagsG9AMs2tqZg9Y5T4I8Aot1pyGDEFzfd6vzd2FL2gW6JRTTrDF/MZh2FJT4jQ1Xt1rOX1rd
/zsaaQfk1pSTeoSFCq1XybGsn4rosQYxY7XrAHNDFiE5alEwAJinoYEp3wpKlhF88RioIeqg1det
L5F5OGRUg+wk0v2xBtnFjPXTC+EKYHN1YhUg0gtzlMDH6lEwmt2Baykt3AVJeaOBzaR2gDjbOnmr
LgXN6ejLViE1IMdpTI+GqgkNfFH/lIBxfji2tn99WbdMLBfQxbEwMnuquCAIBRN2m3Y55KCS27zO
Nnbq6tm4GIl0j+Fy6S0+w0zTi/ZkMogyh4p2TMZF5tJMjpYtoGGcRCdSFVv5rtXwC5C6/02jdLUN
dalN4BFO3UdIuJh3uh++Q6wh36sn4wESUb7+COe533rBrh7OC6vSBTS0HTf7chmysXBpB3X6VMS7
AtKsW630q0fzj6V/Uq0Xa5gkTW9FNSzFkPqpCVTttqjWN3aJ7GiYUTBWF7AgCN5UZaADLU2yDWzd
1jAkD2OPWgnsL5ap114ZpEHGp+tbfXVBLANS7iChQGfLMsiLacqTJB/NCuU8jvS8aroZONrEjRLe
o/XouqXVRjc8z/DOhj9DW7M0lFRoiYBuLK5Ma3JC49T3v0UIbvpbpRZuC8kuY8+y9ym8Kc17NEJt
WF8bKAodS98CEihUDn1yksYzL1CHGB7sgOyKx3lfpA45tP4ZjMpAFDnn2u0gtL0BXFy3C4iABfEg
BN/L3y8mOKRKnighYGy4Cj/qGE2z43e0BNyN5rMBAtLro1zzKGDiAWMFmq4JkvSfjRUF8hvW0p6h
E9Ud51OW/BgNyzELN85Pfeo1WyJ2qwahlbdIvlP8tmRQKRGilEiPAkpTnKbmvbGQBh1vYwvUvmH0
PGeTF4EX4foolx+V7yQEDdZCP45WJbnKzZCvYbmG/viUoIknPej9aeq3ApdVIyD+BMwKzZlEJpuD
vmKHohJybTVEj5oQrMuxumsi6l8fyyqQDBgSG8NBf7Apw0jqQU9pCjV5N+PiBsLN84TEfd3cGpT6
aMYK4iq+J0x7nBIoT4mP69bXvAuomyy8gaGbi3Lg5/1C7Tmnlb28PUC7rYznvvh13cDqLFpLhgHn
HW2kkoFUJ9WoGggfWDjvFsxrqahBBMjedTNrL0Lrwox0YauGsEDDgChJZyDf0NFGlgVd8kT+gnOK
XtqRDrNWaEMPDnrEy4hhOfB3KUCdGthZtrCOq+fqYkDS7cytkHbljHkrdBWcNx8AFxHx1JK7jnl5
wfeN9RfIEYR4uAasRQlFhnWUQ2erdQX3GKXHaf6m0r1W/wUuGSzEALuDtsSEpvfnzaYYCTLVCnKg
dpJAVhMUhLibt0pgazv60oh0ydB0Tkicw0hGrXuVdg92/nh9r21ZMD4PwzDyrJgyeJ8KpM0a1ObF
xlKsPmaB2oAcL0EaEqDazxZSdeLRUONUNtabWoAE4TTpT0r3ksQPUOWNb5QbZMHnrTf02hm6sCq/
1GLE2sJc8jdDOqMb+rWtmVNaHkTcrs/fsnVl731pR9oGUa0OYw5BOleraL7j+vTQj2/1bN/T+WcG
ohKID/24bnHNCV1alPdEnhpFWuAwpVC3pE3mGt1jWvnXjWxNn7QtMr3RozrEsHp7N6exM1OnYo4R
b7zYt8wsu/MinChYMxgjg5kSL04xTk5Gf7TDvtyi8V4FyV5OmuS5yaQJpgOO4JrI6UfTxxxiwW7C
8rGGIG6UltBa1xHJ/QWYA+UmiOqgGgQeMBlObicRWpWW61D06rHN2W3fPV9fqLXjtVS0bBv/LO5O
cuKhWQwjuiZhglW31ZIWKGeHx52TJQbaxyukw47MyL3B/DZG3/TyL0jsgCWBnARarMG9I/Pn0b7T
Mq7jElFRLR+KXYL+BvW7yTfO2cqu/2RGuhNR4YhIymCmbdG61453Lal+t/mWsvjKcf5kRprNtpur
ni8kMaJJbgiI8hi6XR9GZt/UBSQ6kB64vnwrNyPDux/4CVAKfUVRJNA8rZIGV31Cq1eiF37c/Y5D
sIoNT9hS6AT7YUPd+7rN1TFe2JRuY4Uog1m1+uKyvHp+qtMHxzEgQ5q0G2Cp1TXDOwFxLXjfwQfy
+XSXTZ1FfDE0TMWus+Kgn7NjNUcbb5ItM9J4jLGO2KDCzNjuKnqfNIGI99enbPlSycsz1YK0BwCn
OMwykqkNqzJP0fLo9gO6ULhv18haobU6c9qt4urqaED+AKJGBGcocXyeNFuFskO3mBrjwevo3hih
Wr6VL1k3Ylr4NaiigKD3s5EmM9DcalrIOoFfAtyME6gmzGjj5l/bZ5oK9C5CcUybzLkSRaOuRJ0C
RHui7cIYlY2EgHieTJ7dQ0RUjEic8mJjpdZGpoEbwcJLCj5JfsIlA8XDuIxAut9aqmvXWeUxux8C
bswbw1u5u8BJ+8eS5JHmmVG0k2J4sU1AvUTOEME4RHns4aY5XN9+a4PSgbRCyyPqKl8ewiCyDIWd
IglcjtQfVHCFJ9SfanvjNl7b5TrFOxR7neIVJ136FetsUXCkgOw0d/i0I5hF60SZMyXB9QGtzd2l
Jenej5VsBnUVBpQrAXgbHcp+9LbfG0/XzawEt+zSzDKvF+GFpuhqhOHCjDnfscHeFUW54cDXR8Lw
bMdRgsyQdJJEJhhKoshoZfnvCdxX9hvr/MH8mw0Apt7/WpFcHE81o4qXLHFX3hcdtJn9cdxdn6u1
fjQGolJkdsDbhMWXJqsc+yxVF1qvDK184ld55o/T8VlxxWncm0F94gd2RD33DuT8t0Avnx4WqpGt
bpC1nX75EdKh4llmd8PyEe10O5qvSsddtdlYsi0b0pLV41DjxoUNiwQk+jZoYMneAvSt+T4U5G0G
KnewwMqpq1HoKbikcSeB+eJHmcXn3shOqZEEQgjXrCzH0iClc30F12KJpVFiyc6BgUiOxEw0ZQ1t
hHHxvgQXzW2Ca6PKCqepI5eWPtg7hq3c1ZrHuDQpLVdf6iIqVXiMKmO3QMS5+pD97EsNssxW0LNs
w7lvjVBaOVIDGR1SzOpUlIXbkvEjLJXmIPrmW9Gr76odFX7I7dsMeOSNyV0rXaFDQAW75MLhgn99
9iVJHydVOWF2ASELDM4P4NZ2tT73e9bucdkgG5l4IFZ67HsjAH7Ut6IPVYnuRbzhC756HFC/mJBz
gJIPIis5XzgI8DhwyKe5orNBMXDg5ffE+kZZcH03re/gP7tJcjkK+olHUWK8M9PGnVoiXwiKz97L
mPIxFuG7Wmg3sblVUfk6OFRp0FW0QNdA5SKT5URzpk+lslxBwwmvNWNMnZm7dfj7+uDW8pSwQ5lG
lxYm4AE/ryYB68cIpi04O53eqCl1J0E9CEDtKiU5Zel7a0H6HaQdZjTtI7P7ed386rFZ8odIXIMi
zzA+W6d939egeMKbqfjZphlOCg/0qEck8YFGuI2duzqlF8aku9YwVR6Cahu5MLDJl/Q1ndOD3USB
qfzNYwY/979hSZNqgrYioTWGNcVgH1KtE8sZwnG278biLmlVr45bx5o3e1G2Rrj8/eKaz/FJIIaH
3Tgp96ASdhMTQnygoQAB9c04TS7w6fcRugf1RN2HXfuUlfSO8aF1lFbsqrRzNMgm/MUS/3EXMksc
qGdEPXTL8UHBQMSBHXmUeKBdc6Yf1y2tHtQLS9LoB1aDVTHG6Mn4nRhOJvYCxS+ARMKlV7Tf2Lqr
l+eFNckFFxPowYxlXFBGc9TpW4j0tBZt7dktK5LziYfUVEyx7CQTDSA+aFIcBMEbS7R6m1wMZfn7
xbYxWrOLtcWjz137zbDbc9xRrw9f0dfoE8p9Hn/kaI65vlobI6PS8w4abDREt+SSc9c9SGdDg4Hv
SqXdiHHWIl+I1uEVBO57iP9IZphoStOG0KcbMYhXJ3QPTqXd34zkjwn98/ShsYePkQK/0vTRMWEx
0PzxazjPG2ZWD/fFSCRfWRhtYbUTRkKm6FA35Y3WP2q5BYzPpgzw8lPyKx/RGkhC0WkIUJk0acRu
G8WIbQSfoFcfR2c2HwVYz41XRr6Nc9CFdyYU3AmoLjq/2erYXSsoA6v7x7o0nzHC8obUGKiORFpB
Hmh8jC13KE+QqxHdD5AG4RRAIbDXAREc/OuLuepELoxLs9ywoerqJSFQcPBMJ+4MwW7eeVH2ktsO
2WLxWUvHfhqrdCdFUVzGGZ60bjzfmr1fAvNv9ruZ1wjfHg3lUejeuCUDvLqRFiz0ciCML7ydii0G
1S5gswzjQ173EDJr/NxSdh2GeH02V+/3hZYZHFQEqVlpI/WTmU2hjtSAGfeAJGq+0pGdwENmJt8Q
W/7rgBDM+YhmbJWpYPSUa65TERFTIQXeFQZrnDoVv9rK7l09otyZdfPl+thWE84IP9FBCC4GCOpK
WyUqbKtRTZgD8JFArLU8t01VeGYbjQfQ2tJdR42fLa8aZ7S6wjNGiA6W4fwE2dUtebOv84xQeKHp
RxCFWrPsTIeiNjogCoVLrMHXRwF+gtSLG+II4z0aiXt95F9d92dr0gGde71PkhrW2hn85LruC3Zf
jf86mbkYAes+IAFLVnj5iItLSY/TMWI2R+tqNvwcRjreW6x/KZK22Ej2rIwGmwWVemqgUcWU65cm
UeIRYbBwbeV7A9Kxjvt0iyLg6w1rLDAKECGrgDZYcppR68ZBoNcMx5z+EOFhFpDSOdQMNCXpqSje
xtd/vUAL7geaK8i4IOMoXehqqyINF00QGZ18xdqb1tP871FSxqUJGYdV6oOpshIm6upGRO8VhOLz
4N+OQmeISoAsIjhiX/R69Kw1RgTswk2EfSQdtC4qdiM2MxQrPhi162WqFvzQIm/7eae1SdRDlaNH
GYA/WvlH2T8UkDqaehfIyzj3G0VZSn7Xx/bVB8MmktvoVzBAHy8DKBRLj3kRwmaSuVrzxK0aAkuH
Ythi4t6ys/z94hQxvUsiEIIifmRu2z1NecDmu5q8/d9Gs7inCytlMkDu0MJoTHD8xBYa7rUnogLb
8nzdzspRxazB5y6Mv1ALkTxuxWNIYLbLaMTT0D/k6l21pau44kk/mZAu5NgsZ9teTIzsR8QOWu1F
BQBJv+etOt7XwBTnU4WoBfriAMCVAWQtiCKVaWneGMuHqLYfVavbqDqtWrDwtEamHLeTDI0ztCQO
eYiSWle7bfJGjA0M49reghQdhaImkhQonnxe9S4up2b8p3zGXhojMMLCScO7HO3c11d9y470BtLH
HHDXAclrmnmREE7EQGSLci7ZGM/afKF4jPItMr8gA5eCla7Fa6SkyC3X9p1e/Of/cfZdy3LbwLZf
xCpmgq8gOWnnHF5YkrY3cwCY+fVnUeceawbDOyi57PKD5JomgO5Go8Na+aBL7s3fmePTuBpZASQm
gWYAZCH05ZzumK04tTr2eM3V15iJ2n/qEXV8FoSfzXYKCqrS1xv9YGysABOnM30rMO3QHyIfuQKK
bAj6tH+EQYROEfBVbS/v8QrsET4Nh7iwli0VFuG65ZiPLKcSz7HOqmkzPqtdSGOgSmGMhfLqxnW/
TTt9aI1uk6UPat/sUD197nTDVzUOgOUK7ovJHr8rtojcHuhlcNUAJkQ0d97lYQOETTwR7fwqnLsr
nmhbg1mbCWY5zTJMvzVxoKGFVaLAAI0WtqCqwBcwONAz3sz1x+SEwA4tZuLoXpXnTU7TSTMBltYx
a1cqBaZWTbN36Dw6wyECv2zgdnNOKIBGqhLsnmQBWU775iVEbvjeqnrT8i+f2Yo3xBUMqnS0aSK9
LpYVgV07t4Yy5F4y7ybzTU2vuawpalUE3IetAgwDDZOCice9rvHZwS3fj08o5k3ZNeLpy6tYu34x
cvNHhmDekwWgbWCqI/7i7/OnidNFt671j558dv1DHnFqdYVE5vqyDLheF5M+hqjsrG47s0JiyrP4
Poq+ExBlGz8uL+v8HQmlBRXo/4kQLt5QU0mBQwdMZxgMyi77biw/LW9nN9Cb/xDAHosSDsmdojw2
O4hyQUodabsh+USV7/JyVmzjZDnCIWXdNDSaChksmWiSU9N5nUhBXe3KkHnJFXd/IkoIxzSH8VCr
IWqofmnKIW++69Ebou3lBZ2rHYEjXoI+DRUieBdBTKLGjdKBDhIv73zEklqwcYEegSTJP1mMll0n
rn1cfGWA8CnymTPw78tfcKaE+AD8AAZVgX+O62D5+6OgqZpGvc5bfIDG+ojif0bJZhp+hkojo9A7
08XfklDJRGcUXuIiCuOS40/RJcQ91wzfyrzvPRfo5EGLxOVooVkeHaKUW84k8U9nOiOIFXQmRWkq
NDSIZWg5BOp74vhmltO4DGn01wCagizhNEvOMVmjYDOTBrB1JQ603v2X4/p3E88ePBwFthRyvITc
AkybDsMVl3U0nqn+6SrEpyjpVHcOW+xYBEAXrqB7TaeVGt21rJf4jGU/TiKRRRJaNhCEaPpy4wvK
p09Z3plYTYYOcacbUbzDdeW+zsbkNUl2X/CaTg2TdIrIpApOUbWT2ArNBhqRHgawL9T2NWZU6KR5
4wJyVG/itthcPrZVJTxa6PL3R1amxoOjoiwKFPxe9+tKA2Zs95SVzFctBdMpsjhq9QSPxAk6n3TA
syYuxOXWBKLPvd0/sGbyDNnFvCpHx9Fh5gbTe6awLPSRldo0IbC33eoqDh3P6otAqQGIUspGbFZ3
8EiUsCSgrLi91bfwUw3wBH7Y4y7JRtRYSo/bstzvuiy8itF3g0BZfIp3OhnqooQBWEZH6FT9cOL8
gAxT7CPHtuOmdHhpienP7GB5hv+vwN+cnEfqYTlKV/Yq/AZGjPZqbR7spLlqInVfdu9tzO4wSUJR
U7pmhQozyfeXlXP1ClgKhcB0RGpIdMxszKswR74ZjCi1nzJQ0M4/QyuU+OFVXTmSIhxgBRKFrk0h
RY0TX+n6vRqnmw6ku7lVSQx89VYFngcagDAM4JzlNQiQ1nlUQJbSBnqfg1cT7ZS5r0fgOzApiUD4
YVBThnexuo/AvEMhGxf52V2udzYr8mGAX5lAAWMPNdWM1LeVVpKTXPVff+SIvfRTrAxhofTcqzLX
y41P0NEOJViLAcGCiWSL/7JcM7isIsvhnCnokUjhUToSvbQUAyJzHJgb+7iv+8Jr2GeqlVS1Jecn
kyZmdkmNyWuCjTQHqodPkfJouzex+YQ0WCR7bss2U3gMD3Zpm6UKWXbPglnxkZtqZwQjr2WPuSXN
z/DevbyXMolLAuDI2DPQnKDlDxI19PG14LlI3SgYkMOOYNkoRr7kyXiHAZ2vy2KXn710hMJdq5Va
0pMKYiP0qhQs92MgG18WcY5lttznCCWBXGyik0NspNBLNHM7yYToRLmO+1fO3tvmygBRlL4Dgwgv
d4W5meechukDUcEhhTFC68rp9gaIR6Pkb59XwscI+8zB39JPORbc249FNwV1doWMnkTI6q4erVjY
1dxAd9zAsOIsOxh8DNjU+pc3ddVvYkJ+KV0Bp1SconNwVHnbz/Bl2EKt/2rMcIE4I0xWb111X0eC
lg851kvTCOuUQdBQt7TqQa5jvGq2xHedCwEDE0YwMNEJRg1VjC15ruk5GoDhSJDEUEDdVHXmBsjC
f30sp2IED6I4SWRkBs4eWIk9qooquFuSVgYFd340p1IE36EA2KDtWyyGzLpfpK8c/F4s/DlYn3+r
AoscJOkxKIooQRxbIWNtpbmN2Mds7S2okHfcdUDFNbTbwdZlmZBz9wRhyxgzlE2DZguuXifZXKMS
hXFlqEE8PRmpRxw/XvhQ0wBvD1itxG2c29CpROGwitiwsyhXcZ/Z863TcNq60cPlHVxVu6X74n9T
aq6g270zYoJzwqIUI/9ZloP5lplOuA0zcEhdlnQeO6KgjcEbDFhg8BXTiKdWlNfKPGqTiaanrAKH
1q5vjVuz0Sn7QJr1sqhzlAVMfYPPYGkvxVDl2cxj11R6RgobYePkae8b9Wmk+kPl1Vfoncso84f3
yOt+arJZvt8p+9Or5FSucGAanmZksi3uOfSZHPLr+b4J5rt+86CBJt2hHS23Hf7YiahLn61g9Pq3
ZqsExLcCUJLu0lfNs6nqu151XfltMLwZX5d3Rl++4NIXCpZJqoqDqmz5wrt4Gz/Xb04Qe8R3A3zB
VR0MSGbPB0L1R8CexVuDSgHfzkOY0y1adP7Imc4qoKW7ER8AdkbO3zT7WUv3ZnE/GbgpJMq9Eu6e
ChMuoUTVo0qZIUzPfc28MawgAl2YipZfvgnrJx4Gcy1xSatqfqR6gkFNQ5+WSQLVW2ptRofOBgfE
6BXtw50juwHX9tKwNRU1N9gvyF5P9xIjA2FfKQ5MqqKjYlDM19GpB3xe1Psdv5L1vJ83o8KsjuUJ
6l0mIEJPgb7hldlLi+YF9baoP/H689zqRpnQibQhndfIUOLX/C5ygZjzwMsBYOGC4xjrUYmzPITG
jHdgVlQSl+ZRoIGaL0MXpfpCZH0qaz7RXPpTkHlE9Vcsz7sJkLMmsAZ4bbYZ+KdTvY6hxA7Pm6iw
lUcyxHQVs/Rab7mCm4vzp7mc/a770WfJpwnuVz5p91ptXtVW7qtkwKxYFGTzG8Y3JC75vEVG+ApB
gdI8ifEZWOkw1F5t/WRh+VCM1UbD/GCiv85DhKfMtaIkW953KKXkf5u2FuQLCpVVmlW4JXbBxlQN
AyTabL7N2rWV3jujBCxzTYuON1xwfFXZ18xpsFQV2U5eg0LD8Y3uy2g2CLazZuf0/8X5HEsUPF1l
GanTzJCYTc8p246FF1UFRY3Rb/uXxokCkBhz9e8zraeKJbi8EVgn5rxIHZ2XClCOpizmkm2k4OBI
oVlNU0NAU84xjQDCowAFvSkTjI5UgWGEr6VS0rm0Hi9fXWvO7ng7BTegNGFdE8eFGzBAVDQ+mRlo
dVrHq+N/0nSf/H1WZtlH5EgcdOGBa0bQl7nFuGuuQjWj4ntoeyRjaAlSmb/GiPxtAX/ECEqis7DX
nMUC2jndhc10Y7ZmoOpM8rpYC8iPVyNohZW0kdoYEKM2j+WwXErGpqw9Bw23l0/p/+NS/ixIUA+D
hVMaKZDE49ob8zawkjd79nVnCyYrcCssT3jLm2PfsGTdjKv30zLGS4AmqwFVWHBnZGy0ajajxhty
a/inyMxxuyBT7MvaAalVV4T9o1KbzRuYc5nf8646mFY9BDwtZGxMa1GAqemYKdVMYG6oizIfRTlG
bneJw+PGK3rTj9PnGuAOeCWYZuAkklLB71qAGNIdy1oM9khWOFp9kjVYtcM7HzCTkAlhc/rCMC7C
3Y/CmHws86q1si3T7Q8HfKMqejz7cbhW+2+FFBuo/z5Xf7la7GE8emuMyjZNwkfGU7BTgHHdlQ2K
yvZHsC4lrjM0feObFfWfsdwPfFMrVxWSuKrsLSCTJBiYC+q8NC4gibiRVzlBWT9X6nvE4qACLs5l
5V91jUenLlhZhASWCWJi5OHzTcuBHeJhiBjIzDUtrMRTujcteb0scTXCPT58wdwQvSjObMPcLGeb
WnulCzCNr6S2F3KwVjy4E/JLHZUIXU7nksYJrtgF627XOthTo35wOmiTdZU3b/msBQ1AEUve0m5J
GT5MhHL3AEI+ifzVAA2QuhaKw5gvE2enmTGFTtMmjWdp17jwvMHuKJiK5vQWZl7zTxI1mHl/1EbP
Hp4H92CrGHaVMcnq65r15yuErTezqasHHV/h3N3ZHxje2XI/3aOxWaWm1yJ6o4Ov7ivvV01j+o1y
obrJfGWTB64/f1zekdW78WhDhAPR2NxzeJzGGxWA7uvDJ5IY4LsrJ79T2d4yG3/sLFmP5Opb0jyS
Kji5PIrcuNEglfsOLTdxTP/5dG8TGn7FeEai+R8bAO4QirFOTHHtld0oe3DLFEFwfYleZFUOphIv
4xSDx94Q+1UtY+0xlij0XN3/PWhXmKiskABPcwtSgERWBN1OB+Gdvf8JnvqfFjW+Ji8K6rdQocRP
9uWhD1qKhogP4/GX5iWbao9OCT/z5UYoOXQxH9U1rUH65bPqLkM/fRxjGhGherMLs1jzqoiPL0pP
tEcNiAaD5wxxe2i6BNO8aZF0/5haaoKfNJzcn4CESa/6RnNv1LYgLY1K15we5jFsP6o+Y9da34SY
UXOs5hF92t1milNMlehD5vqVi+dtm4wKOCPr2u3wFSyMAjBqs0OUWu0OyKXGVQX6c6oyRXsY1c5+
QgoiQcbWccxdGNfkrWiG8JDxaIooOmw7H3aFtLcxzLel4+bbVBndbVM2VcAUBbPBpCuvC0zr+cgw
o8+s4O1LXk3DIbTd2Bt1ViGN7pLyJieme1dhFvcHKO7ITdHNdQfKbqKnvlr1jr0JLbM8GPGYbazQ
Uf0SjacUzD8m8ryN8ZG0WXdfQb8LHwzxNYrRc+nPbRE/K2lvU0y3kvs27yegDZm8a6g9z9qurYmF
8b12sn+p2MCrmEVlizRhp0be4NaqQZkbjzu0HoZ7MN84gK9NQeLTuS5/JXM/PQN/j92TcYzvGhWY
YGja1fYMGdAgH3r1O2E6up8rrn70re7u+zLGL4aEF5t6chgYuiet3XNUpA5RZqoPajhEho8SFXnp
1b69idlk1z5javkVzuCvD2O7C5fJK2OnkaJGh2OUc/PQoZPOpnrcuuUG+SyzozwMrQIVp6wbKWpC
+kRJqgMcb2yiBzPUwate1Xl427i2fo/XemxQm5Hi0+FR2ABqMgJoS+NwBd13zHF3qlma92qYtYe4
MJQb127z1qtVgL5zO5y+7cY2vWpOy3Z72Uv+zqFfMmThuWnOSBdmKixGv0keERB+pv59dgj9X0CR
2Op31T7x34YrZz9tYgomWYn0xU1cki7EPEXcVG6/uEuy/dkhs7aLnwBqMj+UVP+YAxKkD5j8dK6d
u/DWWZynbNR/NTpxMUgM+mVUYsUa1JTDrM0ow+rbyqTtxG5scyZB2A0/ipT8ynh37ZQ4NKua9peX
vh6YL7jQMDkgg4gXdsIMp6hHQMXnWrMJDcA7VsT9kcXM3HCjx/VgK4g8FeRm1ZwlVNGQTaqqUpJt
WC7kswM4+grhwnZaXhEVxS8PhanbUBm3prKfiy1Y1P3L612NDI4ECddxj/5VBRW2xutYh5xvl/W0
TsNrS1U+uoTQXgoitxoGoj8YtPaAIEUrqPDyUfLMtUYTWJXtcGXg2pmIz50nDb65jfC+8fvxJpVB
6K+tEvgEC2gOYl68k7HdR+8Os530Ll/wMVX+s3Rw2VtvNrco6d4sWTvN+vqQjrN1gwAyU3yNRzHY
vBuOHbXV52jEuP2VhYlppfMJOtYcc5MwP9FkbNNr0QWgzDXM+RtolRArFr2bRHXflg2cUYku1/Qq
bpOgxhv9srasisEMLFgpfo8DCX4h6qaC9SGi6Wre8cyltnKjt9+XZSyvHFH1rSMZwisID2DQPeqQ
ETk122i87fcsi8LgspQ1AzuWsqz0SCPCaTI6pkFKP2ACNGN0wMzJoPt8jCQvrXWFMJCZQd0c9T9x
/CyxyzpVFIiyBh7MA2Jt3CGEzR5rqj1Qw2xaItkWc+KbtSFz5WsnhkE+9FsvSHKaOB2EJ3KEZuwW
yLDohsAsaKLa1Ij63eXdXPPXsOh/lyi4q1lzs44NeE1myjWMzQee6zvGF15SJf/UQhh5btK6lZXp
1nfWtJeqGQYWof+nh2hleDJgzhVhJd+FBs20bQ/kZt2bdc+eR8o0kFnLINnXNhRNNGAcBW4JCnaC
wzS7ScEQCZbqGo8W9KWYQHwuuYRWZaBrzcY0If4R6V/Ggs1uVWNduR1dMX2r9/Wurv+5fGarNx3I
Pf+VIhha2hKetwOkJBg81aYY11j2yMCs1ZjEAxNb7xWcg39t8AduPbu8VP7D3XP8Acs2HNtgjenT
qkCU0WbTuz0iBzcnvxSj3qlgOeWt7BW8avJH6xWU1Cq0fuhDrLeMt23/moxvbfLadxJTWOmfQfYS
w/UYiXZRg3IEpQyLuNCqDrHL3GVfs0q+AL8SWE5GjSa67s1fPQP7NgCZaGckB1MvKCmyhILGdqCu
Hae0Hr9qot0k4LI2W1lcsfYQO/o4IrwPS8dukyjElg8zZcnVTLYduKusxktVMKDIwEvW9Rjjo5hd
cAhGIk8PWMfwfxgtWwGSClqXms+Vam+WpSRjvOp9lhHS/ydGUOTR1AbQVEFM2r+19V03p/5kbkhO
gGkEkAakjmUo6rKFCZo7tVrI4h4S1WL2WhLllKDzuGpHJonEZYIEnY1iuza1ZtlB5yWzbkfQlNTA
IL3sCVb3Dx2WS08/GoBFZGfTyepkYe0GAS8eP9nbkN5GU+o34Q+MKuKCog2eYpdFrtoiIP6Jhllp
JJ2FgCyvu84O9Qq+x9oQRsDXDi6vm6nTNpflrO4fWmIt4PyBPEnEDMsQ+M1A9sXdi9bp2dzHSPwB
PjG4LGU1vDySIpxSQRYUrRkbyKz6usQA0iZqlQ+nJTPV9e6higAteFniOXQWijHH97ogcmzdbLCr
Hi805VfbUeZcx6igkZB5ioaak0ERU9vcV9NAjz8jNgLh35F0eK6d4fEnCDfhaMR5nsb4BIcVvhpb
m8x8nMzxnncPlxd7tr1oZMKsCW5DgHSBF3c55ON7Yu5DQChieG8CNhgNM9VHf86BJNX1qLRfZdL9
dcT2WyCUZmkBxmCPoJ0Y2HHGiCywIQqHF25UfzC6a1Ct+s48+Zy5gNIqQDY+bEEfIpsdXH78JP5d
hGNS0SQY5EEHsiAcbJOYJpoBdDH2rs8Hdaeo7sZRQZpjWRulM17mZAAABphz9Oe+jiS158VXnklH
j+LyBcDkF6c5SswIzCA6xPx19HOI0V3TyFoUz9QG60O/Asb0HLyP4AFOTzPvo5EZfQiowDAw4z3T
rsYy6Mr3yzpzHhsKYoQECrhqFZREsY3qa60H0YvxU/2YfCCTmRGdtpeFnXkZQZZwz41lrLVWBFm9
s8cDgibsziUyi19+RDwZPLzw+kH/G9pyBSto+JzMvAEKa2mNG4zc1BRJbc1zWm3awhtktLSGzM+r
DJ3xaTvegtEBmVBcjYem6B76dp5kX7RsofBFSA+A9BXtjJZ9xg0xpwNewB3GLSeWBcBeQ6lWo2HX
XzkMRR2d7xy3vsXg0HaywpvYiR5i9rcdTMvGW8CDxJAA/ivOrRpJOJjg+gB0hP4N0FBakNtQVe47
dwAs6Si5s84D5t/SENQtoD54cgjHbPQNEKwXQJ9aw2sDdILXbmigKY1V7KNP7HQDSIG7NpqdW91Q
b1KiOH46ZxID/X3Owq4vTy08wDX4J9AxnNpPaJF47MMYaCa1PeAh2ReGiqxUYT4rbqr7SAVz9OyN
WRlfga4BRpakGZJ36B2f946T8ufRyLqZtopj/iA9kq6ZYsy4QcwiO6hsKmM08OCXaNPazXPlJppf
hzXSpk3ZTkE028WLbrcYc20r7VltTeWblQ3buqmiv1phyHZ5OxV+GpvzdZyYBeBGwxC9F0iz33fI
8//1+xb1XtStl50A5gpSSqe7oSaO2k9aAtPTZx8zFejs+gxnGWPcuYGfShEizNAtC6vOISUxruL0
qUNbQjZ5l53IuV+EDNxzoAAigAAS57BqXlTh7EIGQ/vGDBZZYPwAej4GntllQefX6amg5Y1wdJ1m
btmG6PDHBaODPEz5FbEb1whmTpmswecssFxSDsDBMRxdQyJXnLpXwi5H0QUuC3hzVnnXJ37rPPXV
LUwlq3ynkLwDzh43sM8ligXGC8Aw0CcsLGxEj5zelzkaxsHaqjv3pfWrBW5rpnHaEWMzyrhrVj0C
kH6MZcx/6RYWJKK4Yg6dg+czRhNc8oApibJ7K53nuP/RuQ8J0Ohw3zSyPoFzbcQ6oSl4Ui2tIyK6
wJDrk+XkgC1DnWw3aiEilOzO5qZkO9dXR1wXqSMgPp9lalPQAvBhAcGqwgE8Nj+bCWj9V7NLkdYk
ZqA7hx5c0bUsZj/XGizPRRoTY3vAShWfI8RsndDGxIRnty9z9zTWKM9dtwrNlBeV7zQZesp5GxDU
Bl2wKjK2JggMRbjprurqAswcQLxqX4reHw1PzfwwCdqMOum7kWPYZqfZt6TeXrbDtVDrWK5gh6ke
l8pAsE7StNvEGXfDJKOoOjd1LA1zANhMjPKcQRbydmj1vMQJgg6+bvZs2E2sWLiI0KUveUSuKeWx
KCHeyqoIKQAAX3gkajFjb++IlVO1yDeXN022IsHfRyk4XHkMMaGGlOJ4P2bvblF54fQVS9sm1vwJ
+AmQ63PhUFCLOvUnC5RlUw4tblrwzrmPbupS13rg4VOHOQdbhmKpr+mDDU+CVyogvmzRmWhMQWrI
WAI8cMO0GnXrJ33GyQUKe2jCV7CzK+ZNF/2YKq8gOwM4EPVtjBkSLd2S/ko1v7jCaFE/5fOutP2k
LB7/fuuPv0/QV5s1RmZFCDzQDp+qtJ823Hkwmp9tIglxzoufsEi4U3Cdo34CFyc8EQxOGi22sBMc
N1SZbPMJkM+UxZgqyR6YPfmxhmxvWwZ5Bc+ef9ao24dezn5ZxiEbX0syUnv0VPtBnsxf9EuMvo4/
TVDzTsdEwrhsAiuuJrXA5gcoHKBsZbjPabGxUb/KdpXi51Hhl/8BKQ2ZZ4gHBwOS3uLjjDHAMKHM
nqMnUUXXBHju0QCgSgx5zf0eC1nilOPwoKndEiStuF20j7alVrt1io0RPw/WrgjvdFkS/zzswVkf
rUm4QhmbrCgBhIBnWxhSsqlp3I5g/nRlz841xwGEH6RmbURXqMWcLgtpe6hcBW9rZD1YW/d8fozx
bDG1H7lspGzFb+C6/M1NBMaMs4IPyIXRtmJCVJI+2REHJS5auKu7SKOZgXlfSTi3cl4n0oTzGlI9
ypUFdDBL9zOrwNMdA+3BpLZOC/PTAPMvaJsve4IVX38iUjizFGTOpdVDpM6NQG07f6huVJlirBzY
iRDB3cxDmoZ8gYaMhoKy/IA4GNtKCZoFZS3H+uqJwZ5QkwL4GLqoT5WjKFMzN6dlD/OnZNwPyW1b
Gmij8a0oMMvnJDW9GFOb5VdiX4fzzjG4P5gopKnLFAlw69tow0PM7XQB2BrRSozmon6DiCIzaRXf
De7fX4KoDP35XGFr4B+7Uk/w+xxtGC561jS+ddjPQSGB83X5qM/LGeDMOZa1qN+RO+AEvH/zEqWE
7Gdl+Y3ylgCgzW1pFu/VKeDJpjauXS3Qq/vWPhRT6TH90bXe8yLe1rIr6HwW5eRrUBo7/ZpGzcNB
VfE1LrYZ+MXRjYVp+UylTb+3y4iGw3vHx61l3ZeFP4z/AQMRm/EvwKdYcFSQE2hQnVs24350n/UZ
DVTVYYwlF+Cqff0RI07cKHOouE0CMWXznvDBj+pdyUqJEa/5jePsjeA3ajARgAAZ2RuD7PvpH7t/
1g1gOx5Y9LMim0TdShRpcbDCzQlSNTwGAfRHENoLkVvvzvE4aBbeSjzx0ImbJy9OFeThYTRnjIO9
GUiptAhxJMv8fSZncsEEi4QjqsQoE5+qjFMoEw8rG/PytHntfhSB8dPw468KrXM02fOMRl8ofb61
N+RqksheOUfQ/oCsBt0goBX+Hecc2U7GWxY6wGZdYNUI8Yt224/B5W1dOUU0TmsY+1Ad0NmrgnnW
hVOPLFFwfbIElShMCG3R0gZcOmolPnxRKsO4XbmvjwX+zrsercnWS67VYwi1MVOap5iDSvZzd50a
kjz42t4dLez34/RITq+CA9YsXLwnlAhdiUgmjZjc+Q8HdCxEF3Sj7qyyhOf2YnCQuaFnuG8Dl5RJ
Vu4xsPYCd3jBhIUmCHdLZitzYWTQPwAGXjdV5xkMowpDElQLbWKfSvZt5So7ESfcDYmCJ4SiQudy
/StDg1qiazRXAkYOBHspI2OUSRPUj1sdyrIlpOm2z9MfYHShJt+NmW/pD1n3fVnXV65pZK4WSCTA
s+CiFlOfjpW7DF1imXcF1Mttv8mfq+104PsmIHvXU14Sz7yLrsGJdqt8AgU3qLfptQ+HQ5sg8i9/
y7l6nn6KsM2qGtpl5yigqW0YHhuH1uzRxiO5589tDUIAFoCEIFq7zoaErLlAJWjEenVgRpqdzzAR
XDiPjrK/vJhzJwI5C9QOGOVQRxfDn3SOKrVOIEfTvjMnQBprZm96mdLefiicwYstyQV33qe+pG2P
JArbh3d1qoUhJBp3n4lnvDfBEwbjtl3w/Mul83vy+KtogsRDe1aCxiFq+sl1TfND9RRt5sAIkNrb
ygos53Z6+kmCKufqUGlTsWx2GADlpHcPTfvhWn4pG4VeKU0dS0IjkeB1XLUeykWNZ3QYIckbhsnG
acPoBlBD6SZxCwuRE6++zNiOHmONxFu7c7Pny2d+DjxwcgSgtDj9CnXSomGw8RWDx/FqwGy9G7Q/
c5XeT34N4IEEZnOl7ByJ4axuswnyGLKMYwBw7FRsyF1uFCqyzy27aUAFkusPxPkYLZ9xiSdc1eoj
SYt1Hd0ghZWqvFzy3NkA/EXMbwFtRQUFRWXu4uGtNx/MVjLftmqvRxIFV0/MEKS4BiQazrYagll3
UI64C+v/UImCBv2peoh4zOYYl+O01CNUx0tszBZhiAjIj8gF8O47NB/V5Hl0b8FXc1ln1s/uT7FF
UNwwUtPILpf1aT6Q1ClX7m03KN1AHSS551X3+meBYhFcizhYmCtIUswA7bPDfK9N75cXs26GRzKE
y19TlBoTYTHIVhaa7iookMxu5yZwwwTMGS99SpVp38tok1dWZgOSBQl8JLiQ3xJ0JI3RfUmyBLF9
eu1o97n1Xvx9xIHs4ZEIwbkmaFtMhwk5qqy8b/V73r+wCvMWd3onceMrKctTSYLPHBm6blAixEP0
PftherykOe1fMT+yia6NW8oGz6TxjwNinrvmYKT0+1v9zCX5j98trKcB/pIsRQEQ9yRQ28TC+AQI
FzJ2KAJrGlAsqLklB/UHy2n2Wm3zqzL25sP4PTYbXRI8rljDiVzBv7AOSUqnh1wS3ufqU8o8QjwT
Dj2ddn+vqieiBKUBODRxahv7TPLvVnm3/4kHjLFMtOluNPaqpTdRKBvaWvFlJyIFJcoV0yxJitUh
nTRo77O65e51Kav1LL9y6ewEBeqnrJkngoW52tfU/zAUP3QfWfyYJ7tQl/iU1RURQJQC5HrJoQoP
ULUbmngYkGk0kSjoUZVDG2SUXxuyDtBVCz+SY57eO9nQ60bWQk403+mWH9bPvSxWWX5C3DYoPDzI
kie3xICtbElc6SH4LNBDB1jXb0OWaV4XQFQQNKtogBKflQZBdsCZwasZaQYwYfSnWQrwuCoCUONL
ZQqNXWKTFQb/rAGLXrzUV1U/2uCHumw1a+e9YJn/nwDBv8etpo9zWQCau3hQUUzXszsnf4xl4dza
cR+LEdSKp6zHTYV1xM1+Ll8dRtNQYv9rnuZYhKBRcdREGP3DSkj1qiQfgHcmChJwU0ZzGUTr6qkA
nocQtGfpmtiySzJz0BoV9TUrQSd/7TWFrKVVJkFYTIZgpaqWqnKLKwF5oNqSRGGrB3K0hOXvj+I+
3tbI4bloA1Dil8R8NqbRSwfJiazKAJ3QQmuGpJ9YGozCuWTZiBJ8Nd4pik+qa6P4vqy+K+HrwrX9
r4hFvY+WkfOoycwaIurptiW0c30T/Vz1DVN2Xc18zJtK7GXNF+sEHYeoXYBERLxH0d2goSyPrGM8
bZjd+HqFJ9fkK/Y1/DOTQmiuKvWROGF9reXGoJiHOMKvB22XOK+O4U98B4jHyxu5flZ/1iVcnkNP
WJ/MENSNn3a6ZcC0NyUqt7oWFLEWcrKlUixcY4S5BZhmkJA36uehfknivRmhFe8pTSURl0SQI0Tg
rBu6omBw/Oq064tnRK157fXoy7L/dtILrTv6nxWJE3ORTtBYiIY3z47flBy4nzwJXFnj+aqHdkGc
ABJ2UNeIGqeCziIFsTJUHEi+4MvCCJTagStSEiGuepwjMYKmaW2aanEEMbr6oCjvTDbHsvaSWBhn
ccQEnSsI7E9NtUrttAyXRgE2F5j8jq9ImvlGou8wz36lDrdjWaKXRC8ZcHkayaToSkkEWQIL3e3O
EgODeepUeFoaiUPaGa7oVrsqtkj5+qpCUbgFNgoFalxKR4nI3/UHMfw4Frl4kiPXBE/RAXIIIvVt
uU8en8s9UCy0N9djfv2N7ME2vtUetE/DUzDxQZWvy/a8pjWAdjNcC0Ro+FfY7dYoXGMuYWwjuasw
U2mlu0FBz9f+spg1t4E+jCV+QGYW08Cni4zb3pgbAguotK0e/tNPdxNmnS/LWGmxWobI/hViCfaM
6bEONN8Q0tUeWmh8DP+HzofpbF3LA9jgXD6mABTIJca9ZhDHUoXUTzQZKNouUpvyKsGcVW2+XV7X
6hE5MATYNqZKxPwE1zE3PNcwiBYoH51nYgJnCyQUnXnMyezWs0BPUPj/w9mX9bitK93+IgEUqfFV
kme750538iJ00mnNs6jp13+Lwb0nNi1YyD7Y5ylAl0mRVcWqVWvdtjkXLxmQkyqQ8xAvlDOXgU1g
H8R8vuu3Wj46kC+MwfVVKpVrRq210XsK1v6mjE5K66O2N2bq5vYPmD0wfxetSd8SDeQmscSiq+Ij
M3eV9Z3z9W0T857mzIb05SoMsFXlBBuqsQOhiYPJPIBPHtL2YUKJuPG9QgEl1+q21bmgg0F4aOch
JogW+eVNSFPFYjyFUQ2pVMpWFS6db6eOkn6j+UJiNXtyRIcQFX5U+YnY5DPXQjLGO9vmaJnVkQdi
BbBgtpUTphR54iItzOwXOzMmfsyZsanIU3+ooA9DyodR89r+NbEWvtjs3tkgaBS8z2hdSF5EwTh4
mqc9PliVQxZbcUzrAw9rYPAgcRbqC/5k9g78tSbTv1RG1QIDgwWNEZjWre9T/R7Y02OWkwPJLeQK
mBLQlkCG1xEI4Vvw5UJACtg1XZfWWMQYrkdWUrj5uB60e0w4d6BXAdGP24ElgZ/gy7j1ZdW1A81V
T9WXXhRXn1HYh3aFJdq7KrUl+76SQ7uq7QCLo/s++qVVj2GwEHOuQaIXNq5q9qOp+7pRw0Zja48Y
6nIyrrkD+RXrELKK6ZZF+Y82GL/HXHEoV3dlsiQ/fZWeS79Auvpgl2qN1MIvECBLG9CGprkrw/Zg
tIOnIzsfo0UReBFJL+I8TKoGiBqwtTMDD1UqJgVUrXCVEsD/jYIB9nc+CaIUMvbtU6h35WNFFD1b
U70Er4yvm0FwVAMt2Zpl0bE1TzWyj22rX3p0X0Uw/DKRcaGYI4Ct8uCHMXTFUDAtB1OdvlEma11G
/5w1ChMGhrAwrDGD/uyMLBlNhHyMyga7ilou7ZqFkHXl7IQJUAIYqBaJ/FfKZAgfK3tCC9ots2xL
q8BRhmMdUYgz/DvdAcKiCrlYwNLw+L3aryJOE4gXgyo1hu4cVKgKe68Xj8FSqJhbEco5YDlA3gQ0
ghQqMHOrNcBi4Ltk5KCSX6Sqts1AoHinKwtRafZKIttGAgV8s8BZXHpviklxLTQTgYa98/vXQZ8c
Em7VNHGz4l4pXg1+4Po+615DY+G5N3cVzy1L+W+X0zoK67TAK+xkVic131FVcXV2Z4av6rQQEa9z
RJwSQd+A5wXD8KOsyBxrYZCNpAAnOAAEWkGfxu7F7spVEBTrMm6dlvUnQpKjpVj7RvW/3w7+c2sF
n4hNIZwIbPKfr3AWI8Gep/NqyAsXfeNvox46tGBrO7bcsCbvOKyHNtAWrsX8ii3cPmoAqQLF3Msv
qwwjC/0AKx4S/WWgZK+MqjeoLVp5RnA01N4ZE3tPSubq/mem/YfhWrg97DXQGmhTmnJAYX6oml2L
21I0R6t02mZn9RjuxRA7CkmWvbLsje2vUwa9AIhfYJZl6ZOLVFF2vICACxQ4XsVUfn3XduQ3nMAx
9PFOzUBYpmMMVfkK4RsMZZuOO80/Db37718akiwMA0iAXCPbu9x1KMWDalIEGAz8xcekrTNourXl
CbWN54lHd2bsg/fZbhfwMXMuw8bkAISTgb+8UpNQWZ2nEXieXK1CFYBDQ8wY76Ohd4gaLHQArpIx
ZAeChAXQAx1SszIZil9qNTELjNJ2+i+74RuML3pt0Th2W+9MNMFv7+d1si7MoSEFbT4YRb/7ckOh
Ocp5IqYTkPo8D6Cws2jmFiRZqVaFifeHziZux/11oC7J08zs6YVl6VMqhRFXvQLLjf/Q+7Hb5jWy
9WCNEZGlu0qvjypMIXhpYA8QarSXi1RGMJXZGfxDO7G9FsUOIv8xVAKPlfUqyTRMJITrwnqajPAw
9camIUtkYbOLFdBuMaghxrUvf0E+gWouzLHYSfnR6qdGwUxS+wSVi3+/H0COG6jwAYwDvTRppdzK
/AZ3Emmuyve11a3gqgG7U38pebtVsmGHx8Rm4QjNnlhAF/GmxVggkStLWmmauaXAZhLt9GIb6Xs1
2NTpViMQRNmGk5eZb7pyzO01jV8VPHvbfqub93ypxDUTBcAMDGZ7OGQx7iul2JzZQ6iM+B0x9NOS
jcZeTP1k1b6bhAc71de3lz37Rf9ak6si3TBWUVzB/+dF57bkrWpCbxgw77Pk8ua2l1pI8P4QZ6Gk
dXl0fEzS9ZxPoEAhoPVTIje2+VOuloeQJU+DXT/eXtdcyoKnIAgvUK/D9Lvs1xsykAgq9QWwgCP0
VUunbNYgMXK08pRnLoQ0/ejJz79FVuQCwnHbuDZzUc9ti4t8FsiTrldJDQE3TAIH7uTHRzVcYi2c
eYihe4DBcgM9BA2Q10sTXVOWoeVbYGEGEt2KuauTEVlgtLu9khnyCxATIDgL7iJoIMrdSZ1regea
Kbi32i42URBqYOPPMPNpBbbX6UO6wTAYWOQMGAeYrRkBVQ2DEYlhoL8qCDa7rsjGBU84c5YEkwn+
D1g6vL3khoCm1rLRxGOpSBpuuHgE+UcrTMDEadMUub1Zs+SgK368xKUi7p6ULKDjgBQNRF7EIHJP
wIgSgxcoL0B+a0Xru96oPDoZACaWbmp9ZA04/Jc+wIzTvzApfeiI53bfDTBpWoNXla92TVwyZCtN
SR4wHIGhB2jgIrMZnJSSTWrbbu/ThbbO9ZQYwqsu/lOF7i2g5ZenLRuRpMUcl6lmkdOlKIZBSLvS
PzvWHjSSuX6CgKd92JGB2lG90TjU2tR8G2UPtWVsE711fHC7xkZ08C1jE1LFGcrFAu/crdMheaIx
PPFQIpFORdfwOBht3Lq8s5DN7XnyHvsOOl1+E7zGWrnTone1AfQd9M8U05JxXIOVeWnke+5i4jqK
YVpUanQ5dOECYER+QuITMaV1I00dtrWe5S5r6oWn0bwlvDMt4J3xBpROhgo4bMpFySDW6NZSw23T
pSsjNRcC41yEMDH6LIDv4JaSPcBAmAJG3ax0rRCVwQY6op9RUay1Jba3WY8NABGKnxgrByWKdMjy
MdLjNq5Kt6h8n67CiGRrndQtEjcFGDFrNN9UrqrbDJOYx8Zs1KNl1OpBy0tID4J8byGCzKwbT10V
8wToZ+J/wgmdOXG8xbo6nkDUlUbje5SiJ6fUp1YhO6tZGpibTV8xxIZ4j5qeoPi4tFUoJbBWPhoT
Te100dEvPrnyRduVqb3rdINyJprDtx37dWNJlO/OTIrlny0vijnYjhOYhBaWV7+hIPL0E9yMeNs6
/IBRUOdhH/4Gv4dretmCO5nZ2QvT0s6OYVk3dtyVbpx/rwjQ8ynEbe571i68CmbCxIUdkWmdLdHP
fFI0HHYUmoJCSHETe3CVodlBQdxhSriwpXOJ2/mOSolbzzA3EfXY0bR9n+rBmcrnPnoiilf4QA4t
Daapf1IzKRihRoEkB8P0kDWTo+AUZ7GZM6RuqKyZHAyCw1BvmgqNtBU8g7GvW1qxVWCb9nrM2vob
KWv6oOj2yPatmQHt3ZfqsDYShsEcjvpbsNamcXykYwGoK5sYSx/gZKsNENSauY38ZPhI1KEABnYM
2CqcAnj7wAqSQ1PZbe/ROtRAbGF0RbgadKXepwQdkkjcTpZTX3EzTtRPuyXNljZ9Mnoks5XI68I4
N91m8K07Xali3VFVq3xggUZeKqqm7zrJLAKmLWvC4xHs18TVItWnTli08Y5nPcNzaLQTTzXDGr/B
4ned6TMdMlRK8KHWUemhmF4/s4oBmowWYL/icUt+oNcJl6aRyICkWgbyt7UeVnQf9MWQOW0pOswg
INdDcLsr2a6Ee4HKqZpqHlB0ZGtXFADgNuV0wuz4gAZNPOQVPDAZu32fhDY0HoLY+ixUDKOM3LS/
kqBUdxmzI5CvkdGzU7Bs7yFaAm6OduywbwU22QmaGGxwlck5iBFaw3f1kMIB9hk1klPk8xCk23Ws
f2W2336oUTtaLuQy6l/AR+bPRVRMvqNXYPltLcX+SnVs6pNZmMFdrQ4YGg3GtGBOD7oYrZ2qVVdj
jBWRDAGzx8R7l/t0cMOy3WUtj/dT3+c7VE3pjrSD9VENJZhYaB5mxbpucK6UemD5XtdHlp1yvbBW
FPKUgVenPD+wovNPhJZKvR1z1QwgKEwUUK3jxEIemhbvtB590IvZQO269ThV0N4zdbt4LIc4PBj1
yDQXvbdqcvKhqtDP74oGunhJGKzjsG/uFH1Sn7V6iMCsWHUTOMhZQdWHUu/ycsV7lQfoPNbsOPS0
WTG8qH529gjiHMPIdXRgqZEtvFdnYxcq5GDLFT78ip2krlucmaxELCaCj2kTVifaf0+iO4Y2ULxl
xVc9eSM7GuCpu+3I50zjiYyCoWUjeIK16tLLFV1rV02CtKeN9GPTdXd68JmA61JPyg2FOWjPrQva
HypM9DaAl7Ta0uzMjOMDnQ5mDAD4BC+Q3JTKFTJlIRJjlyuqQ92NfuS9hrtI3DDK17eXO+PTGTCS
BhIrCmZruV6pKqneqK2CeiV3DOOuzAwX2gaj/+KzJUHcuWWhUiZ4YUVLVi5hlWMPZ1mB499vNNRG
K63Yq2TgqQOEE3jv4Tu4NwVqAlkrbvT9wnedCZIX6YcUvFIF0FbFQPpRDdXWqnRogOMTYxA3YA+3
t3RmnaDp1mzU9TGODeWUywPEhtGurRG8VXGXr3ywL3lUKZ6VoV/FZrayMNE2DEujjTO5+oVNKfsw
QdMYdjFsprx38pohTX++vaqZ7BhEZcjD8RhAM13GifmlHWnN2KDho4O1JwdGfaghirDAija7d3+t
yA/CPIx5N/UchP3cRihVvkUJtE5yw1XMdG0G2qYLlM0/Lwxj4kAr4rKBsV/+XC0bmwgSfAheYHFo
CEd64e/SSP33JA0sUmAphTg1ajZysbFF38EqQ0huxGq7qvUtaMaQR71gRO32cubelphOw2MJVwzp
muw9RrARszKISigi9f17NSQmKu8jlOLctkuht4DBKfyKME7GyTF6zTecEanHD7/jXQXJxyA55oFq
HsKms7dhYIQr3y+DQxj1ykrV0g4VysZIfC9p++JhSA2rcmjdYRTl9jLmKgNnx00uNxUtGJanBBwB
APEZ6YPlf9FhF0HnNX0Is2ej+33b3Kx3ODt3ompwltrGbUQx2AVzoX+yhi1gylP9TVsaOZ29pWdW
2KWVSEdhm4nTXZsoovUxajtJuDR9PPf4wTlDRYUCuAEHJH7F2VrsLsp1wmtITRooqoYTICigm5l+
hCx31PBHnwmd1kxTF9L1GQdxYVZye0mTZ7SOYZbr/arMAF4eNylfMDK3gwSyGtDuJqD1kh92bcqa
sSN403Zo5wUsvE+CpcmgJROSK1WLGrEygIksS3A3/PCRtktqcjN7BUejoncOiibRqLv8RDW0Zrq0
AUbdIuVT3igfgZ+uM79ceHLPXaJzM9Kp5lFaG60FMwKnmt4XbYYM4gQuqNRese4tMxZc6UwygWVh
SaBGFcQ40hHIKjRZMh3Fu3aERFTR3sdCt2jQ9lA/BWfekkLZrDkLfxOsogKEIJmLJ6MyuIr3qI+m
lDqlK70yPFqCaomFp3Jp0nguNAGq8z9r0rmoumFQ4hHWauV+6huH0s8mObX6OkQjG9JPtx3S3KdT
DSCDAESwzSseKS2J6BT2E6wZvzVzZZubof9K4xe7972Kfw4A1N82OLeZOhpRKIFjkhqV/MsjqbEB
7cUgqcAJM6z0wgc7QqoNDk9idwzN0eUG/3nb4twlAELHBvwHuA4mU0Jl4VDYhVmiVV0EjjoY90Gg
b6B3Ff6HleHhI5j5kLoYMgezNY5mhLuWg5Jk1U0HqNOCY3QV1nj2LOHJ5jbxrJ4tJ0nMR8F3SpFk
mvV7QYhTRK+jgTkRfzsutbWuC06AuaNp+P/hebIwWZ1blZZOgOdN9yR0g6ccVTtkZXf2arqL3GgX
vNgbSHBDAsFDDL8rdktDSleOUvoBkndJg0qhgYofkIH1TUxcdEtDuzMEKJdrlAKmqZBMGWKAAoe1
utafw5cw9DpP26OIcqhiZwpdc+8G34HmcEA4vb59Pq8+5p/1wdnjWSSaQtKNyDLQ1SOrBnY0/mKT
4ky9gzqInb/qS0ywS5aknQTrxRA2AszJCRiPIXJmuyx67DrQonz/L2vClRMwAjEgd3nLW1DTsdYY
gMID8ZDZ3tWV21kv4KbscCtum7q63ti+P8yUJkNJDbril6YMaJpFLBPnU+9WCQRgK45BNvrttpXr
57pkRnLLUajEBa1hRtn6p+IDHfThSUP7/th7OiTeHOBcblsUf/CiTPjHINgE8W7+QxB7ua4CfXRI
NY0YMzM/YvY1oJdX+feNsYAtmTsTIoH/wxEN+Jt0+njD+6AO8aUC5ciDHaF3aX+gxSM3Fp5cf/oa
Vws6sySdPpLpBQ9bcSbUcjPV9iFuwZHFcobuX8k9tYMGfVFtKIqCQ9N8lvr7f9hQrJCAGBpQOJll
htfWNLW22NAaOiKK5gXVqgXMOPi6bWf2QJ7ZEQH+LC+2FCUF8Q/BjlqHWD9o8VpZQkX+Ibq83su/
a5HuV6aOSA2Qirjk0XhUd2Hn0MfmNwYR263x3Jqe8uoHzuRGHgbvVreXd5UxiHP5d3lMwvAng1Gi
Yo5tHLo3VCCcatjGA1r17GsESQcd7wjb3rY4exPA5g5EACQHVfmImtZIe9XHhmYg/IAEr6F+haMX
0KXC0exVAOOABYI79EplqEM2RpzGaI27CaS74o8yelH6VVPe60sj3bMLEvODoiCGypt051IeNBC8
oLgJqbIz6i/L7n7ZKQANdbVwu5csSXeuTv1o9GtY6umjbaH598Ya0wV55cKhmI2g2tmSpAiKIUUg
13wVS6qs09QVDjNqt8vjV/T8n+qEHyMC8aLwhZbQ2AofUFNwlGha9dZ3DbXNEUCoyYhcs4p3Whfu
/sP5OfttIsE4u5A8Rb6uVfhtauU19qrUTiTE1NXTbStXebu4FwbQEpiWQA9ZHtYOKrunagfyNmv4
kfKvrnOhVU6q/Vi6/edtU7N8Due2pM8aZoiDGPvCdNIqf8eE2T24FKFz4gWth3QMkiYuEG3FzyXV
j7lMTBMIV1DFAfBuSh9ZG2O1txJxQYb7Qr1v2qXhjNnjemZA+lIJU8oxqWCgMlIvZsex9dKKrbsl
bPysiz6zI/797ESYtOgyg8OOHv2IssnRMYuX/Lz9kWa9yZkNsdYzG4qmoG8jbIw8c+LkfSgDN4Ek
e8yfrCUen9l9A9O59gd7BjqsS1t90GFEboStGurUMIXpA4LRi4XS4uwJP7MiBbawbnrwIMDzh7iy
RrxqgdIoVpygarbWrJfb2zcbZs6MSREO2rU9U4VyRkROPkg7G/CGrm31JQzQbN9W0ffb5hZ2UMbT
5XgCUH38kxy882IzYECTvQTEu21lPm4jLRZSIMAPyw83rRzZFDIRt7ODue7eySpwSAxRXWd8yJ3m
Qd8Yz9z7gCLvQjY5e+L/GpYL3mpZJDwvYLhRrM2kJl5ltCe/NRdc7ayHODMjRTY9AimGH8NMCH26
KIQY7tvCDl7hvoWbPbMgub6KsSzROCxM9EsDLrCqt739TdOeaPUWgshPUfdWsRTdZu/ymVHJ8Q1h
RwwtgVG9RDTDkDKycS+JQgePH4+ZnxwaXWH+xA28QOzvQxS6Cn8rSP7SQc2jigGh0vrX2xsxe2DP
fpLkKhVoUOsYOUpdtGMwMfdclmDTfaqXuhZzHxRc66BlBFBJiD1depasbLOuwFSV21IvGqF3OE0L
J3P2ZXVm4urq6VFgFZgBdIO7ZDVAetPx19HrtOHr5BOVchSGbu/cokHpkBpFADiCYGSMj/wr3/n7
DhMaDtpM0xdxKBA169sG5z7V+QKlI2sHiVFnkYU97N4G4g3mo2q+6//ceMTFOLcinVE/xnFgFVY1
pr8HqFIFidMOP1r76/Zi5hwJqGgEtlSH8IXswYy+aGKQWiEZx9QwHhy6tp7+XW5PrOWvEdlbWbQk
AFDAiGh+Z8GzXXl2/GjVThMfmiL2Skiq3V7WXGw7tyidCUIDG6IhsGhUay1wOcUdp86YH/vPJF9i
kFnYQ1M6EJbNO6CqYUwpXhLuDd0rWwhnc9SFKLGit4+PhOEYGWTUtopWjxxoGL1uXkwIE2yHka7N
anq3CzVxkt7qN0NTj14UdHRvGel7X1SYPY9XdvRLxxSVnvVrNkztQg4x50nBmoE6l0HgxuV+m025
FpICJSirUzBoG0GWycfcxUdsOO2SpPXcNp/bkra5DgqiZABXumXVO6BHc6f6l7ZEwzd3uc+NSNcO
KVFgjRxGcsjD9oHqFWl3lymJM/0nxqk/erpCsQSAXrHes4wSaZ8VNsGA0Kd6+pA4Yf5x+xLMfhwh
2Pv/DIi1nhkgMcDhZgYDgQq6S3BdMx45fvet0FZqvoQbnYssUAkzLcsERgNAlEtj3NJGEg2a4Af6
Ufa/qn59ezFzX//870uLqUKumYHP8CJF+TZgjReaL+2whCCa27JzK+Lfz7Ysx+Cln4Ea3y3iXadv
fLLS1A6gcrxwn//DeqCjBLQTojE4Iy4tpX1WWJYg6QZU362aNcNYFDUX/MbsR/lr5E/P93w5ut/R
hsCIDzJ1y9wA7LHgaOfuiwlSU0ZxlEHIIi0jr0EiO8QIU6zaTpCIzoEVe4r/CznbmZVrEV8dHQOK
ddBgnalfA/TVbn+N6wELhChg26BegTc/6KSldXCuw7+MsGCAVSLXdqgtGBxDeRtob1r+rqzfcEOT
dgOIBMgBPR2vzNu/YH4j//cDDKkOB730uAamTZRTQ7e2HN94LZr3YWmQYfYa/V2nPFobkEgt1Abr
VFXMKyA2pM/2Uuoye4nQOcNkJVCUmHG8PNr+yBraxSjQ5PSbXj/r0Y7ku6JZxUu1y7koD6DC/wzJ
PoEWYxCHKIehikj7U9+/jspWa9/rbKst0XRQEV7kGu25Mck1aIXNawBOkfZxZ1qbz7YTOWPsoE/3
cHTe3ibXWR1XK8PZsqU+z+wtPlum9FDvizhPRxOWYyBcJ4z9ldFCGJ+lNT1fnHT846yP7WCACXbP
M695UlzlTnGrTXAyV5VX7Up35Qyr4Ln38lftGHhL79nZl/TZD5CPf27VRjgpODPWD/U5uCu+QYSx
deLn38qP5kF93HMPUyKnpbnnhQMk34aCDgCnWbBKsxA60KArOVr8WLWelvxIjX8F+MHFWEJuDQOF
mC2QpzanwNZSLpzxkBTriFKXm/qOT/W2UW0oTA1OW5cLvFWzbs1iIOyDdrIKxIiUzrDWjyI/RWpa
RK7PiAM6FIbZoVa596udbjmR/xu5shNXdwk9monXLs5zzj3wz3+BONxnIUix6k6NOvyCoLijA5Ca
oO5Yl+kpDE41zlf85OPBe9uVXkOZxE5rUIFDX4MKHMSlTfDstW3EbTxqQGzea+g0P0Tlg1IfQgOS
3wbEdYrEgYjMglnxZ2UPAcoCRA9obgDIInmI1LLyLDdg1gY9y2eZTA1aKXZ/4AOw63kj6HLBMLqp
IGABhfaY4UFCezxSrYngl4GxqeP9f6ECFM1ATOlBjAHA5Mut4DHEwGsaYDasfmrYWwqMZ4Q5iNsr
n4td50aE6zz7xjSfxjbzw8zVlJUV7g3rHukSaDduW5lzg+dWpK+ajpPZKQRLwTvDMSuAVZdYR5fW
IZ1Vn6gZyVVY0JPHPkPVEDagMR4uARTmAqQNRV2Ap8XFlJONxCJFVdZx5ipB/S027YdaVe6YMRws
g28a2m5vb9xczIe6Nir80EWEioTk3CuUXXN7EooppHDy9r2yvkrAIG4bmf06f43IqeaAFqLW2xAW
sRru1hrmQ5ZSzRlhJjHNByQ44LZo+sqPzSLo/SD3sY4wcqrMyb6U++gwHMp1fsDjJjqaqx6hYloZ
d+Fe391e3my7GxNoQPcDEQTonbSJKgolVtXgbBSh29kOAtQxOVX9c7JLvHgDjMJte7NH5O+9lQt1
egKBy6CNMpR/oNUT/OJQOkzsz7x8WFQNmD0ef03JBTtVG60+irCyIUi9KJ6O0RB6dOgXepezB+Tv
oZcjfJJFsT75WFGn882gDo8Twt/tTZtdCWb3wOEkEPSy+pCh+noXZDDRlL8YdJWScNUH32/bmANQ
AX4JiDR611DXNSUvnxlpDSgpREV7d1rbR80N9sHvehu+BY/lTxQe2RMIVOgnZANFzx4wtXyXvN3+
DTPrvPgJUkLIjSbQK6XMXNKMvgawKSEPkFeOTU/LQS2yum1trsBqqTrATHidUIEOvnTvhKU+6zSs
WMPgUKwgeOlHH+AtbgKg45ZT4lhc0BA9sLpdY6pr4SrMJGkX5qXoQjoaJ0ZS46tqawWtKUjxdpjc
qlxG7omykAnP5Q4X1qQo00CEIUkiWGPsqUW5YQLsHszpZviNMwR2FOCOfvsfQtuFUSnw6KOtaRgT
BM62vC+DHkn+0vNy7vlyYUKcqbMYHTCryJQU61KUR19fN9aKhYGnkZPuvydiQFBx6k+WKRjtwszv
GyYqBMsuqjquCcLR6NAbv0jwfaxerG6Jqmt+zw2dwquKMyYTukI/JKuiAb+Nl98yqLx2H/q07ktr
k9Uv2uTh8IFvelFSZOYWWZgnRidENNevuMhYpBdpaGHTxz35rX2vwDW9rTzdTV7A3ndQd9WqJ6CT
XbhMM44dz3iCagPguXCH0ncIY6XNFYq7O6zHFf3wf9DVBAUgzPMFv/M7Y53d2zjZu/hxKXzOLlcH
ZS/411Dsl6MnGTW/UqEx4vqDE7NvBugi2vXtxc2uDU8bsGmjpGnKgnepQtiAGVjcVMo25vAL875j
0LhDvhnizW1TM6maYGX5nynpxlTgx7SMAqZC1UsVkChv7XwzmgsLmolZF1akjwWhOTHVBytWshno
fWMtsSXMfpSzZYhlnt3KPtYLWkYwEFPXCF6jbh0uDQ3MZS6CMw7tEIH7vZJOCMNaqaMOdP1mRFbQ
n3AsdZUlPzGME6lHBlmNZA06KkjpLJFdz93rC8tSnFJYCu1gJoQCqkeOtngGKMtPFAcn9ClKr0aT
bqm8NWsSEwQUHGoCJC6/wVQ79lPWoVGCKk3avBSQmAI/ZQLOuJE7MYjFlBHvB+/2YZz5imJs4X9G
5XUSKx4TwYObTw+F8UDUL2P4ddvETBC8MCGln7UfTKwaYCKwXDI6tekYuwAkAaO1EG3/4CalV+y5
JblZ13StDt4cWGJl/6Lzah/7ggUuBrPwiI1kXsu+6vTdUJ/xmqiMYzaEoPcC7sZySBI7lh7uos7A
rHvtBcYr9QlISn9FEIYCiNLp9Pxh6PX7GLputzdoxiFc/Gw5SYm6UNUb/OwO9QxarHv1mw28ZL66
bWb2O0CHFphCG9Qzcm0z0EK/xDwjyvbGpH2LbDv7EeAYQvJYYyGeITo8e5sboFYjmD//90eWDgUx
3GFVjDLB+UnuIq0yyKhFQGylzwU55OnC6q4PMv6+ieAEEzqYRsW/n7mjrAOpqB/j7zdo1GLoFnPU
ydom77f3cAZdCDMA7qJSgj4dbF2aEYAPvdChF5NGT2KuPlkTthkCzwgCMDrf65NXdY5pH1u3etE1
p3Vd6ujlelpyjXPLNTBnjrRDcP/LSNQ2LNV4pFhuVfwuEuPYjspm5HQJKX0dFsFShP9hstdAY0yu
MrZprlZpW6EINzr6C9l0HvmW7f2jedJrt3XMU/aZu9kh3S8pz/3h2rm8y7AM9hQC7gmMV8kY6YkQ
rpQEDrg3jCl0FDyvv1TADQ8Y/xdMxWkLLH8reIujgjWPxZBCKGjK1Jp5ahQVD6B7QI4dpE0E8SW7
MTwGVqNV39QdEPIGz3IHnB4BhtmrJHzxTd689FOBb8dIYm2pHy/FY3EwrtYDrDeIxFDPxFjO5cGp
eJYaWlyj064FqM2UJl+ldqq6pmJZTkWz41inSNFT6NEgz1qCM17PyCJxw0gQ3kJoeF2PQah+Cpx5
jcsf7+gP/4M55VFBjdp2tR14yN87lKi3mEDPnX12r92Bt2UhHbn2cRf2/wS/s+upqCBoIzbsF+lX
YBz8aNP5b3q2kFrN3oq/q/yTT5xZAWFBF+tCCMNqnhIwetRQ4lRfb7uAuSuBOV0gbEHpI3jWLz8k
b8CPX7JODAGVD5Trp9BmG8OfEKILx1L8hQB9nccBL4wBavBlg170iqkMRBlKoHIsCeNPkA+nDg0X
eu2zFlBvRpZliLAge06/oJSGIgUwjbWtYdquXpAwmN2yMwtSqjhWQJiAYxvtg+Kx88Es+Uzig52A
jmVpZv86xmG3bKG+imoXeF4k98z9roYAVo9jPt1hHIBUWz9c5b2jgwJ3EWku3tPylT4zdkXgjsym
zsU4WF15GT314yarVhYYQ4Otoa0H5hXNfRZhun5rgcTj9imckde9WKk8DOcrmZhphPHqrnkkg6O8
2u646jef6Un3TmB0Cz1z86ZunWBXOioGWsDT5OQueM1WGZC5Cz9n7uKdbwW9vBQYWwbiS+w7qY41
Opr2NggXPMicAz03IVU3ytD2fVVM//HU48OOAvI4eX2LzuJasdxmkdZ39lqAkYWhXoXDJJeOhjxJ
tBwoUjco1037QKZ3Gm+t5n7ECF7722K7VPtRKmA3zhO3IB+N/s9FR1x6FNh1Ewh3PAika+lXRhBz
hvVmkEOF/ofT0QVvObdCoPMBAAZfNCaRJAtkKsuEGgIiy6AIk51Ad7lwLGbqb1gE2lhgQYOkApPv
Y10ppPITDMxAZ8A3Dtn4pNpbJTkF7aowvMBOnKoB0A3/LbQP5xzBmWH5biZmF7RdB8MYVrOVjcp+
xu2dOr425V79dwz/xSLlqxiPcEWlWGQJku9m/CgnulfCyLt945dWJF+xKk+NUQxzhYw5xnSf5ge8
RHzjJ2m3ADovWJu70Of7J902DthekxCxJmCvzB9Nu4/777cXNBcVIDdDhHodhtnlF0FZ6nVdtVAP
sXwNkJU6+h114HXsi2lchUMwrSAru8StOLeJokyHBitQ76A9vPRTgxKyyBZAvCx5bluQ0bsKeS1U
Z7RBuvVye30zWwj6fnDBgxIefI4yMbnGO7VQDNhqbRR+qWa8lK0xrVMzGheu2YxrFOQn6DDiYSeI
eC5XFRAfD1+oQLpRHjnqGN0FxQOGme4UtdyX7C4kbG3pSI9vr+/q+6GsjsachXwSYzjgNL20WjCf
AlSe4/4C/1Xw79UfNplol/Ngj7r37ra1qy8nWRP/fpbaIT2KDV7BWlftFPU1rvd6Hz5OdQ/ahdhh
VrTgHJdWJ+1pnk1dHNWwlzbDOjPZQ2k00ClKV1Eb3w0FGAdvr+8qQb5cn4wTs1qamub/kXZdu5Hj
2vaLBCiHV4VSBZftcna/CO12tzIVqPz1d8n3nrGKpVtEzzlAnxlggF5FanNzc4e14gLrkxrkOZ9q
+qcyPgfebNhlSo3BYZINjRnESUmA01jyD5omkV0nRDhAX/xGznNoKw+DDrrqAXoJELrwGrn7IzRl
ynEvvNUyzozG5ihJ82prYSObbomW2BajPAOX8nz1M0IIAfaJdCgolc/NBkoJuWyN+IxRecyrzZCe
4KptvX6NeBX4VQNdIKnnSL1gWGQagGTJLygkgRiRoNsKXO5tatphzzvzqzsImlOkw8EDgnTEOZwq
9FkTg9XOaSogxZKb44A3k3zUMTX9L0xzATX/lMXRS+q0FEsFUKUhPZpgpUs0ZCJ7fVdrPFnLC585
W+cCivEpNBEIkRtsohpaJ5DJove9/VBNylnR+ilY4DDeJFFRje+jkmIA1VMml4BHTI5Kl8A2quwJ
s9g5RLowkc0LFXhfjfEqqRENbVFjKysFySHZKuysbtEDX7g90Xgu5XI482s3wUwjQYxk3tjzD1fl
RTkTRFII7wy/s1Jy0DB1Zw7hrsnjt4DkyDbS9k8CUpDUIjeRKaJfhLpJFbgoFb+qmJu9bkgz3tmD
6fz3sHX0TjBI2bdfuw5iJrF2TLWzs0gH+8pG0F1w9JS0/xeeBrcvagfIu+DaZyxKKDJNGUiNLy0W
kKkghqcWozuVtYsrhfPOvUzhY4FLMMassk4oTFBtU4ykHJTuACZHNb7pc7cwnkF1mlmvEYoH1/f0
MiPJYDIfOa+mBiODwFSlPYnv8gYbWbpN8pgiTGxdtTiG4jZNPAryuuY4mlup30fNgxEjvjrEIa/j
c+0EL7aAFdYTBMjBKBl+DtXCH31KP3U59csh+NvX0deq0YmI1u1Z+JpxfxJCbSUuAJMYaMnQyTvy
fafrO7t2dSAf8g8E4/asUNEDTN9gYxNqU/VAcflPwr2UvgQiJwXDg2KMVLeaWcEVB6OGTGCUn6hQ
bUoDBPQED1vOzq1/oO9lMTba0CjIM/QDOXBE4IF3QwHNfCpHvGUdZKYwR7oRKX9mQelgmTEVcOpS
il6WJAKZf3AoFcL5RGt3LpgM/4Fh1lLHWRFUE6XORI5D/aQL9I2S2yJrNjpSIhFowjlR2urFsURk
TtsEGTMxaYDYElDdFlvrNxan3I6lvY8FZwJrVPf3hKVwKrN02hdVMyhLz714gzi0aQfspRg2Nwna
tQSj97LmFiPIjcJhhL/sup3P1QKMiWLKLCShFmN9cal4Awh7oxzN1GXtBOWmCyVb6jBW8lJYJ0y7
Qv63leyMx0mxvseL38Cc7ZBMGbLFWLCu21bwY1AfQLaYNxAswA0G2Y2+tk31jhrv1887F5c58JBv
iQwUCHAK0ReEyoPYnQqwisibEgzCQpbbpQ7KJ9WVEBlch149LosVM8eF5J2QkBHIJaoCYref9MHv
eC+a+dOxty9KRXCWCJyQI2Uif6GHpoAQttSRJ9EFYwJeTU37dn0hX/H0NRAmsO+tujGsoaGOZN2B
Ua2RXy3Lr4WbXL0FS6NTvVqyT5tbs/jVWJxNXHUGi/Ux50SoUlXoLEArWQNKRtGeQJsSYaQBNMK6
tS0Fg1dVWYtnID2mQUgcRVVwnZ6fTK0kiRhOQBTKp7E7NpZtxJug7O1Mqey22fLHvy9a0ufj+Y3I
3q6dKWd0JEDsDL+RPb24H9MJg3GFS6KZwQhzqSVqY7xplVX7VKDYhNZNNB6xo7YY70mJNqDkVwg3
dDilwZGEu+uWs2qd3xBs7T5sSVXMo0xOBWEk6DO4fcYj/OOsgm0jyqWgF7J5FRrK+XVauOF4iKLf
19exHgOqECqaBa6gvsaYoRhKWSyYQMnS6B3/7ku1ua2N0kuCCTznit/rJ4L6EgJfHify6glYQDPO
e6rzfEIDA6Cll3KIbCvr7D5ud23wrvQ/aMVTO1y1/wXevOGLh2GFtoWk7+YNtSZfmQYfnPZeWch2
bnV3YaX74sy9kPF4V3nLZPx0PnSDIs6wsiW8CMFHl1URGDDHTaH8kLrc6+WS915cNR0U2r/m2tGi
y3zUNlJzq5mws7E8bmR5gHJkeYzBHmaa020iPcfSuB2gyGcbY1wizkYzrSW8iqllmzTwC503Urp6
WmbCbQmdUWBtZzyPip71NtHM2pmqwc/k9mGIFM6BXI1J/4HQRWaqryvxIJ0iQCit3Wu3eLwkqW+q
GMXmBKRrb2IEN/+3Frwdzq1IaDUjtwYDIQbkCmK0+LWoXmEEZUu4Jbv1z/gNxdxOmKovYnH+jF2z
7fST2b82Eu9S+H8cwDcIYytEbyZxbLAeIw+RzYNeAppw02wfByhWEQ/D5XKI5y/ljbJwgZnjj/mC
toQYJlYnNuCwRjuEAoqpbYfpHYiJjPpWqW4rgxOC87aU8QGQoEzNRAAokV0DjetB6Bu044TdqyCY
zAafOP6gRfPcRBSS5YM5fzeC5owhLn111D1Q9jjXffeqyS9gGMdSyfpoJjpgkGa32/KjxqxVWKBr
LdkEwcABWzX7BRgT80lWYxT1CLBqJPaY3Zad6ozhT1rwSjk8oNmdLry0Hko13kgAisl90vsSFmWY
EB3nVNx434hxSVqJCyBNYAiigfxHmD9G4rjJK/p4/Rutw6DRGqOzGAtjyc2qsohyOsEtSRgG7JUR
eezHAWw7/x0K4yhIWtYhSh+1MzTaVrKiJ4gc+gmxOM/k1ZsMI+j/WQzjKtrYyMLWtOBj8e6fIl8N
iKfF2wbPySp0J97rlbd3jIOABGSvtgXgMNAYyU4pd3YS81oBeGtiziqSNZGlD9i6HF1rbi1bUQK9
i/xnnJmT16DPkmICqlc8JZvap+tfbfX86gractCZB34CZn11RbNGtwJAawdEx4NUu0rjKpEjSv8m
lQn2g3+gmFXSDEMnpASUpLQ3SjhCQu1hyFF+E9vwo6uznYICZl9CZuj6Elc/4QKXcVGqmA5dkgqI
fWAdLViK0HodDj0nkbn6DRcojG9SUpBuK/PqTNVtsocS7CgSCumg/i5ry+O2dqx6qAUc46Gmtmst
KceistDrkAjuSl+hP1S95WweD4dxUVLWd2YlYlly1djDHDVWMZLP6WNbJLyIcY5aLh7C/6xJYsMn
CMHmQWwCy4qe434XgYcyhdhC60x9YGfp42T9GcSnQuVNTF6Oo89PxAUwE04Ngp7pUw7gmJpoWv9D
AyvcmAPEpuDKqlTw8/Kx60bb6ky3R7BadmDvgJaXrIDTujMeQLR+P+Yir7Jz3aRQGD+/hUhjqKi7
4xs3yXPTHTTz1BTRPsledP1HWvP08OYvebn7mFeHrhHmR9mBdUUay7LO4ITqTLShDNIVgx0r1CbS
biA/xwwtwtG/uc+/RnKgcoAZPsYjDGkgy3EN54oHOmauPNq8U+V3xWNJXs+wLHAYDyC0Y5LQAEsz
wG1AdnkMIr1fWb3Nu9Mo+ZK8G8rPun2ushPGZtzr3mc9RYa3gIjCKZIebM+G2gpR0/cwrrrxtPow
tR4Itm2luC2LvdW4iWG3VW2HIBy5Djx77svv+Q/u12TjIoYh4VSNXYpFT5JsZ+joDwbegV1NrXwv
jZ3AHDuhyTIJECZB8z1WURpbHZEspiFTiCaN7UYfN1n4133xX8f1e2XMuTAIQZdzB7PRBAOfrn2Z
6sy/vnnrd8Y3BBNlaHrcUhEiAI5VHGsIicbFk4Hr/zrI+on7BmHuXjAMm8IIFmYHNT5bFXZ05imQ
FZvig+nDQ5PuJ2F7HZJnFMyJy3oxJ60MSBKgh9nI9kFBflyHWL8xvlfFHDZdCdCUYSKordBKTOoj
CQq/1Y8x2Kj+DdB3PMF8I4hZ9YGqwD2qBibB8yR0ZGJ63UDswlRfr2OtuuKFB2Fud9Ws5EafTQ7E
R5mOHrL0haIC3ZqbNsQ4Gm9CdHUPF3DM7a6XVIICFODC/HcV36qlU5l3ROO4plVjWKAwdzvkQHWM
bAGlS6edprWfUitzovXrC0HZ8fwKy8TEKkkMiLiq3QjRiaDYtXCfVZvr32f1vJpzGUYSVdViZULA
wS03SY7pQ3kojoKqHPVcfNFr4+E6zLozX+Awxo0ZkrQNFPgFpX9FKUtSvCTeKJLdaKEn1pCL24IR
LwKzKQd3tuULZ77AZexPHgVK22m+RNBSVXfVPpgUG49HNyCDTdLai6yflES/SsjMlJVhk5beGAZI
7a7/jtXPufgZjF0qwUSUvpkjkqzdl2p5oGjqyofBlgXeCPO8omsrZowzt7Syx+urdtr8U4Ph1Ake
d2gr7l9B28rxipxlXbDi0zQgaMTFcas3YRQ7wLJGR1Q5nnHVicx3FzjHQJJjMh9RVQc9MXoYaTX6
Kv2NTp0SQ5Kx6GrNcy1SzulevV0WaMy3slojbYwB30rsf8j1s94dZOulDyLMLBxIuRmblnMGeYDM
F0tpIKhQ6cHySGKHukOEo4Thi7q4zRVP0z2Flw5a9V/fK2QblrUogkyRHOHQm6BFQKZhSpqn6wa/
3iqywGCeBgFFuw8ZsCgxE09W3FuznGeH4Va5c6VsuK365E5s6K9a6SfHUKdnGkw7wQyQP4zv4npm
d6uzxCsyJYBEOuhl+rEAo7gFaV7OL5VXDsysJjk37mmzPDnjagOhEXOIGDmZgrI+DX3Me2E4qii3
coKpzCrdR13jq2UKRk14qqTfDY3FSwJdEg9gr2ZJPg3k6eiv/QrFF1FnWEJfuJ2/yeiAYhZjoI7x
hn+gUcy41ajdeO/iR+OID8IN8ZtnsMZkJ+Fm9K/vxdptsPwRs+EsfkSjgMmjFLAVFagwh17aFKqj
KwbHGa6hgHjqP8fZmj/IAiXAmCHki2EaiTjtBdSNslK9DSvoef/9apY4TJwDsdSkTAwcZGRxt0pQ
eJWB2QOVl4Rf905gODJEVGd1ljcIo3YF2tqwHEN/7vTJprnbNhjMHD2wt4g6bxZ+/SrF0DYUcsCH
iq728+0Le2MIUhWWkqVOZox20d7kqAFDZmKIjj2BvGJiCw0ojDTOSVl1GwtgxjrC2BKyAg0bzmhU
PhRX/Z4nu7V6nywQ2KMY5RpCKWzlYCIEnjalDilMY1tAbPq6aaxekuAKxLQN5PSQwDvfQ9CKWUPR
wzRI9KBVXoyGCxFRqephPpoDtWrtCyhm14JB7kRCZqjqpEq9rVMR5M4J5w7hoTA7B01wqNfMuToh
vrHQGBCj25NLXrt6UaG5GRzGhoLmfwYEYtZCpVB8HglkymF8M0JuQwSVD72zMi9JM7tSODf/JaPz
7BbniR5kWA0NOkrnH6rMujRPDUA2xE6P2sN4rz/RW/k+2IjuLEyGGf9uF/5BUHfdQNYO9QKXjWzk
OiWJ9PVGmnam4WlonE3u5fDQSu6YcMpalwOz54tk6wxQ4E07BMK4K33LDj0jtEP4fwjI3uf7HGJs
1mS/inb2XG0gTt7YUE4VOM+NtfOwXK58vs0oIiuxrsJ8pmHTJodxRG75yaxdXfp5fV9XC4dLJObk
ablF5D4Ekpwc4JLbsXUV8aBp6CxRtrW+qaCRXfHm+S450ZgdZg6haXah3AnYYWoXxwlhPqZC7SGE
BI8dvTbPwcOhUWzMtLg/Ay/kVbcVnjEx50ae0ljsEnhskORtgif9PnmlruHFHqpwfogPekpc04W4
/E57qFzhRwPWCp++lbDu0qFbhE0WqEST3VZ5rzfiSTjEvHfSmmufCQ0g4ChDUIUdNMa015RC7x53
2HAbxANoG3jX1pqDWkZZzHevSd5k4ojLgwS2BnYVIfcD7qDCasJyicJ85zrTYnWar6gcDh36dEZ2
BNOEGn0qLXopMgFaKl4lPk+i31sbbRS969bNW+R8vy0iGxVVXTQuAl4qTr2AUUO0D+aEV2RdjQCW
q2TfQ00uQA8E9oT0Q21uKL2Z+hddgLh89kaTZ7HYatWumh6uL27tcl6iMu8ioRzQ751jcWol7NPJ
OPTZH1DRvtJR+LyOxNtGxunXnVgQAtZ3xxjvNel57B6b4M9/BcE+gZI2a4kRYjFyOjlyLIP2ddpM
GXGvw/A+FTuvOZlWpLX9vGlgZUP2AYFGa+5q+a7TvF76TKRDIbminu+u43J2kA2xw2joJDECbKi9
1Uhhd9JJk1+vY6x7tX/eTWwcqpngJshLfKW4RzNpBzquXngzzf5Qa/JHYj5SM95eR1z3Ut+IzOke
rbTO1ACIdXUMRIS4OSRGOBf/KgaEZDGwiUHoi+4rQk0q9bMHkdvotrB6pIIstWh/XV/J6t5JqmWq
IDczNXbvRHQ7QXhjRoGo8ijYI+SestGVBQUSRXchEuf/HR6zc3k4jSnIieAxqodavQvSTTreJOZ7
HpwGsPJcB1s1vsXi5v++8IKGGCepqANs7CCPru7qlIIFgNM9vuqNFiCMq03Drkd5HyBBX3kguHLE
2EKuwbxDUwvH7Hgfi3G3ekgSORUBBU5TxUJ7jtdMH+PwqMgHoeFUw1f37jsNwBYTjYaOZRYgUDHA
AD32e8l044rHN7AecC5QGHMgKl75aBmFeN4xuqu30xb19l1+LKFcldiooRR27Co74gjHfCPmdnY0
PZnz/S5Jd+aQbPEbGCtpWhUkMSmOQPfrDupH4Qv6Fz/fnmQNin6V2zmabziTM76aXuso+0lzmo3K
+Q1fDxY2V7r8DYwRIQ885DTEPrTgq3Dz3tEehgP1u23yUf2KTgqIOz0U7iXv+gFZD0cXa2csKiPy
qNMKuBDJMgUbuZZDs5U/g89WsVENFzeyXX2gr+OuROO84eW8+uPq4Vngzxa/OKGBqqapFQNfezxa
oOh4DW76xMO3FzcQYXtoD8GDfAuamfDj+sJ5uMzFnui01HSCbw4y8xj5EfU4CR5X3JeD8vUEWazO
SDGPMChYXVx/JMEBYhFp0tlTxXmbzj/2ivF8Xf0LGFmjgZJY8yaCFDiLjN8K3hCQpbBF5c8UiXjW
iMhR89qDV53R96f7YsFYoKpkqqNuBGpbfgqB6mYpaGcyENw96ciRxnRz/Ytd+CNQOc+JUZB/ocPc
Ysf9p9LSU1EAWXtSUBdyqq3hl3LFOQ9fVaazrZwJo+W5lQTVfjxBmMcBRCnDKJ8FAkFZO3rqEcTK
O8UlBxTB8TCa4BEid3DsgjioHRLf/bl3TG9/faWXGWvmRzBOMTZAEqHOQo+jD1ZXaKJ/WIfApcd4
V+ysI4izPtPfN7Kd3pWuyQmtL4IOBprxhRjyieq0npX29NEewDCp9Jw77NLdMhDzoVnYjVLVZmfO
wtqgRkKmRv3xI9no77+0vXk3bSGKfmpu4h/5qXhqbqcPFGpD1ZG8gPP6n/3ate/M+D1jQmAqKvgR
ILGtkvtE3EjKNs9vCiiEcL4mb0sZFxdmIoHmE6AMO3vHTJU+2OVH/nzTvQh/zK2KJgHPuL+OuQoJ
VXGIO4HWFTHk+RanZCCjOc6sKRKYkFvLKSNO2LjCOvlFD/QPBPsV41gkwgSIInOlOww85H7jCrZx
94R2mF+Yqf6jP73WtmA5tZf7lduXtgkG6k38od+2h0Tg7PKFp4VR6WAtUsHapUKXhCnypH1ilEqp
QFlG2sv9nqjeaP4pNF5MvrJshOIgBcT/QzztohVIy/J2jEULxpvExcZqw25L0FQw2QbR9NA1rMg8
xmIe3YZW1BZuXeTVbd9n2WM8KfE+y+W88AOoByR2VSHJK+tB9igLZnUjJwNUvGV1qECjpUEXl/Y9
DeykAPOmp8fxKIPfM9YewWiXoGWQyvouoRQNO0ImCbzH4sWFAhkgTM/jVQD2ImigMF4wGNMwqGus
Ukk10Rt7EjgqpcKub2bAqgERstyrvja2vY9S9l8PBs7wpgHyJIxeiWgrOzff3Oj7OC1xl8WyXG0a
Iw3fzFEpkbCpeWOml7cKoGb+GNS6QHmlMysdrERKSAIljKxFd6AhkXgXlbqJXO7Qc0x0DQpfbpaJ
sxQZ2f7zVSWlIhR9Bj7naCzpoTD18iQnjflhlko8cLAui3iYdtQx7gweKhksOSyR5IDh2Z6WFa4p
hzxZd8V2cDXJbTNoINHETm8wKrFJb0LfdDUv8+CIXonPy1yvLPjsNzCOT0rbpg97/IYuudG0l8h4
T0FKd93T8TCYTR1TMWwLExgTuQvauzraJPHjdYhLZ3q2lWwCvh4m2ggTINRp3EhStkXM4/49BHiM
MJmNP2C4m1e5uBKNXiUV2L7xzAEDZ6wb9z1JOau4TEh+zb9+YzAOu2vAtNkIwKi8LPKS+/zZvBF3
cuhJe8uPbKm0J97HWdu55bKYc0xjIwLTGyCzqbYtMNR2nMD3su2XWRRjYiESyYUwI9Q3xmPkyDWq
FdqD6up2vuldisebeWfsiSPy3mvzX3weP8zTxN+7ydidAD4ra4hqUAuesvu5j8Ax37WDfB875s7w
0FGzsV6kl+4YOLyWr1VkVQZrJWpfEoiozm1F1zpoJVVA1ovYVslT8lYYqa0NLgq+4vBx3TBXLgKQ
GYBpd5ZwQeDNgMG9WFlbNxDFkO7GbuZJQq9c6Aw6NPb8McCsI2/EYO1AY2sxro3uGkjcMw65TaLC
KgvoDhOEfuKwz5OfGN6+vqrLYAEIC4zZbhfHrVZqAdS7wBCIHf/p6KsYuknEO3AXrbVzHR7JOzDR
QKMQxYxzFKo1pqypA3GCZ3FfPuqzWcibykR1Z+Q8o1c+0xkUs6Col4OhFkDngxEQQU/sPHrUQUgZ
WbakIwnqVBOnSreygzhaYE3VTBDKSez0YqZ1FrqEQYNflneV0tupiswuWqJKXk/MKhC4ntDboWAE
nG1pCGW9MkjaoXKCufoxlmwLpNIgLPCoWj1ct4oVbyWisvsfKPaxHpRqIU4NoMaZgImSu7Et369D
rBg3LGLWdwW/s3Xxhq3UHDFdCYi+C908UO5T5JuilNc8s+brURmHSqkyU9tiVeem16I/og+zMcfY
xaadHuLsICQvobzToMsRoyejOkyD0ye3ZXYP4qfra7xM6c0akgq+lQYCIgXB+Dm43mhGGgVq7sgn
lNWQUboxd17qpz5yr6M9bqyTgHcsNFNa+1nwA87ZXvuKyOeJqB/iDS+zTx9REIwuTrXckTCHmrc4
EvHm+gLXPiIG3OcWAHRtgIbsfH1aqxWBjqcFyEJetGI/ySduqHhJSDLvoQrqauQ8wGDNqsCpcTfq
uaTjbaod0t61bLLp7OEUH6dTg+YGYfNT3lbb6+uS184aSLKhcmJC8eRiyHAqtaLRKiwst6nd7t+o
1yQ2hkZA6NbauX3XubJv3aKB6TbY1pCa2eVOCmkhO3TCDe/HXCYm5x1Y/Bj5fJfTKa/LjOLHoOFB
smykzQIHPQd2c59s8JwU34wHiFfjgRQ7t5+cjZj/buZyP8NmPHeLWQgJ1A9QvnpL/4x7Vwq9ylbv
2/df5ufkD1v0gGz7G92wk5PhF4UtOVx+q1UjWyx/NvPFFdVWalLW87coPOtReetsFLWOmg+jcwZP
OJ7kU8nJ91/2Q0APHC4J72iYtgJCaQYSl30f1gWUZhsfdL+jR4/Ie91R6qX3AwdsZXnzK92EvOas
Qs7KXI5hWtRTjYJ4n27FXLCnaRtDzPT6d1xxBdDrQ7sOvCBCa/YCNrWiiktTggmNkoOpQTAOcxAu
0/YI1+fhbFyCCFkg232+ZwFUtSgpDAjo3FI/elV7O7iRW1t8vE/fIi9MtkhIUPv6staOxhnofI4X
tiELUU7MHKC9Q/1wK9km4t8tfS9fjaO8le/AcVNvomN+kGaVAg74SqgB7WhQoKKfUZcR/52DG9Y0
lEFuQjTDDfzqmOzMfajaw4d8j7DwRF5iV9vF7+lr/Jj4zft18BUHBRJbyD8Z6JYDNDOKkFfQOYiC
CLEhOQbRbVwdDetPL3P84IrZzIzwOqibdSR5vu63xfaaaUyalGBssa9eJPVNz/7e9pFnUJDLNtHk
e5FyILRtRpBsE9AeVXafujK5wzTt9Z1a+Up4HyiwfBD0KLgLz7+SnAWq3nfzYw/DcflTb/qFAWrD
nag9BGBcFLiV1jXvAapB+A9oZGL2kB3fiPNuBO3vSJym8XsPdF0/rc4ldgL2dd4LaO3UnWExB0BA
h5Ac1cDC5HF+mx/Nz2iju+1G3sh3Djjgj+KHyHtprljFGSYTUklFBe1XCZiFF0ESpMAVGbkp3LFy
jG4be2+GvGO+4iPPEOeH4MIOBVHC0HMLQUIDF/Av8SUNncYed6NNXcsLHiUn27c7ngLJvAzm6jsD
ZQynp3IBpsh5mdbjJBwwttTrjtLkNkGL5XUbXYtSl1hsYqXIO01vBmDhGUY9iCSh1uyoj+SQuPfG
iT6G7nXA1Q0FewKsFA5EYnPEoN0k8GoinGU7OhOum0R9qtB695cosyLPzDSG8RCQALIE0aIYiBMe
KWjha1LQUrulhMFYHqvZxVIYEMY2qhJEGsEAEC2AUhb0gRXiU56jujD5WfQH4ikKnuGYyGIfeaLU
D/owQPUnkWHsituHJccELhz6FwIwoHczi4swWfumLUuwn4N0bqgsl1SuaT1IGZonPv76kyACgJgI
uuINUVbZW7qoS7wjS6gkYQI+qwZMcLyGf/0sgNSLCpIkScRXxwOEWYtAi0irDRCfk0g5KW3nakTy
5ZDjh1Y+/BmKfO4UxqwP2iSYUZR0h7leX4rbO8Wg/t/vmDozrqGmoiINz7iBbkBSXp/Ard5l2k0z
KEfDwExw3v4LGA05Yhm9nmDqZWu64yTIeq2hLE4hc42AZhaJFnis2/NZOHNp+DBQl8MtCDllqKMw
t4VcVAQZfR1qypq26a3YA9W+34e6S7PkYRB6N4p4me+L65eBZC6LxMQA39AYINyPVTSme3H5Mwwa
Nx2Qscs2au1Dn/P6B7vw28gao4CBMBSCVRCqZEzcmAq91BpUVE2TIqjG06QvwfFQ+vpkPnRBzomR
LrsJZzxEvEhsgXUB2a1zO4wCpQ3aHDodfVD5beaV+j63/AJt+MZzmr5I0imK3qyQUxlfWyXmolQV
KQ0ET6wwF6KqPs5rJFuVeh9GTjE0No0PdIC8c8fJ8K64JlT3EGfLs94YHkXnC5RJmk1VASgEwbtc
CW7aLMXsa/WntZrT9W+3BiUjIMTkF24NXE7nUCp46Xutg7VoeididLxsj2Y0NjclrQS7Ccd/4akg
8IJpE7DS6HPp6xyvl9FYGMg4ELWse5h4sE0D5UheImbtW0HBCVEukjEY6FTOUSwrHWE9qCEWUmpg
diY0bHS1nmIpU9E+UWxGQt6u7+M6ojKvbb7d2VpeZdRdVlfm3Luh/c5GEPOplT2FNbUTM91QbiM5
D2++PxcBGh1oUxgR8Mo8/iNGjUPJsB+gqI7hlJNe8+KlFdcP3vvv5TFHfMQ7s8pSbKhJ+k0pPEm6
til42tGrIHj9gF1vJhVl20FJMVpQ7sUahlTeVcqpQXewLqV/f+8b8gKF2bkwb+s0mXt5hkjeiHXw
1jbVUZl+hXHN6YRYWw+KrXCKuF/Abc7YujKBN2RKRnji7iHrLScUBDviOd+VG+ZrCknC/1AxZ69+
NVHHOoCwHsYIJTcSX8X4NUCVlQT0VMU/c4PjL1bhwLtqKiJItCAPfG534xCJolrOt+ZU7o30JlM+
a7Se6r/LPtx1yuP1U7USBRqQqkEQgMAGu8h4+lrsW5F2iDhSy/olgGRVITHnRbzmABGeKSj5IEy7
mObCIRJVmcLXIo2zE1vitv34AzUNdCBqnHtyzR4QpRkoLc0lf7agFUsV3nAG2lYSY4u5RjsTt/MA
/PUtu0zf4nZcojCXh67GObEqLKjJ1PxTmDR9HwxKfQ8Rx/FZEiZji+pK6aNrJUNy3qCHpEStHFQb
iXUnW333qOee3He76z9r7Utiiy3kbsDce8Gw0GblRLJIRYLPCu6VuLwfqufrCKsfUoE0NxwI3ljs
MKMcasQa6xkhrtJ434m5lPiDIoFzKim14GcTdbxM6RokEm9QOYFipggTOj8MQaMoAdXghDE5+daL
r1OqnErU0zEHkG+ur+4yx8F8VubgWfGoBZEO4xGgsJf1vt56+oTBhsjWE7eoFIz3+JR3j66ddnQ1
4aqGIKgqs82dkhDWxqShs6msm12sK7spbm+CbNiOcGVB3e5TtXavL5QHyexpV+hjQEJAQqrKblTd
HsxfTeBmYeCh65LE/8Kf4X2pQTQKj8yLycpuHDs1FODPGhL7rSG+EbHcFyVqsoZ8bEbwEuWGd32F
a1YD0VxlFpeE1Dbr1KJqGrTEQshloACnTmg2zslBLVBnMTVOKm41VMZ5m/0nAPHn3EJlI0m1ooWF
BijdKGmPqUnghpsk/TUYYFO5rYJHQ95wJ4tXXR0sBjajotuIZa2K0C47percEkcNWyL5fd2km4DL
4bMWBSG7/h8YlqSKmmMIPVDAiHXohc2LgKJFVWyicbI7Hr/c2mfTICaL7jDop10QAIeaICUyBGQR
+QcdlIfNT6vqDUdohghiZql/3UhWz/vStzBXXwiyODRs4WvprXIb1w+FaRR2WvR+poUbecrehwlD
TfkdeIw4N+Lat0MHBCoSCJyRJGNsxqg6EoQJbCattNQuNfWP1eR7VJYrTiS2diegJw2u+n85AxiX
FjcKKaZBQHzUju9FZUW2MvJEgFe/mgb9CAy/gFFCmRe7iJOTdsh7tB7NUqujjWEju0gSXPUgzObS
xF30XMBD462PFA/cyExcfQ5lFsI49RPa+fSmMaV9YylhdkSwWQ42ZEMt3Y+6hJq23svprdpo0YMc
ye3BbOuIk6e5XDOec/As+CVIoZhsGVpTeq0vEQU4qGR4vW6PAYjXG80m5OG6kV4ePwCZqD6p6FjH
XDqzYqXrtVaxkOkP6A3RfwyQN8rIFk9VdJRxwppLozyHmte8+I7QMiwV8CQSsGKCcd/yrAJhFC+E
4IEwBtlpGq2kuRUux/wz/bCEzk41TiC0hoFeJnhF5EswW8ecrtjsanEI0S4DwltXz7ptbmQbReAl
SVZg0HqNG81EFkFBNf98v0YJ4UIpId9MqPETVCO+EcB/hGX41zEt3h3fOKyIgCIgHdYrKBToOUQE
SmFDhcELNInjDleXY2Em+4uoAm1N58sRLFR4aKVj18agc0SzMG1LL4jdtDyZoxXHC/FIBKrI2yHT
g7buc6iwqnGGMwukfdAeyU3PNDA4czSL2DXrH3oZbUypciZeD/ll2DOX+/CSQxIXox8suZMe0ygJ
YqCaWfZU1vWLXOKWFtGjIhJqawLkWELLu358V/yEhAYxfZbc1ZGFZGykU8Ika6e4cAJD3HTKRzb2
/oRYa9R45Pnz33SeBoUhfiOxVgIejpAOA5Aa81kzLVyhnhBo3jT80DBz3HgVr3xwaS/wxWiTQcrd
MC77nbW4BMkzatVOWjfPSClAIUBO/oe0K9uRW9e1X2TAs61X2zVXz1PSL0a6k3ieZ3/9Xco9N3Gp
dC0kBzvAfmigaEoURZGLi16ulaJhZxxzgQQ66h2OH06Qhc+C8ybEbCdEc8gEHDU7BvF8UG38Jnz3
++H7jNGE6Olx1SK/V5ARWt9A0bIypyJtCx9YeSxr2FSONSCMu42Hram+RZa9aaQvlim4sbkWA6Zn
k2AoyXUM1Fl6Z4xNUriKCTRV+DCqkyf7Tm8J4lbeaQDs8z9yUEq4PIM1puiVvgnFwD6CzPWbTmbX
j13J+JKRN1sS8fhfByIKRBkEB5/eZSzziIU25DCo4Swr86SCDEML/r4wp9DBrYgdUQWgYdWlQmOV
ItHQwX+Vtiqjzxl9hkmbEaeyylxwqnnKIHcMBqZf3oQthqOilkqpagH4HJSOYdwLQ6pfUTVzmg2C
ohYFl6JFgw10ulpOktqHrxqNJndK3zhZmdFupSm+C2XpLmt04+irw1mRpKNt1wdJLV6qar4p1SDw
pBy+pgnvUUPSEcv2x0LFNGUJEVkga/12/YD86gO8+lRMVaZlV0RDLIRzqHuA6JKwwNRTc1sq2V4O
gYA1Za/siRuNIfqvfFceP4PZ8GIlcEn/15hiWirQMJYGuTIkzNiyQVP6qEBOGCtXKMegt5ygflQV
0Vzxa3dHhRAFABUk8y22ZJalWZWVUwBHACfkN/LOVPG0zPfrq/mrKM6sJjiIVQPQKdwZVzPmmlSf
Y5XgWI5bYyvdfoxe9g18kmBlqRpnN33Wb48U9J6fzsld7aSvT9JzeCzfLU8IMr2OtaEw3s54+Vlo
MWHD+i6uckVLoHAxJpu8e7Em2gbVjvsZ5HR13XmTXz8qZW07hnC+JXex8eqk0hHDsUPcEXZXWmRA
th6Tb9PYumOpnNJQBHPmnGOo+EcMG/HmNcZqdxATFag0peZtG0Zf1zeUc3/Q4iSSEWhcMzDX9tIr
2VU5J5mE/TTrR92/7fMvGkCO46PdfNH1fecLYkVONkK5kEfd/iKIbyfMQp6iuMAMHa+ob5MJo4rc
UfGG+ahL70Rz2uFF6gVWy0mIQipNgBgUUEXYjq6kL0kFanJMpd9L7c5+kDeFq37Fe8j0dC879Lvk
8/v6uvIsZCmR0VNDTJWVgBmiOCPfTVpxHAPjLpK+/L0UFO4A0AXWGUk65vY3K0Kp6LICLI3Tpm6n
Q1U3HprIBHcxz4fCQBQce2COwSpNtV3uGhmSEdOpsWt34Xnc9gfwZ7jKe3HWP9EqLyh9CqUxZi8r
so8sOaS1W/R07s0dxnmdwHt+mzp4SIvmE/AOmUaApJYReQMGwKzhENthhXgehwwU8lrzA2/X9U26
xovB/y8lqJerZ1ml0ckZJIDmNz20X1QwmskorTqm4iVnDB50vyF//Pf1OiBacOOoANPitXSV94vR
TN2bDXyU/KwYR03dDKnILqgVs7cBQA1o8ZPxoEXoe6mZb9SqX49D4eaH+M6+eTa/qwdyOx/lp8Rz
bSDF0BcHIj5vfUF5ZwvgQhPuF+hCuC5GajKFBQAA8FlZ7eW16QQaMhyitNE14x62bSmGGs7C6Kc8
sMK67OE07orJ6T1EhIVrPwNfm+ysm+Jcv5r76kQOs8B1/KLyu17VP/oxp80o0UpTZtBP3b2PEDzf
5ecBXmurPSH/96M8V8D+9Rg8DrAtKudv0nHTdW76bfImxzgIofC8K2K5DsxxNKXYDGQTn9M2G2Nv
PYGo5GR65UZ9Kguv2Y4b4un76hzdJW8uSPnW95orHCAwFDZhZXhBXm5CYNoFQcoTp9M8dekua9Du
PTwkoZf7P+rBy0SDejkWDbQZGqbwcMRgRDaqSPu61knSlq4WyUA+gpd6wMyM+8iOnDSO0PoguBA5
tmyhJQcQD/CYoi2H6r8wMmnqjQrZoMJNcnAEtfZnHyBU1dS/7oXEzYdkLjBo9FmAdPylnFxTSj+M
ZPr8rqXjPKgtStKGiE/5mjoCYoDpQJ0BC4iImzmacWgFZgaCYtd8sd+tc+tZQFX69yRygJAd3c6b
jxgbJd3YW0xjW7cUnpu9kM2c1yqup6qrIFt1m5/Za31O77VTVjk2jJSUoNDRQJf9Ir+ti6W/yhzW
C6nMYbWTCgaTQmqTncb+tfjrEQ90RZE3gfVjYJXMYhRVkHAXgOMUrlRvShkFogRwkmelOWNOnxrs
JlFzIi9WuhDI3FYlCHHasqQCT+auPStn6zSfyEb60XiThw44+dTs15eQc8aRqaEZKCS+KH/CpW0C
U2gMrQzbtIrx2JFxh+qfY5KfmvWBd6bjK9YOBEqCyWncfQP1soWKtIw3GbNvQ59XQ4JnKUL4dm8F
w20m6d66XlyLhFoK+DWwfzr78NM7LSwM/IchDECk669pdIjkmxZZjM6t+xcVFEPzvYoHYfQt7XY9
gitR5MvTcvkFzGYmBsZ2VrmOM+HP0lGzOvVOr4zPdT2vfaYK7B8cNMYmoGKk0Y9Y+LBMMvxgbJoS
TS5Pco5i9LEFjZN+J8lHXf+xLovawuVxu5TFbBsgC1KRUf88dd8sfQcOzXg8K9ENiQWbR3/oUhBQ
Gou9YzxZrSUKrAN7Bwq3jYT/N317sCLR/UYvT1YMxYKgTRLoSYRRl2s3EVCBjoT6Zbwi29J2FYxk
UKK7qii26yvHU2gh6VcWc7FLRj1HUZgpBdjd532mg3+BxJt5MB/XxfAUAkESIAOop6PgxqxbmihV
3KHchEkI2Z1Fgo+xjm5kpF7Q8ie4O3kRGqVgNlA9tNBvwi4eQPZZqgWQpcblqeuC+3kydxaYEJG+
2CZJu5e1ewXd6WmlOmS8VZUnzJk8B40BfuaPOkkEqvMet8vvYZe4rZDlbjp8z2z4b0WvbPRaOWJg
9TFOwvsGhYQUgHwL6QpgEUJnzP/6HCKKQOMQXvEqonLWjw69OiVDC5R83hAnw9AtxQV/E9gV3UzC
o/7r+kZz7AlzPJDSBrBZQdseE1HMZlBPWYkxX/k8YnrJbkq/zb3ASYtkMO7L8IskJX5YYhRC7sz+
Lp8CrxJSJHFM9kITxmSDqhxlpYEmOmbttl8ldHinXhhv1tdLJIXxkmFJulbvoIs5uXkA1NwB+UfV
fl6Xwl8xvNE10PSgHsH4E1uZYwtmWGIaNUg19D1BA+1EBK6Er8pvIQaTmw/HbpDnmm69dJPrd5m1
jyd37AQghOtrBeaMBDZayMHDA0ztpWuscsuPRwsLJjWgPRzaQ6lV504vU6dPVXdQ/J06iKoOvOWj
FQB0xyFMRifZpcw0tpKaZHkJHDsmkE3kjGlXO9IqL+u7RPea8fo2wjr0MNoUA83C1zHhIcawvAq2
YKo304wuXv9jXcL1PUnTXIioQFoHzh+2mAiG+k6tNbwrLDvKvKEPwRofDtlGafL3YYo7+MUgE/i/
6w27vJup2SxuGFo07fQCd3MLdgH7NvZfiI82/8ciP4+qAIrPKboBkwZmIRRoCdLqOv2YhTAio8U/
QWuFG0b2oQjfZM1w42xyTQuceTnc0fgpB+mTT0RR3fXKqhg3gVwbAA9A/LHV+xnhTkt0xMdt5PXk
q65t/O446O+d7P7tFkIQ0uy0iRJunb3dIl/RuqZAhFp2X0bzq18fgu61Vo+ziITq2hovBLHXFobG
WUY6IDJQ6i/gTnDGcbeuyXWAryK5BsgUEmwmXrv01C32qtH7uWhbE7HUeJrbezPfSeFbHeyr4VSq
p6ARJBB5O7QUx9hhAZraru4gLi0nd5IP81Tv/OhdGvdtLMLacmWB6gGgfyCHAYC5VK2fMccG/gRX
vvza2vFeN+aHQqs3Ut05gKsIIp5r90S5ISku3sYsSJBrXUozpDYOCnofDkPmWNZ2sF/8crO+WdfO
ncpA9xVBXQ+jdpkbpIh7eyqGBNF88cOYHqv4HE6AQgpShzybQ0MUnn2AQgNpwaybolRZrllUivJg
+hHS/g/ranCdEa4OvOx++T9mqTq5KvOyiku3yD2zfFH9z0C/0+JDBsr9RJRr5VkBzuhvYYwzQm43
7LoUF6KNAcFRcjCsB8MoHUs+NKL3Oc8E0LyAxwng8Ei5MtvTDvaQGyEWrqrAjlHvCDilDUx7Xl89
rhTM1QGLCyJJ3FWXhhbWhYEqbVq6RHqYSOmo5FGyRLMWeJaGQOW3EGbV7GqQ4GkhZMbhLA5N9Dkr
RxkTVdZ14W4OSvqIipEyvuJUzcuysZIIYuzEOGVgaNkjq9A4ejC+WxgrqQZ+JjhCXIkGqpJwdzLa
Fpg9Co0wN2Qfd5OffaeBRGO5lXSQhtJri926ctw1/C0K8JPLjer1vG3iooA5TPsmOVTguSQGgleB
GK49LMQwx9X0jarrBojx043Zf+3CxzJ6XdeEu2iok1goaFnWFQybxKFeA0Rfuqr60Mfb1jjKxAdW
0zVFgG+uMnA+MjqM4B3YftwQXE6DlkGZoYm25aS5MbD7oz4J7m/u1izE0L8vbr00G2wzpmKSDszh
MYZvbSbFdNriH1wpbS79P3Xowi7kgK8vVZUEcmojPGid/ZrPwb9s/0IEc1KRPA5yFFww0jl4NDCV
jtzNoyCg42//Hy2YM9PopKsMasiNkmxDzBdKdlUAskq9cHph4oCa62X8jUj1jz7sAwbUokNT6RDW
5SHI6wbaojfvJOPd7GyvtbJNP+uYP9DFYHvu98lM/rv1ZKMG00IPdRVAPtxrpz73+s5vRBl/gZUb
6qVZqCl4qOwSMtKaeFaIGYPEsUSYXIGNsx03lVkMmDoOIUrgkXbT21tDPVqi1BXXNtDvC4wdcj22
Sf++sHBNnsJQGSFlKD/93KmmTZ8+YDiAa4HAed0LcXK2MI2FLMbUQ2WIRquHLHWnbLtjdFvcFi+o
cu2t2QHRDIKH+25v/fWrnQpFcxQWCxcUS3gb6laDR04J9yo/ayDIzH5YIg9Ov/vK5BciaEC2WMM4
SFvN9qGXmb/a+ceofEuI29tP9qA6wAYLVpF7wBbSqHEupPlhmyppBYVK0FNhzP3X/FQ71o20izyy
076vS+Obx5/VYxyt1WMa36DjNV1jNrAWdV44jiDZcAbjozBe12Vd08vh6bfcKsYWk3ZsjCaEMHna
ZxvZjV51F5PKbvtjvU8O5EVyyKbftEdpp+3qx8jD4IL1LxBtJGOgTRD0clVgacPa2ANU0I9vmI+x
U7SvannTq//w4liqy7hlwP+SOtAhTc31DwxZjByAn7ZTrRzWteLkTi/W9RfwbGExaIQqASjEurbB
pvafjdyzgESa4/3YeYW5LyLcoeHely3BclIFVs4FC/yclTE0SrBzuH6dvPYkPpDx2fCpTLTbkxhs
ZLFb1f/yOPlzPDTGNxf+3IRBAqHdUG8zkKlVgwv+ArX5OmQY5jMIEsPcq2Ahjklwog+rSmTqXvIO
jUoguqjb8jGVLIFWoqVkXIwqtcbcZxAjF59G7Jbt0ep8ZB/34eBOGHsrej+I1GKcTJCWoTRqkOdP
N1Z7WxTPavW0bpb0k9esg3EtfZWWFaEi5uFpnD60SRD1cNNYi/N1hQq2/cCMewiwx/Z1nqRHhcRO
qYQP4M/cTKZxivK7MkUvYmaKTtw1gPLyxDGOpLbVSo4jiMbc1lct685xGpww8vuY6tGxJrI7YwxO
oZgbY5QF9wPfhyHKt/A8ojRnl9dDDu6OTmtxGcWS7qbypxyHuzCbt8rse1kd34BORJAT4toKAgi0
KuHRDMqQS4kaWhHHNKYnzhg2ZjVsckUH+5kIjs+9ihZimIOtd3ZN4glr2kb9NrNttx6iuz5SvUz7
ERIRTQ6nAIYtXFReGa1MvPwiPUPG1X+XQoeOrTAP1U29D8CWc8ANdIxHR/kaH0QVe+7+LeQyapp1
q/VgnEDY12JyfZa4pNu1GDcgz45avCW9wEfzV/VPgZnxX7oRz40qocDsF68S8Lz2W1N4c7PVRHcr
L5ylGXmwAJgWKCiYy90wG6ObAb5yMV7iMErkhMP/ENfmTR+GIlPheculLOb4YWpCXsg5zsCoJrsw
8IbioZv3yOpsiORgii04gO1/WMelSPpJiztWz4KySiOo16Q/M/skdT/H9gVkuW6IcWvrjpNnIfRx
jSEgQKaiQngpqu76dkzBr+XOydbywXnxrtpnfyq2qurZgZCSj+fLluIYg8wKSyu7BuIqRESWfkhD
1ZHsBxsoo5mc7WJTZj860xQoyTWXhZKsXYZpa5Ua3UIgmsZdX+B1AMCKKaKE5DmvpXbMxaoV6OFu
kcdyi+E9kV05vE9EFN68i47m5zGDD2XDq9nvKBJ1gVnBPxZ2cduX/iPiBcGFIxLB3KV5IZV20dYI
D0r/jMrOpmpED0XuQtFOVJA/Uw4ZxsCRVKqi3Iaj0NC2rIRfG3l0YhHrKvfg/hZy1ZmERFhkNyOc
nzVN73P7HJHwECHhO3400lMcKQ82yDvXTxN36QAIRVHXImhlYSKdHJAK22+wO8n0XpN7/e9ZLFBM
W/w+szWjnE+9RAPEyDT3NonuwgSIgaCQNv70L7kPsO7awCgAi6hpzB6ZYR8N4EHBHoHKwgksKXOi
rj1Woah+xjeG34J0JjXaWWOqJgYEySWeFOXb//YLC1wq1wX80YaNK2TETVaEly4Q+GAESB0bvDvd
SxQKnmEcYCV2CKTY2CYAa0DncOlPUfFW7R5wZHd6AN+H/+CNn8URVPv+Njvkb8FuPOa7yUsOvpMe
RQhgri9fyGacay417WRr0HGi3TRBGrphFqGxbIzcmWCaVJLuB7yW1k2ec+eDzRDd0aD4Byz/CkeU
G3GI/jYgrlPMovf0HtRdTl14EnldF8R7eQLBDgIgwG8pRwZzuBIwgZmZSYAENLqNPmU7KZ23foJG
9nret/oPgAJuDSTQ4sk8x4YI5cDTE3ApYI0prQT+f7mx5iwP+RADM6R3FSaAp2q+UYaEOF1StC4O
Ue7JISgj13Xm+BM0pKE7AAgEdCOy4Ec17/LJV1AcS33M5CHzxzCBemFdBgdIiqETGs1K/xpuxKbZ
+9lozKxDpcqc9PusBywL0tqTrdj5UZomPK9H6R55KeukIP5w1Tn+BnYNALjMPnGiAMOz4r8n8KOf
BDA72IFAjsAWostJlbNRg9698WlUT0mQeBj0hFWfHN8kAqfN8T8Xwhin2qEMLJcmhI3BCOiSZEyu
ataGI4XTx/pSc24kSEIlFS8bPD7Ys5JXSFaQBnFdPfUJJjAi/E+jSPKUSTpUU2Rs65QoDgjjfrRj
8bwum6cluJwwcAHVNcQOjGPKQ99uAVmHA7TCQx6AGyhHAq4T9eeKxKjMMVHyaS4sqAi0bq1mjt4F
ziBq1OQ484t1pMdmER+3+dSB0xGVQmk2XfQCW6pXttpGLzbra8Y788v9osou5EwxEpUNRka7wdTc
WogaK0y/KmtXAq/5IJpxyzMOA5TAlK4N3U2sewvbuVbTEUp1TdO7laaCBFQ2x9ciR/+brOffoxQT
QIq6j1/kussE727ekgLNaKP9Dk3VYOe+VLUdQWfejRLgoHNZO/Fct/dG21ReZOSNO89jJ5DHW1oQ
KBiUAgxDBFhCA3AX9IGeQNsKZBR990qaY+fvleAmagXHm5e6QQfqb1Eso8FcZLoR6fBv+mj4jmL0
7lSEX4zWdBPVf0u6+gDY6+dUqodJFj1UfxXgmcSUsjx2zNNjTsgcBPTpYdxlt+lduyVOtLnPt6Ak
nTFzkZYpmo/+BgRahohdlhMOXIhmTknem5UZ0eKZMd0rqqv2D23zqCbnDAlx0YBgkSzGfNK+Uuax
gaxgHM55Zzo1pk/rfbPp4/A+7glmsPaCfeWJXG4r69AaAwl25BaBJovvewWMKYZyJxW1m/ToP5wt
y+kN6X7dIfBOCR1zBTYwBTkq9rVsx5VdDhRu0eGfKbuS/6JEiTeJxg5zdVvIYbwoqvhNH2uQY/uD
d5N7RY5+9+peSra2KvBxXFG4FYACB2MugPSXB9+SuqTTDDjsAsTXAcZzgoC1ar22VvaGfrJFrYhc
cTQuxhriJmTBcr5RZsavEmEnB9G+mk0FLHlAe01ZMd2SjCheGvk3ZTr8Pa0DuuDR9AAeYrxZr5Ay
WoUOyGhCcFxmd5TREQP65Gq3bh5c5RYy6N8X90Wc5JovD5AxxtZH2ycnP4pcvAifEEAf0KToaJKI
iJ8n0sLcNfDvgof7iqOoz4bKnilaeVCeJcklwVdrPjTDc4ZyoTBZxLuilsIYj1J0qh9aSEWjnhu7
Yf9djzFD7Nf86G8p8pr+cIqMv0aWY3Q0sgRAmyCviIa1yyUtw6iXYypSUubtqLTHuY223WBu13eO
08sMOSpt7JOxkKCav5QzoyGtqWgQqA6dY2pPQYSiK9jp0A7hqcEnSlzITEkYg5mJevF4i4ohABQ4
iuNgsL25sRyj6aTEWZdRDZXsaJNFL7L12pnHwHrMtQjQGkEoyPNiv2jx0PhHx+vQL1qYKZgKgriR
sKZKqD51ILvoMnUTosmwzkVcSdzLdyGLRXDYYwjoU4J11ZPvIWY4ZJiF4wKg91IH0SbKi4PajpUj
l+TOloPX9U3lxRiUKBsQSdC5X1XrUUTrm07GxU9ScF34jwQhFcByDpECNy8F6B6RMOZszDO6NGMF
wnrtkwQ7tU29NH6rqs2IdsZ1vehPsTHFUi/msq3nBqQuFJPZK69q+g0cRv/w+yjTAwmMRjH0Bl3a
RyC3gV0S/H5Dsicl7D/UTPL+RQQBjAhD2EDCzYgo5VojBYp24KD3UjBuy2UoCA841Dc40Zgz8x8R
LOFkXsqZnCYI3q27InLL83hIdtN99UXfmk+m8638iWnhm2LTbOydNDjaYV1BugdXewRIMR2ubYF9
h/UnftsPMXLBriW3rpE7U4PJFaKuQZ7zp7jl/xPChAngMdfsmpZBNPJSWYcs9dTZRlOy5mbjXfa5
rhHX6hbCmEgWVJpTZeQQpo6So4DTTxcFkdw1A4k0INPgeLrqfUahJbLUGtnNKQD+DnQ/mNyWvihx
I7BvvhwQLsApgE6a3RsMV8RhpSg52w6HnYwXziZB44WnKI0oO8bdIYKBC3C0CBrZZ44kxwmm08H9
EbnetOYxxtyr9odRJo6cP2v+499vEaX7QrsDAB9X3EJkxoiK3ILJl9NbiySnJEqC8VbujwC0QV56
hqma7Sy1IcAcvllQorKOoejKEMlgTk6IKneTx5AxmVsSP2jGLQLt9XXiXYBLNZhzU8qdjCoURAz9
OYxBfHsoO084gE2kCHNgDEwRUjsNUmqt2WZVsp2A7MvaerOuDO/iWbww2Ze7JamkHagToDPQbSck
LwnAxYn5mZOf65K4Cv1JIVl0WRdxQ0y6CaE1JJWYJmRiEkRm7tJGEPBx05FLfai+CykVmiOncsCy
9dH8YNiSM1S4tkPFM/XkpVdaLyQtNm5C7ResQHPbO3kRbdM0vq2rUfQxosVlIvpUTptcp8/37ijd
kafpATOcMcXWUSyH7OSDv5+8fBO/2G+i2fbcwGm5DMwNOelGo04xFnu0yeuAHt1oLrYpCE+tIjyO
uu7Aee3AD+GF2T9AEC8SB8wpD/HG7XQKFg2im3H8qECYOGxAwDaB4kR5Wrep/0dPG3kv8N9ihBSj
Z121xVRRvCM6uPxDOmnZFjnDL1YWHOJqRLCWdoabGPFTQchRrqZyu/4BHA+NxxNeT7ij0aPGPkh7
2w+1AjgrNyhCnM7PobBhXa4x7PT+GIucG09diNNNwBaQ0kct49K602qIiRkjfWCH0q2uIC42WuS8
IrfFdLMENJRTaG4muXHkKd2va8o5vheimeOb6nXb1Ck0zZSbuNyk1WvuC0RwjgtEAB2r0QwzmpIu
tcvN0o9GCgCJq4e48yR9E5Ot359aTYDH4uqCqb3orUG2EmOELwX1U6IYkYVl7M29Oh3D4jUenteX
i6vLQgSNhxZ+KJXMIPEjiMijTdzdVKAEBV/uPO6JaOACXXgmVkRj3x9lmFWb64GMSYmNAfF6Fh2n
8n0M0Frxsa4PPUhXUtBiRVvBMbqVfUmnmdQ3ajLj0ksdpXeIm3/TNt1ZxcDcdUG8tzQ4yPBqBycv
mnN/8SYtVi5BcTotQmrbN9MxeJxuIxAOSofgkEFaJ6q4cuLSpbQrQCrmwMuhJKNGdg538bk8h9vo
xj7L22A374xdLRwvyhWItn1C51gCfcR4LCvJ63C2oB7BBNUe9cd2EBwjnnVjg/4j4Qq5kKgRGZUO
EmTpvsdc7OaQ+d6/bNJCBhNm2ZguMvg9ZEwPszfdpuAD+V5vpq3/Fr5L239476ngvQOBEpwfZRy6
PExg+1P7mZamg0weAZIENz/C8MxZV4p3kBZS2Ey/VXaaXA54QHT6l1Z3M/WUx2/tvFuXwrsxllKY
ldP9rJPCCLrEBBzqmFI1ntJ4K8VvRLvN54d1YTxToCwdyHTTUQbsWbI70GSAuggo8qlWkXMzG2eY
y3BjoaFVsHo8UTbMWaFjisGExzi8UlNmDB6DGyqSPcq7U/zeiZDHvA2yCe0aQze9hobbSzMox6HX
m7wHfiX8XmuenW+jBj3GIrIWHlQAdEG/5bCGEKB/WB0AawNX4EbZBhtMWUJS7d7wN+lGOpci2A93
5RbiGIsokygzapBXunIDKHwJ0lUKExecWJEQ5tFCWtKrUU3vo+GpGvZp8xgHh783tuWyMbeqVKSB
HQHl7CoGFMDsNTVEn77AzHjuE6EeoF8waOCKmcWSOjzsEfXRcvvgNXN7mmQRdIl3QlFkR/rKAgs9
/OilmRl22GcqmMTdEMN2Sn90i6nYqcjcxgV50MMPW8sEK8cLFkAZTfuewEaBQQ6XEls89IaAphSq
EUz3feWo0qORBo4xSU5kCAg3RMIYS6g0QNtShb748k0BRsFpPDZzvJ0UjN3ZrlsEXSk2aFjqxVgE
hQLaCe2Q7cdbGXTbmPvr+PEmy7zGb9HZci/hybkukmvni6Vk3FA9JP3Ut3j/AXd7THLypQX3hqaH
ItwLz0hgIyhCYVoZoO2MkfQznuKBhMtiBDZaTV4r65UAam4dlGjvh4KHJH8dfwtjk5FFm02FpUJY
GYT7Ic3Rq9/tMZv3EOm5I1nzD9UcO8eWZFF3Idfj/tGSZTAJ5XgwY9rBUhi201UvY6A6c3SDsTGC
bbseNw9i28V6qoxVdj6cbk9VHNTyW6jotSM3Bu6S6WyV4yaTNS+Ww7vR/iqbvlfYLwjZdnGjOq05
3KnlczDqKKlGjoyRuP9gUHSoAViFkYe7AmVqUqqVFs7maAb7pkFcELU/q7kWhAXcU4k6w69xLnTA
76ULUBoA7TUJN7UpPzf+U6vd1flu/h5Mb/+gjoqQV6G0/leMDAOpeqma4T+TWHcnpD+Ihc51EVSJ
q80iGGC0qdImCysdUmQzecC3uAmm4PrgPMvS4tgqotiDf2Mv5DHWMxfzDFeG2w1JHNWp5e9z+F6M
mSt3+hZVz5tZmZ59+cVqatdMRdONuIdkIZzxcsko9WkS4N5T5fRkG0+Z7D8l4by1sLJ/v3kY4YK3
P46KDHaQSyMJsqTztQKSiuqMaWV1dQ5FM8u4KQYAMmGJlHIahMaXMqISZQ9rlHH72Z/d9ByEloMp
ZujQvu1gMGPsqPGTDb7Ndc141/pSKjWoxaMPD9yJYEAjPBzGbrWya6I7Yl0CZ5egEFJEgIdjdjoL
kKoAX8Am4YDpo/qSaHh8RVrw0Y0G4EqtCMfGsX8ALnUFxQgF7xb2Qh8mczbbBvYvKd/Bg+CZU3KQ
8smzjcbR4s91zThX3oUwxvitMVDUcICwLD12Y41LyBkGQX2Su3oLhRgbx1DHWVN6pGZmgLxm9UVN
HxP0sofS93VdODfdhS7M9T00ktyU+OdG6vgCqoCt1QJvRCqvtsnN1GkvGKi0MWOR+YmWkP59YX7m
rJJ+oB1WEoq8JgAlWQE698O6bhwbv9CNOVm23QVKWUO3ADQomV05QyvCxYn0YI5RB8DWmAbQIx61
E3pz0F1EoEgq8EOc4OdCE/r3xXKFmL9ZYPQ4rMHame3ZbrdjrdLz5Bht5hYCm+CvG9hqQQ+N+Jh9
9rWZkhmkgXMHXa2nNacqEuWcfnXeM4EqFPotgn3xpaWEqcoSRBhbbY821o3ujk5+kl5u5bvha3AG
bvkZ+JubcudvktpJPrKfiegjeJfYxUcwl6bR1DZtAUFmKHS6wSHKeTRccE5ZGL0CRoJOcVGaNUVi
+a7qj+qM9whJL7VKAalpZTiN9pBlX8vx3IejE4wCJyLYSItxItoYJU1F064mBm4N086WRE93vvv4
owz9goVhFhIoHRpCJeClYQ/OGGyGeJcldCAaxr7sBtGkFNHqMY4jQhlznDMIxKALdLXO8300JG4X
eYP2vu49+Ef7j2qM9xhyktWZDEkY+jJ1yOopTq6IsqG0NrN2Dhj/Uel503YRAgx5AjraM6O3On9v
0UPby+957E2q04tY40RGwfgStGmig0GHXpry2vnvwlSlaN2YmEmpesw1GvH7LQm/SdOwB9fjW1sa
2/Xt4cVNy9NrM2WvFgPj+pkadxnoaErcgiWuCcDCCzLv8MbMvVw9GiJKP16180Io4zKi2hyzzoQj
hqHbh2gjl46yz0/RAf5DV93qTnqGD8lbb11ZbjQAqnKw5xsAe1/nsBH5+CrE2kPgRZl80JCosKRP
C01D65K41vFb0lUuu1YiOes6SJpqdFzWhVM2/3KuFhKYJSwsq+tkepfV4Fy3+k8MXQ1EbG7c+3Ih
g/WxdtXEtQbbMNKvJnmag1tAE8YUvPkaEOSCJeO6JDqwyEKXg0HYGqEiDVaF1necYfVBU1Ctsb2x
OXfRXSnt1jeHe7QWkhiXJJO46xKdeovmUTY8Q96QUuSR+AbwRxvGI2mBGhXzAG0GCQFTv5G0dpOr
G6VsnUpxi3rA5EZMBgHc8jXJvha9O3SCky36AsZBgcAVsXULLZviu6l9ou9lfRW5d9ZiFRkHNadk
9rORapi/BsMjUTDQ797vcHC9rMH0uFLU0iAwEMJ4KmPOfT3HjHQ3AJGlJbv+7A4BeBNDtxeVokSi
mMNlDrU6dwq1RSSOJLpfX6LpS58cDRFPtUgSc8Q09NENVkMlDRKA0qdICl2lcczxcxSBK7jeD3T/
wEuDQRgJwMsgo5onUIDT8oBsv0ktxtmZH61x34jg4NzTtRDDni41SpuAZmpm6xu61vrhbPqCvCLX
tBcimMPV2r3SWfTlONhPYftz0g/rpi1SgTk6RlyZIG7HSqk5BkglgSd3O83/+d8JYc7PpFf20NN1
UnsTgz8zkHLstODLfyWEvd2zuo5b5AnwLsU9FKubWTIcKxJxWArWi00b1L0W6w1NYynWS6i/R8Eu
FRHw/UqkXoV4f/bcZg4KZlZWaUI1sRSH7EEwa9y9q/eY63Sv3FZe/AYyUy9tHd1rzi9BiwHPTnWS
BC6Ve1gX38A8BCobCGSbxnwg33CN/jXqK7cuzkl0VtBpvL5zXPe6kEXPwOJJIEVqmFgVZAXlNx9T
TOcqfZVjzesGedMS4lVVtjXM7Ou6VOEyM04i9ItcwfWIsHOrnBU0Gjvz/5D2Xs1x60y06C9iFSNI
vILkJI2yrOAX1pYDGMEcf/1Z1L3n8wyGNSz71C6/bNlqNtBoNDqstQE31+/MjXuP7KdtfgxuKl+8
qptH/lkfXq/LX4w4TrSWnEfTaCSd5jcz77+bxTcFZBBdRTappqHARBwmkiRaWej5V14zLMmZ5GEX
9M4c5DQFCJRCRgMf2IRMWZvcWjskklOxiai0YVZNH/cOiCn7t1VKlzURkktpqslUcefDPunGHp5E
+rk62vAFMnNlueRbeAQQYE4nqBEfazffak8RQ5vcA4LQavL4rbUVmlu86ZvgKX4jbyrrd/pd61Lv
m7HNvGwtC7CisVx+KIWjjC3/2ryXtH2g9ZMZrVw2yyIwMTKXOfF2kOyjSY2+VOcTMU4tC+NdEnzD
hO91s192LH9kSLbREj0YNAcyonT8FmUNiwZzkwwBK4r8Q5hrfSmLpwwNKYBzBMw/8lPnvqWswIyX
GQg6bIwxASWT0XbTVZFXFocw3qtrNfzlDBEK3ybaszH0JY8ZZUTU2ZCNyPQ+1a/o0IaJREcM9lks
ezDv6rWi3OKJPhEnXRVVgPnT0YZ6kfphjgen3Ie5mzn763u2BG8FHrE/Wkm3AfAwhNPn0ErZOY+j
r95GByP30rfie8W0fbyND8mD5Qb+dbGL5ngiVboXrCRFl4mA1MY4op9RHd5CZUWz2U1cHHFMDWoo
AAA8Xn6J9VWqk4yjqJFiPFndaYlfAyNYH7yab017YFPy9g86nQiUvH7V6kpiKNApdUb9SBASu0Fr
oRlHHdfAuhaX70SUdJonp0jiYUI/YEuTx0mEbsTtm3RYmfNetMATKdJ51nF0a95CCkm3jgH+hYdM
vbPWBmGW0GDRwPtno2R/T8BAM9C5uXHiHibWU7ViJLwrC3/IX0EN6UQ3GKuLgpuufhpjwA5t6D+9
pe15BhOYZDM29rkr6U0AY/dkLoChMmUMR2v8Tta846I9nsiQVtNAq4JpoQYxv9dDw8uyT7v5r5l8
LfhZmn65BkmwuHkn4qRVrRXeqFUAlUzz3Rp/aPoLoTeribfFNwy4+YA+ZqLkJqMGO2Nq5WLeu3oc
3K78DIMVG1y09BMB0qr1ZmhGhQ0BVbNNsgMg/lZJDZfuEaSHgHk8X12ozJ9vPtAHlNDhcLTGmIun
ImwO1EI/ztTG1qHBGN0dV0FapJt1trvuMJa2CFgpDnoEge1hXSDEDGKwqBjgMMiTbT+iC3HQb5K1
DMrSChrgBjEAx4J+XrlXBiyUSlGGxny8dC8A5h63JtDDG9vryixYAvocMZyNQg7SXnJ5oQYzgBI5
VuqqmH4HfFqgMuB6/gMxzJkU6d7oaGkPLYEUIL08FAWwy8t0A/qd5xqlGoJazXWlFtYOpIIG4KBm
1DbQQZybBhCWU9MZ7NS129DPq/qH0QwuUdSV0syiGAOJdmNGd7lgYbJBcgDMHCd1u7h4Fx3GZrTq
ga7iWy1tEZgfMdQIY4PNzZ9x8hizI5JZZqikbuAIy3fKJH5SSfg+JTz2I6M9ZkFxl8TkLUezL+sm
chvwzGBqM5VsCEq6T2prDedtdqzSJT0P9xr4JtsimB0+/6TMKrRoKsMMk7ch60GxkUx3VuNqySGj
L9f3cuG0AQkNDQgzUqIK0otzUQKD6GGdxJmLCRkMUbQ8cAOBO1obkwA3da00a/WwpfVGN+7/R4sB
qjjJBWtBplSGVmdu2w0dU2NSb5sir1fGKZZgSoiFQWkcPSAJYGPPFVOnOqjyEaXfItzq6qGr/JDe
CsXNyi1PPSQctpV6IEXFavNH4Pih+RFW+6B9iNawgpcA1M6+RFriJOYRj4c2c5PXen5IVZ+lV4IU
9le7TZCB3IdH6yH0Hb/dkbs1cMUlS9ItdIihhxNEeTI+U9fpwN2YLWnu7O9pPjHREI3ZeK+64D4N
2bz81y1qUeSM5QjUH5zcrwfDyXkKB5uXQssydxg2tD2AqRt/vo+W7hZrY11LBS7yhRv5/8uSXgNm
RLqYmJA1ApI/C3eii1kduep010yeYTyOQDiqFP+6gvrSmTmVKvk/EvA4r4cUiElZMmPvDXZ8q2t5
/T0InPHWaSLjXguI9SvoB6fY8KatBUuJGuy5qnWP/ZgKFGV1DVzayqDuqdZVnVtXNbovCqPVhJsq
VPsR1pz4fcRxRTWYsBpYqhvFLkgi/i0U5ph6pdJgLiTorJXi05J2sJgZIdm2MD8mPSCtEl01lgNz
VeK5bXoHqu2Iv9JpRcxs9bKPA/c0cOQsIEUAn+n8fNI+LUcN2OqgUte21aBtnDr0x8BY2axFEwFx
FSbhdHDi4EF8LodbpKv7CndiPwI0wc/60PqtdFWbsDHQ42BDozbwgXDZPKVwgbbbCcyxMJ5k4VqF
8qudS1bZUHFrop8awB9y08g0xp1ltKAWMTYAnw72mgfsPTb4PzSPo6m/feS+cbBHpqRMd1h8iPfg
WPezHTDV9sPN6Itty1r/WT+Wz8L9h7luzI7/7+PkdhNDy3tFmXlPJgtk48ZzS/f4yNDc9vat6Fb6
vZc2/1SYZGM9h8NS5pUAgIius16p1F8acF+eWiVKP64f14v7Bn2JCMLhA0FZhUExydA0EBZEGc9h
AKrxZo/1Y43I5e9F6JaGNkgVsENIhJzbmDr07UCTEXFX0RIXwDyNq/B6JepaKqyf7ZDk7Ipsskk2
7xB5rEJfu9F9x+vQ18Ew1rARd4Gver+v67W2TZKjGyMlyctkNlj+1Jj7QtsGycrSLYFanGkl3dOm
lZOi7iHDfn6P/Gnfecl3jAXdHzX3Ydo9BCwLmXmMNobPN9e1W11QyTVYE63qUofo9rf9Mr1395/A
LN8C5fvwkG0HNylWdnB5Oee5JwzawbFKVq8XBsajW1zGqfV7EA96e7NK6rwoAmkDFcPHwDX6iopO
Lt+W5nHUVwhmVWvcJr3K0C2Bcu1ae/HSQCSQiygFpso8HetIlqGnbaK3X5YR5WwczU8ufmRtetRr
uKgx/VlptquZsWtlyW4CbypPooeV3ZtFXHjTkyBZ2r0kVRutMmbjBDOdD/bUN5Uq/caimHUu01jZ
Bpb5rFZOylQ1uhmsSPmw4/Qp01riA55SWTHkpWsT+J5YEtxqBC8jyQc4ok+MOZCOjV+N5vdoPCyn
HVnrpFgTIzmBoI3LXisgJsnvgtgrgts2xg6sgVQtbzCYwdGIRBDGyddz26dJVJdJ5vLEjjcdyHRi
Gh/jcXyh7Vso0tsqbd1Sjd5aomxEOu0t/X1lgxcyEMQ4+YT55ye2rGlxyDMTn2BzL3xxChaHLP09
+qV/ryvsrff4szayek/3Xc/ilRtqKYqdSUNnEDnbwWjfufCO11lnWogsGxNEeq8wNjbk2yr6ma21
MS+qeSJJcoCGDi64Yo5hq8byaPIehi1LBpWFSH5Fbb8vgn6l6nFxIwIWH08+0KGCuQ0Da5JuCh+7
ypjjV2RGBpYlw+hVrfkP5RukVuDr0K8PZNiLAzFGZqOqAiuIEm7ybUBtQJ28FRtZaA4EU6g6j+g7
QDuQJ2EwNWKbpYLoTuXALz0M42vrbKrp6AB+HQR+mu3Za5A0S2NBZzLnI3pilzwKQFFJIVMHY22e
eBpcTfFfZ9wZwabUvYnch6U7whMp76XupkBfy1WvyfYk39N8LRezeH8CimfG38U7Hhjt519DRT1n
b+f4Nr/hlFnmr2B4BPWTErBefyYBQDl9DUSk1b2V3KCGEQBQpTy0rV/0H2nk5/HKrbrkoEwMgxAK
ekMKTGDpe4YceZQUzwdL/TXV7wWxAd7tAFppdepyURJme02MQxrkAv/XpgEPKwJJtZ96+c7cInzY
AG3x2KEldGdt3numbez7iNE7hdXbFrAqLHc/Qh9gUq7DhhvNT/bizgH/Bds17yOCjO512gbssfCC
29B/vW6rS1ezBUs1qYmq3EWQ2CZ1PVhmj/ANbz5YzhQ9OGswQMsygHGmGXgX48Vzvvh15OQt5rgz
V4zWzrbKWzvXdopWrzjHhaQ9gQ+ZEyvIocKZnIvpkzTnKUVupa8FjdjUa+p9ByzxQ6WWmWdUjfrY
tXp7yMZGJe6YheLt+louv+psGzpi6AhGJlkZLlqlQpoMj9QdCGhaNnwOxLOqDeb8BTNWQo2lVQVh
MAiDgGYMjgrpztXiprWDpMPTqN9Q47vImKqsTecs3QKnMqQlTdBFXYbTfGy4N9ks0Xd6ChjyfAN8
HLI29bHUCYLSxB+NpDsHhWMRxhwaRRVemBBXMoDLfrzn24xxwCbkWxvEsamLjPJxcg/Wz3G3Rru2
dAnZgC0FFCQglpDlPLehFsDzyBHiE6oJh6HVYxa38YqZLG7ciYzZg5x66kwZcIlDRuBgOBKU59pe
r8NPO6vXkl4XkpwZFgQGqaLqg3MnLWioKibpok64U2BvI427up15ST1trtv9hRicOiDEwODR5Gfg
v3OFQFwdTaTFwVPKPe8+1GCbrbnVJUM8FSFFXWVhjEiSQ0SJh5cSHCfiR2j+6FTM7zigQfD/QaOT
NK3ksYwyMWqnmsV1umtm9DYcLH+MpqfrYha1OhEjHeG2RPtxU+J4AeofDE52VTGhvJH6hSr7YnVe
cf5t8tPkNPcsHWadR/pk9pCGTEOTvk/cZmH2DbFzWLw1jp/nKnN+qeUe/A7sup6zAciST0+VZCCo
GdsKF7hk0pc6vyPN/TDdqvF99HxdzNJynoqRjCRz+hIjcVAwSJ55bbI0d2vTA7/1ZG4RNa8otXTd
APzAmHF+LIC7SsfY7Aah8w6js9V7hsJ3CFLP+BA8jZz9QwMGwEFVJD91xBXArz0/X5XVENCHQpJq
3TjxNtUfyT8g/Z+K+LrZTnySPhpV2ZfzDvVvU/9Trz2tcrO10e1F7/pHkYtUQ6QnRttDkUbNXb2t
GZDOrpvAkivCHAzwb8hMXnJBWJYUqC1YGkIN42gBIiLDaM5a9XRp47+KpyqS0ciZSueIDnC0NfpV
UEdHAWE7AUIhw+tILzgbim0jEi/uV/zRYmRxKlPy5EQkGkHSGC6Wg3ZXHBteAf7iRs02/ejW/A7U
D2jwv76WC6d2vj8wA2yo4G2XU+5Kw+MKA4x4UWBErJvxfLNf8YhmnOrTWAM0+6roSS4CwvCmxxVi
AdBMsnFwLvA2qgLUTFzT7Z57k2UZGzHI8BrdNHtjkx0mVzzRlAGqrnyge7ptBaMeYbFv1u7aO3sp
CXf6OUTq/Cd5APQpBbqLo7MlrnjhfnIb7JhyG94Yh+hZfbq+1qsCpRuH94BMz2PoHxGG+STmePyx
2dkQNbwGbrovtj9XJM5memXFiX7uVaY+C4wugcQefeBMYYk7HOLNw4RsvwDZc7JyMpeehGdLKh2b
sO17TMNDHkDvj8Zx6lzKEpYzcW+66n/5HWdvpPLusMUYpK/hTleilNUlls6QCKuc1PnXB9S3tb6B
jZHND354Q1kjsFE7Z6DgWZnKWbBroLMhVwUkfgqXJD8JLJ62wu6AC9Ja6A4EIgdxOjYmfmeTTWP9
dIDs3lvvBVJGlId4j26QsGcJ/W3E022GLGZb78zhSO3nRt0T54m3wleq1LOBdLo2e3V53udPpQ5A
WmwEv7LvVCM6FlOGT01rP+qftOwD6YtOxSt9+HXd9uaVPjM9EPMQsLchwlaB0CgnYWoKPpk6JKnb
5jneEpPZsCSdihWneXEXzFKoNRePcHNe+C9gfBVEROjUALTXdKjz+ttAdbDaC/Lt79WxdaKDZs9A
M42cdu6MJgD9CIqGasj/y5DRnXTuXhdxEdpAlxlBGYVrNOxockuwaBQjRd4PpaniYzSemwlUWCgL
cM5E9GqRf1g5JP2RLsEguW7LYGiGKMZksipUjqLq1dL40QmrV8rXoNznCOncDPBOn0utaKmCKBlR
MKkHZUrsrHGHdBMrnggektrr6coRXJMieVbHGsxwSEWDnPHOGn839CEWHqfTym25JkZyp05hi1HT
0sYFA0uzV+voh9KJ8g2Y/L80NMys7NCaNMmZZmnjUPjuBqHubzL6NHoh9SFdq0VdnlNsEOI1hABo
VcGj+PyKsOzaoeEYN27KQ9A+FYR75hitWduiLidS5p+fxJ7RQDFilyYNQOQcL2udrT7TFyhzlWbz
t6do1gchBoFpgwpCeofkaRYBmwOSkJpEmtlVWjfI/mtgGvQeUIMrN97lmT2XJj1HJrMNAVgOixiq
5sYIupqVRR2xotOaDdpURkZ64DBllK5lbZYX9I+aUiyFSVPboBxqVuNzkWmgk6RMTHg3GCte6SIS
Bp8G2rMonv7grQQw3/nOmXbXNiLC0RJOwEhj4w0ZsVFX/AT3GXqdvMyhbm+sAewuLSw6J2baui+v
KBl/GZk80SoYfzOAygboaM9c2/PsMyxG8CHZK0pext5fWv4RJ8UN4AXTO7WDOMDu+Il1Z2NEL1d3
gfFg9d+iaJO1LmL+v7fUUxWlk9cVqF6kKWTy5ou/V1SIfIHQzn3VfnTW3mWX4xJfKqKxD521GoFH
Pt/IYQCarWOBYJFG3ywVtcttrewTwVlsHDUdtw4aQhzPxnVzXc3LLjRJsHz2+zIgSgHBXSCOavU9
dv7Li2+lUrsgnUQ/HM6HoezHBqAepNhSBIi51W67zNjWIYZIMEUSFLGnCmND0Bdy/eNmpeXrCe3l
/1sUybqbsubCUGDdAA5mevAkyHs8rMi4iLlm/TVtbhSzkHKU6yRVVZGgGiED4JwVGymmp+qw71hH
0tYfW3GH5+daae+yVCQJlRxTl9mTOnBMS492/i0e+q0dtl4hehZF4KNG32iHsltcfhSoUMfWbyOZ
bk3tW6piXNjuPGGNnmlMxyoQ2+sLvmyGJ6shOS6V8HZAwNm4BsCZauVNb3ddt03HHyCWY6L3eXFr
Z4eu3V+Xu7jR6PkEKxd6oFC2Ord+AfzzMMacPEC7xM6ym53uAMBOFGvqXZQFv9Yd7Q/w7qBZsiS/
hRm2DOVPHOquGt2gS9HU1PkNctoWCAs0U38xw9zr7ORxnMIV2Us3+QzN939FSz7M7NFNT2cf1pLu
EJXl3rDWLoPlVfwjQvIhoteTtkiwebQZgHJkwoWAzMnU/sllnKgiuYyeCFWPR6hSIgXiJTvU0H5H
O7TQHqud2AnHfdCfHUZ7hufFbnz6F1P5o6RkKoVoeJ+iFdmNEgwn0dhPSe33Y7YSsy5erCc6SifU
DurWrueL1Yn21rRx8ieKqyc5Auu9Undt8vj/ppV87hpqoCsZS5pqXt3fEnIkw8/rIlYMUE6oxHHQ
02IOj5X8ZTDuV4PIxd+P5yRqmWjOgC89P8NGbSJYBdSom4r7pnou6e769y/GHCa6TpB+BTSeHOqQ
rMvttIaPaNTk2CeEGVr8bBUvxCx2FUlvuqH+vC5xNqWL6+dEomQDZUbUkuqQSEYU6d1ReSiVnZX/
DJoVY1s8uCeCpN3vqcoTDBUCZta5bwElarYYBl3rE1zUBu99ABKj0HzRuZP0kxKbRgkH1ON6y9Jh
D+KFnIXquzqWbjOpK/u1FAOjAWxue0LxCxj55/ZgtnkQ5Fk1K7WrzTcHtCZ006wxCixaBQAgEfqC
BUiTYSYVZJO4Q7B0nKRe1aDhJy1xd9euxnfINzEl3/yDUfwRKM9Ch02OttEeAst86+h3FciO8l+q
86KRlTtxcb9OBEmvZq44JR/KWTOgyZDGG4Hllnzqmkunlb6fLw4J2dCR90X3AaqUyJ9I9pfZI+dj
2CDkEyx0Mf5wIO6wISOLdhHrWLK3bvvNXXz4eAg86rbvz/VN66U31rbcCIYld5F/XzkSl6VoXNUn
32RK+d9C7avKIDUoee/fFZ8fjF1zkz+mbwC2u5nu4rdoP/mPicqsh/KGg5cUwflKZHiZrpw/YR6z
AUkiuPVkHomkKgDRQdvaHZEXPBjbwQs9EA51buNj9ObBYPo2XOmguMzRSjL181MzpgGwDxzI/OST
C1S9N/VhfFDfS+8DfDje6IJx3gsP5g1WfWetWNzldLMkXAqPemrElIoOCh/mvpncD0Y32Spuv+kf
rC2escf0Dmhha+s8m9eF+Z2ssxQacTxvgyKBWNQJvdK3GNCwE9B21D+O5Yt57zDFI7e2p3r6tlxx
Ul/jPtdkS16qGcteHQ2sN2YzNhN7te+HzecTYe2GeNpBfVDvqWtsTW9kydtzu0GEvgaUu/gYODUz
KZzqRFP1JMAnAPxbg4k1/tPEho3ifh09scnei619MPzVEf3FdbcB54QSKoa85GgYPRBjzTusu82A
l4d2KfRbsO7d2ADsawMiwZt4RGtUXLrZJkCJayWMXIoXjBPp8q7XKcYTHUgPdJOZna/T8R8kmAA8
MFA6A/W2PORUKGkEcx4wI53GLrqN3Xi1orG0hCaaqtDgAXqeC8RtTaR9HKkQUWP+3yt3cNLNJyzn
5od4LdgvvucvIwv3rZu+OmsLuHTBnsqW7MasNWPSAsimSQfsFJcLL0TqABSP12+8xRQB+vA0XOJA
NL2gICJdVSUlSK9do2XTD8rqmeL7P456lfWYMqtywSDr5h9IkPRs3K56paXo6FS8ZCggRYsyMsxr
PDLrx/Ce3MbANwVcDKYEmeMm/xl4aGT3P1e0Xnor2pjDBfWNga55eT4kbro4KHsDy6u92ilzkl/E
PnbJS6K/xpYXJofOXFnoxTvvVKQUcNqR0YeYB67dKmLJY7fDQN490Bhvin2y6y1GwOV8ZyW4gAAI
japk7GO6O/yG2s111ReM2sLbGOMxyNHivSpFHkFVZ+FQoqg+kG957tLsvjC3yCmChw3A+vfOWmS6
sMHIbM/z5Gj6Ai+aJE/XR0cQraxcdAl224Giwc0M4g4PIbDNXFdtwemAgG0eH0eizbLkRqk0KqLO
VAGtjqL7xinG/4CesxJNLWpzIkLaRBF1CLUBkAtIt5I1+eQ1/X03bq/rsXD2wSkyl9RmsmhMcJ6H
CaRsYyMqIGQykArlid9CHXBqBR/X5SylXmc2HsxI4c2gIfV0LohrmVErbVOBdfswIDwE3m9nAhiN
cQWQLnsnvS3C5+syl/bIAWC8aaATAQ0Jkm7ciIs46drKrZ1sI4Jin9rVihks5bmg1h8Z+rlakxUS
kSaQkRTosgEYpFG5uShYY2yqxptGxicvbDYhXxk/XjKOmXseRo7eFXpxJVFRRNRBr4gx3gXBr2h4
ztvf15dv0TSAuw+KFhwqNEedq6YO+SjGrquAbfVSUowsGsA6jXHDvl6Xs6zKHzmSWw5FhHJoAzng
m0iMO7O909bQHy+nTbBHDnobkQHGRA84w891UewoHQJ1tr4sf5ziYB50zV+ryWjRRm7y3cinCfPa
hTjmWrivqPFBMUbriYlnT9e1/epPlwJFfAqADXSUWXDTS8uqmWC815Khcrt04CmrqV2/9nnIH+x0
KH6Mphh0wKUVdsbASZd4XS2cuzAJMfbXKknpwqGJHX55vhWgLEAHDeKS4+DUvc0qSnjOIuAxc4rp
wEgphm2UN+WxCHnzzSIqqVjaFxjaUrkVPYjBtH5yJ6FvzaijzjmM9mtEMfzjAfyjfYyCRIMBV2zQ
B1AhNHp8n7dzyiooRofpZRdtwFSS/+5DBY8mx9FVn6OP/kETJV7OpdbqB71tnTXEta8Wc2n9KOaD
TcxjgEsO4OjnW9krzTQ61Vi5gihACv+GJfZBe7GZ6LSrHY0ZIzBz4uiTW7/VsnkGKBAL9fgNF4aX
WehIQdepqL4nOmdm3WP4WEM1rftbZAlwjc/lNB3p4XmCTDK3FA0kamlhj/UmuunRnZLnw2Gw366b
0sL1eiZlPsCn1dbJEa2lQgqti/4OkC1VyEIH/a5MJdG0V0WdPCVgiuI2OmVAJPZwXfziuQWdCqAz
0Dx3Ec1hECHnqoNzi8aQY6qh/1kRx4Dzf7gGsdUYFJup1TFOdK6lNfCMFPFUuWFr3xdq52HMOsQY
yipOx0KcRjGPhbyFilYGPNPPBU2l1nd2Nvs7OhKftimqUyMBlAKafp4rjqBx4rnu6qnWM+LUwtdb
wV+ur+mCz53Z5OYbBXcWKGvOv6Hsxhg8X7OfQrzUtb8r4AuYlj+s4YeuyZGurSoXWWGgSdnV9HRD
SXlUreA1Tp1DD0Zs97pOC/knKIM73wH1zhx/n+sUBkORxrOZVjnShcZzDBZscJx2PZiVxs11WUt6
ncqS9DKDEG/REbIUeqDV1gqbW5UfU3sN5WxRDupLCOiRLkRT0rlOcQcPP4FZBax8OvDbdITOllJr
vylpMXhDLPHtul4LoQxI2VBchB+Fo5ZBBsSQRBPm6HDUM8yhGf1T1q8lyhaO85mIWeUTb9I1ZklH
Cr/alzlmTLUN1Uav6ep/cI0YlsfYI6IWjLNKK8cjR8vH+Tib1WeVCXcInmPl1/XV0uajenFHnAiR
zCDjoVWjv7VyS/ur7qImbEjehbrXtG9GurWcAb0bbt/ctXSLBv3r0hcyyVhIvHlUIBfpmB47X8gJ
UD8CPXAIqUnNbHMH0k5gTd8lSIaGXt2tkbIt3QIa4mp0x80dMTLcTdYBp2OsZpMv+n0Qm1ttGL6j
p+Im593RNAXASsy9ZfSv17VcssgZowkjmOj6g7s817IIuJKQGlrGA/B19PwOk7Z/7/nnQbP/iZAC
w7SLM4PMpmKp0WOnZk9xODe4rs14Lhk+dguAY0hemZbMrojcVQIOAwFfWFEPrFobvZj2NBu96wtm
L9kFXkCIBmb2PIxyn69YaSMjq5t55bahVuYspdgwVgEkx1OzpLI2XWiRjdOVwzPAPLu7Ik0TL9XL
AH9JwUeySI2akdlqWOssHprSZs1Q5Z5qVcroVmEMwEjQtt0qSID66aQX2xn2oGCBqg7HoLOng4mm
5Ldh0mNMjtOgfGsCmvlOqAEyFGMJ0bGvq+mRmn3xUsd0OnTodfO6ppgchryJjVHUqcE/NYoiBhwg
MTKLcSQ3fhhgbez8XM/znSI06vEhDB6cXi9xV+p2v0nNQbhWYXZboxwouLQwj4OSSvgA6Odoo2pl
AJqoYJ/kir63FQsw95OxEYU9bqa+oGhTo+M91dUJgx+KebRKvLZYmLZ55hsiUR+NgQggdA6msRun
enodK6JlrLfj4sGYUB9n6RA2AQMxfOo7Vti9DOmgbdsySz4UHmnu2EYEPUdKgMan6zu+9OZFPxWC
Cjg6jKrKD1CdgmEntfEwVG3TPkZBWdy1fdXsQQJtvqK1LYhZJdrBK5TBuQOEayzYEI/dyjFauquA
sIg8DEILAFVJzhAAgrEqFHxFE6ssHzvX7J8Nxx/rlXhw6Z4/lSPZNxbQGIcM2Ren4iDb3eQ0AQyR
V/bPXeesLO2aTpJrAB9u2jUJ4hc1i1gL8KIQvc6ZX9Yr1aNFOaCEA+8uwUNQ9uUtp42h19DJaEIv
F15l3Ramw2xtd91UlrzpqaVIe5Siplb0FvYI8ddxSOynRLTb6yKW7ol5ngYZJWBkA17q3P30eMbV
JjKw6PDT3KkF6FuOMZcQAFJKmn/mGOMJYmdfkLXy7ZJZAI8EmTKYHmYX55+fxBWU9kpnzEsotKMe
ubnCmY50Y5zuUJr7B7M4lSWlzLI2HjK7wzIWQD9noHzNNgpRX5q0rJ7Qqm78y8k6idYli+dZOdap
jeSZRYNPgtcv42j9qqvUYX1uP13fv2VT/PM0kEx+BFpKCaCpObQFpSRnFUn8Qn8JwrVFvNwwDDzP
fRco4c71HCl+qSIQf4KzN3O1FGnx/sVA8wq3nhTTQJJwBWf0Uil0eEAnHUlBZMhl44iCrKNjaiJA
cgAl8FvRvGx6aIfXv1064IxoMwQGsGZNDBKcm+Bo9YDAyK0ZxGF4jI1PEMbdFsLxSrLWOr4Qec7k
TTMqxZxTvXhEliYnmbAhCsg/3tAeOgOZph3F1WjeaJY7TD4BZELcf8T2De7dv9cTSUG8HS3gf+HC
OdeTtqg/Fx2CahU3YmhvbWePCXskgtY4Gy7dFR4i6MZAx79p4mxLJuIYUVrQEYIAa+6OcXs3cPPx
ui7LIhArAVQQT3IZA1TP1So0LSHccuR7RDKoVHTFj+sylqxv5jMBDB0y0xdNzzxsI8cMwG0+WZ8O
QC3sj6oEZ0e/IuYywFTnLVFhebB04N6dbwtv46RHvytWy7zJS3qbmbYH7tuVzV+TIvk+oBL1hhZB
CroNtlNUHWPL/JmJbOWWX1wzTNVj3QBbA4Smc2WayIpp3kEMJ++R+BzSgJW1t0qmu5BYx6L9Tw4G
cs7lFKTJrbiHnFTUnlJup+G7kR+mENk8kjCL3uWYsC7d9O/7gM7lSqatlxTRbDDLNRsfZH2u6Cgu
K8fvBlSXjSeEUu5fWyFV4QAJRoJnkmLp1IohiJqhSRAjU9PlAzK46D4KjNdgWHl6L2zdmSDpBiGg
B9KMEYJqI82eUSTU90ASzG/Gqvie2OHaIPLle0dFcQKc9RQZNYyBSnq1Cph7NQNOoi6SV7VEMoG3
LQMTHUM8emsAWCAw9X9YSzyGgfaAJiTnAlsysTXFieJWoO2YuH2H7uvQo2JkQfnX9RfM0yLB+4X/
iptLUi7q+qp0bLgOIPUcnEyEjGhABDLwTPp76zgFfpAE0VEtuj6BRiNQLCL9paOPRupH1VrP79LN
dYYwIV2SQxCiAS+DoGASXpJMrtFvatsno1uQg4YEShG6peLV4JVsp5vIWDHOBfdFdfD6Yesw5WfJ
aQxB8xkXFAAXFExDmpL4+mj6mp6vRFELwc2pGJnTKDBbLVVSiOEherGC771RPptq7jW6tsuLNStZ
lDbfkDPMKTC+JGcZDeWg9M4EpbBfapHfqOZnFP3iXe2FGM28bikLNyYS5MjDAzwKc9dfG3wSaGtK
rQKLF6oZkXhQMuNol/9dl7C4RycSJAdSqmPFMwoJdty5Am0Tk9Y8mUm6uS5mURHLwkChQWERprRq
TSTGrFN7OA6HP6r28GxEK8+6ZWPHsBMg7jE8SuVcfx7hf2e5BWMfgqdgRi3OX2wgDJgFc54FUvvd
o23e2r9UvCtF1myvK7jkiFGF/D+kfUmTpDoT5C/CjF1wZcu99v2CdXVXs4tNIMGvH+fZzHQmhSXW
/R3eu7RZRSoISaEIdw8UQKfcA6Xxy7uN6m0dGsNA3dS6TU28jPjPpPNDeVw5DZdOYA16QtMyLRU0
hUs7jVFwRU0g+Jtq5ITpFZ4oTSccAImz802PXllSrN0xC9A/4KPAjkZfCANiUHO4tJmPnFI+lR3B
FH3VI7Ezk6L7ILl2qJhxol1ruqMeP5kNeUi44I6Rxcqu0bm8D4t6Z+iNFlSshkqQoj1f9/pk+bIo
jC4VjpeJGAVBp3n9rakMhScDWmENR5ewdVGdjeqgKr5CUFIG+6mLV+J46TNPz20gcfAkwFe4dAX4
4kZiNhF1oS7ihN0nIShrjeAbrHzmxYWd2ZllflZNYskqJYil9M9M3PV0JxsCzc5tZZ+UKqj4P9x9
AD2gmjTtHlSeL9eVIHilkMdIza0UxSQoWQAq1jbKyrKWTptzM5N7z84znbG0VSy4z7TvOCkdhjkl
lv10PSiWtggqBvhMU7wCT3FpxEraAsjchLqKuAnjU9HojkW2wPQw6sfDvzjuzNjsQ8VyU7ZFnuLU
0WWnrg9qsmnzasVt34Xpoc0AtBWeZZOKkz6vZ0M7Deo5Gs62um4dI9YcbkIeAZUfh4t0p5ZhYHAd
gHZUSIw0cxUIqxr0lGHsV48pOn3Nndr4bdRrox2XohTpJCjowP+AsTuLGhzzIU9jPOgoIx4E+bHD
f2dVuymVZzqCS3KqCu/6t10KIJQ9dchJodWEfX/5bSsiMeg35vi2dZFuaznXgS+JxanUcvNfTMHv
yN5tGe2t2amnI45CamNxZTOe7AHSiEJ+Mgl/vL6iBSQ5iIWwgsEiEBv/zo2BPFgBQDterNTYkCx+
7llyavuvIfylcb6zYobWeCe70AF8VBLhG2pTeZIqO73RrdG3lpKb860zW3PWRi2mN2DrDJDFI2DO
YsxeXB5Z8qz2/3KS/tk4cwx/D3AdzyOYipT3ytqK7L5Rn+pqd927i+f1mZXZtWzaPBOtASu2tbOr
16G6xUyQnq9c/kv7YGKZTFg4GbKls6jUI/S1kgKvsEiLPLv7klEUhTXSYs6zlAToAbvWsJaILm0F
G+UHG9AnlMHmWyFJS7VoCE4eZPG+DXxOihq9Re6vO/A/zsr8ij03M2V2Z0c2U+q0k2yYkdCtfO4y
owfQqk1Y6vcGGR51DKoLAzDQqeEA/tAVXqXY/Q+cVRyoDiXCTDmrzyUXKYFSPliqxF5EpyST1ihg
UhhIANhPMMQQIrWbknwWw2g/9GaTV6gEKNZjGqb2vTDBje+LsH2v8Vcg+gf83FteW2LDYuAbg0jS
ewaFJ4zYdmIGkan7hqPS5WHTtsJN07q0XFWTs4DHQqM+B3qnDUibmw4fR81rG1LdVWE9FgDw50Aq
dxUjLhFGFdQQmSsihimQrV5SkLzjrrIhfMTrG7thyuiYpqC/pI4kb4OcQagnIdA3djA6Ha8qoUNF
h7Z11Ll6WqnmPuuJ5qkkkh953Yv01OmDeafEhS18zGXm6LAINb/N1KTzoPsdmU6sY16YnkMYFJMo
5fAlrmxBTnEBoUDgyTRyi55ws4ujhgQi7ZEdhFaEu6AGOFLG6lPyzNMaw0+7rs83SsPKoNCtigap
zVpIfCU6P0C0WPwI5TjtXC6kyo8NtcpXTtKlTXgeQrNrohn52PQptkcBqao2vOnCB4Kij5U9XY/V
heYc+mEQF7enERFQGJsZalNZj5WpwDiIW1puY+KncjDUzxamUVbpISQ7Tdpet7m4C89MzjIaAZIC
oRIqIg002iu1BgQ2ru6jany/bmfRh1D6gM4cJDKw5y+3od3WY09z2EGDeMsxYqGs0+dUMx+qjq98
rmU3/rH137+fbXkxUJ4oUyl4NLeK9SkP90xP3MH6oVf+OPptdp82a6MkFh4ZE7gOyh+QmkEmYc1O
aoiZRg3Uw1Gks09RfVfyUyN+RvGPAcgVIxiwYZMn7HMH0wdBu3RK1UuyN5Z/Xnfz95P88leol27G
tCgrZDF+RZ+BQRA+NkPmUVm44cTueo0TN1lrR34PIFicMOfTCx/l99m6qYH5g0nMqJuB2l/VUqAn
1o6Ha2YWiq+wg0wNUlcmJJfmqkEh780qH0vchNx81O3+PunjZstie29qSekUasbdWMMjjyXNLinr
2reAqVsJre/5hQLZP1CKAKPEDJe5iNUIZGqVTJXYpG1PyGXjTVhYnccGiTn2OKAaa8Tq358K08pN
OFdB5owfcPlNQwWy5UoGo0UNMOxXFg+O1uBLSu9S8aMfbjBichjX+jaLn/XMqH5pVC7CPGp0BJIw
xm2qmG8s7oISvPvr8bqwV7G4qQUBSWPMI5tXPWQMDglLvUU9ANJsRXHT2E8Fso0CTAzAsfyiPRXh
mn7497Nosjkha+BS3L2zkC0A17C7BiHbFl9Nm7kpxgqEoIOtYb4WfXhmZ7YZQ2jvDOjF4mxt92X+
yQpf4SvpzfQZLrOby6XMYqNJ7Q56lFgKa+5HuXTEsDbAY81Zs0Cw1JYYMcUiMgis46bYZYl1T/KD
hVkYzvVgWDy8zvw1+fPs3C4qK0WLBYuh1q1Efkmt6Yxip+HpEipHroROy9QVk0urw46aBPsBZIQW
1aVJW6s7wS1UmFWme3FxOyQ3FChybW3c+1IonNmZTxricasNcgw7sUIPpkJ9Bkr3mEfedQ+umZlH
tsh7vZNhpsO4bxsjQuKi8apiddDcFLnzsMNJRKBAD5EppA+XbuM1rxLgrKlbJRwkoIiHeqCyLhmA
aWRaccKgFNTMrFq6AUKs9zWI0HxYvOgPags5Z4c3EPr8+5VDVxAkeQ3nMu6iy19U9XZlJzI0eSMT
DISmyFs3qnnod5Xy9feWztc++eYsSonW6HgmYO1W2D+WofKrJbpHypVn9dJeOLcy29gKbcdqCPEl
CX+1WeUoJYbX1fdAO8TyiNTzDW37f1iXhYITKiFT8jSzGFVJVsUqStxJYoVBWsvGvoSEJ3qbubHy
sZZOrYl/Bzo+LlIku5cuZG3OAFuHqa7ToPRT3iXUdK+vZvFiQTcMTymk02Dbz5YTh1kK3Qf0OWrR
OdFEStqq8pb1gcZ8xb5Tzdhh3V+Db8DIVTRIlaPchRRwZlOSbHmoBIrbYAgAkAW5kHHYFbrum5St
fK3vRUKYQpkeEDq08QH3vnQhyey6GROVoqNYOKPkjX3kKOZ7o54o39Pm+bo3l47Jc2uzKiEpOBuL
AtZilI0tutFkhrpK65TJigcXWFETqRn/QfIaKN45lUYam7yl07oGQ/YsgwWaXXgJxJxZK7kpUTw+
vGKOnjvU4hTmJAjTYSVyltaKH4AyMhQxp+i59GxRAIMmMOQBc+DaICx+dlbsFRAul+1k5Rsu7fFJ
OxTEK3uiWBiXliSg3kxbgry3nWo9lEpG3jghVwjIMq0OqTJzaG+NJOKQtUF7Es9B5Ij/8BPApkMm
hO70FLuXPwHK+haFpugEabntLR5MOszszrCOWrrjInEIaVb2/lLgov2DMfOgr09dmUuLlhkJpc2T
0hXWj1FBFntXQEy9VWKHCC9q/57pgVNUxrtkiim072ZfU63LChM5QB9QO6s+1INu7TFGAwA1oaeJ
r6EKsmHMaldxttMNOL8hQcbFuAngTzGqZnZDGkmPhWYE1VcaOprGMSDhsbYdQT+M4TbJwDq+Nc3N
WLPg+k6d3PfdLqppJobdQ/ht5l7FIp0eQcXKZdIPSVcPFNURGq31KpcOcCTsqFEAoK6BAXX5EU1I
aasGBIRdosZOM2zK8k6k92aBmtomNrdye1TVYEx0lyOXUt5Rzbm+yoWGwn+dPEyYnl7cYHNd/oBy
VOTMlmSAbTftg+Vyvz8oB3NHHX0bHjEgEIIa8oHs1Ifrdr97dzIL6AgKggC1zV8OPAr7gms6ODa1
9Qqk4FYpzZMVG2vLm/x3+RUv7cxyDMUorbrJYSfGvPu2fobG5s4E+bNVB1xkAMxLG7XvHtsEqnW8
dSqWoECbP19f7Pfj6fJHzD6yTgol4TLIw8ag3XZh7CZ666e5fpTMCIPRLR89G6+E+etm13w8xd5Z
ftVnKjR1a5jNGg0Zv+ZUCvGLNQWitcXN9glKBizqbVhpctfCMsQzgP+a9jaEP/LsEIq1t833W+XS
mbOAlUszq2Pkjm6j+zF0umOX2q/ymoDcohUDI8wmDUDweGefjOaxjNMOxBsMKJDFBnN1eAfhlbfr
X+g/ate38DwzM/tEw2gRPDphRj+Nb6RztE/A+JHr79mruWP31YOJZORLWtsV389U+HB6tQOiMAFz
ZzlPEpGWYEQMdh940jpApPvmNzE9ot72pUNyT/Sotm2vr3X6m9+WemZzlvlErNXIUMGmIoIs/S2M
zpkykPSGxWsll+83IzC6E4QLvHCAnefA4zJmpGhabHrDOjX01MWnRr9l1Ys23vf6ii+XAuXc1mxZ
nSqNQ1fClg7iamz6VejpZeVIfHfdfWtrml2/iaInpQkWMJiyOSjR6AOUvxJTDVLKHJNqrtlZ/nWL
KyszZiDNkUdd3USTF6vbMvoi/XMypo69dgMtxQXSM3BYULwCi38Wiw3NZS4R6MMYJHOs/Mbke+ht
OpDPA8vp+oqWDsRzU7NvJfRclJ0JU1m6C8sfMtkZ0df/ZmL2mWhZgWlpwARXBPoqd1L1s8YT5rqR
xS/zx2XzGojdYq5lqEwxl3Q6Ohu0AeTYAOIntMxbxQ7XBsMtxp4Gmgw0h4Gtmdd2TFZZDSa5wJ5Q
X8Y0jdAPEF7Dh4OcU2dotVfT/nuwJ/YwqrR4uiAr+pYg2OjfRA0PobtRNkAs4iKB7mvs5frjP/gS
DC5kmMB7foM8R6XSgAhMQL6lfJejhIk2gy1FbrUmxrJ0T+I0x/MACAlwSGf3ZML1tG1HOLHuf7TV
AQgPRys3AiMmGg+9SEWsBPvivjqzNwXR2e1fVDTiqoA9ddyW3NFUL2LvRDnR6uO6BxeUnyZKBJoJ
YGCYeK7Pd7CacJzscCE/2TeoRSiv2bbaJqdmnz8rbis5ELi6w5j0L7vbZp9SsGJ+6TI7Nz/b1Vob
t7I9me+D8qaDaAaqq5/5QdokXruNS/e6ue97D5UWsJ3AeAegCBP9Lt2qFhLUUZO0daEtAQQtZ6dw
9AZ15bRftALtYTC64FYy7wVhcK2hDiNKb3W6FcbRjJ4b4Un2y/W1/Ic+v7yTNch8YqgkaraA78xf
6ANXRlGAwAUpP8lJfBX/bzfKQbtR91DhjJxy02qOjBKWE+/JLvEwwueQePXKI+h7pOJXYEou3nfA
TYKYNHOpbqeYq4y/nUO1cPQkxSmqIC7vqmYlUqc/9G25Z4Ymr59tCW5FMRqOWK7QfkKZqOgxn+Vz
xaVrNmabwexli0kZFiPfs2Ptmjsr0DY93Jq4bNsF0SZ2Kz/bUAc5gpf6xk7eWL5+WntfLWSWGgov
gOZPzJTp4Xy5Vn0YQy5DOsaNXpqfmFkNUbZbcxM50hfx6RaSKSdlP6zAvBeQt5dGZ1sxMWyRqJNR
9hPIco8447Y5Jo6+awPpo7kZttedveTr8zXOLlvFyuRY6mEuHY7QZzD7n+UaYmHNj/MsqKtUtW5H
2HipdtaJOMW95CiyEx5fbQx9YifldP8/LcqY1TuE3WVMnQyqwy41dpq8kdYyu+9X0cVnMmaP4qEo
SRjmMEEetVekj17lJE90Q1bCYUmm9DwGv0lHyuCUd8P0fXZN6SjQxXOVIA/0J+wFv9wNQbd9tnzq
RJvcCZNVyVD1e95yuc7Z6yoyo1Bvp3DkfujGR/2GBel74eN1dRAP/ZZhDxLsRXmX7G5+izv1FvOX
/eQzRKCuTV5f9cXskCtlmmoh6mPYj52vefExDSjE8gPbh1z4J0Ydv0ib9OYxPnE33ay9vRaqPJee
mJ18tjEYRjZ9iWFv+uHGQnHyMPgKtAO/jsDf/ARd/t7a2itvo8m/8/MWraTpdgEBCjy/yzOokupB
ZorVuCSRNzkrDk1UrkjhLh0B5yZmJw5k4GQxSUa5ICJvqyraJtgtdUdXwL1LVxQuJ5DELTLxWGbl
AKLlDP1UZKMlN35kcYF6SkEANo2NB86ZFVBDXblIlvYohDcIejpQFsblfOk7fQgtyENM7z0UdPPo
ZrTNTd/78biLgfoFE7nIVg6epZzjzOJ8zFNYG/LQ9dPrqHyJytoXdfLR02mGa79WS17amBgfOFHv
LQilzS8nVJCzJJweFGAMHbKIPZhFhtl2tfkkePjQQQcKJfvn6+fq4h44NzoLFRBo6qaQkSeSaLwD
ys4zC+unlY6uTT4GTHfIoiQYGmyNcpDuzbK9AU1yI5NnOYeetd7vqUGCKoserv+shchC9R5kSHXi
tH17/pZG1FhjmkBAVAIQ55RCvZNUnokHvbXWJVlA/qB2jz4XSj4Kpr3PnyCYqyfbZYXcNU4xOAQi
rZXkKX3lVMkQJHjYE61UwJAdUBYaH6iR+teXurhXz776LKRrChx1WOADKGwMwq65Ebxyy7he+dCL
wYWVmOiL4vE4f44Arg1lOoEjoRAfJgOSaIhcOXVN+W4U25ZIzvVVLXxAaAFN79SJzgz5psuNyuRm
lFMLq8qLd6bRwFLq+2L8TXuQYow1FezFtZ0Zm93cNUQASd3DWNhC3YVm26xFO80140PLdgr6a9fX
tvjFzszNjr0GQDyjaeDKMQTqved+CulgkUgrD4C1Vc3u6Q4yDlIf4jgQGLAiaT8w4kuSfyjpa28d
iPTr+poWj7mzNU1rPnsE9MJu7KSFC8tcdZCuejX7FQm6y8FL+t8szS7dVqJNIk8vfpP+LiG+KqlO
1j5R6FNdt7P8lUBChKQD+p/zBj0kA3SSKjYqC5ruAPZ3wwDciNtse93M4m2Os/r/mZl9pRq7zSAV
7sCKZbIXlomyHXik+detLMfCHyuzz0MTCO9aHRZjtkeIcAUaeev5rmIbCELW1vt1Y8uxAMaYBTgt
Kv2zvYvJw6MdSohvZkmYMof3IHhjGsSXYqquJCqL60KDGN1aoKPwqL8Mu9oUihZiiBSKghAGMh+0
+pUIyRlLqMEorrIGNls6lVCWBs4TmgRons7dqKEfbcQ46mljOFlz00C6rqzuh/6t0f9a5mMSgUaN
DnBr8ODmgGSqI8WH/hIqIpFibPsmQh6tpsmGVsZdDhGpp+vfbCkMISuCJv+Erfk2lLSnZakXLILO
eJP6hRrdDJEIrpsA5B9fY5a5QhgIY0kxuQ6q+3OpxrS0isHIsta1UNzaG2kav5MI42AVxgEaytUs
e6KhxH1Zi8qdlGjFT1ZapttrYflYGaAHJVUx3kQDbf2MSpgjmCYGCjmWdORa0990TOHUQXMSbqq0
rP4prKJ9y3KhuUarVG/QkbdiVyiV5IZWKT5lSTIeWnDSb5rcDgFfLeKt0kfiK+nMQrsRoR7vIjLl
afkom79NwcrW0/JY3VWjkHwejflulGNSeMzOjPCgZ3F6NCr0E5xCFAbmY/RMHbxBDCYmKEg6Zoxl
ZmmrmOSmgjUbjoUe+xi9pVGnlUmLZwSPuZ/LZu/jJdn/7jtht5gHnAIXbaedrbkhH+luUDRxSBWp
OLZ5wZ+sbKxeWql+hqrqHUz1W1FScOoHeRx7hxEbSl+xWgB0FqpaABZ+/tERZrmjUuUPHfqj26i1
FeDPVejsUYGOMSRik6bydTPjvTsUsgkZsVzzzVROd0pOVT9XJpa7JsgekST5tG/andT09d6AbNVu
AGe+R89BxKBdQL/6ZxZ2SrTX8zF38asra98wMyn9Wm8IdGdjobosKwvb0QSw026RN9kkBj1Uj3qT
pA8qBZZNG9v+qaiawWGSbQeiD6HyWROzcyy9lT8EuBgQL8rLwfR0OxIYQQNmSwBoQFq5ddVHj93Y
Musxz0U3uL1B1VfKWbGtdFEprgmdyIAryvBLJhGEghqlqvwConDPg43P5Sk0NEtgIXTYVBsjftWh
Kmzt9ai2n5B0F9uBda0aOpjvrJ1GcNBsB9K+prWlSseOQsVw1H2LzgImWUySv7SWMb2vtK3QcCAU
NPROSW0yOl1Sobij8bIPOkr1l6SIMsx+yCndS4Usb2t4KmBIs3+BvqPjrZSphDpZFD4ZPYZX9EJm
p07D+LEYx9e+jWm9DSVmHzWeJyqsRlnqEZlFW4bBCQ8A4o87jaOLChBrovhlyJKNLkaoJFV2DxFu
w+CRV+Wk3/VNBgSOSASmLEBw4LeW9FHqtH2CnKJXBYZfRiI8apKUP8qk5F8Y9Zb4gz1ilBsv2dYC
Eu0rlgSk+0RqjYeMpiHUmAztvm4VyU0KFL8dDasNjLrHVJlRipoPkOYT1SFFFb2raYoGVpVUFr8L
KS32TZhDnseSWX6v89Z+ZGod3RUaHd750A4kkDPN3oxcDel2JFJ7jJWc4NYDVMkvWGbeQwlN7jxu
SblyZHJePRgSowdVMtPfpYGMCbQlG70/HWLHPsi0mB9qZlbPHxmnmGOR1mxvjmTwIMGdYiKmQoaV
y3qBq4HXMFj8kCpHlRH0hctbjdukMKwWI64xA1H2pBFgJIHZ8MT2bJP4uOqejfpLzxuQB3Fkdk62
/xyi0qPlCdrGn9dP7QXE2+WPmSUorSxXbZRNF1EO/WfsQlp4KfkQQvPGLvpd1j/ryDjGIXIwxpxk
FSG1+L4698bs0s0VKbeomKr2PN2ntPO6GoMZWtVtCh00N2WrQ3bGzIGCQw8XHOzXFQdM6cr81sLH
QInCnjA13yB/Up1CKx+3ltl8ZjFg2G0caLT96PLXUgYdv+lLwKXLyMur2LErsXIzL2RT4K1OyAJw
4sG4ni0fQ8s1kZMa5ll9a4ATj62y7+meok29stKl+/nc1PRTzpL4UupGwroGw4Cq2ktsX05rH0VN
p5HdoX8xk42I9526kgAvpHDTfHI8KQFo1JFpXxrNwDEO0cNDToXLzxj5C3iQ23GUMcWQErdqsgdp
+HF9oQtpHFjeEPyA+Cues/osQY0jSRrzDiaTNnG5XjuRGoORvwtzCD5urttaSKygx2qhoK4glcfw
vMvl9TRu9UobUB3QfgKI7hDmXTewFB/nBib/nn00HIMAEVow0LE6wcAyvbihPHzL02zAEymvV8xN
4TbfDaBTQfkVxQ406mafSzdS3NvGiM/VPzb8JU5fI3OlLLjosj8m5tMS40EaKonDhNCEZwpIZa2N
/F1ZhDkLABqOOjdVWOiaT6vfduT5HxrTkIxE2wt4dRweIBBffhZtlIwhyxQk1ElcOFaHWx7aApKi
vFG1OvYxux/j2KlqvgZjWNpPAHejyQmdQBD+Zh8o03LoH8lq6/at4oTFp1z4SNSkGMTC/EnIK0WG
xesB9xR0vadqmznfvlIhBgnkFBxPH9QD/yW/bV6VG+RPu/JXzZxhxd5StIMWBZEbAi4FdtSlW2lX
d602XY2Z8lSXEO39lMgBedHf7ykwDACVh4g+jv2ZlS7GK09Gzumm9LZt3CEUTq0hhfh71J0GWPMf
O7O9a1Q240kmYzUYsSCXZNuO+bFEippTeaVLu7SpIOSCORqQoEMFbxYWQmq4kcYIC6Qbx9waj0O2
dpIv7SpIUeFUmN7IeEVefpuhl3WkCggFELYjpzcp+OciCaHlgn779Q+0NNIC4HPsLdSeoRduzzyH
N0YtGYWNrMQXb3jtANt7YJva193xUGGAmvkYBsQnz2i6O0PpNHu6UnlYXOzZD5j5k9tNludk+gE5
dKbFntKvbE1me6m4frZK0EUuPWpDlERkI4xIW7Dbav9U+OwTU9s2eWDuyp/hU3vHXzE3fAWNsdRx
hl1oZYCshMLUvNhrEL1rqITGVts4H+MWg1WSj1hxo91jLTvqtsjcVbzJFBzze+Xc5OyDapgmw7MQ
S5Xdfqdso84z73qwVn3Fld7Nrf6Q7tUb6U7errVtF7PtSecBBT0bVJV5F0o1qiHWWAg+50Yc1WfU
jVIv2YRbgAk2kA2vMe+r2fDDy/UIXtyPZ1anfz+7tgcl72o7nUa9i7tMNpxQXaGqTAH43aF/ljUF
8JmB0erxKo5goDlCaq8/pL/pSxLYoGr9ur6SxSvg3IHTmX1miVKzzRIdDiwwJvWGvdFj4ktAUwbG
xt6zTfZ63d7yzvuzsNkxE8VR0jNIT2DoXuOZiuHo0N/J+dN1Kwu6MRr2wB8zs4DE+7giSg8zzCtu
DEd2a/8NXCZ5Fz7KwY92m6wsa4ERdmlwdqLopkj6HsOvXe0nULzFaZRdlTvdW/uEgVja2vKWcn1U
FfGu0P8bPTt7Y+pGqaSkRngAts/e2o36DgzLybo19sZafCzd2dDygzenBB+PmMv4aNO2tkfIfLgo
pz1oj70HeCM7pm/WLn4A+aw7WAH7kW7WhlYvbuxzu7O4BGlPyyL0QV3lZ+bHL9RLBOQgHfEAULbh
qjf6Ryo5MubIrs0FWYwdAtFwHfJYwLnPb0IzSeq4xKwHt0vletvSDBVqgw2DJ8WptItLjuWPNbo/
lWYUOFctPX0ca7l9LjkoZGGhiG2pjfRUNZVc+tcDW184F85/2yyu2Wg1FGIJOBdo76pQmyslHlw3
sRjKqPBi1BRedhOM8fKL13KKcYoWQV4z6ij8aY9K/c7VeJsVvVtRQAqKr6qS73sjXqlWLC/u/xue
T4hGuFttMsDxYaoEnMQBVfLNyuIWw/nP4ubjWGITNb+JN+/yfXUEvRblF1yT8jMmNEZfR+k0/sh/
y4621hFdOs/PfGqrlz5lYxkrlWlgKDOVX1ilbqOw3YwEwDeiYx5oHblWbd61lf5+fb1Lx+253dlB
kWsN4D4yXFpgBnv+WUt7Uj1fN7HoUR38NwUzRRSo/10ujdaDsEgIjxaAEaB+adyaAJHLb9etLMbG
mZVZ4HeJpGPS+/Tdkl9WtevWcPCLWdPEpcPjBATCb2R9mmKecRIha9IwyBjKr7VDbuS72jN/1oG9
67ZirR21uCI8MZHXT0Sz/ypnZxfvaFKk4SVujF59kfgxk1f28eKnhw4mGGUTlXfeAm1AIIBkEhbU
NSUQxwLKTPf9+Pcq3HjMAY4L8iPedCilXX59zmOchFBkcYf2oeR+Pdw12cqrcXEhQGbgXYLKhTwP
sEixWM84Lrt6+O8tfhOCEJTy9l/i+MzMLMKsscDfnW7wOoUsZ+YU4VY3X+Ri5emxuF3OzMwcZucy
SvPTfToM26I6ZmTXSV629giYfuw8f5zQLP/XZ/rs7cHthEIAAlZU4o7pUW4+cuLZGDsqfGVtWvTy
hYlnI6S2oCyrzVm3Um70Oq9j5nY/rM6ve1/sLepom3yfeNARTx2r96Y20MrZtrxlz+xOrj7bQQpt
oB3TTHb3fENupQe8505l57IT85nL3rvt9TNo8dNNgxhBoQJ5e65urMudKTSou7mpckxGw4Wa5C5t
fmVStdI+XkzKJ+2L/2tp/vkMtHcs3MP4fIPbVYFlHozqVRleY7rLaIliw46l90XltNEavGU57zoz
PauuaY3CidxhkTZmczr2a/yoPEBzI3LoVkAPwM0kNz7JB8xhIiuYjcWYPbM8uyMxxwHbgmYMcnjA
FD4U7Kh10MO7KdKjqNcoVksgZsyRxdklA0+Ixv906pwFj5zGGC5SY50t8doT1HjRJNuP/nBHNtUW
zcaTVjnFrfpwPYQW+yEEmoTo9QD+CfXMS7NaSevMGBGzzOtfcfY74WO0e49P9na8WzG16M8/puZB
lHLLjsIRK6zeOt/c1DfGZ/ZVnoZb0ThDoAfGXRbIH9F77KzWA6a04tvxc2Z6HkQD18puWmXvKY7t
FJv8QG7o9v05dKEJvhY4yzF7Zm4WOUoP1dPmP6cGtqNs73o3OfUOcbWH3IlccsxPxecaenlKa64t
cZ5ZTapaFLRKUG1vG+mQyXcNdyQTICD/+ndcvP6mSibYp1A1mQ9zwfs4LVKMTHATGxxtXXG4/dnH
u+tGFpORMyOzozQzG9bZKQ4cyQgdRTygS3ndwJK7JqgPpnzJE19uFhHQnSwKK8LmHtGtYUPsjlF+
KoXtRpDEpaRZ6UIsHdXn5mYRETEN/LwK5ro0dHI9CrrmJFVBscaJXizynRuahYHaiDRKVDhOBNou
LZ16azjCEwdIbjcHIOqMj+4gbblD78Xa/l5z6fRNz06wCvPeUVGHaX1j/ARGoHRGL/NtX79tKte+
14N8E+1GP/Tp2mtmzfL87LQapnUFvGtbP4p4n5OnIQfsYdutTZ1fiv1z787C0u64wRmDIQOYxJo6
ZbxRMRnnemguXgW2YoEwNyE7vlO/26Kz2JTD1tSPpBLol0OUvzb6DrNeuvQgx5gFhXEQkCg4puoT
pDrDeKXct+TQ818wHeVnn1KGujjhUxWTFbf58AgEgQMUC5qujp2uDZRe8ilAPDhOpsaPNa+YEjkr
RksgNUyGW1X6VReBttY2XTMxi0ypaXtVmkwMpXJPUxTAzDCAiqu78uGmQ2N+Bp8vZRaHWY+pvphJ
jMsUY03zH53kN6oflb814wTYsRcPbmHfin4lDVy4VxEmUGqEUCRSiDkbaRQ8R94Nq0pTO4ry2UNA
qCgcXXkUIXDiXXB9lQtH2YW52VHWl0meAzCGh2nU3NWUejpLgx4MWTzuVhy6cAtcmJodZiNeixY3
p5dWX/gNy/ZRa/r/22pmodH0EtEGBhN9cTsqr4PyaI2P9B+ejFiIaWoYpA0a85wpUnMIQJVTQiD4
I0A4RrKja1o4S2WycxtzbogisZCyCvfyYOUe6NGeHRUOCKXvDNr9alT70+TWMRHbOhnurztx6cV1
YXt2mw6qKmyDw7asv6WVz7N9Xm3L5GWs/TZ+jowt0x6HescrT5fvNXPlwFw4rS6szyISmvK6XmPI
KNSfdTeWfzV27GQxRj6U8ktZ9SsRs2ZtHpSYfp5n06urs+8U7Uv/P6Rd2XakupL9lbvOO7cZhIBe
ffoBcvQ8V7leWHbZhQCBEDN8fW+56tzKxHTS5/aLc9mZzkBSKBSKYe82Cdwc+LPZOco4F+ZVPfnE
oCDmCdeNoLOfIKxxbIctIFG3boiR2QPcZald6EjtdnV0IxOGNG/4LHJUmdbGHbJd1y6JFVbe6UdQ
JuvUE0xOApG5mmekGG3SozLJdTsDBW6lETiGXAICmp3Yg8FOriLUAiS4nmOwTWyfMy3aFMQ+s7zW
T00ObKC3f2dgKD7BCQsumGk4So9GxnMDA7PlnvTgHUbR4va0iPkB/RYxsS08bmWo9RBhoCK0d/wC
pE5jfpG22yR9Oi1qfgcC0/6v4ah1PDixDZMBScCA8zWcIXEWXhqb6tJ9QybmBkjo9hnZ8dulU9Wc
Nc+qAJuCgBoFhpNd7xl9arQxZNYPzTpZgSFkhwJYLfLjAGnetbXNVv062xQ+O6NXeOMCuntu3VRL
RSoz6AY4/Q4eZGIAZAq17DgexL7mwVN6DpiXjAZmvXIv0DkVDLuXdFVIX3vIH609W3DtZ4/fA+ET
e6Cj1jcubazywHdlF+jWeR0GxFzH+V1B5YKpm/MNj4Y60SnRl6nXCTXnm2IFVIPtV6Dmt7tk5d0Z
d/UawHLDNlw4hueVywVUj4mCfsV/caxcmF3ZmTrH8UWpX6HHSFBVCT36IEu+5DZYTtCKZ9JoTeMo
4IYJwO901djf0U63cC+c3VIHTzJZacaMvhpbdY9C41h3STwgkxK0R5erbok9aF6rDmRNFjZ2i7Qw
BoyanOUXl8jKtDfJTb2jD7hIpT71rSDeNG/a6jZBw+7p7bw0zMkq62bn1ZRBtOagaoGi+aROVyVw
3JP2nXVkSalm0rdAC/y9vhPjUSR57NoFxA3al57ZfiP3pbPLQgBbkQeP3gBLw4/lwhhn/UgXXFCA
1UO6YdrpqI0mbUQJoSGwlQeE611a3AJSwhBLENjq8T+dYQeS1JMc2EbblgCaIpAUIfEUA7cCtCK6
s2AG5oUAXgW8Wi7aUSanV+xWdWrrWR10NVxhsDonlbtherU6rRmfxQAJBI2TKL5CL5RlTTZAWIRJ
FHIU8DqgnUKB5uiuS/B4+ay1FxIDM6FBiEKDgWI/RFSbTvQ/MzotdqwSibSaXsbRm8ebM1NvtjpL
10n6w7GTQAPlsmM2e6Ev0YB+Pls+EE8AWQTMRTRzqx1ysGaukQBHUkJ4MSSbOLHv0nb823mcYxET
18ZM+kQXIwp3G5puHJR+65yvBCsW9HzGMT+WM9EMK8cqfRQIJ/zCYo8dKjV7eluZq1SeUZYEXP+q
RUv4ap93lxKqcm0U4CLgRDqev1x6qGeralRSNqhfy8JNnjRbR5i+5i4FC5ZETVSysekwRASimEvX
fT/gVFB17N41qtAXYkyfz1o1KnTLuRQG6xOHOrqvvDaysWQaD7Lkqc43eVv5ofNYZq+2u+RXzA/s
t7SJ3SijtCLwKpD/Ny6pW4KVZO+x2E/tBdPx2dofj2qi64go6A4fMKohylAV3/lx8cPTq7OefWm1
JVa3pUFNtF4wIU0uMCitXseg70id1zrsrqsltVdafWx0jwc10Xozj2tFjoOL9RB7KxmFKeqH69va
6b5GZnfVDB3qywcynnOaoOTgtJWcFQ6YX2QclXc6rStvEW7SjQzCbdDzaOBd7L9r1d7LYl9U97z4
ES0FBmf8Mgz3t8SpsRxtA/mipkORygsQsM/MNQFk6F2xHjb5nYQHDAu91c+XrkwzmYZjsRNHIUJO
xXYLJfYJ9ctspe1CIBV1T+Q92+a7AdDRTVD+wPFtL+zE2XMIpkXhFBjIG03sC4qpY4FEu+q+vPSM
GgS/q8EpFw67mbwjhncgZWJaUAseW0YFKUm5tYEPHSGC5gSo5l/pgPqPxDoatjLxfFhRr304rUOz
G+VA9uT4yzOnjdE5gMrAmpwPHEJ0eQGGsG0Z091pUbMG4EDUZBUzFGgnRQRRudZttWzcmgMKdDM3
EJT70PHH0+KW1k69f3C29kVYNDyHOMN7LoxbAULSxcaBpdmb2E6be0PJBjV7JYi2itus3kXOmTsu
bPTZoYBJBRjQ6IH8FCABYm7NADEF05mfc21VFt/ZUu/0/Pmtuh9M5dx9AquQCBRnrglXxK6/GC5y
+12B68b4PGrVpe2Z63YsvuYG4vBLtAizp92B4ImpjlHqlwt12sXWpvJkIEYYkhooD3DMKcJsCbUX
4KBmFfFA4sRoo1EQ9W6uOl/1Ankj09kk7nMftreG1IKM6At1BUqvP50Rv8V96s3JdcZadcAmtRYU
TQSCn3GJq2pJxsRQ5SXasTO0hAUEqwZ3NvT1QV8qOZnV9oOBTOwULok2aVTbWdMUq7jV7SA03fXo
GPAZwGVxevvO1JnAKqJIwHEV9jHqIo/3r6ykMZgDpg2dEGLcxuImCZ/D6oJED7VFQDD8xbT3TXJT
sH3FnheEq/n6vGa/hU82NqCURB43EE44+lXPiXkZ0S92sgPJCef3TF4YNuprFk6b2fNc9UcQZDng
Dk1GPMoC9IwxhIKTBzdUY4tm/VVnmuvCBpw+qHMKJwn0bLFuYHawB3Ing+0r5vZUOUtjfDEOMW79
AHsO3WHdiyenygJjeMpZEwj3yQbexr8z0wfCJ25hU3HLGZULX4PeTCOXIr9y7O9DgoYC56xxtjJc
ReUudG5Py53V5QOxE6ujRWPksRZiNXNdJe6tbKhvh3JjOE+nBc3a7gNBE2ODnp+uBLA07g0O2w+4
AblaviGpt3BELIznw7wfnHZJbSd9YSsxvRf6suu/MGtEqy9yZc1SEcb8nfn3mD7ePxDGUhIVqYSw
xPxhFOseKAvRPkSDu9Q8IDJs9GbTV36LPXJ6LucdQdVko6sSIjD8HtsEkaFWyYng8dYo+4jaMEj7
aEUSbetaGRjUxM7kaMNvyz3RkzXBRGujc8+B/M69p8F6L7Jmv/BE83vn9xNNbGJRZoDdLltcABDW
AQpre93yIJfszAZtl2NttQqsyPXaixacqRlgEJjHg6mYOG5gdCZ27mIqRvlcRta2pijT7+k1HUgg
MmddIEJtJLd1Npy1bg/cKX1vswwojveA4wDWf/gg6WvnPquucL0xoSbsrHXSxEfR+bYWxnvFy3UU
ATJCGCD2rfLEB3NU0Enn7vQUzp7GBwOZuIXoj0wBCoiB8BbdS/so+S5Nwyf6KuqHhdWaN7C/F2ti
YMsQnFKhujBJ87w276uw3+rFrVFfE9wpNMc3nYfTY5vf/L8FTixrVOqckg7aUZDQx6bfVTqwM/p+
fVrM/7Ihf8uZGtGcgNcJGXFVyeA6a+kGkQC5vR505T5Ng6xpVu3oI32wXRCstOz4nAS9MDBgVMmr
o6AVjzdk4YH3ydThABfxRRWiBYycUWg8ri9N8poiFtMnQZtf9NmqRDtv2C0Y15kLKeSrPhnAnc2A
y2oUmMGWuhlGEiHkCkGZTaqfE4BphdIFOf0QOOIGvfgl+LnHCkk9a8XZtT7km9MT8VmJj59jcpyA
Qxi4RhLPweqx2CAi0PlJz/QVycvrEOA6fm46w4LMz8oFmeDbQoAJWN7ITB3PfTeaaNVRIMKNd8XJ
LpIP6RJcp3rsT8urikNt9PkpOsdjEe1YGS7wcRAbQipkaKMtaufXjQskHoOZKy+8qBiqw09P5dyw
AGuNxn9gTgM0eKJSGuo/9I5gWP1wRYHXkQ0b4AudlvHZXcYJciBjsi976kVmpNpuURLnalCbhP8/
RzGZuXiQPOzV4mQsaBFYHq4k/3p6EOohp4tzOIiJzjWIDHiaBhFODm7FxufhmkYXdbVQJbUkZuLA
dKoeR22zoJeXVv8mui9hdutaC3H4+RXxADEBYjcc7hMp2UC7aOBYkcbs/DrapPXCks8P418CplQF
YTy44MOGgGK4L8tt5jyx8N5sl1iiPh8x0CyToskafTkAc5tsysiJwSKgZitsI0v4IJaD4R2L0H6j
SZN/iWwtfRtJUT+MYYIcVMXTcOEWMZOwxiMA119HrIA4n3rKx4Sa7jCiUqoEDL3chvvomx35lR1k
+zV/soM8oFfn45t176y6r66PSDb6XYEAd1o7Z9Kp6jGIC7oGdT5MkeMtCeQ3MBAischX5lm/ir/R
52YDpnY/u0iFn6+9B+3vd/ccyzSP7ZWrtYRJD8UVOI5o+2AucUHM2qaDMU1Wt6y1BChZ+H5mXZTF
jnqPXrI6PW9LItRGOfCts9jrNOJCBHWvNHsfualPlpiXZ/cCKBRBuWOpgM9ks7VuDHC2BDIyWaIl
+AXXy14AnsrdnB7LnByAuKBNCXxealMcj0VPmx5arvLYLVjj3TFt73nosi5o3MZ87VMmxILWzZ3D
CNWCKgk0kQB7nswewgmpVZcodPM4cL6bHxFF05KA1jutb5P+y+nxzRktYv4Etrcp2guOx4ckjuws
xRdAerHNXIpbz1JWd3ZAJo5gABpC8aZtoQ4gXa2M4gQ2zH6V0zXAAP0SvATWd1Lfnx7Nx7JPDxSK
Rjwg8wIN5fNyVUXCeVWrpmNvV381L61VD/7hr91ViuJb3/wOFvDNeEX9x/ySXg83w/UzgD523s7x
AQQNWInTzzM3u4ePM9nMsgPXJyvwOGoR+xANOMPTaQkzkBiA2zwY8WQ/xyKzzLCGCGtjX4WXYqvf
1Ctn51xlZ82ztmrPikvq8y0g/XbZBRh+w93pB5jbIIfyJ+pam5VEDgfyFU4e5xdufBUKbSVw0fr7
goC+CWXFtgAK50RT84R0ulAdzGbEAhQ+ZLpfobwjI/vTcmatlw0BxFNFAs5kx/eOzIZqdBBFZt/c
FpCGIfcHentayNyeQLL8X0ImikGZo8laCSEwKvHN2N3z9gk3Eb9BTfBpUXM6eChqoiAiCg0+Eohy
wwvq8XXeZAsro2Z+uukOJUxUIAQzTqG1kNCRr1m86+Nr+IpG8VgBwCP5KrqFcoA5jx4GWbW5wc0y
pzSPdV+VIrGBGcLFQ26lvmZafsneWPGdON/ifEEdZqfvQNp0cKHHO8SEkJ8fdmiE1oqFSP7s5IGb
F8YRyRG01h4b4BRgBV3Uwtzb7Zc6urD0q7RAvMV7dlChOwSy+35aHWbV+8C1Uu8fHM55qw+Zq1yr
pCVricA3TOYaMIoL5+aSGGU2DsSUTuZlXQEx3N4DmxNko/AUl+5Zc2tzeDhPdtEorUiLMtTY5d2X
tjjTvcfTczVn2w6/f7J1xtQoslb16BjVrmh/dCAJ94Ztmy2lPuasAdqbcGwhDqCw6Y4nazCMRAds
N1Bw+pXRMd82d62+d7sKF6IFcz23LoeiJuqssRzAexLrUlgIb47pymJfpBuvTk/ckhT1/sHqay2t
AVYMKa5+lhkgfU+/UPTH/DtCgLYGZCuAdU/JpsfG9GjtqaGYb6EMHAJEWbbU4zOrAuie+0vI5IZa
RqisAvYMml5q7o9WvKImCktSw2fNw+nhzEpyFDGGSpFSb2IIzALR7sSAp+mgTpKE10m/C/U12p9P
i5nJkirsMbTv4H5HHTiax2vTp0NsxshXBK1DAmk7TwlxfGKNJeoXK39ElGnI7C1SlxtaaV9PC5/b
sIeyJ9rnDrUluhBZYDMfg8Yub0bPWLiFz9lT4FehJ4sgxu5Mvc2IjSyHvqganQgmp8nbFakicwUk
ZZTBCdvZ12WYrky3/JKTrllIlM4pPm6LUBgLPjXuJseT2zpm6IwxTgsngecQiaAr3IvQrRcuyHO6
otDcCJqxgBY+BU9ouAbQ0h4uNQ3XJkevaitWNXj2PLk5vWCz4/ktyNWPxyMH0bFC+e6WXhmdb5Rh
fY/eqU5HkCPDjjgtbV43D8RNfC+E6IUiVMK4ANqTxrrPE0B/9TjkgYXqJzEIpD22cvrrphiX/KQ5
twKBSEU8YSBU6EyWzsqN0OhRHRqEiMMS764oAPjayAuWmitivNVAAzw92jmrf3jRmwh0vKYnda6s
vt0BSaZmURDZcb4zpXmTtMieyoXdN1Olo+4KQPp3FKItjtzj1Uw46g+rrkX3j4VSRuz0dMgBtUnO
YgpwuQzuWlMnvhnra8nfUROy0kWzVO84u8ZAmsczIEqGuMrEzvHQGCX5AENIm7MQHVYZdf2kbDaN
Ofg90Ibb4SZh2cpgb6fne06XDwVPTDmS8RIhHkRz+igH7PYu16Rf9wvu4tzOBBaibYABEy0yn9AB
CiAEUgqXQXO2Y7jVk61LX+1xaSWVbkxdblQVgJMXRDcUvYTHK5k2HSGNwnkwohuKbhUx6EGc8l1r
VHtU3e9ie7inxXNqgG4kAoukNM7MfKmhYnasKGpHT4ero35VmeLDU14zTQWpqyqpQVdN14mI/Kxc
A7Pw9MLN7UxgYv8lZxr37HO9Aj1LDpc1T+6sOFlLo/g2hvqqNSNgqb4N8VK53twhgjJ7cFShVxNV
uZORkTHjrdEXKHmPrWSFwzHblQL3wKQPbyxLXPYd6AFMoYUBgBTF364yRc04mp0Q/dRxrZoaoqHP
qqQcBG709mvS3bTZ+9gFfbUB6PTfn1fXAoIrGnpVoeVklLHRa1Fq4upO3S9FtU+S5yr+nhbPjf49
vDstaia9h0ERYoLRFDikeD3WlaTLmwFmDjOKkHLTbgbktLqNwa4NGyw/GxfN/YX5xVy6ms6GcA/l
TjyOPk0tTW8r1fC4eeuDW21XlRv325325JbruFqXTwtWZs6qu7aD5htFwomE3vFA6ciRjTEbuL58
DFz7ggAUzHjRk0fWL+jJ3PY7lDSxZ9zuhBsrSfDzfM/0C/2lSwMSLjhUM1VMWLqDEU3UJOodq3eV
nLxGpayxa33u52fWbY2I/EreyDCwH05ry8LIPo6QA8MSdsmvOYwREanD61J8EaAI8LIlrZxdLFy5
DNt2TSAZT/yNsXJES0SvkBBoAAa/h40IiOW718a36H4Mkq28KXC59Mfn0wOcO4oQnfyXXPNYSWoO
igbhdtDK6jUC1UJ0GXmb0yJM9R3TI+JQxmTHtTq3RKpBRrsBOZP5JM/CVb9399UqvBcPRrcCsFIA
tpJV9MKDcxTNB//OtfbwCSZ7jyeOZmkcszua5k066hvwuAQUBR2je9PKcv8x4P/43v9n9C5ufg6t
+u//wu/fRTGUcYSSo+Nf//u6eM//ccNfvr9X/6X+8V8fnHxu+y6uXrLPHzr6H3z5L+Grl/rl6Jd1
Xsf1cNu8l8Pde9Xw+uP78Zjqk//XN//x/vEtD0Px/ucf30WT1+rboljkf/x6a//25x8mwbT9x+H3
/3pTDeDPPx5Rnv/+9o/7+qV+rz793/tLVf/5h0bpPz2APwKlGaksFfvBhuve1VuIn/3TNkwPKGy4
4xLqwojkAtVcf/7hGP+0EP4EdAz2haqKqODs4e+G+08P5PJg9wZPm4EYqfPHX093tEi/F+0fCCne
iDivqz//sI49GSURYY+Pwx0HLRoXp1bMSMrc6FL73TVCQMmszYIUaBrRizYen2y7KVCnr5V2tQFe
YDUQgI33Nutxkwv1V0DBklwLhNmnzpnH7KFZpZ4GBpTOy3iFhses0AZfpL1dvNppnfRihbniiRVE
wEAz3p1eDM0dZ73DX1BAUITfrcyS9CqisSwsPzPiCo9CCrvMrpmhgwlkFXFbEdWAujLLLkACIvHI
UZYZw7mJIFryQ6tagf85WNJfk3Y4ScdmSnEOI+kLPAKAD2D5QER8bC4cI4sbRpn7HnYCeIO7OiOo
luCkrdD9N1ZRHXcofCx4/IPrYWyGC6Zkcm+AfIQlUMtAQB2PlcLDHMsfE8utkB6L3xCfsFIQzgrc
LsB64ZlgydiUfReV9Qp4ahEBJBTRxiK/QfnDgLIsg4y0s87QI5lXqS+EBEzYFeo0JN47PUfHZwbw
Fy1grgK1wYJZBdyfM3nGnsWayUpLe6PgJNJB0D46oPfbcHSdWrqfg3yIfkPfX1j/NDtHVufE2ii5
BFDxKDnXATNqTeUWzSAcoVnuWzRA56jf6gWvvjISmnnkd0ncxNc50q0gSWFMmOYSpII6fH9beTVs
R/Vk4vQCZh9iYGpaDo7KyG5jTe+Z9aY5uCJbgd3p1H7BRtLqvRhjh1/FmiGMSxBjDc19Cl6XkfkV
izkm5fQCHJ9peBIbLSaAQ0PFC8VsTBseQe6kJ0Oah99Db8ztcitkkYXDWguzCkFT0Mr2WJXTIj8P
3nVctGOo0i3wfpJJdALlqCFPBr18I7TDLt8MBh3Rwm+XXVORdeyGhH4rG8y69Cu0JNBvQh/a0lu3
sdCLbkERJn6SmgAP6AQfGxUMArhmT5bCG5GVKGrtlcUIf2u7Hjd6bIisF6wSQdMlZCRBnFWDWfi9
B5wd6duxzpr7rKCI9OeaUeb3XsayMl9JW5TmXdbG+RKp+vFlCuksZJZxtSBgKIINRz7t+CmbLnRL
XY79a1/WJZRAb9CVQdagtLFsze9Lq9XuCzOVatPUnVAvcREtFp1OzD4egwIrA4FOzyUWgWk7fgxX
mlU9VFS85tzWYMMTWK+xw91frwf73Apt2P0qasr0JUvsHBa1LMDQZe9cLdFaVHSCNvjD8g8M/5XH
I2/PSZ8WYvECMdUxQ00Sqgxw28YKg2P3+EF7q8sLLx+t1yo0qZat0QVR8OZGjnVc5KglHSQeTnOy
Fu+JQWZiWIGbbdDuu6II95VX8iQKMjDbDOcZkzm6QgDfSkMUFNi6xu9o5kVjFgDvr4dJNLVkMPIz
ffQ4vhW8vh3gZE/vmclNDJaKKgoN3E4QBUXDnT2xGNDMXLZ5W3xzbGEndlAoQhHph2HjgSnSAHcW
THs4/LSevCF4r/kwJ4URunir72qLyk3TWcsbmkytuKrmAHotQnCIbcCQTNQi7dMqC5kovhUldpFc
W1XqkkvTYNZwblXNgOnwwpaPTxnrh8HxG1YCQDSAwe/oXSTHUNuBHyoZn0qtqeiVi1ImqElP2ox7
27Sx1fKIClgl6GRvHbu9K8okHZ9GDta71EdfsTq0gJenYYFE7jH80YIrOj65Wd9j7Sw7GfBSjYBx
cleFDVaSDXUatXao447hYMgP8Z4baWiuBd9ggq8AhrOOJ4+1XPkGdWFn6Utf0VwWG68tjfaeWGKs
L8oSiOHIoWcl7sFaFGb9LiI4XJ9zNw/JU6u3INJbOyAnS360MhdwUU7rxtSEY/aRgkTZlwV+KSQI
JqphhUMeGV7Bv41GVpUR+op0p6h8wFgIvkcstIOhOC1xao1MYI7rpoFz24Cb8UliVeoV6zKre7bG
Rilj1xBl/kxk9nF401ba9FuYWCOUsMMVtIouVVIDenr6MT6KfA+PUQTTqflR/Yu+FVXwdbzLR6tt
kOSl2VNG8qxGKYhobO1dSCZhjVha5ca6DB0R37SVG8HiFMwW0Tpya7MF7JvjdByki8BuOkdxEL3v
rZK7g191qDq8Ax2qHiPRMvbiHEqkMz/RSRgXyPGgfgWbnenQQ9EyeBf7MElrtfNbgBdco8HGKQbf
Skurb7enRzwBzcAQcUDB3cCoMVoLd4LjEac0ZHknK+exBdscnFhwE5twYttR6S1gGAnZMaProbZ9
iiIhsGXVH56tRgul0laTgGrvPkTXDZ7XlPGYlbu4MC1lIuWIIvGN5G1RxdsRjEjYdWGXKZ/aGNwM
uxOoRNhGp4ekbMPvNbTBeQSTBhA+XHRUgy+ZWOpuAKNhOdrpzsm1MrUDJ8sc6xstUwaN+ruiCEA4
YErBMg7MhamZykIzG5qIglTxwzK2dqoOyt6UGV5Oi5oU+KDGQbE64cJFMSJw8umTYUkrz0aR5Oaj
WzMLFqMuIjWttWY1yiB9WCdwyAyY8ZD1ynDhBFCGsiwkjk+NgeLy3OgBTCVBRpVW6Qv3Eofs4o6r
1ZVga6RXoezxqZhZauHQ3U6rTao5pbUp3FKVgg44BbGIC0Ob3GswNA8rhhCp4apOmOmK1YAlcngj
hkcrapX9rUuJDTPyMRbfa91NzdwfaiHHJ8fM1amfacKAmvU049GwHjNqoMzWs7Sme4TvXWI6Oiex
sKesdoSNzGPNw8YhHS+UzW5wGOxiE6X2SBTDz4LAuEYy0gxwczQwFUAlw1TUtcM0IBTxJsFGZ56Z
4Lef86MMfPpyehImNhfRe2CD4FRGIgTl/58ceKMbCR2o1B7azBGweT+ddhP9bG0a4L7MEL4/LdGc
HLJKJEF6ElBsiNxT+ILHW19PBBzjonceqsaAhtRDXUOh4NFgfkCdSoS9DjtNoP+JcmvAhPM2zOGI
wZRjlrqy5/UNyJ1dcK2GNXFh4mBm2ruSC3yqzzSYs7rPcfz+WrZIdjmmsgehIywAbINajijt1UJo
SWzgxRsSr73TRSbwJCALxomb0lrdvk+PnXxUB/22EthOwE+2LZg+ZPng203va3ByKy3S++GBsYEC
p7NuUqsAxa4eJlcghyPlsJaspAWICFF1mjC/BNizPNN5Y/UA14QPp52XUYY2vzBjjoUCHdFH3/WY
67subAhdpU4u+BtJ+FjeZYJm5Us3Gry7Jq2h9+MK9M6eDVAmeMVVs+k6222vSslClCnSTM8MVACV
hrfK89IDJVFfN2iEFb0rxwRE2m1J+iDq0xaboR3LbuB+r9kJSTZodWvIPeX1QCKUkRhN12wLr2NG
CK80jOp9zRz4m4Ez8m4ccVmHKhZ7FAOEjS9RAkQ3redEFuhNtX586Kgw46eG8ChcWaQ2jWDArVsM
4HytK/CRxiYizZHNox2yfPVKCr0bz0Mv1/Wt0aGvYgMGIpfp6wIMv+RxsNso1R498Gb2D33dW/Wl
ViHzeYdz0Gne7JLS8nF02ghItIUQBqtuvX7k6RbgxUm/GQVxM+F7sLHIEjjlCPLmVyNL3PyNmYVo
+xVUZZDvXlN3SEynvKuMZAeQRWm7K9xubE63IYh96RVQvbU03ba0MCvO3pmbWzVmuQeMSUkuR0u0
UOnRKKuCAfxQryloe3NSFIDa98KY8Yvc7kG5sU7aqO7ai84OozjehCTrGvsuzE1L7oGRwSJ3A10B
DY1fgDcBzgqv3LjzfLA0UlmvWFiOybDvokpj8baLM5yhAcDCCAxsW8SN/RWUnKD82EM5OqSYOgvO
mHHVFPAlPb8eLLS6XnOcS3ipf/5Ri2OO98BRQSBuFBWRr2MjPbM9S2hZROYOuR7NcYIhsVN0pPZ5
YoAb2iatOu11W4sxnMiycai8AIsUmY0gsZlnR9dDV3SFg75lLen4xkE2xSz2aTN4bntNE8uOPV96
noq0OGVts/TJicJQG88J4RVmShvQe5ddwmpLZp9rVlg6/MKIZWzwmyRBnD9cdwkMQbQWMXDzwVRv
meqRhlbjurnWIzbEcqUXaVK6q7zWNTv/akZmDnmZSmc/NpErZVDido+ZNd0mxgkSGJSpL8HzwxHz
pfTUTYWwCqMPCmbkFt0krFMzZvE6xYuoWK2hsMFRJp+0dYTqVQ8N1FCAMYcXta29MsPnip9DZbWN
DKEvE/gGDs6SKoQ0zgxcnYFUqJbHKAgz7S8G79U858RLECHTGq3EUmh56jLyLiWuaXJTxjH8x6Bz
jcGRQewyu9GwggSUh081eG/jHPMFHkexZc1IjP7STRz1yDFWuhjvKTQLEiy8JV8BYqgUjJaaWnl7
0PA3NNWrqWlbkDCgL7p2wT2J8rK8glgUjHwsXVlalnxFGJHhb3ZfCHqf2iQE9TjpPIS10LXNDMzF
L+0JR4AcoMg40dTgwnr4mIwGWlMGvzx3zx5t9ZtV2emlpcelhp7Nj6nWfn78r0n++TnEP8z00jGB
3+AERq6x9jWNaRGX2zi3BgxammMPWZFpRTHaP3WKxiEfROtqocTY1lA1xBOaMtrnhjeAYttIWTvQ
ay9rBGapNTOOj5gFIodlgOBN2Hp+qg/KlY8yYIRhjzqRLl+9nzMoCuwg2LWfY2JohhtkUIicdsZu
aFwVc9B/Lu1P9aBhyjE/lIBDXl/bDleD7+nAoKeRUSoxjDCKPw5C6g57HLUYtRZnGKmlpvenIo3N
0OApMUj1LQArrPB/SKha0K6qZurRf06oNoKrugQHoSWIs9Z0O0+T/WjaTl9sIxWn09ddDJL39sJL
UFt6X1Qd1jduHVO+GjTKoT6VDT8cgy9buPDXFSL06gvNVr2QNnLxosBO8JFstNXz5w2NWPfY8IhH
8SaPXHwvk5YRWbu0GhyjPrd+6gow6Lza2f6aci9pSzxOH1spvgQngIDwpIgBzLptDTlS/RGeWwKi
j0KCjztGRiwKIRyslQJue80LRGxRgaviUVgm1uwdEant3OB8xd/SoaGJu0nhLPYDQEgr3otdTYSe
ZQH3CM/QsllFCIai3ajB51ktK7zAabT5VSYb/ByyDqFBNLkbCIBJZCj4FUooQoQ6ujKBdINFon2i
edjjbhMOo9L9DmhGCH33ljRhYdyS8cZd8wxHLHhXtRyMhnvbw1HVP+u0T2BvIi5Emu5+BcmTmrMy
2TRANhUF6DIqIJ+C65FhOrbWx54BuS/HhFUhAGPHJ4u5YA97lFbHOgom94+h915UYYqsoh9VchR1
xJW9pqNuwMrVJVHThxoGpTWIwikV/3lZcau0wwwYjanGW8exiZcSCo7PS8AL4reYj4iWo8QszT2U
VgNqJAOrhVHiE3Qw1M28tZsKevUzdDQaNi9D4LjLMjT3UShHfAfQrlVAMUSwAbFQCWIcRIFDI8WF
PstwI0QpF0e4xT7PUqr2U03AiQqkqdStYSqB+z3gzKsGWJpkgxusmrwGGEOYXxBxpcgwJDyP8O/l
wDHK5w7uWaidAYy9LOMrz0pU6FU0OO4unTS0aH1LEJwbwjXaebSBbWhX2LwCebpm/A9z37Ukt45t
+UXsoAHdK026sionlV4QVTIkSMIQJEiAXz+LKnVMH/Xcc+K+TUdHd4RUpcxkwuy93E5IkQLaSr6S
Bj4LpI/irsaXv3lkw6dKBN+vDR7TfbnpUAdYfB9Pspsl8PWI+SxaLusWc0Q89JtZvUeNYhpYyabG
PPmK8xbry1vVhifQEX//DFQJD4c/muYdexsY6lVU1jmXq/qa5K4dg3dih2S4TZJROXogoZxm7+fK
AkhQatxo0bA774DqexAaBKl+Ac669vOT34xd05Q0dlFrH9YUtc34PV+QcBu+TjQD4HLUvVl4jtSI
bepfNmJCAkUGbgcLCCMIJGpKCJxyExisct7lYbngDz24j9IVfJutfn+Sj+9yVB1g7zKOI7d/rF/H
zTAs+/mXu2Y/TVD975uXTXz/CfGLk6BduP8ZnB4efsI1bv9BGgFz4TXwiJ2xYQNV2MoNqkV6u80O
IQ0dNuq+K3O+/83vJYuaEicR9Hz7X32g/Ptx6jWltk5HaRGE2s/uTZs2qyxWX4ATIG6jeXheR7Hv
cqT+7SDnBPYL/0dQls3ncfOxvokPVuUWaOz+znsG/vTr7xeKdY4rbcRS8R4/OjbBui3ti04oQz71
HwdW/wGfjlmwQ+zeMO7Q6qQTTUjFGz5KWrRjYrxHBCkrfOYZ2bhYSixs9jKuJRavkS7D/rbMrw3n
SYyiBzobm32Tq3AnTyux2n1NphRualbE7SQ4r9tuwG48fDwQoNv7oddDeY5/l0yB1121YTSk/zRV
9Y+GHggVzgesYMTPQmn3X2B5O0N9CBQ+fIQtLsG7TpvGYjesEsfs6JF9Bw0L4CRMJmXj/t7/obv7
CwJE9pdPdjoI41whwMPG/Wtjq43FVMMpBQD3cTR2QLbxLtAHYCf9/Uv9QQtgN+1x33gtAHH43z+n
W65ZPyLvOxD/XiN+b6UsR0UJuYM4aF/dedLuX6phHb5hiWBTfGW/D8e/fy9/hRDgoMf6wbALfHhg
X1jn4V8/Nl0ihAxh6z1i6ieOMRYHez0+TXCc1JtE6fxPz/m/XzDc095gzs1DBCbkf6ClANT8YOA+
fRitwEWB+MV8PqeuxzH3e2f//Qf8QzO6f0IAewgKwIS9MADJ9scL2gHJg2IekoffJ8babjsV4ZLI
xfHBkilbDp2im/5k1sh1FTdiP88jTA149KaN4CL6h3f015WOd4RWap/7Ae11TADR/QGfutz31tRF
48PwsalW1HXY49b0FOc6yxaGr6AlxmFn5hEuB5QWXru/kU5Fo9nKZURnf4h5JGMghzhaXImjfsSP
Y3/Q4Ja5CP0k0i9+sXTq45j9+w/x59eILw4wJqySMDdgBuOf3DHu3XEOrbfctlO/n0zbr0JITbEw
n5yXGfIPVqf/1+vFPr7I/T8Qyf/xzFKLagTz683t72vPNu3YFb7EyYpZ3RNr/lfQGsT/u38dyCIO
bmzV/zoOopUCX0fuOeb+7VUwiuT920j7AftCTON+Yfz9A/2DW0OzB4UGLK7hbuJA9O+fBIqAiJsi
xCj/5ncAdH8vwDDp96JKR3xvvNYMw0dKnxMdpkWqh93DOKBoQ/BJJGz63K0+jot/eF8fEpH/C3vB
CQF/GTYtAL9dMIC5ZX89I3wffFHK2umot9BvpzqM7a6SMDAxGPlz2gSI9lJODdBRjN2iG/q9Yo6b
OeBXuG8hDWpK2StgN9chAXrg33MaN408OdzusbyllvWBdUhTAxX2Oo0jRyOju5CIseaD2UJI3aSf
TLzKdAyw7DqygYyS+/yDZ+wTtBPRHRU8GC1mxrVLDikPLNcsAKrRQUJyQquQMl4NXqdwnv0uMVIP
v4YZEh+FAWrsDMd98usg+mgW+l9Pc215iMMXzd1+ka+YMYOSVGKa53ArQoPHjSIpMeltNA17OeZ9
VCcKpC2+N19lwQbPzzTzYCvEpHMBF5BKh84U/wYtRlx8bfG7FPm12MD4rXi+25jt13A6LsCG0B30
CaLQMomX5D36guXig0XZs9gh+kVHBER+6IbnCIVrHt0mbs6JOnewhu3t/LRoIKXuo5PKVzdFY9X2
hgM4BYaSgicoYIjPJC09I5vV58UI/Xgc3udjrtK1bsaExONT7PJlk09gDHamDVUclN23iE4DDfDE
FPDipsI6h8zh0OoRzrSSBygbfzo0j1N2iRO7hl+D2Lo5uwXwRdUnkeddH9admDwfvSy2PiR/kJiB
48dsKYfvtlptuGlX+B6whaVEcRXEWemIoxhfmiM5bStAk68M/XCeafC1rPWnI0GQ/fqe+Lx3bUUJ
SmYkqaSC6y8C2IlniuyDCvx9mozg6ZvkOuM4ebuDaIckNKiDf1VKgK73Ss+Jeb82PpbG8KueE+nQ
o+nSGJdkVLFoP+EYwDU1MsXbCPs+LNbeW/InHMMye1Qi94YDZzGsRW3TrI8xtOdd5dhKj4ws0Yn5
0XbmGqODgEXIh1QnYYmJK+1tCv8YhomTRT9RLOoTaWI5Fdh97Xun1fCl8ZmsbB5AZJ4N0XxEuwpQ
KBTxVab8r7LHdhSrSq6TlakqJW2Lb9f39KFLLYHwnpm7rRtmv0ZdPdeICYkGrNiEf2uVeQwDoq40
8ZorDiV0HU8AkSGQaU6LNHnV5mv2KVXtCL2BYt/ZhLi6oVVN4QhmBsU0H5EGGvKDowLstFAxwT+d
OVGSTqSHFf/kOUNH9a6tNMhDben3Me+HY29hOy5c3sWHFvHdjwoRtVsxAGSZCi+SzfNqt+xt8ESM
ZtzwpzULWe2Hs38h/h7eLJELc00AtB30PIkfU5fST4D/GHRUc5R/D0DWoCMJVPAAh2bLDsoJrw4m
Pj9MCwFkgKOgmpw1l2jSyE2N+ZqVNM1pm31hS5i7M5QR5tsUki6opVEzGhXGW1csyBX4kc1xyiuP
evrCc8gkKhJgbqZdoh6dDpdX8TQHY4kcCAll96SubUr8qykJ9hUKSwu43WZZLxYF6Y2f9ssZ+LV3
YZh/E1YZTr/vwbpGoti2LGjR+CrvdVXj+mP0PFuGLNjepqlDAniOWfSXfNsmrNx2UEMBJZc2ldrW
3l4S04xN4QeK3bogxUGMpqhc1miILiTzB3XRdtSHUJnwKh64LYDVvsSr++YbSm9JgO2zTAZD7tPR
Z0Vj+ZJWsZNRTdJZ3KqW6FenLKoqH7R7MxWmhzajL1PWxKrwTETewJgjHCYcxFGi1S9CROp/soHo
PyFQae7Lfp6b57F14xdtFQ+L0RqLfG4Nd0iH9wcmOANqho1n2w3hE9l6n4dTi+C5beneOo6ZFaBp
+IuQbMRIsyX4lIMGOKtQZ6XRPr0QJsjblCUWM9UDvYA4IAYvSpFwbLwRPaVprpPMk6wYgj5/w1Rj
368yVFgIgeum8T5ZESaPgz5Jypxt6WkOZHsP/RA0J2urn0Mp1HExNjh2aknedESfV3S6z9uIIWjH
URFkzoy8+eHwQI7tnBpTo5Bzj7NGLl2hyQjOFUPoC79dljPy4dRxRCUZFE06IXFFzPl7ZFX01Gkq
35dt2X4YLPBqQfD7DYHg4ejjpqhGO86PqBC9Il7Fco3xaP3XzZfiGA0BJoYJAMK3rfMJ7jKLEwnz
1zMgOnGfnFJQK6VC4t2xj41+huYswvtfwkvgi+jQJdH0CmRtvM9Fq0+YnZE/cq63q2bqxtqmOHLR
yHJ2K4g/X7Qh672YqH7SmG/7LeoXHA7h6JZb4jg2D1CpuyCazZXV6XrGjAM4PKTJxJEmnFRocKH8
BHCRnzdP02tKW/0JA8Pa5wzgx+u4ZfMTLvzmhM2W3myBN0NblbDDkNP4Ghx1ECERDgMss82JCOtd
i8PWePK+B4h+31ipxhKKFf+g1258VbNBRDmNt+1a58RcQUDVo7/n8qmJtpzjzOa2jtI+OwVg7cpF
beQuQ8oRsHXtffcoXKH+tYsJLJxwwVpUq1VqAEpn10gpW9K59qXuhxlZjIper55q7oGTDLceceJl
mPUbfgemiJkFLxNHBdOZtLu1eQdZaKwCdsmlCr8aj5q1HNrVv4EEyTyzcFnGYxsOESnzNkivCJU6
O+Q+F/mFt5mqwMSSrVjAWFdZvvG06LYZ05Z4RMWt9MDYXzlvTPGsE3+d9fWYL6BqAquD9SzIyO8i
S7xPqciZQnCfbmXd5ko/YPzkPqxtkK694qyXrPK0iKHUpDTwjukyTduDywRC4Y576eFX+WjlIHs8
Nbk2/aVHV62HMkhRuZQxN3S5Ad7RwSpqguZpTTfpSonwwGvICGlQrTBX9lczWun5JWbo3zTOEa3m
OEHh1AjInU7LnKSXOLS+6J62yNFwKRwG+OaYZoHDDoZ4Akz/OA5O6Kpdptg8Ynrar7jHZsh1oT3a
DP0+6sI+sghqniJsyYDU7MDbjitaRSTPpmPoX695Z0UZaiDxN+mA47SCcG+rJLCpS4ck8xLuxf4y
e85O3d3gvCTfIjx+4SMDEEgL73f1mApjfjfPpMvmyiVdAo+FMJPEfshAUJYGyb+8JoEZ2uu+Bb9a
cAGgttxmi3GUEXegblLT9SfBCALpGlB9Nz0D0Fl1FqPfooYEWZVkfpsC1Op0cO4bjCUtlIlTV4Qr
+OtkDmfEK+U2xYQFSqYiJX0EMA2o20ugPP19yVGaRFq58CglDaK6WdrQhCVKuNaTJdh1SOTWIm2T
B+cRmaIwM5ljQ4mTdMYPSN9jln3DITTC3NeqQRVxMwY2r3ueBmlbq9DKOL4JYPc3z6BjMfi8GzPy
1izL121rm+emVV+bXMUdRsiv/HGFOqOmGdVHH5eHj0Mi0SCwUowWcOFwqyOMQFxanZcKI4sQPQr5
KEYp85g/ajEkGKuTuMJkjOB8XWb+bcaQ4kMqYX8eG0tvwBFmfomxQ+tYbbhsyH0+tdFjCmGTRtQz
0BqsByyYAjq99XsgVf9JjWLK6ilNm+tJIhXcjNPc1MYilvUM3LdJC4/b/MxlN1ahGIdDP9IYfaQf
1Pncyquext5N2FtyFSrQjrKZQD/naIuqMKTLmzCpOW42DIcCwR8Dr/x8GadaBYm8ha5xnc9KrxSZ
j6tvy7FvupIk06KKPOAUrgYINc15SvDhageY+nGjmn2nYK7HYweGrNLYlLAmuV7f4pbH5c+SfqhY
h/oCb4E+4NbB3CP41EojVPvSsSb4CuzMHiC7yY/Sz/khVWl373W+xlTFpP3iC/4MxzUgUTRuhzSk
3atcw1kWcSTla+RTfTFhBCM0xfTarGSANy9UhfjQjQ+MmtmlhGAqukNglrksawA3YRulX3vaBF/6
IFqvF3CvVaxGeY4A+r4APsf8KZxpVhVR5483CaUR6lYcjvsiJN9IvwuqnOD7rW3D6V0umcfqIWGg
MgEHy+QsYsFkOWlmZ7BFmwTcl65dUEYDzpEi8VgX3wxqCt/btp37IoSxUxTdkLZZ2ePfLQFgYU20
TsUwIpswrdDCL4NGrdU3F67k/Fmha8MQPxVF/ldcvPBq5162Lidv7pNqVp13YmMcPu/M/yHAzCtT
MOepuzi23btZMoXrAZ3nQRoKPZOkcXQN8k1fKQdZSKEblDTXdjLqHVZMy8p9AtJSsGWw3+bZYa9g
U6JPMwo45PcFvNOC0a7LUotuiS6AmRuInpjdUMxDzvqDQNpKDzxt5yvi0L8VHsqRuRro6MW1N3Jo
kf1tiV/maRheU7XYsp+iqRp8b/RvzZoGj+DHshy6HtRwRTKv7XDEfNn5gtNPrLUdWyRsjDZH6Qkd
hidvo3YNvNLQXSHouB+rWqsFzgdoSrCIStLytiP9cmiWBGQI78uuR5Gm672NXUrqRhaipo4E3b4I
hDX0d6EMYDxHV0F7HGn7NE5V6sA0gzt6ftgJcpeYiGZFH4wsehsgZ/VEuXiZ7egBlFdv/RuEsiUy
L9FtW6IKjBPnkylTXLixq1owUBlilqAyJ64Si6O8v3IZBaRTTgYNmLofFigMo8JCfp6bgzZqZF+Q
IkxkU63YKiBC4BKKBMaM2VEm86FBrSbOpjUe/zmNk13iuoWCiYs6HsGWPVI/BHtyVJA6zaLSjnh+
d98Z1eN7IB4ET6aDwhoo/gL5PT7+D+7lqY/nOHXCVblqbfwl1nHYPn7ArZ7aKYN5yHdwMwyoVVdw
MO/kOxj/ncnAPtzS7w2hvk2O0Htv2G9jMOXs1ai19dpCZBBLeuhsabcmuCJwHM8vpgWgkF3PKCjt
rd/lPlKYTTOZsT9u4KfwbeHK62T3HmUI1eBVPMwGwxwig4+3FXC1hSFyG+Ip4vQxmmPFkjqBgJZF
F98YBElAScRm1DjoHZrxoFSGpAEI7WTVQ0d0E0KOhdJd5TgxXc5QRGXkyOaUO4c5YGQBFspKiKLM
sJK6EZawoVYrNDM5sAMhs+sNpV9WU29IKHishebKYCjamJM6dVtEjmDu+IvKzPDsQR8zF6GEKa4g
Bnunhl6Ef/dFjyoLqvxW95ibNyFoYtFQmthiC0fQh1ti3C/1/yVnzXIfQ7V7ApLLrqVPo7IPE3PT
Bc7xWkUccqslB5WrvOGxy+2anjHZbEPGnFAOQYVi7cVRzz50iBZDYQRMQ0v/XW3+PntHE06LBPeo
qeZocw8T81aLAsEbalSg6BBpp+L4qBMy84ryzL57G7UOebbNOgYPWc/6uFqZEN80Ao91MXULWgOx
eQu6Ed0FbY1yQk8n08b98r3x7I64oKIOES+MYawH+McW6h24CTLIa8IRk/uoT6SsifOnUzDJ9HVY
BgLAMqUhEk4AKLIYHWrqplsECPqmQjqfmb9AvADhQ6EVdHIlVBnjggIpCKEMArh126DzxujjEXX4
jQVlZos16tM67ZPh4jWThMTexDB9QB2nOMQXoTNTlYk4B6nkze0Rfgp8MaltvALu5PE0qmHsSgPA
7H2D5ABrg+afjOdLfE7EGSeBsvcOX3ZFcprldQd1xA8P8iOAh5jocu3hGJ6+orlc209px/VedUUh
O6GCSS4aEaXsHUdk5I7RQroHuUb0BkLH5nujAzz5bN0sBGfUABnZMLm3UMxfnzMbm/tVDy0+Aux1
4HdTLnGaphgNa/sYcyABH6ZV3sn1HAC0wKAEqFs+rxGBvzHuJ3ISpOsgMNTx40gbeZhD4X9J9BQU
eQolYauHDc6BaXMFfFlIXINJjVWhmRaYzQYB4X7Olnw5N4mGvmwSGwSdDcUIumzFaFyIG9ANl0qk
LjyA4wFTitggNlXNEi04ej34MFgxqxQCwaiZRhQFwk03kVHmugmDJav8uFGYOwKJxtNq0xm64Vng
U4LPT78S3WYIg0ABfjd6e8U7Ic1NFKipHSuSnuYQlPQjaytc6B20U4BL7jcOBKDYEqWSGkPkOldF
Pmf1Nlr8ThNDEAfhB1fVEqmf69SKOqQYqbnOsXtNcVosV3YWWlXDuGQPU6xng5eL4xENAQMKxEN5
Ew00vMowFTiF0Ici9lkHNL/yvDZ8dwPrL9ZT0z3Udl0JFVf4BreOEWAK0hzTuWOEMpTpSpirzOo6
RHPpbKa1aRmmvsM5Ew1XXRC6+DAna/zi0VbZWyBXPbLpiOSuGBQPXlkOzULBIaW4ldCI+HW6xg5N
QR7CbTFSP+Y1D7r2qY8tJpTi3kRVh/q8aiM9ZvtzS+7WaAUMHYWS3mYDj76M0EkgM8UMr9HE5Rc9
I5C0ZQLYIzSRkDo1yD/KB/3aeKvfoLayXumh8rjRBrajCbjLV9EY76w7bOpKsz69m80sL3M8woOi
0/4auEB68qifvQAxZimWQZO8q3CLakv86WHRLjz3k5xDJMpl616t+RziFwGIJ52m7DRFrUiqLfdQ
OCEa1h5FHC7DA1y8rNIAtyqNpY4kqig2NcqX4Eo42ULdtwZfWursl5zOmM4yGaTpb3Ff82ygPyEM
RjB5TObnDOX+MSA0eJfQkH/x8Stx4Vk8OFgRvsALlN1Y0PRHtczYdZl5g8R4vlfGd7TIZukH2Afb
fd54PSqagPAj7gMkdptsiqoshbwEv329jqH+3AHsqDKLRmWE13krMN1EvnjZQB67NiIc+Zd4jEqJ
AGQWtJJ9FH1zBui/rnsFPEi/44Lq+VKBxYa76gs6WsnVgyaTJPHd3CF63dYT0lOhLtIjfNmg+a3r
+AiuAZShvCMYvQkBCaYH7/KnSPp2bs++aXm3nSHFdvMzZXbFLFck6fenTmZ8JiUl2p+9Kltismoc
Xj30KPBFQOHQ5QFLEKEyj8GGsjHzHSsRXaN9ezaIIIGELgltfCBErNnXRIgZh8qoMNhvwDkWt35c
oc6D0qDyXNI0kKQQqKQgKEYZD12Ug0cbmwZCdBJDzNkq+cMfPZdOFShJSO3qSa2ux4DFjTU99D4K
KZUgN7AGR9AgTdds/vhpibIZLQyLbKL1C/IS6NJhnlOcoe+DlYnZ7rbr5GRkNa2YORXUvorMNL6b
flsCDNHokN3sylUSlGTFplqcDCcKn3WXIzHd7Z+EJI2fD8e2sUs6fjYYqRLGBaNZj7+Dmj1N7JU3
T2iYrzo30SEprZ9n6XL4e3rur7woWMMUjDa8szmYSuildw/+f3p4WexgTULQ3Pdeqt3bxD8kErzP
MZzr6EnQUv9AVP6Vvd5fETZukJW7dxjk6B4x8J+vCHAum304C37wj1dcPvQnUSw0SOwpbYmBXGzx
rQdzBOtACn585P9VWMP/FMLwl9yGJ8nx378Nc7hh37Sc5M/5z5/6/zDNIdjtlv9zmsPN2/C2sv+M
cfj1Cx8xDlH8LwgO4t2/kIJEh/X73ykOUfivZDcjpTA27L7eFCvod4qDl/8rSuAOByuN5FxknOy5
gqBr9yQHL0j/heyHOMfeQGQVxnUG/5soB2Tm/3Ulx4hJRyIrNAUkQngRMmP+WMmcdl23Qapb5DbD
oCeaw7xzPcGddKA9lS+t8FcoWv14rduM6AMcIfG5FXy6Z7lJKpGF/GqCoBLYFssAU4B+GQN/q0Sj
guspD2CYTpq1bLYJpQxZxvnS2EHi0J1dlSDeD4a2K52sV3HCwx/geF75osE20od5EzXenCol6o0q
WXdExqoXMvsO78SOgLPJZcCrKxOUcBHcRdrGlVNiPHu4yYoGvU7h9So/rG658nXPiyTwfnph/tnI
/tBspoaYPzi7AFsVcvbCKOJBCJqoC5oUg7GHTNaQ7OKinrIKiA1G14xvzgHssCw+mRA2h4YkeP0x
eGx4D1OTvJ2JRw6bz58skscbJarWbieA9qe5m6tcu5MMkr40fg9D+zpN8ES3d5hLWGg6oThE8w3D
0w3x+mfq1ROyVwk8sHfBwD63fo/rFqXTwGrZk6pJ1FcKsrngyGkAURT+8CfMI/ObRFQ+yquTiwOv
QtWCzMZxiM6sSTOkWedgNjNUMA0H+YQ6h4m2fxC6vSISO9aP+FWfZ14NlBH1/4hOXCNYKpoxqGaO
kdabXFrf+6T4E6S+sJ0cAJzc5GgH+bCubzqGfwWIR/OQoVaCa+2i5s+iv1CX91U39YAxYMUFECrP
6xx8wYpCbGW2XIX5/CBCcY3yH8ZJjBc9Dia534T7oVPk3EeTOOcL2NlY2vdmdad+7kco5/rLijYB
rQz/zpj51uBG3hKsJY3oeu6j8+wYjBjcrT8RFMrLjogzBKGHiK9wefpbdABa1Z0sxhJ7mLYM4YN1
Rb/4PkKZhO7uOgDchWmW4TJM2zV6SnIU68oOaCMedDIcJhEg6RC1M6WsP/lqup2g3y7IMH6jJvgm
JKmMc+cIqFqXJqJAJjFDtRJoiO8VL1XT3YOf+zGx+FOgt58hjEiQ3s22lgH7AdUd3EG28NFXl7HK
HTQM7BmxGM99N902yn8kHn6CZ7xAyRgAuhzBttioTmmLCInx0ibiHea5rU63JnlbiH4ny/JlySPw
gbYL7vTKKpHrp1xGVZSxIvCgTYUJqIR4+nuDeLEwRZPmJ49MW3E/NqxDGrBAWL9vglPXhDtIGF5a
b3d4gCwBk6eAgnvDZezjt3CNas3RRpoAUOc530ZIB++35goXZon6ssJE9MIFJ4pxZHBMfU9cfAlp
c1TmgpSxLbBAaeKmMl6IIZ1yKBKm4bPiZ4FqCBQ/33QlIdBwVn8NUJcV8GGM+KLnAo7eykb+tRg+
R9OjtGmloQzo0LSGDO8dW77sx7eVHIGklan6vGTJ93YYgNHLJYVWnSUoOcaSNH5U5Eam6us6rwH6
HqAVXlBA1Y0YiKTXXQP9r4xNC04hat0DCjEP8670Brg9iiAv+BZ3C8nZgeDU6fpCeCwj55zCSPzV
7+BI4GXm0l58grqGiDsw4nx8lYrx4NQCKgfpBBUH7FNTylV6oi50Dm1yRPurbYA2AyblEOmo0E8B
OCJL2+JNzU30rsF63e1EvK4Cz1s+za0hXhnG0KPYTkIWjky8BTpzjAhqUEh3WXts4Wn7PKBChGbC
+UofpzFKvjU+pA2lFh0aBkARC07nbhthsU50M0KFrDuS1IPYJ6UnTdQt1bTsIp3ZeAO8WLhv4gpx
amipR9SIOTIp4I8rSDTIe9RqaQ29d3ZsB9K88okhtmDAhs/i0odoH7M3ySJuqJ7OA3Z5DETzy7DF
w9u0BbeiG+5I1nk3chLRk6QR0lMlxIsoCd1jBPtOEYMJfwUTJypL6UsEKXTJVvM9J0SdYLvid8G8
YOsAJtXw82W5PYlQXzze5pdxO+wTVeFvvZrB6xAGzBYiH44JRAmkf2aZTkvX1U2/4MHL+zVCFHOO
fIII3zvmSHuATGqctO7UbJdgRfAhwnhF6vGbJbddBRnWEwMAzoqFvk4Rq3edwPW64A/M9GMjwynN
EI6/Ju0J/dpp1XD4wX5aWeCPaGH7g8EwpzEishwQD1avytCL1w4V1esxMkv8FQkD4PMt0q7hYpsP
G3bROWnMS9IC7VkW0PXsMm2qWkGHFMAa9+uzfUgYvclUc9iWAZAnRI0KzvOnxrX82jrM1wt9D/ZB
+2mQHj+TYbjiup9hY7IUqCEwuwUaGnybRwM1RqHc9IMOw8+s74Ii0gE7gfpTVQBlCbgxjEsGaQPu
MraFVa5WFntvW4caeA6/XzFuCUOef2rjYdLmDBp6qnrt32bta0TcdGgku+KTup9FXEYRkP3IFI51
R9PcgWZa6iXLX1rPXiu1PSQDNNqoL8C2aI5LByzPrPojSENQ7Pqn7+CEhYNnj/jhlSXbcQp0VsNs
dw2HxG2qZwymgfEhLkwi2VNO7BtGeNO+R8Z35+XHlQeHlvEyB1+d8GoPK15QLuEqzZbvMp5fAACx
UqU4/GcL5M7j4XxobXRIWyFq5cbnObWXrV22W+rxU+JriB4id4hZeA/1HpDeHAYYz/J7DlPtEdjV
09a+iWWukSh1WLb1nNI1qJxvAL2qC7XdK9/8EhZDBGwB4aaItzpD+nKVSeLqFE9ApQzgisB5fExS
nMtAZE5TJpuSqQRQSt/+TKOtHoj3PmCWYSaxkFRQr3ao4B+HVQ6ogh6xAGB16o89cy8qHBEG2VSN
H2DwMH9tqL5Rsj2NFBvETwvniR/wW5YrRO3DglqM4FWZ7D/DrXhKYuxFKu76ARoD7cN4mcX2/7B3
Hj2SI+e6/i93T4FBz+WlSVdZJst0mQ1RXd1F702Q8evPkyMBZzSQdHCWF7jQQtBMq6ozkxnxfa9t
jqa97s0eTcy47mTm/5xKN7LyhzE5Z2hzOqgKDUmQ9DiM/edx7c5q1ZlvXhYriRMdt5987c3xoGMQ
/jF3OrfgvY+Rc19PAOlEjJB7iu/WD4GKQtt1XvX+c6m1L7/MuPrPbbLov3NUQkZphNaYwFxdGRh/
P+faSw23F6eFa+xxAQJIS/9VSL164jvpIQ7hlgPHuEVKsk8r5xuHZUy3xmPTU6mDNCgLuCrXENHG
I1rOfotGO4Od61613gP+TwTSL9ns7dZKmKFJKxs4CkmiYOLDAK/d1QVwlP/hYIUrb8b8gpINM+u1
WilXWdjmKn2QXftKu/DdXOhlZE/WnkcN0CeD5cuT+QaOnomn/YRZuemQAPql0I593g3BWgyHEhWp
CrGgXQFhTrC4GkagnFG9yXxpuGk/uspvI1jkNPblEmNFTUcu8kW/syZ4nOt2fEiMPkEGmxz8/NA1
6xs+/0slRownrfXu9z/BCKLZyFCvbVO84blxu1xGuqlzMowLmjpA3amcR2QuiRtlUgLebajVeH42
I3Cw+BNGsk99oKfc1ntmonp4aZumAgF1LPWFPtNvOL22BZUqiMPcr2pH0oeMhKGVt2MjqwgB0PMw
cMWIzn4A3lvflTGq7xz89Fqcpwszuy14huJhfvAn+aI2ANTCP7mqP1aUtAaFMUBrlSEEWFRs9D5U
7m7pnN3QyMjuEelZ5Opqtatd1ObQC1hny48qU8+1wYSlbTf9JMcYQR6dtoimkBS+aolzM7jJwayX
I2rFiBzSCr2kf/bW7Fzg08384k5rvNe5Xr/glu6y5uLP9s8ECzOXyxsJEFFWQ6EgZSo8rieZDM6z
jRvzoBwbRsaqjho9ts7U3ohC3RpFKjj9Ja8jITMHpHSx9SfhGPe17Hdr0kTKgmFZWVwRh/XDAR0t
Ywj7XZgWOHFs96HztH2GF8bfpq8Fr/yB7SELxwl7PNkaiODCzmolghPePFCYlpzzcjvQ5/di6jPL
XO1ZgT6Vzz6XbFYjJjOSoynnFwbB0wzQt0tGC7qy304IiZgJXntvhhfMbOO+Ga0vO8cwxvmF7Pin
3yBomKsE9imPJ/vCtfJs838arFnGpWlMwYBrJyDbIJBLMp+6dX7FDE1QOXL2DpWsPYhvOeS/wah3
c1r8gDs8zxkUNI7gN2tcb61t4bvtHzY+FifBxLcxcXwk7o7QEkTVjLdt4XC/6vFUGVj/We7iqmpe
e0SaP4ptns44Eg5W7aIVqOadJfR7lXMjI3fdcJCyE6amfHU684OKBxG5fn5XTdpnr/J4gNfPgNHD
ovaBtsUveJKwMnv3NC73vYFs2x0OPXoYONM+kp314LnZ8NQjAiiGCo2BwXTaud2l6r2dVG4fmLn8
TtXAS0yMliNC4Sw2OFd1nxPLn5e4X41P6KyZ7kPzV5I5Q9DaGYTOWh+gZZvdYFM9kUzY61r4VI/l
w3SXmpySkSnR+rRcCgJS32PDJ8naI34rHdpn1nsgWi10gXcTfzfN8w5fbxmNpbuDnn2Uc7ezE+NR
Fmm8GG5sywJtp/kL0fbBk+uTk3RvHYN7BfE+j+xITRX23o1fWYhMq5ekPTdjfUGn1z8mtotoZDkM
1nQdcQj8+Tmrap/L13lO3Nuh7+1gUk7xgQ5tiC1Y2DbQsv4xdZaZTeEB3UX2lWa5vnBskzWQmrO6
JaghQbPZNuLIE6W18XQt1OsZSIIMTumYQVvCjHvG8yiM7kEXSj8jQQZ4TXorrPR8fq2bag5tFJ7H
ynU22GSW50Sp275mxLU61wlHu213zPMZGzUPMGYyETmuHPdKzSN3hb6Tvv4zsbIN4ZWeoiyqhU8+
Ub8eejev9jiCP4hSbF6ENmgsdKnxE6i0fx3R/OyzoV52eMbzfZMQkWFZ3ni0yrl9YIUVl8TU5CFJ
HPuQ9EvGe1/35i7LPPMFDsCWoZbpPX096WY82pQHQkvqLWsOFkz7OeEqO8FG+RgvG6sMqLfkmCd5
hKm+RJkKSlG2Z66Wst9j068irJ6KT36abzM8/feNk0hUCl5e73RZbr/wabjhsPXrkROoPaaoUo9L
m2onNSELGcDGWyKuAAxyY7ehMYuRWq2vJfq6o42X+G3sIBcDtbRcAPw1H6m8ld8J81SU4wHcN+aS
HPRcrvdrUm+/oPNYevV6Q6rTVF04YpD2KYFgC2p5Ze25LNIsRnSk9qQCrqRYpN5e43n4TBFh7X0y
kn5ykJ+WssriXi20HujetEbcVOtv7Efd27RgqgyN0jFJ55i2cJ0b62yaKxIp4lwQz3ltftB7y4hq
VnXIqpoj8ypYVk3H/tvXzx73IRLIHKHEzJt/WzdjE+qpRvCvmHVAJHexjeCKL3YcJY75BAiTIORV
NsEok/tzNeriGWko7xfcaLH39U7bof5JnheJGKqFpTjX+VJGtdBvSi0ve8g8vYlNzeLHUN41XVwL
MXtqZ/N7RkUqZ+o0qYuLFTCHlKyrnym0tYvyggIxg+n24GKsQOizYf+wVpbY2s7tX41eLVuQIzvN
wiSZymNv58MNLFJ5srW2OBeMR29kDWzHYjYJncjzdAjcxHeuSbFGcjL5rQGy097aVe1gM64jYX1l
fyJ9ROOSSXT3mOfXqjQFj+VcIHSKiDiWx3VuP42rImdITrIc0n0mkCg6nnAnBo7Rq48oZaY62MYZ
BIBYUM8LKwp8b7C7c4wkC7d/sJpZocKs8en9krBBybo8O5o0ogGgPg9c9npc1pNrs3s0yc6fND2E
ee/2GBFdMyocN4F/brK9zruy2RvGeb4D+zKZ0oq0k5llB61AsscXQzSr14moRlY9Bp4rPyG8XpfF
Fw+avlrMAc1NZcrbTnObwEDWivPMLy5CKfdWs9zH1qp3tddckEEue6QI03xo+54G3UHO7i2Mb08l
cjXOT2nTfZTUZ/BNldl0rEkAsEI8iR36uW7IbzC12VU8lRyplaeGfbdaP1ElkWogAF9vU7vx12Cj
f+LMhCziZtNAW6m1awhogp86iQ5V19xOyd5BLk4qUtd0vypDgXkq10n5RFcEdHMzXBDSkQJisEsx
jMzLe4Z2AJ09WQGcfsns0RW2Ym/IhW6Fqm+GF23EXo3ScPBPSToUcY7h96xcazkURnqcCMZFXKjP
t9LovNgUi/FsWuo6eihvOUpLVGCKbrJBl1qC67XsxtsVLeZuFpZ9NrrEGDhChL8jRZKp1BZKAKpM
0xFQJs5r1sBmpuMnnXGguMv8U6AngcxiGy4cpwumvo19Z9mRErGfe3luZ0M+GlPNdj+b+vrlVi0m
aqhGjYW5tBX7tZeFBZf4kfWq/23nY7ZT3kg1sFpSEh0QaqBbyNYb5WA3CgwjW8i1wC10cgjkpwO1
Y/ip0+FS4ST7SNnBiHeZe2wN2mrxbSvSG1NwYhflsNwbbvrDmvuXsh0BFqf0IhZBSLxmOFGv2vDa
9LMH7sBd70Dxt2Lg6TafJmOPrV6++4nWnomXQqrgVif069fVJv8whZYdJHy1UxcPYp2el0R8c4zg
hRkwDhTs4drdMrgIQzcsEpYlI4yXb0Bg/JEteZtou4udypOhUeDsQBlEiYmDBqBhDZtfkRopntKk
Pvfuu9Fa6CcqsU8gXAO/Mh/QMeBSkjRh2m44li3SPsj8sa8yyGdruoAzPeTNusvBVgv92VTCPbd2
+XPl/BPVAN6r2VZ/nqkWuWgaYPpItE6sNj5Igqa63cI3ydO0QLjgddkmd5mRGB8JhDemM8sJpVrc
l3xwYm/UwnLWnzfweWhr734dmRxsv/6qLOMOOU4XMmHP0ewRWE8m5a6z9fbL5lnpOJUjc67u9XIZ
46xPYq82I+nSMOhYE7qZpntcZt2L8fGd+9J4Jdv0a5ycz6l4GRM31JM2ztVi7iv3ta1gIK4FqFE5
1RXZDN0WCftT+Q5vYu6+SN2/hSuWgQYAMGxLCIqo8CUJwBQUEt2EshpszE7bhwWUbxm7w9p1MS91
Z3MiJLAv9aTv2Jt/rJvLvV5baAL74uRLzGx5seJos6xHF58+sOnwLOf5PvFnpCgFgJcy98TnZshQ
DT3Ot+p3hkwdLNJ9XOCgDyVz2hm84dB6aX5bCoY8zzN3JukcD6ZgLyAZ47fpMJCqtm0eAIgfMagS
cbWwKyfSfnJs+7R1gNt97vrxhFRgzOUBTsd6m9uFraD7UTnZjr2ojyav/i3zQu5xTpFeIbE83edF
o72YhtccpY8VYm862jvIwQ0qRx/3i/zhYVBDwrQe9GW8oJD71c1zHqpEMqK1aAnTAnhL/14b8er1
cxFBBKc88TRLYTrJ94OXlTsQlReZg5oT/HBJCUo6AT+rWy1PSEgiYmpHBEoXuo47RwSfnNtt/XCq
6uingncONCyQmCNA47VgrPVT4uTTfliRY5C8AXkEmXG0txox7ti7gZHY7S2ibTPyUb6q0dvrJi0s
uuh555KwXQzUVKKiUUBf32h5TdFX+ucS9yd5X3oRlMhmL+uMXnTS2WIzf9ttJB1hnMlo/pmnkleo
PO5cde766pJ0uRevqfHsGohfRFHgnbAzedCJuL4zmzSljY/cOGKotALblqMHHsxauE6/vGG0j0or
x6cNPe47F/l607bZT6Ul+bulUu8uGZNDM/O4pJrDetJf6RG0sWnXn9iKkr5MYmQAeYh+n+7C0uQ7
4Y0b/ZmltjNNwqSq9pzMzX5WXYxO7nPtAeyAPTQgKYgx39xuJxttySp/G5zLfVW+EU6+a6GHwmUt
DwoUhxMtCSuj1eMsm+1bw+F72q0iHq3yF5a2XbPxqhnzAlcmO6I+Xvphco6V6EJLAFQTxR5LTeND
Mpip2eMS8yXHQUYm7kTZpz99Y3N6U6WfnX0Xj2Lq0rmL6WJiwgjMVBV7rGa4z4pTg7diJFt54rIO
MjZcLGjLh91rQ7wkowySxntR0vxa3PxGK4qTKNxDQTybXzJXIRVz2vGQyTqwy6Q/51ra30ldJFcl
PGSOwVHt64lCTIlQLWtQDOq5z6FW8CLBrtrujB3+aIxexdQ62wfhnxvLrg9WV2EySTTU2Z1lh05X
PiPWfdXM9RsWi5er7h2jaTnarxNC9uYDMM1ztUZmPTDqS/0JKfzLOmgmIrfsaPXquK3JTdKIWxLn
CGKh2xXW7ya35ImLcQQDpobxymvuJtvsosJiFXFhN4rSBHHU/ZtK0DdkKPt1VBNPjpRegMZPnKBD
njW/Dpe5G8Ne698xGVp4uRLrtuSV7FrqUcOudorAs5nbzB8tTTvyux8hOzQe/Uyogiklt39PKYHl
0xoMLp6u2hQQWA2AL7Kol9Y265N9TeM10jvyLZ/bPP9s9eEdkW8X1kkXzyNil/SuXyo+1h6vhKoy
a1eknhf5bJi+0AKSpYjkYTxjbEixqvBr7VFclr6oKdKVpyKXuySdAyCqsNf1GxL960M3cToovI5h
SaxSkGlWYDWkXImddPpwLNQBXTfV212rhxkB+xFr/129opaqbAHTla+nlRD9fYYY68WlB4RrTmSR
VrrjveWYXzNsxzJq+yvFuWhZGTpGkkU94RrR2KkPNMeXojjjeYzrotMjRYHlbqb7teddONPRyQEu
nGdR8vdDlxdnSh+iUkzQaT9anjt70b8d/atYBvlzgj/c2W7JL3/QHQ2VJzK8O9f1LoOdhqWLdYGo
MyiR+kdpYEWwfMXEvTxpzBoHnHccOPPnwPNVYAGTP0wAWRwvgNSTc9GN9KAmN+CP7cFUITUyC4ac
q33lHNfFo+7kIQKNMlBD8dKrtA1yaX47akdUppGghW3LqMnSN4NkKElvwX400ovCfBKsqzj1qXpM
GEEsnVq6GookrakGr5DndCgqdSX39szYylVz33PIux0uQc+O+tkIWh+vW1MkN6msb8y+Zv1EzEwQ
Qn0oGvPod9zVhMBXX1womOLwnO+opdu3iIIOY9sOkU+wLQwu4VxJ3dzz1SqjuVWP7EKh40DKJa2i
mAOdY4QbZwkMVz6DAAN3zd0hySCDxS8G/0OdabdNx25fuFhURnnrVMMrely+eqYfLtkDjFC48CSj
7V8DYrqjdOvPDUNh/VrJ+Yjn0QYruto65vxHLaqdqbY0yieRIHvuvjC/Po6Sb5nu6EfLmQAf8xu/
QzAg0rfShcHvRPddt8gRNi3dT1whodBpGZQksO7hS3BWLfltnQkkZE57a1yzN8Vo3ejpPEeViZZh
yWK/kdsHrvThNVfTspca4J8LKBQxMx6mTXtfrTJush6IzpYROhAZDoWCfy1PVv2rKpK7qaERFU97
s6zPGXZ7T5dPrWjjwZi+wTrhM3X6TAkVfJFekX/MS/OwsaxKVMl6t6CNpbgOZeGNN00Yj+aHRr2n
ugo7r0Y7IAJRuRdgu72ZWfs5yeOrMgYhLvlKw34VgHetu3E6j6RUVvJYkdq4N7er5SK/mxYvqJeF
/+FNd2PH1YyaFLnCPfTAsSvEbm3NL63n3E+H6ZYu4fPAGe/3GnDaZTFG5kwkHQhK782mR6j7o57T
IIX4862nxkVVuumnLLuOApZMQu5sNkBcuQ03oqe94U+BVxbLzehK1D/bXpgrk9J4JrB2xy2LjHEe
j8IgNXY56F7NEMmzl3v7acu+KIcJprYDXWuvdhdGUbKGUvd5BMsv6W7bzxZqxo4r3S8fKS1/xZoc
TmVKUpIXLHbWR1yQ2beZcsqmZkt6X3lkxw+G2omVQtKUTukRB9rtKHK+WYYMcGy96tpyKgXQSn1h
3JS7ApZ4LSotqItPGx1pamnPUz3G+pLGXQK1q9gbTHaLQUAbGDfzYB07R02R0kxQ3HoCZrd3NV4F
Yur1LKTe49DghTNXK/BGtRfJeKoRhSfKCZKq/rQr63Vxt3swtypawfad5mYZ+gOZDIGy++yijU2i
wf9sa+zqGzh90W2/jYTVKdms7zVrQsJHOO+7R90vn5R9wpscbZXxlDfLnYQ04WAf2Ki6MV79fIqx
7yCLaPdQjRnbucYe7fFkb9yPcdOXd2bVq5eR8ZQDMgNwBU6xUossyibGe8EeKtQXPp99PpRPPvp1
9LuHfPbgyWv/tlBef+71ubhDkqTuiXa9ITiCUSf59SdV3b8o1PlroNBVqGYI6o08akMM3fP/IlTr
iMBICLdDStO69v12De3ZW81c/mqIZHntcWw4Yd5s7nlduoUJEHOKEcsKqjf+H/4m14qxttrStrm2
O6HmuyrvfA8Mj8gYEqCvkro/FbjkOYN2PeFJQ743fvpVwictwAQRoNZN+djXmvYL2N57Jih7fPIm
U+4gLkfSRJVT/v7jL/O/UmX+WzXlP8kyr0VbeNl//55uP7v/B3SXCFz/very/1bp7yEnXOj3H4Vc
18+FP/930aUQf/N9YrV8g+gsGwcF8sm/V2dp3t8IOHNJHaMQiawf0+Ff/UN1abp/o+3Qv/4HJaRn
XKWa/xBdXuuzgAStq5RTcBMRUva/qM+yvatU97+fH9fAAuf4gh4PwwVtt72/hH/RkpYMdZmfWqn1
aflMoYJl3aLcxdwDPbcZcs0jj6MHPJhtremLK/NZkiJ9fbnaNdJWapN5h1pSf0fglmLkDxCq4LZx
l5HT8K1FSOa7sY/zQYfgKfhnw2eRzUK/YJxFaBPUMwEoxoeNLXBp3rGl+NBFSIdXvCYqYwx6gVeQ
gH8in9cnNHh2Hcl6thFYKWkvsafwswSd1/Q3E4CIDApRLRmqAF09bcC6yMr8LL1zyul6fCOiZ6Qh
lI0MLVoTfqWmhyO2LfCtHq0i07qzoIrICRcyE9tAjYWtRWIlcBVZTJNAB/pimW5JC9EqLUTebvfF
uzWt3ZqFaTYoshMMIkV/WK0BsITkwJXiSeu21duPpWWmt/1cy2cCAPzxcFX/+A99DqESZ1MDXMGn
7rC9T5zDh5rkFjJVlqncGQ3pcNeEYHsOjKZTmD0AVBB8UKTFNI37FGDEb7DmVLWCe27RbO3FZnlp
1BHsQ4a9ORJUoa2T5tTAGKuDuG0C8h4AJfoZdWpMiq2OXAivAxNUUEydpZ8qO6fxzyHqlOBKMfyk
txxnbV+7Yx33pJ2A+kPbcbf3jAIOspqIyGC8YSesm0VFUmBqNevT1uluymzGv2M50LBquT4UHlQB
2wkP19L09Z3u520asEEacod/EWWrhSSxY2yEW9AONeB3F2AbXLywNjQ0jFLzvO5Qk7xE+40DL7Qr
ndVVsd8WBN+TQuMvkdrGXp5SwMo7MvxYEXRs3chY+DnrQU70Ql1E7asNnrQSS5SkC1nQ4+IZFIn0
tS1C39iaF4fp7kLcTvHelf7khRl66RdyUlcUiqXbPSit8q7h/+101pJhuN0y+MjAzRMsUf5oMevP
NpbLSBkUtDFdlc2PyVsy66iTkvONPado9kSwrB7K29TSz6jIyjGsipU2GKK2KufgeBvvbZbUvh+N
raPdO1oLfyiJPGIkGAq/YbOrsrcVpb0RT3k94AxC1j1DP+MRC+xGjslOr9fxCzYmFaFaSILkca21
BwQIUxOmRoqLlMRen57YQhM4C0XnfAjyjxEGO6mvh74jwXFT5owy9DwIOiRINp+Zm+Yz0ElNwVzY
EpvK3ytzNXBrEtU+R37n24LV7bv0CqQfJqN0HumuASuc1RJ+EYEnxp5h9LR019NM8+i3NdNy6eUt
cNO6Zu/V0AM9+ESiylBfYWNis5v9T20lszsqm8zsd2g/hQWP1Q57W29AIAHDqx92W7oCl/ZILDDf
VnXTOGP/WZArlZKpLXA3oinm/U0l5J2ymMRy1etx2VgixY2siOjdYWIpsJTO/ppATqNY+cw80k9P
pALWS0UgcSv4L8B7S8Z49UbneYby0+8TPA/VxSNecFqC0kUiEPk+qQNM6V41J59ykQuYV5pM2gxN
YaZZ9mtl8fL4YqkegmfsGnSnkE6+su+9LMeLjGUWWfSBZBqjfMXk7jUHX0N5jrJ8GoenVdsGrMO4
L/MbV6Er/8iINLiOhWs39U9XKz0OraWorkcu6vc6PfL95PTmvCAdBazMN1pUaCMuVKhQfknVRi65
ejOp+SPnd5w0luaeOh8e/EdSLI619yaR+Xc5KEMdLQbRMRBrGUqtt1piyr54CS7jQEx+iYhdS7yr
+tMQk/vq5sZkHK5HL3KmGU9+AU6yIBz8VWt8tYZAqg1UbqsXzYEXR0xImljTNcBoVunS9lUM8P+y
thzg9r7tjlPTeEDQufG+SEPTnmA7mbnJbLYu9OTM8gGcWXxmgHpepGRX5vG8rIuIzVIY2ZuAchzR
XCbEW0hDEjyVaVijInA1Wd15HWnwe3DL2Xr2vRmBHj0fDo5TS6ZPpISJ50oX2EkLbxs9iNU1I8as
zDEwuF6/DkFpIDkMCPlJzoxnktG20OqUTKiO6bjvDInoqLER+6Y0V2kRZi+iJUj2AvIdlHxZwDeH
nb9afX4siypjMpcLXzBWuDyJjTlbx4io5cUtw2FwyZ0SCISoAqpa3+JBGtj5ginpxHsyVI13KBbN
1vZpz7cHQoeU1/24pQSvrVNJeFg1Y6XHJmEpFQBjJC1cL2nwAG9s4EGWtdVjVpGJENlWPux0S67p
XgKgpyF0WJoemszqSaorW4H0h8qWSPSa6dyyBc/MpUvnmXvTrNR37c09qTbJID54jnP4xRGlQURo
Rpbezwu1JkHuYrkAyu+7Wymq7YUqWLwSFe9jebctnk7LiOv5Ga7kPBPgNhl5tygC8so/qZoEnLTv
iToy8oLkOLsBWKe43WRAIoDDAFwm7E4foP0nSw8JGsKsWunL8lQ4BZJz2Vvie/aKChpBq6QZ6URr
bHEzwz1SNp+6DxVuReBJ4r3KXU/ix/NWj6kZWU3ePC3F4HyQwcz635NPsyJz3tYyyEhJJAJr7SjV
wK1hGtfpxsmQB1n6I0J/5Kx4SGrON29YfyoD3HRnaIl5ETiczdPcNV4bC6YqqBBjdMcb5qp1IKNe
cZFHBkShdepJ2clp6OnHsYwnOlG9JCgKp5YvtD8MxDmJNvlSrWZfYdQxfZ6Iuxc3qavyhu296+cv
pOryG0MkHyl5LyBEVVVqWYQPAmR3tvqJHZlB5trw0NuHfJjsbj/WQMtRV5BqEJKRJADfra3UDqWd
5+7OW1omP0VSRntP3jsKkLGCKQucsQFNm7SeSuG8JhUbfz7srGxW+Ml8wytaI+/AE00/Rh+2npN+
inrR26gph2E4oOjRXDhWq3zHTrpNeFPQGD0aqO+HJy3T0AILsx2+fUwTfWw1RpKAmM1ACKX08mrX
1TgpwL8G6cS06hKguhH/Xpxyr9j8T2g6Ap8m2gNQihcmAYWA44P91pjkizwYnl7MTzaiDORvcCAD
wjLgnbpjFEDJTjhRu6JwbXkZ9IX7dC3lgm+hjpHHBqNSqTmekyErvlON1C/4KEL998Ymioq7eYAE
0/p2uusGvCGA/wRTwu+5LmiSRyh1MPktf0SyKk8nrL0GVtOO2JbDMDoWIQIpVhQmH8pp2PGyV5pQ
ygvTFdFmNLTMIkjSBP2PyZPlkLNBQEK4OIb17pUeItDVbg3QHR28PFh9pmdiLTrvs0syc6KPjmj8
UKStVjBc1RoBSzbaOXdZhvsZSRzZWYlYPplaNkjOLKvsUG1WD5q4Dc9uT858mFBRcKFjxVij1knw
wTqivpp4i1a9cyL2E1L2TKcEzMVWkSywAVD5vK87wFL3DR0eWmMUZvBv5N5oCKNNvfgG3lg6PLo1
NqW2sIYf62qWEzmQ7YrktbpqTrx0yL8zn0lhN/eknAQ0S3rkeNku8haFmuQnVjqJF38mVCQcMKs/
oQAsGw5rFGAEzbgsQKnUr2QYPEdYtSlJhDq5jAtgVkVxZJY56pDWV6LcaayFCENdEzl3SDm8gf82
iGUMciECYrLQjc3YHT6nfNV/F0kC6Nnm7jzERVUwplraMgOit85CMTuLxj9yZv//nv5/bHK2//2i
Hm7dMI9/3tOvf/4f7kjrbxSlAaUIwyTR+A/f5N8XddyRBgUH4pqRbRks3//tjsRSiQ7Mt3UB6HbN
LMed+Y893eTn8a3Bxihcqrl0/3+1p/+lxc01bMKyyQw3PQt8Uqc7+59hHq7yRYxJrjD3qoGSR65F
wTJdtnO4MFCitVqWi1YO4ux3VvJTZjX4WmuxtK3ItrSAOc44wI93L4VYJcil5k2fre10b5D2NQ6P
GRVS3LP3YfFY8qzZNUaprP/BqXyFxf4MNti4Tg0fiF3oIA0EcP3zqxiIkYVywqJiC1jhAaVCoLFg
h4Wy+qi92rrBP9Nifv/Tp/wv4Lp/9WuJVCbeXMdb6rt/efP8tbMbs6KpidAoprYk4qUFhl7fq1Wd
umW5lQPfy//8O//Zynr9wFz9z7/zL7gKaj/N7K7tUMThwDx09lU2wrjXGx//+RcZ15/01zeVd9My
DOAbntu/xGLrQ+7mWleAzYJYLmHdGqQEoKPLUIk3C/jx5lt0x24uVeZzT+qwhnJupSxmoFYldciv
aO2DZ+uMoQuTUY5W1fQRWOdzeRStIT6JleCgXU3FocRA3z505ogDthOoDaP//GL++Jr99dUIx7xG
boNv2bbBN+rPeKZAlggri8QNQEZBT1FA4ocyIRaG+k+xxpad4XZEu+KCSNfmQOxg3as3X+Es2Utp
VzdMx+I24WqRO4KfAFWmtF9+Z/R3QCYStSdjDS6HoI+ZyAX28Q7Pq/jjJRrXV2uVRnmcyg7oGeEX
b4fHXU4LzPVdktf3y0+lGhCfTNCYRM4By1zf2vH6LgN6a899uXFpVX98DFKTjB66R4AhBv5UD8zO
RAy0wGX+3go6p0PF0dGecPYTbMzMsPaRNyNfREW3fltrh10545eIOGPbUAHBjeZ32eWK9KVawFBN
LDu4go3EQoiFpnSNVhvY/Txmw8oPr1fcX/VI5V5k9gWcrg0SBM5CUIGIXWFBrq0bDRlRaYi0eNrI
SuyRjcSFaIzlJCH9KMNSqx03NIygmYL8e21sikwJLDLqCSnv/FgRBfJI7Z/9nBVttt1mcETjg576
OIMmSIbHusL3kq3LtuxsNUr1K5XVKGJDa7WvtLI2cVlL8r4DW2p5H3vLuD223n+xdybbbStZFv2V
Wjku5AIC/aAm7ECqt2RJtidYsi2jbwP919eGs3kyUhRXcVyTN/CzQRKICETce84+xRRQaRmJD4lk
gyHTQqZmrlKDg996bJCxo9ShALlu25rSjRPI9NCaWW5QiInQFEClnnYyooCJO5bauxlaPWdTielj
DUWBTRibh/6zICbmQqhRBrgjkQyQ1Gf3taa6NhEiNpnywQLvNtBMC8QvQvbwX7IS66/0Nk1tU8Vg
pZBudu0L9fn+qdSKfrZN85zToMoc2EkFmswB1lO8Vsgn2wywOutLKlhwmPQsS8ctoBd0bgkU3bXp
1DTEi7aovsh5eSbjYqjms0n5aM3Ld/97Jac6UX8vsEGEjEyWen9e9OW8/NtYmh7+OxvNKmmqWoCF
UdwtaZ8WKhiVMpDlzvAuAyoDHnYim5BxWIn7OYozRHan5vFyUbIgDPDqg5thUOjRZ4LEm7ZED+Se
MlDAlxD2ba5nP9lUd3NbkLA0mFdDW/NOEuIX5sGN7zZyM9XWlWECb6QKdz9O475K8xO9Et7tfy4t
fCdHFbxDqcXzOl0slH/dmEja/GLx+8c7ySys/H1PzN/3B9NDqKHa5LaN8w38fWP+f+v1N7y7b8bI
5qV5+Wc/5OYle/2fv/Hf6PufTZLf/+Ifuy9hssfSeD9rRO+6Ggkn/2qT0EChVMn+e34fGIZqsGf4
F5tCs+iFGGwmeKaWYRsWL/Z/br+Q2/H/XGMOlOG9yCA0/099kj+GDm/VeU9IxZT6Oyg8x56H1pvh
jErdBcjaYAnuau2THJpvCJ6KrZU44sQWyRLzMPzrfT6/we0Z5Sx0nVeCMJYpNLKCCVYHYKtVEFGw
snFD9SofTTEC+FJDjpiJaBd/cGW01o3aofgvoeo/UC7JX8pGB+qr9nQIQPsADifPuDPmYCHOxbyq
xKurENNalsNzVLj6hWylche1otkY7IHvktQ3vupj4DywAt+EGg0eczDdLevL61iTVd3ngf4DlbW2
dvzgi+9OabzCMzR7pTNqKk3E6WllKASnr/3O6m5l1tx1ompefSzjNe9Z+zsiJulFLsTZSCpwOIb4
AkG+vvaLqisQNOIxqulrU21s85/EPVsrQK46G9+61Dfwv6oHCsKEtHAIdPFc4eBDQpY1wesUJBPy
Lfis6GIlYEDWQyS1UaYHSt080FZQEt56WQD96cENiVzQHGRSUeEDMWxxzBHTSkF1anbdUIx2f0FN
Xum/wJatCU/FFIQNu2eRva1d3b3rEq39kQ54LnlGmcGJEDT2ixwqNimB2lLed2gngXVqRgsxSqMg
WaaRMFFT+zm7ee+1OQVzXfpRh9gLgFuzjvvR/NZMleUewH2Z7soN53xwrS/c4MKkfss5kgQBSnXx
BA2vV4eLVqmtYKfVOMImv5OPsug1rKm1FVkXxiQxN2mVGkN4ozVVgtNvnHQ1Ilp5FoWMG8rYyaiC
J+FVs+KNZbsXRUmpa0VhLcERm7atuYUnYiD/4oOpvNQmLq0m081iV1ZBeGG3pTJBBItpuyWQr56w
2Y14viur+RyD1XDRQI0SR7LaWr+cwSGjdJopTcghUGStNScEZO8bGcwTDTE+MiYVst9KH8ELkRhi
688y7pCOQZuyaaRkufKKppBmZI1s96dTJrCZXarTzw04Bvhkwg3BI8cc9BEiORQoihBt/tRHrPKZ
bQC20IEV0V5R5pFbwEH7EVOvujWQzNSQQYC57GxAe8Rf94U2/+2m+jklFjVzBHlJsVXIDrWwrqct
JTdKtd2uq/EfBp9k04+sCyxKYylfkxraNPSTsP9qpArg1pxg3ItSpMm01a0QDKGDaitfh0qqVdtc
afPwojJHPM82FpAXjLvJl7GmF4puCBn7btQ6bk7m6io7pEQG7srxE/C9ihUN/oZs+eCTbsbOD8ZE
hCRE+jga6ILioVHt2GFvlQ7j95r3v7Ft8BWnOxgkdbRNWhSIK4ZP9hVhnfIgCAclbgMY0O2kGXDz
IqmnDubXYRKeWzBmYDME/SfEPpa9iiIrg/FHV4JSvaE3T3HRto8yzwV1uSJp2K/VDspIaSuYF4GL
IUaxehRtxaDK1xyoYoRqMmpJyXXbcd9knYW1ujBMIPoqsQx3ajf0P20SGIZ1WBCqiM0th3EZKopy
F2hV9EUd/Db4opN28nOgOfpDS5v0vsZMr2/Yik1U4JUuwn2n2j6b/47Qh11l6rjzYcOG6YQjaVuN
lryjXYMiRpZUZbacBaJpT2JNfa+5Yi7yIrsQq8SlW5cQwhMRJKcY5cVUV+WwwQrVJVvsf3q4pcNW
tLcq8XDMl2xAzNflPgYkhx18uCMIsS62oq9CdI70MwU898ksD4RgMig6SKfa3m3MotrMWuUvbUpO
EN0It/OCAQfPWoE2zUSi5hBcjRVqU/qo/Yi6iNigGTIKIO2z0OvgB4X8HqOy44Qw/wa3uwQmC2qw
wN/5xYkqke41/Beo2xxELBj8FHzI2OOl8yxxyhEuxKbuymwL1oGQL1szedPuifJ+KvBma2Nznbpm
FnwDgW82r06t5dkvOvfT8L3wRZxxlsDdKMhNgHV8DyvdcD7JwlQmE/5Hno60QjpHN7djWiJcg+sX
EEGRUx9lbBFCFzBVpIgbmgMEVkPGYHOZzIXKQsHFgnSyv+U+4xrP5nQGPIhWh1FI5/o+xBIlaS8J
/TX4SQOQiM5eARn19V8x9KVs3+iWhadUNgB/CRmwzdHeYd5SQKjGY06bMFNabULK1Sg+K5LKQeaR
5vwokdUnauY8QVKIwYFAzKnuy8qgMeCMQkz7fDQLA/wELbZtr1cdS0njCxa/KsmiiyCimbo3U3Lc
75SGZD16pKLgHcqLtv2SaWFSeGouDN3zQbprdAUj6ptjZZOjbBV4PCPo77Qk7hOQyWA9k7q1D0qa
uRiiycLU4p9AHSv3GSkQES5YzUx/5iXUVfxj6hrRfC5bqxPXI97f7No0S63aDJkxUkca+sIOr0rJ
A/X8jn7Po5rQSNi4KiwXj9CjIuPby3raJkrW3/b9SPMhdNIovGb97fvXBsBUvOkSUnA/9YmqXw0h
6+tlP1WY0+RM5uEOWUN+jzdMoVod+taPUjOCETe+G7fbSKY5zGwyStq7dtTFd1Prg/YXxks/fOFk
kbXXRkv27lVhxTagSBDjiKwLTFDhGjRDNRMe8rGyPIbKEHfbsjbq0ST7EL/NBciin4OZIRYfqGYT
0ZPdWMRYs/EA3oljbiwxPiAAgKCVlmGLvVmmBjD/CMHjDM2DZ8GOg6CqvWkMn2Nh5V9hlnBS9TNA
1dEE/yrww/SGPQOicsIKtmPDsrVidGKcyCGPafQEUc0P+S30nXAn2krATO1M1lwFeSQ4mwqlKXyu
QaVRm/uVuQGiVB66rpieCBzjJNJqwtzgNgzXQgKLGc0mmnWBkONzDVFJLQb0rJHbA4Y0bzj0ELFj
23vqDP2Vpskez5D9E3dXtw+bxloj4ptx6365w5cVQF8dfk6t0niWIICg9RNal33RPlckHNzhlevX
MdHN+9oy4i95H/pfOanXpOEUKlTRzskRWciUPKQVOCJecmJkkwm+iWBg2os7Kzb3ZMCLrWFjOd3I
rBUM6JK6GfyPwCKUyU13qj2BvvCt7wwTeTcQLbPWG5vaFdb561on62IQCmDXwUnrbYgN+m4s0mTD
yldeVFZlehotJJBbxpUT4t6rlCTbZJOuoGkk7h1YRwL0aqwfOqudMSM2UF9WMVphjgx/UW2aC0tw
5mjBGvEmcCPzpkH0vxZG+pTU9FB6jsurXvbqfekr3QYVFTRmwpnoH+bZQwlk89rXnOq6aeL6kKcm
m59MBUBFU3UXqi6aBWKdkZb65cUoGTG6ClFrZeHGvtIa8TA0boCDNCw3aADMta/Q5K5kXUF2y4Mv
TN56Ywdt81UF3ruOlEFcD7VZ/iIYy//kj9Jelboxu271u9DNH0WZk1EcK8o+bfxfxogPoofiu2Jn
vOHKwKucmpglO1LHJ3rRqNlD1/gGQDJdda01HPJcp3b1OzmLxBQm9YZCsfXSur59pw+81m1XmtcW
L06v1Pon2o/Z13EGgPQJHcp0sIEIZVXxc46OX+sSEKyYsAuRpvXgVjgcw54vTlUoRB+S9fk21jMX
NWs0q5yFsB7dqGqilVGGxatGXHa81cmf/yWkiA6FISjctmaBjpc+DEhgDCIs8noE4xzH5wYZXZIw
7eLmdaK9vMkJFNtWHdtTx9K+xLN91LBwFylJYh7MBhQS7b2eyCuCv3/FVQgk5v/P+s04yxu1Wat4
vM8yYyh5J/6hiPz9T/6liXT/LmxtjuSkLIZ2lcLBP1otrvt3zvNz6YjegEX+4l+tFvvv8CVNDeYd
LjtX0zTqAP8866t/nw/51IEtVWiCf2yK/8tZX/wpiQR5P5cSHLHsseTdvCUk7PkAVT7a81phFcI/
lN3bY9tfNmCYohXVaeXZQtW7yeoAaReyjeSAI4wa5qQUF7rd1FdKrDtz5jhFP1qXCIdYecU1Cgza
qK3sD7Q3pznIJIM5qNVA44mubqJDb4fDiXK6+LPz8ddPWZS63Ey6xI5yCC3TUULQjZ3yFQADxmAi
R4xhS66tTk5NZClIrXRpXpEOUwkSydiLbIawLalwRs4T6JyqXbUVaR2oCCjDAoQS6TWvP/F1FuDd
uMPofONZw8CN9NzCWj1kLw4Mc0mpM6u+jn1Dv9VWlWeSLIyrKUzsizcj6+4fdZH/ytvsDihyI//n
b38W9f79C51FRabvG8CJKNAOSehC3jGcqflB6kim0jgQyvdYL9JncpxskkHhgPASBnLWn6hy/tnj
+euz57v+pho0mHlT9VSoD7o+KXdUtLSvlSt9hG4VVoaPf9/c7/irGvTXZywKqLwHBtOiWM7g0nFq
62P+PaoV9cEGjXyJH2tI/7FaIbsOXot3buSixfjXJy06Lnls6xGIQLic3D3wW6HDCapWH5taOHI9
Yg8gWr7VszkeSvmUIjq5TZDD4b2rA/XRYQ/2qHWt873vwm7vVElJYboxMI3UpWgzuk0IZ4zC0X5q
xF1f+UMKKOHje3Rkwjrz83nzHNiEsM9DIEvAhOnl7nQB1ObyvEvPH/nm0m3d1/QGpsYb+5lelXNk
Kk+M3GPfmoXs7aWTps4NoK6A5UR1q6nhvYrJ5bxvLf68tBtWlD70im8twWiMFZhvFul/L+TvjJJj
X3rRQrWNEQKKxZWTlOoa4rAxr0+U549derlWWalhGFDVPaHwMtYtCmnt5qxvvSzbwmERk+30jWcm
6g5335YuxIlpc+Rb/weqmHg7qjGm9NxK/xSK+LX2jfNuiL2Y+rJ04A0XYeMVjvu9ABERWNX1xzfk
yMplL+f60FOUBMXhAQl1V1YOqoKUhVR+JmMh+PXxZxy7M4tZObQC927GZzRwBemtEKLyort9duYz
nT/2zcxEd6dZvctIzEYi2uqhxoZLDMiZj3UxOXMXIL9GxJBXYueenH7b1JV33n1ZTE6OlhnpXGXj
SWiBAYlASKSrh/OuvZie5LDVWjrEjWcL+ZCV5iZWT1Hmjz3OxfR08iLvuxxfvw7DtkAVKJX6xM2e
B/Q77zhr8Q7HU9FxRshYVJJ+fCZJCQ4vuMunFEjohR2Y8X3gFt2JFPEjv2OZYF3HsDDCiVmFWo+u
O75PAorOuvvz5vjtkDRaahYiABWqE5GRw/TVyKY479KLCUsQkyFKt5ZeiBTNwQJOgMl5V15M06z0
DRHVUmIot58atftigd77+NLzl3vvuc6P4M0UHUMDZW5TSsBuxPfqhgndrfDzQ8Txbm3bCEM//pxj
j3QxWWPctmCrfNZg/BFryzezVWvTWT/v6ov5GuY9rXeXpwqd9rPlv/a5cnfelRez1XcD9PbClV4l
0Cb7/vCcdWN73h5gKQfikJ9mVcNNSYW1JvrDSw17d9b3nsVzb59r6IJoR6Ipvdqcq8Kl4aIzQqdx
3tUXu2qtDfURiZ30rMm5TMrBS+k+nnfpxQQdCvgBZjoPFNNu1uiQL+qiOXUaODIKzcUUDfs2HQsC
0D3VJb8Qow/ZweftQs3FHJWI4fsO07JnatmTWxnfSwr2592SxRytpCmo2A/SE+TNoPxd47zanHfp
xbSs2gJ+LF4bL1GUbSm+UgA+cwAupmSRmnkYStYsB+6ABYQIqdCJ73zkxGwu5qSSOfqQF4ztbsak
FY7Pxoh97ronwvATrDT3SlohwPGoq2z6jKQS3moSTJDdQM1ZyZH4ATxFgfmFjprzNczAyUAk02Gi
afZdQW8eUHRU2i8EDCn3ETk6e2Ww4keV5KO1i/8hBUy4GTTytiadxJ0APcKurhJ8510V7ssw6ucm
qpb9rAk+29G2Hfe9sMfNoJDDpGADdFb6nGepAUF5jVKTtKzekZi6YhAqREDkxRbsv3pP3E6BZcJR
GkhgLW0WDGX9eTscc7FVUBHB127Hy6oJqGSm8Ddq67zhaiyWHgn3mAxtZkLpOvd+od6rQGNPPPr3
31bGYt3Rp17B2sZw9fHXiHRjFadUjUdWBmOx7FgpmvsSrr43lTTfzaj9HtrqeffaWKw6MO0yK7FT
6cX40IEcoHlz/fbhvFuyWHeIcB8mqXK40Qv/sgDXjifgvHf2MjpoQvAlM0qzXtP26OoMkGwJUanb
8774YunBYePk9HDZeUxiG1vj5ST9M4fJYu2RvJVc6n48zFZfW2iYRTCct6wZi7Un1JMhKVIhvTbA
hTcgL8Ae+fENWRAL/l3dMRZzUiHBr0KnLL0BZMiLP6UtCsaRXPXJdz+nrAUGHFpSEkERStAQnKbI
6a3Ou2f6YtYOEnJJ28Ws16HWX6rQubbKSNLdx7/tyPTSFxM3xiJp2NQ32Xa7G3O46sszJ+5/qBe7
LhyLRuOByHRfTPnaDfTznrW+mLdR2ydmnjGMNCP6rOaQhKOoP/OGLKatn6lJmya80zVDuY0i1ctQ
QZ13r+dn8GZLj266JiG3kB4hFXdp0W2VmnfLeddeTNpMDrVmzl976EhfDi606vW8Cy+mLLaMaWpM
0MWaO2waka2mkyXgY2NvMWXn7DpftlxaxtcVjh+dYO6Pv/Q8EN45POmLCatpitIzsJuD7tvdtrEc
hegRme1CWx9uUY8H552HxWJuWtChzbDiiTqhJEfK7z458XTqkWrzLX7nV/xuTLwZL0LJy7ltz9yc
JuI4yRvdUlvBrqpH+KjKBtN+iRMPKqN9QdpivZv1dzS3LfWX4VbWeS+bGb7xdtSWg27AD89+T4hr
YOq09KOTv/HIEFg6FSK9LHGz8CabUutuQOdYauGJA/TC2/HvVVssZnKQtLVraLzHUMll6KXSOL3B
ywa5iBDPXUT3TAWOXFYoP+fOEfDhbTWUysGJpPtQIVL9OkZWflFBmUDLYbl3KLCAGvTcCvLgoRsR
gLOdjEBcYQXtLzPMdmdNZs1drG8TCWLxTEb0cDerFyAe/I3pSvusZUhzF/elRquVoH6pPKAUCEyJ
/gZ2+fG8my/xnyMWHfKfY0XrESeMpVN5qlI4D8YgUavklv5SBZ1y1rcXvxuPbybF6MSiQlo4n/vT
DVt9ssVPTbhjg3GxhqZFnLY0wphvjYNu/RttgLMeqPg9RN9+6ShMIGXwwsoanTQsgPEr0TQn6tHH
vvZiGdUChdsAA9JLwIWqU/5gkLBw5hdfLKQGKgZk48zPekTq6TS5Z0nr58eD5cj31haLJ+4OERs4
vj1eARed32OyCbGannfxxb4GhxPO6qEkhqMqis/N0OGBofd2Yk3U5sv850AX2mJRrEaiqOjHtYfK
bY2tk8Js6Frl6winaCdFG10QPzSnhCfqZZsJeRsh9l2rxJ2vW5GPl/SX2gOkBbyzg6pddjrscVSO
8X6Mde28faO2WEQ4J/cOatj2gKFT9/D34/nhhXXi/s4/9L0bsFhEyKnyLfhgwhuh5xKZZWaHWGnK
24bcmo0SiGICHIFn6OOneezT5iH0Zv5kokzkGKvCq13Z3vSwoK5cNLrXo+bIa0Toc4u0t4ebjz/t
2MBcrAMjOEeAMPQvDPDxF6LtXBSqPKGPr/7+GonY4s/f4tNwtTq0RofUTUuvUhv1EHTgMkno7b9/
/BHHfsBiRUBuCnKuczSvhj+H0jz5SfLPeavN7zPSm0dh9labKiHHWoDBv4Ko/OIXyXlNXXWxIChl
55ZRzhFOSXeO+irG826HulgLTHcs6I06jNU8+8YOMLlxotI5736oi5WgmZqBTPZWJ42C2NIm7xFF
Q9U/60GqyzkMAYYGHaczMoIvKXljhnO88y69mMDxRE47yEWEOlj7UABT9H9AdXpmo05dzFjCLn3k
ihPDJBA3PYeqDZB/68QU0o4M8Bnt9nY9qBHmlQoYNA9HcnzA8kDKutMG2xbz6UWSGvAOwib6EbMr
fqgqi6SU2lEu3ZywjKHviWJFJI2ydUaRnXc3xZ9fSJdqHvTQ670mQipkdWj8A2IYPr74kRVDXUzn
IBO8OQSa6bAucCyGQdd+sttJfXKMKH38+DOOrLDq4kUPUA7So+KivhRq6pFEk97P+9t7Qx/7rdGR
VmYUon74+MPef3yIzv68WxjXc90l4dLDo/UYg80lQeTEpeeZ8Z/vJW0JlcwHs6KRawmPGe56pRXj
UVTjG42M8y2Bfu6JEXjsFyxmvQ6BGlCVQbStbvzC272ntXjWKqi5i7Hti2YaqyasPRfmy0Edqmnb
a5jPPr71+nyZ927QYqQCfcWykUzQ+gbdMq8gUBGIBzJ47YQKeqSQULQn14/0O4580ZXSTRhfyKnX
V1Ng6Hf1ZKfwqtNpvO6GUf7SALDvRmI7bnDKqbe8g/MdtUNMc+yGcBCFOwh8oFB6eCBpTOzOrjVy
8jCsUb9qkRRf55Zb7Aw8H8/SHMnNQPnwrCaauoNvh5Hl4x997GktJlCJMb0a44DUGGJ3PeEml34o
zlOaYGP5czDj5gLeFw6Vh9wE90VI6Kwgy2v98Vf/vaN853ktNXpt74YOJqbiQC/YgnOrG9sYR8Tl
WKehl44pC4ILphveVDBBncKOIj4pQU78UF7JS5+0pWkj2FrmKNl1fyVCXZNkXebEilm5ep6Sh2CV
P29CbETRoJtq4ymq3V0RWYt2UY7TiXfV+wugtqx3Y9qXvaImvVdpioZ/pctJqxXFruhwQH98n48M
kVk0+/aNQnCpGOMpqryKj9pKMnmgspf1mVdfLBcNxF9SeUJBImYc3YeK215qSnKqCvX+2g3d8s/v
HjoazkhYc0jS3WE3yRIdu2Qptyrf/YSe0n7UB5k/f3yjjjyLpV7QoA7udr07HVIG1TMJ1P1lOlbD
nYrG8sTjfv9wpf3Grb7ZYqo4ksoo1aZDnCjGZdPbxlMGQvCzVIk/LHv4fmNHgmEIbeHELDt2Bxdr
rh1nomsijQiGegKjXyU9gIdsKPXtrEm9GLNi+qzbaBhOjYd5cXhvVos/H1ncgg5oO4twKxOaAiiO
GrZ0r0YHLD9kpNNO9LdaKoKLSKcF2HaqvS7bDni67TheZkzGpZ00BGK4mJSKPsUDqcWvUN7CcJVG
XbZVk4wY1x7KR6FMzQ3gz6qHNCfl1RCFw5Ph99atwNXSr2WW1ncu1MzbpkAPW/ups2NzlVzjx8wJ
d6p9CIuj1a+tOQXLHYNhG0bRN7Khiw05j+Z1TKzq7uOxdeRYrTmLhbpQQh/TVMfgwvJYAl9Igl81
pjeVxNlQ+cYsCg55rakbwCri1dCT6Nrqp+YhLN3kSemt8i6k3kS0owF+bujHbWQEuFix5IS/GjI3
Tz2+I09vseTHJYHVncXR2poPvzQ/r/NMC07s9o7sYJZ6y1ClM+AgBj7gLRqv9cHRrwPdaL6VRk7p
VyTmeVuYpfiSqCBVif2hPfQDDlm7AnsyUu858SiPrKdL/aXZxIVsh7Q9BFhgsTbpU5Qidh7j89aI
pQizx3/rFq1sD4WmCJJrpKHewF1KPoXjNAAWIy1mmNyRkpLATP/x8Jy3p+9MWnvxkiv7Roeu2raH
XLGT77oW5uVKFE6yHsgU3UAicX8keJwSXKaZfzmS+Vee+ORjd3P+8zcroo+81C94Wx9K1f02VNa1
0hI4+vGv0ubJ9d7PWix+bpZVwxCE7SGUmd+uXTXuLhu/Sn8YZZvtgixoceiqrr+B6aB6SWaZ11NT
9i8NSXvnVXU1W/z5A122pYYTqbnHTP0COmvY0NZrTv3C+Srv/cLFsuL6Tocly24OfaVT2NWTy9gO
arEhDZdOSk161N6qyS/0gU5u6HXlG1MvEH3leZGsOmJ+T7xmjm3m7MXCwY6XmKFUy70sa5Qt/gNt
79SkTq1CtCSbER/MHm5TuVXpkV8NZuiTqTQWOxkWwsMekG6Ik8rgB/M1afo3G2IFe7LbxuBE8/PI
y30pJiWtws8Jcs69wCF2IdCJg8qVOaBK4Ok8MdzmYfXOw1hqSBuihSFCR0T3QYp9dnwJNyPNSRcF
MFqZNFQ650If0XnEo0NiQt/h3d2FXThtCxnyUNqOVMwBhdApB8SxCbCUnqZJ2ZsypFvYwQ1+rUH8
POGj0kAl1EO/MYLiPqRytIHr0a5zEZdkEfSZWa9IslJPOUiO7HlmCN7bGZ7LhGpMTT5q3XzRerlL
fOKyiXpz7O/kfnp9k59oWR7Z6liLRUxCfoBWZWj7ZILlDY5sl5aJetBCC1bEFEZbwFTBiUX62HBa
LFvBBJi7dKS2Fwk8i8qZSHmaFN7ebdOdGE5H3pZLGt40ZdTfjFrdD8Q3Y/rWJnBezlNmosSgQ+pv
Px618zd+b9Au1qfJpvLSTEXmkYMKfbZdl8Gp9ffYpReLk53Wg6V0XLqLFLJmD4Nz5qFsqWJ1WvB0
U2+knuEU9aGSQ7Lp3Ek/sZgdGUhLIStK4QqCxZh6jiZKwCXWbCGLSOi+oSA/7oPUJY4ks8ufHz+B
2aP43iMwFye00KhLPYsr8p+n2CIHoLN/AoKun0g/AtgWJ77nkp+0jvoIPQh/sz6kgx7DjzXlzIqL
fOgTREB+/G2OjGxzvilvXsiTUTuBadW9p+BLtpuJVYLsF/9Uv+OI4ugfhL831+/lmE2hL1NPVXVl
F8ILGWaiceeuBqJBo3U5RKWnwpm+g+OvJruyqbtfYWX2p7pHR4ycUAT//IXpiIiCgilpij3IGkGe
WQt/RNoqu+uRRNRbiLrbuspvdUJ+EUluaV2RIknW14jF2A5+UQ4ldEm5hKZgVwEHduyfvrzGNroR
sXUBYO1EBf7YQJwn1pt7pZtWkFpakXqdZqqbxAToMIIIzulrRyVRYNN4A/b4ZHP+2OvCnAfom8+L
VL1LyolwJ9dIHblpzVb9IXq9+KFMQcMJErPB2m9c8wew0+mn1muaDw4yHuQF3On6xDL+W37xzoqE
XfePb0E2WQjFwey80RKAQkwnAAGV5vHG78z4O8cecH9JrB3Q220mFye3PXm9S/c5zKtgbyeQsDdN
KoeVYggALj0BAiR6jYRbwuXY5bAPHqG1zg44jqLJ0ML+qdyyemqUwX+IR5VaoDpor2bRgFv8eFId
eQfOlLK3N7ZmPDuDH1LmCWR2G2elvdPbCl2vJPzpCpyveaEafrZOrb4/0eo7Mo+NxV1UFAlg1ILd
0E9OiW7K0iS8maa6DPKouv/4Zx35jKUquixAPRfl2HqVwdHEZsO3jQEsb7RRNvuPP+LIW3ApGq4U
EGh1o0LLrjpoyaZoDxOZxFf2EKo3ilNGJxbheUq9M+iWCuK0IxkC1h9R14H50kCI+RqRuvl41o9Y
aoiTqSG9vLY7T810eC9NTlI3mMzWwziV3hlybE489GO/YrF4DxmMmZDu6wy92lkE9Mkk3n78G45d
erGNc/OsnkhohoQJvgJeSAC9++MrH3nES30rqzAJbYrfeOlkwylLU/M6IjpEXakDiadJZlunWvvH
Xj5LuavUAj+QLZbgupOFWOtKO22bPBouDc4l29Gv7U2bF3t6FBdO+RxOAFc+/o1H7t5S6uqbrua7
dp2hVhjUQzTmcp+bcjrv2Sylrr7Ry4p6Tc5jr26mKn2J1fHlvC++GFG5YkaWlXe5R9qvzhtzUC/a
uD71QI7dlsWgCqqysApX4XBsEjxbp5GBuDl8/virH1md9PnP37zNyFnx+wikiBcFnX09GRFkF2mY
D1Wia98+/gjr99nunXVDn3/Zmw+xlZ6tuMW5N9Yy+iOTHpOHQqoOmdkxGX+hqwVPPoj9rdob+U2p
lfFlErQkLKL/Ioujb/pnyBHtKnrUAdFQlARNUyRtRFxNWHxTnaTZ2YlLJlWegPfRI8XZpfAeX+Mp
nG4yv2dXbbfRi1qO7q6yVD1ZSc2dXjFb0PKKYgbEVucYTgAc9noAw2mrbCpT6X7GYzzsDJDQz2CY
hk8iUBTKqCLeyDCW+6b2R1jbBTg/qHC6F7QieWilzatEptNeUrkj5NAffSJtuz68dYYa+nOeg+8C
7BbtK9B3BBSjo7nJifphQH7uppEcES0TtKbJzCPg0m3hIxO7mRBUqJAd3JuxqnLICZR9SPn3hqND
TiKAlTymReHfwOQbHnI1V0gGJFlr1aqjQTCWyAJSXjr1QcghI+rAlY+0rEN4dIBuNlWWqHcW8Jh+
W4RGfJuFQXxtAsDY+1KSwaqQ4Liej8QOvUhwF1A9pLicarOWcIwUfe/2k3/gUG5v3DyJ9kEcDuM6
D+T4miahuIiylMwD0LCtCXA96p11N2au9cmsyIfohyaj5TLl1R1gM+OH32rxZUYU4gSDqGyvh94A
OpRUXfhoEv4X71js4DWFgbB4paqQnaxUIehGCTMX1JkGLCQmuuqLYqfWZRsbRI0OLTAiUhbKVSIc
IVYyA9RO6oi+afuw2FNqSjZOpfefY61K8t1glpTfM/xRZkSvo8KmRy6aUad66bl9OnT0EMsyX0Xk
vOgrX2viZGOSG57t4rAo+s9toxlgBR2DJUBq0LMnsPTFWifS4fPcILwnnKq3L3vZauMnmx/y6ped
85IFDRvW3FbMA2fC7ia11ZBPhS3iKSGJwlsTfQkx2zYn3XYg1YGwG7PW1pWdaNrGoZj1LU0CAh5t
Oy0flUoxrx1tgnUG5unzNEh13QnTXWsDiNDS6YigppBt7ZDSI4+1rLYxvJ4D44smfFmtunhsZu5W
b22KqakIcahtkkxsUHnm2iRDiFBKCXywY05ktAwyAOhDBRVyUrTLZtLrTl+JMjCHddTU2VWPT2pd
wBfTd3VJ5WsTDa5j/ypFlofUIcoWzF4yhPtwGpONT9QNmce6DzsryOfwDy3o6Dt3QxwBZY263Qgp
lNzjvtyVljPcxG0a7S23Cjdl0rq7zBr6i6bVR+dg0MF2NmmlaNbK6WKlhFbuRLcR7Plr16j0FVFM
cqW7igzWYxHNHiO3S/cAW/+XsjPbjVzJsuy/9DsLNNI4AYUCmqSPkmueQi9EhELBeTJORn59L7+Z
XZ2Z3Sh0Afclbig0Od3snLP32au6AQu0dfukFGTXKVXmX7k5Juqu6diovgfxNf/KU701B68gH3u3
+OVXxbLuuepdK7+069yoGxJ7e/NtGIM/ZLxlNYFK7IEfV0LGs3gwc/eelNTiaCyr9d0TdHOvpFvc
O5ZVRIvj1ips13SrySY3VhEWU94jS7JJ/laMpbpnHNY/8u2r33Pqg8E1kOyfFyOoXpy1IszD9Zc2
GmsiG0YegysYbxWntnCrq8rUn51JE5FF59KHBHLxmbdciIDHS2e3KbGAR6tfxQvyvX/fdvNAhumq
n2ZJu8NUsvQesViqKM1Ty4iroMzitnWDe2fKUGiHvosHsE1ncIOwEPKpp37z+gur0lXcaD0/50oQ
Pic385FBprfLmX0RWWU0BMGCq4rJumQmiyH3yO5Bfx8YOvs2+8rYg1dxvyvpeF94Riiz4K/9EoQQ
EqxyzftjX7cBuWPTb4K5ue+bVu4TNwXJlVcpZz/JnGxqpttMXGinzoqArB0vur4J4Fk9mpI4LRfw
zF6ZHrF2qyOFBp2j7q7wKc/pr65Gr+xuF2wlLtnaqixOPtGgBRvrjb1rto2Qy6mck1slgdEHc6bg
C1Yc2j0gsiVNTPLOJRSU0S4gphHlmnG2Oi5hapqcX1NNR6vtmue2sC2KX05+4jqJ59q3RQsyumOl
5mC65GRyFGzlu99O40ufjygcgQf52259wujTLWtesw4iHfP7oAtz8vUexor1qBAvdrHjDbXGBMqo
3TZs+Z3WmjQ+hn7eq7N46s88M85A5cUqShykPI0u3AWQBlxyGOqNZ9mTdBsnTuX9tKaB5Nl1MMoT
lJct2iCtXfrABzoHJhJCX625tEAlRxORpa+mIr/NX32ni0mWBzOzkfmroxbKYxVOE84jTksw8OEE
ye3BseA/x1NeEGvmkDb6ILMFiWpzdEVs2VrvvbSUUbNYw53aUu9iKr7jTHN1RgTiN5et7LjQC2cg
FmkjcbFMRPBAquB8ygiJAsDk+AUVQG7vjKBTl4E5QihZtYL8PneAZpreLA+GW/ifuFdwjHiO+loh
p13IKdAfOYSNM9i59GeQJPYhCArx0m/rvFucFCZ9kBTsMng9kdNbsVjfpvLS82oRHQ1hqz1K6oqn
cXHzmMBkGQeVBZnSm+2Ddr1u3Fd+27wioamDm4z2MSmNfi9b4R+apvBvVMBs3vcGrm2d2xHxuNAq
s8oMhVW1y13bN73/GJDIOMeyhdgQulkZVEdYoyVxVaW/GL9dDHSxDlI9Hoqr7yskNd6Pc2qxR50G
5avtJ91PIAguOaDz+NwzQ3nlSLVGLjvR6LgLAtJ9ORc5fqu8fCBqrnTs/gjOjxA8cxjDYLSK22K0
x9g20qKJvSB1b0uIHjabK4l+dstM2ZEcONwrEoDPeV8tj6ulq71VZGmya1Ltf0+itHeT6Sb+GU5j
fdOQgAoKTwR9CviknRC7lbS7KCCx43HMV1Kb+9I178vCbH8Z3WB8jEPvPY2D1+6FttyTGgwWhBsD
6HPCnjx8jhW5DuujeoMx6fvM2AJKLNKC10+SmNAktoA8vkg5zfxZWKQMai8rAR+WBeS11bO7PiJH
yqESkP1DWq3XiNh5cg6qC1a2oFV/Yy7JCuGrLO81E9Nmn0ppHDbLUAsIpiXtCOVN9GHy3PLsqvlt
an07vqqlMzM+r70FFFHYYT42zi9T4MVjs7CVv6FxpHZUJIMDmNJpp70p6ARzsfgXg2r+tZasVE3E
Hb720qinvZKp0e3LnkCpNPFIJJ5WcgH6jJXmUCcdCbADQFTuQr9j3XoYyBiLtMxbC/JSUvhn7Tp2
8Xui2t5TXzFkaqvWuFlco3ZCcgzIxm5Z7K7CQm4HyyaV9DDw7mpJAC2K+jAakM6uiIN6NwUCLElV
kH3qBUofCmQXHtCClNowsGfnjIGv+TIcxQjN7Yxfua3hpqVVRiVrGMl8IfbJiI3MK+eIwhNumG2I
PqqJPIlrx6+AxWJZu4aTVjQyLMT1C7ebM7ho29m8Y9cXZ+aYVeKVbFPnd9oRykae93i1a/bLgyvc
4LXoV6uOR91S22hK9a2VJiveTFfPkrzdcBvhVEoyUY9e5TEEHWe3ubVAU7ybKxGKHmcdbvTRvPS8
sn5IfnVA8ltpV12EzMlyKNnObTTNZentU2vFX2f7dXoM6kXcg9grD9MGeM8fyu9KLf2BROzkjvqT
d5Ii7BU85Depfzp4woBNCr3dDco+dung/lyTqZvgN2lhHcZCmtCBOqP3o20DRUKGWF7eFXkHyZDE
xnLhLel4xGs2bNW3tN7HQLNClhlNisMk7wYCLwe5WVRrmTDu9DTW6V1aiQik5pDtVuqnZRcEvYOb
j+3mcT9M441Ve7AQ2bnbvhzHJRnzv24gBbyA//fk6S874z90kL4erZ43SXZce4MfbN3a6qZBvb3L
VT7tc+Gtu2m0prNjZf7ntBSDHfXtNJ+QIsa9neX0PANve8/btBn1/dAdjOG62U/gNRpBldVt2BeC
OmH1NCGW4GcKntZy9dReAKe98AtZzCMkQbeO7CRFAyxHMd+yoDcC4aiqGs0BHM8OrHs77jHIFw95
2Xa/SsNOLkG3SINQ7pZCIRukUdK3WviM7HGbXqy2Kd/AoqRlXBm+AuHUYfYYdDDhQNuWU1P2NQ5J
X34ktTQfeeNNt81AbxDmPhagERQVb8LZ8m8n7ZZQ6wRjosjhFCVDbnXX4pwtm8HhLqDVVi6j4LKw
q0cMBMFrpdzlxeCEeVncJDt6hrctu94n9Jk55QYfQCQOD5fn9qcaWMoFwf9agXZ170bLlvE7Lq8f
2zLM/+hBGDTgd2r9R1VO8IekxyUJ2etzb61cet4lYafihmj94ZMFGWuN8qCVp9Wx1qcpszh80p6C
NgwCRyc7e2vnn3axWceqzc0fCk3nI3BwVKvFs7J9l5fNq1aD+LRmi54VetPehth5LznocqKUWYG6
ngwLicVZn0Nc8s+q98lY7YetgCbqjssbJMjgcXTs9Y0W+S1Z2FOOU68sv0BoO6feH+1XIlDlXTEA
Dt5ye+UlrNpqoCaXLpK96pIXEnSdNPI5jy+6KkxUECcRrABA6KLYXeSpTwO7isidXQHdbh3T2Noc
b/xW6GfTtVWs2WW7VPQoQ5g5AozX2NPmx62Edhi2MMTJgi3TK886mJsbLGIILBQFP5wxK94BOxQi
NBPX+0wqe7SjlUnIb4YCLd1wzrDuxDAfJ0wdVMabZ4wwqHnRPBy7nXlt+YioL24sOZcHm8HrGk+T
mbwao0WNRHDfdDcjnoHw6QNJoUVmCO1yS3Y5Z2FRTxjCbP2RmE712OeluGmrWp11yYfBPHT6e4in
tN++oHe38sGrgUZM8rP3BGHuFg+5FXqpkd5lo1Hy2hc6uXG2vjklhiMfbKlLJ1LlvGDGI9fzHhOP
eh4rgxhlYenbVNjePXld+SsuYX/iQml5g3WGWE9LYXj7QXr5owKIjvRHd/uDYLbqznPJ8iyp/Rhc
DP4vbynaZ7NYksia1+rTa+xJhUR+NS+sXHQ70lVVPLq5PYUK5xuhUWgDOVsMQwFDYGllGgsj7R59
XIhfrPMkNwjReQFGoBluA6rn87zC5IYYcWVKemuEBu6T0RwkL07fjUwDui3YTdlqn8rcJ8ecbHXx
oic53Y8i3944UlUIUnT4IHTA++B2Ht4sWxKsftUTHkAaJnA/0sW6M4KioZXPzI60dWsb49kL5NGg
m7N2E9duwOprk/2qzakHgeD0e05yscSilpYR1mlj/bHTYX7DY+jYcd8L/01LDEzR0LFwTMzr/Msp
KscIFWL7rh6KFT6k16/v2gObhcGKEQ1IhOA92Hr97feCBn+maINamYo7wpet39qch3AdMzbHKxdW
+X5EXbS5sGn1PZ0Er7nMna9gGqsbIlvcnDCXvnlprVK+tvZUUTNpded1U/Asu3nhO1ny4JczOG2s
lJ+f1TZ6e5b7KIELXzLoUk2VfDtm2W8ElC3jvsVRXp3mgjt1B8YOejpqpPvEHialAlF4+o/ODPfY
iWGiVyjlrmcEfoEEWL0WOveAVKxj/gb0ySl2HIPrLXD1FS5taTMcSYqKlfvRznt6CgMUTNi3luYW
NDs90vjVJpvhJfraHr+7f4GYm+eHjtZr2MHwcF9VoK1jkV1rkFLZduRbDa2Wk6x2ThmRF7dWKrbv
sZfOWzn0ELNIDAeNUBbDsxxqTrhsE0AmDJHo16w20svQj9tFy4QlU09X62kG/UlzDaSUpVNqj5hf
UQdcu85vrcV1iFonFr6LAWVW7o4MFPulroCmgTPIAe62zliLuFjalNALVFY+Exawi+XO2z5vs+TM
elLzy5tKNxJmY6obDsM1o2J1bREnjC8Oa9m0bQRvwz76jTE+N33ZkrkPaeO4uIHecKO39kMp5bbH
USPvm8arwQMMzKfaNjOhU69KfLQWHhgi/Jtrdn+whitraBBN7OTosSR/sknJf5q7srxt8nYgX8+s
T2W9Nug7WX67rYt7XDMS292mrPCNm+VpnaV5oyazu1ezKUh278i3h0Dg/ax6ZG/eA5DFmAKsGA5G
jLSj39Pc660CbcZOKceNjwU9n6gZ0jzwzpu0/GgxpIrV0jAN6ZvtWbh196qhIeCPcKAIr26efRbu
ZOU09zzI02Sl7X3eNowXsqk2WSp3Rb4f7N7PTwSlNHdcaiw3CuobBnAoswUUNg11DA619dMNxvrc
mz7IYvLN4ciwB6XlllYRI3T7o/H5BG1ibLQxVLKx03uOjHjRdL0nIYE6uraXOJ23+q6pqRw8fHmv
OdElDEg7S3SkgTfBqefZ/ACkQ5XRonffGWVvyHBu+3JfYrH9hvbmPuXXBHZzE9vjkJFwTlOW8zgD
9OY1crb1hBuUqPC+nPFmlIv0MLyx3kfb1t+pTjS7adlA1xuD+D33S/5QGP5yXt2KUXU3pvN9yXv0
h2JkHG0pxh4P+9V+s6fmJOtqWjmp2HXUoA7ZDfDp39ksPpl1ZYfEoZlHUsqJeArMcTf2o0OFO7Oo
ZzvLflr7/EBkQvA+8T09q9YfngOrSULPMq2PBt3lSOhLvyNTvwQYo376Rem/Vr3ZEkdddX2MG0Im
UWFm5hNp8+ZdG2wiyjpfnbmxudWGwKL46Cs5tbHsrOXn5gjjQeXdmu8qtnt2MImSGGUkz6NM58GP
2cPNEm1mKn1KXJnsXIaAdeyBOLCecqja08s6q4n2IzE3b7eunndKnGKFBNE5GYRxc0xl6OF3pGRs
ZU9Av6OFF3rNpE+TaqBpiLoV9lkuo/rZetLonj0N9DGbVP1V//XSEykPVkBXV/Yxs1mwjZkUNCmg
B43nKTXHIUJ2bOUrRGZ72ukJyXlnVxDA2f/Ij4MzTjuY2fK5zZh+iS3rt9CUQX5b+kGzn330jNBd
SgFXRTrMEjZsYSGz+PaH3Yp5n1izcaESEM+68Z1oZcS2G0DA7yjPyKdnFnCpvcy8XbtcRjSHwcfk
pV4o+PaOec3c2lOFPkqGkYwI8vqLJWsA1U1TP1VT799XUCAOYqvL95U+caBeU93rOpXDQ0l29rtn
Me8xyIM41Jar3v3AeTao4/fWkDmnTuR4SwR3yVnqfv7Z99TRXl/cZVlgfVojRw7TKiMqxJx9TrpF
1emXdW9s8/qhXIRt2TFlDFNOzXsv9zcrHAcfiWWarZNUVvqKNhO8irFr9gMLUgcWzFj+8rpVXlAN
sDG5JMCS7D/X62PpKPk7HWX/4fiuAm09Zhu3N8HIu9oq8tdtYYOv0Gn7zeCdu0qvpP7v7AmhIFeT
c+821+dCMQQxQnfN+zYeiRa5b1A+LoNQubNrx6B7XNXo+0z/jP7sZZbJBOeKDtFbKvR5MyzrTFs9
3bEZmN0GA8YY7Em6YcQDI5pMlKV8ELnpPyETJDc1q0x0Tanwn1q9BCfpEABfiTJ7b7Slf2xbMuwG
e1OM58S0n8FCQtFZbf3K/iZgK91kb62h+vNkiHnHFYTDvxvkuWbE85v/N8TMQeqHyq2Di9tnQyxV
1seE0Re/09SBWi7cAgqEz6L9lKanjOf2MNolaySIqyX0j8452/OU3fRmHVDmJV4VVjrfLl3NARJl
a9DdeQykt5BrrmS2ykuyA77DsoUmE4E1/80G4jUzmBjMrv4JLMs8d2rUR1gy7m2zduK2ALgVt8qf
Tz6x2M+5k5Om4mWICNyXCgR7l3pokGXSnabBZecPuQGEjk1B8YjWRjJn4+WEx6pFhl1dDDQyCAl7
RgneT0cZ024DRfOgsf0FWLbKAltQ16uFMMWi+Q0ozkMP4lgHIAOEBZH0aGC8jTMmZ1BRRU/MyOpV
kFGWYjYEC39W8Mn8xb2Atu/icdbI8YlGqSmWvsUHNpjrgdFI+d4GV2KY9KF/LZ5bkA5bewcQEfYH
SXo8FGDC8LzwCIs9z2KOWw3YeygxblaA0Av91qdXDTFLN+McZCbFk1zW4dHnt3ffdUa+6411PSxy
yn7SdBevk52VH76e8i/hJBxNDMqXuMmQGBly6+YiC6vn4amuEB7QMxcgYQWIp9wiJHdMntdZsxbc
UXbDgBmaA7AYuZPryhsMr0PMhZQfg9Jw//AINqd6a3BOTQGLgzwPNylj0d1i+70RLWVjRTJZ1xdQ
HSO4WDG0XMxoBlG+BepAGfpJ1zlfw3q2jMrRM8+blXt0bIyzUjhuFHtGARw+WS91MfLWHEXSHjNR
A46Dl+bfqREoUdjWk7jQclWHbayDPeZGcSalZv1cBxl8epYeeSeBESONus86AY1g1T/sYAvcncEP
d5975AfRODU7O7eXO7VYLGJe+cOnkvvC39VpPT76KUWIKaZpl6VO8FSwInlapM1dAQfhIolGuSE5
U10WPegzSl392jua3qJkqxCN191b4npjkFIUqiwTkakz4uvLvOUM7xH6rW09WOuSHiy/Mt9Srl30
fEewZkAoTxCOgnF+iLSwfAZMX36XhGWQu9gVV3xOkx79VejTlTPUh41BUTb5hdgzihcPcwbbieKp
iQXX05nV4uyo+WEegqrpKBTnMj+sU2LfFPSPuNgqWqRaV8HZUZxliPHpaWUA9mBgf7NCo9+6z6Ys
zcd0TMSZvGNxqkwxXhLbse4dp1C/q6ZdoAN364wrwR0lSCzlvpVTPf6QQli/FlUM+9FJ2aH1x/W9
Abdr30wiyMW+XgcTwmPRzRcOdyYnUnIxA6oDDT1YP7RFtsJhSBzB68F3q/YOZvnveR0Il5vyBjdf
zzsH0tQ1thuA+UtdB3U8NDpojgZRm4x56vlpyzwf/KrD/ZvJmURG1/FvxnISJyVbY5eQ+n1GhVp+
2F5S7TuDFdzRhFhcB9LYJyNOxYQcuC8wCYjnSgRqhxzWxm5nJX+0kwQ74iXy73bzGSLLwmiZss3+
fm5LYUV6mKf9as/yS9pzc7THCvpUM6fU1l1rf7aFY+0aZNYHsbgNC1pKWXcNg5qj6VnGbTbN+o6u
oCO0SzLtBjw43mOdhJrhr0b/NpGiw1O++sZR5YZ7mES63JrpXIBcEo0dbXlb3rPylkLFAnrGYwU8
BVqURiAO67ptu1Cb4zwB2VRIY3Vnt+8cf2wuc4WdarfaVJR0jDDIEmyfcV2I2NmsDo5DbtAy974d
cc/D2MHA54Yp8ZFMtFbkiJXv/jkJZP3kMI+96+vO3JXb5jzaQVGgO1Qp4MIlPyPJZTtevfLVJUJw
3AvHelplOfAAVPX6xOE3nKhDA8aTogQrNXahxGcRTWiPrDltlXgy2DR6Kp02/502tbzpWVr4Kqfr
1NvRm/MM3LRkoJt2e1+usE+9LflNSMWv1FPA6c2ZureeEPAoI3ZjNiRM12v7+uadDiY7xUhw6PsK
9vmep5oJIECvGPaatadHpm8rimallGvSN9ZwYW9qf0TLT4rlhcxk/UBwLavHlYPlRU2VeSSBy4ot
n0QPgzcRrg3U+0PpLWMclHV1pww3vS08v3zSpJMyhQeShW6o55s5G8VzTiB4EgH6dqJeML/PCz9/
ATS93FWme7XedszjNcfHk2tpZjZNuu0y8Fr+UZkMcEHHdBycZGl/C9f3TrNoDLUztjXPbtagTMKW
8x9Kuu6GuCkZe8VLyfxFiJUQG7K3xiOHXWbStpk1EZ6gqy514xJgOyxueoUJWh5U6bl7xVqS3NEX
AGzqM+M9McZlbyeNcWTYtxztJLPtcN764lwwjuTiaAP9Bge7fM8wJpzaTqgLrHNxK5QHf6xhsSyq
rLHapW6aGCEaO47CphzyMuzcvPzkUHWHJ2tK6jxe3CI4mBaXcUxUbmP/alSq4spsEUgbcnHHzRoY
iM2kOEV11S1mrMb2l1/0swxL5IaDY2/Ji7tgjbofDZYzxLzkw4tNLkCwzyjfiojlr6I5zN3q8G+E
bbnpM19D//GY+8c2zfGMrYGfLh79IOXG3fJ3i1MYpGopxi+A88m9AJirGYDmLYEP3tLk9HV88Tcw
i/OFAM0iVNKYo4a9x5BlVS9suVwjTNT9SePWvHFRyXilYQwj8cvlYigni0ZvcJ1db7lBDbi1TMob
itUrb420DC9JT9cXrDLChDdsjEpGB01PQxhB2QOkZAUmvfSOlzRPws7b16TvgMp7CgIY3DGb9Zus
LVQVBsQZ/KbWmkwqDLWqkzUxKECvLBkxgzOlebVrz+bD1UIRtMJbN6KNmn6CBMQWFzDH5HVp1nzB
p+M6y8E1dbOc074Ef5aSJmd8tsxnjgruG8t24/wbH4/0fjQF6kCYgeWi7Ktzp+DGS6cx4vck5QEJ
wvvqV1Dd0PPGkvGC1VbbQVjY3DeVTTLON2Xdb8hCTFHKzFxDt0vhlkqpbrRTuj8tZ0AUagy/sUJ7
A2SR4Ch6LNfEfRnqFodJhqnJdoSOvWVaz7XPgrEMrt6Plulh5HOEUe3Lwcl46XDb01iSDlalpjiY
vlshMmVFUzPUTua9WaSsKFypaHbQLD94wfy9mpR9rq+7Rj2261/LOrLPZjMyu0u8RSZHyl1t7mo5
9z+Yno7fzHmbH3nqOs+OaSsrLPBV3SDpYIsrB07tznC2GCIeBTr+cKe6q3Kt//RSB8eWoQyzcfIu
fuXmRrE/WGl2gAZvXth9GuKBIR2Xsp8Gh4IH+zMg8bKP5sCQcZF00ycra+V9hqXrmUc5uxuq0vwB
U9gHfav1xUqc9V7Y2gUvsKwqhklFLwIR9dk3BljTKnf/VGO67WXR9ty9rfmytdu05/0Pv94trFtJ
efstx+tkyfPN+r3z14mHCtWaXy3TVS9t/DNQr/nLKHPE6CEbUZkZEXhjiaKctF17xDTT/5yx4dwY
MIlvpJ/9QYNKbleSH0SIzJl+sJ8jM9wshV9FY17CQjALz/nZOQ+yPBoNyQEWUOwrUlpBanZrfgjR
3TAjCM7K8lkFreeF4iXz2wKXkJOmN6x+bL8XP1tRIQVrKozUnwegXbc1FvTfzmTUPyRSI8Hceafm
aMYGH8KtNG4Uj8ieIjrfzYYRPPIGDJ7arkru+0kO0USBt9eraOJKrYyvyeWuAjwfKd03mQzeS1B0
xUNntM3PxaiYgG5Ji/6TjO0jPL5ORgv7ZfbfrPX/Lej8S1vz379f/80Xjn2Fu2j8j3//pz8dvtsr
q3341w/6p38z/Mdffw1T6op4/6c/7JoRv87j9K3Wp+8B9fCvz//3j/z//cu/Q+Nf1g5o/Fc7NeP1
s6XMEf/H3//qCqBjrfk/qUX/F2r+fzZpW+F+/v7r+/n7h/+dMy//jU1f1/Z9RwY+JGs+0d/Qc3Dm
ocx7Llw01+FjrmEl/5szL//NxpUVBIFlBdIW1DX/yZ4zhP9vpu1fLUWmSwfqWPZ/hz331wrj/3EZ
+yZsOwDzls33CAZTBP/ixmZmPNoQJvdeQa12UNUWoM7WHW4qltXsynyo2ZF5Br5XwHjR23gi+MjB
INoH6+/UcD22PDO//tmvtu2F01DqD7Vlyz3Xn/E55tJqY2vJlndVeL2MhrFY7uToZv5NNWF0jGQw
u1yTtTK+ZmkAaQyMItCc4Zh3ot5gqSZUBT6CqCoRNApHIzt5lg9r2pd4BndMyBwgtgvH0buZg8qm
NZ/kSwt+Se1lmSV/0tJMWUdNa70SEsFYJWLxLX8Dq9sTCWHkfAUv74oXz2kWLwoM7j4MGxXyCKTn
CdKsMnURcwv4MnKgdxOe1VEYRjk+2Dc4eqk+d1y/9W4YPEqOPm2dYERLWJb0L1Hk4JnN3GrwoX6H
OXExGDjtKKWL5s8/PHIPf3vJ/pFL98+Gd15Ix3JcfvRABhhMnH+NE106AgZX1z2xGA4vDcPBO5wP
yvn/+qv8s/Odz+4Hnm/5gZBcZ8RcX9f9/8FaQJc4MoET9wTA2jZIXcSvI4DPITvO6ZbnD//1V4PF
+E8WBp/ymWeTp5Iv6NCo2f+y8NnU8BET9ptdNyB4obfL6qMJPCZGQTC0xy032gyqdWP1O+ob8OaW
e0Wd63VTC8Vt3t20qcZ2t1256MVfiPSMF60fvqvxKrd+0PoGzaGrRPqgy6ml10lH3zzQiib+jb0K
oB3uMKw6tNyEZy/VASxVm1nmysmvybMAtSvA8+JlBSOddpdAZMb4YI+ifaelyG18tCPCwSY9f7cR
CyUgwfeakMRtcdhOZwHTf0kWmyruas+qd5uHG3hv+h1b61M+bKFmXbE7Vor74+zlLnNAo6ttsXdg
n/9GmfY+Vp4tgmkVccp06HCUjwMbNcdpgzd87HPH8A+OUznfI4bH8+IwjKN0n8oNnw1ApIBGZ9Ab
Y38LvHhHKdaS7tNEoICde4RuI0fMtPQQduVW/0Im3CTug5EsgOG6ixsjX2iPddLaedDE7AfnHB0Y
69XGrwBkbVn+QpRI0ZZmN8deY3mlGXuOQH1xZIsxLjFt66fI0nWJJkQoQdS9yvFLk7BV7yv0MOtp
24QMIr+6aqK6a6e7gQvfuXXHeh4imrTkPDgJhPqsmsrgRlmAzIlDkdN7Zgc1BGPldZgtfL7Ps+xs
IO0O7/7bDdAGQZyMAl/wYORpaKSBtPZbVdrv22wNPuOpyUCLLnx33GXXEgNPUp1dfyoEDmI0+mU8
g6vlV+E6gX7u0sRCm0g7xEhzGk0ZrjZLegdN8joA7hkLWtT7/VLz6Kypd7ab0sP8WdVNTM+jjVM2
AmCO061jXxXPXNZFXoMCGjFCNJF9RIGy3rMJ8lamc/+9pGuJQ9KftnA2pjHj3bi5/blLVX1SFtsD
UekPnRtz9G3H0XS8Wz/AoU/JyyL+sDl3VmE1zbnLFcMh3y7KM5o0ygRRVM677W/6FeJmd67NZdxR
ai7f2rOm95zfogWUWBVd5AAabuN0sUvg61s91VEHBBRbmTWrB9dHw48IUGuaHSU981Ux+XNGLLrj
o9pv8svld/zONkLq3LBjEeSRpUSJlrMinhy2VGVG6PTTSO5ynvJqVBbqRGzmLaZDZTXL82oCeKZU
9rFnyJIUhChPmyZOzGlRUeWvebknD8nHlLv1fyoOGByusMVEjLKlXhnIaLFrbEu9wCDV32iMthUu
tjuckIGM9IDji1kC4bXVN69i6cXJmjJgZtiZdTt/nVsZU7gmj8i8dnEsNgzHYVBvBpLPWjHYS13m
1PFM6Mkv35qqC2NZLW6mrfP/EP/l3lMfdt/Z1nZ02b3tNDETBTqwtFdYDCtyirbIte3yNdsmdfE6
iN84lBmaaqNOPrp67gukqiz341R0HFObWKz/xd6ZLMeNZGv6Xe4eaXAH4HAsegNEBCOC8yhSG5go
SpjnGU/fX2RVdyWZvJLlXfWizWqTlSkhADjcz/mnc+/ZXX231Av/GR+RFfkSLHbZLATcXkdMWo82
eTS17i7vXaPc6aWOvpeRXX8BI4aH7t21p2Q2ZO7BNFlEeThjyPpbdQFXZa2j2FWkK96FujQLvBcJ
HO80zidp6WKbDam8ZvMYcjxmvpHZ4Q+1OgwQU5Iu2K+8nAA1Ox/1RS/RXg/fyxkDErhAkxZMvR1Q
FFdTV+gL4NHq1uxm7BJxA4S393LkGMheUCFWDAgBfFjPQ7n2OoiHHpRlNVG6HptBMFgoN2RDfr30
sPmyPbgMamXg83mWL6vB+Lu2vpVLPZUBg1TTEXWATK5XF68LY+9RA+CYiNxt7TnqaxaZICPGkpc/
EhUxG0dF8fLYNojafKENwOxYt8m+L7uu9C3cwyVak1Tq9qzsrPrKW8bB3SigPxxK7bKIM9wmdRFA
BjBGPEbPUmzCOKsQupMQH0G+avNp6nrBWMdGvzkF3gC/X6L4GiTVeJ6heFjkoZH8TKPFWv1Q5c1w
JKvdcwK3a+zFb3RX8AlpLNZBUcXDz1IyeHiDxGuodho1XOvbC/CPn4dybrbkfnaDrxPEI6AtIYDY
NDN21xe5Yrz3GGJc90fPY/eH8Cgf4joyvrepZ794a99fryp2v1Rta34vwzBEUR93NVUP8zYWvlMN
ZJF3gpBq0Zqjs6kjkwQezXPvAoLf0y8pahg7UF7kIOpmJj0CHzMFBZNV4TTkUNnWa6wKvEcI3iZK
uAWBP1LG/jpk+y1R5vXUWHaMbPPcKSrnCaI1ue9Z7wCSi5Pdtplk369zM7yeey9nVH0/MBnSSGZD
bNAkTy91NDp5MBhrXG0wba8xQo+6ODozX5evPca8bjgEsxvEkQOHzuJVTpBkcX8jVmrJjafA4gur
rFvkBpb5sxmH8jkbo/BNZyaqN5VG+lmj7MGeVhpAKnGIYcmXbqXe8tjpqCJnqEpa/L6U2zyb1QMm
efWtj4bopej56PySRhobGjKWfodqGIGHxKwAWwLuhMhZe3a8GcdyfC4Iw36mqVmdnYd43TVo6rNm
zs/R0TAwgHEfUUV5MJrVz0IsLuIpu5NXM1/Z16p2re8OACPgCeft6LtqjaNNWlgNEuE8I56w1oRu
cKZPcXsDAZsycxgQy0dUmO4LsaL2s6dmaA4uzAI66GbMu50bDlm+9TI9rkEXZm65jUOdoVImKXXA
55Ss4sKx5tU9c5Gp9efe2tX1lyWywhNLnRjj3RyXzDYD8SnvHUShpOIa3dzsiTfrWZHMxJ5buo0K
y8UcjI4N0RXUqnXEaxkSn48bUEYLoQYe5SWFmWqW0sGH3aSnfKtBIvkijKo2o/VLllBSHhunLk68
b6ejLPZJpz0JHsqRdgFBYbsmr4nD5N/9EuXWyYIRhs5FXgslJ2o+6abgIdEYFsRLLECDgUEZgRM4
dxwwrhynJrRMQdVqMMYnT6Rxs6zDml3owTPCKJhNFORvsnUw7BSlnbo3WRs76o0+lfvRYZkk9pah
M4U+mHo0PcAjUFtzCNaJ2diB9DT9fB3KtkZGM3MX2M2YIczwr3FxzzqXUIDHzltjJ9+kYHnDE4mp
a/WYkEEqd3mXmeHDkBaOJfwMJb3aUYrIdh95XcokbqdotbxNYktJZAO4OlCvrDQfUZDEM7U37KfL
KWqU/NrNnK0ZolR2yKp7hAwfvCZghq/J/kiwprsVSDU65G9VXF6UUDPTZecSNFWhRdSZi9p3pvE9
hDbqkOuhYYhjUIBhTreosEN5LxGuqMuijXIZLNYyPnnGyp4mshByAYsL5Y2eGE0mwtS2vkx4Kn/C
zXdQm1k7apo8ZiDsy8ianjvBTKgtfNx43kDna9CScKI8sVpOwxLp84NBbT37ZWpCBSbhSTeqHEyk
F6lyO5ONcllNcFMyNgshUaHVepLPMdRHs2m7gbigJrbzdcvAbqc+oMT15FFMTYyWOk7aasv46yFm
fYWIO2twWZpWGxzYX0l2Ha4bHEvxtg9TRmxABtbzJikMuz6mVhEl29Sro58VwaroV9C2pX5Vdu2d
6RTJumfweiFPahdK+0Xk/Q1xePyy6jwdi8jm6AaA9SnZE9oE3GQ02GFcWBsHCfPdhLb7u0w9622l
742eDbNJnvO6jW6jCo4EHcaY9b6yunYO0EdNb9IcZXoTVjYbNjpylxTp0hsWbr0atsg/Ob1LlvaP
liUR+8KYk71GFDmi2yOu0K/R+NJ5a6edD2PsDo8Yt/onh1MQJxnS1uTEbiqg7aSbbnVV4USwZ0Wo
PbNjch0YdLuJP5mlcy1SfGob04uiB7NVBdqIoVX4FDzy1mZCEvIdLEPMJwRj/rq6gHt+PUMl+FUX
giOMqIbtg0Rg970J3egWfdEcbtJ6ZUqBanHPQiBaJodSWrhwt7hd+n8J9f8RWHaZfG+rrvrZf4TC
3uFl1/WP8r5vf/zoL7/VH//L/wdBs9OUiv8eNfOrvpu+le9ws9Of+Ddw5v3B3EOtwcCAGTBXYG74
N3Dm/XGCrOD9XFdIG3zgP8CZcP9wwSdsz7VNZeJKw/7fYeyL/9d/GVL94ZmuaXr8IddxNCFM/wcv
/De8AtTI8/58ej1Zwe8RF0eBPnmusKVjKeHwMz8Y9SfEm2bbF5hg25XgmNZqu+zViDO0KHYuJjOw
VRZ1GxdbgL42FhPLJ9qtTg83U50mCZAxRtVNhagDLT0PwbzkSx9Q4UeYH3cjsIhD2ynz4YKqIPOO
qMly7cP3df2jO3vKPKAAir4kg0Bsolb8VJfeFOXfzGlF0VGOMQbVwsArbVkFdGHsDTd4bOxvWBhi
HH5d9py4FYXtBO3RZHH2Yo8lbYgTFq+eN1H2zzQXHP/pFZ1x8hzObB+u6M2NwyfxxSid/GvSYey0
myG/IWnhT9d7v7XNmeKLIEtcHm0a39AqhQl9lEdRsygkX7y1DPkv0AKaTsN+kHPdXLcF/T7W4yq6
HeZInxde4pytap2vYOaQCa1pj2WKvIAt3KZ1RXHZMfy0mdWb2XQvHrrfAKQNzx2DqW+6aIIPcKeQ
2GN7LYnhSOkT7KGZEYVkxYhxALmC6QB9QxJW+rpzw+RVlJgikTI9OHUZH1DzRQ9eVNc5Mgcd7S01
kaXLcfGYjLDifou6e4tO9Wer65cCz1qwgOngU8Pr2AkFsL4gB7RizzkYVItngEPw2Na0M8iIiiv7
pFVCGrarjNzYxKp0dlU4NOd4QQscBoWxWa2ue8z6RlzHobiEq0duehpsvGgUS3JOIk7yFqkYwjaJ
R2ZkUufIGGgDDHcvrAIzhNHlMZmvxkzRhe4tcFN0WjG/jUNRqPq668b5iNvgxKefYJ2q9uLDEJIT
TQVj3HtqjAOvo4kQdooYvFTVmRfHKxvqgEt1MZ1jCPOKjnxcdmAAW7Zs9GRTd6VwevsIjxJ/ztKz
yK3FobMWd6NH67JsMdgoVMkXjN26wuVnnZsxpWeawwXGXYsdiyzfy1BO9UOZusVVCOP5ttqr6nHP
Dqid+2Q8m0k93IZ23DypkiGj5CHUAWba+HvXFWhNCc3A/1k5m74k0L5BJxwsOJpaHttNYunu0FG3
BbGxNsdyyZJdWxQXa1bUFAhIiMBUELtEEwdXKrMI446seQn4tXwNeYxPFs5JtXCkMY3Pg+1ocdcY
kzxL06g5k8nyKBPkezYbB51AFS+bXJfHoXDE+Qp4sCml+DpZdnroCyu6C1NvWhBXkX5T1SojrqSe
r3U5x1t02unGNEYnIB/uDL90AevsoAttUusyJHLsuiO8/Ko00FTQonbnK5Qd7gakKW+w9dB4Zjcd
8JYn500Suzvhds+iFdEWPbLGkbmUl6mI+sC11FMktZrPo8jLo2Dy0l7vZl79MTIN0CyvWerDEtkP
lNftySYEhECVMD8T8weHmizbglhrmgishF81whym+fDH+rZE1GrPZBmscJ1Q0qQVmM61RlTt002h
Q0PJGYRkJ6O9aNv0gDy62agwyr9MarCOzSTs82w2soB5o9axEiHimvZNjtkrKgv3plkopAoCZVA1
LxiWurLqnlBdop5qPTZHJNBZQWBAGUWl32fGNLyiFInH0wfm9DgiKobWUDAjh9t0kSP23miW3zJ7
iYK8B3LEf64uw3HMzU2amxbjJJJG3Lmd59Y+rRP1wZZoPXGxOhH7jbQ6CMGo4NXdzh2eXF9E+Sn/
UhAKN+Y7qyKf44TOVma9p14/0BtcGytim5AFt6dlEWeCgixLlif602ODQkhxjQszGbde6L7apzLQ
xtHl2ru0N2VA37838/gqklhQxiq/761+hrhYgypvNiYmU/7tGSKVXTERSdtU+1zNvnaX73Zyb4bs
bNp5adBhz5G5E+14Vo3yUst2V2I81XkBsYqxCht1nXZ+YefnY2Gdh3N1VkEShWt7hmD5sDDyO+7K
K93iUmrToB6JMmR8JXkf1xTq23IiJ9eL2TCYK2UwdE/0wFNAzTVUTHeEcWmovakXseLdWenMdiD3
6A3JTQovprzaGPZy0xsArkCqD2xpHmZ7MYZkwcQ28kqZxOCk2QwQMqjl1iqwTWPutLayiG+bCfhx
1OV1Y2G0j9L7rMh2bY7e8JQLi99E7h0zt6+IiIrfDGmv6zHJJnErWo7X2IDwLnWoHhsZtd6WubGP
ruvGoPET255rIQpY1dIHI9vnDqNNsSMJw9j2WQ2MFrnO1iHLAosKeZUF46zWUlyUdvS9VmwiqpoA
bmNa3pF+ELHa9BrOKdK52OwCeC6sTg3aZzVX5aZxrTYoreo4IwsP5hjVOGQQ/X5qn+JfcaeheSd4
pZsAEeuNqOJ9VHvXldsuwdAP8SYzdAV7EtXbKiS/B76Mbxf5RLhWlyKZD4iKhte1tPgivOvCwkoY
Tl6Ll6hCQRDSgxddQLnyrU8VWe8tHh4nV1ngKStg19xRTu/wkl0xoGu9zF0MXCkOdcJoj56D0GxG
0EvAZPQlHcdoM4/ucVi6YxR2t2ZkXTQT6TiIT/Z6QB2pW0j9Ca3Dhrph2vdEzFw25eJ+m2yPtBCv
KRmAEqLm9RhqtbNOgMLUD+IlJtCCCSakIlgJgja38Ch+RrBWuj15gTGg2DpY757jwTReJne95OzI
kULSRPlh5dk/En4S8ZDygKmw3LLrTbh3RQQkYn8NR6m3kTmQKjOZjMod3Jz4qli/iJnB04Yb3k+5
h8wiZb+DZ7XhHEaImqolGX+C5bhRcqhOnMAutTiKknr9EmJhDuC0rhG++fXowJauHbue1ZIcYV2M
00pEYdcexsl4EUnCjKdmAHLsdkzPyIO0s26dtZBXRWpdoFBjdrgUxpmREtbhSeNnh4n2Mlqnu9XM
7gYH9d5UC9Zvfd7namdgsUAHlv1MTQ4JYyVDJCS+GO3UepaOXrXPxtHdnEYG+N64KMq4HnFgYy6P
HeJ3P8spverFmNChWi9aFD+dMJW7BrHEfqnrc2IZvGAqmi+KZMkgGhEyQP8yfDAs2p2qMwvTqU1/
udPYQi8JOMiP5DCJDX7aBykpmlRhfwvxzvsQdesho0XD1dGgFxd3caev09TBTBs2YrloY7e76VyM
x1kfiy01MCRhiNYx01n1FklANZxWALfC7D1i+Ynu/+aQo+CPOgdFTaKCUaSkNl9U89zfVjwx30vs
BrnabD5J+FOyIidrk65yPSzGyD8PU7Mae0GAFj6CCDEIuQLGph8waTJhoCAQK29GBo3mgE5BQ1hQ
hMypwQKblpV1Czacf7WNiAvKVV8z86697B3QqGbCuB6peb3p63y19kXZrFNQ56q87EA/v5rzxLgC
qlxMmebAaTSPBxAFFhqSGoImDH1hQJdDjEAgXrrYRM8KiOodpTbzTt30OUUtlfhSrOKsG21xTnCd
/dwtTGlI81whqcfrOOMJ2WIBu1ljuDuw0Nd5Ggg/Tue5vIn63qw3yGT1+CRmbaRndR+6bNoMMz+u
bdvNZ+aYVlftMiwIeIUBoE80hIlBvKtKl7nhmDzE2+ys3d7wgI8uRS9ARhk2dhfaSTHtvSRfCljP
uX0EB+CDcbCSodNp4qfcCtcxMPLZuajdmPF1vj32wC9uFLVvlpEp5U+ZwctfhIzzLSxoah1NpGDq
sqqqsjxnr26NM7ZxcoONBOIBfgTqzSekpM9BNHoQZLxzJpmBLbJKcydB1TFxJSgY8VwArt/lMXlP
WI/a2bibuxRS1maoJ4KdGRZh4GNXqtnOEc6B4zoktXzO5lrY+1rpxCAUg0yUzRCX3dd5rjEwu0WR
tKQeplF8cDl25M1orySgFCsWwYH2iY7Mb1ZFisGKuL3mg41AkMLMcV5tMyweGmIxsOwrdpr7ZizA
SGktOabdRmUTFgomIhB0sxAFxjHbjt/KoSoNvHCDndwS/lXURys2nOqwtmTl7kdmiPhEsiTI1Uls
Hc5J4sCp1BbclyVsSEMMuuB4fbRpS4PWJa2SHwtS5YPVi+w1B69lwrccb5FzOjg2SnUTFxqUbFiT
He8Ho4/baSaoqnjG3O95G40f6WaWY/6QRGROuXHAsjxohxE8WbwqPzVQaWau8VjmxrVVjDuJse0Q
Wp27byDjrLSrrjk2MMGX9K9F3D6nua63amiaLR4Atilv2LmdaO6GJMFCbFfeVYYD5bmq9DeS2vTe
VuNTOVskYhjYVgdCY25k2MT3oanuc8Zr+m1dPK5DjCc87IMsbI5eEXlBOkw3KFs2KC7EzsqNc5Eh
JEwN66GTIkjtGgtilz9Nqq53C67Q7eo1KPwr+3aprJe2QEtvYVzTHhE+Rl2dyaz/0VdqS7jV0zR5
V9OSfgmHxbb9ZsAU6znpE6/6pW9iomMgTAyj+ZZXN1WfHZyy/058y75QywWGY2c/pt2LSnkBsxcU
p6Tl2A1GNQk/qptDSjYi3LXxhMP+rumIsxjF9eCRu9YX5TH0ph+mVyu/jrzqSho4ZuFu/dwsbiJ7
umMK1qVo5Bx0o9EGkJ2XaE0J+pE3PVpIvzL7n54ECmmyYxbOy4VlxVShI+V7NaOzkRTGzXhLEsXz
4umv9ONIfbPwoBrUoK6iJ+IzVGZ9djoECf0qmp9pCK+uwhvSexnqYW1RbOzYfMdgMtXXvF/PmQ4w
k7M7bmCvbOyw6dlKgxHl+rVfeB7OctDSelkwgJbIdF+WuGPK6JQcljV8yXWKl6KU5xiUvoJ4HIBa
MdYXuB0IEdtCRD3NkTS3gz2eDab7zQjjfAPgjIBTJdNuNHEVLVYFIzHxwHoM1/YImCjXb73NckzK
lN89wveV+OiHGfKuweU9KHxnVcdPlic+pytfhGmRwEyr6mudvyGc31U9ImqLDT2QRPvNuXmhXQNA
koh9A+4YW68Y4YWsu8lNH8vMue3S8axxnPY2gWtGFMlT1urgeskBZ+ZerzAF/P9ZbbvIWvL72iCL
EZNY7TK5IJX3JqW7OUdXaYbMupnCx3wotnkSbly5XlmnfCNzRICsj/Foor42cPi2ezwy+7Zt8hPe
7c8u4msGQaCsns7HPtyT9HjUyG/jLnvMpRkonW+RMh5Kr7yX6HwBafIjvjnk03aC/18c+xolLDis
1RmPIRo90riSHwhm7S2CEway2v0xXMotJqs7awm7fbzwgXPO42AE2m1ExhxBMIl8aW/0aujrUTXX
ICcHQJrntEveQgrDlSN6oxFRXyWWPVzgRhPw9dULHnXr3KtluTelu2ljdox0LLFxM5pygzzEu4GG
qon4K0GOzU5t6aOe5lmQyGRJ208mouLRUxa3IMwSgKA+J8HIOmt7NEKQgdew1/cKZ6xODT9V3aVO
SDXI8OROnndHehdIhYE8mJiJYBYNyIZ3VowE54PrHNfaPgo3gr3LtnbWG3sgHRNrsdxKG/fCyrq1
64CzLdo0RnO+EkeyQwlRnAF03IbWcATOou8Gk9yvEGdzyCCNdNyTYlgyTdXdyakI/b5yXlc7fu4Q
rxLYtgVh4kNJYArtrLyyUitoTazNhCbRD/XoGtyje6I3Co+ipj6k2ttGOt/bs2mgNb9qKzStU5P5
E057IkYBQoTeZJ4XlHb4RlQ0Di/toxrSVBM9qmG4nDaqN14TfekqixXLkHuO7IqeEQ/2Dfu1D120
Ictz4/bU8SjIjUvpZHchw5TyUm2X/i6v3UNLujKZDhs82neYpbc2Y70GSbdWUqMLSlKZ7RAsDr65
mqCDFY6XMXRsevN12tGCV9QQzTfN8IxoiR7aiVY8yVO1Y2g0TJgBgdmZzX6s5I+yMPb4t3+iAAjQ
HCV+2qqcbzo8XeAkIpvHh8QdL/FvwuOSfmXl6i5GJOsTgMewOehF2GyiMt3mbWxKePzpK9Kfy3wK
d2TUkNG5fmnr/EV4ELchzHpbK6CYkiQkY7rREel5Ts/QnOZyouZwMb3Xlf00r2GPjzz5khbZ9Sja
wB6687KxrzDauiSUsnc4ISBGm5FkheZ/qxbnZWnta/yxVyV5Yr6Q5HzlZo5yvhcHComnutI7kwAW
yNYXELTDrIqzcGA8URZG1iEMMRThZQ3IiaW4ZFY8nat8jEIcsvjkaOZ6GKdsviQqzvWRBdwj2X7R
me2RaGnuuqlbfFwTRZBZzrF3SrEThNugfSq+EUmIV5EojGEeBs3IjRQwVdgv9ilxqKmjaZfbgNpl
Qiu4jHV7rAubxxKXcQCg9zrwCjaJNzENROHEXOyXjJiDQMTtFuVEuKEkrYOx826LNH8sw8GbnvFa
25Syib0gcUAGhgQHNVWRVCEOb5hKXuae7CkjN+8ZJVMQMYo8CquwQWbjKYtiODHgO7Qyst7IGtp4
N5EzcdcxktDaJbC01TmReRmDCGEoH9cCSSPvQznu1p6UeCiwVBTB2MRNTAtX1S8ttXq+S9hhcVix
Mt4qN5zGHa5M5yf2a/euWsfpriHQl1gLQh/5zqmeXL/TCB98Yv0GMM3aIDqDQP/6ZbIiQo3qdjEq
OildctIRiHFF4p5x16AKfHZWlAAkJpPQG8glXp69sBvps7t4SXbEQCrMPzH7RJAwfehRMrMWcwB+
k5o8D5ysQTSXa7jPmobX6M1pyYqoicpj1mO8ut0h9SolfF67hT09YzK1mEptnM1LVXyVqd3fTvCD
12LOIjJoBTXvv5Sr/59m+y8XUex/T7NtW2RmP96xbKc/8C+Wzbb+EJIl5kltK+V6/5GnW+oP/KqW
0gq5r8KoxOCBf8vTTwp04Sk06CdprgXd/39JNiH/sJQNGwZpbNokfv4Tiu09v+ZySUFWh0ZvJCzN
P36QpiNcpQonGBi3iSGxrwpyKWfGD/zlaXyim4YR/Es8P3+tp07/4zoWug9TfhgzRY1SyX5yGCmY
5c0zaqF5f2KcjnExxAhi+qnY/PqC7yXUf17Q8ng2ro3v5yT/fy+hRvbSFO5KxUIAMN3L7NaHPkFJ
mpU4CH99qb89QQA48hy5PRx7kKkfLrXgE8pLoyIkFBjtawcMF5BtGD/8+ip/TmH/j4fgzzuyGTTq
skxYSZZkef1VFC4UOjUxE1dtZV59U7o4TIjKNdp7Sa8SxERt/6A+Qh5pD9LakaXAHCXRlc+dpdyd
Ldb8N9npnzxh1i52BosHbMP2vv89IICYBpmA4ae2I0dUV6ERVF3ffYsGsoJ/ffOfXstBDe+4mrXk
fLhWVDI8skzJe+mU514zOXJ4qF3mDiYulmT/19cSn6xV2+PLOynwEfy7p3//F/X9hG54qSZ6tJio
ACpo8rGIVNPblqEZl844VjcZnu8jno45gAc9jSHBSIpXAf3caKQqKMwxHPxKpuM5fOqys+uw/804
tE/WnEL1wm+EsoYbPw0s+ctvXHjRtGGF8pvCKLfhychWy2rY/PpRfHYVxVMgNEZRZZsffAhmmQwu
Kmx1gjtmQNrVfshIU8h/88RPP/bDymYFsZuB2jIaRn/YHAD0KAOJlEPESk2g1iGi3BXyOznU7cEq
FkPDp9reFrmpvP/1HX72VWEY0jQdbNDaEqeV95cHKe16SvsIisNkonHtp71y9x6qVHd3clJeOylR
V35ESjltJbYyP/JaKh3lMpVlIEH4x+h01T9/6qw6Uudcnr37p/Lirz8p0iVIZkb0gC6c8BaWg3Tb
ThcPv77zT1a5drR7Emng/vjbBGOGA0ylDbUBvGwU+6lYhfTNpCUIiXGKWAP5nr//+oqfrCbWqxBS
cHOCY+D9o2Z+Iz1dEhEHDQkJKk+8Odnd/2xSx5/bJKpMWwuOVA+NyodtEqJKuGvk2UjIlbmt15zK
tWL6wj+/F0QzoEf26WD7OAN7LbDnzAXYZdLV4w0hZMlWN2tz/eurfLLtIc1R6NRtNmnca++fmCGp
TWuktz6FhX0m4gmVPpXlZgKF/uc3hJzNxdokSe3926bnlqJm6BDhuYXLtCyU+CFCc2K6fn1Dpw3j
w5fumfiYHRYciYMfty1zRgIACMxVOoWA2kRBmYhsa1H8V628pwam1bM0ARrebzbMTx6lJ0wUS9yb
ZcuPWxkSOHztNQ4ReyKFrna6Yjeso8INURq/OaxOh9HHm5QOsWjaMU3EUx/eGkoPt585ygEzql0+
KCJfiCGNTeLqULQfUYT/s0F9f655j7PAdFwqHk6FDxuo41W67+HSfQsqGP0Gdt/OSn83eO2zR4gO
S6NSZbs2P9Y5UhXNKifX9ometvYVupAdEbzt1TQM1m+2wM/WiWOyKeFHwzH+0ZAW2cUEoEqo22yq
6OBFWh5wJ0xnqM7ILEK3E0gjyx9IWcfKXdvmby7/2Z06nHsWz5KFqj7sVFXV26XqgZ28AibWhU6/
xBnXX2Jg+53V77PF4jiedpSwFcX8h2KjJD4VBRopBlY7kcdd3i1JCGPRrj9VmF7gr89+szpPv/39
6nRNiiShLFsj3qN5eHfgDcTTJwS92f4UErLBkEJ5jj3B2f76Q//sKtqhr6A+0fQ81vurzKjfhzAs
Ae5ETVpc18tdlYfub0bN/f09ufztjiMV+7CJy/b9VRiRWq5RVNs+aJi6R73vfR+qqX/Lw3U9+/UN
Oae/6+NzY++i7vbQnEv3w5qQp3R4qkUA6Woi6ThMdD1sCC8Ca07E6Fx70zgQyqWn8ZQkOVodLDZi
kY1oGPuDumJMvq4hf4uvPCYT+BP8ICI9b+5/JibKht08NW5HUNvAzCCEM8VLNsURbBnB+OOu8trk
cnGZE7yR/Yj0ArCpeSPiKrfQiJvwM8T0EWfRV9J5CJcebjwrh9N4hYQ8wl2fJM5rqET/0+JQvHac
Mv1S6QlTsGGOA8QxOqDh0LUO1pQYEb/j97lXdruIX/yCfgusWpaJc4G6PuIeVRMBeeo427CuEbtN
XocdIotsgocHy5mTjZkXtj7++g18sqSEsE9m7pPilNk47192PqduEke4MsbOkZfFUH8lgCk8/Poi
n6woIUig5ZOkWXU+HhNZHVedK8j0QBi+nKcWeDWuuRiOOe9+t6L+vqCERe90EtmevsUPCyptErOF
aYL1m4v8LFMZODu+mmhTEP7r/Obg/aTORURrES1EC07HYH04IspcxtWU00GVZJl8nwZHABvntXfT
zjVeSYozXJ6uh8IJN5GHUFDL5c2Ku+QsQl142+C3/s2j/rO0/vBF8SQl7mPOSAxWp63xL6U34iG7
r6hxkefL/MjI94RPyWn6i9pes+9mmWvSUFhsvuWQxxNMiL2uGl2WDMXQ9AwMenFcdFhWSR8Gsxne
NrPG/fbrBfH3/ZnXbZ+QG2TIDlDN+x9ZkajalTMVS9gU8rVrwI0zgj1+0vTLH9Mi1BXcwvDj1xf9
bBVS/NONWGDv0vvwstyYUQFxtfBkKse6KFLCUwozEXtktcZvJg5+dn8aQMEEl/I0SQjv7y8TaUp/
VRKzEdPImhpO2HNnkqqrH4uTXrlTtf7miX52cxqruaVtGhD1cSO1wsIpUgz8yJKnZt/VjjwJD4pg
HWbUtP/8QQI3eax5znFHfHiQJXQ8RVhHmY4b5SAmQzGC1aoviFQb/ieXYiV7lgc4x6f2/kFqTrt1
JNcFF7yY9m5hsjpyOrce1+D/4KZYi4RX8PkQXfH+SthvlnQZ6aNsZp7uKs7VHn+cTncVzWn2m4t9
tutiBADgwh1w2hnfXyx2LcRlIfvR5NbZ5UKWLxq0Xr3++pY+uQo+Sfopkg+ozz82OiKCbhUdu1Pc
iOI6azNSB/Ad/w9uRkruA2sp8XAMu31/M56J0dCYWA7MTNFoz6V1gRHF3P/zm6EqoSjxaHRN8aH+
r1UHAmZafFKo529nTy6biDjG33y4p43nw+4paadt+wQqg91+uBckcuRg54bj08lzJtrFz1AMhJti
djeAUn59S598s+xC1ungRTFhuR++I4ilJZwtLsb5QoRm5eqdZ8bTWRvLf45sAaXSvDMlT5803R82
pNk2tEon5fiuGemLbp01CrZu/E27+8nTswTdkgnghKfkI6DoIMyq0pVehuRHd6+NdjiQE2vfN0yI
QuU9yd+ApX/uNB9eFwiaIh2Z1EA60Q/nCDJvd+FpgTPVJUYNpLTyiyNg3A0A6du1Futbkq3iXixZ
pZhgN4z7id939uv3+NltY/gBShCAXnT77z8Ahk7NYUiF5zeoI/c4NUmoSw351DO7IVhCkuH++fXY
OUwt+RwsPLrvr1fwjYT5yl1HrVn+b/bOZDlyZMmyv1JSe6RgMgOwbJ+dpNM5k8ENhEME5tEwf30f
RKZ0JT3YQYm3rrd4kiKZpBGATap69dw9XY5y4yGxu2/ohV6wYWvXvx/vk3lKRUS3JE1qnmn85PD8
60pRdwPJ8J95Yk21G3o/DdQPgVyTanv6D0Yie8Z2QosSSemPTxbRFU3Vf+CmjJB62QtDLD0EDRB3
uv6PUxcO2TYM7zief+7DH4dCKITXoM2arnT7Cnsz5wGjxemAyeBXVZr5859MUg4uzwN4RGMTFImP
I8Hr9mLTZ6Qa8f8Vp8Itqhj6KgAXw9x2AHB1dP/tsPtzvthgPjkASHGR47LI8jvktD+OXDdDn1Bc
EWi1B/ees8hfmGk4fTE9Ppn+9lzk4i/n4sE/fRyFlIbnahZ7i4sNwcLVpien4vIbGOF35fd/vkGT
v2CzJIHgctM/CbQrayIwM9kzZRAj2WqQpouQPpcx1vt1STbli2ny2Suk0jJXEil5Uc77+HCI40HU
AzCn97MabtLASbd9G361oj8bhTZBlrTnkE07Pdy4bKWIeJj36RTeJ75s1338ZWjw6SCmTgmGOyKb
5ckNJ/P9QlU+YSjUj/Egy1Zc1rphrP98CZP1J7vK04CfPZlzKIUrg6YzsRgJZrd2JO2zobJxEjPQ
EP1+qE8fiE3QovxJRVee7BYhNC7uZlzopxIX3QTA0UXcauKLdPH8B58uX27x5HaoxpFjPdltcR5B
x9UyA4YIr8ygFsHanY3mOmua9jAxxMrRyota72dfUfllhuST0bm9cT3g3GL/OHnGIDLGoNU7ljDW
vQ+4ZQQvUeuZx9yz/D8OIVyuPTg+zlu980vQosdtQCOB4LrYueNSwVe6pSE6RdXVBV+cmL9uiQxF
+d0gCzfvvyfX+r4ywylCtDH3eFbhsgchA/m2Ei+RNjgNFgQky5H8zCXDze/nzCcjE7fMKDAOQt7p
yXquYUBJzVWwrVzhb9Hu0FZTCPeeGNSlR6qwojW3vWg1jQg7vpivv56jBIRcwCjTUEWnRvRxL/Hy
FE8dogugxMCW5sBsBzVpplI70xdD/bo05n5hG0Ied1jJ/30cyvfdGosTUlqO1kJlyPtm7zfdn58v
BBeUnKiUGqz5022LJGsZo/K0iJkQF4sRuB5/y1eig0+eBRIEpVIuBaz1n0mYf10/8E4d2Zi5jgPN
bnayyqaF1WT6H+9b9MLzP0ndnbD9tIgiZAGZrHTpv8omfW01HQ3PY00DAOZ4+9/PwflA/LijMJQJ
EJnE25yQONlRxhDpYk+efJEaIn9J25wsJH1RL7Yfjcc+KdNNF5rGHx9kDEpRksOMQg2b88mMCBza
I+uBJGfgB89gIIAcdFrw+vtH++Rbcc1AkiJJ7hhcyj+OYoyaHSG+ZUYQRm/UNNorikLj6j8ZhS2Z
8ImY73SUspCJFmM9jQFUjIecgXGtytLpi1E+Wa5sUHNoNldWqc18fBbF6wkTgE+4gHXTmqzltLQ8
d1oartV/sfV+krVjNyQQdLjScMM+ZRP2VM3GkUTZonIwFFpEBdA0zUmQz5FGwNWeE+Bb1Nv4Nhka
ctLezN4JVekTA3tWb4HJpzT1iv4Gg2oTtelo/3GaeN6tQQMhBmDndE+3TYkX3sB9mY7QNsN1xdH5
S4Bx/P67/nqTZBTWAwkfyqW8zI9vPKjhJYLegZflBPLRcpz8LIH5WyxTHX0hB2T0xSf+ZLraFLPN
uaBCFH6aEhxd7IzKik9cBlI/9PRVbaDpjl8UVD4bhcvQnFAgarNOCyqm1oBwiiT2YE5m3fNnPLV0
IH+x8j7JRc8bMfBMatvksIyTa/jAlBlFM1cxitLGZgIhvZzy8lbVTZ7AkAnyR+wmymWd5cUBsmj6
jqCzpWebxouDcMLsi13uk+VDpmFWipF7IsV7MmVGWCmJzUlIe7hu39gZ7kOFrJpbAMjmF4f6J0Nx
+JC7m7cDj2v0x3ljY8+q1ybaDpogwiMQ7/RCjsCc+smvv1gInw1FGgopCipBQqqToawCi6WfJbiq
cKtXV+ZqO8Z+Bc4qxQnrj5eDmO/pJAO5lJHm+PhYba9haqIoKuqGX++qacCBSHPQH8Ns36gx+qpA
+8k8pWZKopU9bw4LT76YZxOB0BJpk5X3xZouqWgn8WT7Yq87fYO8M0HAjeslyQvyrCdP1TcUI5ya
UcaWOlDVhHKlu0F0h2vHn2oILd2AmTKrcWw+lXk6BeVI2U8lKQVvqnZLLdHj9aBwWvj9ZzJO39s8
DKlg6CzUFiQanI/fKW/UhB0Qw7g0DIC/2yYYzlpYAE0D0uraoYsKv4ykjBcCXKVn+/c4f2G7U68y
ult+/8f8+nb5WzjiycoL1tVpBsVMsbvS6ehBTpCCpgvga+Rd424LD4vu3w/162OTDGJimnxLkkLu
6YeUOTySCEWGm5XxmSdDdY7VzFel/M9GodZAofVnhd02P75cK00rqPgWHWVKDs+GGNVjZedPf/wo
TElpIzXljsnM/DjIWLVh2SqopwAXIZomplraAvjkH44yzw+mh0H0TeJJnhxvssTZcAALAYrJxW2O
e+25yL3kq1Hs+cX/+35JStBAhGARWbH5Ut79+DSm6rKeora1AO0q3goUjc9d5qTPkyycbDGZTvmj
Kb3hPil97wXEQ/WCMUJMXayP8WwLka91tOVmtBpXhTNeseGJaoftpnOWdoPu3IG6BRIg89KptyDG
tH0ACTTYwaJurlqjcwD9KepBe+7A0NLyeLagHTrrbUwTbVpHwajt4EpjG4lDhwWEm6WiSI7pploP
We3gzGTClg9Fj9MmKNnmmwV40V/jVtkGu7KnY2J2u3BBGSjtRbVemiy6LosB8JkyEptch1cJK9LF
8Wfn+iAMlxgHm8Fx8NrkMoUd8tDZRtEuG1GIY8jCVZs0yWkDx9l2glyvg2De6za9FouhyLLHAgzB
LUxW+HienCJAbpV1p7uN8VL2JtgMJ62GfqFo+8i2A1cXf+2KoTlwIUieIS1VwyYIB9vY4ABqeIcq
9tn3wsgs4n2chCDhMLC1g63v0n+5sWh/1BaJbdJarxllPhuUy9xdlbGA/WEitwruQzquaXORJYSv
wOvSc1yOAH1DeKex28eZBZyApmGtLmXVv5R6aTzgKE8zLVBxCNNQbT3AL7iZ7UNVTG8Q8pDcKY/2
lyXbW30twjS5sju6eGiSGLInri3gwfu4Lnw8nmDCwyMpHSDIUd3TreGm1cHULPsBh+uZ8SrovdH5
Z+Y5luk7pSUmrRiDW7WbqYk7uLKez/Yfo2pO6bWZsG3C84Yvht0SZKFILyuN9nlTvvpxbj5AYKqL
XdDm/BedUwzgQh1RvedBHfoHlFUTrD2LDlYYsfoAOCP2H3Gt7fALNcrwxula9wo/K2sfj623j0K7
PtPxVlxayOYAHFjW8wj174EUvpILJKhJttDAx0LjBMRDCSiq+mppYZQGBMExsmGryGy864OT4G2S
9QOT3aVLmk2w1l4525InsISwy+MWvgMgEi8fZoRIf1OLDne1quTGuVBOVWVnZM+w4pLGnB4j+k0w
oAk656FTBdS+iZ9/6zrcgraT7w4XePDUalE1XrxLdSwUFky9mM8d16CycmhS782QOq99g7JnHQ+6
X2+sMg4fB5INgIV7WVxJhDa0K+u0RQPZG+Az4o9bYqgMBqWF24e14AU+u9lwREYhX8I6ArzYe/ls
JZzIBjOKBhrRwq5yV17Ephv3R6FoH7oTKfaPtEqOwdzDjQkG7XKAOFe4kPf1gtYqJ79GJqG+AXBy
9S2tE5GJHgdC77fYUnp2iODuz74RdfJU265bAiuvxLTMq2h8TOn0L9JFngBzeQZgMG1w2BqKi1xm
Sb8rUR7ieU8ti2ZIiKhMjjFlf2hy3D8TUYZqoYaufmr1obsJwOwOC493sc8tLIYQ9Sl8hUvR0nrX
GIEjsQ9I7X6h21yfkeukA5cvmj36lVsH0BbNvG6wdZs6v7sQoZ4Zuzhq84uiqjO4DE3Mx5tS+znL
pH7L/q+eS3zccPK1KkHjYlfO8qWy/FZi9IW9Gz2gHqAkU6elsK+xKAy8HhesMRZiRmvSs4l0lH8J
mGV4CKMkuIJoEYGSasypBWuY+il5b3ds8A+uxY8Ue6/AdtIXfGWCK3q+4QhHmV6MWzAVvJNAjwGG
jIQH+Mb6oT2sqsnFtTvDbMxfN0FkHZusMs1Vk+IvuPRGE8sYAElev2oQ+wa7zFHpGKyHpmzNPXlR
fGphlef9HSyv7jowWlpBHSAL9kNld1hSxaIxnn3DNp7rlq3gDMrxYL1ImRMK7zva+fpt6Xr+YWT9
9rQb1+Y3zYALy/4fgbhC8ZmItQKKe0U+jblZQamjnUtokpdtuLR/Vl6qriMnjHHEBgPjbk1FdIP9
j+cl696Ix8vamzqs1Duuo8vC0PEXrbAjvNQiv7yLJgcKBUI4R5xJHMm+I+GasOaFAX+bjANqjcc2
T6twXzW1fY8/a1nW8qzVrezHSFvauPBDMZ0luJdDpfR82jXmQpO5ZmmodtkSzwObpRvaWni+7kZL
sHgJ5ALkacsqN929wG/cWOV6pT/32DLiQqONLhQ+lPs835B+L20fRlkgBnPYKJLdE7uMjbI3Krrx
BTe38D4VRYMzg+Wm9jpgQZELT9OIJvepjJnAWRrJNdJj5waD8e7aaQ0LCAIeS2eWpoN9owOPvx3z
+NFbCynL16jHSGDrosXJV9KuiD1go0f7qHH7EGJNpkjO2mFHatab8NjDUCMbFvA/km3VJ9E1juY9
3bU4DdBI6o409XuVR+NkkgV8SDloM9RpEisjYMtYg0nVr8sBs9VlmLT4uXAp0Fj7nkOnvK0bGvys
ssOAeYLStxNx6F1PfjfYYFGr6pIO+vqybfC6WdrhBF0LHTzYq0LJKyb6NCwBu4rizbCwwVzaZPG7
S6h2vXVQmEf6x8k3erBfTes7P+CXadqmBW6hHw1ksTjR0mJiPw+pbPAahpPVHHXgE+wdBrP0gFND
bKKClyFMWZzF6CuUsh03MMRs+aTMBMMOu9VwHjXrtGEVgqyPD1pqjsYNeEJhYpo52y4S8hTtnhbD
tNwYYdSLjR/D/4PCm/YvNWT09jjGrXVTTpCqcYXLQtvdFfBTjLXv+ExVImKRf2ujzvrx+6vqL2GE
MYdoaAUo4hOunZa9rCRRbOcjfQxjX6xDM4PIbwfJ0ZF9cPX7oU7rK9xW5+LKHLQg/Kfy8PG2qoEl
dUILhJ+DypRzScqVrC3muo0f66bGu+IsCpS5V+WI45wCcPT78T99VEQLJPhmHeSphqBP9DDBIYEw
BjPPTdUI677yrWHlpvR//n6oX2IZHpVqPCG95KTlQvvxUUMM0s3RRZaMWTdWzoY9bquyGf4wRcEL
xVIFiCiZLU8gdvs4iga1GGstTi5TFck6drh9ta3dIJrSqy9C30++HXLOOV+AjIlqw0k2ZNJdTDYn
5LtpYoNAzyzEsSKKAKaH0rpkI4s28VSGhxbjeew7fPftz1/oz2IOkgeTBNDJ+BXN4TlXOCTlrl9t
x9Ev172gjPr7UT6bIbS9kLWgdQgJ0kl8X2L5SyQFNUOri3JtD5pa2w4XC+Dr3h/PEJLzFDOoQCCl
+iVErBu7TercRdoReVjZUhU4SCXc779/oF/n4TwKfQ2cbGSXfvbq/auiYjgGNxgyTgszQldtdi4e
P/Dbvnhtv+ZFAMyCfrVRxdCESxL940SMIhf1QcAwkB/6I/G3s44FBFME0KUGfqN0L/GYhbA3YgYq
M0NbF2OS4JyB2GTvqq4j0RxElFe9/ItiyLwEPkbIVPIx3qRujCqDRPLHvwzio7ILLtB4bkr9JQBh
ttE5gDetzxXdpUcNXnQbfiUE+ey1G8iDZqkQmVr7JP73PcgfHKnzTmfkS9z3uMQPofXFfvbpKPTc
UZKj1i9PC1lD0vYNO6eNiXTmblTWP+oQuL5IM/2aYqA3lUYweqjpOuJxPr5ADrTIDSTnA/p9zGsa
o32CX6kvYF0610VmDH8/1P92wP83soJ/Ld5f/NkOLy1N8C959PJvj7afP/R3G7xm/+WSXqddzkEx
xaeYl9nftGkNpDRTQMefzSMHSiaUef5PI7zp/AVyAgUqxRwoNT+PXfU3bdqw/3JYt9S96Fzj35vm
f94JT+ofEwmPmA3twly7NU+yhKZsvKJro+fI7atF6gw+VIxB/2I6ztPtf9bzP4OgnHEtGlbms/Xj
dLTxIQ8AAZFtSUKIGSD/FF4TZ3rZf6XZ/Li6/hmJ9oI5e+3BoD/Z0wIxeak3et8Mklmkinqvu2nG
vPgyiffLA1EcprGApL9Jrfa037LtRRepQjz1emXoayxr2rtBpLr9xXv7eH7PTzO3DFKspXmQLvDT
g4CeJZIXlfU0hfBIYggrj4Eb+4DWTGPlhVqzIf+HQ2aWpnsLK7vVv2by1d/f59+2b/NX+fjVzLlV
gfslRQc0TiebSMIsbGtbf8Ln3F9Z+IqCfdZHa2ULzQe9kpmrElvLS2y8vmoB/Snz+HVoJgrCArCn
7skBANBEw7FpeoKq18T3Q2b3/lLvlKHo6SejRt+yEWAU4SXJS2Ph2bEiP+Skm0KYjbPGjqv/qojw
6wyehZU0JyCooBp5emnDywF2Ymk+tTFQKFqB7qpSC7Cwzb5qxP91IMqDNBtya2NyWT+Tx/86+2ly
DUfu208anqKAkLFAoCcnWHo4qe9//3k51U4/MMUQ2iDmjmg6pei6/rgsc4jpTODwkjRvQKrCjmAm
4ezHwnGLMrslfZgYmMgnnr00ydidOV5AMkOXGakZwkUK/LHs4I+pBk+MVV748StxD7hdbBKsl6xv
SP0ERlPn4Gmr3F/JidBu3VlVB552JEW8MOvIhaBEtVOeW1WuQ/LxO5Ci9ZSFDc16ynhD+WcP67ib
MKe3YT+TmDKSgJyKHXQ4RVWWA5xUWhbEOMuYDq6Y2otomsZhk+GsGMF1a8sX4nLLPkCh8vNr19PC
R2yVJoeu2wHEnRkHpF3tGD4pjCOrA7UA8Wtj1707AOH1gDBpdEzeyi7PhqVp2k25LkcfcF/WTwmu
j2lWvBvCicU61eO0w2fErO9AzOpYpJe1lnL9hgO4K4mT9qVfwlqEi1qQZagFwAUxzbq1gNTQom/9
cVh3Yhi7O3Ifk3U+5XKMcYqJuudQy8N3FMVido+LTNKRFDOk/2LUrh68tvDsbiZuSs1l1xKULYeh
dmW4NIjqebFbXYvD6qxCLxGS+3Lj0NJX9I9Y2nXRSoWXluEPWOxh/+QgwkqufBEldR8DMExTHGsX
YMjomV8DYa1pvAMgkCvtUpsEbO1vZVlEsXVtTnbpZlQiRKZuYpYo8oiUGNqXt0AzimbYenUFNrix
SDdF55lRJxVsaDuGbRcsEhGWwiVHowUFBY5sdKbGvcvSoML9FZKs7sOaDhw6pwOQWwJYJhEa9vCW
vZJm4FSPwLStlt5L22nLAFQqmHJ/35UERyHGPEI0dymymmRYWHpW/5hqq61gsOsk+Zbd0NSlf9FZ
Qd6OV8KMYqkDjioxGdjKeBTIZUWmY0Vzr8Ia+2CMDCg2otSsSqtc2RZDRYssQquw93A8TCAjV3pG
gEXO+7zD8UrfQg6pf/S0UU4LYdXuwQtlUO4LI3Mfrbqjw7axZfo9xn48+FEOdWtfqhG16aKufAzW
zKDTjo0LO29LGUALH0Y3NCukLlCFt049ZBN+KaKDvhkLCik4ak0Lo8rjbwOEe2fb1TRxwtS1absF
DtgPxSMKprLdQsN0rYtG+qHcRb1XdwviMxv7RmD18bmRh9WTTEzi0mzCb2w9s5OwUja8nBRJPzjl
axAmuJbgYjZMqwHYD/+pPegDmRjU/MFTj9dMvWm83Nfuxx434Ls5tPGPEVzlFJM4ZB9P8ZgI626U
mR6+e1lTyTdQwBa+OimWjYZaCKrExWOFM40W0/hGuHGIdQBiEkdxVLgHbCYzOkI7vel9lzJk3cX3
yRTVpPcjIL6kP60ix92ggMHbstcYprjQVDDxLcPABggVyyscVHGbcKXWQlXru/RaUSXpZ4AYu04n
TDzGDK2zdRB3SpaUxgE/A9Mns1QadXptgB69auuYGG2A8OCRoi2jgYPSF0BwRWT8AJlqxBusbkN3
mavOTpf4cspxReEaYDcKpvCAKRmmyyNp2mhbRorTllR/lsDbwwkwsMgx41M1QvLLBcsFe1JczdJM
cgwpct8O1lVdd4cfubgvMB/IV3aQYTXmFVMNVDKW+C+Zmg8518xb/DR8UYeHoHCib2rsLY1tPh6u
DDuEf4z0PomWifLJ+kZ50Ong1UR27C2brd0YI/FAO3Xw7DYtdokCtPo33YyLtzbVO25BPeUtJzRj
/COn3ljSTKmepabrh7ISabIysLzGk66lg2Dd6+74reDzgUun27FchpZCOu4YhfcsvDxKVrld5+cU
nxoYYHmvHlWvwm+jK7LXEBOHnvMjr16brNCGJezMYl8OeRFtQ2n2l/lgwDBMNFunJ2LI3G4VY0L1
KpxMXHfVmN4bWmu9xJk2yCWCWhzGuqaKbg0Q1M/hYNj30Lz7N3aoOF4XbeS5K445CNuxg5RlWXaz
c/aok+jH6M35McDkn0jGYswGfKm3/FWp19DpIwpMFHCaFiMJyq1wPJu6hl5GSU9fIrGlNur2MJY3
PDStiNnkJc02ZXHA3XNI7rESs4nl15pI9fCirwxIuUl/qU+qP5+4nI5XI82UP9ooaS6U1vW3KV+g
J0UXIdDNk9ZMDywd/5LGHxP/A9uF4J97aFXYaCsnW7luHbaLiVPSm3H8wxvOc06yBDkaAXXEke5t
jB0KDY0XYr2KsQp7oSntJl6i7C4uU+WD39anvnyte6E0mDUd3wXPuOxFunWFCY3kmrGxsEkDl1Q5
uVqjrkjK2Yu097f813C0gY9DoUyyor0IEwGgIotUHm9wRMRIJg5zY9v7uRkuTV9lgKjTpk+WjlmK
G0tFw7T5eS/631j2v+fu8f8/zW2Jx3j9kv7X//lRR28v+X/dfC/b1zQi5fc/5uPzb/jHRMn5aw5+
8IRmh0JnMoNt/jFRsv+C80FXCQpTokvaJv5fVIsxORLe2QSPqMlBMcK9/p+o1vzLRNJOL6RAAeuS
IJV/EtWimSVM/1f0QhqH6BktJBIKIs6ZNPHxctuq2KEulG4jJAJBt4DDpixt15RMQLji9s6u9WcJ
YnCrl177bNN5uap62RwpeRWPhtMNR8ih+Icm5DA3gW94D4kdvVpVUfurqezUSuIitiVpZqwy0L85
h40uvjtWPJ6JzJCrn79xqDgGtDZ9HRNCtlE1+JDXjsvxOxBOQVgFcqq35fAQiLK5qISV3NjUCi8k
HXHxfAvnp2ONMl5Vx8eCisa9H4bjA56dzrJp1bs9gp1cgAYI94oddFdyxALuDAEkGPysPg459h5p
fkhz6Ch+2hzDCIJnJNp3Divn0kmzGQlqUesodX1npeo9C3ztMcqz5kjpyoHN4BSP2Pw4l6EI8m0b
at0+GyOH0k6pfkRa9NplWriff1Lr+Y06mv07re3fK1C9513ppRcBCKmHvmdwLDDFj0qLnF0UwY11
p/jVCXiBk2Mlx9qdJmv58zHC3JG7MuQ9/fwrMR1MjjqbBwDr8r2P+KlkUivckI1VpFq1KhA17HLC
dDxJQVgCWS8evdaupyXHRHNsjUzfwc1IjsLzw72Jy+GqcfgNgyN+8FUHXEJqHkLXNApotBpgqTra
CXhiXjPyGH0j4U9soozHDuY/nFt0chz92l+31ZgcEf6yQ2Ik51yyJfMkGn++cEr9vEW1hHuTTGHy
1WGq77owHda5wQ9wP3N66L6h+Z61/M4+sfxZEqSh9Pn58aqx0WF8OMl2frlcHOQOaIKGGBbZ4Q/8
ll6rPGVEq3/P6vgVsQ2WjRXY9fm15lYD0svmkTG4MFaUBl/xycmp4TOog5z2h+uO9Q9hB9HeQn6z
S8fQ2VHtf7egb15S+hsJ7Gv72cRNgP25u4QN2l/lo94vO9Xjl2WpB93Xr4zUx0Orqwpz76Cz4Gjv
q/S2RkO4jsPeOZIcSM6Nxo+2Ttdz+XRbw33QEwPci19D5YAIvC6V5V7gYqKvAzgh3cKz+gJHIQlP
n2V7WUHBWevl4J+TirEOSe4BVzHb+luUkDiV9hDtkVOFS8LqbhWCIcIjWDnB+5TVYpc7OaZ7wiwQ
nLSu9W5BS5/tb4vSXNRtMwPYa7GyikkdmgDfGBeq0HeaKdOl03m4VNC1NFGeJIhzXFcdeya8W+Ao
OSIWKjmvLbF17EReV3pvPZati8bbdop1HZgh+TRrDElfsxBoa6nP3RQfoEAf+xs8uuNLZn37iBU1
VtGDPct/2qrDaFMPLpU0yjNn6omOsmi2iS8UOl0DIG9h9ualNlb+jVc4IVOr8a5anZtSFScCynll
HhIgs5cBMQTxs0m2JukQI0W6vqS8GofLuu6KZdB43S7UdXJ+fh64W4gu8drpY3nZyNY6UqHqb3Uu
JJvKbYlWhROcweRK4YS7gzz0bWK9Zgy7GYdU7NuMy58j1Y3BVkmJsBtwU8mQuXi5d4lju7bKAx9A
bqXuDPqi+nWf5PXa0n0LBhbGlqCgEcN0LAl6F8QKcYG910yqwmTI+7NOsx+KyiuuwtYwLmNZRPco
eOozM9fsV6VKm9DR1MkHSD00FlnVJGeZMmW5BqBk7Y3SuFe6jB6JYcVjC+vYmuthExmLOyfKizX8
L5cJp1WrycjGXTTByF/0edic2bnyH3BIpnqcNOPObwrkc+gQdnXmQlaH6DBR2cdnuo/L5Lyhf+4g
a8e/IW4nJ+CX2IrUVKUXQiLhW6gYZUyJzjxalm6Uvpel/72eLaZDbdhZoeGsSKhEt62KvF2rldzz
XdY+0GUt9jf60KiFGdbyUSG52htNDv69HpJdPYTOWrV6fcn7bxetrVJvmWbxEagYJtxYwt8HgO3R
9xniLCz04CoIBrzQ/MZdoRQbvhFPReeU5wWruvXWCm/qhRgqHXc1M6WwXOFIU3fJQi/MGjWbE7xM
LXUZggdstsyqWemT9pTQ2GwR+RB3LO2hwO3dnbLDJNJgZdamuW/zQa5Io2c0hOQKqZqBj1OVDYga
WuyE7JLlTfvTW2e3h5o7KPaOPK+rifN0GOyVp8ip6HL0dqWfoqxzC1Gcp1lmret2rA9JVfA5jCgY
9EWJhuM8RN9wPpphRr2jNplQhqhuQr0Md1xK8MvVhxHPQL/f13onH+tOz9Za7/Zv2ohbRNWXd6rL
oz21xOxeld70AAvUPR/xsZqXhHXpwGJnE7ZH86wxcqR5MpAEa5C7xHUUqXEnJk3sByPKL/yxmHaw
2bq1SUv4inJQvmo131nPjLtLP4dDTZt/tc34Q9aa57K36mQXqOSa+xovIzVV1pnsfO9ogqJZD1WA
2mI+qTjv4r2JMdG1FgQ3aduOl4HovfOomZL3FlcwStgCv+wiv/OzlP3ZMLF8sczse2CM+UGiKSKD
h2cDvOhiU7dTcQXr5zYLxogwQPrOJsO49rtVB5DY3WGMgTThGbhDGWieuyQOr/VMkolmpjpnkgEX
geqqo1cm+jvSLOdc2W74YMrhmzYq+xxFHwG4b7f5xhMROHsliwvUaJx3IKEXlT/1TMeouJn7soJl
Td/V7OXsH5uiuh6QmmxNqtRU1CvUREXOD9Dpvqgbcyf4/Rs8pK5abchR3ufdLXFitkpird/iQXss
Q/GQjM5wpek+RpoNyePZx3kZgiO3OXDtycoOrNVxSXu5tVCufdY7tVpmZZkdSYVdKYsDIMrMuxAf
dplNr9xgx5U/RCGAKvHs+QbTtHGtdVnrGosW2p6Rjt6ydNJbK3KQldYetnhi0M+AesLHwKF8qXuN
evD70Dlnp8nXRm/h1oiCZZGXSfc6dUMBtL2Hdeu7UX2chDHstcy3jyrH6dmxB+8mKj1vq4q+pQMp
nH7UXn2G2rO7NYTyj5UZaZcid7u1TQZ90wXWuMrINq4wmpwZ6G6xFlFV78xCq9edllrrsLfGTTxK
a1P2rf1mET1ia0t1YT1aFOzTRt1LDjf6VgZUv/5oaHvbbMcSUahm9qwaWKFuhsPeOOb6PfG2fEPC
mG6wQES16qhwrTysOEa/Vdt2bCqo5c6AbR3JI7dznSWePPTZJ8NZ6AH4AAmPI5klmkM49aR22pTO
Knr3z7DByrZFkR1S20sWVS2brdfhMqFp7BNupOQ9rYePMQLlNWjPao38SNvLrCm3ApXWIgrHbO1i
Q4+JGLZnWScoZGj99VAV8cbyiHg5HIYlSsNkpVVscRB7ph3mNuNmsjNj2QEZW7p5zUILu+i8q0De
V3bf7lwDDX85xtFWsyv9fQwTuY2VNy50zCnXPJO/CqJ2OhdmOl0NXApyJFJvAd5hyNnqZ+VhaUhL
HkwM7itbi/LwBR1d3IY797IUIVZ+3N2MISQfoHL9dtSNYyNxbcrNoMIIZ3S3HAwN0E/H7Nadp6k3
b5jsbymn25sfjt4+L/HDwEplMvZ53rvGRvfHuQsh0awDvhUYOFCBcs2V1bX9Ob7f9d6xU+uKFVvu
jckWB7esif8r0jdPuqOSCwGr6dLvMExb0hk33HUN3jHwNbQVSN5w501sKa0yjKUBjOiQpf107rrZ
5C/qMpIr8ltgNtsOQwxBiuc68zS8yKyw1pe6kP62t1RXrDlV5lSEmY9XXVBpOFpUUzY3Afuvokj8
HXdC9SAwpQ64Ik3jXouUfR+R7DtGnmwQa4lqS6sQ6F5g1bgXxqXrXvVeqe8cbfZaq/Omuoa6CdgB
2xxSIvQUtvspI69pycxBRTxOexF1HZpLGYRXFDumbYM7N1kOt92mVe88IMzo11i49+iPu8I4BF6a
7XPfizEDzfHrMTuFFXTkWvGB1MaB9sBwJR01AQGvwpBwhw4sJzbD1UCodKMZDRkyLlayteH/ltlL
EpfA0ZTqzt2BDKwTNvVyQLcLnjfyESSLp0FF4/9l70x6W1fW9fxXgozDC/bNIBORai25b9eEsJft
Ios9WcXu1+fRPgnuxU0QIPOMNs7Zey3LElX1fW8b0wfwUiE2iOtg/O75v7aiwvgrGlrbNff0WaeF
u50NtpNqRefaBeGnauW67fpR45rPxrMrzPI8CvVZaFitztLGbh6ZxoXBsE7vTvY9KreIRTU+Bmu7
x3bPDqPM12UJ+tieipPQ/rQddRXFYdYZu+jalDSP3mWWQ44SfJ2+Cionb0k3cH+tqLUeJiHyc2TL
nD7GgKFsyVGvgs4fGH8egnr5s1iyx6kzisvM9zVZpZ62qHr8E0EA4lR3ytgW5J4mue7OczV4G5Ol
NOnpFty3RrbetghbD0swWq8pRMXGDxY/lsD4G3jCM7zaN2dngeA+CxHPUmMO17U1o2pXGtFr2lfP
CAWfKuVVO+UPRSzz5bmmMtHsUVLQ+wMvSUIbmK770U7ZetNUMrinQ6Z+MVDsbuzAeV31+IFhub7X
OPjYA600tvkqXNoWq1Onv/PWa8C9rK+5QkM9a+p7qA1k3OpJip0okKDVb+1fTKOpzpLf7Yh3UOy6
VT4BMRwD/IEbt5iKd8xt8Sjn9Q4EwUnmvP/CfvZVX2epHO19P3NLRmmRFEy2Jzo8unj2ij8GrgrQ
fO8pnYzfueYZXJu7xpw/mqkZd/483Vdeg3Y2GJZzmvrGyVdhult9lOOO1SZrCpg91CgftWW8WRQh
bZgAz5MOSXsYCxrWzU5uo6GwL45sx223us2pEEyTymy9k4H6CH14W+5DIW8ZS60NpYE1VYczatHM
XLbtlSJZ7TKPEVqdkc82f2cYb2IeiVwAV7fWJOKSS5DTzM+GCMKbcB2jP1hyh2QMCYIYS3HqTJtt
P3L+mtxcp4maa2Jsd2GJydKrSLDs6nEvmYVjYCAC7gJ9nBan2yhDIiBu8EJSBcNzrOsb6Ud/oKae
1t5FfxTZlzyPbsZ8/J0ouHeEv6tpqELSNW4sZgpq76IzBfc3OaGTF5Ac6KB0XwIDGY68kR0skWtS
OTMPYbPL1fJKGdmNEUmKENvp4lKC+EhsRhhbdvPrF3Kne/ubBrOjoIo4IcEuwx9T3GrdTkmmsdws
QzZulWW9dWb0hio8jZVNpUzt3bQF1xyxQFRphcOpTDVeGGwUOcFwTyOXZMEDsWG0/CjCGeo1Klzi
Dye0DXVSGdTMQB7QH3h1CkjBaq2bfeoGd41BK64dZkTzy0onpSoBk6GW4i7MFSv9+ssDjklG0gxg
NeY+rWaqZ73qAamB3qMZOxGB2wIAlC+mJfYV9sJtRfcZ1/aroaJzi4D4ZJv6B3yuhnBcPsravQLM
g/MMkfGGKH19aKX50Qw9x9VE/7DRPTSe9VO51VsXRV/TIn6lG54xV22Eo9nGo19RUgTXMnfbJRYH
UVENNrvZ46rVZ9Z00820rjxtraN3fjkc4R36d7w6Ck7CKu4UXlBmRTM9B1VDQ7fhBEkJA8agiVWm
KH0bCWIXHbjxaF/AV793y4wc5HBjdnqMUTHvx7Y6zQMVTo17qmr8GDTbHDqxfqOInulVw2lFnMkN
ltUP3swnVWeHpmpua3qNt1k57rRTcq3qYy56UPLMABEo+vIAU9jRV9T4dzWlMcTgCNprrafIJsnX
6ogLzlv6ZE2z3TV5FIugfSyYzQWiezBP1qYyuFdliguxOoWjf0Rav/HZKvBiYA6L/P40Z/krAoiN
QdUZbIT49KXDJWI6TH3THrApfQnUVGLLQySN/R3HV9AemOMf6AC98H3Y87c8+qu8s6md2a6rdwuZ
f1RzP8VLWL5JMTyOLRdl2tx4JoN01NF7KNeXdsWDs2R0K4oCNGNwswfsjPRrFsurPWcns0zvXJ3R
9OyY+5IC5jgqomMmCmrwcn1ANC+enTpSsenrD59eOfZhGgvqyo39xsoOLUfZfrZFumkHVLlxlgEJ
N61J9/RaBp99j8K/KGQUq4BcEkyqdvs4tOMLICF1lxQxnDJRmrEib39fUMhUbtNaDq+rUePioeAP
AAMGiOUnlBGUDqciup31QsRmeNRU2+1G6gYAHLogsUGRYaeBhmjp8ayTX6jop7TH8EjBI0MAJXNf
qsEjcjWSndxoGC9MqvX3Urjl2xqJ/jhYa35SAcgwGMHslxuY4fop6LPsL8yJ9QHE5tJZpe17EpWG
l36Qmn6p1djYihazCZjuVAbFcoKBTzThbdeXRCFZGwVx0LD+WB3r3sCgmiyN+lkto7zha+vRGlDz
Bi9ioevKn+9DHeD50c3wOJB8AGgEwXxHiWq/C/HmbK2ANp6CUKDLYrvu1i4j6gc7NmW3taL3Qms/
zk0fMcZIB3tA9dHzgOPtU1A4uZ/DRtEJzK3kTMo+wbEZD2Nu8OozQ+d729I4oDBWDR8S/1niqzks
Nr0dNozSdom5lzXM1PR7ln0wntnWARwGaEw6Xz9quPtN2I76WrKn8sTLvfQJmilKoomaxaCaSe70
umv8R+CRI1e5D+Gy/ixCphd+pfRI6Oa4SxvsIb4pWHgtYebHOqeAhRuFvqwy7PZNoG3s/r1jvZP4
N15YOuptxuW7W1wggsmwgUmg+B6zaFkI+GnEMcCz9Q1jGjxm3vDuYIgZkkAbl4plMKlzxviUwfjU
1vYDLbRUHOmlSXxL8OXuQDR6XtAnyc3LU+vRzIjliRbJapn3jDH6YwU3uPGbcIlru+oPbtcbqBdC
BlfaHm56Oqleum5gH4b050f42TlrKA7U3H/nwTfcBP2acxLFQguTBLnR3nAMa3JHCxxIMXEIxl1m
yj+TS5El7qinFb/Hpmrp0CtNccb8CJER1s+5q+zHkSA2sOa6QbChqqtHlIVhh18dWZI94d12ZX0s
qwhnX7EW557CCI45VRI8CtFIsKJV0dZZj0f+2ubvWoz6Jm2ahY1BG1strh8siST9SfR6hFfhfeDJ
3Aoyoi/T0K5x5E5PonLUViMw4DZHDEkikHesg0rS+CWbrUCUkWjR038aWhMEvYZnpzbslMvS+pwt
dkRl93IrrqeKrfz2Ms/8VJbKCbGGCGgRM+UurbXa55Hdn0IoadqtPO8OY/izbpflUTl5tmmQSx4b
SlCZlhsZB2X6oBYv3HlLj51yKVYC9SmZp/iq2sp8YgttFkbyK7gqQdviNquyeJVZ/siTq77rkp4L
3KbIYmiJ5lbPgiRHYLcLSv1Eofn4pMhsgZgtnLjMpvqtiCiH9f2ZOm3JpwFk3VCYSv93T0xvMjp2
twdrgTbxDe/WIkY5xgLcPRiFQan97KU7Xs+lGagPmwvfucjaqc52WPxBU5Xt1OKWR52O3b41AwAU
dq4KaQCnY+RiQsvt+9HCWjMWdRDbreo2mTcVB2Vl5c4T+kP77RBPhR+eiVqvD3mhi32+zF+IXNKk
wV1IPguCohtF0fKtwvn/LeRAhXdF28cJVVa9z1yzPzVm312golBlFDYKgWU7jp3a2a62mLfrNbFL
mhpRPYY7QxgeXfNtE/tpau5nUIgbQEtza2UuDgqv+Blz2uuVzOajM7cTfd7S+jLnmvocD6tKJgZ0
Jh61eXT5gQyZGfGeazefxhbZgT+tIYKRkJLkllbU3ug41zMdXsBggpfRIYdfpC2xMdkwbFu4oFiA
teP+xR9W9cNzQTTtNlKdEdd+xzdQhv1pWZxI8vXR5VF65SdkY7mniWS6jPzXsWPSJI83wz4Mhenh
s6M0ETNlumt875xVLqP96uk1FgVVi6MgYj2lNztxA2PglxxJUI96NMLcT/4DiWXY/a7BZ0zQasmf
RgQU+6ZCblRSFIoWo0LDgwG9fgjIG0nQSvsv1ghrZqE2OxhrpP6aSre3GEqnH0PDZKK0CaLNXEKK
pTCGlwWD2X7AabtTYCr3a16DVgSBAfKb8x2waufoNysJresVXh3K6jX0xgrc1S1ffTYfLLXgz7zM
6J5C++BAYFp5qsgBSNZoHF/GbvzO80rcVgOzDLi+P71ia5tv21yuMUILIuf/YXH5S7RfG4mtAzNH
1zC67ytf8XtzCVKOO6t/d8s8uncMt7Lj1PQ0Sl1OGUZzpzDfuknYydz540c14faO22bCR6pdcula
UzbRxta8NpGFvyj3JvBWwt6SsKrnZLBadRrren6VvRoSyUD4Z86k8daOSh3qUKiT9sPxw5yj6sFS
gQdr5br+rUNF/YTyadwYcPEfVWgNlyAa3bugtcyTVZAnB5rMm0mME+dbAMyB4tO59EI1byMG+1fI
ud+oh/El6S1l3YTgdGfeAYEVGQrMgNVZp9n6pqDDh5qZKRnxhPzqwmh66Jx6OtbLAvyFBmff2QuM
smMOCSGc0T3awvQo8oy2WMqq9S8av0FSkDv6STdHjFeBXaObrI06KVcQjYxHxw5h3b1AlymqKxbr
Hq8WgqmRt2jOFpmY9KvAg9XiUGSqu8fIad+NxHkcrQA8VXMmHx2zdxEV98WWbx7v7Oq0M6sPv2+E
d/1ttXT/XqeQohtdXl9bUw4GurYZhhhjMJyGXbEmL95alZuxL79GNckETijd4DiqKFUfv72GhyWq
Sl5+QT/9EZq9PTUTDZHSJR9BkDF0x6Ea3dcer8UMUhw3dt83X4vXOupb+xXS4gd+jLqxvZ6zXORm
+Go5PH0NpLXeOM4aoBHiXan5Xe/TgbMraSv+PT5DkF3Kt9Z7dwrh5JwvpJwIBBocCHq/FObgxWiY
3ANYH7lZTtdmCVnD1ra5cuWmU35hdracNemcefpOgXZjUvHqBSwHZ+UHNHvvPRIAIOZLX5Kpz7ju
/i7VqDF2LirrzoWiby5Jy4wfmlrL1N9Gcyt/1lpV886TQ0tnrdcbyRQ2gXUjl3x1tyubZPZol4F9
16amM4SozC0rQajQjBSalt7AbbKW7MucCyRxr6ueX1NQlPQJgeqoEyMUjzIP7YB7szP9JqkmgxvJ
Xvpvipnaa+oWYghW+GrFkSozRM32MPTvZiXYfkG+y9eVrYfbdFiNt0qsU/BW09Re7Qp0CROz7ljc
IMxk2liq1udBjBSC2TaQ0fvkkZ5wgaZ50RgLk3Uy0vazEkO93rqj5YX7uQn1KaQQnvtNpab1ijfe
sCgSxVd8JDNZLMlUyj72+Fhe1oZjd2Pp1dsGrZbvpjd4n6M3qltjGg3ngMTUbqFjiw5vWCqQ5WIQ
y8AhOmTNQpgxXJOVQsFSK2sfAp6oG4FMJ7HYTwVSL2jP5Irp7aJSHYbOuFlNH5NTaa79LtPsRVCQ
kjYMgYhuKavwHnCbM4JQl4pdZlLwzcwZ4cl127l8m0ifKPYuDs0qpsoTnRw9m3mp90AfNYRoo7qz
3XU9YKWkGRVJ4WwPPcyd5ZZJNkqaD8hMoOW6qbIqZzTT4yXjZSjmX7dOz2AloSI+1vd/0rEcgO+R
ESvW6AYJsEle3lfp1e4SN7bdfWekEzp3dtGIOvbtrP1FJGndGZ3ppsgRR/kYLT47shOsK0xYLbtH
k0HJvCEHYSluYE9bH6Snze9a1xXuVk9GNJ5wl8OHqbQr4tpUDK4yJZfPxdn94I40OhNxmk8bQqdE
GFfCMcrtYHMwm5uhJ/h2DNYAeY8gWuFYdVGFd7ouVrpt6taIot0wQ3X8zk0k47qHrw68KU/4/sUR
ZuLEIOHl6KyL2kUkpNyBiAx7o1H1mWQUuVOIcWLAgf2ateqZKdnhTVPyh/WkHjbzkOptFCxbRjs/
Y7YoX5nRLiu4Qe8UwMa5vxxd66qgpjsjblZ/jBt89w+8mzlM3vJuNEuYBOnyEDQjOkVU3BtGEGTY
2vkLH8n426i3jpv47EKIZ0vm7qRv/NENmaGrsh4UAMZ3rzksWo5OFbnV3poGhAuSzQT0+mYGBEnG
yU/Pre88VX1fXbtfj65I7aTw2JC8ugaXaOxNESxxtoJ6ZE0yN0G4YTROsk7FC1AabdgbLYZsw6iy
W1sdfSwB7bulZUbx6rJd8/k5z6vHJVv54fMqXOwyVPwmjQhBRjnG4Ke2wTyqrSnq8A0rV13HncVG
SEaHRUoIxdzNYm+HvlhWHlROxDoHBeqbtb7N8z5/o+aQ98NuCTVru7p7xuRfXbJFvFQdw2GwtK8R
CC3+lcibjIDea97fTSsXr7oN0yAs0WN7SIrNLqWGHb663RRDJOKV2NOtSz3yPaDBeFobqEjGn3yv
lLfNRDqj/i9vAj09eNfkA+ndu2t7ADE+orVttmSWuPFgGveAY308NcwXVdU/pJQmJmERmNUmUnMT
53qZ4rKPHsk+TSE/p50iwXkDYXo2wyiPjcy60yZ4blT77a5wV6JDVhu4zS2+VjkEu3qe6ydzLGhi
bGciwdPF3kP3mTFI8I2ezWJfS0R02MLWceMrRsduED4EwcpEzgpkJoK8TT5DIe+7CMgz69VemK18
qLCEiM7KYmEvR2GVWwN08IjR4M11q2RSnTgAA4JopW1ZniIZgvBZunmFK50+7bwBRFNtD0KZv9FL
WtzUTvGHSKbscS5tZPE1ISSDZ2yjqYE2m8xh7/di60TjrqXw64jGGKV0w+1kpo89UQRbsyPOZHDH
dd9KR/9EQfptFRmIVE1+ZldBDJZO+1pAIB8nLMG3qBIB4dasPJd1YVwJxzZxBnEsDWfe4XW3E9uD
YST9cP3mZMoBglFX+Ih1z5XXm7sS+KUH5NkIwl62CMzfUy4qPWfN2TVKkA7xyR71ng5IcbWFDMVz
pxfPs2hFVSXxZQvJDAPewzs3h3BW7vIZIuc9OyTvk5fj/jh2ZQvOrvoutFaI6zBrdnys/jbFwHAY
aaHfrKH8DCpTXulYOC9bo9DxcAARazXFQeg+QRt9l0bPUDHTWGDmUiXBsl4yuw6P7RK8GG4wc+Ej
I0SDAxVBJtZHU9jB3nVgMcifAP2gP3V2/8hxyPZ5b7A+/Ba1fe7r6G+okar416SlgVN6U4m6f5Ya
Uol8mkOEGYVu+p02Fai3cVoq/95G7E7GWVgS2evYtwvtOJU9fkn51PjyrjAYjrrITYDZbkxT3rqO
GpNFGve2aI1DpRYENE71FfRlsrTiMgxN+t6OzVuhqu2S9wyKE3R7ZwbJQBLm31HqXT6Wy3Pv2fCR
y2MfhsBaYXCy+v42s9dmW+syJib0D4twErbZr6mktaFPClVWFG2nHvgtLIxdnk6npXQI06+daE9x
AxO639zJ2ZM71CnLicLyBjiT5KpBhu+z274TK0T5qlPgVjalW21Mdz7PvclrHKOdf82fGojUqjbK
9i4eS0ml5+mO+K073ytfQhEeM0lap9FWxxVAijVkZNcavyLZgvdWWbRtDHnrlQS32EH/0qjspPoi
SYv202H4Kzpj2Kih/jt41n4UpdqUYh7he+rsLlV2XNryVQTd3hEtKkL1EJnNzWDVd0E+HdaQhERZ
Hpxc3cqm9W8GcyhIG5QDk89Yaxa6MhF1fnIrhHpNDf2PWDYJeiCMumleslDtsfylD305VdtmMXbr
4J6ULn7wEd0WTXfDimNtirCWBLb4iNNrnvoSkXsZmuhi5PxFEzhTA3A2HbKN98cpUA6NWZbHGLeQ
lciwjKVsAtZr27/ydfauN0gQA2ydHiMtnOM4WWDjlkLuaHUVoqExIJCls92zr5V1i3ndRq5lr2ks
vFRPS2wpz8vyZOoXVe0CNKQrhE5nNc2NXfFFizIXLYy5RO42zGsa6dO7HpHN3VQWbDwIRKKCF1ZS
OZa0XDHYvB5Lr3jF/0o0C1rdQ8gGYtQuVznrnM/p6a7due+IbGHnuN4qpUFBvUTUWOMgCjN9hL8c
79zecWPs98a91uXGGeoJZo8M0gDf4Rl7enguZTeQ/jI95G66X6HC2SWKPjEL7e6BcMKTHupiPw3z
jXL629zyXrnabjCpBXgzmJVyTLGIWC3/UDSKh2Byqwc63Z37biSzhLd/jMMiPVM4u+10fmA5gZoE
GSrSdp91/bSZ2y/AabgGqazYbMLYXUODxqz+qILpbKgeFEhczNU5Nqp85SZCrzYnTtW8tCRaJbMm
KslvmLMJvE/DbzfsrlnmvrL1FqmM9zO5Tn6RUS3PsJPRRUCHnjL8R3IzMhMm6ei5377DHJd31W8R
cV2iPKmSqiYnLwmG8OEaeRhPC9Wh6HKjhEsnvCWz1T9XYVPF/w2fpMBXKu9DtxmtNjZlofjH+q9/
DNro+F//38CgluP3f/+v5Fb/3xwMT1eD/H950t+f9X80Lfzzp/7lWnC8f8PsTlsAqDQ7LvDz/3It
2M6/udjgwxC3MTo8PpJ/dy3gTaDDABs+yS040q5Br//TtcAfImEB/Z9F49HVsvv/1Ep/dTX/u+uZ
FF74uH8lT9J/TCbHf3I9g/1kM7fPBzGk5rNXCAdhMLNNg2M+sd0ULi8f+U7/h7fo/+DyhpP7337s
tWSFFirqTVFV/+f+GC/CHLuU42vTN7Xc6iIU854etvQdvxfkhzTHiZWSBO8HQJIJ12umg2e7lQqV
zLrs6a1yvCOBp3l5MPxcWvtWK/rNZl9CQ9r+MH+P+ZKf8KpCPzB68FdIq8MtO2g1C0Sx2m73Azgi
fjQ9vqesC2ZsLEQZXgqaJpF+hcVyJwRvQ2xL32MRYu4NNmlZhH9rPu3igosdKUZOg28TVz2vRTOA
tq1nbHwsseWvys0h/Qh06jCpypwti94/3m2qgLpiRbm6rWtqBY4rH/FQHsO5N/z3LCrI27QE6WAd
TFrWezJpQ1tHf3HIpVOCOABUk1HT/JoIM/toMljW/Zy1gCRs/M4FEGYSr/yr2cdLFUarseu73KFA
XbN8bVxLek+NBZphhDQVcogMa8ucNTrtjhuhxxgIbRyYBjw1Zsp9lfXzY1v2abhrzCGEJAyA09iY
zUMH3gcpFK2sImKavXzP7NRaV/OLccnlXJAxZM9OC6LmAUOaA0xxM1FAvrPWvrUOsyDWDGEt+x2X
MAKKbcVNQZYeqxgCcGKd3OmhzUOVPWdB9WX3V/MdSVkk7+XRNGxo0vb/tEVDE5uUwkA05Gl4gwB9
r0JqqREIWNh5IbcNcN0YSczSELNqdbQGtFXxnrngohCXdAfoxWL3NFGr1ERmWm67NQ3dZ5vFdgg0
V7Nskd3na23emFBIOyI025e8H/0P1CiLwanN+7Zv6kY5UJCqK1HClhnlPvDxHdBvvtKs64qb1V34
2Vkgf/Q0VT9YMNZgE5VZKrAselTjoFl1E3HtOQpEzeWe8V2MwbHtQ9vQPB9TUY1JL0WvqmOvrwQa
qLSazqiyFYS1S+sNAwe6a/RLaf5tVjPrUeek/bteMVly2U7ttxhoBceGnbcntojuxW3BS3bjGiCx
piDb0xuzmqbgONWwFpWLBjieFyfdBykNHTHjeQo5srSm2JYFmZ0Jl733yAyHiyeK4H7YpkneI7T1
Fpt98+oiM+62qzFwcfaSb1NYFP0jkgng5rKApgzyTlT7UbXFTmbmMMXIVoK91SvBD67m9RxVaL0T
e63LETlFA18eBpStxNHKzyNGj5t9k9JERFCjnXMXF0sPakYQJL4aTK5DvckcEnB2q3n1sLaN7p+B
jNoHWQiUZrnRr5dursaPmav5D81+65sTpbATsy31vWeF+ZMsdH27VsYqkqWfot9xxVq+4d2FhbSA
eMngg+B/d1MvhNEu/eDWwvb9vCwzX2J/VNGjW/rLa6HX8tMdkX9tMfIjyyobI0eNPZZEDi5mudw3
oPhLTFjAgJrFmMk9KleswqihB1Rwg41DOjFNBKVxZNEHsUVtWJg7Qg6pe8dSRfZAXKYeiqYtCqS8
/XX5sjwVngj6n9xZ1g4x/aoukb8wyDPH2SpxPMIR41ai1dxMhUCf0mse99hewx4Prj3gfTQyt853
67LkuE9a4Fi9K0gEMC+ibz3vuwp8whIHAWULf91OiOaoSEK8B7xB2VTBUBa1PKqEsbi5gITChBmH
HvPrvBv1YLzyIedE0PZj6MYwd5mPkqcEdOH7ZI/JhOYKViaAmRzUDu0378vOmIbQ//I1Pti97+OR
KljJczAPpJ4YhyHlhWd4yYqUd5CXhqmwZoGa1BrbTETDIcPZiR9aOz1MqYvFubb5qx1HMc27IU5k
0hAQ/+/bCgYDD+hKYCmrNAaRnW83+FqmCM3CITUANPo4yhoqja5XlBUPhUMpNEy9bvztGlYRZ1zW
SaIJzoHC6XEh5pMAazaoYfCfBbhk6MRO3lvm9VStg33r+2SjxktpV1irxyKzP3oTqH3b95JWYkth
cnsjU3H4XbwufZ1wPVpo4kfzp7Hn1j7WgH8d+cMmoN+CqWg/kuvJXUc26TunXfqLizc7o72ofumk
Do9SKSwVwjDc+rrpIbCUDQGADMGpvoToPGRCoNNsb8VUN49+3mVvrYD+McxMfepK+dhggqL7crEF
VTjXZn7hsROEghKchTBCSLwqCeMwVTPG6JkIevvWfOHw6FEn2mNzy4mFWIWH1+TEJbb12AcWAlcu
IRvVzAhIRTOP49zUVka+ZDmDqGzyoA4+IcvZbTG9ET9czSRx7PAhr3+HlLt/M7ha8/UuKvPbCbP+
WdfmFYXgokN9Cc/3KOamhHBebPRYttPy4snxMf+ynqD0iNpSPNEFbX/NK880MoKJXxTx+WyquDPG
nkvXD1FQtPAOmKDqAoyiws/+4E1h+LoWHdm4ZoclKWnzesR9YVJLCDLvQL30Q1dlSSnFNGwxSY4f
kxNwZDVyyUggGFyLg44wYNR0VgagQaYI6DlEE/4io0CtG+WsM5uxCcpyJ8JGfhDlDK/nRML+Rqxi
e2BAGhMYGwehFm59jZrH/jyTtKm1TCJUBfamzYkF3bnNP/xaUReJCXogYhhzcsJmw4HC4wjO1aZz
GvMmwuCCOaoHNoBoQuWQ1FHe+pcKRopbqJUsg/Y/JGQQrj7zmnH92b1vtv5RUsD9VkwO1LpHhxJF
Sn2IbM2fXavbuqhQu0MosisbiYyKVbJfSgUWCaC+cUrI1CSclm5hE+Rg2mGiqx/QSAd94g4E+R8H
dKOssK4bwDb9QyErRwCCVvg5T7mZdwfcv8aYjHYamZs81T7nUsiJSxf3iO5OpilrZw37WyjDsvAZ
pKMT+0bGkzpSj+cdBEV+Q0xBpnybpjbn8LXzatzMkMzfWhnYLbD9k386T9myxFVdKuJm6bi8l9YY
PozjbBys1YSRjq4qBV9cAxXMq4hhcLL6D8gH0kvlc3bLslhveTTnP7QcZvYOlcc0b1zKR1HIjcEd
lDKmM28R+U+r1vl+IgpFweAXxhu/uU+QjRTjs0GMK3LLJfBUbA2ZQDe6hO5ng4mFKypyfohwafl2
uoC/sZxVxWmXVSR41NL4E8Lk/116SYwvCpaIuPe6F+8z08J9incEzcpSvPFp6WM7olLHoIhoe2Ob
Vvtbk4AjE9vI7WfSXCwndss56JKZTNZp3wzBuk+7QXuJ9gzSbscmlB+TLlEelWi/5/04hQjiFsMY
EQEgoSFogs26giQgCCIxDRU8lbJRYt9kfgrfMsxXh3UBJxQyqmAXKThioJGkzzzIqM8JlhMdfAUA
oYg5GyXIyDJqexO0jkBB6nXIpfJm9lEPi/XRKzP0ranlkvDj0M6AeLnJi/s8HIxfzxbGaR0ZGDfT
YAXvNQ/8/VBK9yFSKjyO5Dug4pJoDdDyCTRw82QMw7GLgslDpSJQYy79Sr6Li/f21rtq7PBhOX8q
zpoxHjKD8g6zdjkUcCbw+umCdLEtFUiM4Eyc4izn+Xr1EBxf70gskMUmyuEPQfY5HDZqrM0ccYVV
dQl/lCm0U03abcMK/aOVlxV0Sipq0D8gIf5z0onyGDC5U3ttaX1fd+DcWyYZnsE8avq7AfHvELf4
KMnqJMlsE9QeSNqEVK5q1ejGa746KP2XugMCmSRMjMBetesqy/ipg1RUV+RQox9PiyFLBn4etfVh
KeFpsTP6xP+mDtknjInzJpPVekf/FqrPNM8Z8ta+wxE4AM965//B3pntuI2k2/pVGvv6sMCI4Hju
jkSlcnbaaTvTviE8cp5nPv35aNfenWJqS3BddzcaaMBVDkUwxvWvIbLqEOMQ5ENXQJfVQ0pSQA3q
HbSUDpYo920iIZjzxUz3u/DT6DljEXwYVYWjE4+bcSFATg6eKZqffQ0QAH2KejhkF44o1FdnllRY
ekNCcWB965/z0OXeWkpSMdkBjA+1FL6/9TW/eOhnftA2KQp+TxKjB8felB8hUcq9EyhDQL7RerxP
K2gigG4pgHPTmyV3oYHaa1jqmFg3goKn18i5ti5B76DTKmAg1JOlzrsHOs18i+8y0K+rOoBGjW0V
Qw0NGdM2kp2i+KDakL216iNkoFCwt6xE+0MxVFazhcPANoW+lNMwNPC3umazZ3xdXLszj8PYzXaU
n7XnLnOmtzHIfrpjRSUwuG0f80l/KKlmc6eCRsMVMUablTbw4PNM4W0UDwg4eVzJYq/EYrcx2pj0
kuAb1c5m1vsZm3eNgkHDUyT/7Rr6H3eM/8La7QVy8srp8eZHPh2aPC7//G9YyRB/ER24gErSBLjB
6fC/YSWl+BOMCDEkxFjIwqT2f2Al8y9QHp1EH4N/jzTAJSv1b1gJ00jbWAyCbX2JH4f35v6JG8av
OMGXwJJhmq4O3IUNpQDiWkeA+6EWTVkuvppj7gv5PP5GJFTYtsOzO6YYqbjEIGtXWt/FP+CdKtyE
CEbQbqGAcMlAizRr7l7nOY8VXeKLdvr0YiiPgFCHrnc2JQ3GwVr+Z9u6pQOj/at84XqHf1dBCET3
fQwtUeyU5hvkicGh6RG9daW9P93aoUnkku9oWRJLOFxYsVZUzsqOsgfwqTHypQAZiICry5x+LHG9
e/vnrSjd0U0dc2KF/9thn8JwShSVMMhYU8WoEXt1BWemPxO4e+jh97svi1OoxMAXx8t11h4lDTew
ZQUdRWRUi8pBh3JDTT6n/HiThJqLlKb8YTTBdKZ7h5/s74bBIBT3Q13H0Pqwe1WF8HLgykrxNEj3
gDboqckSuRBTXZ2BKBcP0n9P37+b4n1sWKaBD7m+Gsk5H0uzmmvymUQMeN/O7Sacqy+DNv/U1R86
MNIaXn7sBS7ei2CHQL6HHcMUOxWxzusG38WnFjknF9rmB9qt+Uy3lp990C1HADVj/SrcJVdw8cl5
OeljHP5rowoR+QoBqzCOsl1uDOAFVj5seZzlNy4eKmficl/NfSJ/dR3smygs4qfcBQx+sdJ8owcO
TFG6JkNtZzuMm7qfYiFFnXGXPtoOklzTFgb/Wwex9a4UrhXTzmyExTPWpQWe2WX89fQaE6+mBt0R
ONcu/wW9/pVA/6I7ZhzzZkSFhH1j2yGYlDiTUP/bR0HyvqyNuzQoeNwZeyq2sOHrS6bLZWL1V7Ne
3E3gktTGintg7DOm+cd6TwKdJI6Rmrbxy3nzxc/qIxMSOz6TPP5M6nlkFkIGxHnrdO9fLUE6L6F0
salTmmCqHn5LfY7xGzMY4wwoF5GRoJK+MfHEIJERVlN35pMeG2uMlizKXctxolbNGUCyGpBjuOjA
tIvBcD7zprppHPM6MItzEcTHG4MKinwAPsE6u9aEH2gbFY1RMcwvs1lv34pouU6hWAZsAyc9N5Ve
L0fJKhQ2tr4giTR6OJq+Ocb1QMzDpkfucY/fznMjnGuX0KMtOBIeZ3utfY7QdI+NRPtYzp6ijGz3
VbVNW+rhcJfATPL4Y6hBKTn9pV/PJ0nwpgl+xOfG4nb58xfziYKVTeIhavMu4NHET9KBSbLpjCPs
6/lEKwajYHMvwRl+9YGFH4UOLaEmgK4x3YxlGIxeH6f+sA/8CP3S6U6tXH6XnZb2LEvwedkNGPjD
XqmBwgr1CBiGSGqz6763rJQSdpj8NNDHDRtTBcEzhpZxvNWwVXR2lXK0Jx3qAqoWfyjuTv+eY4NM
lMZy4dJhoa+td1sirBzyzZCnJG7XXJIq242X4O2BPNPxcw2tzrMi7lA0hDSUVxAhCq4JOyEg4J7u
zq+97/B8kdxxLMqauJhSUFxNmnQk/byKGd4A74t3LczMZoMDbvizzhVMkdZX1kfk65TdWxkNMALb
GJILIWykH57+KccmllqyY8k+XPap1YcuRGpPUct2mNjaDJ82dC+ywAY8g2d/ebopHEGYNQfdXg4E
Pp+QBm2+Sk/AcUHDKDGMNzmYXnWZih7Fq7HUf9gn80D3ushx30vALhxEwUJgCo8T/ABcDsTybhXO
hyjzc21JfSKbUXCqkH+GsELrneIrV/0q/1aHAY5obl12frRB/a/GDVevoOQ1Olf+p7acOnEN7AUk
impfattmkGPyVhswdgS5Syf9XThGnEH5gGEpPhPt7Od7HQzfQJXqDInmCVjm6J6wbLgPS+D6bRfz
mzDC7Ws4oRKa7K4f8SXjfTuqfUahQtvCGY6+B1rgth72vAGeyoVLoYTQUJ6qDfzdZN+4sMxJHkIr
upFqUj0GFIVfey0eQ9m+JsWsumbJm5+5GyHaQVxay31m2RHE8yoz7WljqJ66CvoM5OfbsM94XQRg
PZEc/Lu6Ke0gfYtJ3FS7Nzq+uHX8KS5zqDMUY8Lkl6gvg5R/OblixFopRCVGuc/R0GRd2YXffjEq
1T7gNRW9tZ3ShsdEEAPenTVJotsqMsoJoa2YHxM3qYK9jm2dve0g83/u0bV9r2uN4olKEuTpoG5x
tu0JAXmgtud/irJYcBHoCmqkHQsvugbVtJwrkdZOQihSjS9FNCpoOsbg9uG15avoU4+tVI0LM/cp
EPJ2wjWk50oIeXwwqmYTB6n2qVGpM9uew7BZCF9dgMBNGxrVtT8EmFRtbF8zHgI3yu1rBDtggAiL
gH6x/YshnTt+up+ntIBxmrcYqigyoL5USQZLFFgQnUGRaCLcuUEalTdhX04fDTNzugu/MjLcAkbf
uIQhiLouUESkpxsBArEQYzMBf1aVYtx0joXPVBx247sQuUe21aiwvqG84OK7YY/mxZzoc4LdthGM
uCcMskyLjQ26Ot7FNuR8FymsVo8UI1wnaGgYbQMzzh7qp6ATYPV525ZvtSLtNaQuVn3bNAYaPa5G
wn6fK7Ccd1gZkI6XqS6kjmOIOSW9vQ36/CM84M4rRdDqj6jPrXrnyFwTex6lFp5jhlFouXOTQ8XR
oquYUyu64nGTW5cZBcx0O4Qd+Xtj7OgPOHrEXym1t+FdMUZu7eUk/iLB0FLnPhQNbh827wWq40Vu
x1tOgSrFN5cAZjDcAcAItU34w5xSH8dHhLYuxQCeW5uRSqTuxRJS2sY0jRl3JLdXCHtyzfK9BAEX
rD3Z4jEbVrON0RYyHWDzgFxLXPwMCfUdxlnOhENcy4IbiXUrhwyGJQCiNDzZOPNtrI0EMyJZN0Ov
JzKq9srZbd7wrCvcHUmOsG5jSuvQbm3BhGiwS7+1shwzlTbHPcuDAVsmEFEV9dgki8S09cN8kltr
jByNYnk7fxHubD6lkzCG3UikJvpxRZJcn5cxZSxdKz+FwzC4n5K5mpsnlNno1lvpJ9+q1BGsAkAy
ubdg5bs3sERMde3Udmmj5LWz+oKCO2/pOs3UZ/xgUnFRIdpGhUtuneb5lh5/Cx037ffZFOqXkgdI
vivjGm+9yk4s3JIMCTLYgChieK9XtoUNsCGsDWyADGOTsptwDYybTC0gaHXfiMJ4Tt0u/kncoe9s
h6bD1pmKJ0YqYSaIw3R1XGKGTJbAcypnl1ChwoCoG/oeY4rF4H6rtUXWgl4n5juSK1Nrm1pq8c8j
lg212xAXsA6JvEzR7LbV9NhaAv/OrYM7tbGXMswxCtTw8hRoB2u93nU94N1mGMbojTbbItgGrLM5
+ThYmNAlyOBj7rO7Kurqkq9Y26pr2x92jAfzpywsTSSOoq9FODEXa1YYoGDfPSArlVcaPjmfhyAW
zXb0TSiNNhGWCVZuppGz41Da3uUQUCJywyl1YoNcq2ywTMSw9hAYe1dOhLH9vib+BwL8Lym5I/3v
Drkf8qj98f1f/6/+8vVfeFHUX9ofzQHRbPnXfyOCpvUXKV9kK9gSdMYwF3Dvtz2uKf7iEi95E+oS
4Iu31P8ggtIiD8bF/pYnnS142PLX/Y0ISvmXBVrFm5IH0S/m2p8AgsvN799XJPKNcBVaLrpw2YiP
gxp1ePG23Cyr4OhKj9/SQ+t386vIz89lsQCHvmrFUAYIG3d7bvsrUM9RQ6Rw4IHorpv1VisG9VmD
vn0ZYnB0y9ahQVa2cPVpQ/UxZc2deYMfXjp/ddLAfxi0TwLAIlc/7GQ6IyDzLWyzB4WzqEbSJrJB
CPsKWsKZ++0yXqvxpClATJoB030Vx5emoZSLBVlauRdGNr8fIIBsM5ICNrPd8KLUcgIXZXQGNT3y
GRlf0wAzNfk/6wd53deamWZo8Acqp5vMd7WL0vf7/Ys5/vC7Gy9jYA5f4r/HERkQHeQZYVrrrBtc
N6zZ8U2Tul8Y3eL4mX/WaBfHxcy4BcPqvp1ub/Us/NUg6wXU3LTYpiBlHn44t0QDAb9PeW7bY8Zm
ttkVJhPsqrMvC26qJEp0iI8z+6KT0vo5zNlnrtL5BdfM8sOZ36Jef1l+i8GjGBPpBcg6/C1Ya/Hw
DgPDy3piL6SFTSebPBphL8D8bKsIGtkWfnNn8puvwJs3XVRYn+FZBJ6md+eA0CNT+uDXLE+fFzCA
kzV6hKOC8kyNMtJsNl90P8DQgmiv8MyUPjK3llIGxQvKE/JVkBJOX+0QjPWyehr3aqySRzTe8kzO
29H+MCp4iC/ghrV6CPMqFF2eY+vislKvFa/y7WjH4SUks/LMLD7X1GpSGTieQkg1lKfb2K4Fduhu
7K7E87dJdqfnzNGRAz02wMgIoqJ0c/CRlB7MRsOO5OFOV+8KW69uBtU529OtvO6P43CIGOxrDq/q
NWk3iTFjK3ESJ4qEtF5CAqYrlPfZlY/l9D9oCj93ECFFiUuopcMvZl3IZ8JpwS7R1WbtxwzwDxFH
Jj8GjV//EQSzLP0liQyyKvCiA8q4Wm4t2ejoRXWMIgcbAUBBIImV1n+n1X0b/2/woziyoy3T6nC7
XuBLSia/jgbOhsMOTZY76qrgicjpLX5gAh/fNuT8QARp9D0kLvE1ppR8+acf7LDRZad5MYod/IvM
pq7rWSAMHx3qxlsr1nH4FalrnZnsr6fg8qmECTndAIJeriUv28JTdTRMruV8MTKo29El+cdo/dvT
PXp9MACvwC1k9rkcC2vsXQknzdBHNF4uNHGpePpfIho0gE0yhlFAqjnd3pHPZlKYsVByU9umNHPY
KxMKS6hq0XlzU8lik8/FsPXtsbwZ3Xy6rmIL0asfFGc2wtcLjTVMvMByYxM8ilYbh12EgYIX1HkJ
SgDIZXV2nRZ16zmxqM908MiAIn51mZhLkUY6qzyuMKx6ckTgc816178pzLp71Aly9GDhEkcVurj5
nR7RI0ctpyywluDesoBzq841QdKMEvTAS/QYOnTTks4trcrEunygCOxHlYzx6K3NLyUu59m2brv2
rSsGfHjdCs7L6Z+ztLZal0slbNnSbAA8e7VzRm2e2Fna1p6ZKqJ8Rt6SeOO2bYKFTx5U7xrceOzN
NC6luDgWsXFmOI5MMPZlJrO1REdQvDmcYH3eSDFgsIn3VetfqFyDMQJz2Usb8aWLXYLGye480+dX
08viGWALIi+oqYDvr/qMQgBifAsIIgXii4bH8SYpHICUIv9xenRff2yaciiicvuXbA1i1VQJF8+x
Gqj4Q05okZfZ0t9D/nGvaqtVujdUg7GfCHHbzXg2Y73jh/aVMxjdtZ0OVeSd/jVH+k1x3F6kMw69
X546L7eoISeZmCSrxiP9h8gfza5gfYnwPQEG8ZlD5dWysuBW8ODh4bRM80XZ87KpOXcmXzMzEpb1
ItzVEaEOhPeNRGn440Uwdc7z6a692n1pD9sbaTgWrBD4uYftWVpPRpDPjlGHrvstGWdx4ba1dnW6
lV8jdLBaaIZaFaodwdODAsphMzE5WhHKdrpVJv4Nbjrk1BUEonkttD+cjoy63iUjmH8MqHkBBwGH
/2SMrofSaR8yLQkqLDEC43Z22mh3+rcdGwHT4OpokdhNYOJqxC0JFGjlkM9NXenXvULxPBdpeOb2
uHRwNQBszMsViCYsoS9T7MWJGnW+FqTm3HhTEoH1hD3yZlCXACVe1cm9AhG8a9hSPcIftEtUsK52
ZhK/ItbYcFV4wi81w2Xbdlc7Bvr0hNwmbGlwgZTAYWCClQ+Jf4D4e9OlWFlETYmjhg5K/swcdR+a
ocOCOmkSVBS1uCx1Mz5zLB8dFlOwfcIbAi1czYtAFtJOclJRWr+IyMMudd4KKNzbxcQvTC71SPe3
Q6+n11h1z5eohYqzmrIjX8biqOZdanFzXN8/6tQxtRGpGL4EonpTMhobK5mSq87R3Z8zGRLM0Vmc
Webi1fa9SGKgOfGYgG7DDn44H6xOH8kOTOE12urJqO/RLNyBw3oLBm8pBLCGdaWsAIbtdBPPF32e
XCn7e9+4Hix8jItgSgfzGbrFkd8ExWPhAAEFkUa0WgkhVY5Qrwl6M2vV3aKDkfdNKaqH2eAKocVz
/cae7PLr6eX3esNjSrpgpAt9RbfXV5apyocF89cpAtnxzfQzaaB2l9mOoy370yMTXaSjzEUYiTSO
ze5wzLPByDtnTmbPjKP6LUmx3Q4HjfwxSclegQLq3M7KkNen+/d6hi+NgpIBeXB+qKX/LxY+KXV+
XjkMauQwigvH6jqYSSdIp5LggCx3okvi07G/Biae7ltZzlenf8Drw4t2DS5MHCwKlGJ1bQpKy4zb
JJqxgu58/BaG4Ma3i+YTVFN5pqnXWylyKW4kMPeWEV6DaGVcLvexeYK7bfrfs9yPPuad+nS6P68b
wYADdIflB63jFT+w9CcHqquOrecsxA+tCNW3KBfnKEGvpyWt8ADAZBTEjQve4WcbJvSLiNAnD5et
9MpqsPvcaCJiu27IbwzxLHb++BxaDseFQ7kcE469btFBZohBBHENCHgvVV1pd3LozTNXuGOjx56z
vLRgDnCfXvVLp3apypQ1riWjh6izQt6dJRd//o24psOaoiACX2I153ASj6gvNJOXktR6kTWxddPF
wXhmuh35Rgt9FfekhegDpfCwL4uxNsCawx1RjvKqKCrrKtP86p1hhCGFIpQEp3v1eiUZsEAYvaVa
Dyq+uiuhBYyzyKQ9MoW1axVrmrupDXiSi6Tv3Ml4rHMO9NzlKy1k09Vm1VDLWSqJOIb5beihcNzH
evBT1+MHZs/fROn/FWQ4Mit4UvGIWDap5Vg6HEkROLVVTU7rVVhC81zCIAaHtO7yj8dvWUsCgodB
mWFNs0MvDTqpmbhmGMGPzF+s3SL1qWU32v+Thig+LIQ7tonVJEeCi2VtqTqv76r8XQWRYjuAdN36
c3dmMzoyJZgNMDiWI5z42dUzX3OyPnJ8vUMDLMoHDDrUTrO18nEsR3Xm9PoFzB9eIRdY+99tre5v
cBNl4Ni8uCt4C7c9ppo1fhiom+DuC/+tapveusAEnfJb79Zzzg2qHNt9BY+38dTUFO7W9lWGGYpZ
oJWZBtlihNyRqdSO7fxuzCmbvx+0vPxRmz2Czikh19jL5iKxvdPfZ8X2ATpb6JwWdy3mHCUdfT1s
BLiGvQZVAk2SvoOS0tx1Y9s+T+SC7ND4uzvbx44SDdqs3com8glGMMp/MB2XAV1I1YBn9uq6g5sU
+jBZE2NmiGofSK65Jcbbe9Aj80xTRxbzcs3jogMBmZvVaueY2rIwLXZzr0qr5C5XyiCJJNDK21ri
4lmGqrLO7FVHW6SiADtQQN1fw4YmIjajT2DcGKAmV5GyiAJDS55ugs4Xd/imhA+nv+mRLQQjKJ3y
DnckynXrLWRGWGvICYN/tyg8x0UzH0grPjNzjnQL4wcKSM6vO4C7/PmL21SbGj6uuAYhPpBpvHhI
u+sqievLmWSaN9SfuzPtHZupbPqQLEFXbUZzNVMz2BQId9sR668Bp4CpQg8eyJyQ4rh4P1Wp9iVT
Q6zhV6jwnalx8nc67kDn1v4yQVZrnysc2CWnAaiTuYz+i34HQUHwZTCRkmm1YlcnSX6lAakHW4Wn
3e2Idf8bRbrEDUlicltY8KVaPOFIWpkNMNuufEAVrANATiSXYPVyEZJNjBvpQjj2WYqQ+yhTzfhF
nDmij+yPSzkKEje3qYUOf/i7J54velJoA14UhHxscosAOTcbxAPBPsO3P5+BzHiWtIt+BSHDYVvu
AHWQkArGKCTsMizKalONZnDxD1phMTvU+lC9rI9KrBYRf5XYuFLA8y/TJi6uSxhY5+bd67cYcIGB
MTkvMXjp7nrg8nBAo8NEx07L+j6kVdNtsxmvK5n4lnuFHsvtthJc98PkZ9gAstvq932jp1eusn7q
g51dmtxKLiY7CR5MY8nGmQA5Lkeh9x9Pj8jRn8ptn3uKAe93/cIZI9MY04JxB+OYryaErrdpUMfb
YPYJR0plQ+RKaXw93ejRiWVTd0WUpGNEszriK0IHeswURi9rk6e6c+RW1yuChtw5251uaVlar5be
i5ZWW04DwBnrBS3lfQ5Ta4pTgr7S4QwQcrw/Bu9gk+Qja30idmQ2+SBxo1c4TrCpgw7XQ7hQrEzp
otr8B11yHNblIlTBuPBwpSDf7yoCcEcP4wOBMlonSaXRyzNdOjZwC2yKl+mC1q9vsJU9cmCYDdHy
WNHtxISrGVry6cxBd2zgXrayOncSoTeVwBnZy3jLPXaFScTOWEA8LP1hOjNuR1BpELQFoWXSuYzd
auAGYUx6HGBMm0/d4AUGNEqszBpyM4LMeRpqV1zjMlA/j6WefpCJiSit7aIbI5sc69wOsZw863lJ
4WwR5YHrWYvR08sjoYdX7GpGg+WvFLALtTHaZXr4NJJYgZF5/rNXkZd3EXb/LW510OuCi8mJzoz+
0W8MVuRyt3GgwaxeKaj3Q32cRxIR3aq8NHvRYmvcZGdOEbFs3eu+UtaCK83JDyi+GneMGvBgLhjy
pg7smzkLkrcJ99d7ztrG8aRvtddRQ2JBjFXxV81pM/TYtvMME7L6QpyjOHcXPzbpXv6e1a3AKBN7
ICZh8BzfwQWoZgAoZ5Qk3iLC/vO1irbSNkHoJRyH1QjDDubdYfGZxQQXevDJM8nKJDizyS2rZD3A
ML0WSJIXp7lWWtXd4PTQ/AfYo4bebaI5w+YQRqCSbw09yXKvd9PyVp8agCrlI/79B/OIMo8EBF7E
pfpqFVOyxWEmMPGpCon1qfq43pZJVr87PZbi2HezYFlxl+I/xrqQI6sw6VqMKrx6CTtOJXoOz547
7f0EE/oGSVKTbUfk2vcE84XfzAR1Itl1cGOuMArWngbZGBXU2rrU9k05Wo+ZluINcvpHHjtOGdiF
VYAcDTLa4bqukkofk14fQDV0XLSJYN7oQ2s/zEQSXlqFWWzwlDXfn2502SzW33+5XGIKgHLAWVcT
g6CLZJKxsU1FGu2isCGjlCyPzjI/4Rx55sJwbNNALAwVjGsUJaHVziWLzhpJex/AmTt5rSqnxdXG
7P7B8QNn0VEA+zZMt2UuvLgy9yIx7SxiHHGj3wWkED/MbV8/nh63Y+vGRq9C/YySO3Z9h41ExpRy
z6ZGULU6IZGxyDT8bpIUHL9uP8Old3cI5nHw0Adxpn/HPhkqWjA2mxQC7neHTVOl67G1oGmFiAJE
sg6vMeOHfZ9ZCYLQTM+SD6c7e/S7UUWyACehW5mrXY/YdBze4KN4sK9dj/Q+w9NQaF6cbuXYGqVH
0OlMgK9XYsworKUzRGL0fD8T9wp6O+FSU3ul49lxZqkd+3oO5CfYrb+ke6sOpbWBm4pIMIoJ1HCf
uNL44NttfjnWgYapnCWvAi0acO3w1T8YSsBXfQFIOTzX8i2EIA0QrcatRY3Rx6go1TbLcuNMQefY
BwPZAJniPUTkuzqcInMaW5j+EupSNxiSZwSkqc0gyQQ9M47H24ECbEOxwdltNRVLjmIst3mdzgTN
41LtTntrIiz99MQ4tjFSueQ6CY2HQVttG1XAjKyNccTrxB/uugirvN2ApmNT625NZveUweAnKvUM
0eUoBIC+UNA0lC/Q7MNRLHPsjPCpYdp3ho7Qj/izB7+dmg/sjtal34/9FUKlaj8Xcf9mcMP8IZ2r
z6f7fvTm6XJRAV0BzwFmOfwRxiwa/NVZFengy4tUuP2+xyTpS9z4xB/MufEdGyb1idcC5Pu0IeM7
iFvzIUiJnzv9U4597Je/ZLXlxblllUk4c623yu5G5PgNxW5dnamXH2kFaSuHA8gBIP/6QmCWLcEm
ZsEle8bKjGAfNeOOk5bizNc90g43V+7QIPvcotfV3zITeDo2rfDMsMlux7jo9zV1njNjdmTqUumV
VMc4XqmPrc6iXM8JtFah8AxHI8gAi7hvWZbk+xqSDpXAwMRYH9LD/vSXcpkTq0Od6WoAykmapKh7
OGcI6q1ydCHCG6pQvu0SO0SLJ5DdyBwXbX+qr2cSsrc6ocvYZpWlfqbXR3ZyuDJgjzDbF97Qqtd1
SERtGGA96IpOf8h4Du3svJ4eETf9PN3Toy0BjXFxpBbEhDnsKZrdOUDXBi+ocaabyuhwjsT3+1FX
7bkz48iEgS6DtHip6BJStmoqwpRuIKBOeBMcs81oWwPWgKT3ne7QkcMdZzoXlgU8Adifq0/n1KZf
1xhMeEFlQ2dyrSZ80ps6nfd61yfBHS6fSX5mFz9C0uG29KLRZT69uDFZWC5ZrRtJr0uTjsd6GMp9
j8fRbo4IPtsWOMLtf/kLGZrdoBZwRsRvvmV8lJF24/jtroicaothafPt9GgcHXNwX0YDt1vdkIc/
rFPoIGNgV4/3d3UzZeTa8eBu/3zLQRCrL6Q+btY8tQ5bQXaHmR4wsJeOC6cwSYNdBHHkzCj/5tkc
Lksu9VBdeOlQk+exddiObncDRp0BTnjor4ZLG3/N51nJDVJDDPkwiUqdOtmbvUMVLh+r8H1hlwWS
ORG60Iw7P78PtFz0W6y6lHZZz6I133fEEQRv2Onyu7Gbg4E3Ka5jG/wUHR0hpxu2m8kZHesKKR1m
eFFd24FnEWlNyGpSuZ/9sYzqTVb7hUma8GTeJH44TpfzjInOxdQ2MrjNMImB2+hyzhMBOpHCntXa
lOwzH8oWUQoBuhmCB2Co6DEPdk/IoIFE06COG2uncXdiSHHzErmRYgc8+cHtZJbzB4wXY3C7fKb9
EZlnjK+pMQQ7Z6j99joZppLsADQcOWWSRPP5W/BO30i+FUBvl5C0OHV+Jr3KTYpPdT2TJZSbKsov
GgFwh39WbNq7uofNs2lkUzr7VExJSM2nWGQuBCpZOMjF9j62NTdFKtg102UCo7OC2khB7KZRSxwR
BKEgQE1bWo/+iH6GIEU8iDZkVUUYz4K1J9uiiczkAxaCo/khcZr5rTSHqQZ9H2dFTq6uVcQWIV3f
cOW0yZeIZPQkgTNQG6m+uisqrXw2zUZhQ23X1yW5iaQdiWjxxxhC9ZgDjiQQ6KdKu9Z67mIbFzHh
ZYl5LFnUwYTXA8V2B6vEQMX9TSo7ZMxYljXvGjMySGp3EgDxoKVsvU87fNq2me/bt7Fl1+7G8Gc5
7pto1J9kkGEAQlyzusc1HmW6G3KOXAEtxWprt7JZpJphWt2SqJPJiwzdACZhqiPKQPkQ+JKQfF/P
7exC3wq/t4l1dvSyeyPtXPvol33/TIwNFqM28vLuxkEf+3Vixn7BFHN4U4u8vHGyOaPIrQ9kKGi1
bl0kfTy8140M79zYqIdru1gcPyHx4EYrgqJtXXi2GVLWibCIe71tXO1yiNxg/NQ5ToupJXbM82Zo
W1JGSOAkHzPtdUWIuIHKX8Pmb99rtfaziAB1sO1BEHMxEE2EG1GeTu/YiFN3N+dz9oTnbaoh1QeO
2QI5hp9jnNuuFIF8Pwh2jh4GMfbxGz+wjackIgQATg/K/80QhqGOyhFDZWZMBhU4c1tVbYegIbc5
s6eGUEJzip7yXicyk/WAbdyIdyxBHB01JvxFo/o7oewoo5M0Rwbs22X/uY3CobysyD9NdnYcmE+h
lg79HmcvX24pVKk3CeabpHMxYy9CCDsacWsufmuhMbEoiRXOup2RuKW+s2s7xcKTgMM3CSpxUs18
fkhk2sTCpHy0FC+GSXyveUbd567qvwa1joRfDiaGLqaTGE8RcgEsie1yHpgCcZR4I0yXegcZSzhX
2I+2Ou7bDpfF3NWIcm6aOXqQrOVgi+dr0W17Hy3D1vGJ7NuIOM2vXCMiMASXckXBq+6wkkPX2y4+
rrg5bWSAydzbTpOUqMl77gyv0pO8JKzN7OM7S2oYKEZzjbmzo4V1x+/vCUKtcM7EZTi28mc56I27
6XrCsfcTuYHVhSTqkijZpveTSzw+OzwsZdRx1ORsCtTY/RbmmKtwER0d81ELh0peVOlMGtQ0WAMJ
NGFCnlzWNVjh+pB8sZJdKM4bZAAayQtFMuwRjU/BUmyz5usMh2lBjGA1uJCKiaK1STbXRrK0mq/w
8HA0e6trw2zhI66riGjbYkwcvNnTEaPscPt/8gohnwMNy+ubKL8HXXMfTbai96asSSLsK7fZWZGV
XscVscaBIBxN2lq1rStbfphCEfPHblN/sH0UwvjTo14/c/98xTh1YJRQu4JqRAkAmo46POkC2JME
HpJiE1vBI8NFhq3wcReq9dQrsBfeyLyuPOUn3zmVEkwjyJwqYPxuXIPNpuyaD7/uEf8RA//XUlz5
37XA+y9fi/yl+Hf5x39rf4XxF/IUXaAHASXjpslN9Lf21/nL1vlySHwBBm0uobx7c8QiIdEWf/Ea
ptiP+x30uF9mYP9tBoiFIDTaheRsO4sDkPNHIRPri58OKZtyCxDXInHgbzucQI3Rk6BMcmDpu8Uj
sbvOXV/I6swT8PDx4OhkWcC6cwVozC+R1QpXaPH59DMM9h2Bu6ld5f5m7Ge5K0O/3r0Y9Yffd7yX
6tTD7vzdEgJjyGqMEQvysDtOFGLvi58+ByrG9LHRbuoR1OR0I0e6A0DH5wL5AV1aV44DE1eUGldi
M+LsDdwieNNMuLCQJob/3ZmmfiFI/77L0qOl8CQQgePbA0dtDUv4qgyx8U92ykdkQPRWW/l3bpVF
ya4aUwe3BxMpygbCq7VLg151N0CoPlER2MD2m46k3nw792MriQoKeFIQD8txp3CJqTdu0hbzo9vh
w7vzp8X+Oi5yKe+DsEneJIOS9Z6NMfhWCd8NduQPjOVGo0r05HJJyrbBMObiXmN3DXYyqKyfUT7H
Jn4UYdZfEOVj/ozmiP2Gv8KI305ZRcMC49/vBpW0YAd/CftabVj8sZMydZ1ryrNWue2kqod7jhrr
Q9f2/N0KO5KSfCU0t5u6bu1vtpvb6RbXaCLyxsQlQzkhFvDT2Oj9c4hWJd66MRbmeFD03BAcPDhw
YLEVllKhWQ0Xvq03P/JkyPwdUcDTV5QT49M4ZNlPbGbMu4pjJNpoeLi+4xgimQnvffyMtcIINYIt
I/PZyQqDzJ680L42XWV/wJ4y+eC3Zl1vyEUSzkZ2WJhwBYH//OzEcUqunQizFgNcgqwXdki/zbks
fjaItX3HDZWANolX7y3UMifZDgaUM/K03Pa5ZkV+zZso+sqq6b6Ek0uabzwXHO9+IfG20ZVsvhDN
PnOFEXwZXQsw7E+DLMPnB9O3gb+4Gj7xhBImrkAT4UQzb6dPgcrVvUTL+7augz5mMFXLj6j65GmU
zlRhmjO+mcshLLZz1yaPeVfLapsnmfFR4JrNBYJr01c0FO3TSPjqx4qHAxGK1hR9A7VuHqEq/X/2
zmQ3cyTL0q+SyD0DHIwT0FUL8h80z3KXfENIcjmNM2nGudHv3h8VkZnunlERHUAtelGRQCQ85PpH
0szuueeezy4PQH6nS1VMMylps1eaUbGm80UQzl66s1h4OCiR2v5uTlP+hlOmJIllyxCMTE4St3Zq
dwNho0QXRcoNxuKYEKB0BuS5doiLyQyIoCXI4SKrWyuemdFqdlPl1re9GQ5DzLHBSXaDWmyfEJy0
HiPwBtV6O69TelNX1vilmHzJMWtO/TuoE+nT4GVb2FkvMXuoDgJevBhMeEXdQGuB/243637sCrg7
Y684aM651b5pDjxUEZk/PFkwQAjc9ifnDboVoY2dx0k98hIqTK6/xmfwIzeKK4NMXhERV0LKC6VL
dVeTgn+RFLgPY0JfRBM5ga7I14Fz8wUuqtgy54l7i2bHLUpW6pK7rOQZy72VqPYrOFcTFAQ8GiLE
BmMSO6mH5lHl4/pYsOKHO4748usgIIZFUkv/GdSvd2vj4AQRVvpJvr2YYo1qFapbc0hc+3xJUOvI
8LaKdl/OJte/2RKeShINKGAOD5X7rAnheQu0V90sBE019LVarptQp8SOZIyywg0gMsqOHS8B/7s2
8/i0VhxHo4n7723mArpzcvupCZlRjot+mMhymZf3YMy4koYuKRjnlDUDTCEshD1EEGBwQUvBQNmY
DwaTNbP4REKV/0UlRoBqPDhTt2PBUdVpSA75S1ZhAIy05yRcUSnJ6Ye00ZDzHAKus0hStwJsaRcl
Igzn8OmrrudtCmO65veqR8fYUJWWmc/VtqYBnUtT6XxbLS6VOZxBgoWNp0lRzxLDieoylHqflUt5
a68u+c22aKa7lDdQHEYCleKg9cadx0RAsRMJmtNBe2IipglIwHxw3Mxt43oJiuBItnZOCHtuO1NE
c4HULs+anq3abUk/qDJeE06QqYzbtrdZzMqmuHETyxAnttkUe6L/zWBHvjuTryYgmjNwr3DussZS
7S7LcIjMHUwaEiFZn7GA7kanO12GQDn70fLrKdLTbIaRtXTujeLoThzpqrI3wdWaRb49kORUSiZ9
d5BXSAtrUgaYIjmE8rls02w5m0nweydzyBX71M3HG0ExOO4oJVo7Dsx+vh88QZ4UunS37Kscw9NJ
UYfhHDmgbzMYhoCj48Ia9RuBCgNjXCYQxp1Ttiy+2uitk7BO7RD2b511u9ZX4nMt6pQUJN8fgUQb
5vuQNB0AQUvg76GZduIEC8Afzj+VGYm1d4DM291pIUBFxZ3lSXy+kurAScT5Mrjlg1mU4avRueqL
FaDzRwIlSROr1qeXJG3pK4YjWwcLK4iafRPAhoNJLLNsV6kyezT8FvwTzO87YU3ULezuRkHEfp/d
bMMaTSzww761xWR9TuWIzoPGkeRxMsIhibp8pCYcPL97NVnb9uUQOCDs7aR5raEG3zbKBBVZKeuG
bcFnckiZU2zM9sE2fP9t4vGXCKzACHjV6wd1UgRTcE3ltF3nqWKTgbJFaTv5tX5IdCXvwsqdl4Oy
mXsqBNVhbLUl2Gpf2Svbrs/6hWTWqjMjI4cyTkmPSanETHYfZdMXjYFgAN7j4nvt+DT6mF5cAwkd
y/SJb2dUUnCQsMiE2r2eLYKJ9nLQ5omLl9qFsBh29+no+y9Z12k/TtZxugQXQnSZgSLq7p0+r07Z
ezV5c8SAEUyXr5+5Nq2XJuyEEa2zxQaSD0sBAdIauZzMuirbKABF9rwuRVrs4OKwAoCDIj2tDsV8
7YteVBfQzFb2FHsBitt2YffscvEVB5+hxNsFJ/M3aTrt1cBGwXXE3ZfG4ZhmX+x+uz8IjRg8Zh9S
xQCd59Sfce1kX7xcSxZ26GInok3dQ+ZUid4ZyplETOxWC1UmHNkdpiD0HgkiFPjCa38QUbkI8uUr
Ra71wV8GCjgybHlfE6dJWNNrqi4W5YwwjQwHfBfLmWnxmfZMXhf7sV9DaYH4MsdbyOhNcWt1ohyB
a3Zd4Zx2qStubb+D12baxITFDmuU5iCXlkvMCt+9InRHpbEaG8ZFWezSazk25JhJLO8Tfhs4uaMz
eadKsm5x4TSWs++nbLzJU5u4ebRHxzifF7hJcBV8A4RUBy89wsakHgALjDN5Z+gTEGTa/qafwNhD
PgjUSVuTf7gnclHraCG1t47UIPjmhVXMr7Ux2d5uIcbyLDc6sqwnSYwZQIVBOtdOzh3HRmLYt7a2
+/TQjDkaoCYoxL7pbY8zke4W9i5ztYMLRRt4PGTw2YnWSzGbXkl/G81ZZr0hN2fLK6+qzptfFOE8
NgmjnVfuiJT1mQfJgxE5hqSQKJD9HESid3obZYfcQDb57TWj3CJi1uHoESGC9eFMzA3ckXVckGw8
mMJRkUJ+iOmpsuGkWiFqEWcxkhamPbAAc88abDaLeTqVcHOJZ/BLhCHptt3tShSevuxHKAT7UAPR
OhSuOZ6UYwUWMJLkGhZobFhSIwvZ8hWtT0OyWVUh9kkZ2vjRlKtz5zrrS/swhIa9nlbLWHBjSI8d
aGW6/swJ89lgKngwwZBmzA9bLDn2KE5gC/YJkYlpWA+x76RrhWtID96LJTn+RyCyuoR9GUa290rO
gzOXkWTsd4zHtAjFZRfAOIhAPrRPVrKxPBdT5+YnIlrn9iUjOba7KYSmx9vapEFzskjZgznXecX7
R/X0P2rE37cYmf9ajYhfqnfV/ChIbL/xmyDh/YIpaEtV2DyFJGUjVfxDkBCMT5B4wJQSwhaDs/8U
JCznF5PWFYUCMtPWxuXhflMkrF8IQ8IiyWzdNs1n0uH9z//1w2CU/unP31fwPxbXvkPFYjN1SC8T
Ayhuqe3n37XImkJb1LxoguZQn8CIXM87ZxpBqKzL4bvP5He0gp87gL8+E0/Ep8E8peBj+P6Zemsi
bbMud2XNWgsJzGWfFGZWHCrffGWWnxXvj59w01L+Vcr/+tYYy0GboF9MEMBPWss6gOkRIdAuZMyj
6mfE9byfl28LbhzgUpkqI2/kltjNKvwzR9jvfayIRRvqlOTdj5i5799sQp8DOg+bMfPe5U63Qi1H
YZHwsePUmJZ/8tH+3rNtFmvGbLCFEUv+40cLEaevRdvsWiuo7c9I3XW2S6eApDUCHLvx5q9/rowK
8NYYUiRo4CcRlNOmnJqy2SkSXo8CVX/XF/6TKHL3NGl8gDcg2m8Km3/98fNuF8hP3yfiDMNGGA4s
j+/3x3c5emxrBZlL43ZEWAn+Bh/kxbnnvCWq1FSPBIz+9WdErmMGg5E7xL+fPle7DrQK6AalZj2h
u/eBAPnljedua8t7y1zXnc2B/E8m6dk0fn6jmNFo+WMz4N/05n+6J8k7aMRc2IeRYPOaTpBa84hv
firBiArn60R0yKWEDRKe+Intdgerl96pTAbzwaB2nOKJZjZav+std4thl0yiU86+W5jvH93c6c2Y
1ijzcv1SmDZxuENz4WjCaKgDhvp1UjjiqLVscWOEnpqPs62t6lGUBRABWlpaRhriVLN3gw3m7M20
xHbLUC/XYsrHO9lvs0VBkNf4M3LXpG/L6DRaWdueGXaTObuCSHMrMjOfgqsUq7vsZ6UTQt0Lf7Bj
A+sY434fdO7gV1T3/MHt5oy6Qbz9KiwWK26WPB+PCwfYeiedyhxjBlZBXoIJ8mBxjVP1tSe66ilX
RuYdMysr7lyCwbzbMWzdwyRUV+9atmaK92kFmd7VIbq909XZfkh8Jjzkko0cnOyy5yYO6nLLjCry
g1H665excTO51RrYsHFPOM/NyNTMQSZG6UaBaoovqeexxuDGM+0didXW49RaeA1CSIcBqbheXR7g
nHfOXtujy8Vspv2Vu8y2iEsdiFMTcNy71GO/7PsgzL8Sl0Wt3yU6X/c2ExdnTMATkZU3YhSfHJmC
ORng2tWnVahbGa1AIZfnvMkYWZs2t/hT6EjSdaKewO0K6lbKAV0BY1qafT7rWn4i8Lghd5ytghJ1
7tu0vcUwbRrnC1HN7hxTSORVAkVBFN0T4SWTf+glddgV6rWRIFPWQ1dMVyh/orsu7BEFohKNyA8S
qJq7I4lgpXkKYWxiGawHM9wtJrblOyKFM3lWmdMiLqUcwQ1qBBTO3XSeDZ9TiplX6YVVta7xhMy5
AZWImYD9RdisF4D6DBbLXZ7tFCXgIqCQKi+mztHTsc/HsfsKDLSbINvNhKpzQiOv26n5gvheriyR
ZOmbiSnYuhfBnDiHAC6HWKK2M3x351Zynp5W02bwrA1Nmjq2q0TyzP2F7MgRzk53i99D3K36xv82
lAJCI6kERRgv1soRnryoIY2J/ShGKrlpfKj8rl8RRhxUYSdL6fsVnlieJLyDh4Wg4zzWbZVMMQ1H
2IcEghr3RJFPT62TdXeDYJOOrVVTfqhwbGGsgY28LH3lPTskwR2r1XILZl8bMqwXg3HkaK5CcWW2
egAf18y0vcWqiMauGKWTF2kwN9x9+WLdS/KcHomuXt4M7HgvoSrKZ1L0prfODucBfF8y4YPJzfIm
raX5qnQQfi2WpH2Z7MQlv7xUA+S9AIgp+LolYSSu8oxbr5OJEzV0Yd5SejF2ZBNih6wpadmboMW6
XdX43QMNbzrsZbe5RRJdFN8Ai6LMlCJwX/y+JHoZemmjYzGaS/UFerO70LN3iTWuT0dR58/WMK08
IgMdX5fZSduo8/JV7osmwWMkRQH6p0Y8W8OukXE3FBR5lZsnRrzOZvupNV3imr2e/9uUuqTeTVlb
fUL8yigJrdLo6DraNGpl7dVBlFJ1KMrlZDURrNutVGEkBvm7si29X6CsnE1h3fPlWFb2gMNjDXaJ
kAQkq2x0n9qA2R7cB36KtxOSGhd7F/qgAdK5jmXQJVzvQlRf9JhvrfqCiM+DyJt0QE2RRr93HQwK
UaXrqjlP8qWrLoFaJ4QtG3hoImWlyyUyg4e73vbTO40nYQXEqeUpTexWXmf0Wqd9pWG0FhA0KlLA
M7telptWQbM8dawB6WGuBnsljB97yJloKss7ansKvcPM3ZbQ4mxDcJEGI8iI12V26fQkOj/gjzXW
gzARn1jda2e8rzJRZrSFPdC5eGpKrrsJI8hO5JNaYoMSsMST74p+P9Gc1z2Kn5DpO0SCNHxMGQNN
L6SJnH6AWxuWR99v3OG8z8uVFNB2LuVXC6ScukA2XqrIzwKxnFKDg0ufAYBS7rR9K85Zc4GKM73b
MlGTDmF1UhSGbt/CpS0uDNY1Y59wFJzozDBnWZ8voq3EJe9rXZ/0EMwm2M8EUGLEkSTr74o8Gezr
EQeB3geZttSRQ4oazz1tm8uZhAdTHjojzGitp5PTpa9ebY/WnoVA6DbSw+JOp+M0Os1uGHWVQUOd
snuMH6tz0rL0od+O9iNjC/qbbKW8m6aMOXZfZVifGsP4qjuoGFZQzcw9Wo3Mj/ksyQmzFm+780Sm
UYIw3yxo+jwV5atroBwHqTpvAhctzrJoo0R6LdwJa0I36yMKPoGuVib8tzHo2g40aqiPFqgIF63A
7Z/1VIpPmVcnMjYmFbzppW5YfzLdvdKpyJx9EerOAb1ipdVJamLvOtCjSj55JeRQHTVpQlL+lCfz
E6ZAmkIW4ty5kw/0w7U5reVpCx1LXy9ruZ6x++OMiBJCxeedl6vhIhwavV5OeW1Z984sg086nWm9
gSUI1j2yOhD5ep1Gey/W3Ot3ODem5h6srghOV0E60g7jEujWjnkjWlE+NMvLprY02mNHqO3nTKWr
98TiPQDKNpqNNd8mgYqnOfS/pkyUPHVrH764vWdcpZNV800SRH7l4PZ6SmhLLCcuwd/0a5RTe3uJ
AOEc+rShgTF7M5nia4HysqsTI8viho1pjR1Cy8m3Z7SwRbVaJaPr3D4TDN5l+1gJZoKA6ZH5F6Pu
pV/Iw12gxxvYhMeRw0/kuNL4YreefalhZNEocSVx6T2pY1AfMWB8FWulL5pCVvYl7St8XPQ4fOPg
uf0MdqAiE+PzBJXdOOhMO97rHCxhfQSTmZQnCdKsceyHlYx9A5m9P9NMFRVnsxGwcHLA6JKDLBad
HoxeQOnR2Lbc807BunzIXBkMF6qYR3luZnjyskh4SevsqyGtOZJJjhKbiZIbo28MqiLMbnnBlQdQ
4ol8MWCn1dznYcz8hS45GSCY7iddJpKDmoZDQHPeiftQtq++tS4oo769cCANl8t1GQO1VwlbEScd
yDEHa1oWuc3Qsgznc5ZZNI4GZzF2bQ9w8+vkZVaH6agRCrQ8WkvyLad3qo62N3NPmpnM8s9VCBpZ
0q8VMngLMy/f8JBe/wkHbfNq0BPk7djLqCJs7QyO4UEwXxrGmtYzwNx+RraJtL+NcL6uegxUz9hn
qjuw86Ez3WUEmzegYUmEiHWdUTr1oEgPcy3B+pKzZpz4m7RZZ0X+xdvkTqx1KJ/Zhwo6ZCO7drCJ
o8s422mcMCYvonSTT+dNSPU2STU0LAjywEvVc/ehudJgNY3I+9BiVztfruWHQsv6i1q7fCi3jLFy
u2uBnmt/aLvZh847qqbWKG6b/ls22n5ZN1G4/NCHjcXPvgZo6GJv1Z3Nd2i606X8EJdxYAYv0Ca6
+1B0hktEAzp0bzV5g2ErWW+yCgQ1G74yT0CBoQPgbSPbUW/Stpzc7hSyA2Tc+UP7Nijt0cGXonwZ
9BDeiMl2DREDYBo748heLk8djT+RDEdKFI5cHWGaVqaqx7XOpm4fcmL09x7FRRX1XqeRl4Vd3SQm
waVRnmjnqemr6TPdtPqzKJPiihOZhdvSCdLLROXqefGHMD84mVVcuE5fPnhht9KpEpO7QA1WeJHs
lkFAmiRG+oXlyoFO7YzyaUqsqgflrPyzjFBA6ibmOj9b+aBv9bSuD31asEmSP9HDoE0hHGP8XOxz
PHkuNG1l9QVEWOk84BVB8G0F5dZ5Lmfh7zzadUGss3AIsXQFQtCrXZbbsv1oeQh2xgoXPZZ4x8ZK
SL9GoedydHrop4EygN5+e2WGQCkPVuNRxNVO2V/YGBYbbuwczvRHGf0/uuDf0ZVMYuU2wwgaAR/0
HwuF//tuf7+/+7Tf/Z+/fX7X/buq/3a/qOzleyfT7z7kr0qi4/4SMkrqMD2yJVwywfMPJZGfcIim
x8arsTyUIMS336xNMFAZIAiZM+K3mDbeggV+UxIdG9ApETwE1aFMWkz8/RUlkSGIH3WL3/ssvhe9
iKd14JAoK04r1mPlAgyn4benol9Psj7D+ziN8shA+6VbGre5GD+xJO+G1DrVrsjPTIfLXA31kfS6
K4YCIh9/8BDqq6LT5ZeAIi0eDUGGzuIBc8GvcATB9NlhFCzKIICcLVZGY0Ut4tqEnr7Ps/Vb6abP
eGLrw7IG04UBSy2qGdg3y+puav0W1phMbgeEEEhyjThtrbKNw57stWWiFghDybmaEx3jOo3q7pRN
Z1POFijtIZuPy0TUTekzf0J47KGZcWXXw6WuAnEIx/pzkcv2RtBhjV0yPiPs4A+NcF6kyq4oke5M
6Y+Ra5J41GF94C9fNY5/tTbZJyYWbkFYX2DyupSZfVTusu6rQg8XWOghILkOY9p5u8aunRNz6odH
Jpztfa3NS6etvpkJfG8AL1YsZvuiGtaLZTUZqqQDHFdjQFPMNN+1LF904uE9mjVNccPg50YRB7Ni
M+onHec6OAVNS8wBRviLunXnvTUuMValcyDIRZzU4X2RlKdNGFwPdroeqYPnd6W7b2HAyYy9ZQOR
L6e9hfxJGTbVwUubzKdJwSHP3jV2nHcs/AAs9lPiX9dZ+W2ADB7l7dCT81yRhOyr9pod7ZAOpSno
05X+zpHmVEEO6vUpbBUM4soQVzW4pXg0c3UUfITRoIXas7qfNNry7yfr1SfiIh6kzs6WTN7L1Gau
Nagr2ENMnOK1TThgr/nnLKMOlj6mcQ5K8eAl+66em5tFiuaiV9N0s7oFJmNjAoBea3ZLaEoVIXqB
X76NtdMdehSSXtrJXrijfxa4MOBVtxnureUCQFJ9NMb5UfftElsFUmJsb0due4goriOEppPQr66h
jT8k1rrvs36XM7eeq2+c5Gip8Y04RF8xvkMp4cQDrb2xxVaRtqdNmsVq+dItFsJEt2sML+akftvX
1lHB/h6r9rxL7bg2n8eGwd183mNU2BsJWZzIIYQ5kj3kcnOEN3NAraVucF8cp/4sD7NDeFUMQVR6
LRmenwR2LQBLVE1oRYZh0d8NbFrq6d7E9F+PTJo9/jfuHNv+84bLBbOQ7Ol5/LYfbezoH/6wr/m0
ltvhXS1373oo+3+0R7a/+f/6w7+9fzzKw9K+/8ff35qB3C4eLcX99P3ivaGT/6BPJF++/vy3f13Z
bVym/EMsk0sfhlYrmvqvPSIaQcL3bBtxHzcnDZp/Luz8DrlbPr+2DYix6KNO/7aw+78IhippLDEG
zCmRHJu/srDzqz8t7NvL4pTNg4b8j6E0fv59k2j1BkGBcDYYzKDR8reSCt6wwejMaZBITO6FXdGC
LMmpKB6csJG3WYKnbg1CCTSTammT4NbwAReHK07oxbbeIavwy52vQz2b5w31xZ3tr+sUe2kehoec
w04SUYgbPXIG7ej2oFVtq0dpkQ4eM8Rs2XOEkw49OcUAAB2kL70FIqgHAuTczdWk9ak7FWbFfYPw
tZs92rkiSxOORUSW9RUHKiRaGTT1jcxadawr1LOIhBcWAMeRx8kglNBOHS/CE7fsvKLjzFehkl7N
uNHNqw1XwnbCqzIvSIEqnlbie5AYyt7ynhCM5UvaQyk16Doj+3W1fUMbUDMnpDiaX7W+u+5UmTxy
Iy/0aarEV5SmxuqSyuDwEDtgjYtzh91nVVcA6RrjSSkvwQuShuldXtWaRYoX2jKoU/dDV16Y9F5c
GSdp5VzXirb1nWngcICCC9O+/UqqUf7edcQyuzHuPkhoo1mL9D6VYe/euQZN82c6w83CXinxqmM8
+8p0ouWsu0I1r7Lzl2899oluRefjlLEnrs+7Ji7APNFJixcO41eVHbR2h8sAPFp+ja2azcXQtn3d
kXgHt8KTBp3+tLaWx6Axp/ecI3t7WyaeREglhcYPcLam7UPHeN4ZupG/M8mZOTGhlt1S6xcn08Lm
6/YLTh6d63mfJTaTRGzEhP1wkhbVfMgyP6X9X7ZEcIjYqlQVYuCVIba7ekIfN6O5tnXSRbKcKwav
UkmIxHnjhNMAE4K1poE0aG+LaUDwDf6GcG1DOUem4fQgIf2ayva6TisYPIMrSn8/i8YOzvt0YhqW
89e8nKYwXvW+bSbPOB8yryqPc+IFN3bSe8PZOuf5hjdsuwRFvx/GnZZDrw5MOg3lia+Krj7VzeR+
8qYuZVCMuWSymvRx7ImNiiqiEsc95sD2YqkqPDBVpQ894/hNNISquhrIVKujOVmNS8iQvjowLb9w
Bl1yYCjwzYjLasbbVLbLNYNS7s4ultm4ChCXbifUET+etV0XuwqP7CfLMOoTTNbMDkoS/uReM5B+
FOPQCuarVHnP4D2yiSRY87TtbHE72377kjJN9Jxwaak4gDeKrF1ObRMtdMvcuKxTY0HwaJz21HXq
inmgDEx65Dj4zEjrRqC7yIei/+xhiHyYl05cBQWftBptuh/9KWlwuuoecS/m2fxV2nOerEWUIEn4
FUCr3uBumpjSmvAWvrEqUDZjte463ONzvoHo0l1bzQPXJ6cgrMz2MVT1HFhHx+x6DnDSmtL1i23Z
erLP8Tab/X2o89GKmTOSHo2z1MjtdZ/QkmtwS4Wa5tm3Vk3OmNMEKRJf5jsy/rPpwpzrvOUU3DbB
qOp9HXKoypj3ZjagOkcX6wgWCrxurjqE5hnlTNXK7JDtsTAd2nCqwzKGuNG40dqbxQOgIV7mpTNp
d5o+kWceIIQLOIBMY7mtLM1jhnGXCjdtRdrF9LWR37Vfj/KxScu+aaPa9ib5IsJU159CaLve81qK
pngI7HKaD4M1NOoSh3qmLjcXQLYPC6nALjbTUA83Ss4DXixsOwqX6lTtamVNECqU670gp1Upi3Tn
n1RhJo79huxtGrP6IvlycaXODKnx6e+kW7Znzlga98FSz3EtywpYY5UXBw8YKalPLmqRzQNdrm6n
zoLCC+4kBMHdMq4e5ACKCwYqg8E4hoNZn/jzpJ8dZ7LjijEudHmHsETgqHhrhhF4pMk00pEuSPlJ
Lq5/ndI8wpjVmCTOQWzaYcDGCCZ9cVrDtLoevJbGqbIL3Di1R2cxDU7Ndspw8S2z+2VcBj/GUYW0
RMdhZ8KzPVGothchy7mByXNdHgrlyjkOS7fHaek6u2SsAF/aRPkebbLAVYQZEUCZo/IjaoD16BbI
QiZNoSathrN2ML95wrAe/BZCNG5kgb2Y2NdTdK/6U7nkXoVhsnOPieO/UqJ06otMWYnPho9WV1I6
urlss4a8igJwKAc239efZnpxeVzAJl1AsH60zOq6YYg+ciuRXKJeiPRrken8ZZvyN568eSjSC8Us
dnBI8txIdtwg9s6ZuGQindrwesM0m4IYwZm5MX9pjxnDT0tEBE59hat5NneiJn40sgPO3QcM+tmI
qzcNLpmV1fXOYoSPptLSH3NbL3GnQPyiO+dG3IXVctPTpV0JMd9ahDNgy/DU68rSK6BiBM7BqGgN
kgjjxms4dsfSaYMv7sCUfDcJUCkmd+dthdPpIskL765Xq+/GughTRZ1Rz6+l4UwXGVGhL9OMKzwe
sr44JMa0tHva0MX9TE6HR46A7F9Gz+S7P6kl2wwTAFmxvumPhmfy0fxcYFEGxyTLlnOn9KiyWoaR
GFrNYJD7hvy2rCJdjnqtFTe97IehuvlvPBh/fy7+z+v2vb7v1ft7f/nSfpyR/3lm/vWU/M8//v9x
hPb+0Gq174aXvkEyKf92HLL6/eX78/T2q795rqxfhGU57oamwJIOmvYf52n3FzCOaDWcpaktyT75
14Ha+eXjb/MjmIXYtbbIwt8O1AaPRz77FulPfs+W/hD8lRO1szk4frSyuKZHhgVSDg6wf6NEOHOi
DUbO47FOWI8MlXTOMXDWFnmhyuonN6xzMLRz6Fy2i1n5SNjUoseqtnp1ifHbZyrT4wwW2e5EL3L2
Xenvk9ErnlhndBa7k4lHEBvi8Aae1HhxO9csz4UpaUStjtno3YqGOuypnoMHs14SLybPSfSHnLCi
64QRWnYVG6mAUcp12Bul1coDncz5VLSOXV8MvuF0kRiqaTr9riD6HZPYv3m2NtMEvqmtZsHS8nOQ
YyrW2W3dIPLDZDqDjc2YhzVUpzMj2BclosgxD3OyRZKqST//8TP/OMrGJcIzE4pD9BwLI9/wZl/7
rsahsOCw4COIpylrgNf2V8tstX/i7Ql+/uItc7voCKYjAQN03L/lJk/dophVj/WQY2LC841ZGGqK
y2QsU/zOqZvrejz3ezizt8aIzzjnSIOsJWF3FntkY06oO8zLrOjRomB70NHDs4xpPguj4sPKbJSp
U0VDaY/tofqwO1sf1mcScrFBC5cJKsJ2MEf3itk0zCLzLJCK3LHcDR/NiD4laNwfF3FftA199bbs
GiJoP/oXsLzLu2HraqjOl1dbosY3ha+DduZHA2TL5nxxPtoi8tcWibVAZWmYCqPV0LWv4arL97Ye
ka9gijvdWbWNq+0MjqH5njgQqDGz54Trju7z1MRajXW674TZPRf5JEhBoe55D7xx6WNKysDekyrA
CFaTa7+MoJ8nPd6gwTNPRFfq5RY8X3MDvZtAmNLGu7wXrW09bSPRSZwYA7FiWTo271vXez4Zp26+
X+veFAg7IQNYOsulAVzDykI8YG1SkCLhbV7tD9+2H2we7lY0nHdw8HDqxuItPtze9ofz+48vUGvz
1f1r0cBwx0Aiq5pnk7BB2tzP+ZgG2mBR6q9NIJszDkjGLXOGbksJS4jSVI7RSg+XwQqzecbBPVON
O1eM929oKeb5oDulJx8v6H9k/b9bPgrHf63jXL1Pf4tfyvevTf2jdv/xe7/tQL6Ng3fjtqLesML/
S6u33OAXqK0muZ9Ev5jMK/xT0mHe8BdUXWoANqAtR2CLHv7HFgSEGCwxLmLWqm0A3Qz/yhb040LE
lD7hXyx5hPEg7jBYuy2H3y13TeD3tGTb5K5qX6d855mfZfMneX4/+jV/ewreJ6/YZaP9OdrcUEOJ
eDond05m7vP2CV17L8IXK33oGcj77gv4nX1j27a/vzk+3g9YDpyTKFVUPdv7/e79JBkmFGgGxh15
JEwSXoXdfu6OgYU7JK7ESX1kLvGPn/L33t7mnWaMga8X++2Pz2jmvcW9L4y74VvzpXkUKMto1n/y
JNuu8909//G2AHlhDt/83jR4fnwSt82nwKnd5K7Ng2j0023EhzU8J7P9r0V6fXxdAbmPXBTYswlm
/+mpEst16CR7yV1v1rEhHtvyySNH4f+ydx7bcWNZFv2XmiMXvBn0BEAYkqJRGFHSBEuO8B4P7ut7
g6qqJkE1Y2X3tCY1yRIRAB6eufecfeCv4YtTLtzX69X2+WKUK9ib2TqhKtSRXt8XXOiyKusuPkZ2
vzGbe60pvfdfz3qAw2dndKP/hhLI/6zX86FLowJYe3isAvmDrd7JoeHjL928f5XX+xXqtaurLIPk
xbDT6b4SVT+Hx6DfBDTZtcfg3tzSpnGtSzSr9SNbLoXm2laX2R9j6mqDogBYCmwnjI5t1TdYsLe1
oV7iHj4/lZfj7fki9A+XHCL6eab6+n7GQdOoW+TRsflpY+gavamiMnE1fi+vVGqALgZlzm/qI5Fd
EGsGZ/v+41wP9+fLP0vLETkbqrWaldSK+CqMv9Gxz86UGo8Izfelkv4Y6urCi1vVtH+/OVLgeaK/
L7WaMLAIJpYCR+4Ie2WOXOsgb/N7mCkfxtv8b3G43l5q9ebYwyzgVi6lmD3ertkLcTa9/+DWkxEP
DioskRtwGMhBUlbvTTYp4DhZw92wEbHBXaFQ3iR2jmdQ2UcE+rx/ubcf1/LQiFZb9rIwaTl4vRz2
bWto1aSp4XGM2IE5TK6d72j+378I363BgQy7CITG1xcR0UwjvGGOIDfvSVL3s5Gc42G4ME+8/awW
SMhyDCOjimyd1VUSu5BVJULPX3dGctKViGaFhajkwhP742VIh2FHoOPLXC+GgA8aqhVGdLQpegFI
sz34AZdQfn96LTjWl60FSgTTWt1L62TUgsyQWXVoNiK7i7L4gfrP7v338odbYRuKpoAzE6l98mqh
yGsQPoaBeBFKu9Knitfo0iUI/kJpebXw0dl6dZHVrXR1zvEXdebRv70/aXsVOthjf48f1wv33w8P
pP34so/j5Vq/aUa3POKhdz/+H+6TnRbnEPxX7L1ej7+0Mcso4mB1XHjElD3Lu7DoLkxDf3yWL66x
+m6jNqPVIde8MT3b29O4gQb2/7uL5VTxYoWakgnZYVfFx6FDKhcZwu+a5lKKzZ9vw2C/CuebSXU1
ww0twjSbuvexSJt9EntzVPw+bLzyrb30qV26wmqh7QCZ5uPUcwUmuMVcGxUXHtTzFvH12seQU//n
JtZ7kkXmNcRjfGy26m7cmrvZj90TfiY//hXQXjrE54cf1m7w7yZ3+j7IbnCgDnqB3fPH+yR6S0av
t3CcVzOrEQ1915A7fRSpuArn1A+lS5naFy6x7uZCLEGFGU/x0bm37XjXFtL2/SH3DPN88yR13EuM
BabvtalQp0mVBIPGx/udosIu39O+3ZW36a1xF5yszY8v13tae6FrHrLbdKvuyy0JD5vJ/fn+7/jj
jb74GatRGeVJi4NIiY+2ifVg2cYa/vtXWEWYLUs7Y+bFJVbDMlMwe5CbHR8nL9gF19OvFlCQ6c2d
G24sz3Qnv9hkmwpAoY/wJbfd8j7cXgLs//E+DROnGjVLdm6r+5y7RIpH9M/H0Kx3g6jzbxLtsl/v
3+ryR968UypjZEahGXuDxO4q9JyKbMbHuLwLtMTLMAchRCnHS6a7P97Niwsti9yLCUspJGcoex6p
PcWeZiPSuniJPw5QleoiIkjgq+xgXl9jjAjARqKZHG+/Eyi/VW7gQ4xuv7c2tY9Q26PB5WWevRE3
oZ95whXux2EfXcs3+//DGsOGHkyroyxB96ubFUXMnmDOk6Netndakt/Rn72wxBjL33j95hALKmSm
8lBJJl6jd0207XNiQQmCymP9amepPyrJiJOl1LBKeYY+jF96Uk6fqnHIPk+z0X1rUy07V/oCHtRG
9RCHaXxNwkQIsnCSEA0BBg9+2GNdMzvSCYX/mHT1rQgS+WkMlelHb+Yyvb0qi24H2QgEOx6EBF5j
My+4yI+l3CVGST9l9QKlwo1ffDQLQ76F9LgYIZpZQx6djyXM0gzbDD6wSae15rQICpxYKe6CZsyQ
82qzfpjrPLq1W8kEWDjao7ahKpai8MoaC/Xt0AfIixt1iAmOi6h3OmJEWtJh4gGNaCjl58mWR9Rm
fF+ym+TSBK91bO2n97+eN/tzZJuUgmgq8PlAVVp9opDwqwIrfn/EYXc3VYdSN54c2mZDdMda8HfX
EPL8OAwg6lSXtdheTUpzTE99GEOZi8muRaNZan69fzvPgOJXY4roGkYt44qdOUDu5SN+8ZHKlQ5W
tdTjk51pvJ+py6ovpj1oP8spQKtm64V8kLRGQq0xgot0zcywrpskSp5AqYUPwqnZUqldqjYgUaes
OYsQD6UXo27+FHQBJ00ksOXPwEapTYG6euqo6f6EsyC+TjmOJKAIxAG5nTG2o5cLu6o3Mloi2tyJ
kR7M2kG0oJQa9dlWGcOb0FDzjzbpJ2c7sjW8m0kdF64RaUWGEK5A6dOkVXEbNvSC3SwnaWM34gRD
vMQG7RJF/Pkw9vrhUfkDYE54MTUdKnqvHx7Myjbq6h6LmF1Nt7KNnkImldcTYQYQNR6y7qtptdK1
HYCc7YJQOyCq+BEO9YCbyLyULbqgBF7PD0yEUOqWgwmaJRRlq59TIeOowbCdUjmttnWuQAcOAnsv
TTIBQJ0S3qgocT0Fx/KxqSoUlpNWnjU5qWnd6qLdtLXd3wH4Hq+DtpI9TAjS0alC4Ox2WlCGG6xj
EGRbGq3lLVw9sZXHWtlmkzFdMyOVPqns822fWQ5mXOhbetJpl+bA5Uzy+pFDXqBaB9+cMx6H5Nf3
OHT4NhH2yifHypZJoNS7px4nBbr6UlFv4lLSv+RVP19pSoNvqsw6/eOgTUm/b+SuuA857J4Ke2q+
CXOeHuYUzyzrinJqp4pmy4TOGcRLOVQPHQxazZvYEsDnqPpSOU3JUH80YjxGrpWL9NaUG3D8cx0A
UxNOaP9CLTR+jpq2sVzKH/GvvkTV6Zl2JGQvgsiS3Utm2tdeLEt09fgGwl9VUDqPEu3xh6ilnQTo
rFc7lJ5W+lnt4/oH3RS0aQoE/E81FczjICXdrQoDXXd70yFVAqCRfqmA+KYGu7S1LIo2NFhVJEfr
mvJkmXEd9INzEq0TOj4YmLK9bZ0AnWqbif6Ep2SK/ZouZOLOeDELT9TYnXfz0KTCC6ZAfLowTb15
6w7pifj22ZjQ0zPWE2FKZpogNfREu83Zs1AYfldY1sP7V1lh5tkE0pgBwwGqg1qw+ub0I4dgFg08
LacgQA9cD8JEgCD1S0tsj1U484h/BY5m7gI1htkzd+M9NMTCI086QB4wGA8t3+D2/V/1ZhtFTYNK
EGFEFoETHNdfj3g4xJFBkmdxKgbb3jZdaWwWIN+FssbbnRT9CvgkzGQUNVh2VodkZOlKZCpVeUL4
396gkQrubCk09/ZyXK4QVXRlnX9QIEgvVk/eO3CrTR4auSdgHGwm0SEH0cj2HTMc1EMg53sFqZ2P
Z+xgt4g6xDCSEoUebC9wqu97qa9uOgP6g52kC11RVTas8THmIS27UBp6s3Fa7o0VW6GATJljnVQW
2iHN0rYuTyjxQr81LZhoukxpNzWi3ftv680czKV4eBTTGEULJPD12+pmhinSyvJkm11yg1jR3FgV
YDh0U5STSeRGup+lCGgDBxLd1Fy9f/k3g2W5PMJjzCcqNSpjtR82zawMJrOrTmwJJQ8DY3Anw6C+
0BBSl2rGq1mYy9BYWHYmpkKxcrULqqpYbiunq0/VDGtu6CInhlHZzZu0NqOdmsfdFue3fMA/gj0s
UG4bDRtDr+jSXs2y6ToX2H1RvCrXWTfSdE1j6ymWHAROcz26BftXaNo58CoE6up2XEJN339Ob7Zx
nGkZ6FTXYGohA1xNKJKUF1IR9/UJa/zsKSABXI7woWe0xrGrltATqbvw0N50GJ4viWN8uSwM4tWr
ibQgYt2e61MqLaDdWAn2djdrG3rwPCNJoMKrYg6aaaZcGP5/ulkU/Au2CHYPi+ZqTKpOD2d2bk5O
mqOGDTo7QG0wZxu9gUueyrrAvqxWF676h6HIs6XcRtuLu32WzrzcWTbEXraK1pyStuy8CdwjED+I
ge+/yLefNgfZRX5jAz/SwAq/vjdFhHpXMbhOIXJc3xqj7x0gUk8M6aXgk7dPUVsESKyJdLmW1MPX
VxJh21dmZGinsODTckDlbljr590k5aaHFkX1DUkLLwyatVaAu2KIUpig74xiCRPt66uqoS1kcyil
EzrZcqNLxlXb5yA0oeSZ3XDdOfaNEolTo2JbWaIhxt44dIEONj2NLuy93r5QzrWUozEpUA+CdPX6
pzRaiwkKhecpgvjhK4n1NMaivPBhLmPx9cxCejFONn2hS1H5Xj3lTJPJPIqS8NxYtbMh4BpbDVQQ
XyOeYNMnwaUkord7ePY6z814znWIlbTVBe2J4CPZ6KxTG5tfS+RbIQED0Aqjj2NwxHjgttR7ioHk
ySJFvmOo2zStL3wqb2/aoNpPdh0pXhRk1ptaCkIcOeGNnbTCMbxCxYA8sT2hHl9Ou6S05AurxB83
eLhKlhMf8gOQZa9fZV6wfLFa2qcolifFj2ZV/bKwhR5adU6gRdNMOejT7AiXjDZj9gD+DAjH4kz/
2bHuXypkvu3h8RJgoFEnRWbAWF++8hdzRd/CvIP745yw43fbFu/xBnpwprlS7Ui3orH0ewph0k0e
JfNtC3XSrdrceXx/Knk7vumXsmbDMuFFwHx4/SPyOht7y6icE4m0zqJBBS6SKU/vX+QZNfV6gNPM
RrNI+Y0OMDuE11eZGhneKeTrc0x6BXWDPmd020m3r8jLwQqY9d2VTAgC+mtd6Fj/8WsAp2kLmAhZ
nJhuk9v9d7lC4OjpUTTCq9YHNOZVrNLr4gB9L2elseXMjpMlB7gB4Leixh0pi0s8BMvwwBGxeKyi
ZhgJPDAbxx/UsfUnY0wfEo5G9ypyV9nHIyI4hktxf6WKJILukgbkpHBkKLwkbp0vsY4M1yUpqiq8
0jCr3F9cRQe9mdVz6RCFi+WywLC+8FgW91AlQjBqidFuW+w+CK5Sx7mf1BpqLzMBZreoKg+ZXMs/
33/kfxjtlsEKZKng+jGyrYPRI603277uqnPoGGJbOzLe0FmTYIsyH3h64uSeAQ8Yx35ybfRTvw2T
Kj3j6bjU1ns7wmyKQIxw+pQ24rn1Vr6ucqtSquQsE2pyM5lgblBxNLsL9/vmjEzbkPO/CQZdQWaw
3p3JRisrTRok5yG0kn0dy/ZNaJnwVRSAB0QUIo2He7KJhRQdFIH8n4HW+u//iLdTms2SRwkbaZLC
r1gexYsvugwyU4e3Hp9JQMS3I4fjeRgb+S4vnZMGCa25sA/4w/WomZMVsSjrOCmudlcVvu60nMf4
nKeK5EtR2O8BmbIeGvK4NcLoUjfurcCC3QCuKZXtNt1gDmivb5BCgzS2Me9yLPNuP7Vd72FYBfev
mdg2i7qmVIqq0wB2DUjEybZlYGu+FPTEaS0ojtGKi+MwYoAliA4zFUeXC32wtxvO5ReymnCe4/S4
fiSFbkWC+lxythVegdE4yKm4vMeGU993KPy9sRf1uYgvluX/MM7psjoonTiyo5xbLS9ybdSY9ezk
TOEsIvBICbbUNy81/P+wdC80TurgnEPY/a27U2Ykj3pvm4gJLIppptyRGJ9M0xbUS7IDwKNtqx4H
RpqawIANkV4bYWL5wK80f0C5cWHELy/89cTOqctCvEH5H83NOtOwVsYaP2GRnuPcuR/T6QmTxskM
wi+Bldy1Zf/9/Q/s7caX3SjeRDSklLTfNO8x1cDtKMv0PMxGdWNKoXGQ7PkzhVTlwo29PdIif+QA
De0T+RpbhtcjHXaSgTlNLc7G7HxNQ7l7cADu3qHinbxGaQdo+tpwlXdK68d2bF7Ydf7hPjm3UJEg
KtEhd3c1lmwBHY7IqvJszZZ8nTcUIivZrDd4JC9pD2GmvnmHC1uBwj4lF/QC1mqLa1ZqmcxO0Jwr
PtFqL/fYUmUbLLqGLjnfVFjrK48cheErPhNN3gHQZ3dYg/H/BnE/ETdWkGX5DtKzmsP8r8hNUqvS
OCrwnR8mBbDlxtRmdauZcDc5Aw7NaVClcgO0NdI2kl5kd2bMm/DVxpS/Kf2gPwFZNPY9NHH92gxF
9G1Mg65yY9niZG0BCetcROFFwLfMjsAPGzv+4pRiEjtrQPs3cDb/bqsC2oItYv1hFJP+vYA2HHuQ
FBISmbWmwRRnDR80UC3DstEgWAyX2OT2FBoOGBi0U8ZhR7hOFtTnFnW4W/A5EpaAju1argpgdJhd
Se+q8csL6EYVNE/8W9axxXJ4axnCsLcRNJwe+wN2tlsTjo6Eb6nP9lPFawCpwCt2I7Z4V5YgeDuk
3noqayl44hhOnkE8CtkiqU4iCkER9Jxw8GcbUQryAYgwAYoUkxeQbWQkM4NL1gEtaVnMkbxLlWqo
wDB1kfDkaWBDM3dTxDa3HKwdWYeSyVugSZGQtTzfN2EqfSH0W+48rE+9QEBUa0RxjcZk+0OZqPR7
YF0bACbbSMXDmemyTyEs3cDWqh5neHbqZuo55pLVjhv2QapLujZVm6gkxjkEZLq2U6WF32qRGfhp
ZGajG2ArfGSm7uCJqSORQnavAIkrqYjZbofP4CYoQud7TFn5e9Dr+e00hZHMH2pKc2NIYVG78pDP
upuSBh37AsbZFUAZotL6XI/PrBG4CfuMvATXsXrtzmFzWbgW+Qck/WCJ/pLNItl2JTVzGXj2hinA
uA7BbZ5mB9JuaMSjr87I4T0IC/Pkq8N4x8cnw3Ro00ZzCSPVCz8urbTx5ryJDw4tvaNKKl/nF+Yc
Xkdzkd8idZq+JXOqmx4K/dzeJ4vfy20li0CIUEzKtlWK/Jdt5Ph7R6r8p8YhPceV7TD6CARO+iJw
ZX6phF0/4CXPfgmRZR8AQMLuj0K9vBllOIc+yKvwe9214SMtS8kk+KKQH2ZEzfgr2visD3q6U7BB
ZH6jIeXzOP3ln6xSFze1OUU76GkkPUBohdzYznKce3VbTZ9KwhUKHlE6m14T6S0eZ2Klr0k2pLM0
sq95TNqqPpSpKn+t2wYP4wQl5FCTZdm6YE1YYOegN25JX2lgF9szWCDdlIpN0ukboKjpeVL1/q5S
IA+B4MRvfh8rMyk9cKpGrgCD9Gsh2eZ9OBfh9yI2Bd++ZGrZdZbGy4t27vvCNj9DZZ7BZBkS6W1Y
dsevdFGpHBCHSnqBSfoiTvXMdCioKWXtB1Lam244ltPP2na6m35M1L3dDjyGqYZkAu3DH/pY/pCC
b/oZNYv1IyqF9ihr83DP62Dkgb8kx2+UetgtZVhqn2L+WwviHJyIF2emOM0kDXGuG2Zl8NrOmX+O
SqrcC9vJfobqYrmESVEdcXZYJxm/6nfLGHX6fuTueF3RZ7sptMJNqGsFheK6mp96w3TbXLrrsRQ6
ck4kph60P026J76eg+VffJKPoZ6aNVE2QiUUprO1WynkZIN+PMCnkuqdzPEubmg72qBTsS32WucR
3yM/qX0dPLBbG45hIE2fcqWerpfUJDAZQ2CynaRKSDErqqdfCdBGHl8N0pNHzqxfleooeUuIK68s
yMDkhGVdyxgojQRi4szYY46L1dBlnkw+kmQUf5AHQP9waRcqZWx3+mOjkBF1oYj0VhDFgYMiLTty
BKUcgFZ7VR2ks+oIpTmragUkJZnMj0OnfwOP1twZTi1vSvhg3gLN3SXa0PlNnuONyS3SWEooA51p
dXR4Ou2DPvRM34S17KsWKzY6dvUOL0W/qxBu73qRqJtBn+2rbgyrA9ULmG9UWS/sR97uCJaKhebg
fJAtMBurEnvCLEt0gtGc+zkm1GYqHS/GVuWJ3DQuFGaWrc3rPd3LS73ZZDlqSQgX7vvzJCKSPeLB
8J0Zst7f3co52lJPo/VkUIB4bku9OCuNIDOnQjaKcyDhaO0dcR/axBVrZMs+vX+lP9wPAhVU9HS6
Fr/iaiBUyLJFGJuEHGGSX+yGpIqmerb721dhB7VsyNlMUflclTjiILFrsw+rM+E/MZuLgLXbVC7J
6N8eb5yF2WU5lLSffTarbWnSSUqdTvU5MNv8OmwN1SttO/OZkAI3ySTHF0M/7QmBu3TWfK50robF
gtjnCM9+VNHXwrsGY1saTpk4p5SMSKFhM7mPiNMhEgIjJ2R4i7hO0h4y4j0mTJluNSTgDCQtB4lb
tO19G8jpraonauYOBmVcObXmb+zg2qvJakneKAaFDBX6Fk25yyB43jtsPiyfByIQywxNfM7CDtup
qnKqaqGjZsRGOFm0i+zRlJi12yz1VLK9apeYmfCjMDOz/5vfBkwa00AAQ4WCGYxn8fr5T7IU0DPv
608pK4VXCj32qg4ZyPtj6fkQ9/JZcwUGqw56n4YThpbVkJ3LDkyIGvSfSverX7uti83es7zKfYo2
hNv8fy+3GrumWcXBaHI52cOV67FV8+KNtGEu51rJ5lp24+37d7gcYNY3SFsB6YbJd8mwev0c2Qig
7tHD4ZNZOfedxs5cq5Lv5Jz/ktryQuF3/f0vD/PltVbnmyBxslbVpf5Tn3/QjR9xcnr/Xp6VAe/d
zKoMoyoDVURI8p9uABq6BPH4YtP7V9/hobu2q3iHyNuxtPjqFmy2L7sXDBrrkgCnN5mGEz645XnK
bxRTWEFKaL3aeIa+IitekJYTZb7JthWvStX2GkwNkrKqSDoZtnSsVojJJtLrjFHO9A1nBuM+k7H7
XzjEKqvJ6vl3Mb+zF6Zdar1RdspNDFS+rKczaJ3xs4CW7aYGR1kYA/OVqPXAK0otOFjAeOklOd1V
V0LiDKWWULUCyBJMmOa+rvuP5NVkHzpiM/2plkM/1tP08P47XI2R55+6xBbQ51JwTCjrD47zJbs6
czw7syX5xBWicRk5Wr5/ldWo51NWKEwuakkiFFmJViOx1XtNynthnSf22h9jqFNeWrUE2lF2g9wx
VL8/7P94XP+xWM//d4urV+Zs3tqXdIXlH/z2tupE7KKZharOAkqJfPmcftPKdO0vdSmCIJqgVE3h
h1npnxxKSVH+YlVHNkgVm5lJc9ig/cvbqqhvIJX/grQ9/J4n3su00VefjQJO2kQBqVgQBJAarK2M
Td2qBMuYmluFojFBNxkT+Fl7Pog5lg+QX4xtMAhD2ehK3f/g3A9DKK3yI5gW4C0J+vursuCEmxWE
EephAy7F0UW0ELMWAxwcK1KySOt7AGGbR54DfuGWlLUAGjT6jdE1qHGcCFoNPmWkVEdEtHXZ16op
yEIrmlL45LS7ksib2UcXM97S5MPwDi6ous3ILvw8RZZ+FFmqW6RYlX6cR+c6lMtHadDKBnglWEaI
YrDZQT2OoYf1YkP2XPAYG2XxY3QaU7qwZj+LhV7MzzxQgzQS7B3mYpHCnvB6sYmcXJmyfDLc2MiU
01yK5prGJAGipD7YH8upVX5ScMk2JvSWFmEHoYYewKb6AGo2fZxSZ3ia4arvZ4pQCrCz3CzII8Bp
oebj4JeF3l8nUWZoew584YUfv5oylt+uU1xlO7AUl99IrMlbC7N6KuBnF2O1Gdjm7WiVjhtTiu1N
ncTyhSnqeaZbPaxXF1x+0It9uRbIUWQNRIHA23GlRL7PAUMqpI9qQv846em2oV3o6qN9LQuYNlHx
IZuzuyxTr5tgemTPslnYbmM67F98wf/8TN6x0Dw/CPJc8ZWQS7SId1//LrVpx4EBb7gJ8k4qC3l5
LbHoXkBcrNaB31dBGWPA7zAgYq+GSiW1dWtZFUNFMroPTaM0m1oDrfb+vWjLn1k9ZI4ILNaoRHS6
r6ttpKalc0wLjoJGYlPZizFi926lBIhVsyH4FIlIUck3qKdH2WzkT4CqJBLkTDn5liohDRa4T5bo
9czXwpJ6UdLNEdk+efpLUbMWpv0cKJtZjOBr0ZSXPnGxdkXcDlEoVb+vOBbfK9qYJ5uEZBs6rG3x
mRoQtR0DGdzSFtyEsQosCw77wN5TbQto9Up2Nco9m3fk9yhNC43Ax+fH8p/l6h/4Fl6MkIXc+U8i
5x3ha//1jw/x918rkPLzv/i9YEkWS8/S8gB5QEOAD4AV4/eKtSxLaFMgO/H/Z9tCz+vfS5b9FxMv
5OSl94qQguXs3yuW/hf+Vw4x2PIXNiYI5b8DY0Ao8Go4s0Yhu+bvMdPrfEEoOl5/m/aU6ezucEi0
mlVuKdI5rZdm8OC9oI6JTujUhU6pDuilXYnUpyVcVE0fIAvxpelR3ZlbWxuabW4GQb4NqJH2bleE
GimScwDtLJ2raPStOQVWCfEwdU2CDw6RmiMenoo2CreOCGeJs2bc7PqgjKNti6wMBqeUlo6PVJp1
NAAU/Iu5w0KDKML8powahrjIZk6igyAvQ6stoOUiU4CEWuieGi8HdX8zGKr2mGmd9Ag2K1L2RHYm
JzvI8l9mUVpXtkQrgsBNeZMPVbIftWycNk6h2ySzdHPsT1WQHBs6BifSWUinhpsxfOlS5ss+5djl
mokg8LMMrP5rGOuk7ujjlAroXKYuQ/8rmoJSeuk8gXrvz6MlGcZNCTBsK8gi4VQ4m7HpxaXaNiCr
J7AKndzaR6stYb+BEABWLOVacyAsS/tWtE511TpmIl8b01R+S0dVmr08zaQPBRgx4UZsWR/HDHTV
jkQOG5ZkrAAD0KyQxVwkWn8T1o1d+51QxZeE9LCbtG4K0wNqZs9+11vVwzxUGQ6bfB4E8lZB0Edl
AVyrWvCSiTEcgrmjMT9b3Zda0araS3obTl9rxzEZOmSUERQVz6yvWmWot2Q9KXe1ExOgYFB3ZtnB
bHFPMyky/AGi8I1G5vRnSy2azDcyUrOve27u2EHSnOApaosFAhYe6NMoW5LW9aoFHDq04z1EJkqq
ttHqv8zR+VZMqOncME26wkPDMjClFvBBh8ohViFQmvY0Uvj82cvT+DEQto4rsDRAIcZh1VU7dchp
cdmQC7WqATah53GmHQIDAljRTuVP4m+G4KrnnLqrgj7K0ZZPCbJ4wnEohKtN5LUJtOt9lmbannI2
OFILvPUtSC1RXE2V1Kj4oUN2hBPU/keHOJ4luTaeKAUoefE42aFaemotqd1WjdQQTHPUNNuQde6U
d6NdbgFgN1BRR2n6orD/gV4UppVEmkdT3WnkmuEZyEvet1wo5T3diIpif1HnxL9Gs/11klvZ8Rjn
6bAhmcXsbwGZolcuYjKrXJEqU+v2taht3yR/KSIbdyiui2EQ/dbG+FpuULWROR9VJqoXFWFa6sVU
rB13SmZig2RBKcevl9K7Cy4sOI3o4Z4UOVG1LRt5ssPkUEifu87JJW9AeZC5NUkVBIIJQy23kzQ4
n0uVtHlizwqaBLIyKIzDuj2UzYQKt3CsL4HakS9LdnSQeXLaSGKL2n18asJabv2cCBfaeWouPbS1
HAs3UDLhdXpotF5VFDVhMARtmX6HVin0lE6SvpFsoHsER3QDfw5+vUeMt3lr1/YY+UGA8GtfQQMt
KJpngM5qXexnotpyn95NWeElQSvtTOBtNhPxOu211ijJk9k2wX1ioy7xcvwVE3JLiJsHRw2jb3ag
Mvu4xmywE4uI3SFGgVMsAe89/MND36VwtrvSrsQDEG/9rp6Ypz/aZho3ntNMtAHYqk/2ptfbYNvN
On2x1Gqo04NSTwqvttvmcw6d5dpsiSBx67LgDC5q+S6G7NlsbHJmC3d27Ph7IKruSz86Ld+r4PXz
1srBT80R/bAwB/kHSBESKwaq1fUhVlWiUhLihT5lWS9/zilRwvQOhFMeayiQcceHllbJPS1bbbrP
JfRX22wgnMkPVfwmfgfmYt622ZzbJOBmzj3RUxbVea0Mq3ZThHYRf9QkmjCuM7Vx5M+tlWTE0JHz
+4HOJCKysW2q26otTJsUl1H9ii43Fb7UJUZ5DdecGK0JTKcX1kbVbzVJa3kyZW2j8NZ63EM0tRpS
eVVDyiU/b61gSc0eESda4SD0bUl2o99adLOuCJcqv6A3kT8G2RTLN0hMClSGJHXysaIgw0qDsXCf
MG/RzWzD+YGEraHZOWWf7sIxpBmSVAVrnpynTbgliG88mCPNSbdg20U3LSqGAOEriC2yqbsukK9k
C9HeIsEpqntjnpthG2UF3Vlhp+0DhqUpg6XKlDZVSRIQeN4KsZNA6P7emv9n3/YPdcFD/O91hkOZ
f1tBtJ7/xe99m+r8tUDPwAGqC/9DWYQVv7dtqvwXrSn0xJxmUM+gdv73rk0Hr8VxT0H8QalBsV8E
XlCegP5oo8PWTSrDSEP+zq4NCdarXZuF5QfgylLOpmBOBXaNgLJLKe2Ql6heFYRzfWPNi7C5qtji
7U1JMueHHkEdp2YLz1Z+AO7thDdQa/k63CrKl5yCWZSp8hOna6PsBkmeq6tO6RXHQwCQ5xtQqwHJ
VmESBX7WyJK+Ke3WcL6NUxaDOs9Cpb63Zi1SPkzyOEt7ItxH4mjEUrE4pVkgpNsyFzB/XS3HWviB
pg34KBYdZQ+wODRZdMpSsa7qQe2ONpK+Gxrt9oNGCNl8FYtUfyybTqr8Eb5puJ3CIb+3ONXbZHZY
Y80kx2KXfzeY1UWBGZev60NAP3+QyeRURvksT1oW3NW2DCY2yh1ysqZ4Ytpjbo4Gz7Zag0BVOSq+
6BGOj62a9f24Jx5YpwJMzTnYLJ6UzpsFOXP+jFCKfAhphktZKAUQRVvCasSWdwilbRjCvPVpkgzh
bdY5zm3O8exYpaSib6kHAWTOhlJ107inU88txF/ZW3aHyRwy1Z3idlQ8iRSH7dQkps1GFB464Xsp
E6KW0e11aej1wK45EfTZrY4O5HOVmPA62S9bMfGmy67FEEx+qBKE/iueuulTGtl+GNDt95u41Rd+
rvkxG5vyw2zmhFs2nRkGXh0r4c8ip9e6kwLpkGeyMfmZ3rbfgoyl1gEO7C0YrQ9Rp89sVHD0Yn5C
uRpW12oeqI0XJFF3k3DuRieoNtk50tL+qqrs7Hasycr0AkXVrhUg8d9DDSGGE4+Z15P4+IPeIdNz
nRe0bVPMhPcYmxSUJdOQdj7cTeNGTsbka9Y2jBqLqsHoVTnqJB8JsP0UxkKlIS6FI7DfRqKLZEiW
aH2ESu0xx8Qob5aoyh1CyCEhhk0jSipknN5CnOzZKqKzCeF8JmQYGQneqK3QdDNjE5ES2Rm24bSZ
OVKrSF07qebwnHb7xhCaAOSYd4f/Zu9MluRE0rV9K8d6TxkzzuJsgIjIyHmUUtpgklJixsEBZ7j6
/6Gq+m9JfbpktW+zXpR1ppIYwN2/d1xGaUzUPAn5fhr7beabrTaEGrXSMcrBAvoZ4x8G1YBcYlkY
+0tdxLQdRa7Vc9sXlFfZhTeCHJeaOCvUPAmOkBXvos+hIFepb0VzT6T4xVqMXkMxksreaITJX5S1
UVhvp4stT+mST2WycPb/RrNULZKGyqgHIgwcEiAYVh761isDWlZd2Ewx+DWpIauuP8xaV3sXh+QL
QMllXTUjSieqmoziLZX2uF6PeTXbmN0d/wH9bfYSCotIdU7n6YmOMkrrsjF1Xm0eqHRXuxikwht9
eYeXnpGOgjvvW5MbJB8bEz/DfxksbtRRjHsN5Og874U5j2oKpjFyg8E+Vy2Bq7HH4ea9AXM5Xgf9
tF7QiQNSabVpeFM0tSc5FiC7TsxmUubB7StdxW7jm3fCoKPquNef6she5266tHvcfVEwGcNbNxvz
V+ko+v7akTDme6/rEbhtlrmmh3BkDfu8pR73MVRs+5EuB3eLWn9ytmtjawwUaquhrJiS3+qLyBp3
OSp8rUS0FkbwMi54XqEz9wGypKOnOfTaql7osiN1dGym5j0ZusS306Asvqh2be/FTHdeVHs4+g6m
5zry2EwIzRnAeoOLp+4QrWHdPQejprvCnIWJcZmWgW92sLT9oWo6+epn2ThcjkKPCH3I8mWklotg
RLC2Le6IT9+j8lNTHEe/QgA/DA5xT6Kc+aZ8fxEvDkNxGGX1Sna/Z+nmdn9iw2PuafsiRU0Da2gt
5T0pKsjdnaJOOQ8ZDbl/qFnu+7HPXn17RAtM1myYXXBRTU6b6abpecgdm74hvrYx0U64FofedmSe
uH1af6Jm18EcMrO2JUjKNzfuckFpZTDPKZHxJiMOaFg/PPhoiDLOmNJX1ON4bEduiVESP3FtXJJ5
2C0xD/P2JQAQeJH2NH7lcLnRRssYF2P9rT4OpcZeTLmYTGM+cF67P4PDohDJqqeB+YXeImZJlaAV
A9Fwqm59mie6VE+zZ1R1VK5By6nXbEqqJ5Uu4FTDFmBjt/OUCODC9h3fGjF4XibTN6FLj7xTb9NZ
rBwWVEp0Xfki+1bRvyCYrZplwzk4zqLMT91Q4TDcWrEcBIN9G3elO51XWrVl4pNZ++gEdP9GQ+sO
G0h+bz3V5pTdBaua63htGp1HTSEHERMbsd25wxyaiXCymY3Vmre3OsvmyyIoOaVP4OKUQy3rOCGb
bMYHzgT45dhXg1fynJ0Plk/WbuyNIX3M+SxUGIktdN+Tm2k9UhjEidUeCm7XQHfBBaV0Ux51JMv3
iWnLzD+iVKv7mPJVOHSzdcxPhNWQtTC4czvtDUf+fbsGbDQbTOFwvWZ15wCCu+u9gWqxiRVc3pSQ
Xju8m9zcfuCYLowjOxfRHSt1dy9sTxL1s55s9jYaw6lsLRzjQEUwcUhtM0wMP+y63VFmitJFsLWJ
X4SLf92EntC9+q5xS9MhSRtzI7hraK+YVyq8ffFNk3UwR3kvN9oftmlMI88Ypi/8DbBTkwTUDxk9
k/fdZOIXpkHC5vnKN+uyWUjxoGKejLYkFWTehNuYp9zygxIHl4OCQnXYDldMf0z7GXhNEOdrzfM2
WWb1efOW8rZfaA+LXNmThzy6fItJV7bjg9Xim0LnZelTSQ13j/nQR8Mrxeqz6aZ2SahIaSsg4Cyt
Xi0nXYrEsLz+mt5jNrE02Cjya0aDZXsFinzvARNo9qXBeZFVaG0nrCabF7WjsU3HAfkfvRbrkLsU
mBakli5URaxxlZdypHJmbbcL2XZBQydJkw0JBybv2S826UR9zuePUjQP78vQKTROYTS614vtZ1Q7
YXucKHgyBCYhH/4tSjdtf54MRinOEakg2yXLPo7LZPWXlYdshD29pg6HBkXjsbakqhK6Y/wdEl+L
6WhVpQvu0+vpgTA0lV3iojeCc+NOvr5Wm9gfpdXqko4toby2VpdKUnoqPRNVDVkx0bBqi0zW1Xkk
Oqz6OAdNQCqLHMqTRyp+eewaUaOV6CR3K4N+xeHCbIf22BSCuTqaIZW9G4mc20X9vFT+9Vbodr1b
x4L7MZils36bzWluv26WIaanLSz2eq9iIefiOsN7mb/jTFzWp9RM2/naXkmWuXQ3Q8pHptphpivC
nC0OwCIdEBtbVvrFK1SVH7ETuuYT54nApvUxXd1Hh4JnOyZDYrPvvht5fknMMEbssWN8L3BsuFDg
qn4Ef9PSNvyuVFnS8OMbV1V0V1Pm8+Wvr/KTW+73ywg4UROLN6s16psfLxOqjoqQsa+SDiCj5WhR
L09WgPI/4lRZOkRE292138myjAHzwjtTzag9A3rrfn8h/x12/2HZ8N3/edg9q0/994z677/+J6Uu
fsOOzFYK27B7K/9FUDjiN7RqQNU7L/DHNPvPZkdYDToJ0Gf++UMUjX8S6gzOEH2eL3ZCAeYjcP7O
oAuM+tOgi4GCuwZGT/AKYd2Yw7+nNANwwjqF/Sa8wyhgKdTgX2StJ52YuPRzjsPzIpXpQEp60Lvo
1hY15xfexuD6EoQzuKHJOSJ/CCxOfs+QKmJMiIRX3QkohocKlhsawxwox7ttRpO2VbpDsuxkAjTD
TPQFzFreek1w6W+7Bj6qBvb5jySdubgO2IGm2DMYGC+Bwgz3HRj3QB12K7LRjUa/scQpr3Prg7k0
KZKzCv3/cVQGdUooRur0Zsomd2ZYsbnfM1Uv6AaoHDTBZYfyXigigCi97luE8DTFwOxRmL6+5A2/
FKXLhprXDBvJ79BznlH9OtMp7PtOf0ClMMkTkPcIIMmBv+tvvClwqwdMhYv7Yqc0KBxWZozRh4/B
GmYmPMXzjOEozdeo6SCK4tJmgoimCX9AMk9Bhv9gXa3nwqmNNNJ50BaUOFXTrbGBsx5SYgPzyFlW
lOiIh9a7oV5f6sqTGECrtvzELqzvrLLUBNNNjGRRNSpnH8UN+eams3FVD24p4pIqChlbjva8JEWu
SWpLK3WTIBXWXay8woIf6n3P48MoSlKiwcTd7pTlLK2HmTf64vZWvaGqliHJPo09nKuyqsZDJ5hH
vtVNMNnPY2eK4YjOuhPxOtXpcuhFE/Q4G4ZiinUfUAkVpKG+mTMH1twbXcUumVXcTlk2UZxUhQ2X
RkBJNxVDqrk3mJMtc/Zgvl5URsdLjN/VaQ6ZY29bBHMggtgwhvQxD0Zzinv6QPQBSbl4SytgnIMD
fEiBk3TG/Lpf7fYRMwKwO26O9OsiVoTda6pGPMbGuF3QU7f2sWoWq0ENZsjh4HqNnfNT8SEzTePC
AbJpaOYVvroMjWAJTn7mc4vZk4a3psG5Ko9tJbgAx1B2In/Jt6QNCFA7i8XoqShKO9q/JmurucV6
Harj3NbicZ394MZZuq5nm7CbNXayjrKgaS3Z7VuK74ihaPL6jtIDfL9b2vcfJty/U2K1KxCI51aq
iUqv6cfTEoyCOGI3M0En5tQObjCQW2uC6VA1567R3ScbMXUZO1Y2fhPFhCLd86qli5ttSN/74xqk
xKU53Qts0DTEqddZRowXeb4tS5wYMPI1TdrDSteQa2XCeygUCQOxkY+eHXWiZCRa+0w4UbNXVUdV
rsUnWgLR2qTOgsVUalnsj7s/PJlGrUrKQpUbJvXITXbU9rhRwUzxUXczw7Nz2JJpQXtZZ3jwYr50
X8IysIeDIxjeYxwWPXTl4DTOUQ1YsFD6rsuXFM9JluTKg6jvF3e8b4tp/FxZTfhG53JAW6yp55ue
WwHP1FxRX94ZGcYQT282Ja9+akN72Xh3hqBbPxCBBF3BGA9avuY+hxqTmqhk9lPC23eTGGuh1w0D
wXYlBF/ZOZN1bnlnJD4p7ET4m/K+ONbGbLrHsuQVID3qGpJg8nG7LaaZtJOC9i487swxY+TQHN0m
ns2sH62YgpsLqlEY9SVr+Re37vcR1ZqwWhepRq8T9tmcJRIbPB98FjInaFaPW5rACLepHVulR7qq
m2OW+/Znir3kRp6R67wGklBjppOJnN3Zw76zQeo8AmoYxk5GVCsYztrIxGlYCuMO5yuFtKmwHmu7
8JOCZsjHwRyYUzPU8OpULhVEMYqdFOLWtbYLogMxBqxm3VMwZe66S2+b6hwgrElfPZspj3gXBunI
rhwrZxKW9HgT0sU958yVcbbF5gClbfpgl/ldy05VYF/yrZSueqfIX7q1cM4B9eZkFpS3ThHoa76u
7MCw81B52XyXB2UCowcdVGfV4+K7V3XZ9/cViQaAccXd2mABFcaVVPkTPX77jmBfjWt3T9fcFhUD
jeS+0PfO6h1as7/0K09l0Zx1FFCy/suLJne6LiZrKJm7vn9I4U5cZWLiheCmTAyu2RnesccRSFYj
6GxxwVbr/K7L6Fs1eRG+ibVGTdNbZi4nq7HfoUs4p0VOHSytyXOW+ncI0E5V6H2etxn4AmO80ivf
SGp3F9rfeGSt6mbry/RYDcaJSMjP0q9eBjii2JjGy548xq+dtRxXFpObMRDG5eIM45ZMTOGvblYs
kZ/TADzqITtTJffc8xesKvUwKa0ip4y+NJ0aMQH3O7zW1F/kyrkFw7Ii5fhxQ8ki2x6rnLQTwgvs
O0ZtQas6ioWI6pvs4GovS1J7EQ8AxaR9b5XPvpITR+SZnwKkC/EayKqMBtkfs6K+Smd5OeqmgWUq
IndY7+qieajH6tqgHIbKOeVVb5PybiqjKa/A35eHoGVH8fulSvhD97Ox3JZTMT2DVfqJ1azGhbti
fldFe8PXjucOUfB1Wg024NMyn0RL/KXRi/aO6JuHvA2Lk/b81TuFlaLgzQguDLd66Zu65tDMzlvU
eZFUmDttN31G6BZe9G51k4ap+zRo3QuqnqwHa7JFPHvOw6L6kHzYuf0IFMa1m17cpwbbyeabKw2f
bNWNrW5H/Ht1jA/TGRKPrPwnPXftNy9Y5TX2cOtU6Xw9rmS/3IzGIjnCD292mTnn3mgTidADdMuo
oH89ewhJ8u+/DtK6I2bLLg+t6zYX5prJJ6rwMMggbd5tnfT20PJ4X1JQj24YiP5W9nmQwF9U7K5j
R9x8Md9XcHe0M+fPasnfm91oPCB4m2KCtdWhKLr36aR1VM/Zl5pwQxMvZAkU5rlPBrrGZ59koyMt
sc4blaovoD7bS90Y0Himy/lls6N6nXU0u4y6VjOfHB32cZ/X1UXWOR9rjhIYRN03ymnjPcOz5yB7
KMLMeILIZNfTtZ9gxAQsLtPrjn7B8zKuvP6AM2shr6t+9m5rvIax7Sw3gwXHUOReWJ6CynHOoxue
jQqihCChBzSh23k1OpnUkKTRbNdHAYN8P/mZ/eY59WM6I94EKyQiQQP2zOuz7VXlx2zsrXQ65xQJ
2XHh9VTj+n7b2adeukN7LqXpTfLAgmpbOBXyNv2cwpiY9xg5NH4Pa9Iii8VYLd63PiOtgODSqnBx
o6c9cZUQPMPwqEbbNyEE1KzJpsh1WH9LkTPgC61SNY+HgKPCBpMjzbJtb9GgoOmEJw50wPZaYRn4
QmkFMeEEPq7W0iScCZy2uvU2Y3JSPLRF01zSxTyBSYG/g3pEQsxN9QCNP/ZPTrEYywf83lkwH+aG
c5Rz6a+bLkp4n1xa7rNqDMbLe0Ew7FJdZ7IwW8BYW9RiuNf0jVXlp7RHTNAkQ6rTb2aYB0UTSeCl
4jB0/vzRzUqS4vJBbThUfKtPhHb95TQ5nf9YhuAnjYl04uh3YmYj97UnzFtllIbzUraieyUEqjMP
Lb2L5vuuyF1clP+dasf1/Pa//9h9f/95qI0/dV//591X9fb1+9F2/zd/au/oLWJGDRhiAwfCloim
f5K4hu2hy9uzR2FQfVJI+Ud/zrZW8BsdCWaAvtzFD+bstQx/zraW+5sgj8xCw+rtvCu9EH9HK84f
+k5ISrSZR/4Cpjbb33uKUIz/ONpmjW/PnjtQ34VM/Fy5Df/JJOt/8Cg/Q2G2OR87rNO0RivHPnRI
7eIiZGk4Ip1oPkmrvMzTiWABw2AXAWmC3oTDq+/8Dqska7J9NQmzQcBAayYy883muGC3q3hNQ8u4
g8ghmRgzYvMeAma6NpaUZ5Snttc2LLKyQuP9RH2ajEsynfLJ9T4DxRuf3Gblseys+eCaFfE//gZ+
U+v1TLTHriWxi5fvvtT/A6P6KbuPz2mn2ikIIvzJwbz2c+CVXEtqs1uHvcazXxyzpcOu7tkWvUmR
0JYR/wgr2+QXmQe5hg5u+oLgjGSA2g04LBtZtjwZRWnhhgpsbFJ+1ayR0ouKSyO/Idagqw+lYWqT
WjqVcSSYpuLQVu72K1Pr/n3+Szj8x/tA/eySQmCHmKd+VmdzfAm8WX6DW8wfmzT9CvmynuquJLSK
jSgOM/mmGM9jxk9SvXTuP4aI4eJxRXq4Bh2+PTirz5Cz+jJlJo3CxrzW5WyfsZyrq6rV7r3T5uWZ
GaH4RTTLjzDM768dfSopISjxUbL+bhf6TlmuHLKt4Fe+tSjor1tCXK4FVBR91dq+tirnV6FqPyGG
+/VCYgcJGePB2OXzP1lmtxmZAWaPr5NTvxqV95LXm3Wgk2q8GGW7n8BmQBJZtDENz9z7S3P865vO
+beHkxeANhYPMoAliS0/fVkE+C9YTuXXYqtNCy2918wMcGX/Jglt/raRLGHG6aDPvjF6cF1ALZ8b
1867eCu89dNs9bk+NMy+1/Vi33ltYBrRtNX9R80wdNh2C1fimmNHlGRjFFda2H57QBBhvIMxPiA3
rLxjBhgAl6ucxy00jOmiqVX2vuUk+WikgvzgqRbdL+xoP4Wq8rmTkUmsLELAPbwEXfCPa5LrzDLL
8/GLo5XuCbLz10sUYfOrIks5p2uwkEfpFOa33Fxs8pJT2OVd+z7c1qL2n3I/h7pcpoGPrJrlejuN
Le1hCn3qe98wx9vcd7ftuHjiwUdO8m6B7rrl/1JxnsN3sAzJc0vO143lyQLZpniARAp+YSn8t1uZ
GkzuYFAVNDpkDf287FpSZlp5n7seggq9/HaoK4LIrIyQia5E0/iLO+n/uh6XtFjASB8l5/rHj7Qv
SW1BCPl5GsPl1UszdIMoBpIW6qM8T01of3KqMCBedrvKx7SDiEmHR1u3nQLEYj2yg0xfy04ZTRIw
n1wQO0HOgYIfx2kbBmeDvBcnJgEerm/ac1K21R4eCtHrZ91MBsdSqoswJHjm3VqjdK7zrY9w/Doq
0lRexcpwtEPsE1CRU0zfePytO3SiTmyAo/i/+DR2pP+HNXCPLnSBjTFjkff1c0A8+R7usjTblzlM
dVJlpLatfGSEzar8qovITGd7+cUl2eT//ZKoYzz2EQzxP5tP8qKAaeiWL2atxDlENpVwNgVMqtIw
+euv+qfctv3p2VX8BHoRcbQ/PT9p6dmrG3Qww5c11K++kn0WdeNQf0DGAK4ZSqaEbN4uKoL2+EJE
UH8sVFndAJ7Myy9eir1ban78oH+/43bKhRcEOsrPv1uwASgDkdvhZ+ku5oeddIXaC111b5eKMvJF
d5VmCluDF+pSTCAdNzNe83aYX+0SfVOLjvOO6ZXi+dUIU4Yl7xOKh1UdQk0lQzTm3ReUUEws0Nl9
e+DYMhboj3qXazXBrzzV7r8/Qw7uSz7UEOd8EPx+RPju3ZjFJnrkJZ/qCvqZSP/FfzP387jiIb9j
6B4lmHvL+abGRnboeG6+LkqE0VAQfZUQ+oBfTFlVGHVFNd9uchkPFpSyYJK12k/0ba/fVl+zHtiE
kHCG2Ownd6iHW0zz7uu2OPpdL1P7jlWYNLTSuqjwRjxUOUqgKFiF3l1Aoiwik2Z3QIdUthf2Oq0f
qnpSWP3W+oXB1LvyUWRfuZ2crq06aFC263IJo9ADL0R34ZYPFnzoFk2iMM5FJo3+F0/Czgn9dFM4
RLojGORTIGvv5+4ER4/DTJX6J2Xn5gcXg2IbW7nL0GLmzUa5UbuqADJ9aa586S9n1AgGAccl7Eaj
sjKRpl0+UrjUJ3RYmKTrdPopy3dGG5Ss/TY6xZCYqqmQjS3ZBGQxDvLh90fsvwzePyDK/mLWOYx5
wcD56ftJZ/8Xf3J4wW/EJjpUelt7JizNrv8cdBz7N3xEyFFdWFdW3D1p5Z+DDtMMbJ+/R6UR5EGZ
0P8fdJzfeMoIzsV/xFbJoftvkXiMNT/cd2hkEdLCBTI1WTT48Bp/XIzKel3MEZIBuNqSwaVulHdv
d15vIPu3Ea6rcszQjdSt9JEDmE5uBgnzj/FhUBB+kSpdW732uUKG1oZAHtRoIA1RV0VQlx+cOdT5
Zb44gF7BogB995W+Olh4Fgh26cuaBplJpoiwm5KU0nIL0g/4INP7QW7cq6DQqAgw6vbUMdpW8zZ2
bfWxQo0RxAN0X4Ymw9qeih5LX1IoEztFhe5dJ77oiJmplxkZe++M9yllz6SE+Zm3nExAWBnzR1DW
b/3cVUk5durKRnXmXZYrXdZRnZnKO6HS66wX6p7n7tyXBuFQNSqwnrcP6HdWcgzTRLsqy45Lg/Hj
0jGJA71DSmOoU+MFfXYk1ohizC2zxQAKpdqwjCxDNSxU80Kw5x2qjo2mCPRkuI2GtEclh3HJL2ck
DqMa0MpsZo6ANQjy8uBJBeRBhajlLkm/lN6uJZqqbAPSktnwrCs2WhS60ssH8Rmv87JMV+1iQGo9
6ABDArJSbeRleDvNJn6ER5vg8q2Pm4EgJtrU9eIR5B0Vk0uZ3+PmYyWDcONNgX9XQ4uEUtOuMtPB
M8nMisxWhcGRyvFhIuZLVgHO1t7prjqvbMarAqfyR4vIMiaoJcjBLWeiwigWX/IVn3KoWtYnAppR
DJYBJjZvsa32Ufa9U90AMA/VKag1tY5OXSojIdEIJ6bVT/RZIIgiBMXKNkl0WoES+7yNQpISl1Yz
sh45Y2y6WD17Og/tRBQtKqIQhXAryQ5SpWczHGdqCY7+mlErsmXadC4hakx5I9eZxMGlKNrnECET
MlHkpfeZ1vxLC0tUQLZ84CaDUQfDacw2Qc8GEuFkgAuxI9LJ0L7gxbkrCGPoLsJJjBy1AcFeg6Cc
cZNLMe/3LYEgxdE3mYzOemDriongQs4lxECVywwJS8+cN3pg3yTbcmSvhdcm0CuYLEiwQ6khinag
M8whcPMq5KxfItVo0PkQ2wIL/WCFKsBi3c3FxaLNAZvMliJ8ijRpwdaLoYBST3ZO/NCx4F7vjvjU
JK1ydZrbZ3JfdI1qcqBW88YjPwaRbkHCsP9qWplsKafH5W7vUWMif9WVDkYOrv5Yn8ZyrN2P45aZ
9Hp4tWegGRvhN4nsWeDf7rZFzw65oaLSt3nfIHGW7ejJL1bZkh3awyzdQ2a2YezkW3qYdOXmse03
6hY3S39r9NbsUitpiYd+66f6ol46bSDWGoyrPAw21L3SQVtXVFPnxv1SWDKGkTQf7MyrLTSw+eol
zGULZwKzwlUWbKl4mqhEvQixxlPlRVradlhr5AjZ4hDrVvXNEg3hRhc8MjiNMR3b1hj5k6vzI1LX
4hy4ALWgpMRtJZB2cjr5vt99JhZ0DQ9FOi8bM1lISC5wY3gpJsshsZh75MFf0wAOGfnCgdUUIlNb
Q46OU1YajhC1k3toPIn4KpAieymlXj8NpmNWCBObbIvmAv3gkZQPngVEQfXXrAiBWSpjFZ+Xzepd
zgK9+dEfDdNKgJjF2QW5JifFsapL6mVEAfdnQK7q1YM/GNelp2ZlyIV9kGHK5FhXegaNIhH1cstU
x41jOs23wGC2V6NyX3Rb9/nZ3Jo0l++rsJ+ffG9fR1Yr1F93w713CREBaZmVafeM3MAljM7s8dZr
xCQwc9a0JYtVrrfIXtkMbLgkRHTCH1BksNANUaF9hfBwd8iLfPSxYDpqKPCyhvl2XbHm3dOuV3kH
GkJ4oDJb6zZx69D6wMSPUcxyp/VBeV1mHMDoUreMs86exN1q8CT3IGJphjjdNDMRbT6nY6jJ0FzQ
uQLu8xWoZvC7g1k3Ljud8OfwfQfPQQj+yOIVBTaiucgaRS4RpKIn0HE/h5Anbq6ABFbD9x+KMixG
54hwHZq7Mr1NRPVQmu/RwxsjEHhZyMi3x53kCRE3xNharTfbJPEVpV4+tJddjZAvMm2H3a9uVU+7
whiQy52T7f7WDuYGt6RCWh4g3ceJhMAKS8jRWWoFp2a06VVXcfbf9ZVTkbRV5dz0dpvDxw5IYPXB
6P0UxWChnOllJsPiKd1QoiEHr/t7HgHeKygsYaAhVV3nhgwjki4cS77fbO4NQv5yDvrWQG3RAbNq
OF3501bRluUVvVd9a/MiEGfujW6LoAQwXnVLrfcXuarKixDLtxxtA79+R/vc7nCc8il7xghndLdm
Mbr953IwSz5dW+JxTOASwTYP46YqFCgkNsoiaeqtNFF+jplNKkJHZOdQduhkhpJlGhGChcIBFqM0
IrPbpRkyH6013sx6va/48EhAlwbcqpGOFiJRHebVoUJg/InfW98FegwfVxwl3CN4jp9nUwe3M7Zd
MwqR/r961myjRV+WwLncZvrIIgxi4TdjKJEyo7lpb0NzRoG6IhqwqTkS6PfD7X1IkcJHXqr+UBpq
uymw9+koUEX3UPu5enZ0xyk/c5ZqOjYu2yN6yVBh41sxrEWtXWhedQ7fHi1gxk6UhwM1KQM99Bxl
HDkvMTYiSa760rg5ZMuyXaeoSceYIMzsgh0VR+Xm6+qIFCFrToA942XLWxnioKrUo+Et6A4Kx5TX
IfVr8pALT74b8NHdgnPYAwBZVz6KshvekJJ4j1WVNm5imZ0FWy7KtI/8tOfsN+ZGeqqBWcdYt3N7
2pp5Ds4etnmA1LmzfESYXtMeIYXli2cW3SXqUYU6d5i7N9IWPAc+eVGvnNAmArPC3PnCAruwFbse
jDYs7YjrBuEG1HzXErKy6X7ZY2vo/bNCIu9i7qb5YmxT4jaJN6quV6ezOXCKzvzio5FFmIDUIMTU
HaKNQL1jlkSv+u3zZkJtXS0Nqc4U/gnOPG0rRwfvpfKHU5gLZKt0FPofTKvCK0rZmd9eY2hCa7SG
qmSxNyaFCHy03O6wmZXVJkzMmcDFOFKwhFxAf5hIaXstHavnzzY5YZFi86sqNjnA4IIJJ4yZ2kBT
E0/BZrwphk2AcVzPiCJAQhEGY+sYk6YdMjdCZSMw9bDNH4YlpdOZdoV+NOM6aNMxQNZE5AE7Rj85
6ACMHHN+6PTWhcxmANmq2/y7JXVyOxlthDpRjvZCEcjZUJAQ7LYzg9NgcfLDjbN5h5pwSLJ8Mi+W
Nt2GRA6NOMhapeLYNMb8OGOQyE6rx2ERI37u8omRTbDtVuZy8r5iZxnNp3kZpqSDHWjf7eKOGm20
6xbhiQYS5gg4n818tNAZBc9qcMMi8WU1XKey1gby6bF7MEaLbH3ChdX7sK/b2jkVociG47oZihW5
CKThhRFhT8Vyg3WtIxN5btO9i4D0nGqEES0271iJPnxQOG7vqPXjHinyaXkk9K+THKgQOkBX+NAR
JsdIC+OUxBEV0TWhUpb/htNC7zY6gQ4Kp2OmSXMVWV10VwgMrfzQ5CixIr/xEe6Xsss+dY7Y2gi0
Y71zQ4oW7AWlEJWvFu6gjrF9/ANE+O8E/g/bZGz+z3Tj09f1S/61rr8O3w/hv/+jP6Zwz/+NYEdM
nszaPhinYKD+wzPq8hOIQwZwimIwEe741T/DqZzf9uYDoudty/udYQH7+pNvNCy8pgimQeJhvYAX
YSn+BuH4IxBKOprAy2bRaw+A5pI6t4Ns34Fo7Yrlm+RH8lRr1ziuqOSjjK7khNNZGH/3ydz/gTP+
ReDPH5cibIEniv9B2v10KXduYENobRIp9ozACDscYHCLf/cqexSYgyqLyxAG9lMSTy97arnBBaNS
OA35BYN7aI1MnP72VaBELDME0QUN+bmkcmInWFOoF3i4ZbtoUseKmR1/Far4c+AeH1kQkCu011bv
ZS4/xwq5pu3NW812IwLijadrLETR0rpEd6DV241ZW3DZUVEi1/ram9JkaswEDxIHcbVLNKNNAqmY
N8GWP/31+/8RvNlvm9DdYW1wf2gw1Ps/fpdjPngNJYRZXDacZJD1PcnM49wm8jnhTlqTdCh+Wei4
3yD/gq//uCh2HfB0h2MaVPyPF9X45ceU8iSOraU4L2Q4nEfTHjDGMBZ7ounQNTLJiqqczzrUZqws
/7bNkWX4UKDn3C+JevYycfjrz+L3JpKfXpcXOOT5IJn3eF5/uuXUbK/hOLQFqajGilo1XI8Yn2yD
5XrDsV8hik2cZXDuQirn7ofSOfuYNcmL/3/sndly3UiSbX+lrd+RFpiBfgTOwMNREilS0guMkijM
Q2AGvr4XpMy+PCCL57KeyyyzLC2zqCCAGDzct6/tlg9OoiDppMR2STBT72nlpN7v2OFTaTec4VI4
NdcmMPlfoToqF7Sfz596rUdkiQlHRf9xbJBoVzT6p8hJ5O9eTBRbbch5fGhifrF6MpS9LZp3tH6T
zWVZp/lvL0Nj2Lz9Ao8T+b+/K9g+QIpCqCAyXtR1U32yTDIOvmIKCm9kmTcI5KxNVeqSTFxin9iI
Xu55sDWFRis+xFe+2mrycvjTywjewqenx/YHclMeCG5rMy1ZsLcf7ZUpu0BlFwIgzhMOOdOj7bXO
iAEqiUTUtjiQaZzoWbvaKTDn2jN3WY745OCJtzT+Y0C1qoyjqMVtjBSpPxtucR0PAqCE09bbNMbP
tK1ssRMqRiJdZ6d+ljn2TYD2azejm/SGqx4LuN4eDlV6C2aGkGxq8w9Rzs0dHal5JrXkGxfgmNY8
KCuGGsxb6NzNhVmMYpvBEPL6UFa+Bh7q4IBj2b39Bo+Lg78nh2UtRxMaAybIQlZ4fkCJPi3HLhqJ
8DOuWNzwGl+b04yyZ6b5HansjWJ0V9B74xOz5JVPB6MURQZ6HzqhftMWnp2MGjLRJpR2RL+eHhF/
kZpQsMg4Mfdf2Ug5ek2NNiuTlPpvsNyzUYbRzmocDyKfar/OmTWNe0pLwaZAlO87pC5BQ1ryxKCv
vVNwE6T4WW0qke3xO63MVvQckZGfR0buz2OCShVz5Nus1+QZ6ID4odMn1IR0c5yos7/yUjmbCTNg
uLMc1iZWKWtkHqYYywIyyBCIFHJd9Haf2JFfWeDIaUxKHBwUBFKrBQ6BPkP+JdiQKcey/2rjmS0F
KssEQMPb03PtoKQRw6lMEXeBfugIy1YBFAlcgpC2IiFXq98quEfE9RtwG/QO16QmrLK5De222WGu
HX+Y6uIuyjNy6Zaj7YvYyfYVOMLDqGUuHYpF8s7X/eeXs5EXIVnDsG31oRH3Soeb2tJzS4JxwHH3
KmgmcWKlrHnJf7+D/zfMMt+eTeJyaQqbW2F4ReROW3XqaJDvK9NX5mn+noogOjRm0FwKMop3MgNf
WnZmvom5MX+MRxKkbR38GKnykvE19ENN4+5OmfKvHBnO1naG8GPvUpnQ7CTfIq+Pd3kCjUTt3Ke3
v+WLg5y4mlhYW/Zqlv4LsDwbMzgyOdOl5Tg04sTy52hl7j0LFyxnbHff26CIiXm0VHBrW7BFQ6NO
iI6WMlFFoeMrUuMQRzsWL0gJFc+HNM3tBb+k07dNv6PwptJUpd+5dPr6KSKMzlcNyude2ONLuNHA
OQHuCGkdlzPq8rcf8Pdx8zxS4QEpmCMz46Rgz15YNM8/FPn4fLAbEDCyg0dJj9fwlcfKKD1EZIpt
IkfuMrQ8uKLecskZPsVm7MULKSUA1ZUvgJS3f6P10b/cZBCZgEZnkyeCWp2PjSZDNzUmXGOdcrzP
TP2XIk2EbXLxGDKy6cRwKzEGE4bxlsKjge4DfOx6U8/bFIkzi9kbSFzB/bhMLQuFzJgqPv2/9T4l
qPToJaJbwZHptlwgZLo7nliWa4AtvwZLgk2fGJbdF6L28XeYnBTeADGRp2s5EFiRhndtZ5EzY+pf
dlGxpKln8wr2Z3mhzG1GulZicATSbVuNTQ7LI1EfKy1n+8Cd6TyuZQsa0XApxfWAQ0zjSdfcE1LF
9abKVZRGUGPpCbbYV9zVIkd9pVcAcxXPqidr5xbKD4A/gE7wLDrxlV4dyUSGC+nS5OqzimZaKSuE
ZouJjFL8yvNc7iuzGHxIXMqJkdanL88ExxytFccFE2MphD9fD/SWTLgm45gcS9U8+3YYXcvclaQO
N1RyihOr78VcX4yEkQ6CuiWSFu5qMHWOOukOgDLaZtb21HbIImbGvqy2ToZQ5u2F9fLJqFvYKnLl
P17Nq4XlVnJ00PLSB2PNpNwdaCRbtSRdKjKz/pg62YzjbpqcOAlWEk3WFwuMJcadGHU1ce9qkozG
LNpWQY07Fs3GER1qs/Gq7A0P2dhFEg/n1DH3SQT/qE9PLKoXs4blpOkccjwxU8da3VWyyewmd5jB
vEW9vqVZEX1VA5nQtoZTX/LFy2UoamqQVhmS9MlKvUd1qZW2RhSThQXtQ7WLJc5Y2Vt6whR6bGhh
p6uqPRVpLFHL0eYNeJ8lyAvWCG4MdxVp9Fqdm0HXEgRzKdtTjEw2iVqE53IYwj2uTTQ/u3CR9Oqm
otP4UtZBe0PvonvAEOzz27Pr5T66/C6/RfLkjGx9vXAcylkz8GC+czsqG81uRnpSJAQOq8OpDK+U
aiFjihug/3iUw4YpRkCm3Qm488vzzNHxPeZ6gIKJbclaLSkxGLhzZ/iRKETXH9hKqisLqzqQ1ta8
oRfxJ31vAIpqRO1aMqo3VlBRQB9oKSV7YP4Yc33/+8X8JxH634vY+V/nQe+ip//aP+bfj8VIy8/8
3XahktJcPHv4i+ohUjP+0z/IY+uvZY/i3xtsw7qxbBr/yJH0v8g9kKIURGULioCV9k/fhf6XWLTY
KP/YbjhNzfekQVH7Hq2uJX9DbLRcnbG2WlAFy+p7FsNW6CmmMcs+amNMFkCZEudbgSTpo46BVOzR
IRbAZDRUtAV3NhY3gKAa6d6h1hl+zlVGOTEUTnI+Vw6acGp22YM+CWfcKBUOXxzj+kMfxJrY61IA
mYvi+VNpLUIjURlDdI7npq1cSjsXydkwdfHnrhXyW60OTr+fSd63O+ZxI69iJQIEEOYZaNqaBCUt
wIK6fhp02maU0vnmQiArqDSFg+SuXOmoVrqyV6FRAXnzjXjI0QPl+kQ03aP6o8M5MLaWGxet79QK
SNmpo0sKWceCu6twUG53/JEUCLmmiMKrpWN4TimCH80MwssbtJQ+2RmfcdzNoO8FOMB2qBcnB5CY
O4KN8axJ5v2usVrocUE4AK0z06aXvqINdkX7Zp8UW7jv/V0lWuO6pQBleFJSFuaS0BvuktGgul3T
5EsdUpXjtFFbqSQHHbupLTJnqsU6IFlan1t73Ay5IR9QVmWIn12pxFuAm0XvV3USA1CvtKzY6HqP
Btd2avs6VigVeRql0gq2ViDGs8lO2Ehx86DJPHTqdDxTsjKa/KB3NR8UGI11iCOBQBjUlje4r010
gekl1fbeLhOEseDFgOwiSR1omhQ2YTwg12xDB/181+LrKtT7Bg0MdTjEtvwUHpDtmVqT1vNqq4dZ
PBCPX2ZDMrY7O8AKDkMRNx+2mpYb1wIM6HlOQj/bZHgR9xRm3dnZQkClApomKizBrhyQXv5nU/vT
S/abkfmvd7Wrx66O27hrnhd3fv/Mn13N0v9atiZ4JrSAkWhw2VT+bGqUfUgtEhwQkCxp8iUF8U9x
hwIOeR5iQUSY/C872P9tanD//uJSAJQKj1oOe4o879rVlkDkKGRwiZ8XRxSopDQ2mKtIek6oVy7W
oj6yFfVckfb42ZLI6qFtoF2Y2wHyUyOtTQL0AyBZOSePgxjsX1JG04nwbIn8Vr8KtazlqUhEGC9C
7QKcr+LYcEIRazdn7OgzJaC4O7MrhPd4GkYtUWkY/IB5MP+Zvz/G/yEN/uHPIM8LT0tg9Hxo8jLQ
VQny+RCknoxVLGzJUBkafeZyq0T3aONmLyjGpwRGHh2e+onBjs8RTisMPoDDUp1z+WdjfaOtptqC
Gecgn1Eog0xR96hXSvonzPiXT/T6IOTlSTgxx5zVEyELq0OkbtVGy2P1oJRJv5ltXb99doS/8t6W
2XH03oDJUlCg9sSjAPVczZ6q6emrUrt2k/blR1OhT3gM5R2qt6dQnb/C8D+gcv+Q1e727XENFsd6
YIe7JrVRrscg6pf//uwsLi30P2FrdRsgjwoCAkqTlyYEFogvXGk+Bw7ml7tAIwKFlC8e9WCer0YF
T/YIW3j0RX0Z5Jsugc2H6BVmyUS/ArR0UtoPsY7exTM0RUSekmP4iwhDg2XjksDynWbU79rG4Q+q
ITUMXT+Xfp1yvh5kMc3X02ii+tTo2dI8TWuo4ZS1otkoiUIHH0+8bWdPr42Otr08Vu4xHb6veWXI
YOoODKbK6UbDWgKJCBx+U0CYsEz8eU68vRcvj/ulRuYapphGend1OSlpFMUSNewWuUZ6pYgAJn1M
xuPtUV6sKZvI2yQqI4OM/9V6TbUxaQi1VcEBixbwS1vTtCYgshooP3egSE75JK6vXNwnF8tejMdo
A6T7Z/nvz6aEpcD87SIMw+hp4st1BeoSC8khmRCamVIkueoExODdDwlkCikTueTFW2p1pUQxRqeZ
hfLFTrsPTV2lZxQ+W2/QXVCGcea/PdqLRb0cIySk6RRixyZFdPyIoppmuOcgAgJ+JT/geoVj7Gju
3h5lbS7HSqbHmW/HHmxwaFmrvaNVKxy72bhIaCbTvZXMOZ2tTkUfDAo3587pq0s00oR1MdbF6gYM
FAEUamf7zpp68wZ+oOP8efL/3JrwiWHTfCvA+PkYPjY/HuujCGP5ob/lI+IvpB40g5MK+z39tX8i
DODhqAOwbqECT+RB+flZhKH+xVJZWjWWPo6Fk/YswjD/wnWJOw51XdLyJk1i75CPrOYs1+7FXo1f
gQsT9dt1UtCpMM9Qoyj1+ygbD7NTlhiUtcXm2Ut55SBaLX6VP5+H4ZJPX/xSaFktfgdEnTo22Br0
pryIhPzcd/1DZ47ohmHo1NBW3rcUGZCwbdnVeLdU9NdFnVGHrIX0Vvoti+kmwvJl79okJN9+rPXL
MzQMO3gmsjl8XbwEjxc8GOV84EpQ+1JEqMVEQ1aw0Y0Pb4+yCrzwEVKBHVDpo0ZsE1Ku1ntCMJKp
NYZPaU4b+VzXXpvTIGLEl7GDDUqS/OiQ7554tNXxsJgX4W3GzF2SqoRBy6M/266nmUbwoVEa3yD6
2qjktnfgqBSc3rXpshR2dWKGLImeZ6EK49G1YjASWQRyBevCho2cMnAsYAiKbn+xg9LeMFwJCAB0
+Nuv8+VH0w1gRlgd45wLEmL1ZAGyWC3hduYX6JXPp9nAohb03r8xCoc32RDCH52i1PH769MhsWKn
a/1IRjKlOUgGCpNRYnfz9uO8WFpoVhaLREGymKzmeqYnhtuDPkc1m2VYFXVDmu7dvjR9J0AvUCml
9gsFb3729qCvfC0TyRvJ9MW0ChHu8dMJ5CyY1iyWLJpRUOcpoGjTurwrZHXKlXr9uRY6l8XfKm1m
tLWtZz8nIRlJqet+gm/Bviwd/RAMwSmdzGq6M/l+X7HYbF2HTrt1zCUl13F0pAsTiiAhDWOM2LPL
/CEPVPXE1vTKUAYLegk8SKORFDt+d+YsimocK1xvuulCxyaa7+Xa51mllQeZRtmJT/XacIulBPOQ
ZcXF7Xg4SYuRQ7EwoyfGMpuF/VXEcB5ldtEjkFX9zkD3e2LzWH0z3ibqQCYG0rIlRPnd+Pts89AL
a0ncx6TuB0s5VIZ7m0qzefeDabxAW6XtlUj2xSeLVNDieO8wCBYYh1DkxqHL2mQbBVLdjoNen1ho
rz3UsjFRb6K5jKP5+EUazrLd50oC10mNdx3X3m0GFerfeCrCY4uuc3yYX1z4Cx1ERqU6CX6NJTjQ
Qsk2ZQ2Dna6exhdtqm7fXsmvPBUnGFOR78WNd/1UtqF0M4s59aksg2V0jHSbqaC13zsKn4jwgr+W
OGANCHAnxNjmRAu6rOjkBPlWb9KuKXdvj7LalZh2zDVCDWgXGO+RoDn+Qi0md6Q6Eew5NSI8EH7T
FlOfBCcRPTjxQK8NtTBMqKcuSBOxHkpTQ3se7MwfgWn6cHTG20aFTuOCnXx8/1Px5pYkELe1F/op
mN9dVs208ARWeFd1wXjRx1rnVdNwSnXzci7oNhKmRXhLSoJe8uP3FwiVVFoY5ZyMIZZ+vdUBy4tL
+994IHZ17p7EuMtjHQ8T6aU9AFCARI7JCO4dYlavtU4G4bUo3OoE4ua1ZwJ3LGwOeoO65rI9PtuK
hqSQJIqXPH3WYCiYxf2VKEPn8PY3emUU8n34SOtstOQXV4kWvAYHc2KJ+kNd1Vt6IL+CB7BPTO9X
B+G6TvzMTCcNd/woca/i26MyCJfnbBsXtXEDCW44UZJ7ZWY7mBn93yirr6NVYRpTN6G/IYC5TDcL
bM4WgVdGuv/27bf2cigypHC60NY7zLi17NaEmIjuBlGgSV8UFVjXTDepZiYPYPaUE1/olbEgD5EH
Ix/FdUtffSE3Tcnow7byHTMxLlLbLi7bIYwfuUUYJ/aGl9+JNoHlbEKnQ9AiVm8Q7K1STiVDLQUi
0Pm0/6Sa2pwY5eW5jgUxeVGV2i13uN+oo2cTu0iwBHYwAMQ9oAr7K60ryy+gRp0W7FCoV4jmlMw5
MQNfjsn1w+KuaBL4oYVdpVPoPM81UEKZXyGExOJa1BswTib4QtwODb1WT8QRv4XDz24F7OhoN5fa
IoQtlZvIakDyiK4alTLzqYIHNJzplRvSWlRR+GqpUd0rg+Wme4v9kCZBOBjTdkoq8VVrquZLqzo9
rd1JB2utQqEJxM+Nuhujw7TQU610zPZGhUB21xmKdTEbevjtvdOb3D1h8nLphSGz1l7XSROGKjJM
H5vBqvCyuW8qrgNz8F3Bick8MR9eTnDWErdr0mdsd7yy492hqTMo6eCR/SGx22kHo0D7XBuyrRFC
YSh+YrRXZoKKjgHqz6LEJpo9Hk0L4iTuKKzy1fEdGg2k+duiz6h2KboJXBfC6amdfPkjV3NBFQyG
rohkFfvT8ZAitOYIdGaGI4zAZsF6mmZguKmINqjBU88whtu3v99rz8jqhUtDwAKjfjVgJ4ymUSTH
YTzQ/d2F+oM7xlc4IQZY6SKre3u0V74fL5McESpMCB1rHp6e9bqNSVjuh/hTxwtlpbpTJpkeEiPW
TxhEvDbWchyizFpqOeuxnMqsh2nICt8kYb6NrFK5yPswOc/yZt6+/VivfDU6A5Y7sIam53c27fn5
W0RFaOGFUfgzvRMbKVP7M0gLsS2xBthyeUy2GZ3WJ86wl18OBgraAnYPSnGsveOpUjpk+ONYsBas
prlq6Dffmosthwsw0KPIZOze+5AUOpagfbkSIw9bbVOKpoQyouLO9XsB+8IYh7Af191lFg3iPAnS
8YOiSXPz9qgvv+JiJY3MEO05/7AgMp+/2saYoGx3jFrTYrSfJQeZBD4Axhq9w9tDOS/WHvsXLVkG
IY6mIWI8Hgr3DpgaRZUv7gEdXUmTkX+QLs4q+P/MxX2Gnv82beQcefHUdeWJzeblHCLRwHxdgDZL
fmj1oFlMNBRXKUbAdd3CdsxNXxrkLD13HpJrxcySu8BEWnVi2Bfn+KLTWlSeNC9wxXRWXxUh5jQV
Jeal1O/dw0i/5qWr44Pw9qt9bRT2UIQ1lg6xdL2tzZRaJiFj7ue5WVGnqLGHDZ3uxAx9MVdIebEQ
ljdIbZOz9PgDtu1Y9youbr5aT9F2CciAZLd8Ljxw/52hyKZwV6QBEhjf8VDZ3NX0u3YgePLBOtOs
doSJOOVbkSjj/t3vjgALMhF7GdvLup8sx67PjjUK4WOlAJER7DaboM7Kd2aTSeLx9mDDLtOfbNc6
DBm0hlpkgcUVKDUA1ejhs28WzhOn1M0vJvrvcbAUXRTslKFXry5UxroxQxPSltTiymucoFfwpnJr
Px1VZWmY05pdq03V+2c6V1kyKfiyUDK2VsExloXQyoqJFjTTlecY+iaPZqpr723I+f0aiYeWSx/Y
17V+NsQ1D10fnm5cQDqTBG/clz7VqerEtHghblwG0tFlowlzKJO8eB47LfHK4nsZNMM609aKwrsM
c3kvN7NDKfQz2jy2WTFonoOv8B4Ao3ZiEbyyqp//BvZq73CzsbE7C5vioVOs3nc6q3jojNn89P4F
8OxB7dW+bDV0XzQsLr/Xx/Eqd/ECzP8xE/7/1ir8eZvL9kHTwRL9Hy9oGCmzgraKWGsK03rniBC5
Zq644sRne232k3ygj4pSMTq+1cMUNaSKTtIIaSbS8gZjVD81hjaQlSLiw4HClsGlGhWnLhmvfirw
AGyKRHvkmo8fb+rM0hUlw2KbVnR+NCfzQxZ2+se3P9VrOzBaIi5GC/kWrNPxMBYe3GQsie8CVK5e
VU7GbrJb0izGgB3Yuw8VFjNyWjQfREGGWIWuGiSufsA+3VeqoaWJOKpiX4/r8v0rmnEIIrnE02HH
OXn8UCbcg84o2bD0maZdr+mNcG9CazsRz718d4taWqXRfrGNotZ2PIxdjkalGWHPTAABlszNtMGp
CHdD7IJPbIXLZD66ZRiEVBqzj9ohWcS1LAKmXa9QJqduM+TBLgHXuK/qKb+JAJWdpbC9TuSnXgju
EZIxlmUtRmpLim+198JiMydN6UY/oSspuakyJDOPGTfjxZ8TjsvHyKzEQ2G3brlNabfX7qn6d/aB
mEGpbt85R2lUJ06nlEmqhDLI6j3Tx5hEVYmrSmpLKFw2uC9BMuNjpNunIkqmyepNOyy3peWVwjfn
KoqI448ayALcSBDbflYWCjvlVCg9lsE4/jVfCr0SSbZJnUF2ljcbCl5SPjffeb6p+8hp93g3lAnO
vWp4J9MxjR+TqakxackXkk0D4O0646b1yaSmaJ5jPYG6va4GddzCwtS/YMTcWhejzN3Sk7SJjr4G
Cjn8DBuXjkmqI/GAnUw/E+7pWw3j3xZ7x7HUdAdSXSH4NMDTuuE6hqtXfwrQybaJ33ZjENznInPP
Gtoyx4ViBVzpu+FmnZVvOaUcdMlitnEihFCEJR6ANBWJ7/dAg646+ZNFkPFxgjRjS59eXTVrPBXf
JDJwcNma/KJMQyZB16pWUntDFur6FYjBYGl4spqo20odqvNl3qcwC7eui5VUjC8ThC3cHpK5S36O
phKM53RVA/RLCh2zIh0LXLSscyQHE9Ld2GM7HTYDTpQFmK7kQQfAaEhvBB9jfbJx36IZIagL80PZ
DTD8JKaYzYF2JQsnw6l01a1FRw7AutAo9GgzlG4i98bUWe51OoNApN2uHytMUKScboa5zpTPSoib
10XQt3V/50yljg4oVsV5H2Je4ynYoRVPUgumJ8yoFO1S74a8oO07tuxzaevZfGXhdF0fNPi3kOgg
ltbbZqDf7UtiRapJI9+AcZIdBuFPg6DKicH2pQZsHInN14U+jGEcbkgGRvGDYkSL9RKbcun1hlFP
P4pJp5rv6bj+JN9YbSkWodIsgtsgoFf6XDUrx941qTZqX3HtipOtXhS19TjWkcjQcFdxHqHEbmmR
26Zw94BgRvWIwWXUdoFnKHVj3RSpBvAgn6XgeYbC/VXT/vdUl1kzeKjnFwBTJyJsu2l4B86U2oGx
C0uh3DRcSOFjNUM83ukg81W8lPEL2+CCY9ZPMg7EV12PGht2Lr8bCMwKu6lZxoXcYdxG+85kYZpM
Ok/MwMV62s8gSnUJse0A/lLNCV48zObjL1qtLYSkpjQNjybQTm46kowdnNiwDLeZUQjmNnRDfQM9
XP+B/XAOz8udlYIuRPBBXuGO0MITs0xumjZRfwB8wJCSTtJZ32O1NN65WJrVB1N0Q7ON6I/HENVo
SsOHHGlaELsqae6KSmhPYaK3CTA+zUZUz0Xc9Bp1HgcarNP2K72lunEVTg4DT7Nl0RvNnF0QWspU
buu0VO+qgZ6tTWmU7nBuVyZ3rjpKq/QcFIiA+DAU4Y8BPxNlq+WaXmC/a7Xf7Dkx288xwXDn18hQ
ufEiJ6x3JIDlbVOUYrqy01BrQbnR407udW5dQHBoHdPrCp19s8ODyYT/mTuRgNHU58FVVAWO7ocB
7KbzRHah4Ydxot/NqTJHD3NsFXyMJEmwIIkLKusJYKjPbPzRQ+WOwSf2brBURWNZyWelqAq2G0eK
+Wxgz/xVC6P9aoJiHS9IGiRfXbzv8otJYIaMC4VcwAwJ8f1GdGn+JLRA/Rz1FKo9Kljt4JkA8ZQ9
SXQZ+sOIX/O3vuxj8XEsc7V5yKtJfAI1R1PSrJI8GhTXmC/Yh4obVPBddkDi55ZnZlAvDhK2Km+r
tk8zGFsK/rxT4JaHCZ9YuXeTTosvq0gVX2mHMMN9hRmEskcTFD7B+FOhkzqNOxxyV5rdBth8BUCL
iNHZqbFMksuwGFz13BiE+QBqsLFQExral4SW+Mkh3o8UyWIHdnY+0dJxoU5TPl9WNGUWm8YsU2VL
Q7Je+hYWuHTKgrKxgKaWjf4hD5RI3aSyyXsPFwzD2WKgNHTfA8r58qrJS5tWhW5pTmMvsQccevNp
9BslmT9mMym1b7VoxDfHCmjXQuyUqrgfKpZxNhk44HoyNPXGdzsVOrvaQY3bs5f02i53mgrF/xTM
mHlh9DaZfqNDE/uSqWP6veql9mBlpRNAblByZBB6RtMm8MekrrdjN/R0Ls/YbH8KlKzJ77JUr90H
nMfiEA4qy9UbS64icOt07RO2hcLwNXD4yYUaQPXyuBVhpi3onUg2tjQRlsPZhENT1GVS3IRFX2UP
FsQsDSewzJkv7RDB2OeorcjxDlXFKYnFXpZvUsqEDhMxqVvaPHHr9No+UcS+BjvmfFWyLrL8pO27
c0MJx+FgzHy8rQulrNkiyEkD4H7llJ4V0OfKXzXV/ok7U58/DpFtP0maMusfYzqoSJ96pATbWClT
1atmRRIkVLll3rNtZDpufEEm3I/sVk1zBoErHM8r1qju40KdBCTlxlaMnhYCIHvQpCXjW8XphMpk
dywwwGJ06v1S5+8/pcDYotu8ClrjoJYqVEQfJKKRb53eLvI7R8ylixFhhJMw2zdYxqs6Gob0vKlq
NzsLQ8NFUjc7BoaEMfeZ+qFQAJ2mvtvOuYux4Kyr/bfWpar/aLZhE36K+ypvfuijM7KE4iAyr2Gd
Ok9GiS25Nwi3hY2JbCP2ikSdsI2yeppjgpJteR9YbUon6Gg5vGG/KMdY3hMZ0baDtSBK0DOa4FXj
zkhpXrmpcRcQDxZepOHtyJvu9hOtutlNbcxS3VFejLCrDiFm+I7eZQ8DvXvTp6nXC2XD4yfyO9XW
FoJPOuFybsaaFAehwISAytrRUKROwA3NJp6aL/hrk5PTVDDjnkk1/iIR8+CcFbTdI0RX3QJPxaZX
c49NQvRn9dRr+kZ1YrW6aTBHZwuqBr653xgtC9OLRFco3/I8VYa9GuE7uEMCPpuXBmpYe8e9MlOv
UjUuaAtvx9xCRC4SbYcMJcHqLKQJ60PYKKl231u6gmFVV9qXPeXc9gcIz364NsKpJNtip4ba3EYa
+hEvbwat3bWKXakf7CJJnL1oDfcRLLJo7m3cSgrUcZWrZZhjKJ255XgiIwo5ojQgrAfWBGSgHSJH
PFbhNChfZBniQaVO+fT5d9z+H/ntfy/XoX+tvt1Hj8Xjc+Ht8n//o7tV8Xsio0rCk55AClxLFfbv
dkX9L9TgDsg2lUoLQhuDRMM/7Yr8GHgBMDWobsl4m/zU3+2Kxl9kGSlTq2z2Jjyn9zX2IKI8uv6Y
fxQ3CAO59vGbEnMfX39MWONZ5D5y33ISL6qEMYEaIYwGRBorn2upKZewAgUuGnQmB2QeRT/Di5T4
I05TWR0wgDSHDW3MyeTXldC/aqmSJGd1RAPduTrXieInkVWUC9sCDSU3rVL/EOTS7M8bhWJM7OVJ
R2SotyyQiyYZsVGbwmnZYGSa9kTkWhZvKovukTgqSxfiBVsp+f4kEYeMgm1/rodm44/8m/ZOAReD
obult5umFU+aVVXhpTK1gEQCOUbJ3h1bSYsf0axH5sduLzQwr+nZnFSN+ZhN8ySuZ0mUeua4vUKp
NqyggY2qTjEh0dT+l1MLW27dJO7FoUzQsGPxyYvBeRGFs5d0vaOcWUFq7tmWsx64UG3sK7vvu60z
LxE9fVR1c5bghhfS3YfYziN1EQNqDXvrko5RvfHMPjCfcI5QLrgzWZqnZGCtfJ0rDLgXMZufnQb8
HXAJtTov6cIi/1D1S8CTSkBKwGjlt9mK80e2nR4NkiOtfRgobkdYNeWfqFXMtRdnLjT5KcLZUU/U
5MkIubFuFEwCrirh5B9tu+qWS6IwMi8WZlRfjnOoYFBZTMETGhmJq2pjcWsKWiRO+KAKQopB1Mwb
/E/MPcXy2PSFC4lMsdRU3RUYROIc3RrtdyMxAuHjx27fCjUZyWPHGqFggOGr5WPn1+fb2c7t4Kyf
XFvz9BxXbZzMoNUZoVF/b3Nd4wrBd0Eb6SrpV7od8m+VrUQ9HZQt/E4ZT7rfK+M40NWK3xDbbg2N
tyjcfscVfzgEYzJAUitMo9vEaaHcaGY9LxqjOBKeysy6GJBesp+KKI4OaUXlE+e9xSMQpRBvD/dO
RfMkDbHAMiG9K/5MSiam0bOLPsyzm3zHuzNGDIgA86mnZjf74Nzb71YwFV+453fNVqGFLN8MIgrS
7cit96IiW/A9p/dT37ZFXH4UsQOvTJnM+KmzKutad+jU2qZqPoLIyo1x3uAzWkPyrMP8p9LizOn3
k62Bns7yMQWxNtifuaWl4+Kf1kSw5Z22vIDKrT5kpp1dlwaNbB4h/VhwocA02yvxu72t6sbsKcdY
ZbXXu+ACw8HmO75NmBtzYQ2+iCQcrI3T4oKIrw7RnT+0tf6Lk4jjzRERIR4Ra2x4I5qUxEutpIv2
g4jrn7HbU6IHCYzPdTNlQe33advafh80IYaoFv7ZtUgVNBa9luAnMxMBMPcaeRkEiFX3oe7O0WGI
U7zOGwxT+CShi983tF+0q2Xd17cz6XYalaNGc3ZBv5SvZUtMsjXSmdQm7kU/s6TABKI28I/a1W3l
ANWrF490WZKZGfpAOVe5f/0KQmyFfSUttJ+BrSfpbRzZwy/bjodfkRTcZkmOlMOGhrcg9rvCUb/Q
SWZ/MQmDlz4v1bmv47o3AbJgw2OYSfnBKnEQ9eZBTX7F8OfjHY557uNktQVA7ryg4RalrntlkSF4
0huagj8FRON4KTAls0XMkJ/n3K7mbYf/txcofJYD7gbpgbi5onV5gAb8bVZM5WNFcXi6D3PD+YJz
u6Chr1+Y2oURJX6DxpIshB0Out+2dI/vMxfHJOLdyqo/tchpp69ZT1rknOKyfWDXCGizLm0ELGZZ
knYq59J+sAPNya51uxP2DgmJ8yttgJZ7Rddywazwg7hS01jp98Q87ndVG5xiF1rRBIK7HuobFe0M
NsNuUuyCqEpzj99Pxy0ZlC/uywzmxXOJ7ze9du0HB3qv7tvm3JDLMdup9dNunIqNMFNnPGvqvho2
zWhbd2bJPdHvWxnexH0wOL4+BvUnZKsggeZamvM2kQpZ2jnLjI8VGSaX5naKbT7207R7JWZT2JsY
iQnQiYI7rh8MGh68CY3rd4ljpy7FoiY1vKlRw+vMDIbf37287LAai5lKufzJYWCT+lPNkNJBmSze
0WGdQpljo5l34B6nDjsMNjUPkF7YwtqsI4tW0jJgReuxCvpabRL7i+Yokl3SNpT2asrTITqEzM/h
AOGXDNpQ5onupxKa8qYppHGPoF+rtl1CC/3FYEz9gw0PmfpBL9BdpaoaYQYiquSHRcdjqXqgsMPq
sgcrrN6PaZ78L3tnthw3cnXdd/nv0YF5uAVQVSySRXESRfIGIVEipsSUGBLA0/8LUtufyJal8L3D
Dkd0t9WoQgGZJ8/Ze20zmqsmd8JBZNZ600rijjc6st3FaBSHT2uxICWgQbkqopECB86axxSmDS2d
sIi07FiWLSvNnosqIwQDza55g2NjeYUaw4nOzkBTJ7Qwu+o5LYR5Zhi0d65qQzPKx5mPZd0LvJMl
TwWjtLh25nHZoYu0vnXt7ISectwDAfLFjbtufn5fOSM4mNJGEk92sN1uWSLjfe+ROk9DxJ/zS8ma
28aEnGQ1wGM/CcKG5sxrIiw+ul1sXBfTSmZBKAL12tHvC3gCZGhlnxo9FV96WmU6SSvPnr/U13KQ
XntGyIu8S7Ku1S611mDJI827fmy5Eq7OZUpxzcSk1I3qtTDX5YnzrPO1SqumPqjOdi9TaFV6WBGs
DBIdDvPfQv7/Vd3/7/sg5z+X3R/Tz/XXN3X39z/wo/C2nL8onmnTIWlAfgOe81+Ftxn89V1VyoQP
LQeRcf8uu+2/thE7Gr/vwxBcr8yr/k1L/ouqG8AysgUkLmiV/itaMmi/N3W3j0uLccs238DlaOHf
ovj/WTWjxFL06JVuu85b6yP0AB946DJmKsxY4U9LKu86gEOMOBv2yrBtHfMEOSugagMk8aQpT85M
ART0d2m4eX4YzBExX7YAi4s0L4DMIQqDl7bn0Elrymn6Js6KVT3qonGWo/ILlkaamLqPhjFP7qdh
mOad2fl0SQ09q9icqnQOaSGs3WVn612WHEj7GBSoLmOdkptgXbFFCMwVdW/sLTOrSYInopWKN0va
1jSiRgzdcqeWNBMX1Ogk2U8upUvoKHJKOFYTkh55Y5HfSTt15YHycaFboUB5hAopZ7aby3VOD7hg
Osg/U6UThVYZ1SPDbM8CdFfrI9kZRIFEmZkUr/po2o8d8QBX5VzVdDbp10PGyClao6EfTTc0Vxrm
kd40sttDcWETwGXvEungemkRmjoy7V3Vt/pZsFT1REOjKF8KYp+0WBJugJE7GYSxn5RuPVuF2X1s
xz6NMj9tGEevSeexdCFbYmbcFgeh29yPjq7aBqwyPPMghW/kIPST8sVJCpHFgqNG/wl2nwqeTF1r
n4pZlIQ5pZZp4vifxLFaqEd2M0KWT3U+rJ+9Oec50bJ6IbgXy/6G/FXzzHxVkAKlnCJm36I5TUmx
Em9dWeWl9Ah+C8uGsiTsPHh4kW92TbDr1qD/oFBHyFjy1GcxPXBiASp7ob3mY6iKO0IYyjPLmklr
mjpjSMAyGoDqEbNZHEVSP4Hh5llMdwKDeCMQ/CvARWKpsH1B5HSTuA0m4nwxfKxBaHULyes433sd
RzlTKKI/GhXsjNrCRsXcLPtmgHjSQknqH/uLYaC3VcnkFuBLNZzuQeqUIHGU8q+kaeYiVIEWSA5n
xZCdaqq0L0ZbG9dzNorqIGYt/+r3A9qKKWCsspt6d7rPK8+8VQM9Eyu22J/YOMucN6Cny5dYZReS
vt4lTwsDLvGaVh1ohNBU7spIJ095OsLMxw8TAcFkmtPwhuOLF6X/QuGvvHDUZ7s/ZDxuEACMafkg
rNVyd+m6SOekDSwHETlV06NEOXsK6GW3B31tVbrnsJc7O6/SmPfWni31vcqX/Nys/Pkr0zgv5awx
OOZD6iEcPAReizuLDC3DOa5Lvxwskmu/cBDz7rOViWG09pW4wfA1qVBzxRDsGl/ry4vB08geXkZt
PjOpLfVQjggRw9WZr9g43RKtbluc2aKUbPh+ut4TOG574dKawauOHP+KE9zKmEHzuz6W1Ip3Ay2v
J33KJEtXF7BzE/2XPUAh9JKYCUpF2LDd7UaqdUkUIPlKUUsY2GVTF1132yiLEBaLsDA6Vn7dPjm0
/ZuwR4n/lOHc+tRVmFGjSsxWHpWl6xE2kejuNZ1AnjunI0yQDCUnjXv0+h9TEKXJVdEWHXChQIpz
RAZ+e1gXHt89oGJpR0LLyyUy2qwiHWkYllew0PXcwzv3xsnde1bZUFAktapuOcdwJoesoz4no2g+
eMIhIyn1stWLyPhYck5AY3UqRhsG6Zz1LHlWzSgxHUrwJ8moq27vBLVlR0whQDwRZQFdAOYnVOSt
EO9vbD1zNXgKFIXhijCVvAXkcn0MYKQqzphY8+8BMimn51k6eJP7yZ9Z6jlvqC+BX4CtcIdsfulY
5x83W9oXva6MW7fO/L3Vk9O9C2a59tdAHOxa0siX6RlEyqSOXJEHL46uaidumJepc39QzRguac+s
MON8pEILIDhhJxTNZwQiJcHOSVpux0yOKqAnObnurijH9XnwKl4JL8jMNRpTxucxMBYGhpvTe9zN
iwUk1+xBOsWJGDvCfJwgWRlnacPFOlKZRn2jq4c2GGY/1J3eP7e2WxA6jmxWak2D/LL/9Sf/5g9t
WpT/XCkdxrz+9qZSMrY/8KNS0ry/sPhRCW1MHZT71CP/KpU0gyoKlRAaBWPrVX4HAPyrR2n+hQ0c
SwEFExJ8Z5PD/l0sbSH3IAO27mWA7R1v+n+DBngHmqDY2v5NeG/xxlKa4fN9WyoVA3mfVpWdNI6P
n0liIsRNbg1HGgCMkGM9r+xrx6BgiJNmqMedqdBdH910Lr45/lgtx3Lo1Z9QAm+lyD8+1CZaR47J
f133nRqN6XKnm7M4rcvS3lVCc55aqpogdiHHPDNxVh8DJYJHYoP+S+fu35dGMc/NoGmM/e/t/RDK
BNnvFae6LbR9GtTOJRohpPpmrl8Pi5F9+elR+QU04W2l+uNy9Ju9zSK1uU7fVapWNWPcFMXJtwXJ
QhmTupeCAf4zpF2SJOnUff399d53pLef++fr0fv+uTK2Cs2VMClPhrkiEQZ7f3S7Xmcexl/+/kpv
JXd/fzMsHGiqaYxjPX17pYzluFnWbQ+vhxN8g+pYZMv0B5PDrx6UTcuKSP679eDdRUjVCkYEkieA
LA0zrsJ4leSWXVL+i6OZDER3U+fHUrjmH77dW2HT398OSy3eg+9v77v72Jc4vOs0O6XohYAW1ba1
t0qV3vqr49/W8zhdzCKYoqp0tdukaLo/kX1+eXfR6/OI2g7vybs3JPDkUjo61y8bfdfKXB2ACcr/
Sif3/Uvik2CNwaxsIxt+N74oHZ9xZpOdcj93XkZ90Q6GvhY3c1lmJ7OVw/Xvn5h3kt6/rwfpF1Q7
hgdGN28fGZO2Bj6I9FTMsrmQc6s9NrmZXzPbTW58gvWeODn0B+RItBHGUu/32GzIhmC/Xfa//yi/
eE14Hbf/8FpyiHz3806A/XU9SU/DKIxoAG0VJ2NPhyFopj/c419cCe/Yxvm3cBKy5rz9zqOkEVol
jCnNIX2k3C8gq6/uXqGBOPv9d/rV7QUCxZSMrQZttvnu9lYcORLIs5e5nhv3A7fyGQ6C/8U2Fq0+
VpUrMMgZxI55SKG2pLSq/OxoDfOXoiDx9fcfZrvW/0kwv//U8Pb4zmQtMWd7r5QlPcypW9e45B2i
9lxFaz+3a9nuKtqwp8VIqwc83tWxIhjt4vdX/sWKSxuCyR8bi8Pmuv0gP3kqqzUrvMmyLht8lGR9
BwMJp5kX01KU+wRS7/H3l3un/fzxTYHvUlIxjIRDyP7/8/XGwM7Yes1LLMX0QitZoqQdvWALB+28
8VGh6r6USAw+5ZpvnGlJbX0iVHkMf/8xfrFe0Zv7v0/x7jFjpU+8sTUvKXfZ2zm6d6/9kneH0SEB
VheXnmeLA+K+9jAQo/mHJ+8Xi5VtYOrbjEWsIu+tFW5dIrZcjUtG9ut5OZjOmTGl5p/Upr94kzCP
bqNb5pA/Jr4/3+hByURvW+NSS/RhlziTeRiySo96ox7+pOf91aWYG+P+pUTbRrtvf1MvXSfNgUsf
1GvhQlVaPBl6DMP29pBbpAcKNz0teq+OubmYcW0TNOgUWkcGAdO9hyWTy8mxO+tqBiGKTtQhAu4P
v/evXnZy92iqYY/AT/VeHe7XfQZueb40UDZfKknAllEH4ppDpXugZzQTMVsF+z5fk2M7ElfHCKU7
guRp//T8b0vl2zcd6gRGF2YalFPGe7YLXFiUh5hvRa6ry8SvdYCs9rgbZRvcZCiBw9xtRJwYs7jx
hZ2RAcKp23NlnYRMS9UfCoZfvI4bw4mfDDWyRXX5bhG0UFM1vu9cTOgv98lSjieEZe0XT+GxS+pp
OkjPG882PcuO8MRql4/O9PD7d/EXvw2sILT0W2yYRfj7uyWhwB8cNLV3oVl5f6KD7l2aaZJcOf3W
C3O8+jbI5/wMGmhwjlAwvVl6s4wX11/+8F4a/3yOv98JpFXcDKgG78ontAHWhLj/Iqn64mvi4k1L
nflolLUbj9Mi2mip5uGQDrI7A4mcvwaGnB79tqtjg4HGMcOsHNaTLa/IwLH/9JJtd+HdgwNC/fux
CdvBPwIGDIKyuIHWhWPmqYamLnPicVnsoznO46mrPif6Khj8k34NzjDZVWNixhT14wUHlawjr5Fk
5D/8cL94lmEYGBB2+FgespK3731qw1FHYHUxtFB/OLPb4nrN4Zy0A2VI2rbidgl6SUhF/zkzZ3oq
fhMck6lZbjKZZtYfipRfPct8HNwSrHogzpzNbPPTVtaqnphoz7pI6anx3CbIeeVsEDw3k2q7NkN7
b9tLc4vbQcZ2W19pFrvO72/JP/dxXDUbJ8AJtsVwY9j9/BHonNkeCqoLfRq8fZ4LJsTGqJdoVqzy
aVxceVRG/0SegP2nZ/eXjwfX9Ima07ez69sr57U96sIzLoq6784Y5+WHKW28vecI/QbaqfFsIPT7
FlQZa3Op5wmxEeLoFaCxTW5PXFXB8Ie15Z/3As0Q9yEAPEYF+35pIVeOsehaXORNs37WpcGjui4p
Wc5laveRxVifcTTVHhoWOca//x3+ucUyOgFOgkWHMoNN8O3d0DJll6hYLnyDIF70aMuBQWv55fcX
MX55FYYqBmso9/197eTkQ2tiAL5YvaW5Wtx+YkKuMVWQE9ajwbP3gsfhUIgkj/FD21jxWmDlXmbN
sRit9akZbLsIax+x/O8/2S9u/caiIvKGKDy6I+8eBpG0wpV8MO6OeTY3RnVVERK7T2bCDwFozAT6
0J7Lx+QPS/lbO9tW3G2udw64XByP1PtgsHKw/KyutHPfhd9HXIGPNLZVU13vGNi2eSxUkvLAqXT+
0wHwXQzSj0tjZ+Pga7C//+MrD37g2ySOX0jPaS6tjtCiSkE0cwrjAWDWFA2u0aFanW/SqXMvlJLO
3tEWIq44WSAZleW17JDVMG4f7ugkf2DMsN6shiNPVTeRWj6lL5JokFEV1vmCrpbcjC6IpOy1nctf
/qFM+GdVDn3BwiK1FQqcarcn76elDF+CGPPROze77f0QUvrxmiXWQToddhg0zenN75+Yfz7K2wUB
GLNwcgBz370wPC6Vudru+ewFUPEJDt+XzNuj31/kF9+KtxJyJEPS7Zjz7iJ6XiBfLpzzSjOS68mz
Sazv6rSIFsMQS8i4XLv7/QX/uaEzVyVQDV0jQBKIuG9vY10qSdUhzwc0fnHQz9NOZIa715za/MNX
47DEv+vn/Zl2FdUvrUN+N76g9e6d62oxzoVwd2B96JijfIcP06d6/Umv3QX/Tj45SGySav1ktqxc
qMo0ae48ZU310SW86WQi2MlCR0Pnp6tyNc/6xZSkI84dPqfRXYoPBJDnVVzUvnsQHr6IY9Uvzdex
Watv2ox66W6xTUTb9tgi8+g7YT0oKUokv0Pw0lNHEmBrZO1nY7ZR9Q+mO6id7WeO2qnEFy+yHb2K
KGwiwUOclsVVy89FzlQ29MHeHM2qjORcIWG3Vy2Nml6IFyLl10sCDlQf174l1zBvep1Y3hmuO1p5
UV4jIvTL0G2t8YWXX752Yp0vSlQ+6K0aRYo2REXx2rf1PMQZ2sNvJJQVt5xV9de+ns0bK8dsgVZU
emobvxpf6sEQaayV64ogg5PF5wIFKXGOMKOf7Yo4jLCphbCYTeoFSdN2eTMK0fshJzrtnn6AmR0S
tJCkkOZ1P18QA9GoSMIjJR/enMnBSBPki7OWFNy8BqrE0I7NsRiDGhNBp32TnIM+DoiGAL7MbsAT
3C7GtPNqMRjEIi2Fu8dg8Mkcx3qKA2NgOlNkadftOjvJ1tCEKzFhkCq8PDJdmZOBPibOK8Nuea5P
wn2UdTmo2GKjZFaOWGsNm34Fc6HnCxFoxpC2MtR8S100GubdeKTx20eDLqY1Qk3Vwad3GaiYTr1N
9+slQLBfsxXGEJDVWd9XFsj8Lsu0uLHyqomczkk+VHKyshDwbt4xmc3Na5vktOwgi0mdD4VEhIuh
BH+Ma+bUeSVyf7AbZNikO/hsToPpKTeSiykoBVY95KYHoDX+i4P0zI7qmtFN2Fv5PIWBqKcHXgPc
e7PuLEXIQLgfdpa0l6PVW9UTBZXZhqw8yRey/7afBCsTRo58KY+j6ckHFkUm0OkyW/dVbWSPWd/N
JIb2s/UVy8YmIMs6+1Zi3vDiZGhygOLrMi/cQ33dmlYYk3g6F+dO6bb25GcWlx/LrCui1hXqQviM
YQ9TztE5lMPUlWcpQUn5OUlzTY4Qr6BZoPXY7JH7eOAXdK9cXlo377uwq0Rthgayp0OuSqKcW28l
5Ji45TyI02Zt9chglo5/i4dnvLCxT+SHtPAozQOz6dDvNLPVoBFwFCcviUSWDSwoqqgFiSwYwFfj
GHcLYX78ACCEMXmV0xe3mDzy120vw7XlWAM/lCX0PcLH9NLG53aY9JyUdc0uigceZIylaZ2KDy3F
YAaGvjL4G0TQX1oiUF3MoC7tsH441tlMXloTJg7S0N26aFUV6nMtL9Avrxg1+ZGnHQo2nJ5uWrQ7
qyTlI04ljrlYdZU2nJlNOzwlvl8MH7whVbfObJoi6hJ0XqHFjUz3muUnD3VLnCAIl6Yjv1DprR8L
O2ehSdTYlbHsLEonsfoM7fLW16t4yKfvOkS9sUKm7B4+PDjxL7i0DHsnVkKId0HrVf5lubSaRSRf
o5h2CoNify1Yc2xiU76kkFQogeiPv6xeaZ5XeuffW4UNTRyctdTDpiy16kBorCmRa7oTGGL8bh4W
pra/c93ck7GQ9AaQtPqFRcMMTeVOdOOmr2y3AjuHzvUxH0unjAzFCJrGN86gcDTq5WqttPWj5fcs
O+lkVmdp0aw+5zmlvXq57SyRsl0cqa4zazdFMmObdBdK7KhYWHihqvXTaVw0Ujq7tmlu8KLKPPTm
QH3SjUk9OXgXT9wpxwzdzC8+8gNMt2ni6XeoGDQr8tGaLFGV1nqza6rGLna+WwRdmFhzH4Qz6LF6
b6a5dxdwmkXO2DBQYKRbmJeu5axPATpMNIUE7YyhNQUYWUrHWPXQl62exk2uoBhMGAKreLHZUyKl
EuurQwDCySpqoicXvmF7RixDdgdNpf1Ew8X8MunN/DJ7+C+hVmjVR4+j67VdyOABJ5m6Si2sg+QH
ofLAAqi7uOHtlFyHVSCijnUjScr9QHzwjY5tXCAuRLSAwnV2yENs7YBfI8Uziejf067BJOEJHQah
zvLAKj6Z9mR8ox+bXAsmatgR9Nm9bRIkM0RZrh4jNmrsS1Hwy6F+XnPvQFnf+uGkVnZJQDpJGq+6
3r0qnerwjFV3akJlGmOxQ/BLGESOZBu3Dw9lE7cjlszz3nHUY6B6pAhTPnniqIu8eERaX04x79U4
HBfHcOXFgqnvHnOzs9O60coOQlUIOQWK7yA061p8LA2U+GHWJe4HHVMYJKaqTVG3zPpgkJfk+SP2
rargoR8X45Kihd49PJpWRmpBohU5SO3RYmp4F3F6q+bbzPQGPlbDjoud1JZj5EknmI7tXNbnK3m7
k8GC9yFXzFe+OYjUzwz2mhHhu16P5zOSXsh8udV0kW00Pu6qBuGMbqUs6VbZWs+2VpVdTDGElLHD
ig35sHCnp1K6+VGZfb1p6rETbxGX2m0tKhKPFtMsv/qMzBbMtzN9OXpiJFAih5T4Q6xqvOW0vRYx
Fxda1JLQ+oL2Bn+s7cmpP6nFWaxjKgL3rO4EM36GrLbFgiaclwy579Wwuu2LyiVynAld+o1dedoX
lG/pRCultqu419oNPg5yqiXzVNhDRK+4Y8EJijtMYfNVxSrPYIt6nU1hHGQWygTTFb5joZ/rnEbW
8yQBw/6papy5PMDRCUZozm3dYRIgHwulQqLZJ4P1h5pw4UBxDe+VHHiLEKcSw0KAZxPh0VhMEbp3
YUFEIEAeNz2PZjiLAp1tNtJB3xGrND64TUJNMXV5SxONydROuI587DujSNCUoDzbS8/NPuW6dL+6
KIux/E6UPTRvcvOrPXrqxmFi6IeZKUjDsh3p3kyJB8mxrDBYhmAh0PABwFrYpHzq6NBZFds53NlW
DycvNSiIfMt5zLQ8w1vj+nfrmi53C83Xe4sUKueIfzdgF+WB3/BFqD12/jBPTpRmU3sx6IXMY8+i
628v5fINh+nQxgOmtfu5z/BNw3nMQ9qYrH+rmXgTLpU2+ZAxwlH7oBqH5LZzZIps0HGGrcJyki5S
1trnWPyxriB5KgJjvxXWJ41aoY1maKnsPWj6bzySq58rBNHxEKz2yTdhR0MXHLIDtTxrCholfEtQ
HcwrLVDTuk+6oNSjkr/zbKLzm+Ns1v15V7D8npxxmu5XR6+6YwFVD2WvWqobQBfegUUmrw8FQZ7r
Lk1cWgCJmdkkrTd28i3J9OqWeKFsh5qmG8MhJRIz1hVqq8hi+VRRn2toGW3w6iseEa8N9ms1aNne
FviId6Zelisl7hi8Gn3X+tGc9FUZg8jh51uCajBOhNea6b4NEEJGNbnTbqyPa12Gy5o4d7WYxMc2
40/tS7Z8G3NLPzxNWaHJ0O69rrrwk3RZUUXkCyTtaXG+FktTfCZcpcpj1+M3iaE9YeQoWDqjoFdp
vUdMT8tnajFeRWLxm5HwFTwMjZbTDtDctbrXuwpBPyYXQRLZRCN6p+Mp/tTmyjgxQ16fMYmWD/ZQ
W+c+zloZtaZaboNKkvzbTP14cOcSe7LRrh3lzzItGyGzSs6sqb8HmxEcLE1WRpSXFFsHS5rarqb0
sk4kwnBC8Iq8AJDk+Jfstxjm8YJ4FNdZP4zUQgV5oMS3OFNz265yuq/tVHfRceor+nB8+F8qu5me
FlEvtxUPlYjrYMChos0jMqWgqwf3jOU1ofRbDBCpayG6C2YxKMsCGs3b+KkFI1ogffwqxcDjAAtg
Pq0pX2bX9v30ZBGtrCHaSs2vMzwinujZavdtt+BtCqwhucO602Bm6ZfyirG0eMXBr6uY0CP7sTGd
KdtpuYH6PjWaGkstvjdFxh9i+zPplb7BwarrybfuELOB3urKCR/Y3NFGxMHmxhaQTRsAr4ObJcv0
5dLW7ZEnCutYuU/qBLnkKsgucroi/UYzy5si9l53iMWgzY+uRLl28JSevApjMo+ORUpFWLMePW3j
iKtsWJb8yK+A9DQYcaplpjk/AP+YSCTsqw8g6GD8y9Umf9XyNXEH6MMLGIv4cxZbweSe1hLAPSxv
v1fR1C12lJVj+iWTvZ5GdtuY+B4yVB1hb6MLjgIDhL+v6mIMXbPSrtHxrgNGdc4zMccb9bqWUhv3
cjGwB6EKUWTl1YH3VPN3Tovq+tt+Esa1SLg1YW1uWcu4DoLHfmSR2Lf94BnhBDxAhK2bkT+9pqP2
iGppQfDZMfXeK0uvXkuv1u67wi+4d6NH1t6y0XnCzkExRxFqEAEbOGkx460SK7LnglptR8TvOO21
yqnPHcmUdi+dkYoZSwVJjhVV6Vbz2ZTZfZ0500m2TqF2bjOvAaCWLHi2IYb0O7ouoEN1vCAfUglc
JSIfMVdhocv2ClAI3IF5zDlNNrO2POG36izoirPf7FVT+PdyyKTcG5mZfvzeqvmfs+D/GQ6toP+s
lzt9hpI9fPvZ0vv9T/wQzNnOXyYiBcieCE7A1W0BSz88vfwTfaPm4cvlfxkJMZ35d1ofermNG0U7
gyMzWRX8s3+bC8y/yPBjuEWvCnwVc+j/RjD3tqW3XRiVFoRpxvlMXficbztsWsc7bZWczyiaskPh
GBY2pazcw9J7wRLzpxCOt23K7XLAi5gQbj13UiveZ+fac065NBK4MfSJCZzNRUTr5H8S+rybJP19
GUQ39JNp50FVefutMqGtnYaaOTTgMOw8sjfPS5I2I13L83PWI3WW9H0NqmixjCtjoeIC12XGPz0G
1z9ahz8nAH6/yv91FH98CgYn3+nTfN3340gm0Po4tyoIq1Y2XwriOm7W8rDSbX5tgCB87ckaDbFs
EK/pbvWQkU37QqthZNSybK/raV0/FR0Rqsla8gdrwyhZeMz2tpsq5xaqRBExFSsvAUJTauuNMC4M
TTfwSeCA87Mg8feMzuxjOk2zFUkS+6Iu0zGRUuDUUTUI/asvk9KOORFzfcCzezwJ4zPUEfW8yuXa
Dtrkym05d/gia/aBX6l7j6MrnRBZsIH41RoZnqLJ+b+15G/t7ZYr8p/XkstvPcPc5s1asv2JH2sJ
ZiQ605u4Fas6I/9txfixlpgeawkzXFj+3+1LP6UZa6aPhckwN6Uk8xUIZmgy/7WWWDq6XPhp9B/0
LdXgv1pK+L+/W02IQIfsvknsoAYyvHs/UMZb53f67CUcuKYp7orSwfFKfyNVflzio79qK3lr2HKH
95DAWd0cdkMznutW9wz545i401nXA0pHCjgenHLam5LIxMZMx6jz5ixid43HILjJaQKUwaek+7wZ
IlPOPx0o6IXuAdyyT9Mg67C1hyuaZ/eLlw8ftL7be4NVRIH31e+sl6kyaRAqFBPVcM2s5jgNxXNq
B2tc4nkMhT3OD/VAViJHIckeLh8SnMx0hqDPgk5DJKA+WHV20eErjDO7uaxFfnC1/tqliI2geHFQ
6dYjJSolMe6Y1i4zBMcGpeHYf3Os9RkT4q4sQOz0udp32vTaza7a09imt7N+KUrxAdp7FeLVEecQ
0WPHK54Rjo6xa8m9l9Wv9MOaCA/zo5TV9YgFKQr0nsUUwX5+aTvpMc8eZq2bngvd6SJv8PEoOCuj
MgVbHqcrtRbRwBSdaavd1wX9SGyRAA/gChnerV+6edT2RReRx9zSZV4fcYfEg5jtg45zVVhWFVuM
66weFb419h/qXN3Yk/kBWXi0wpbqjeZUBvRb8TY+rdIQYdDO50GZ4orQa+xpDDANKfMdGZot0l1T
3+MVLQ7Y+W/Q6+1EKQ6Y1jGVrTd2Ik6WrDi1Wee9xP/sgRGUY3GbYouNtFRrcDiUNN4074Wh9bXm
bYMwn3gzRi+hv0F2LEZIB03QEZgCK2CxrXrtgneFnp6vw6JrAOCJK0HFZljteF1LC8xOrt2VMkjD
Oknx+oNoOyAWf9Ds9MIum7tOrl1JbPSXXJAJ6syW8aphxA6RCaiziUknfbcleciJpY4hy6X7Js+t
o7mo87Eo1p2YsySqRJdHCz76qHBmmvepfXDd/lrK5LUzrJM7tp/qssZ11dgqnB2aN3kHUc7O9ubk
eRyU+mWvJQ4kxi44EQx9tuQBlfzgnWfkiIfDMl4tnk7HrCUhs0kN7aZep1sbe9i+Ex6ZAg2d3KbL
HvF8hWzeKdb3HNedljmX5SgfpQg+6po4eSJb9tjZJa+gOV/ZdXUEHzXGy1g8qdEoQRh300632gd8
5ryNZnOlWgWTgEnELhU5p8nxZDS4kwoP7H5uYZsrTsKe6FxyJj4OBZqYaoTkUdnKMOlnNRdaARi8
793lYGdNhVk6qGiUigljlXhRBlgaPDLYiAfNiYdivMAt/NGl8xMPqjrDj8ULnjExSzn2eMX8EtQ0
wIaxDzO64hT6WmTK6tybO+g3hO6hz/lCK+Vg9mRAdSOZ3UAGOTD5zhnypS37Z+EsL3aZ+ADtocOd
neMHv6kTbR8Ez4XRcc7oipdUXU4j4xrIpdeZDXNOQNYIbVvWl5y1OWyMWLTuLHNqz6zS6C5dze0j
J2irnVxVvzf1NDtiw4ZYOE3Pwm3VfjES41EF8s4Zl412khB3CiILFqBz1QJui7DJ1S/NiOVwrEc3
VpVVHG0ohNApSzrCilZYFdRx7TUfrHU+lWt63hk44u2+K88no97xILTXGOQulna66EXwdfWm+6JQ
Dxu1XFZZE1ez9i13p2CX0/HZ6WnyIXVb4LPmuT0tF32TMyJ0ljGC7xY1i29xoUY764dSDxdHqQNR
9NXJhLSBIWyM8jSPqkZhMpquUYpeFQ2cdANH9dmoKMXSVF2Mjn8OK8PEFVi7Zys93LECRuQONM66
Sf9WkGCBHGkDnZt+8QX4QnWu180UGvMc+6ucL8EZ1odxa7n2HsaPoifU1Oq8/TLVdzAt6FrewrM8
qxV0jrTY7Oi22A0TrSfA8Mt9Io5rI1m/R2MaHhbX7E9aap7Xat2tY32eLarXQ1KqevoK80oT0Fb7
MTed/8/emexGjqRb+l16zwTnYeuk02fXPMWGCEkRpHEmjYORT9+f38zb1Zno243b61oUUKgShJBE
p/32n3O+w/lQeeFsrO2XXvD6XCDvXQo3u9NalYZTOciNPmYsh7iTxVS1383VT7PAReg0Yw7JabmW
i+3+nMb2W6SD3PU400J7cPZYgPZZo8XzQOY+IfQER3EzZO5xTtfQM8SV0fZ1dYS7zabqCKrtAMML
x0rfQvBjHgQdt6G3/tfi+Srq0vLkJn5yMF32mCpdc9aIBHKnektONnK78ULI+KW/UeZuYI9i/taN
jrtwEBbOEPaJn13aVP/Vy/LF8JKVagT8GFnPw9Q4ZRW7GZQekdXszyFExKhecVCD75HSIliqunGf
ZfhZaCjG2DHOj/akfyixxg1US7Au/c9C14g3GrwAZtiFsSQ5eQkCTqBpnT+ER2R440nD2HVSuBt9
QKJWftLHS786jNCkC2EN6nuz1tZ3cJxvvjuWG2sGiepALNtYmqm29YCSoRwc8Fmt6JFosvxT5OkU
I4/XfKGHQc9TCXnKhBhn5orxU8+sihjlXOy1zMbhbJvLqwPZ6GMJ6upBL9DWl8mLeufOSePFcbqN
E6iQV++TpdlvVV3I51yf5nD13urWGQ5N0tlxBquVAQk4YdPwktUKb4D2M5SkV5MfgWRb7rWtvSFS
WkV2l8UyaI5KB9NVd79QIaxzYvhztGoOAZvF+ZmzK5tqzzlU3AWeunR4MxeXs8x7xDG9G/Bnv9kp
UGWn1y6s9usNy6P6OBtDHVpcBqOW/N+mZEd9wG0SL2wNFTyXpEnvgBoes0A/jMrcoDyGjWkUG6fu
9iJxot6TwNFXKLzNucpZRwi2z6XzSjYSJstt01KGVRdskhkzwpIYMi4nYYXsdPdLYTxXgQ31qYLB
R+gYD4Oa75AjdhnSI4dzGrWVtymWLtQ78oQ37X1pzvqobVWahbXLhyFI7vxsfEIB+bGwUQ+AHFYl
bj1B74ptv8iSVYyBG2LNtShAuXZZem6CiSBuAFY94xZYIIRA7HVKLcrdPgSb9MuU5a4xz7XuRyJY
Ngs1Ek6R7m3nPq3FV2m2p1W6N94UMHPFvJTyQaAv3NPSXZWM+0QAXerMXUlm+BbdHV33qA2DvzPQ
dxFytSIWS4rQba+PeFSvVoP4VFRzt0vV+tLQ2cW/ZHZCC31g343zqw/UOrLJ2nOwu3djzc/t6J+p
554MnfNMLuvvaZovomvy2JnRM2q5RwY4WMK846Fm5BMEkleS2F3AOsjdlpW9n2RyEWP/2ctHKsGe
WtbJhSSObT01TfkxtelbjSbeDn48Bf1h1aiYTLWD1+nXDnargj8cUThhRmomIt/qIlayswgGLL+b
wn93So4q3g2F2300Xv/L1pOTM49AD5uzFOWO+N1OE1AACnPjiHZXOPP3dPMpu/NxsqePtdsHerpr
upRpvo+tKjhbpIvX+ce0mGeZnnX7kZadh0YFpxvTABJz7MPl6MFQuTqyfjLR0mXwImtUf+ptZpsl
HS8j+GWXWRcOMw0CXGwjp60/zc7cu1KL2uIyrADM9JQClMBHV25rvs2iu7/rggebado+L64XDWtw
6brmrrH6Byz0Me+Pi+vyBYV/7yjYVP2jJWGJ6JWizrq8oyhxQDoxL7hBoqGHHThrHCadThUVL5xD
sHzcqswTt3zDfHqxGVQdaZw803sVdvZCLusGAxbpdjEoTzU4tMR438AkFalTRlNjoTdk434ZLaDU
X5hCIp/99KqAj9ewAHoVHMY6eB3QwMNuGI8L8XFlWv1utLSHyTJeuvbdU8DF3OCLJ0lExIofzbSB
DOximOEykm7nbP7E1hJsqe+OzdK2L/XSWjuaVvarMq+g1u5JwYNGWJDSJECXZJyh9nq/XAFDsR+X
V6EFtxsFtEaOMcCo4TQFH4pZKeco02vtXNYetqkXlmq7VivwVAVChq49PdZiulUW33XqtvQeTwVn
YKaxvbInjoBROYcElAGQ+Y9pukPyu4LGuFia/xTABy16KNoJFgtee5wZlJaMZvsyrp8FJiRH+7Va
J6E59zoqdod7g9feA5advVzHS4OC+wBe9Fs1hPN057Uiyho69rLFKxbO/OuyRLs6s9gW/nBElN4u
osVe3jwolMimfTdz7xdmlX0Fty6F2XlNDWeTzcldC3R3IyfryKHNbQ2D0SDAK+T8RyWxMMaDIW6U
I/e77ugNzWRz0MCihnPpmSEB8EvZajthIkR12b7v+x+Fr731rctuLVexQ/vm1u9pxUBh+FlW80Gb
06vTM5KuGi8bi2v6RkiAlXlW+AQG5q2m92lYzJOPFaf9rUHXak2YIhgOHgvN97eewdtceBP99MNs
HYzZR6D3mtAq/eekzT5axKpcTuM5Ncxr23Wv00ptIsS9+Qj0lHj74rzamHrCsZjWyLLyz6G1nxq8
3Lt6KPCZM0tapEV3TKYvE5iyjZl0YHpZkY9a/45F6qMqsMQwwKchkmIFUyT/qri0IjIo/Qhe1IvX
0R83wnc/07l51GEy0wbt3/cEv/huNx2tkXemPqLRuFfQ2vUmz3HSwH7iEyVXZ5sklrvJZSAJNaUf
mstrQJN2tff8bN7lJKPBHql1p/tLGUN1RwRuK/SBQM1h4Ob1kd7GnF+5SN4MaO9ZR1st92N1+27j
XcGbGIGeARkVM+aPM216zUk2oI3bjT+iGVsYjBAo1lDr04cyH0I1m4+130IUDraJkO2mxPQXNN0v
y0PK6FEyy8bAmYwzbkOhXhv3c1JfPGFymehyK/L8TovUtAwxsLYgdBsMImKysy2/UsX74bCYFXfI
lGlFNep+SAp2Nu6UnLEYyWpjtZp5sse6jiHpdZs8gCIqIIxCFUMAcWgiJuCrqoOrCckV7QuEdujr
ebzQZSKKm07on2eNi5I0j65T/fY5a62l+pElur+ndxD1vsuBYihz+lGJ+TXJ64NmYxRBLT6uNJrR
xGVDprLO5sRjrmrzxGgKT493VdTj+i3aGzbWPmO6CQ6e0TyPMKKCLTYBnvFZy4C+tpXmcfNA3+av
SYnK0vgxQCjx0ygV3bvFVO4C7takQ9jBwAWZoWK1WXIQeYlLSV/BI/aAslmzWre3R3LK0+SySMva
9N3qhmmp9cx15iuIx88xKCJDGafJq682T6Ivs58pj1rtac/0n3sRbN5tQiix7Os4qyElECfbOtAH
+wT4rho4lnPMPRv4dT1YiHFLOmBjjuneNeZT2o8p3Iolbg1NRWPD+rxx6pNhWNecUa0y62M/i1/Q
fLfCno6BsPZTlZ3s7rN0kxcl/XuwOaFtOvHom0evHze0tYZyRLgUk/yRBCKUZfXZF/O1K7NTuXyk
3ggqd3mw7PROLcU7FoBzW3R7h6HNBeBSYbEjN/3gs2G2xLIh+JNFtTaf7Sa/t7CDtXK8T6e3TuWP
ees3Gxs4neO372wV7IPHSMzA2EiOWM1mReBaaVymgxGX+SLOmO6Oc9JdMRVtKoD8l0RNd6UZPPCx
jDJXPttpUvI6AzsMM94a3+YM2b2UzUnU4rFQZnCdVO6+dmOvb/HaRnKFJSKwmCIpQ7Cr4cdrvHcb
onY57NKEc4pdOCAemb9MMmWd1c3qKDPxkFhttnV0lu1F3V2HicyfMa5PK4JmCK2cxiPtbaiNu1Ql
Xmg2JtPlauPQ6Lv3tKAybmMajxqJGiai8hXT4GaAdXb0ypbxfQziYjI3BfWLTCjZb1n0zSHR5+BC
wezCKgcOaZyT8exFcU9yhWPR57I7xrLxX/FTvZgBb86pqJZTsnoHMGsXFkMBrTeZy8EAgo1bYi52
ps6QY7ZAObZOmh6yNeOCaHtPaa2eclG+o5X8e50/iP9c55Pc+L+s88XnLZP1q/7b1/+1zHf+MHBh
W2iCsOM8/ut/LvODP/gfseFRREYxXwD4938Jg5b1B8MLLn+d1CmIC3Stv1b5BtpAgC5Ioxgp4Nv/
+/+vCno3mc5ANiOIQSEaSuQ/4gtysSqZ9fTbqolzLRikgklba+LeM2CNeb2r/h9Z+Zsg9y+pjP4u
/Za7QtbkR7DgnP1DsIOo6BTulHHNxREV9YatRdLUPiccVvH/9hf4P6hy/xQpYFLgb0CR1dnO2C4Z
l39InkS4y9wfBibpdjFTY1u27Eb0pzawNA4lbsHkXcIMcwNuHE5EHZZE5Fd60YPzqnqXk0Cw2xgK
ASfYyNM9YE6Lvg5jlt+WtNWtO2DlTQ3D3TuXrtVePQ2tM2HyEpFsnOJpHHxHAzSkIA9ro1taZ0o6
y+6QYeItw8xoRzBMWmU0X8roKVPA0edRIeutdPMCHlNNt68FpWsxWHVZRlVRJJg1bJ8FnMQxaF+5
6VfwfJjyze2AUaS45G2qvkaqY0+9WFvvZ5WrBofUmnr3KeT2S4tM8lWyXBVh7Ri46B1TYjCJEg8n
FcNknsrB2aw3h/hdmevJpVkVrnQmvwJvfjZwXVoicmAOK9OZ0L1/diqvt0LCEOVMulJzsbOvisF6
f3u8v9J0MsqPWssGhMlZg9F+UstYdpHS0ZVwpCdLZZz8rFMtaEyCSGzbbFBybsm+wpXOEuk0AqxY
AQ2/ttWubHDo4ucVN3Z61I1tM793WT53FyfV6vrZn5tlZgvROM4EernTJ/3Vm1UhFxaIWGexaIiE
dAE9C1ych5hKvYbVh6uQY4fNkmi06vCm7eYA/54usbMccyz2rXc3DCi08gFPV+eVUYvQht2FboIK
WaGy7QXycJM53nrvDZ1RFxhKc8ur7nCNjPojJaNd9ZbmAf1Q26XFlRGRsJnlT8J3DduSYPCX5YEf
wAyMqM3xqNQY+WzZd6HTZg1OmA7TLD5C03CW7tFDiKnuK6HZd8lAECWWhpi4o9tr/9bREpPuukku
Vdz2ZqNF/B0BVVliDKjRET01Iy6nYhGtA6U++6noF8xnbPfSePaq/uuGvV63Q4uRcbfqrZW+jn3V
IDLw3XSuEQvL9fSOHAvQy8lMaFTBcRU0kVnn+Ko77KwFw0rgdRu3nqFb06rgB7skcMTemuk7jThX
J7SWivWxV0wMuQh2/MJqNm/W92w4c3sEeOU0V8MtfetcTqorT2KZMovhD9sU5Ax7zTjFrIEmhaTr
bl8KEQxYH58K8+pqBURiEFwz1l1cF+RrWc4W+h4nH3chwR6l/YWKbhd7lrFLesKfnmLXM43+U46j
AxjPEepAaNDWj63GZvM2h7OxX489gsEwbiUI194APYaTcyKtN2huFWMbxck8FFM17RzoOClc86w1
dlLqS41QSnQGR/3S7s1FukBjXTi3USIcxoXMzBxWJRQiNBtUPAl2bRr1cO5zp97DG3H1OB1qZEJs
doG+tbShCO6LoA3kvmWZ9lzgOEsvCR9kf+d05mg8pcrm8d1qkG3z16ZJlLu3BtUirVp2jQHsQ0HV
uzlxA9beF9ev8XrpatXEfpHckaPRxii50V2hQxnPM60939jq2QEVuux23Dqyb0hm7kolnVNhZwKR
h4szyNLbTZyRSzX6+iSMcspix221GbNp3Z2KFXcgM/DsTNupGp0pwk3McolqhFE98VTOHohDJ7Nf
2NazZyJGU6ZMO7YKeFl/mJ7PrXNHAt/OV3axpm08Jpmx+sygvloaDA0si8wPg71uwHNJBJC7eBpV
LYX0aE0k3tiFNcPqj/N3SseX7PxwspOkkZ8T+RphpVg3J82ev5WZyap7+bfd4a/56MYC+K/no6tI
f/V/m49uX//nfARNjCwjkrZHJPXWuwaU4k+zg84M5BNUZdjxTZMDXGd0+ss5ZVp/YPrB9sPgZFik
Sv9lnDKMPzjtCdVCKHBBvQb+f2dC8px/jCwW/iWsGK7DMGbj0MKG9beIp+i7RaRds8XPaE6nKl8b
jjId8SiEXOR8A1LKgWiPie7tOYInUjeyG/QjZZeJtoNzYfAhKaaluIecPZXHhHyG/Z35UEzuZ9/S
rnqeYfrhllivkT13yVvZ+j4isKvqL0cN2aeko+oScN/wUfbLNgtdFq/HUe+b9JMIw63MwDTWI4mJ
hqnfTeKyBgV2WvRax/hgVDouUgy45I62AVpVcFh6u+0vy4DznjoXObz0VINNRKCIM21MfNZoXzJj
YeqkLAB/L5z53tmdFmNj0uVCDULuerfcROClW+Xm2rxGkEttfYfm5PaYIx2UO3z8WGpj1u4Thb71
2Pg3YA41Yva+oscMoj2hmeQHUFEW9CX2f+vqNqPFrDWNuYs+jDuNVQ0ccAsbgJN80908vnXFQlAI
Qy1y1gKUI2axReyHIrXpkXNvLlAOFjvFKD1n98UooSxYI2+vprEFWFCz68DmjiJJIopSxha9QxpR
n7fmI7yRKh4g254SV4fgPizlO95Sy9s0WpBfh0Xz8fqzk/9qJlDx4aDq7CmQLStwVQT6ZmbZFlVw
3X9Q7dMCqy2DUURGIwjP6mQTDkmnIXPha84oEWPFXCPKJ/YVf6hskR0sy4jsfPww5nnAgu2vd9LM
5m1BLdVOUO8X95npPorWbr9sM0Do67uZ+FFh1O/LYGT7lc8XWrby1lcWcc43g3ZghKQL3eaWANPK
mFu9MYYYelkVYgx9qtgK6uBAif0n+9lM+V25wGwLlnVO2jyX02C1+FHgNv5Iu54KDrJus3+u7cFX
1GA57mIlOzZr0voJI7cKjA0N8nK9tmtWLHE/DC1+YOHyh9VMSrlun4uiiXVpN8/r4uQsKvog4jpw
nhpc1MHwm+h5jXsEjXZJkPWzUmBpK5ew1ggM9gIbgt4Fw1b5lJfLGWNPVtafudM/k8bot36a6tHI
Ooij3/O/5r7tcK7QXhV0ebMxpsnZF/PqY8ZVO6IuPR7pctrnSDBhm2mvuOReKTOwdo09yHidi2JT
YjTa6d14Vm0QGbQMxAM/8x7ACO4B7zXRrW1Ti730MViYJs2pxYLzh8Uqlp9V/5aqfl8X97ODUCU4
eBiL09iebf/XWtrfWkkqwMfDsqzmU02DSGjPK10ITcFnHzMFDhOTeGlA6jrHqs7R+J3qrN1cRDUG
hjmNXKVHhdN2O3807lZ2LrfltMQPjLFqHWbxOfH3Pqkk2AFtPgeSuQL92kTmSd+GJj0CJPxhd97T
nNsZu+3yR+AMSUQNrI+SPF4BLqUfgFEfcH8fCOXhrzdyfCFjf1xZZYAX0+7SLNnDSn/LUg0NGkZv
hP30NkrpCbGnyn2UbfvitPOHVg10KrI5kcOJ4ay8TV4X6PzVC/feDtLu0Px2c0OLm7lJQ1M4vCyU
p5bj3LqPANpZ9ExTswWD7cICRtApSyTlvrRNctyVYqNVO3Iz6cTNwOmvIbsjk1RZKWLfbXRUybHd
5+XwA7sG3kvH/aYNrLh0q15e66BH5pu4vUwWRpnEDc6SIs9w9ij7WECQXgmGk2MYncdeUpQx61Sv
WvomoCjlgZasPeWoZCUb5yBZReYq+chc+7MOIBW3eaBzYVNvg0KPqBSX3HSlXIwwIHTim/+kGJIt
TsCc/OrUMkhb0dh3/dFpJV1owrpYdGOc0s7Mj6OnFcCaoBO7NOD4hXzyRnnfajmvkBYpYfTWL8bO
RxSL7uhOZb+bvfkdIad66htLheWM72jWuXqJwTT3RkL205jA/N7GNSDCqLG6HgmrA3dlbwcTHzvG
jPyD+pkdKO7Pah7t52m278pKRs0wMh4y/NOgYAT7KhN+lA14XZy5f2GJ8F25uMIKcaoJWvO6Hl+r
xvqQPlRuXjbaVQ3s+3nkypBr60MpHLXBbvRCARpmCds4EqO53BKhlH/tbinD0OACt8L73WR8ojal
l+xQe3fFSPGtm9E73oB+sJEWGieIykXj6ey0e0r7vhu9omqvu1pGd5Crrh2m2n7g/VZdCY6km8Fn
P5AL0904Tvu91OrF0evfplyOLlvzpWtTRtnmPIklwKKBCrDW2gMFGkh/Qc9nXWmHqrOP7SSHz2ya
t23Cfh3PSxqy1MlDuwSwk63dV9Ms91XpN9B2hi8vtZeIntD6ZPdCo8AAOWKQJjme9HEdKQ7wUJur
KfjG3MO9k3KKBhiDO3sXbsE5XTN+4lf1nqO9AMGbUK7jf9W6M3S/9UEvnoeGhxGjZNno9iaf9Ft+
e7bs2GpItGwaT9duCwc12Bwp3q32j7oL45VWhiVOUm8wBnRUk2eKe/DQqS8PXgCxrHLgflRzD69a
MpopV1AaFVYf0BOOOR+a8jMXv2I+03qRH7jGkrAJa2I5wn0w/aoJgKtTETg2vwldek116HhlIGeN
lA65epjIfCL1k6VzHuX8YyWTk0lk8CTA1a8/bL0blLel3VX5xk7pFP6Z0JU14Oa7xGpMVe/kAOQI
0Las90GPQfGFP57ZTNxHNPJ9Sxbcq6VTD1IK/ZPLtNlGLWeFiSY5OVwmCQCCKN/TGES7UlVNVtyx
70+dt2KuS+5AaaEM6kxsnqGH0uRzqLG6sWZ9ONh5k5Ir5+R1QIyseZW3kabbRDzfk4VYQOQ3zYvO
rqXU7ojzCWkcRrh23MDKGXUNBDabZw4+x6zXocFpZ9udOmPL8tlRJaLL7EfTgJsuhFOhLBVa2uU7
kA1OmvF3mOXOZKuAHsCysRyjMrH65YLtdewwuBqlU1HaUZFN59drUaVibbiUesbWh3Nd4XKoLCod
/dLjvVCsHDTXLOl7eS8Tvecl2zNdP9AJt3ihJbtqpwYKO8I0oN/kozZ6aM9lK16MVDbe0425nh58
kyjPp7B5ULeMUPdkdHLOk1sGEE5hP6SXTKIBRhXWCHyDs1hngI2bPGu5vO3kNBCWw3eXDixxehSR
X9OsL+J+psdjeB+aCvUpmXQFS7xjLAsVtcFb2xaioKiqVOuznzq2G09Sm/O71bcIsW0FVBYvHmZ4
DujKSbYrZuRZDIpTrt5qGn4fk8pJPYKHrtGjCbeliUASdPY1mxQdUaJc4JTWqtRZVQT5II9kWN19
Qp+IR6uBnut8vG0jyhiZq61WBRygKyZGxPSEpsU5Y6IhlCyqCrNFwN2dJJ0ZpJK8khy6KqdMx8iW
u35Jay+my74oD0DrTfs1m29lvPXcNwXGmFUGW+VRd8Yv7aaCp9YKPvsW3e2WdcCsBSL33fBvsUtK
zTbSL8pjNZgyHp1l2IElXd9MhI0PMLojs5rVQJvClSsdk6rbHFxBoqUyalU1RlamhkOQ41bldqCd
VeA1B9elYaWYxnm/EkI+aEQMHxtqpUJn0UYic3KOyPby3iSOfeaeb+4BpGdHUHjehZ9S2waZ9CNW
yrcQRiKLvYtl48RmsjgRFETdTUoZW0D1nmWJJ0zqpNL9prUvGj2fP+FwjEf2EPlrrjz9rI1p/7te
ECSxhzn1rxII/G/qGBSBKY99sj+OBLtMPuVX5Zb51qhw7OXIkRE9MrcqScC7zD3CjDOvyuMucPwv
XxTkVdybEyxPegL7zFmlUX1yrHy24CE3cqSamnWdf98ZbvHJlRV7H5WzGwT7fK9Uk9kh1PeU4g6d
ZW62fGqNMx96pJq901MPFwoWxgT0FMbYlPeilhbuIYXCHS/d5ONSqN85dcrQXlT7jnM+3QYUSoYU
fWavLdaSyC+HUzDKIYIdkW8GstrexhtdIw7GW6K8nqzpLZAJNuJFeGhmWRH6i2vvVTf8oog3jaWT
NQ/z3N1DF6jOGEw8rmSWFxY+Rzkt2Dntyl7BfawKzMicO/tFifEloZv4Fo6lnbZyYzvFF95QTbdN
W904GimOKdjP4qtCSNjRO9tcQH4UKGZGjsFBlpjTWJaZM5ac2Z7aN34SJtQlGKddU00LF8ncPXiJ
sV7nSraHMemBQxST2lkmm2l+kqH4Uxv4d4btfxg3mN5/vYi5/CzF3/Ywty//K8D2h+myLiGsxZbD
Dv6jfObPPYxmmH9QomP6ukEsjPoW/19ClencGnV0kDOEr/4jW/IvpYr9DRl/SFW37Q3f978VOkEh
+pt05LOC4V+GWAZoC48Uy8W/72F8KgJSmmFjMre6s2/yXBJPYAs9vFsz/zIcCFrv1ziXmUpCESiD
7GwB0OcUBIiuO4cX+/Roqdb0LlU+ePkBe/Mw0d1mNvLkUSqyDSqvHQ8SAJ08mPloUVHG3U0dbD9t
s42xUswXt05Zj69eQdIEswvdbftu7RsDGwDJzffOEw3+22QR9fzEi8YBijDf1JCNxaub/HZdVfIb
D464qwCCtBG7/Vl8K0k/S9i7fR8c8oUr4h0YcrHlHm3U4ajntvcgMqBpG1XzGY34FBvJs+5hFt+x
FFGRWLRnzrcvysMvk0fE1+qLh8TWzr0lrORGKEAz8R0u7jui9wZNZjq3c3kB8+i/6nr/g/5M7IOK
669OFh/JedW9F1tkb0RSguPaBbLetvif+ZXmq1/txmT0GchbMJzbOvUwR2fUCbzaDS8fECWaAqnX
tkN6mgN64zxfZPLV1nJt3bkyk+EKZGh+JcC7woziJ+jrA70v1l2jecl59D2PgFqhqUPZaBi0aqOt
DtJ0S9xXXW88S0neOcyyqeb1Nt7czZjQycdisjUeLTLeASZ/pCReZk2mPnOKTFTcJInSd2qxrfR+
1bqEsGwayE9TGsnVSvLVe+jhmtHSxvq63FTFYn6Y3bj8RPbqH2bBwp4V12VOsATJAqcZrqPOfQy0
6WWtB/OwCMP6BbgiW3es8wBcblrlZlkMGsuyvzDyO2ScM1nkO8xkary0ucpJ/QzB9A6qCcePvshq
V2RlX/7IheqWXdJxRYvyATTKdhnYCz5mVe7fqcHQMfoAIi68X0BeS+NXwepHPbEo6mZWezLor6Wq
dCBHHJwWIEHdoIBk2FmrZ2HYZOG1FtZe0irJIO+ZeaEfWkAH5teNCQA8SlsotdnqI23Lb+3grN6H
py+6uCdnwjgmqBBmNvMtZOMNAMXmNrX5AW4sF16Vb6MDlVZ6Gf8c+Bh3tX67IGvl24Le6+YzgBiU
Hhw0He+pVQNRDitFIZk3AlNCh9dhbW5+d7MbGEL1QJTX4c/pNNP10uDO0/vGFsWXQdYRI1UkjLUs
KnwNnLFFk8/BZYNwglfiYzGd+p05y/rqd0EVdtK6ELde4TKN+fI0oIn+wNySnpLcMOPUc6YfmHO5
DgVewW0XQJnoCp8r4m1PaKy3Fmk5w3AosnqvFUW1y4OkLkNd91y5Acjb1FBbWgTgWa0nc/JLtfFI
Zjz7nkl/Yb6MPL7FOL4u49ifeMflexeqybEmFRElAT1x0HKu1Ok+l73hPza3+AagUH7vTdrhTxsB
mYKz4fPQu4F7V7WgtXxuItRf1VTN6LwJj7PvFNDek5w0iTYtcWoo90Wnx/QBa4k8MlcN537pp3CR
vRsxxmu7oWTYCwnXTm92ZbfoMh1hfSo5eZnGtMLqu86cgauBJTvpjFU3ZskCFKPwpz174ebDBA2F
Dihs2sftlsiaj83dFiZgLXhAkTEs7EqZXrC9Se1Ab692GSd5bwwZv69RomzVM2blbnVCIgSuu1E9
PUqmaatnz2kBUAAVPykcrdtyZjXG/VMP2UVfFqWpT2fS5j3++/4R64LYa1CwcAYbeqgBS4kxzzCw
2ZpxsgV2zSWbs/d0KUgrIbRHjIwk7OBIHETVPRUeyxliLazIfDfdrY7CC1mO+VWgRJ6BavSPQmvF
YRLUYVa9zj7HtTTYAFn7yeqvj4Wax/fU98aHbsBrN6aQr4yOjYGHldAs7Oyk17nJBKUHeAQIQbp5
+TNdcWozKfFX5ZE3Lula8SW+uW4cV4oI248ZVy27D5s7AP2wVrBnCzxjzffMi4KUjeHUdE+2P7WH
qceGPiTlaTJ7Ga0u0UmOLGfb9GNNBiiQUedgGh9dvHZwXJJL2tza2zTH3KuWKMaSTLCjpdUd3BYI
jTSrcR+sw6fHn3DrCNN87OYprqoyOxdpXu8NdqEnG5zDR6mjZW50yttjGyxdFeK+RdpnFXjf1mX+
TDuT/WEKQcEi4LZ0NwDRPzRoAPfcexpyfYmvH7AAjgaOqLl+JU/w0FAYzZVGNx8127dwZWZd7OqY
DzSTIqsJTtYEcnpvVbn7oyczC9lntmKhy4IojuUf/yd7Z7Jkt7Fl2X/JceIZ4GjcUVZZg9tHy2jJ
ICewYJBED7g7enx9rav36qUYklGleU4kk2gMxMUF3P2cs/faUwCaJl5kuCuEXcgJnd+camBpyYGK
8PP6pEi2Ueyg/8SIM251UviPbhm5G8Eo0fJPd3joeXP32QRYiKVLbS25knuTpIYHSDs3EF+GjWEU
BPTKtv0tXRN2cVJx8LY4dEXtoVl9eW/SyFyLci5+TGvqd9eDmxU5wDG0BkPuAcZpB7gQeFom7WX9
cJyyovIxgkTQuKL0ZVCcntO73MKU0BvTQaB06INimqskXL6cZK4Cv5FNKgwVKpMyAXDETCqj88AX
blG8QKsWnTtfTEOUDCTsYrq9VbhY6++w96PkVUTDgoOL0rn/0uPnvDDAWXh4m/gwVy3xqnX/pTL1
spXxVJBTHeZ3qkP6GUVZ9VSGTaWQ9q++i8/Jj8p9PFokK80EE2+g8/PQw8baNWXi3RRx1O+tDXW0
0fW8HMK+W0/lOlQ76JrEmEq9IG4tK2Te3ZBte+VbZNHDeOGgsb1es7D+2Awz7QLSANq3CcEwqtQ2
y7Yz7OJd0lA/+6Z6bsIIxUrgyEsfXevWhmVx44BUetXEhz07g56cfd+HwEPKqb+s6EvHW61Xxasf
L586jDenui3rwzyt4fcCdvc2ErlzTFf5Ssopp7hUevdqrOJL6qH+QQ4Eu8IqC3lsCuQeVM555mwC
JTGmtSLYdGX0qDuldmFRoEqhYFZvYqaXH/cEMuOueEmSpX9sONcgWCTn4b4T5wbUedFyHUG3Ww9J
daj6KeyvdNsxNplTKx4nTJeGTadqsNOCYroZENt/mef40aszdac5/eLQGqAjLFlxZxjUhQi9ukTv
QIvg1/CbodhFNqq/zGNQ3+RFJE5rG+obqJYwxQBMHYmYqE5tNgqxkVYNT/T75mvKxn6bOSs1tYf2
40Jhq9vVoSH+Y12/OnGGinHE3Bk2QfPSyyWnuIesBlysnREXiXYmhJtM3OXUdznWaCaFPmGuyn0Z
EGWtmw5l1MgKOkafJmWCt7V2u2d2xrFh6rZW3MChvM0a0i8SzLgXBYODp2xR4iZEe0WnOcEoSDdl
3qVDOz+PKCFPcia9Dk7nlO0boHxEaVbdTcYE5YbsyOSSSGov3gaOdq/Xeo2eGq83V8Hi01xh1BYE
O2/lHKPDJXvGsZ/eBF0+r4cVIcbj6E0kNoQ2RCy6zrPactZIui+oqs+QToGf9/tcN+qB3/STdZIW
AWwylYyQde6Jr8qYPryxprPLByhBc8qEk3rsAyC7UYFqj9Q6b6DRTMOTBz9G3zgEtiFlIL2n22Xp
0BHNllPBBPEGClmBCrg27OeDnZ3wxmMe0u1TIvNKTFJ69i6DdJLNQUIABY0nFB4nFY7VPkq6deN4
tOPnLk9O1qsvlG/YkKkLtkVnPvG59D6dmLSSjlTz3bMB0hcz+qL2J3PtTM5yNQ3hV3TM882yhvF9
Z4Liqi7BFdXnyWA/TUB1hxCUmEQ6V3lnYKvnpNhxiqssJJhUZpU+9VmOuhwr70UY1p/HsrofxEgD
M2DTl8v4ORGc0DVv9W4G3Xl0wik6OXzuH7ygPqYwNW8D4h0/99OcPXtQvy7jyWNWIE10w2KKocoB
gwjS0s1fuwhZ0ZyM/qurA9nfTr/RDTvkd6fAOktGqTRP3gWKkrLbeYCXi1tO8dGXEMr4ejmNdLiB
e5Fm+sHrh6L6BPx0/p56AVtfDl6sOgHtHM9iv4TfrNFSnAwdzy/4d+tm7wdJnByCOh/cC9fHIr6D
GhleTJrR8ZWTn0mTa00Gxt6dwF9uq39iKZMISSBYaO3vmabnyMVJxHBvJKy34WIoOGVcijmcug+L
otf9GqRBIiB6D8lbHlmgo/NvmM3OZ+vZqN/wm0MD5vxV9nXg3CSZwpPvyJFbxzC138bl4LOch7g8
L9c4bvGTeS4SolbnidwFs/YxPvpDKu+rJGHAW0ydTu+9kPHMTTCCNdp1tFvXbQ0TDToiH+r7GIVN
e6so/aKtKh1cnMO4dsmpLCoVoI4mc2PnSECnOMFxanhQbdgHYPS1p5XsM/xFwzKcnGL4iHABMUUQ
xHt/GXDQMGr7gFQuP5g1CU5Ev9o3d+2zL8MZmSvXKvrk9Ljx9eo1xwT//rEgCGvD4VzRQBUSB1ZW
z9XXZUxSsFfgnE6BW4krNTfEorrRS2XDkSfflfVlZjvnMp3wltI/B/WJlRPYM38txbvzdRQ1WtqK
Y8FbnY8RThRRxft6qStMfzRdT05o+29LtbaMucLkK1OImDUwpDe8K6HfYgTXZJ3SWTGMvkmWxPMT
UAQWuO6Pjrsuh4g+COmaZ4StSEV/XydQfRcvHY/SicUdwo91P7WrdyBR/KNsl+Ugq8jbQ4SxV5hY
ePPWRlyrpRTkcJ1RuZ226iXO626/Crf/6rcOvhQX08osJEtHqcQ3R/f2KqNHA4tBeMHGNWoih0TS
SPfYbZAD0FfGT9HMWxH41O+88IewjrgpKyRCI5J7f7FU1rOfnCPJgx3ldXkBYx+yL2ya+LoHU7GD
6Bk+trDTnpFilBdgRMEB15xpLgAEwp0bhHcB4riAyz8nV9nUTjuBPfXU/4bkTnu912Pe3xBzrpJT
khjic/Me0QoFQTPEH2Ahk6rTO06I0YfIrvmSkSviTm2yODyWngUNspFV+/8yFv6n40jHkUbdLzqO
rW3f3n4m3Zz/xj+bjo53bh9GtPUCAfcdtfa/1fGOR2Kki4ZLqSDkiSJv69/qL3K8/y2nh4Z/DjtE
JtBn//Ufwv2HlK4buqi7FeJ2lPP/53+/zf8r/d7+SzPevfvvn8hOvwng/1uvjrjlHIBJynyE2gxp
2Fmc9nu+v1pjZMVL+mqHwFmval6Z+lYHBZHUdTMYQwRwU+DVTFlAwV/OPgKyc+cn7hyxWVUBJu4I
SKNhwjn4aTMsdxM9D51cg0GJTLx1rX9GPLi1/cF5eC2pG5tU9U+MQDlGbTST3CC5iDwx63RT+40c
qAtMF5tPqWAtAUqTeEwv7c6IfC7TbdE67syYRdQj2QBPSG9bqvEMRnDf3MTBLPrxMKxhNTzarBiq
O855Q/hyRs6KvT5zre8i9NE1tQcksVdaqXVxGYSZXLZ0PeeIDuncMi2QaYkfrk5d9zKlqsfJNPau
Id01sD+SzOloSwZihGTh21g/gEx2+w86qqvPjqHFdyEn0dmTW49ui101Sl8LxAWGxokA7FNHTcFU
I1WzC7MU5i3/3+KG7h0ShvEPmANwQdQD4aCa8dAgTiGKd2yxAJejLkClwCN1Tr2t/YqxuU/QrRoN
uIzMwgE45qHB6Qm9HNQevU2cdumA9K2sSpxMM+2TF+Zmyw2zH3w0E4X8D0wD3fAWsOQ2t/jVXdhb
eZc+IXiPWuYmfvLmuX5XHMnA09MzPu0c1rxOya7GluWqNX+twQkE6AFtpb4bzVH8JT4rtT9ITQeS
BBp+EjT2lryIbJQ4ROvFBPfjhAzwECg7f63ZUNJ93yRlvynIqn9grAR2FPhsIABA9iLZ52vDQq05
DaALO+/X29xA3sUmpcIvYZM3j3BwUn9nsak+YWoOUBgXI5DU0uIMkCKZgw0ulm7ZL6qc/R1/VNWb
tG3FD46JDBdLlN+PIINz3BSyCYGpZq79AOyfM+QmHxB6F3sKt05TcTRVhrCuZA4NSdG0zbHJF3Xw
3JyCiS4HVRK5NqLbdyQfrDc9hmW7Xxk/UP3PjhfuEUbE5S0nYHzHuAcWEtVdfcOgLikuSWaBwlGQ
7Jh+kF2Ojj5VeCQ2PaF8Xyo1gLVeXW/94Y5a+Ue0ZrwwrqHKh0EDm2+39G71UOvJUxfTxC5wHCuE
3RjAgwXnBRrBQw7lOdzlNOYfKjlJmpwJm+omze2ZPhThaONUDgqDbIASP5qLcYSKpMNmjPhkVQZf
hZbOcaA3pk5Dor3PuXX1mdTZwgXfCvYx/6KzEn5AKMqRr03EydzthmEoQK5MhB5tKnrNIBTmwABc
bsPMHmBaT88mEFl9RDZR3mcZHQgAKLMxW44OMPuDIWKUnEmCtyjvZnp2FQm015Xw0wWCCvj9jSlz
SVOcQyMSd7V0yP6ZCs/ML6VH5JJKH4NmIHQmUYNVe5Ew93vCCOJORxrNU3WbOyBNdmlyPvSsUzKI
ragBEgDiQLP9Mo4z0wB3ghTP80iwwG6da++VuzxNd3MbBfdFj8AHOq9wnEcE3eOJD+7ssZuqVw8N
jL4IpjqAS05Vi7dYBXTqctvoZp8iDvIPY8NwajMNCKc2hfZKTJoTGjt7otk/dgfmhF51ED19EURg
hE+J3Vorob8gZWqu3CAI/Duhp67FLbHU4SaYz+AvQyb862rD8L4m6OQ8O48GeWxXPfmboEjND9kF
4jSyyutP9TB5pM96uVHH3EAlvC57YhNwnuL+PQ6DiF8WxOQYFTvuVjE5er4OJK3jfSTHUW7rsVFw
nTmh88DXOMO2+QgPCXkODZjsdhp1IG6KypGLw5EswmOqpXxVxPANnzqaKP3B59Zoqt6sLB/DZI4x
pTqun58mSPThRYBmeDyEaei0tw0KfJqaPq3jsKFCvsyC3oWRwYH3K51yqtW4nGS792xZ+h/cOpv4
7hzdtTvrl3W2CxbpCJaldRWIaWG/blFvzsF3s2RBDTq99pDmbkevTEltCGkl499xs9Isd1kRwD7a
ks0GWH8brTkRpJw4FwlOROQJRziEm4MzwgeWKXbVcs3J/0Hc1UvSBmvHfqX4SFIfb5DFirVZKjth
MArrVH8TPVmr8Bm6NniLiJB9ZjqzoO5cwhE18TZ2arBu+1EKIz/YdFiCE5B0dE2yRJK9Q+g4ZrhA
GjwB7HzAiIqxqIe7MVRyOebNwv6IUAP9MXkQnkhAyYeiAMMv/FI81BEqRVxEtIv28zx73i515nC9
LbrMY0ZY5B7kEBkMQCzwZNA/8X1xH6gc+9EGmY1JGTg6q3cM0d6etaX00a7hZ2YDGlrY0ZC5UMkU
myItcrSLVdyCE91kQ6Y6vSVfIuu/kye3tFddSaKa3APEm6vmkISO6l8B+aOMgm/U90gwxzxQzaYz
i2g+FqDOfEG6hgI5u/H5cvVFVXg+afA6WaZk3sd9ny03DVZWpIhZVo9XQTd0YJmcZYqOgahzvrg1
s25AA7Ceh3kfsMsRYM8CoYI9SnwBHb11adrgeordAdM+5rwZR8s8NN54XIQDDZkJBjXRBY9uytok
llhmN1XtO9EXOiBLdzN6rh4+TI2dKJl8J0/sJxxbOrzugauKGzGgb7lCANKXd6ovfwM2T1LiDScY
frzTUeMsTyax7vi5bymjENmg3+oRUc5gi/H/GSYllN7WPoQJBqBu08jU/9HaoEiuUBM7zR6IepV8
xqjUEkBFLfzEjDy+4cbJdbfKoPmqkSKagFnFXIxfphCC1qbJgGxfxbqMgsuc00D5REpmNr6WY19/
hSid6FMFLHuEtMFrjM+3gB3RxFEw3ZW1hqY+oqKPTufpUXa1pH5QXyYO1OMTgWtr/0Lji08aYLWy
n+a6CB9tPTSfI4E47jmqPbRYjULNf9QYtfJTWobLCHO6gbbGtKhyd2KcLGQJOsnOU1VV7fQwxW1Y
O7y/0ONPKsj8ajP2JLiASTLTA9TQZNr/j+vlX66Xc7L0r0qf9bX+mpvh+0+Si/Nf+pfkwv2H8jHh
Ip+gzmHkhxjjn5IL3/0HPXmPQV4g+RcMwX/XPo7n/iOQ7llXQVXC9PjMAP1X9eOI6B8okTyB0B7+
Io7jv1X+nJ0t/1388GPwzLphCIZUxFh1BZ6d3xc/rsQJloZnPbrrORvoi+F1Paji3kQd68vvbs2f
2HXfE0XP1/LwB4fgc2Ede3zg31+Lg1A8dpWeNioek5FgHQSLmIT97K1r0Yn5nDP1X1zyHaP4/PGU
T7eOwDn8z/h0fr5kWBK6UZy76040ARzzF1jzNssv/vYHU9SNIvSFkL7w3mVvVihZTHJucGZp3GQX
ksyQbeQqpg+ZaBQEgrDBhvzra/7JF0cwN5mCcKM5YLwPLs7Ai3JakBNIniXecLatk22VoeHf9JL9
6dcX+5NvjotJJSIPy5U6P8S//+aKxDfIhXEsjV2jb/0mDr8R1WVOwE715ZBbXKu/vuD5e/n9Y4nd
C8MYpXnIY8L7864m54F0x5ZRwmacGKp2y1cAm/qKQvYj1sX4um7YJ0z3z1Xsp9bAT62AP7moorPg
yYBrhtjuf/qUWZ9whJ0L0KkF+7xbRzPwjLb6i4fl/SPpQ89AMABYJhC8+OrdRxsN9BI8CRzJPT3e
gl7Jb0wnv/76/r1/OrgIMOAowvzv4m5/n306L41ateW8pkPPPsdTudyVImovOm/4Kwz4n1xKCtJF
oRtImjjvPw8k/wJzNoERRcqevK1QxkNO9JcJzVY2rH/xHZ2ftJ8fDIVPj1soMASyiLy7e1Pemrrt
oKVVsE2PFYKYz5keh08MpSOM2BhSwMGBcP317Xz//HM7Eav5QA1gnhNL806XhlLZGK3If6u8qL/P
E3LzChU3174mwWdZEOb/xfP/Jw+JAgodngV5lC3h+c/fXh/yJu3+6z+8/8QNaJRbg9TKE6P2YF+S
E+fX+S9e6z+/CrGwtNUD8YfXuvK9LpElEqEhNs6mJ9RiN3XC+/s3Dx49qIazYoe9Tvz8WRhay2x1
mT7R4zHHtgyd28Tk5GkysvmRDY35C/7EH9cO/KKoEfGb8sE89e7eIY+K6lajMYfNfOIujwiOSNXC
z/Kia+9DoYjY7a33F5nQf/IaYEbGNof0hGbi+4TdCHFljXVh3Sh8L3s7hC0EzCg+waMZnn/9NP7h
azuvUbAwopDGqXDPrdHfPxwGs/VQ+UvA/MDvblAcFMemMcXffQQVmHGgJkjxQI378bvbiIAOUaJX
+zje8oWhWg2gSPe99/g3P8x5lXL981PODk28ws8fpiDwIuawDygn0hCIplixQ2Nr+JtXiTl4SJIu
zxs0Eth3LzCu5F6WAUBnjIIOR+Yk23LqlrtfX+UPzwBvrHtOuz6vhD537+fPsoQemjCgHRsZKOfS
kot5p86j0CLqisOvL/WHZ+C3S8V0wDlQMf6gp/77Z4Apcr5MRRPQCiTufLPUgxtcLBr4//7XFzov
qD8tuDGVZuiF57WWcjZ4tynaUQ1tL1bwR3RJPdb0pZenPKgBeQm5TOsWc2+5bCOIGeAQgxkcmJrQ
Y/7tz8vsgDcLebLLVyjf3VreV79Ic4nIbh7n9HJJdOwehV/r9i8+7x+/w0hIgPwR1yPd4nyS//2N
JWu0Tm0Yy001twC9YoN8fliHU+pr8fTrW/vH7zDiAkHIBMTjlCPenaoiEo2Nranpu3HVH6QTNCcw
m/8iNv3/n2ooMOKAIoOCnEFOdP7Av9tKliaNprNHBm8EiT5t6VMW45z+i9sWe+9vnKKGcakhJCdb
Tjbq3RMZ5oDQR4krrkizft5X7F8drcLMfJOqT+xnp8uJddxIw/mU7Eid0OgzNgnSY9qht3yMbCfr
g6DbyfLpoIHYWEGveIcDsXSvcxqS39Bv+rioGM3Y7wmYPJRYSQDTbsk71z4ivBox17Ab03orzIz3
yUu9kizXGZIkEp0M4VB+2cWj7JPN4kHYpdXYZgwmSaQc0kVdYMKM8/sim4PxMHUqjfDpCSDV9+Gc
LOOm4I+D/do0g3cvySLAAKELZCxSl3G8NUW4yOPiFza7GopOf8SI4R4BweKyN3w6/SEJYkd+zuy0
VDduV9N4DghmpkEwRqRHuWTTxKcyJ+36bqVDsVzA+lzLeycJcnPwYI/O15y3F/I/GRKhskF+pc+A
4KmeCSyjmcWeWobI2foZd+0DWMMkO2QdswBsYaET3Jd1SKJbiabqvvCwL6HhXFkTcaJOjLg7Dleb
oVSagX3YYVQRtOjcy7YnP+YZ6lOGsYX4qbx6BQQQ4YtRjNBBmPoZwnk3HEgEJXGqP+HMow9jPOCN
6Fin9EuJzy2lzTsLkqpmL392M1wyFyoGRUgT8mxNtsK2+Z1csuhZEXe3nBASVBN6R+n/WLsRFzR6
OQZ1m0pC8t5MI3bwXZfXTCHmZMju6fTBraxlVnu7qCUElHMoP/0+c0bGGWS0TcXGr8MKTkMVIU0C
81v1tww4oviy0aK6G8zgR09LoLrlAvF5A8PRCeophuU+pqh2QZViWBt2E9F3eI8KhoX+Fj3c3N3a
IqjtFe2X0N/j1R3tt7xe1gvrLwpdvq468hjo29O+Z62Gj0CyFVZ/xEq9fdS9GQCPIZfzfeJ5XWXj
PdPqHrxoiXKR2UeXtC5k54YERjlCBoUrJZmrp+74LfZbt78OyMntvg+msJrciLKPVxzo5ywct1ZN
dolcI5v3oyVyHWLp2L2VrmpCWD3IjhGqmh9OFxHGSKZu71ylE1mdA/rxpm5xQDleH1Dy+f4IMSgp
+Fbp0MXORTyv0fgViLVojin0h34nYlMyqCpRAwBmKkhNjgtbhBuUk0D3bBOh9LdjjlN2zXKT3s+V
TwffQxsf38C/0B2uzrr9pnipxiMxZI37Vnc+ZivlmOYKHbe7XFdzAuFgUnpUFz62CXdPgzGcdlUW
jrfwS9P0ah5UXz2oiknEwdaFQBnjGCP2HpENM6ntlj4yohy14AFnlEhqB2vn3tANV8esSGq6sEHE
DjYPmtvgLPF6hiIS6jmXk/dxYU6C/oIfGewDxJEEfkgMgXsVzGN76pEnpdvedwcAwAzJkq0qUPBv
kk6W39de5hyAs0ow8YUG6Z3CYWqmz2EZmO4io+KJT8joa/9Kd3Ua3A1xOkWf2nYY8ofJhbd+EeG/
XY+iRVrPI5RWIRT2Pv5kiFa8cXXspHtB/uR31xs6/JfaLLyafdBAsU00oRxTGihcWlaBJHDcFuNM
XAzTazDGPXqtss2e2qmoYviGEstlyet/W87YErdkauTLSSJ1ZqzEnASPXUTBf5rKzEPy2UGoh9Bt
7UsrSWPmnlX1fYfbg/HhXDm35VKaRxZ+CLcVkXHpkbgEVg24PD10hlqXT+jztbcVDIMtrOwkBMxA
GIBGKifcjO+vJ8qoy21Yb3M8GQqFXqFBdzQz4vXA0wZi5lzY5CXlVEPpTgAGAatx79hbb4rzC7Ig
JSMCD10mulORN5+xGGXFvhnW+HNUsXFuBSyW6Idh7IFA1vOa/kpCzBux+GSTAECmauc6Mi5wEUWc
eXSJI6gLwby7A/jV1VsIfe6Jh9wHgiHKgSmqt+4yQqlRHHe+4228eMFJn7pQiYCuk01+sE7hdhhb
SFq/NGNKqs4c6bDeM7Aj8MG4LvP5tCJu4rln6MjUWgZpTChCGi2beaopf2eaQpxRiCM2B7+hcbMv
hZZfWdaMexO1EkI5LlkiX0alScgA6w5wWLaB/DIW1RhvZwcK3uUypDiM+Sbb82RnoCmhl5VPMqGq
JCM3WPJiS9RiuO7xW6dMvoiXZ4I7kbSZeDClwe5Jv9o609QipZ9FhGHI0xwKdRzZ71DXEuKB8qU6
4yKaiDN+7E8n5KkwaMYlE2bTTnicD6iCgi/5YqfHwsuBMNewtgCqVtb5oJ1EYizUxTjBg5Cp3jGt
iUH8l8KxCOqcHO0kiQUFGvzRiN1oZkKwaDUWP0RNKMi2jz08yN1QL1+JU+zGbRH4k9qXYL5Y2yNc
JZvJ9dBTYI/qhr1AEFahW9AMlXN0icd21B0GLTFVZDa6Y4xqPkG0qvoma3AVNA6osMyrLVH3U0Jc
FwGA93T9lmYbdZqxsRUOQ/4WJ8BVXzHIQVHdBR/lOmLeqTuPwrRLcXru/HFYXHRYCaQdqdv+PlvX
UvL7ZKGHh7uAt21kdLZRN2XMlKZaazIYppKK0w2j9oWxsccrjxwdT7KxUtB1NP43co4aNsDJp63V
jQ14EMVOAJu0Ho0DZZnNYGcVWbbbfC2bVwYNAFW133pPTC1StoJKmEvr2iIjKKyY0JEi3djLdOzk
LXlBsFboLcyKA1LFlBqWQhJvSF900ZpAwy4OYtGJuUsTgHAfFuSfaDJSVfcMNYtxnK5MUwD+wzLr
IiAm9CODKFExi6rMVMyPYD8Yn7SIh4rboAjW8VgGfTGfVjfg2amzJfKugNnE5ZXmLNETfRQzCGYE
FCT5ZYRqUUtcax0Oxk3LKNVdD7WTq+CiNWStpdeCDNfwjeioWrO/CgPOLbZspIynJV0gxBaOH+gv
HFsEI9MVLQMm2AmuEOHJA0kJheyOI4rT8HSe2mEHq+qkh2UuQ9A5zYAIL8I6hVyVSvDFOIwjL9GH
QAZuagsyfGrlcq+G3MQ7uH0eMmQngz9jEybFu1WlKGBp/GAg5NAFFi8zheD2G27Bnm8mvMSv03Wo
cPrqHtwDmurIhusnAIVpyxncDIYQeBs82HoaL0MMbcDbWKGu08QPii1pS1EP8gCQ3gZAEmydqU9w
qg2p8F8WalseNxEP3gEXTIMJAct6fwCR0aNSAYkntjJgKI7v4Ru9fhw9LcjHbru4viEqxyU1DF2Q
1iyAbI0bZ2hgYFlcVDzyTcKv1y60yEd6CukermHxkrgZK4jjJPWyGXwOiRu/y/FCMP8aXi2b+rQd
jMPoFOUl6VAM8aZPRHYSwo5GcyIhzNPRU1esVbUnWm9g+FiVWNhASeYucI7UQnEXyo4nUJRVQXK3
aZ5CRwCDgQXH0J1jn7yL3BRviF9VpLv4aPRfhMhtsVU42dDSknwNCJSBKldnOLMxw6wevKlwiPKo
iZHdrW56VmdkZvyOYIfkgHTRvIaFKTq7G3AN8H982X/sEAK8taWlZboqDDQ7arbpB0M+/SlCn38C
VsdZyi09qiVqgbbbpk7ZXS+I85tdaKEyst/0aD3qwinQeA9S0/SkHEKH0curFYZmvRdAHKL9jD3/
joiWWj/HQM4ixJuy41HCCyJ3Jg6AoIawQoCERCSzuCUj5i3SHzIdirYh+GsUjBB34OfX+6Ep0n5D
FmxwLZ0xTS+zonGeTZRK91krkUwba8sRRhESjLkbXOLts8B5QLObgcxwx+gQo1K+Nu4I/pppsAFK
X4KRIPuovRsHSkaO2GVFMSwis26DIUsWvn5Cts/bQZIcBZKDGSMAhcY9PY/p+5nu96NiwBruaqdj
98RxI+wu9ubmdQ4Uds7UDezcbUGlEby0LdOwpwzGsLcijdC2YZnm8WmLszW4mOPPYJpqe1+6Trqe
sxdIiTpIsFrlMxiNpofMKBZCVkj5taL/kDVOxVuJnaBDn8MBiD+RbiI/1pbAjwkIQr+vqiZEjKf9
qttNfRi+pCBQngJKwbNiDXMUnoOmRTmLWRG0KMIHhanPG6/mlUP7Vq4rZQhva85D5w5Rtsx7EfTZ
d2sg2KMcVOvrbLrhW2H6jOjlmF2H5xS+KQB1gyLDJyccmpQpm6swSrCq1nD4eqIBgPfvK9txAsaM
5n9sc9/9OBas3iy2lVsfY1kNJ8TTSMMN/uvbJvAB/9cOMbqI+NP6W0rmR3wEoV++4JYmmwJRQnUo
dUAOTCTW+CWcQbLdiRLaGJUXPDz9dcgp5J6qmiHZF+7t4u0hH5hln4GySDblPETPmbbg1tuRIejG
MbLPd4lfj+MhRZIVXNVyCJ+CSAzzceYoiAZhpJsQ3zu0M4orgOxK7iJs28FejJ17pCFr3rwlJKJw
ipjJE/UxEPwceOU87mk2cSBv+yDVhO5qKoWRVKkTwNgq2pBEZPE7e7BGSFgBjYbYE1dt6Xovagkj
QjL4IVsD/pX4hCkaP5JaT2BfbF0T7nniODvQPg3Zawf4NJtY0kMDXGp1vzMWMhZRR5qoiAhg+Vsd
jysrH1PaeRMREkyOdy/BjzSYvvcgbaQ+O6xqbzNhon51pszm1xM0EXSCi5L2yPgzSZASucOD7Woy
YTxHzbeN19XxXrQAVNjkzfyw9rlHXinRJwBFRsfJj7T9MMZxupWax3CKTlJO4UgvgsbzJnRcz9wi
BcRUm6sqktdj7aUvjVUtlJpI634jgYI+OW0EAwVc7DkiGv0DZ7eqsFc5vop5J1dYHhz5Fg6gZMKQ
bpyEvPxmkshYLblziOp6r3YRqsWDxIkS2DfZgrvZePhTz/QWj+DAmb1a73guWQ5JhgHy7KR1nO6q
tMDzUg5AzaDkFTGJ3gHH7NVdq2fHwNZL4L59t7XBDZzOue3hjI3jN57L1EfRQqn5Y11gvx9dzsbO
ZeLlPQmCaPGZT49kHJ6UHfrmqGTMzknI2uAfqHpd90tdB0hPGr8ozd66/fp1NjnrzlBn5yjqfGov
MD3Yz9ANCDREqGNJ1fDXcnGSG2dRs6gfMwBAvF94z4vjBH1WDbeuVgsMW7MKb9euVKpvNA6K+otb
RNifU+t1/bFLNW0q4hWo1Z9KjnGGjW8SkfNSIR/JHhkqynOAvUZolW2y0K26h8qvQhJaopmBiykn
3EUqIVgbXLKDD68B/Lxl8aZaliX1Si6j/LpcVfI9JJf2B4fb4bMe40x8ApA7VD+KmdP3IZIcoTde
1J6F+p0u2scsS2HUiUr12VPUM6ymC2CKT33aPzTlosg9GOEXbkIeDb/RHHYLB09BHBKkqfGmcp+/
dLV3bRr7oWmDH9S75S7T8ltTiflzAYpoj7ULxp2cLrvzkdOBuavqGc0qzqzgDb7Kkl39p+ZVSsrm
bPOwjtfsxi53/i9759EcN5Zu279yo8cPFcABcABMM5GGLmlESqImCFEG3h/YX/8WqKrXZIrNDN03
7R5UdEQ3Cwlz3PftvfaNJguTGHtYDyySFSEGmOla9UhZwuYo41CC3Yl2sK//j1uOiNE4/nFAL0Ky
KstEJ3+wSbprD2blB05mRsyIjtieToMLl80jaHjFRit9eL8u/Fsl1VlyXMmA1bEZQSM9qgsXXm/z
ZUqNA0iCTIIS5RpnnOe3ujae6M0dl6A5GNJ3oYdEe1+Sr3xctB3NEdz3QM6OFqdXkLlGVNjT+Ict
b65CS0Sn5U1bxAAk8roE3Uobx1SUaKvOcgDfMXVfImwxT1zlWWbxslXBZWCQUEqnM2ZawjjqDbeh
aiyhWg0UmpYFOD9ZdVZBbxX1hhTl6RAryz0Mjs6ZAtuk9uCy4P3UpcnW589foKFLCu5Lw9Nyjn4I
xmvL0DReIBvlDok5KlBNh3pe1Nrf7Yr/mk7+ZSx9zf+svHrmDcdfX8mulr/4JbsyLMKQGbyeiXeE
Ftkyhn7Jrkhjp5uJsgqVBykLtOT+n+zKMP8ic2HpGTMY4EssPdy/VVfWX3y/AhKah/cTjQh/deQx
ec9zIsUyrv79qaIDQylEV19yPUNnuB8NcSdrBSDYYJX1SVyNu0kfwfYBy9e9sznTJxcyZ8i5fezj
NLpiQ6DgQSl2bGesaS7nH7SQbOaFbO4dtNIgvdIhHK7R/UUh9scYq8gq7GrdPa+Uwal4ZQkcaiV/
kepsOlvwras617V4mwqnSfbOZCX2utKTUl5ZRTvo6yks6cCEcTAAAsE0gIbUiJjI6ciQICbp9lNP
wI6qVh1HyysMJNoX0OISKGEHgRLUojNhoQU/miYxpUMzF+gWqYNXBoGDFscFa0ix3kLfcKq9pako
JxRgIIQ8CQQYLXNIPOo7clRkMSXOQOxtHNXm1uwlmFWpxxVQgTqV094qrOwzPA9xsEhvNjYEu4bX
zay8r5Hh2p/LULnfq0B4zbqdbE6GOPuW/LeuM+TnQHDJT6GBPHWVWMOYX00Y+XKcnynZtEVJS8Xv
Fu3LmZUVU/nBnBOp/LmaB7FJndlr107luPNG7yOQQAl+FUDsLYsFjvVuvmK96y49wjlH3p6W0bqK
224+z+qgbq9x+evZwiByieWSIr0QksmY2vswfi7AJXQgy9yIzVA/FsFHps/e2hLsGuX7NogaeASS
NKhNHbf1UzMR67eaa9f5FsmC3rYuJuvjkNvqEXaSZm8MTsO7jvmuXkdV4X6jqVA2QBhj0IIQvewB
gMySUYRYje2YC47gIrFxWrPId5O9bYBBT+vUwo4JxEb2Dh3EHKTYCHwH2k2LJH3VcODYq1LTvke9
FqMnHOL4wgja6E5TcfsTHeODikMYElFLh3edKZfcT8I74g/dAGGXB5TW2ywzSLdn99RoKzkL8xM+
8hQAMu6piYObbd91Vp/ASEk6HB1xlM3Vqs9olEDIRLmyUmM+fh6pNOprTr3FN6E0EpVck13mapb2
fFtnnLVXCLtjWo1micQxK3qYtRQ8mh+RyINvAeXVawR9xlOsw9LctuFiZe+cuiBToWeryD/j4YtL
U75e6Z0uml2gB121Ah9q0j8D3/TV0uzqujftZbNWcxzEtlS6ytfZ/xJDHtXoeshGS8pzoRrasTHM
+ngd2i27Kj0YqCeLeDbmz1kaBksamuXs6BkIDnEuJS0+XXAhH4pQWCQik/AUo+4V6Y2R2OIumKr0
0tBmIL9Rk+rf67oX8xYQHcECbZ+4nxPszbdKKo96vZNRKqwMhyJ5ZqryLKISdo0NV8eCm7EpZMg5
BFsRXBH+AJeqA2JokCXxPw4UgADrIwuxzQWEGoxj9jBEIY4WU0QIXpIyCx9xTPN+vCyJiUJA4q37
chqY9AhIEXD35FgCgDZdsjEsI6yvPDfJH4iRd8NN4CTTR8JZzei6z9sGk7CUXXrXjFYT+KauSXA6
YAX3mGXqYbd08tUmbOSYbThBNeTR1SUtO5hYOQOK3itLb2xhR/eCPFw4OyhFVhq7usq3CmNhNvZJ
hHEC10zHvi9d7s6LtdLXrBKddU6UyhVuP9NaEeTp0fWd3Srw3cYM5BYPRf+o6U75mFvEMmB90RYn
UC1CYIljjDYj61yKg1kXKk54TiuvMxz9Ty3tv4uKuF5SUDwbh0k6VWPlExth3vHBkmM2BTnq89Cy
QITHE5QyP7Y9ofsVA65YmeashnVggTBbT9JNho3jVFV0TfxNBI+wS/HvCCe8i+u8xxUezB1Gupo5
ubZ4BYTdaTk057rNr4KZfJsLxcGNru2UhDQyWH06UAdYNbZQA5UHPSAvvoDD4qPo4nAE0lB7zl2L
yRqZFVUB6WeKlY7Peowf41iPu3XTLlmrHkMN35EkK3mG4noe5MJoNym7b2qQVgVih9lUB62uA51e
TTUJSisFSTpkkGYaWADybXEeJCL/GLcRdg1H6RTEa/5BTWTUq48iLj0q2V3Kx9fHOmCWrMjtx4gC
TrjOyiD2G0nszwa5ZVStsIBa30cvxkvIKp88Eh0i9QJXUouF6WMgcwb0SkaN8X1QeXHo5hknkjBm
54wSKqkfQSzS5RiUHexR2g8CKMpj1onmW6QxF5IEWMrv9BHwS06lrn8cywR0Ihi48qcV2hGHWae8
yLALfYEM0V15NFRKQsxL4ncqOrilD+4SZjSpr8bdBLL3EyUBOjS5UxJcCnTK+Yy1bCBwxRPzXUoX
/Weqqf7ccJgG1g29k92QJUTj4jL0rhdfB7LMRVSz6tHeRdjkInK1KRYZZ3bn8M0Q5wkwYWbQxEu2
Z09nDj/7fRpqy9m6CTjWZ4Gl6i0+KUBN1tgMtG7sVL+KIHl9a0c8YCAHKtMibBeRyS3EUigB7TMS
HlwvFSWiYYaJ9Klf+HgrJSr4KzB9FfGHs4JeDpY+H2/mObdBzkM+6tzL0DP69FKGWk/bnAk0KO5l
ht7CH9zE4htICXPeY5BvgIp5Ya5zDtXsTL9tKCsalKabjAgaRwLLT6XJkRegZ3ZRkLDdgAlIjG+O
Gw7Dd4MYt/qyzAJigpmBgfiPz0B/QqEDc/nLCTnrFJlPBAImw9rUp7xdEklBH9EVXAIG5lHpwRkF
3S76JGdF5anV2iK5VySTl3B6E6jfVARCsg4kszwEo+cQBO85ECFC2BB8AQXcmuhkltCE8leCQv8r
T6H8la6Ab42ohTplGltpLme53fQrj6FHG65Id0Jw5l56sQqmnwqnYnpomSCarTJzt7mK07BsroLn
TIjII3XJ3uTsLYiLmJ+zI6Kh6pwLEAH0rq05LOmK9FYWPpWNBoKGqizG/jGxc7WmqcIPFVEX0MIL
kD+MGP1xs3zvRtVl5+Fz/oVje2iAF6SwtiN6hYwMEmvIy9Anvt19RjyC3NbPwRp8poRsmDOuto8Q
AES8w77DJpgP2R4f3D4pSJSw7QH6NQL+2nmE8mF8RgIwil3udsFPvcPUsCto4U/MEsD8Vnmgg0wV
Mx+zr8ieoaxfU2XdF1mTTmeLTq1bT3pPwiugj1pdJ0w82UWUiO6Hxgb6ysUf9cUpJt3ZGpAT4q3R
tC0Marf3ps2Aw1aQCmkE87q0ZWj7QHAXFNncl4cKVpK5mTpDr9alJIvvUuPGCKLSTJTkLpvscdVU
Tv3EnBB3W7tvwQHiI4itdWgOvXut0OyjonEzs9xYbDtqdmsdZl4nELRjpXT1nzWIF/buXlyw/07n
2tzITtDJw1WUBr40HNBbJCipbMcGwVoiOkagLFidmPUq1s0Hy4sB9DBU6/vSYje97SZH2etmGKx2
DV8C73flxMld1UzRz0LASVtnPUKZFVbm6UKBPadXyZZa+SgnrXBVNi1lzbaWg7dqPKxz50YU8ogb
R48+aUa1VC4lmnA0EQ2cqMImqJnWJGiqG7PDuXdW2CXd257OUXlhDRkK1omiP6C4QYM95g1lhQ+d
BiEalA4n3xX+VupaJXwxcZF65QSl2iSdckMHhKyzBFGDBpWbt0CNWhLgbiEiitYA7osMf2MdBfjB
GwriSTUV3Zo64+TgF4xg0OutN3zrtRkr4txG5Y+wwsgMBowi1lOV0QfHfY83hjW5jSucYtJoy3mN
pxZ1JE00JRtqk2RmjfVqtp3K6LccOzxinB07xA28KqhXB5tpMpVY5zShvQfJIhps8WXG+l3UTIF9
azcU2TEf0m+mUWMVidk+sPVMcG+FTZWr+Vfp57+Vg38ZHgWm/1w52HVx8eMr1bO2/dq9qh8sf/er
fqBRCyAr0SSyCDUvK+SiS/4HlSv/erYx6dge+S+Uyf9dQaC64NquoaNkNghpfVFBwNLlIT7GZYUK
2aVS8Qf1g6U68O/qAWBcxrtgqkc1g3oa3PrretpYI0Y0guQ6ZCeM9LZV9DHpP+m7gD/aVKPWPOgQ
JrUTIuqjAtuv67rURwQlPHZzzxLQF1JSgNJl3VfxdRRCJiivertFwqOKVTNcyhjSHISJNlh4Wmb6
+cUbuvl1by+tOW9dGuMRUmdqJ0isf1Oxgi3Nhrq5ZveA1i6SXbcZSSfbwmEjPp2Ikyi8moyhPSMk
DiiCLuUwIBhqRHiitmcsguejh28Rb8mPsU3svcvbf6mnRfsTSsrN18tpAbezgQnTbynAR4SeEcay
ctvZaPxMFsYTqpgWxXLOeX9teFlaMWG50YVINMCN6ECq+n/xhih8WnywJpIxWJGvf1yEKcvoBc12
aDcNCbLsCYCAGFRbMrdofIhN+cM0qnECkSZo23keQJPVRLTV5fsvbLnQ8VOyUATz0hYTnnEko7Yn
18qjMrzW+SieSrsrn8bSk37A+eAc4rrxqafzfKN5dflRl0n4a277j5pnBufvV3c4i/EETOTrR4a8
XLeoObfeIQmb6COHX/UkOJcSsCdOOeNeF9CfhwQ2JFT4DArhicXE+fJrkC4quDLUDnVpZ59osUa3
YvBOGFreuhuboqSNQ4fGwLEZCP0V+7LAPIQBAJrMCseHESzLRtVKPbz/1t66GxxHNr6jxVhiURt9
eTdpFzmJNqXXI4Poroaedu0SfXLi03jrdlyE4gLyJL3E48zWLqVN32bxdYEujrBwO8rPdE6ld0mp
pos/vx+P1gN2wsVccjxWAVSBzYrTa9Aa3QYPdNisc3A4f9ZF+fURYOGmjGujuoM8+fqxKW9gJwXv
2/HS+T7JSWtrl13a+/fybOk4GlIYR4VpMrgt5h8Wq5cvZ6jKsJrc6LrkJKH5tUNc4rYIWkjYdFU+
F2auPgxitnUfVSH97DZxc6S3lTCcHc4Nhvn7v+eNb8XG7+RQXGc5so5vmj45LvPMPbSqaM5SCGD7
XkvHzfsXWe7p+J49E/uuKyjXO9ZRf6rKM2bz2jgIgRiIgjkJmmXxKcrSp9FrTji43rghKVhMbRwM
mAv1oymLvXBOv2A8DEEanoEBIJfWDO1Ty8fybzm6Iyk9PhOKHhI3y9GEQX4qIYSZOHhTL87zpZKD
LiBCt0BwUG2hCq0DgYChhCFE+FJif7blrG1AGJiXM2WFMxFnwT1EyeSDSMI+QmHdjNDfk+TO7rxi
9/7jf2OjwRTOB411mv7gcxvjxYJvdaKq6RwcpECKOSOFfOLgU62aCRZlPoX6Xh90++79a76xcry6
5tEcpCJ97BJlHVBvU8aNaUmuo3HMLyoXiVtk4kJaFdkirgVCOF3KVmq37/+At74D3DgInww6RRQP
X4+zrqL2x6RycAJsLKB6WijMUXziY3trG8GwwTRjSAxNyAlfX6UtjRqlsX5gn2Gam24sReeLyLAQ
iszo8GxCux+rNLMf6QRbE+lm9GXWDSmuGytBoeTDvqLB2CGhS08MbOONQYfZlZMckZ3LRvZoIMyG
wFdCNA7fsesHTRndGSrOnqhviQ1Ux/gjJSgQJG1LvZtlfKm42wZIpz7mv3neTW9pxY7kyiUS0p4v
KcIOJ9b3553m8Sjy2OHoLIkMJffoI+nBjw6tpx+6ODHOCcwRCz+z78/bvqWMYo90FZq2fJQgci6a
Zog/gSBEfxfX7bQkvuCSk9B1z8aqSM8LdE33f/4JEX5uQuCQ7tJgf/1yZdW1BMLrB62xSa0ifW4F
TL27ev8ib7wmzEcQJVyLfpt7vI6G0CCp7vQHWmp96tfKih5y5CKreA7I/SoSYpTev+BbKxDGRozC
7OygKbjLyv5iOqjmnmaE0R5GvVMXhkopk6cotzH5iJuhKUaPou2S6Em6gHFlxca4x/zWfwhm0zi1
+rx180uxy6VtgEnVOdrhUdQvZSAbqrCRvgEX8OCI8dIQhXGRCP3EIvTWWEUgwbmHhE6b0+XRfatC
mEEatYe8EfaaEiTB7g0AvICYLT+rqQ1bgNv8Bo3SSgwTNtY8DMp4BZhBaet5UgCJm0Y/8TbeWEj4
UZwFbbrZOg2p1y+jUY3TYBk5DBHnCqrqj4iDfgyu/oQyD1vCvGsdc3viA3hjanSY+gDQoRfhoHF0
zbSiFWyXECAGdEZa1ZBMl1j22jI8+iyWwXOA7tFN4nLM5k/aMoea3S3RVBtllF/Qfbsn5oE3f88y
STEI0Ksdm65B39UYWIoDnqfmjA++8D1MfSfu+veLLCBK1qTn3YG1iAxefvUETTdDU9aHnMDoB1ob
7b0RlfKP72QBY6JZYb5YaJjm64uU5A7mtT0c8kUEZw4yPZ+Rx564k+WXvp41uQgkFMYwNE6mjNcX
KUhQ0Ww5HJQ+CKxnszoL5rnAsdnbmApPfCu/7x04sJgOjBJuh9np6FuZSLwkU6o5OBnULUjpVngb
jXb80WzHEXbtCMcZW4f5gNelI5YmHL9OpNacWzoNTIELBW8RoT6+VkTlmUoUnaJBTWm6QfVeDf6J
H7tMFy+fDM/cXuyrS0GFift4OkltOyDpVhxKsj3NlRo6LDy618cXti3jYu3Cwyepz/Oww8uBWu9K
gkvbk4lnZ3/4ISy/hIMEw4w4JeHpR19bao5YBOrpINEXrNmnphTqY/3Eyzn+EJYTK9oy2yBGGIfp
MUVjosOvYYM6gOJCTDIkw5VEfmpNRXI48WCXt3z0YNGwcy5miyM5KBwdjahSkd/i1QeZN1a2IwfN
OSffnhQH3MCLlsDZNUN02xR9dIPuXPuhvNqjLS71xxM/ZBlA7/wQ72jBiJ0wlIIEh9hq2yuWleKm
FkN3o+vDVa1ZclOHgN8zGa+zbprPq7Dst4g1jb0jQ0GusdAwub//k5Zbf+8XHQ0QWLAxvrXmQLmb
biST7Xfi8TKi28iaCVKQzcqw7E2aIkjF5vans9ryCQiyvsC2QEWgfMGve7GWoxrCemK3Byc3hjW2
XbGO0dCfmHDeusVlqoGvYCO2OgYiBLNFDX6uDzghsMRJCzntEopNC25LakT0uR7DajeSR7hro1g/
cfHflu3lFpEbMnM7S63BPXrlmUbvwFP1oW1dnRb4IMRljqP6gwtn9Axon32p0eUqViSZIiWt3RzF
1YSJ84fdY4Ncy2gg9sM0SozS77/5N38ZTAXGOIdnh+3L64dvJgXd8qzljBN6F3OfUw6Me0uCVE20
z3jMjJUV6dNeK6qvoydzv8OGQCc+ITIIB0+ZV/XXE7/oeLZenhVbGxNBHClu/Of1L6Jd5pbSVAfV
T9rSDY3aRxi4Doh6NqDJuiu84aqspxYCMPWjmAxrVRi+Y4S4fiRkyWuCc8jnmi23t1da0HW7JJ5o
EWqZbvTnFrTPHyd+8VszC1M2kyXTJLugo5mFRQWYf5kfeqcI542ZYklfuzqOGj8enIXfkCrcdk1I
qszaa3V1A9nf+WHOA4dmXmkuT6whx9uE5QkuJzqX16q7v0n6GmjlBEJUB0Or53hddSBVJWmt/alv
5637RoXoGixY7EqkfP2mMtcsEhEv941HYOXWefOUlgQ/4A0nqRg6PZIT2nZzjdUaHJKfNbl9kPjm
xVo30z8utXLbnoXI0hAYvZaD7Oufg4olFLPrXbXu5F2GaPFueyOKvgAWGD68/8bfeMAgxE3cjAvc
h6Xx9ZWcKCDrKdOuSjCjZ1aeY29Ka+1EcXL5uUeTMqVJ0wTOxYz7G+7EYbcO9Na9qprOAi4/dn5B
ifk2TasmWmFKyPbv39TvMySaUsSoKIUpcQFIen1TxRz0eTP0V3CO2886DhHYk8VANsDgdhYqHz1s
ML6g5RyYiYbpe9EHKj6xEDHnHN81uzS6VR7QMDhedFhe/wpOWNHYdYTCRNZMx3To63CDRl99HpvF
y2Oq4QGwO72MKM3U+M2yeiSiGlWo9gbLgYUYMbQi+yrJAzChZEQV9EGDyOvOMGoQGCqMctY+6eTJ
zudTnennWmcuMu1O8VC7xibNCDtr2JNLqMaDMVfpB2Aa9TeaBzhKQMThBkb3T0aTg7sNv92oRf3G
zh3tCZ9leovHAltLxCr5TbV6eCiHcfpmyza0NogooBsQQ+7sxwnxxVmYp2N7pWQ/Dtu6s/NvkyLq
d60onSZ+aebdXWuB1V572WIbNToRdGQewZldz0Kk3x1EVCEOGkO7q+n8F1jk2qKngRwnZ2lSDo9V
YU4wUoU2l+sSM2vtOxjevxhmKNAqos2lnTvP7nUMaRvfmDJFukYVUHTnY+J1Hc12s9urgl6XgfA1
cjxEUZLAQ47WzGI7r/IM3PwuQiNEDg2Q7G8q1UlkaENWEER/FmsJh9Cp2Jqpi8ej9BrCHHNoet4K
y22UAmWAEEwoY8FarC0Shc6F2SGFfRUAkIUl5C1hikGneeONV/Tuzgxa/u+e1ahuT7CI8bNIYn2J
Ah7GcIV6Eju6CsKhXunLjLxyqyEPAUw38wEkLgRetnM14UmlIVy0WAQX+hbIaXsVGAzNB4WruPMT
eOX3orcb0uDwbWAoDUra9uCpl2QJtJv1xlQhOrq+5e34oECaWy03WTIJjRS3Enu2cbDa8Rnm3UvM
anZrZJu5JYlvj0lkfiSmFhSFEhHBjahoi2CdCFxrrFBd1K4QUBk/WsJEORJp4xcIxtl8XujlRCaU
FTTfSpm286GOpyInKNBRGRYCVX5Q6NNaH2xIgloSg4ixXijNNxOCzLtwrvmC9CmDz9yBjyN92Rux
ApSNV4Y+jdQFNxFUrb42WxdN12Bj0t6WU2GQA9CYPWTgisLrGoEE0sVuMCZvE6JgbDZRrlnmpSC6
rvOrMgm/YgpUpOwRHvChlNN4b05C5lsrTqJ+S3dsjNDwjOn9khvAkqinMRJh3Hg3fTD0t0ZJF2/V
seZjoRw98V2mYwWjoPfEhliX/sKxSSUxM1SrpJm3+xLii3kW2PxrCEIK5GoYquQBhTAi26Brovu4
LoxLJLTaBfbQqFg5+MTRsLlVJ89KrVD3qvPi61EFLYLoKGZqqykofVR40c01wdZetunmwWIOQZ8Y
giHogXE8T7v/FT/8Syybzf8sfvgQ/2iar/9z+aMs2HD9KFT8i3P7/Gf/aB8g0y60NPbt5ADTGWUl
/kf7YP5l6rj3gZxRqaBAzkpSlM0Sy+H9xTrm0dqghfJL4fCPeUKifDBsNF8cN3DLEXL0J+KH386u
nIsh7EkSK2iKsud6vVY1kyryYHbPuswzvk7MjNMqVZ16MiwKBS8ezc2vZf+l6uC3HQe7rKViYlIQ
tqizHW2KW8NI6rqGXGOjkBpYOEEtKPfEhu7ti1BdQo/oEmpydD8YKiNFHOwZ8t1ha4t4QIWFHeH9
O3njocE0szEzWQbCx2OA5diZ7lznw5kFa++7RCq5L4U53JI+EJw48R/fjs2OHAYi7WNqxBT+jpoH
sgD5hWXtLLFdG+d/iIh9XZEL679/Q29fhmINKjk23ebRU1OIzhApV2dxoMz7LmLBZg1VJzZny7/k
5WaQ50XtHq8QBjXu5bjCnnhzN06DtbeJit11g8LvbbZSZSC0DP1sMqv6RFfo97uCN0RDjWa/NLAQ
HJ1pBMG+TeeYe4neGsQNQBCKrO7m/Uf31l0xtCkxUcznpHe02XNUOURtbu5ByBNMYdeoZQYLhQjJ
qmjaCUL7/7mcPEbRZkTG97Nm7LXcs7d6QgVdoWa7xiVgbZlH6tv3L/csfjp6adQaBFRJHiHnkeX8
9KKwMdMRJBKw2GfTUHwpwfY8VR2IzLWVGgmG0diYMJvnbnozSuAd4OUaD7P52KGZCt1wZjEnUZOY
r8x5BBc6Sd/EPZyuR7SJN/Dd+esMM/WnNq/zdlURdb3vcIaDg89iW7sFcia4NqwQ48RrOx7C+ECZ
8VAcLWRCRvHRSUEROQgHrttHU2vvSOlsrnI6NXvKlvEfnoGWK+HUZC7nPIA+42hsBdJt9Gxq90Wo
9I1mhs66a6b+B1tOUHVqrsY/nJyer+fgr8MaSuX7+KvP6glHWtjsi9gh1Hbop53rjsM+09myvP9x
/D6+uDOUGtCdobDYx3DHMWkTgtXqPe2Red0WpeZn6N1PHKfeuMgyjSMGYdlgUTh6UShV5ZQE5d4c
yYixHGx0MVEa2/fv5I2vAaw52j9JS2qBO77+yoUZa0bn5PtelRWkrQq8YxgOwEbs+oSG5s0rLbIW
HVkjk9Jyuy/G05L7Qdh7uYebG18mhtK2ZVlUJDVH5vX79/TWg+NsurTE+dCZdV9fqZ50MRpavidM
Al91ni5+9Kg7saa/dTvkDLFn1Z+LKEe3AyOk1iGy7YeCDfnAIRHcnME6UnTWzf/idtifwIRFvOIe
3w6HoAmhZrbXvHjalYOJEcXKnRMf23HdjrHDnQgUoawbS/n89TOT+lxapkr2peN9tatsuqoczvFD
LuRdIfrpu4Gp6Mv79/XmJfGms4vAnE7Z4vUlIz20OWAmhPrW0QL7LLa0e/O9xIW4nyaFrU/T8vLE
fbLf4l/7el5nQ2oilAA9SuFaHA0rx+lUiLFj10ojdDe9HHRiA2IE4S2DbfDh+cHaUZy8qCtU6tGE
WfWEXdIGT2ECONqwndUPFZSua/wd87QiaLM5l6NsPlPTS+jxMAVhYOL3JysU8cG2x6fjbqK0BbeV
NvBz1nVFo+u2jYR1sAkT726SvuyxCWRF2t7RJ6L/q2pdd/xsbhTcjwBYEfGZaR99tROj0O+IUOdI
HvPRkDdci+BaNEbyE1tX3Z4HE4970wRaea+NWlVtqSzouR+nw16fFc4yk1b3lS463dm0NQ9j7Rj5
cG7C5q1X4CnID2vzoN8YXjqSYZ617qE0kuARGwsIlhxZ6Bm4h+BnbdmttRtTNX3O8OMrP8kIeufn
JOEPKuaFTxYaVr/cjp10G4aLtiCmGH3plpzgV4KYX9ohBbQWH9tOXe+9qk77VVU3OGxD8EK8ECfF
hRPWgOL2Ndk6gw9SwrbXVFQm8AswJgScGRsGbeDM1udej8ARpi3Aiaid0kPDdJatA1MFH+qawNw1
LuRqi1cnJZS7GI3vVtiH2iprZf+oh0Y1b2hzjVdtpmhKQ3+YvmtTRfWEdKIkWXVRHhCkiaXiQk0G
rqZpKKHABAS3yH2I9aDwiYIk4rLQ7CjzZ3y+mExlh98kVU+Yw+bWx0wI0aKem/4+mZzyLqqCIaJL
OOa2uafqOlGKEeRG9as6tt1L4HNxsp/aPL2dQZKYVzBFYCBFhlHuGnfMjPWM3GvXVPW91LAf7d2J
Na+qFaQ+esCSLGiysXdRMKJyoks13dHMQ7poqsI8V26afpxsd/6ShbmBZ4U8Ybb+Y7qxtCQl3bPG
Y7RquiK/D6WiU2lThvicT27Z+VTKKR52k+I4UzmNhgc2oWvDB6napykInd4fI2J74XPI+CuURPt7
q+LJoEwR4oWyAEnmF0meMsQhyS5eqGHMfoYgKyHsZZkgIlXl0dd5JLb0rK/sIH6otJanPdsS8tKg
EEn6VtYkH+whN9Va40CJ8VGZsFs7ppQWYtMAOdIl+3xCGarPV6EjqD0RTD6eVUSvjn6HlHH0KUZp
O/ZDoeZ3faR9NJ08NPygcyTVtLHOCHNr1DSTIxhUX6Ke3FM/1rtpFzGntZvIMbCou1msG7dzYGi6
H7my+SQx45V7bKkUmKYpcz8SiI4lrYgmElsJduuijexT7+PU6Tg1TagvuD5gTFWUKMNU+QTt5A+V
w1+tlGdQZkqczho3NYFL31Iiij5k8Wy3GyKXTBuDv5PjD6G09zObyiLFeAL1ZDXn2G9WZmDX0N94
F+FK5i6O7t5MmUpiuwi+yTYO5Rp9YEzdUZVZtq1kSwUHcCEOTkdGPQlXpRi/JYuPFPaj02PJmgQZ
3U0QNgTMR3Y2fBz7yrI9v6I0aJs4fVQSXNIEd7rVhLBdrhoMDtGVFK36tQL/t/byr0UY9J9LLz6w
uSL+9rX4n7sfVfeUxd9eFmCWv/27/iLdv5AfoqT6B0PBEebv+osjCFOl9WO7eEnYIy3Vgr/rLwYF
GPKFOBgsdRbj+Uj8N72CmFWsIoIOLEIZC5WJ8ScFmF8WhxdLsS2p1NK1QBDFOZ/KxdERq9IykUxm
NmxsxYJ4kXSNPm1LJclLp+Kd3Au61wNY3HYId3MA82zbOgqxUEca5AX2/1LgzcaYeN4i4eT/6IHV
7ejBkqrdRUT1dQLr25yV5veKFPvcT61uBr9WWd0DOXcS+CBUMdYitQTrlSDqMPCOU4kJ2Wnch7gw
ygzHYYERvFemmlaszMCjWiepsaGRvIcFXJIBelVkJGaumn7wqLt3TpCsIdUSEtmWiaOtSYI1D6lQ
9kdDJqpaG50LctPIaT7A1GqdahNgAPvhLYnnlc3KdN/oMVvylK40UQmQZftDHeVd6Ac9Vg9mu0h/
ijwv+I4IOOto8SrSKnsxqA8gQDOwYhyDPGI4y+5qQDTRnSdqFgTOVXjFqQiPeb7tCkzd23bAtobI
rJ0oRmNqwOwJpTc/gIyEvFzkvckgxvHWbHAF9njyi665ASqEJX1Qc/IVQl5KWVbylwuHa2w30gIp
tjZloIn1oMfF4Je4OqMvkSr0a41VEL7B7IIixGua94cBgNWwa+Oh4RyMmxEGa6GMfgPKqvb2dQXW
V7AkWesegNglLMWexMkYvAaGYv3r4LjJtZPazlNahBZiB3vCJTiWHSl6BrBt8gAhY11nlqc+VgS8
u2uzcgFS4qIThLySbP40OyORl+2YzA+454dhNTjwPfHmNh3p4LicjVWiwSPBkN2KflHBV2AQzNp2
bhMHFRQwhLm3d7NW1uY5DvtI+EM6EEpVciLGBm8b7Z2WZE699fDvXVU2iAXfqhrnh5tVc3ZARC7u
VI/p4JLAQSH3VUcjx5+tJR3UG4nP9OFTZeE2C5jnL0rOccNZoTVNTcNoEoOvMS6U3ypCf2FhhFO8
SqCQxGujB8u41WERs7IBLE9Bu5hZsINoZl1ZYMQBjKp25r1pNBN3IyyNfJvGE3bEqGxpXhkRMzix
LsM3dodwOaTGoZt1NYr6S4DR9SNdj6n2I7K1CVMEvU0MuWhce62l/XzWoY4R2DYHNrGNNHvDhx8T
sGcYCzClVIfKDwBqYZ3UhfZ/mTuzHseRLM3+lcY8DxNcjBvQM8BI1OryfY8XwlfSSBp30kj++jnK
iq7JiGp0TT800CggKwMZ7nK5JPLavd89JwlZpqgsgBQF5+DXwTXiYGNx9i1XLnix575rkZB27mQ8
tXLUOpLKd58Crc3ncNRsWxNmAC1qJcrFTKtABVsSprETTM1HWDWY20k6m8OKaRN7Iqod3/0yH2/A
4E/kNMYZzCGUO/Xdqgqg8ZyDjQGKElr3bO5/zbC8ht3kLfO0ZoWfRMUIX2JnSUtEXEABA4P5hImc
p0n30Y8mWERdLMEJXy86rSojV8gWqZweUvZVroSDR3E1l2FjRQQE1dZXCqjNksx+s+mqOjmogmcb
WX3PlG/oJ2D4VZ3DL4DRWVeR7bZknsCpn6OaXKSB9Ig2FMzUipbJ2rBg5a2mwr/EbWjVa8Nng5u3
UeiBzBnlNAEvUdq5sBO2O+D2AEdnLPlWMrVbNtTRIcUMo1IoG94yWDtYb9mjyDIC4zbJ7HuXN2F9
5WmkuxsOb8Oz6S1gR5Ke3Na6tWd0SQX7ZHUkR966HH4IevMNddKuJC+BFbHQnLwncSouzR5YDNiT
Mzm1pRZS62TySC8F0ILAzjMyqraQ8vJs95c75T/vxHPHISJMV09w9iNX/XsG02PHFhhmrzfxUlub
2IYybLVqif7jR/l9y/DPh6HJxgrPnxuevy9W2i0Q7A7GwWYied6veA8Z3trs+TAMw5JdppnZrj07
i39AP3cvgHcGMBHoiP3nmjv8GCQ0ibTQ5+M+H3i/dWjTzml04znNxquUdQyGbHx166x7bGQpKCr+
XoL8O7/Yc0f511s5U152Os/TGWRyvzeDyzKmUi0k/ZxqIOI4iokKFaoer3LY14F1aqEQAAIAj8yo
Ht7NsO7gD/6MWP9X1ITjF3Pm9utfLt/q7l+44X2+9bIq//X8UB9VPbcySfv//esfYXP9/Emit/7t
lz9s/pyA3Q5f7Xz31Q0FX/q3LcPz3/z//Y8/52gPc/31v/7HRzWU/fm7cbct/1rhEdX/y2tz/v4/
v+7qTfF1d/qN5/IPX/C3mtAx/6DgMunaM0c7bxbT/fjJMwvQQbJlCbabMQjXDh7kZ0VoWH+ApjpT
zojn0Cbk3/4ONDNsvJR8NzZ7zsFMwkT/KaKZ+JNp95c3Eu1OagTS+LQJGf3wSf21K1RBwJr70L/v
+WSANAoh+ZrAwA9Nrdsn2+5BY4RecZV6QXVbLnNwqS13emdmQ08Zv2CEuiOPEnIhV20/Tq/2FOv7
mUnkg1s59XbQeDkgjGRQgawHw0qWR0sncBHTLrmNi2G5QH2MVnw2uOU5YzJvvYY/l1neHxy6HGsf
MMK5EAmOqo9Hc9UXBP2wWrcDQB1u8ZzS+vElD5pZrLIU9mQkS9/94SqLCBD4WdtbFxwdadhUwQVd
VphEZF3U0Rs0V9+28dAoTHUNnFLRfab8LMK8hXHWGWiIDbk3hcnpjmEj40q3F/WtckovPfTmMDzR
0ZLUHGIWt0rn/o4fpbuk2+9CGIitG1HP/roX9Eiq2UUEMWEaWeXUWzAeTG6FgJmjvraO0BjKXezI
K5Jw5gVlVKTMerrR/kvoDDc9eds5M0AQNQ0siR8A2/QtFJQjLIp3+Bgnp+w2sbpYKnnUY//oK3Pt
5gPs3Mkn2NHem2n8aYAIPzatfqmrWB2GerSvWwEDw89ZRHM6xCSZ926bU3DqerDxVXANBPp+Cpt6
I0ZsmI3GPh+nyXuWAUdI6+ADMGe7Tl1/ejMVk0mvg7quQuuVy9ArZPSDto2jatFopElc3JGBgDfW
TNVnaXr3Xtl+i8V6DCxxTxxhz1I8XP9228Ug8s7F1raxO0F40hHIVyTfeomrdpvVQQ0HPLY3rSHu
vFo9tMpqTpmt31yHNhPOvX0zzvxOB3wvsNt3o2JMeOEMGRibSsIZ11QDHOESwFQa1H2sW/O70rxe
trEiswc5w4BqbEP4hcbf5NXOhRIux+HQ0Kt90iKej5PvUXzggR9fRor/4dOQw32b+FFSvjZuPzAm
Y5dp1amZuOIcdPamqVNs7hQOUFPTlqCL67YxFG0YI+Qo4nk4lhhjkJc4IJ9OFtjxN7hU5U03Jt4m
gIZ/cFPbygGRWPB4+om0q6TdJxkGPhlJQwSZHUu2cftVQzQcND5/8sMbTk2ghxgH0RR95pC5aR11
hwYsUol9ny2EN4pZ0P+qb4ekkFt3AnTphnl3MTiw3AohX80529IlZzWeiMnKRLnTwT/cDPVwwh+S
UjvLkzPkCnXeMp9PGKecVQxKdA13qDRRGJFTVnlrHhcyTevcTqqIOZkLcsMwV0R++IdYfPiBtb9T
dnfdWAhMwBLFp9KcxLpTxclg22GlSuq+zlDjxjfK801tAI9UJfcqlcHhrAZ/MJSb3JpuGDOzPrdc
vWDehr4uyP71w2chk2cl24NRfLOKYD1gZEEj3XjGU+mJ7mBx9knr5rkuhb0tFHnUybH2uaJ68IJh
p9mqXrMU4bKaW0/r0WvpWnfBskIlo9ZLb+IX6ILBQysk9mKKg61Vamvn4C94t2jObYdUn48yi/06
T+FdkpfIBU2K7Trbp+X0zsTktkq1WJHDj9IsytKKk+U4UxszS+FAGABwU3GGMiBhoyH7oL+4RPTu
wEfG7kc65oe5ydHppE+09D7EPOQc0Lp91hLFabV9RuqhfBe08CaIebZ7LcUAadq9Mwz85aYxkt6B
azwFJklGPo5mWO1ljkPC5jWQekLLEVersi32lB3uVeYX9Q1PB6hktcgreqnDJqNjvTfEoDdV4ByT
fk5Aj2n0M5a/F6mEFbBE6Ojs11DamlecUOhDXy7JEXwweHNps4LmobEaCaQ9AnZ6zhqx683UiRzv
FZuiWmmEkeW+RtYTb7jYiueU++eN49TOY60HrupB8m5Jm88uWqpZzUgEmqxZVYs/7ug3ugCuR/FB
QjLi0hOkNCFc41CHNOqcKTUuHHM0hzeyx+pCWKRSqsnjVDsxh/8obaMUEH2EBuMjSZsABjI5IdCf
3UlLjuC22zy4tKvKehxyv1lPIjOMnTLdqwJZz5UilZ6uvDZ2bqYW6EXftlbElTvc0i1tD7p1swvw
RAN5OQeYUBV2xVVb6nSrwW5yvNMFH8zOjDIjOZNFQ3dFkFvuwT/Ou4nG0XOdwPVQ6gq+1b7FIVyr
fTWNxZ590HLvLMU4AF4EW94l42Gs9J4N1G9WipoLZzLNKJkK7wwBB1wpG2Hsg15nW1iC8dbnuWBd
Wy6AcVs3eMzWiaf5FfAcxsl76icNnH2S9d3SuSa+pLdxyeQ2Hmv/0RjmeDv5qot6EwZqlXR6nzGc
2cRB4z0lZl69GU6xPCTgvDcTWdpLEofZEwDK9ADcm/mrI5Ojzqr0mNuhcWUU7XxLl6J+lTN4sVVK
KcLdE1PXIRfK5obde3d9a5QnxBHlE2tr5Xtqecu9nJw4Mr2pi0oRk8WnKXtDUKmICLxAALPm5W+F
+X9FRVx/lfd9+/XVUxL/Wvj+N62DKUP/fkb5hzr4vhr69F/+z3dLq/TXapgv+1kNB3RBCWljOGYo
DaaCEeTfqmHL+0MwPgb8QWvyfEr8t1LYtv9gy4V12XPQGvX2WWf6szvKds8fIQAPFr6ZzZF249v9
2yng5wnqP4L7Wox3fz1UMaJkF4BynMlvSGD99/UqSg3CTyPXEOlZyo4YajAFtAtahlyx+oHiViBy
Go2y80+pAw6tWTvN5KerGAgo25XW4omTp4ZGRW3dTtXaEWI2gOgi+L4SgIODW904YRIy3OmT+C4X
oqW7k5kFKVmzDtv9orxsl7sCT4eta6svVlY5pIhmPKHHe28xsSrSzwCNTgDYXihxe5Y73grg2hr7
jrITK4iArSW3eGyWKXLDdvZ+mF3e06EMedbJLs8mhnqrhRn3dE1GfmLvlXQ2E0jdIot51H7t+VRE
IpzWUzAvxbWqVNHuQO4H2T0ICzdnHrrU6h1mnn/rJqVn3roDR+KjVzUdyNyp8svItiY1btVYN9W+
GNsxeABbVrkd5VRQ5YSFdVm8q6TnJtgHoV5EZPdxpRCF0M24HKu+pdk8Lr4/XwKKdrMl6pXPkgGs
v0UnVwSQhkCueXrV/Or2obEc9cQk7gtQT9gwzx2rTiI8rPImChelwTVy3Se2u3LnsrP3eUqxcVtb
adb+oIyV3ZX0DJxSJJO1cVC1kwXfwdCRnLaGaum+EK9YGJYmB321eS5xHByIBS3/AqOBx4APQm87
yXSKem+pln2W8JJ8TybcWk4ki2Vs48qqeNkaRe5+YkesDpPrUgt4IWvckx43yH6EkpeiYW2AGh4y
gBEs6bAnUnTX7KNUztUYluHyYgxhj66Dbhq9QAbGQM1+iAkl9Mtip1Pz1PS6qm4A3250ETa7pZMP
rA+Ji1w7ORUCJyt0gXrV5/6LmL3606pyWorGODJQT+ooZiXgzzfubZrnKPG8KYngE2GaRGVoYK9J
EuLjNPOKmyypfOfZIWg9vDZ2XugL1277FeEDqU00jyZtflQaYggifxhL9+xlD9XD2dDKkE1k1TYb
l+U2Nvp6y4tqwF9NYYOufINtp8gJ/2xD5vw4yCeJI4Yy816b2LGyQ+jisivpyWlpIryjxrzRBtPO
eJ0EHoIx05PSO2s+qYZOcoZsupOGPS3vJLTiPt7Q6GTLOc/CarkubGrGZx+64mtezNTrgpIeq8us
nF0F0nHLJyzGZlDZu4x2cb3qsVihEUn432VYpK13NC1gpiQZ27G/M35qHHp8mKxKVmxlcLiuhPEi
x7kb32doJfqTIUsYHExPGe7eqAstLxsW0O3v1uTeuLUMMJVHTzdZtmGGPwyrZXJogly3XV31+8Xo
1J1AMJOv6QnHFm+9BiHEMnfE5YauNTfmePYXC39UOXNjo3o1xrRJoyx3SEmkA5eOqxrDNQBSD8jv
EvJLZXPFAHgd5nmw91Ht+IxOfQMYH4XyOiR9SIo9IElmhwPKsHYwslM+Qx5fUbTnzkW89GrZc+MV
6Yot+hJoaZ0E9sbWlXoZFY2A1Ywk5sJw2vGmmpVRMK3OvIEyWBTdqnDc8mWw1fIVV8K7sDy5rMdB
6s/KDtBnVtq7U2nwsjBzuIs7FwmB5EmDmGassNV2l+9Ubnib2FzGc8HL9ZMfxAhWi29WB7+R1g4M
Cjxe0h5MYIyue51CQLAriVnsI4m18VyKMblm2mVBEO3kppid+c4lGrKrSefumniYT6VdMJ3PlL7t
ytyxj7HffVO09y1DklJsG2Op2eYPq8fMZ9ODBqRlf4+2VUBecT0Hx2KAWXWRvt4gEbUeYK4unAPL
EZsBs/QXv2AnYj0N7M7IGapj2+OnOg4eO42xDNwnQUm6MJiz2JlRxQRnprLzEyuAfso4Km6uUzS1
G8w9Qb6xgFbjL+2c6Wtox8e+9Vif8/VYvnAyax64AsDLtYRB916BIjkMLLd/BhgGr2QHgjlwSzjM
pT1fAq+nbZqmi3UqmFIBbSxazOy2ZhTUZP4tv+bp4Kkw/9HVA64Qq6KQHAOe1KpMTNFyLk6gPE6Q
9ddlY1k1NTwze83NnhWByfaanT8KcVcYgcdV0U9fStMfL5MREqkZW+LBS7v2tTX1ANzT87a0NeRd
LUgDnA1H+9E3jsCVwMM79YOZT82VFqGOr+fOyPdtRgbCqRXHL6psWJh0VPlzv5c2uQ+Y3W2zH3CW
Hh1wOI+tJd9FU5dHa0pOUIldiCPa7Z+susY1SZPv0hfDNVqU4qEmhxhhIkaz2S5oHquKkljGp76i
3+SyHnU7FMAxySFTCiCgVq8SnejRxvlyR0csj/qyqq5N4BSRnRsJp6Kx3TUKUSzdL+O7WOjFrFGe
D8WqNipxO5lVkx/quZpW7Kx43ho9W7I1zEyeimX4TmR2jReWJcImfo0t+8bXeXcvmsbYZLIVz43B
Lrwja3b6+8vWaoZDltbSWBmVMr8JYKkVssoL0bLSYjUifTIMEyZ70kW4mMUhTFgNxaJ3bEKO7co8
m/EcYYI9mlq0qOGi44cJhcGWO98nxA2CmZ5Pu6xWwy5kt+qi1gCvyjZrorEr6ITVdpsXq6Y2R6DU
/XXZiemCIifYc0ENT2rJODypxH2iDDK8H02Fyfdz8mbWec2ibO7ywjybsgB44Nkz4HXFWdw/4+wy
Y2ZfMmwil4mnikbWWes68pOWsErgUq3tCZtM6s5aTO2/soYwvqeB8oB3z+m8l9lQMmb1zAhLzXed
DHLecpVTXzn3/CvO989FZWSvqk25PmMiJORoqvUQdwkHqXqU+5jwSDSa+BhXk8seLjgke1X6ZnNZ
gFvG5SPrrR+y5jXNU35SMMHwBYzGvMkMx91VjjMAhU2ZPVbUmk8T8HLjUNTny/ZgJXSdBkuCxvXb
ef7gxHrmu47Mja+FiJsd8ZDmw51Ke8Nh9Czz1MWPESV6se5Nb4xibwx5kQ073Gad322yWTAFr+tr
O8vAtovAj9esYSSRQVOIFJIl1Il9RX6ehMFlpZeTG+sm2aq6LE9AT89z47ncVfZIitUzfIsZmR43
cW4YNiNBu2hWouOCCnQh0dtpsZFtjo4+OWyXrWs51WJFb1B/hlle3pe5LF8D6HIvszEKUMFpfzfh
0bZWib802xGtxnPQdv1+HPNyOw3V56J8k4RaW0S4pNj5tEp1WcF32OJ0KD6Vtp3dgHtgn+aa+FcI
oNxmQ/C6JbEWuR7LV13SybtRi3KNFdra4g5QjzbZrKNLvuM59etHMkYFNXJg7qpsGb+I22OsLvwv
POz5DtBzt2ZJ3FjVKXSiMR/vqBM67qZS4AxvQhe4ZxPc2DgdDtniJ5ctQBgquynhZmvGl+xVfMnC
zYw1H4AwYgLQ3KFZrpxj17E2zvKbehaOMiD2msVurIr0HdC6R4Y84BPX0Q187Nyy2CFRL9maHMQP
XAwFDU6F3oOjyFSQjDf8HWNq6lPQyOm10O0AQSnLMSmzp0KjlZEgPTkT2LY/TKNeu5n9XUp3OBQL
BQYdAQKL2ldkDXLJwjh5SHr+iDcKbKu19g51Dh+ItlBJ0WDYAnG2avHzqsDq6EQSiDwGwYKHIKa1
sOv62H5UWZqHvDnxqVUBKjrw9rZ4MezW/SZoVrzDTNaXEm8BCjLR/pjt0o4W2N0YyDJok6ueqNUb
8FZ1tMqzpXOJQQIS8jI3iRPXUWO0KN9Vgdw50t6SUNN1N4WtxdWokBQTIgw3CqrVnW/ZLjCV815B
V84ogYsKbRnyUSA49tCc0f8lIlJ7Menzmi3vRKf1Sz+a+mzIL/F5DuuhVt3amlCirVtjNLBDqNyN
hF2w++iny4mggW9ekg+TRQSys+UpgUlhEalxOAryjtVXJFfyh2nRXLYMlhTqi8nN/H3aBM5dY0AR
aKpcZMexlX4c9a7oHnXNNGIFWM1az52Y3fXgWzSrO9bFp+ehmy9hyVZnJVRepFTaZrqf09LZUMO4
N048GrsmER6de20SOsur4YZcQHEQc56dJrUk736ngu6QmIntb3JEIxstXLrY+exx0coli+gyZB2R
KXvRLhduha+GvRo50mkd8lecllSBhdc+JFPHR7GicFylxNO/RdAr2oFxdjC4yj0ngyvfR6Rcm6rP
xpe26srrQXB9IgVCM9vxYNqwuWZcD1jTrgMu8WId21X4zLjsXMIi2ljPHBCujeqsy8h8d5MhaMc/
YDnmlXRy/wqzsH6zqCk3LOGKj5Gl22pdZq7JEkgWt9cFF8UDgEJxCoRXPpRBWNJlTKina9Fjop3q
vr6r65BcJ+boi5lR8g8vTzoGU7F3MGk04UBplvhT1H0TkYHQ94HT6lscdgSWaEzOfUTv8LzR7MrN
0JtiVxFD5HLRhI9IRWgJGKPei94fnkUetFveEfUPlzHtYRZx/jGXfnZqyBsf+67Su9pguqXN0j02
XrDMEWabZ1Kp8YGR23w/x0b25fXQrWYGRhcN3XUmvn38wZyjW/Vul0JxmfI7ciU2Nx85MCLmyITt
OCx4k03dWxXW4a1Eh7K1p5BQkRUcXM8cToWnEoYTbm6tIHGYiO6L5j4QKv7R9426tOuWU7dmCpDS
dTsf3pB1ubyTDdvdFzGMy1WHQ2haS3rEP9AdqguPjvMJZr21aZzqvluoXFYT+dpt6GTS23INJ2/a
ZLPEhxDLI5iKgvyWdImB67Z4EkunnXWycJP2y6KKgKCw4tOhUL4NE7t7LhufAIZXzZoqfkgIMtGA
X/gK7YW3gGQQqpPrYOTglNBLCYvZVNbMg1f0vr19T+lUrnrbFWHkt9P41rSVeBmmTj/WFpqDNUN2
14bXYAVPVrkIQh7oRw/MfOrwAvKRzN6XivVMDIEU+jpUuXNgPbqZtiYHvW5HvfxZdKMfxWanb8ZS
MKwfm+DbRDj/2snC7BCIkhq4riyXplJAtX8eeM7FKmvz985tp+khG3M+vBM+9FXe6OQ5JH6+7ybR
3dP9iHeNnNgNx8xgugfHbXJ/bbbJvNcTq5Ark2w48TjTCVVkJzPDpWxuy6PhCtRQugn1qRxKM9sQ
+g5z/EKOsw0ZdESyatxPLzGbXZxXBASZNHTt2qeiWhPfMqIcWMgXiR06IRVTtSn0FeJwAuj5ljPq
ojctlHpxqD3mk9EU2POJ7k7PukHSqIeKW2YBZH40EkYdFsx4s24ep1ZIMIQ90x4ZJtXKV1J9DL3l
HjtisivywvcyHsaoHbTxYXYq5fCLUEUtznRPwFacqFKJItYEnCdlA/Qj2X1rFUu5szUa+6At/cvB
ENO935f5Fc+U05ihcsTyZstYBcvyGisn1m5hOfnVHECrZx+u3nBvzRJES2GyWdx5vmz6pvKx/XJl
WVeZZIxWtdmdx24oWJ4SFn06C9tcc+4qbjxUfd16iivXvLSIvVVYENWM+9ucHP84LOli3rVFONJ8
a/q5uKDlkQRRLm38JHIamMNRRBjOfVt3VXJDQHrg8MY7S5NutHMS0l9CLUP5PqAzdrc5zh82Hvug
reWqRc1bPRHy8wL0Gzlo6VUQ51P80rsDS2O8C0kQ7mw1pgPJYg7vya7ISPrddJzIxQGtT95DG9Oc
ZoDmhvFFyo7KsiHcx6OmveufcIAE3zrrs/DHFBAdRzjVc3HaYNXy2tMYK/+G44PIHvNQez3Iqkx2
B1EFWbBNhyoOLrFbTvGtGztxtS04OujDorlQbhf8UsxgCZt9lhyY0TUHbAfg87GXlUTwi2nRIqTq
Tas6E0kYza4dkzQCOgdOxaEVdZuqrC72mTWifOex+62HAQzsyjD26AvSXm614lZz12gC11uZY5Pa
mXya3EtG7D3Tjzyf2SXFLZLuaRIp/6KAmTfsnGmhLblahsWK70j18eCdYRpBFPBEkx3twnk8JGGn
+pvZ6BFhOUGezrsMTZ2xzVOzVPu+sw3jBpVcqHYLNQx8srmzq30oJi8+sUhXUihzljIfPdPyuOyW
2YDqpc3Y+8xh7Bg3IaH9MFr6hW7t/+z8OSBagMWb7fH5ZOilpEIWbwTS62Nn4v8mfg7ZIwrirjox
c5qWtUrHOWDMywFrbWjsiKvEVd5NNyl9igePPnNs0wBs+HhyQin2i4h3njZaiqTewwPXLWp3ToCt
8blTe4B3eZcdtvGxNeNHehlqZZutfxhoIR4U+7cX3ry0h3gAvBjbHOXz0TU2KSIeUq1yHQzDS1IR
622l3VzShPUfXHQo12NBibEaiaFq1jhNDYWg/GxiiNqB6nms4KWd1bSCG3WUdXcEEBGvRg+4iBuO
1YbKC+dwWoYEL1B0L0QO12lPWyst0ud2oeoYM5TzGXpmrI8GsVyxKJIlSbpLp87Y+2PLeVhQhpHE
XOU5EVrH9zY9EJ917S56GytzXgFTHDZ0x60bt2vi9UgYGjDDWKfxwe0gs6AFNXM6K1zAZyI/m6C0
5FvnpMF59s4HPWcaFa79lHTq5dIuDIcL/8IYu2SfOZViTSSdCUYUd13gvknAQBCIucTfJkFs7UYW
GQ4ek/5DOtf2Q5979fcMFeSq42DWrrgQFjfEJLl3NTi0g5qosjUMzSvrYv3a7OziQJ2PhIUFluQH
7A7OTm7pRIrP1EUim+k7KENGwC7B75Unc3xKteW947Y7jctUPLGFkDyPteFFnDj8DyfO/HdTSfqW
/GJf/I66Y4QUdk9KgyT2ZI1XllXMm5Y5Eda4utwosj+0+8mDBkbSbs0qIExbI+epQpIjvcU6MGEd
jajJDpM7Y/DqfefJL8HO5kE287VDVxFbm/9olbA9rdzgUt1Ik27oOIJmib/FqLODlaoAqH2QrRUd
8sZWn3PtsCgcwmcnpvg8eE62skjiR6mmYjf6Jr4Y/ba+8dX0RllvrMtipO/BB29VuXlyI4M5QOFC
TzZiz+2WGuxd8aFdYX3l7jNlNwUzHHa4pN6C0ihfFvTx5aYQVr+pZd3c573UZECyqbhbqvnWGpb4
vNJsbhZD1wci6AZrN+UEVIU0JzQRa43a+z6DI8IiFDvnUcxHdgfitH4bc/Nu6R3sU/MjuEWU9xYj
j756Mfy2YvnH20vLTPZMWfdp5ujXEkv2pRzmYzyNywb+QEywvRa7GLrxxTi11aUqg+loufR8NLXt
gYwMZ586JestXWsXAqC8krrfJqibvpoQqArYMfvcBw4wcTXecPCd9gN/M60eOl1HH/L5OmAhFWld
A1smLIhLU29lItyNTNaiZLSmiNVuvbY774Vr6Pg61PooijE+yLwd1wR5vHEzNMJnRJB1+z6sjnMB
Ux1VTkGLkWgWnVgLK2Jvj841sMYcso7Tu4pTlCiPnN5Ksr58XvSuiD154cSxd+WQtI7qRU770FFz
tIzFc21m3FPb2ELHARyFHo2KmDGVEIsh5MyqxZbplo9t4r2weyg5G/VTRGSIy7dvPSt7EWterPOp
LZvI1BUzLTHZBXLDKfbZKiyoNGkT5eekSUc2fEctoDajLN2TKAfjM4wnY2Wd3YK1ZsNqSavHOucl
nQZmXmuMv2STCOIcPcSA9Fma5HnJiZo309BtpQ/cecmzBsuip15HhojEpeaJ3y4U1zpj4sbhMXNv
na7Tux4Q7bJykvp8I5iTTw6j1Bo2Op0p59rIdbDmfQy//qhpAJOxKE9DHjdPFlmktZ/Qvc7iiQ9l
0JR735IJ9wjfmM5hZW8/JMMOwBPq5bTvRcSUkJWRUsvToLzhSIeQa3g6rKey6G5ncmUXvIblFxKl
mCZDySEFNfajGIbupNl0fEgrio3zQppuSUfrj3OD+BuHmh8Rn68e7RkKwsBZir4J46NIFamGgecM
PF3L0OKyrXnHHljV/zHRRz4YYV0JbnjEvzf9NJmXI4GIrcfsMCI6+J7aRrhEg9HG2SYetXQirGUs
U9il8KqdBrwD9qntn2MaqRfVzG1SBml9y3C7RFwkfYpzGmnAejRbHKk03mhfUD4b+Y7DjnVpI4V9
XOJs3jpQw9Z9Iz8R1CcRLalbqwxv+7Oe7VwjIhRa8iXKmiWJ0IfQx85BuIuM0CPRHpZB6DDbERLy
D5n1xkoxjYg3YJiahDqpzdkZE0VGvKdG/N4SaNxknpuuXQZp1LPKvh4ZvdL+Ed12lAM9oQlURl95
rFLMLViTebG5+mSFPW7reZ63qQmBpBQgYLvQKr6GpTxm+KtovJvzhews45ortbebZ27KlKlG1Aax
+eAJB+38rMd/AtL+bSXcgwWAT4FcnjhTPsTvlohGJdpwSpI+uT0SvKLmPTukKMv9fwI6OGdg/19G
lnCsw/IW21eWKTxQdv5vC+6xdkkcxSpbt04pmqNiEXa6mN3FMqO/JCb+nVT3r2xo1sAJQSBdAaZg
ma6PIujXMG4czDrDYi7BIhba31Sj32csEobx61hRNUYhv9SFAi1MH6zEc8d/ktb/jW/55+PD6HNs
9DhE6YHp/fr4ugnCuPJCuZGlIQoWfCoOZK4ktyBSsIXbwPDD+oX4RDZemkNh3ZgLO4wr0bhxxDzd
SDEA1mZ4afVD567//N38p4I1DxUHQvV7VuaXBPml/KBjVH33/+Hf2n1V5/R29/tf+iWN/t8jfk7J
/Zc30T/EbvZV+Tm0b91fIzd/fsnPpcTA+eO8gcH7KeD/wD/xmv5cSgzCPzgAcUJk9xCqKVHOv+du
zpuHFDp/fq6EHfhnYvjP2I1l/1/2zmQ5bmzrzq9yw3NUoG8GniSyZbJVJkVJE4RESegOmoMeeB2P
PPBT3BfzB1bdKGaSwXT9Mzt8JzcqVCUg0Rzss/da30J1g4ORv4u0AWNW5PwT1c387vz9boGx0TWH
Jx07Fudnczqnj5yJwFXAnrfXEHvGlTEitbFya9+oyYOhIKQlbhbvsI0EzkUyLZ+YQ9hXU5jpu468
rBX9neWUZ8aaIuvTq+v4zsv4QiE/OTVjjoFHuT9Hfjio7k9PDaoJDTOmwpup14Kvc0OLajVLw9wv
DaYAZV+HwwrLT7ZzikkV1+Xg4Qe2rTjaqYEyHqZ4LOlztfUR7GFtLeoCVbNJEPe21Prpnk2Kdt2X
YRTfJ8VEP6SuAnpKU5HpP2I7UZslG+Pgl45LvFolEU0U8MKBdq2gGtp9/FNf0kvOfqptI+nBvIIP
wDxPCKgJps6icAhY4RX7OORtw6YmGCKfEBdna8dtfIiJJ965SqpsKtQJXzOrRK/B5Mxt0ec68Y3S
6MldHFAauoHn/nS58T6xx6sLZ3q26AMYweajYbLlxvB/xpmHNSJEsFO9ONok/TTcJ5mTPdKuWlUR
j4VlG/1dV43u4xAN1XqqOvNu8kp3nsEUy7QAne1DCR12KI3iPR2r/oIB6I0RCeEBn2GMr2y+PV1V
57N/BV2xkY0Kl9zNdVnWzaFoML7Dr3D9XhPZNmPj9FklpskkSfyq1lzt2qp77QIFCCPI+SsFCBUj
B308zsNBNnd6EnldeKZdhcaaZqgibvIhDNHkwvFbJWb6hYZAucQFPDIiSKplBFXCd5GpLJzwcWqJ
4GSLou1TORFF5PTqtWK1G1WSyoYai9jIsCsYYeclKm5l3NqFSNd2bun3Rmz1m8HUKFqTb2NdaX5V
qMnnwqJ9WRPX8bnGAuQz4t6IHl1xpfTHyI7KG9nPXbZRnxgW0uk9RkYfESIe6l3O4Mv5TvC1Fi1F
qos1Jler8O2uy5d20M6pGVJsUCxfY+inFO07c1p7uYmq3hiRuhbITZRFONK4ThD2PbUBI28IP43B
aVhmjIS/9NZep648LTmyWRjo3xg6mhIFobCdiW+uxsw4lkFMfmbDPnHugSLgGBzeZWLt0FdZdUFT
v89+KQp4CD6Blh8Lrm/fEGbnlIlCcqYn0T9DOEElaPfbacjkN8+uzFslE+M+LN1x0+htsCqDKt5F
FhskxZT198CtfXYh+TVDtAYJUpddtaleLIiXpP1liWqX1cUthmDGhYO08Ih2yaawhf1JI/55WXZs
gUdEH5to1PJrtJjRL68R6UonemGnKeXBsGgP4s78QkpGtWYC3G8gLUyoUOiSZ1QBd4ItJlDmLo4Y
/3vet6YPvrpufz+NKtGwXWsZx6JHl+W63RGZeIkzBJjwMekV93coyiTaD4rHBsvIEDMA5cOwmtMY
UqYMtkvKtR/reLgNIXsKX6n07GCPZbeEo2lvrKqIN8PQHMasLNaIqmktMWhfWLYpGoK322MUJd4y
FNpINqyLTVlkhbLyYm7iABFzLeky7IK+jn9pNZMyT83Fqujdr+NUJAsB71UglvmlRHXvZ0Md3WPw
+QZDI2d4wEWeUrVf2YkdbGjUPCsEYdBr8naD6Ks77FI/NNKV/MErLd+lJesXaI7AeYK2hVuzQg4o
VxMuzmXMg5TVg74HpPYQyeRBBFZ9n9LsMSv2x4IBqs/bGKyJ9m5+Ehp0bxFTu+llRDgMg/NIxO4v
ZXKelQ6LcdeH+UILXGudxLOsy4u5Yzp4G/D4pEBHAeobvdb3QxdEv41qrG9Za1RvobSR/rVHcErX
NLXXWlB023giltkvJpTokRmOO5IyrJVSer/4VDO1sdgl8kz2d+WYwgZI4uY4iopQ80Ka95KxWj5O
2spLRLcsK4uBGXQ249qSFWYQK8dlyFdj+JaRLPPDyKS5S7rI/qLQZPgGZhe7q2fG12BeVMNvRZr1
izj0oq1VT58K3Ztu2aBlG2EZ9h37yuexHJ/CuibsFRXjdV1q4ZbqNVjjzzU/V8ZUH6IouJoCuK9F
lgUPKe6I6wbbrU9w4Vab5ohZhiSYvdDDb1MvIXjJStyY5O4ian+nvKPfoFuhFQuEnt0J1I30X8kS
Fk0f+saY7MaiF0usazSiKoMmZ50M5VNL0OsOKRivmzCvWjG2v1VagbeFWVUra6ryaVUEAvBtaKfJ
vVfXIHtt/UtSjtdV0Du7qGYZc41AwqZ05BWb9W7FwCjdz8qlW3cK7SeYNE7uy37I93TIzbWLJ6f2
EqBGSoTM0JW36ITpyHaQcBdZj3DJkRgV3N479gj4ICeU2id6b8VS1ZnI2nZECaUOgYcJd6BNZoXx
XRi1BoKT+AnVnRYvNfqN5TLr2ukBuT48FAQqqOtzrdokk7Q3SFOqK5Wh71KN2eryTGQ+GQUoYyFG
2nCcxIOM0d5IJ4t2uLOSLz2D3kc1zVUkNVN/4+nZj3TyYuC0XrkzA8U6DglD8zz09J3WJ789Wx5A
hJKd4LVfppeKKgrLfB1lmbwJManv6Pk5C8yFzo10yO3Mqy64S+zsIZuazwkjBYDb9oHPVHRlGODV
0T0MO7ywa1UvyivMO9eJXd85o2Ws+tG4BX+vLRQCQVA5VNXOYfSwBK+J/yeenL0ZTlfYDlFTA36I
3b5coDNpCIWuGuWBPHUXIsUY+MYQD0u1IpsZLdKPfAycZVRjv0c6KYAVhaHfduVTJcPiuyZl+Rjr
iVjhwoE1ZXQVo0rT2sSO3i2YHyd7TElEw5kRPMnUo/dumvNQrYt2ZiSdB7Nxo2U0SbHOYB4t9Awl
kHAr867NEil81KtYxby02yp5l+4LKr7H0cvnpqHzc9CVm6qJH9tEG3yAivey68oVKoDk92hm7Q3d
jewmCZx46w5W7jtN0CNvGWLrF3oL8Rucdn8raWUjb2djmkP3WXTwse5BYJfYj2d+2FKXajgh4S0T
Z0dQOnqBJGxmQgJEMsZO4dBBWgqLtlorbV67exgDuYJIISRgQnajaq5StArapumGQs0WbT0I4zDG
ThXNDj+RB5sJUMSypw2mL2atXbgQFimtm7Y0smd8Iaq4kV3SO3sbjLXu05KZ6p+Z4SQY5S0wX77K
A1Rsc6+szA0ZFk16KHMnu9bwo7I+eUDcO9tqmtuGXhqsKVkDNcpwz4Y7lbmQvWaEyKy/zUfJDDMe
+G2lUxt7hkrajYb9/jfYRQ9tehT1Bx3Ju3nLY47QlVHcph6i/Nry6oEAj4HroY+IweBmBEZPAUY/
He+Eni3hh9RPJq3Cx7Yq043ZdeK2zF0W3dFSlk6ced9V+EtbhkMIPBiTkOjbwTbhhS2jdEVmd8uN
U0P6LinZKEYbmbCZaZbShyfUg0aGM9DqBZPkKy+j0kovpoJpZQ08gCF2D8a0aZJHOqhCuc/MltZb
a4f3YF7SNWSwbMUqo+6nVjVuiGNGGwqd66sTAxNbNbqTlsvO6YpxRQAfa5NXJfVNiOqLlgJ55FdK
pgb4ehypLvHf5bsyt/uD0dFa0Vuw8kyMOpD1saZvK7Mdf3AFqNPaPCipQRP7U4G99iqKO2qzKaOJ
qQ9IuKa8+1HWeswgVdGY3gZxfK/rgfFUlKrxjVrbWPGvTD8Uw5kYD4YMg2AfECyRNxE2Y1SvB8bW
hyrwavZd+eeM4f8y8OKnmOvmBy4GXD25TRXrqZ7wc04mnTJKUYDclj6s9LT+1MnOuC7ysbmeejKA
2hmQDYYlRadry/wT0BnoYgmhCyWbWAxK2zLoAgSXocDahUWCIXgQYx8trOQqixo6j6bTdtl1Cbd0
gXoiarZa2mrKTRQwN3yIJ4+oyQnv2c/eM1vUrKH9swoVuVfdjvgDTc928FPElwihfGHXymIg+N6P
Lbs8KgUZhLEI5VUJ+gFzi+rdKV0S76hbHT8ZS9T+yTS29PrRQWxsACwq8euQbxbTNDKUBJb6ve/7
+ofr1eOXyBT2znRkfV2n1fhTJMnXIUUPV2iTjgaoKAEEgdn4hsOPDfBUpeFyRuN9TwKR7UZdhjcN
6KJtHHSPoaysR6OupnXfhjd1PpRftI7iANiNaiztssU41kR2wD5aqI+5y7Lm1yS+IJmubKaxmLMR
RhtI739mZXavCiVhBjZmN0iNE/JQOP1wUdLXWCoaKBBQ5Ra1je3+zlJijrO+uerKDi15ql7hRIiS
lVcNxk1KibyKLNlgUc2yFVcCG7RJswJefi6ApDPAK3/GIExRvZp0pGnCZ0ahMCx08/6bJzJ1CZji
wQhC/pMcbt9STfLgCQMQWiAld5uNhQt26QAguRuLcpszvQ6Ewyc1cmQ1K66Chdt1Ckw9wDyuxHvp
uYTJoqTxtQoholkqvzD6DXdpzZxLJqxyQd78jgfwTIvSoc+7bW30RstKaXAVDnlTbMHJhclKiN6j
mT+mqEi1Zqp3pVnWtMOj37kKNt8nmW0LiBH1j0GeqUKigYtgo2dwuVMsr3nw1OyhJ2eSAab7xHwR
3lwtKSaN6ntYgzZVCEPwra4MjsEgHtIk1W6GzMkfXR3kHc2edPwSxryVC+Exg2qll61tGC8/WFFw
cNfpsh17Fe0qzkD2WKWflL218Bhv7evWjXYhCzC+auqvpRG6NI7MNOHhx6UZAulbeF5ED4lqB0SU
k3yGfpr4lqTkpPjurtGoRVtKuhTxc6guJJbGo22ZhJE31+ikxWG0aYCi+h9Ry6LfQIhT5I/lVAzL
aHAYLSZ4nHGamsgymiGNn1AS6NkiN9WsWqCOrvYRBpSFjoPkyRs163ZITN0PyTpf1boRfuWLQ5Z3
0umbqhyadRF3Kgg42/muttXnUtgOcWJB8iNLs3qfYdphqJlGlKyo9ERyMBU3/RpEnbQ2qkjCnVcZ
yTOy7fopGtx+HSO+/Uxhq+wZqGvXAOP67xBrqrtplDUZuTEfXM4sjXYlfiI4D7lB+TAV+rPazwm1
2lhCRahsp8PJ0DQ7UzjatQ3UdOl4WrGPEz359dLc+f8t3kuEkRkL8oGz8t//o/gXfe9//89/gRr5
13317/+VP8clF/fX3zkA81/xZ8uX1q1NU9WzbUi5dG49WmR/dnxfTJYGJksPJSTdvtkA+R8K3R9M
NgxaiWzC6Mmq8x/9x2ep/qFCLiGWHg7dCy6ErOV/1PPFAPqq54tLj4k6vV4Xnu8cOnCeCCTAfo65
xGAem77XN+VOpUQbfMxwW1XE1U0a6CDA+iaZgFyJNtg5GTllC2OKjCuokR19i5S+nzqE8t7iW675
kLimb6PslCXY4+Jo2iE82VfX/J128Esw5989Us7a1CgTVNqkDIJA/cxtt1e9vZTEAlE5XzsLu9gi
6DTtPorZkCB8qZOHEHbSInK7/AHmlBb5GcjGO+Ha8jekIGokYZhXRq0PnxX4tndisB2AYNLV9kPa
TzHlctd/7ZDXH0kVpgTO1GlcNWpsk6noasiLY6E8V4HV/1JRlHzq82FYW63R/UjMjtZrGDirLupM
6I9VnlyPBRyDrk3Z7U14on1nQqZD6T3Vv5ExMQaOC+ua9BwUxAzpLiF/TznDruoAHuS5s0yLbCHX
Pu8lN8QVCWe+TjBqiUC9jVoZs2ctSMd26IJpGmKaf75u/J/Nfe7+L/NcM4N59ZS+Gf58/p6335v2
9ULw8l/8uRBoDoEgxswyfxnhvBr94LT+g7AHx3FpmM3Txr8XAkUz/phvIZMYZIuMWA3O4D8rgc5f
CMKZOcFfXKJ/5rg+XQdwlLnkJeBwdUBZkV53HkWf9PNOAXnXobMG+8kNzNFH+W5ukMPnuIIZiUSx
YVzXdarv4qpN9lWe6t+dDJLkEBfFCn6FvEE0P92FpgfZFX3gHeGZzqZ2zYIW3NT8eHV131kDTjvr
f56wNw9nYZkZjEfPOushkZ6lBVn6EIzBtBTDNK1wwKjLQq89cNLAOz4+ns4i/mql/OuAXBpiJWjo
v7jfX6859K1bLC1qfQDIqH42pXdnZzCwh0zpV+3gPqXCLK6aXCRb/F8tjQSgFfhuxCppyDBiQnOT
UhD4iegDTFlee00TsV6hyZGANt0a2ETirAEYOZsEqOzOiPTxQhbH2Uibe8zHxEMzhaPeZOZzNhGZ
NMrOFD3AIbEydoIIO+nBh+yOjVqsIBAe1KSqd0rdHj6+dGeh1/Ol0/lOzSs1j7cDk/V0uVaGpMum
nBZyMSN2RkWPN3pYxvusbdorrzGrRe8o7a7A/Lkt5/DEbHLrpetWnv/Pz4Tj64yEdKjvUI1Oz0Tg
+ygDIdsDg02wLPBRr92I6jNuZbMdLbO+b12prZtapf9kJc2auArUWHQnL53JOzcDQwMNRYhx+GTO
c6BLADCampfTIR0L+ub0J/n+tv0jLodk44wCFOpAEyEeGFlpY17e8jalqyzm4xt0Mti1agfCAAvQ
k05T6kbUbffZVYS4VUPPuCRGePuyAXQEkWa+ZCW8uYFG5mhCEFZ+cCX2aCeS5XNUZqFPg7m+YUw0
0Xar7E0bjHS3SrtCD5XziI1TriEgTIc13ZtpzR/Hm5z0xzslVtQLF3R+eP8uCeZnbCa3cV+ppYjn
gcV2UhIobSjNkEbwAXSEgTsc79wEocZPPEqEC0/RO5fD4z1iRWatZDB/9iKBkok8qEj6oZOml7MJ
AyuwsAEHATHPBGj2hPbbsQPMBk81VNVPuoVXdo3Ej14jvS5UrhGAnHqFWKAd1k4oLXuv0P186gxp
/Pz4bN+u7PMZktRhUokydj175PEqQLiINOMgSCLb0KGd1pHZlRsVv7pPd07fSzGNu1hx82Vm4mD/
+PDOmwcdOy58D5I2mBcTBzT/+atarTVF2YKt9w6G1llfxWgPwVUHeBdHI5uzA5QhhPd0F9IUIbyZ
DgjqqFmXTjKDvxK1tr5lnhjzZVNq3k4LSmSvgzIEjwaboGdPBUzgDLW1TzPNIUc1HdkuRbY7kEag
Rg6iR5uGTBuRSwPb321vOPyM9vV6dm6oBqFQeK0s5KKf0jk0Dvcd9IdWn8NNijzLfD0YzCODQ6sk
oZG2w6ISbfpTEn/609FDAO7BmIUpg7e0PjoWebc+Jf+EUxUI+iLsbV3CMR7p9ocmKYObkVl5gdG+
BGYAHZJ8uKbPyk3Yuah/3Q4Brs/oI4v9SdAXXGkdOQjEF1ZxukRRFdXrcKqSver02J4wTRsCF7Cm
pTdJkaRYoGl+kjUQ4PJZ5nV5TOwKV4+H/WZpapWhrceKRtyma6pkWMoUe++utFDj9vioChTNWXRX
1rRAsK30Fm2Guhfahe/o2VyeF9XTKDtZ9CzvZVE5Uw2Qb1r3SdI6B5xQ3kqZ2OxnrR2vmZKa3wpL
p1OEDpzOp2UdqNejn0MkzAsP5ZsXeN51Ie4yLB1FCWqX02dSK6CogfZyDgqpuhudPB5gd46x6MK8
2GaOfikc/c3ixPG0F5ANuzo4j2eLE9NnQlH1yD0oYJW2IoJJbBXgyFxvCi8sTu/8NBP9Dgu1A1bc
sc4OxRqbKFY/eYeqiDBXRVa4ThWNOqXWMQ3jM1t//H6/89P4jFE4UhdRNhrz+bx6vfNyaENspd4h
nazQnyQbn0RNf2GW1f/5TaPaNRwcQCy6fDNPj4QbXjNR9wcHhLTFTu2Zx4SlEmw7PgjLvgqGC6k9
7z2p2PccxgkUfNBIzkRHWZmqTuzlysEUGEHSujJQBov0oLm8pTmYmHXctM5CDgwYpZDmFot9eel1
me/XyXeN0t8kV4UwKTRgOFVPfzVs2a6uCsVi7qKw9EnFUY1dKqVaLdE1u8HSGjK8BuiVJjDgBuM6
v+EhDH18Vcbj1FgxG/eSafelE5vf07MTc+kegMjmQ2ihUzw9MaQELtrmwDsgSrTpgQY7pPY5DU9b
Oxh56uzJdcGPhdt1qSpOQXU+9redHdkXHsC3hTn13BxmzGPPZsjRzp4LVj9pF7GbHkWTKc8BfvIv
FrKbO4ne/GfLxRiX2tjE9BQTMXzXC5Y5X21jwi4c7EHaF6/20s9Rg5ghMazwM0NoCTHeUQLtJq1L
9dHQ+YEwHh1CvNmqBbA8Acf0filMI/Tjshzzf/wO84wbKgIwREwOKWKnl5Y5E96Nug0OSjTjFeyC
bNHJ1tZ1lLfrwaguvcPz33d6K3mt6P+oDNfJazwPaWyh0KnZZAcHT6+2oqgDInPST1OMT78Bz/zx
gvHO/Zo1UayGPDf4V42zJ1rX+hqdiasciBQQh8Jo4js9AETbB0TR5u0Y7iLmfNhcdSRRFTR+A5Dt
FiTDc83KfBM2SrSIxwD1km6JrZfYLu0eDzRpNrO/FgzO3J1T1dNKlHLaj3YsvxgTL8rHP+O9a8bj
xnNvIkyk5Dy9Rxmlg9oqcUiZhxYkxhHWJdPPutN/CEzwHx/r7RrLFUOSabvUcNRQxumxEugvsq8t
5WD0qEGQWH6L+jLC9ml8/fhAb3dqLLB0ihweBYODnQdT9W2NO87ywmMRyeabhIn/3bBGJs+FOfSK
P8oZlIDzGtUBxIkOATRqrG+9lnkwqTTgUReiMN9ZgzkheqjsPjQ2kefRhyaM3pheXHjEze5sSYLr
7wmlsYDIOMlWTepmRVyUuCbouyQEI3Dv2JaUF2R85tvXY+7HQo6eaxd2a6eXnzlF4tY4bY9eKPpd
KYAGWTHdxo+v/TtHsWyC70Hs0dlF0Xt6lLyualxyQ3yc0gZVAQXYEh/Af+Gxtdi5sJEj9Y5F8+xR
yipc0boeJ0cSEOQiV+rDnOjdFLJbau346+OfpM+v8unCwt6TTyhdL81zcGuf/qYxt3WFUXty5IuN
rkTNw+t+aG2kXfFYaZsKv+otpiJSjwKBqP9h0nUYfThaxvte9sCzJg8PFVQw7x6PSfFDz0tzZwc+
/qWNkdk1cFw9pz9tNU61/fjcz1qnlKl0LOZ2HCp8Oqfn4lYbj6o3oYI51mp9BQmPT69TPxbC3KuW
eNY1FDkfH/DtSz4fkMY+R7apOs4+YxZAjimqjeTYu0NMUaGEa2ZSKmLEzruwdr13KHqOEM9VHgS2
9ae3ReRWmBmtlh77kqQGJlT2stcY9o/wsS481e8dCpqkxyNg28wZzpbJCpq1ZREUc6T+TZaTLMKN
XaXKDoxyd+ECOm8rEvrcfDS5WazHb0TiaAaBquGzO6ambB9cu9K/4ItyfsAX1b62yOJ+Gl2r3BAd
Q1CLxdziS8QQNV0wYtZi9Cux8tgVXPY0qfD891VYPKfpRMIrGTnoJksnAYTYjpakDpz65joo02pa
8kga0wp5Y32fpxZTda01EyKvRFN9tZXS/lFVAajK3hg6ou6rBtJuAgOeBHVV6+8wNjogoEb4yqHd
DdcqOTZEWCFPZWc3VjZUdzEZQP4STFTZNAG1ir1BH/ckrboOeWax+1D1gwqiTWfKvIbOwujdtEv5
VclMnLR6EEXfgJgbgN2SohIr6egFzqIh6X/Dfzf4bMkWijsd00WHTK9GpAipBg/aWNwC12DqCwzE
o7QPO0JdM3uO5IgTr742ZKMQdY9l6zbV5GOjgBVZCWcc96Ip1QuJifMM7XwpmUORZ0W8Rt2gzm2O
V/sM3RCmTDG7HbMQ1jQTUU30KD27BDQwcRTBUlOnBPQtVlv8WIObEjxXwRyToqoeiq7qWTEM6TxN
1OzI+XPC3tHfkgGELqrewSI1wFeH5WcBYstXzTy+TcFLgVRqjea2k30rMBkb3QN2AO+57gdauXrW
9x3cbCf9hSgjjhfAOXUE5lGjYUZgZvaFgThci4/XCf2dlYntJNcCJwQtzHNhO3FzSWPirzyaqe49
W6iNp0VVtwnUlq4sO84ijniEIljiYBzKUt3YSg82xqDJ7/mmlhXrLHO9xgcAWWmoEIvgWXFSw10W
ldRtrPzq1walV+K70sxv+EllR3AdNTxClBjPcgoIOfAbEWrGwsys/LbhBiwkXjd79/FvfftTLeZ8
lokc02Y8eb65RGKSOEHrgZNDLrfWvByxkdY9k8lXrhA4O3snxQX68THfrli0xjHjYBDEisNA5OxB
g9PaeF1dHDW61ktZVqBYMtNZqVU/Hj4+1NtPPru6uYto2LOpzT17pqtOUw0CJmEAainBeFrdrrwB
/+fHR5k/HKcfYY4ytyu1+SJynNMfRAPZaqxIyuNgArmrVfcO6qRchUE3W+/HT7lkk2F16bD6+Ljz
5Or8wCb7F15ZYLDAVs7W/lEzS/KKnPpYU3Z8V51JvXEKNboZHXBkBdqw+zJtxMpm8QP0mLq39Eq9
X0RHONsYi82FD/q7pzObh16m6lzzs+vQdA3VI4rw41BqAyDy7KhXVYazru1/jGXEM66644NbaPm6
shyCoaYRhFWA/Egv4/xCYfvOrbcYJOkM9Sx2Mudp8nZiVrk5qPWxlyjWM9lHSzUnMOnjW/DOWmHN
3jC6ry6Ob/t8ryVDV2t7kqOOcZxoN2rYjc8AUCmaPWE2q6SwRxRNwF9WamHWV0AM3HGlQXuNcda3
yAWFKvgQ2YBQ6acqbeXu4Hk22SIK4um5FXXdLi1bMXrfDmVkL6dRB5yjziZtN+AflnrUlcAfsWk/
B3Gj+XpDhrk/jVVSXKhpXuqj1485TQgeNS6mQWALWS7zB+TVB6LV3M4MgXUePSZsG72r+WqmtSF3
MprWDX2cTY7R+po78oj6MHnMcr0Em6dai4ip2DoLk5GWhSyuhiDv1kVUa1c99NRl2qvDhQ3Fy5jp
/FxpZGm0y1Tixc7NneiP7LgpreEYqs74Wcihw6XeCrGIU0A1VZ1A8nHV7YTb2ic5z/ykTIOyQ9hW
XEkn9O70yGu+Jihu1x8/L+dr33wN5/WIVxa4F26o02tYdm2EiCofjxLuzKKUcbdv9Y5orHaM/guH
4nkkiofkJOrQs9sVKr1h540+HhFnen6pWtLvjSDbtEZUXVgAz78i869i7oGTljfO5hk+/VXgspQA
kMqIricmBtSJ6uMImdUPE9kRYEhggGZT1Hx8Kc/7A/NBXYNBI6ZOcofOu5WaJ9sYvRYHxfe9CPXB
WFTmoKy6kH6UKqNLLeY3yxsH5Kl32LXrjHkJ7zj9lSZglaZuG/WYkba8NihOBh9bQXRdQlyAbQqa
Up2HCdNg0Q/ptMeuKtpHhNreTZ+H1YVH/J1rzq2lw09bics+aydO3sbSU3i3TPVIuzIFyNoOnwBS
GYt+znGXFTpdayAA5eNr/t4agMKCW40ggP+dv1dI741UL93paAVo7SaP5OrUjCVJjGGzqXXLXhkV
4dBllUO8wFl0xMhkLekllfu2b25gEGh7qzLVh7ZUmh2UgQmoSl8sySexLizN77xqDMaYQqC3IOnw
vJ6dUuYgKWbVYxXF2eekgDhKdeWtK1wfF1618wKAJ4Mqg9rZ4NGgnXz2ZBTawAJsCu1oOu20Qxww
7sQY6mucawamPISOGM2GFZGLf+XU/hnvdf/nivavvM3uizhv6v/+3+a7fLrO8brNgQHI3xj9nf9I
pCQqvWdvOtq4Ca7gyI/3QaJ8//iuv/15Ns4JSmFqHKbULy2kVwv/OMDaZxioHgn/BTXLPz7lKrAj
zyygnkHgvKpk1t2C2+guVDhnOjRuHEv3vFefq0Ucyu7ZIjZ2oQyy2NChEJukHbmEIWVWgJgz8lpS
DAl6SStwNpP6Pa9DKuemaIcebhdmGT9QM2fFDBMXROl2hseLGZWPeh1Z24HRf+UXwPVAYSbeLeHO
lYq3epx+gzLMOr9U3Ong4gU+9IXy1bImAUAS5cKaxwAJHhBZg1gnC+wxWpLpikxDYgZaq/XINFF7
/S6o0/gbSJt4B9LSglTOtPFzM1rRsIjZK94JzyHgk8wn6LEf36yXKuvkkXCx5KooQljzmRi9XNJX
dwuu9TyUs9PHpFblPs11tV0mVjFcOyMq+BVBjFK/w6sYot11TKxEDqEMPllZmDqNuMZjOExZYQE6
MAgfCRolh/dsyu9K1oKDw8gBaBxHHRL7PM+XSd4NuAuwhRZ7BZN3uhqHEBYwDqbu04RmM1x7emNd
jQDrmwWEHRwktH7qLUMVt7s1c5lcaLGeWdl5ZlwmZaRNOIZDJ8471y4WStYXvdHIRzC00b7E5LTF
JgphJsF2E7IYQchcZCj1btnhJNuwx/y2kK1djL4pFUViHTRRNVZjZKToMEW3DQdoqqKT3F381xrs
U2YeN650mTo7XlqUSxfJ9g+TEVWzAkWSrLuJNoof5E51l/Ya7cbMnsxmrQH9u7Bvn7cwp7ebvh/T
XmQZfANZCs6+AxU70hRY/WPXyWoNgJwlZ87WuQpiz9zwlBSrzHLrrRpGJo6GLJUXtpBvWtoWfASE
ZvxwQp1dJG6nZ2C2aYs6Pe4egWf22xQU6grrXLpt1MZa4jlodwqI7g35snyXhVH4fWEnD5GTjZuP
H/1zpAfX3qEUn2dVqDFmJdbpmXQkzRl5XgyPI+aGr47Wu4jnmmiOUE1dmKFhSSDGYtBL/cukwrQE
upwSTEEkS7cGPdkQeAeRUE1H8edN+kdi7/83RZv6/DX4QM79K/8VfhevRZsv/8VfwA5N+4OpC3eK
zvWLhIYi7y9gB1QOdtUvmJa5iGfN+lu/bSPgVhlVOHzw2IfMK8DfwA6gBB7b8Xmkwetg/BPx9mmN
xRaUjw9fVlTQsyuIAu/0eSqCPB4I4XuwY6aYNlqQR1gh2G+0gbw+H3PiQHaWE1x4jE+/6X8eFRsZ
mxcugIrM4PSosHnHWAJGiufwgwZJzKe+ks7Vq9twsXD46yCM12wKaFpv53MoSYSCGzbuQxqa5peR
ad4xDeUwXvgYndbofx6F7ytTbObrqKXPfkrrBrJqTfchayPseK4emg8mK8Uq9Hp1q+bOhbXwtOT7
63C0dCAXse2nFDu9cmmiYUZrnQeNduke0ugh7DVs1K3bX/hd790i5+8Dne/67dzTW7j6D72YTeXY
GBdqBfb+41v03tPnUGqT+2TOgJqzp88O6y6LIpsOiet94l8iZWLop+lKTKWyHjGkCx/tf3SpxH/3
njmMk3gj2TnO5ojXGwtBkTxGwn2oM6Na9iQ5AoBrTBPfkWWsp8JLD23lBavcEc4THxZ7bRlZ+CMO
bVCcBpDyhSUmcw833AWkJrRgKXIoTxduwLvXhvWeipBPD0X+6Um2VYV5ak7kaGX9v9k7j+24kazr
vkvPUQveDP4JkIZJJ1Ik5SZYogw8EBFAwD39t6Gq7hYp/eTSvGugSYkCEwlExL33nH0OzjZESMKS
CNXGDIvvtrNGN4LYhrOXv5DffOvoRLaOElU1x+1nd2ZhepR3s33rqElcCJuMyyI0p1fqut9eBHVC
hJmAZWcztPx8+5WhxnzR5m3UjCTeeMqM1zGcji9/EvZl/pn/Hhu2VyWg6bvlKdONoFHy7LOIPCsV
tNzLeR1hiivPmz5EZVh35ypswo4PFoE3AKEfaOJWLF3ugUCPQBalY2lSE035nfiwjUfUtGBK+8AV
QElavhJYyn3Q7EqVp5eQeMNoN3UzM0csnP5beOY1Nm40KzdAI4C4ESOLZy+KCvEQ+I14UG7jA4qe
pfoORmjASJyF0LbJD+2JSFiR9Ma2IZz386jGbScfmLMKky+/ca0TGCdn2GcmgzdodEVv7+h6r3ti
Xlsr5o2dL7emyK2Yw9TetV1Rffasstiig9bSSjqq7GMoHechJSwhjBcjct4q5KLzAQQMR0Flqea2
BDS7kg8mHDteJqJE4h5i2iffEuAPatmawJukaFQiexE2SbcU/BVo1cM3N2+lAQZ5ML5kcHm+q7J0
T2E7BOXOmzxvTEJQB3fcx+hkk0WCFHNtIjfhFcsufIl779Qt+XBPtW+XnPOG9ER4DJIB0UPCj3sa
0BmhFN2UH9vOGrsdQPTqewiXdYkzw7KzfSGHtbu0AfzBaWQJW2KORjBKs14Z37C+EtWiWBPOIiAO
wXmq3Sk8zFRon1r4kXPcRPPa7TghOzhvwnzjzYKsvoOFI2+yJpPXNH8k5OQqqO/b0o8Q3BOy9MCm
kh35103OzsKfPnJS1nBe6tDZSadSN+uItlSaUfY5h6VNVFaZtxYjzLn6gPa5LYEUeyMhMO5MuFXY
j1BdRqHqJF8FXUgTFiwMhyCaql0eTYJAUZNznfB9wzgEoSLhyPOz9nPB5GaKHaNA92Ktk3gkaSHY
kE5ed23hFQVSX80zDvwIsXW8lgF++2Wtsi8eRIACKIQg/CBr1YJfUOoobnqyHJ15y9ISmhSLNS+x
4lI+p2vSycmRO5IU0uuu0jYO/WkKANh6lCW7sAqnu6Gohkug8M53HFj+clN51nRhExJy3ZWOJGdC
28TVVi2xm3G95OTXNhqoUtyuUTUc29pLcRdMKUFrJZUpkc3u5ALeJmwTBE9Dck6yDtp8i3+35RVj
rqITa5zsdAf4kYDMJZtJdM1Q736fwtbUoAhC/2D0Ju8NdlazYF+Bx7+rpUkmF2re+QveWvfBrur+
0wTA8S4gK4OmU+kvfmIb2vk8yaV+cIPGu62ctXiM5gbbb+FGvdoRJladupmn+RQ1+XyNmg/eTdG6
3UnDsZkTPqt4JCqVLwgae/OIAiz7yG8A4n4MBhD37RqcjzZC0l1odREOYydllD4q1EwiGhqFzVov
HxnOrvne5t7SBsiI9toFhmle1ZWpPhUuWDOIj035beFrKCGntuM9jJTuC+NWSD9tCN+gm+zsk+gt
993sMFmJ4ae0b0pya8zYBK9EakjXVUViu+yEgPjL+SY0PNKUDZBgH1Mjz69shFekD9EN9eNgWpHi
pXBnJqDblGQEnDii3RlZ4D10UA7uzXp7BmdTv5tpSGewSs0IPXsh0KwOsyT6IVvd6Z0FH/uWxLS6
Annfg79ZLexuR6LViNhrpzG/2vytPb660FvwY49unVRpm4UJ9AqrPFReYX2HDOKh22ZZnneL6uFo
22oqhji3bQQ/Iqtvp25ZILl7BsZX1O6EB46DY+61Z6PWA25EkmNft9XEbRrxNvPch/EcirrFYuN6
N/3UGIQPDNn6YGVu656DpahOI9lq4dXMSi4+NVp1a564dkGMGapPixVIdi1jLUBEXlNchkplfWyz
HLf4uCcPUnmsAzU5d16jCNPpzN6+HpQL3WcxnLzZGVi97XMjIoHoqq+h2+yg6G+kDIGgBaIHEb77
7a2YqdJDwQMRrbi1lZcplk2b7miIH7GG0hTYF5ZTBN/bTkfunrgxosecSWQJvc2Oub5LIs40pmN9
5mFbvjDa0p5j08n8j8qrl0tXmOGI/xBTRqId3/g6VkYPKDqNvEM/L+uw70qTfhCQ/RvgTOM30EnW
N87f7koXpeCrFwqAxkmj0it3RtfX896QoXsr7Dxv9w7hxKb1Lix6814uiCx3AnZFcSbJ2Blg8xcV
HS6nI9/cyBWYEpwjCzT8uUaaHIBE/erNpbXsgCNX8xmWb/pRM5R7O1mn1JyJyBWVsfdDFVzX/ZwF
uNHqEviGQ7pGYkYEau2ZMdVOQsS4fF/itpp3II2b9ynjPGDXQamHizTi8dkZ0BQrTFnbk+X60osS
2ZCwGbtOnvo0iUebNIrW/zxvPNd9ak+BSNyqh7AVZWRrwO4f0jrxFtqJh9lttmJ96HENOH4ljL1Z
unm2d7X2eRTNGQx+mNfpF2d23XggOZiuYKp4dyzFRnTg6FGn+wV5BsGMUaWcJIhosiYuASrwyhqH
fHSvmIi2qejWNEmku9FiNm8D8J6KbGJcUvDU74MKjB4Wcq9ytyi6TCYlyY1mTMgxjjzTnuFC97Qa
4IT3HTsVUDy6SkXa+salSdhOfj6zFUR7INrlvIHMnPdAIsMTWW/NuBsMX32AaYtLfzAXMh29KoB5
M2ZFnyKZT1V039DrasWbFY8+fSsmfbcrVoxPKBbJQk8juXA+WQcjgeCWYswNHNKfYyiuEAek7Plk
K+nDEBetxXhD6J61EKztlKRWMR/qYmcaG25nOrrmIdOD1STsRrpMJLFAAOACF+dN7yDHAEOdWdNO
Yfn9PmtH6zM77YmUnnHtHm2CWeabYiEB5UDJnq/krc3COJusEtSZ4ejwTC140BKCXgJ+qI86ezxX
zHbyB/yFFZxfb42ao4pgTyWaTaSFSaU0YWa8GO5OmAO7Wq+KsPgyhgsdPLDlqS32kxX15lHSJwbW
EEkniGIbvuRcHbRlBtWbpawuu7lqz8HwGONpJmtJYyAhcy2ZMpsYDbfMxLeeGw2Zz8vRaHW6hbxX
GLOANgb7gq6oXqxLLfwSCgonFZ1wBtb4sOGWNfFKjBjJY8PqvyF2AXB8k671A9inchN+beFS1Fpu
fiSiytvPYW7czx56n4vGH8fhJHBPjTvaqeUHXYxB/Xdv7n99p38xSvqp5PnFLPz+c10X/Q+EwAGP
Y8vE4yd+wPaz/+5ABf5f5Gegk6ZjRON8s7X9pwMV/oU4Bufrz7TYzTOMkoTKiYEEs3AcMv/pPhmW
+xeaT3gE+MD4Qc+z/qT99MMv+nORRnHLbI/2ARNOelHPbZ3ZFOiisMzhodQlKbJwS2soiGTxJd48
6yNNFBWXEC+rPVKA8VFqhaIgNOH8DayYD6kc5DX8jeattZjrsQ8Au/x0U3/TRXreK+AXDJjP8MvR
/KVY3RoyP80aJoSNpgr94UGWw42wbH1OrFS4gnsHhPfypZ7XxT8uhYebmfnWrvKf1cXDGEyoz9fh
YTGWLtGIB6n08vKVttiGAX5SF2NyZEpq2liWEG6ixHj2iQC/GWpo8neEx+uj5UuXUcF0M8vOTFBj
yAPhnBxUydyo7ol1CK9XaVxVqr6g3vVi38owaOhq3a9r7t01IXecc061K5elOgSkYAdSXFQERRCa
LBxqtzw9MonwdhEmm1eK/OegW6bjkcljY4c8wjiWfsg5f/p2ltR1SArp83dBYORfA906N1MuSPOz
/fZAQmMUF9o6Z58NdtpdxBErXJKBUdw1gwdqTqzHGmERjoF7zx3LPWOG4n/rE2kzp6//71+29eL6
dNc1n+vi6aq0/cTfq5JnQaTGyxmSq7hhrLeRyt+LkmsCpI6AGTDVZ6qNFOG/XXGL/4V1gdmmiaIa
+99P69Jf+HWRKaEFQSROYzz4k3Xp6au42cMCwL/M2HjpsRs+dwKTUzL1mywhDvJFPRYT/YRSm9iR
X37jny4u/1xm09Bv4mbPfd5uQ0Pfp+nq2rFfl/2lQR/kpKZhix2FtJwHS3D38vU4ND95+bGIbxo6
PIvIxlh5f5lkMZ7nREwXJpYRB3ZQS/2yzhR/GEII3W1INjLiwJQ4oWM8pUQzhT0pd+fIUIghZh5A
rEKOe8QfbongaMJz15rd6OC649KFx4qwdkiqRGtUq0rQyqUGSRlFOTElo92WDcXOgINIQuIcLGnr
JFVWKyIVJmHoUR2HwirRuSyrdq0xUY4OAoaPwiNh+UKN1TJ9sSwxjuRM8ogwo2g218CYjCayaNLb
OZ7DaZvCqPGdjwqaYTHtCI1xM0LDTNMgn9Lra3iU9DCCQKEji4qwic5IrMhobORV66Qf8KkM67tA
WsgakrnHYHU2qIK/l6ihN7Oj6cotVAa5bEDCIanRHTThcWqX2dx5ZGWEAlBX6Wdp3HUQiNfY86hR
2LCmoCKI0/fdnak4lNr7nPjRCWITNtsZRF5UkLnE7J+sHYJbmCjA35I2w1c3rA11G6rCzM8bjaEA
1BUfPI2bolPNReNZ9Xsi16R/yjhokUkiVotpbYPQLfvUZ2bTn7woXGxOzSREdN+XclD3VjO09snA
krC5BFZMUgsCTroydGkicp2b0L53LWQPMdPWVu/LwC/Kr6TH+irxceKZR+65QayI5ZJ2KFIR5V+m
ih3nW9utLrNnHjOQlHbZOs3FQEPV2K0OPVGgP+AswseKQVR1EMUy5AfXbpZKxVVLU8mgtOjm6LJw
J6DMirokvZjdeWzeitUwOmJGWoNTLKHFgn4n+cJGfenMrdZ3IlOmf4VNnEThhZzoHzF2lXldT+bk
XHRglWj8kJc3Fwnw6S1pY6XJuich0/ERoNvT6Dr0r8yiOxR9lPoX/pBJ/82c5YJzMLmsguF/2UUk
TxUeNMmTxS6ivGQEVOzu50n7Qu3RDhKNjkbeFlRktayD7pChw1g/RqNDUzdWlUvTqql6n8a3Cl0S
eNAMRjcOhsLoWmWD2FKcw6q5Mwqn0NfweBwkN7h66EXZYWucjHRtzhakwLHn0wDIraHK9u3oFqTq
ERVet9fFCEvgaiyWDC2lsxDQLOeA5uXVmLkToSC1ouAl728qzPoIjVosJ0mgo49BZViXa/JX85Ce
hPCt3QQQQtMlydjqa4wXEvrrsVB9EZwRcOmrj5Hs++mW7lFaEywTqXa8owB3a9LiDdkRS5cDBP4E
AbEZiL5iQv1QZujPWH0IWSPtUzumFLzxfmlXOsmJF5Pr22mcYQdTkuk568Y7t3ENJe6WaHCK6Jo1
q1Npouhj1fo2NaJ21hdSBIsKH9dBDt56am1q5HsNT9hY7gjEdAGAwp0B3d4p2rNxOULm3Et/NYHm
dpGS/T4o/XJr8ZcE7MRTjsE0GS0xOQ1gWmCkb5gvFhT2Cw9fhOmiicAE9JWZ0TJGRp4dyBxL1THo
h8Akubs0yvPVaA1j7/QDpkHFGME4m4espmeKNRT2sWFqcfJZOKwHEPwQ39q6COpYw+12z6tBqAuc
Tl21q1y+DtpeFjE6NT4p8qlA1eBeTFZs/pF71jmAqgmlUVtbA8N75qryY2aMi4ouxiUa6XpFbaim
lAj2Js2JfZsI1H2NRPJ0u2RX4ehls4kzQqay+8WO6eNuHZiz5bGj6TwRQa+7haiHtXj/8v712+sg
5kcyxZCKNs7Toyv7vjnUKFfirhIScWktxjsMKa9Jnp9uy/9skkwkf0DSOIdsk6WfTpVBSbRisPG3
DYmK6LQ2M+17eeqVpy5dwBf24eWP9XRStd0+k5gGi5kuxQYl2rPrgRLN5tUnCtpZZw0DFLUc0Ugd
drfA6ndMHky8k4v5uUrF9MoE9mkx8OPSnAm2WbzD3cMy+PSjduYy+mnFMzZ4KZihqaoPZGCaB5OW
+u7lT/m7SyGiC3DfUFQiEXx6KTZrZGcel1qrzn8zYVe41BY6qizrXxmS/3o/tw9jg/gIOA2iHHp6
Jb0sNZUgHE93WnvJDif4QGnjfXDdAQ16h2OlXcr8bHTq5u+v8n/tiH9xO3/6vn9pR9x/btfP7bPz
/vYjf5/3OdUzWMMSg94ENZe/9Sf+Pu/bxNag7rIiXCU8gEi8/nPeN7ZSYHP+0ecn3s0F1MU/+G96
GcqaTYyN/I0awfmhkfmD5Jpflhb8sjYz44jSAiGM9+xFGAkKxRVeMzcx56rZR5HkJCAJ23ilZP3l
LQhwGEDSiwKT/B5OYU+fzSXyaf2muoyLUpTAtJ1Jf3HXtXtPm+S1N+7XzxSQPwXBgwKDt+u5Ubey
Fcf1buJwu5AB3goGQGSs16+M839dLQPQdOAbaAkBAHw+Z8dvGjXM4PlEULluvV62RNvaRf6mCtdc
UECYzZ+uJJhREIaH28PibsLZp/ewst0eZq7g7rk9DOO6ANeeOyUZIEWZzWc/Pca/aQD98oU9u9iz
ZUuayzotTl/F0gqXGWBA5zxUmUM+nQRY+cpO8Ms3Rn2EIgqeF7Ivtjke9593nnwwzVbjo4odIY3b
UgQkvk6eeuUqv/lINskn2Hk4P9I3ebY+Ws3iQ5IhgTVkpH9RFc5wVBW1U0/F+Mr+8rsPxNZCBh+u
AkLInl+qqGktz1MV57CXTh4fJuGFfk3s8buruOyiLBYgL1CyPb1tdaOZUdF/ipVwCdDUITHjKdzt
l5+E5/5RigQOHQivMGNsPNbg2bdjG0GDFKwiJjfLQ7HjzMUkhJso8uHYeCOt/GAdxv5KjJ78zASu
XC4rChLrOBO0WcbN2ih1b4MZJL2+j2R7SGedhjHE/PqKnBQGbNaQagsPbUjGALIR3zv6fjXTzpf4
KuM0MJFUq8nKvuMVdkikdNaOYdJYRp9JkGWIubZOsUIeb/q3UWlKeSqKdQ13re6CjxnuPv1KA2P7
xP9t33J84I5sLRm+YIu10w+e3nhWg6zPN/9ztFQhNQmVCbHWXX3bqaF664+BEdeDhjoymxsyHz7Z
m5e/k99885w6EUQiidsQpc9+gaEf/dCaCMfAMRbG9sQg1HSoI1++ym9eGHqL2yGNIpWT2rMFh/rH
GANmLbGWekns0fYunMEESiMr/8vLl/plNd2inui8I+02obY89zRhdR8oMCGSuQQ3fQ3msRooyx2m
W6gzizug8rb3Zz7C7UvElsjuzJRtA4E+u4eGgL5J3mUdW5jfY029faDlsbyyTTz/pmyTEzVpi/gr
SLICQ/T0UUG2rArHSrd31LDAgHtFT/BGMI3h7uU7+OuF8J6xK2wbEurY50WCqvy+y3Hbx6Xl5+fW
6ll0fPr57s+v8veBAVAWj972Pf5UI3RzK/PcYAAZRtiytBblzgkJp/njq2ByoDHCAMLekARPr9JM
FidWm3JgIcHqouv8DK0cEQ4vX2W79T+/xeiVNwgTZ2bsX/zxbJEuI9CVWYGAJ+pXcVvAxN8Z6HO+
Ws1XW/fM73N7//IVIQc+vyZnthDjIgpgrshg6ukna2c/8yaf0/nUKAPxk9mS9puj5tH7UFhFewp1
5L9HQ5KmO5S8DZx19nqoH4g1jmsjtBtb8MHqs5ztS+9H0yKHSfpZaEB1l5qobteZwj2cuIFeom6W
RzJOpyCxSMZmANyp6vsqp9olohhP0S4k6Kc8+M4KCyByBkQ9PqSR+pyROF0CR9AZiC0QQPS8Spsh
c722gIbWwCWQ1nGmOy+a3U9Zzxd0wOdoI2rKUozBc+RMZ8pufSfuBtVMzLtVqvb1JPtvCx2Glcxa
5FFJOk0djD4RwGyPEDIV8cymaSYzAumJ/Ok6/1CHtCz2VkRTFnOOFB3iJUvpfR/mW1R6blFy08fK
0E1B6avOV53Ry6thjAWf6tmi49SNIYVQQ3tFJv6a5wddpMq8Clc3eHRhpsqHyKQDQezP5GZOnHZt
0HWJslq6srus9fV6bkYMpmMEVF3wHuEGicdzitOIfa8tYPIvlieOiAAnsIU18P2VjahJNsEjlhhy
RlLC46YWLqutQ/IOUkFIOS2YcQ7OMhIISCcgUOqLw0NQ74xw9B8HGHvTO6Nr0s9BNxKcQevDIBAC
j/HbqEaGglwymGNkJ/J+1KVrPArfXO8x95E+P/QybM4635rustAbM0bRU0dGASETK9EHyD4eZNjS
fQ2Nwvow+H3+yViE2SUissVHmbUkWMT0dPpsV6Jvq2hVViCTZBv0JMVgjnSJiJuz8OCXpCvniS21
dM6rcRnLg6uN8dPQjqb4BF9gcPfG6Kb5oawpDY56Fc5yMPyaYlj2o2OgTMvIzm76NV1IWJhK+0g4
EB2niGbrJ6PD1U8URrkipcoznvOocpy3tZkXPiAlXw5f3cKA59E3qWOcQg/PLZq4Gs6TEdEwOVRg
Gm+471b5HtunZX5RdVozZiR5tT/TNLtLIoWNlkzydAk+ZDNqSAKmRXnXGEuxMS0EN7bFVTWeGpQM
blw2Y2YePHOqnITIAeYiZV+I4LvfmE3FPXPcEtBWPRvXI6mBAESKzinOw0gO5aUkywZ7We6P4rE3
+gbHVav0KiNievL1zOONF1+liV2exuOkfJiV64zkhTwrcQtzE7VQ2jaEN0z+Ynvx6OUepGSrJuS4
1S6lfS612+/k0sgHNKGu3Hk1IbwXEUlFaUxsdJDtPadww1iNGWfgbiMMXOFRsPurvCiqpt3TV5gy
99g7zeR7u56CFg1fVxBZLZJorOdlD3HdJe+L/IbqPHKjptxllHo94rC1+4Slzz41JCnrG5YceJv2
qKx8icmy9wYZh2XqqY80KPQwfFOFppBB8uthYAv2sx9lYXWWq7ZYq3dlWFlZMk9z8YbEoLKLLVG6
a0dculVmWcQEtpITWmJ02tZwgcKHhuRcr/XnlNsaMjohK2svhB1BnbJpGWdYaIN4Wgb5bg5RzrH2
zplH19Cp2wNcA8RBkwtaJ1FbzzVxKRNQrRgOEYyupzipRrkKaMxahjklYUW5cGYMkad22M59/XVa
1VInzih1fzFUBf0sYqYceKXzmKVXbsY5dS+qgvw+IU20bcT9SIb5Y2m6Z7NvmMXeHPvy2pg7tmzP
QXQM9zqjgY0odktO60IBS3VyopuaIC+xk4PFb19yaplj0aPCGWYvnN6apE3yZnapnI++l8o+1rY7
sE6LSs6JD8zklrCZNT0X7QS6lUctuyn9unlDRQ5d3xvT4o5/A+3VpIHiEKBZ9CRvIeelqlj6jugW
x59gtJRhbp1WZFrtwRJdeMedIi3EMabmQ7dkAWFABDh+G6RkjNVOtkeluhJBlLDotMW504XpoxEG
JJ0IKgkHtkrgI9qDYfpo2DpgygTO6d6xygFgH/FI5mmwLNkBm4ADbkxpax+HvshGqpEw3V4WGLeH
gFXl3RAMpiCSRtn389xSQwqLOIFYyYxSom/AVKKmWP3Pgq0Thympg2aSG3b3qekGi7hEx5InYi4h
2to9lRD9Z81qTTbF+s7YxrYHe0CylBT+MF3wcngSXGcrrtwyYJ6ktAlxakU55SW5KTM/7gSSuQQD
cc+HHLyMvLLe85KmnRTc8rlz828FWin1wK/pdSfVoBLiATJK78OaL764GBoz0ASSI0dK0IXJeo8M
pEWIuLX6P7n8mN5ZvQzEyUKmBrZSheu0i3ztMqDJkYAnpTTt7E7P6J/2eDnIuguUPXUJTc/KvOor
IyDeccQrkqDoHnseUMI5z8O67TDLCamrfWdLAz0KHRXzsOZFup4WKDrjZVvRgr8IWXiK/Wy7S0lO
IBk7nzy7qFwzrkiVm04NQVrktyJkK95pZojpXg42f05MXtJr0cxDWyHPbgk/jfpAzuzhJCSFt14m
hXpM885X36cy1SijncprzjJ2hxn28SKKsxXVG8aESth2bLC2WGf0rvIHUplSybfqT0uy9mHa7VFg
GcR/p5FRJyRdFCypU466Eaws6WJAV5ua/DPlgSqrBbtRQPTDxFCmYJrptX7LhsrZybkvTEeTQT+3
9PvbmtqfCHk3KtiaRwIwG9vT9qmczJC7C+Rn3MEpmI5h57CGFpJqcN/6FXsYRTId7rrosvHcizCH
wynnULbkhrcmeRtNmHLo/12rwoMJNXJsIYOHXMjhqKuuxOo6B0wzWWbDJCzy7CGwDMUzyUqRXjCu
ULh2UolYEAd+F6EZ7iNGIL6dJZJGEcpHq0nhbDF6esiBaDG+cnqvj8lUbYq9WPR2f2tpvGvIIaSJ
VdeMA0qvNtYDewPT7RqU6tFVg7zEQ5zSMMyX0SGTdHZ0MnrO8k73o/GmlxIwmh0pH5+Cm2/OibXu
9oMP+XE/pnZaAH+maTB/R8HlobA2/fGetOPZOBL4lBGkioF3gSnsEUM5cfR771Sp96XwTNFeVkKz
yq9mG7KsMeBazp0JXX3itkZ1JNiwI8rZK1rUMJhnqsSrc29KiAiJHkpV5y0JTTke534uzA+lDgzk
xGylnD9JOmoORqsDOg5p5zCBwyd1ysD06LhXFloaglMo6oOmho/SI4D24qFHfwwGRvOme13uwVos
u0eXGNryKDNGVkdA2TMm7GodXCzGhh/s6SzM4W3Q0tc5+NnYB9deW7IHWtVc7x1dVCgNaluer8Wc
ky4D5ujeHzoSt3LIB5/HIWi5PwOZkttGjN65siVZJP0MFCFWikEkIbMhviy6Mc5XLVVgxy1xvqSu
5o0FL1x34gMqXab0fr02NA/bKlqSIiSWIrawu0MIM1ExY8pZK9qnQdjfaoeHfGePGuV62AKL29U9
mI6YdJYOUbbfu++Ehp4P2resL0Zqm/Dg9cKs48Ed4YkDmV1uXy6lfgCsnlRvFIbEyBCNwPgGhMGz
GtH0OJxaK0AdOHBLc04EGYQSc0jT5bLL4MYdinwwouMiwPuSNTjJIka+tdys1gBeXBLlUh2WgsVk
lxN+5h1DfOsZ2mYxdDc1iQHtW3fsxzDJqdjWQwjIzj5lMN8/Dh2ZlHuQA0V6S6lNCgRyZmTRgPr9
j4yo8+DeWgPnhInGD3ahFtk71y7nd+XqpNGbpUb3d4Q4nvlHsG8IG2gk+Qz38XKMH1++R8+bKrTt
kIihNAq2GSUKoqfFZi5zkWYtJI+wtZi4+mt6lkbMnGOvKc2HmlCv+5cv+Lxh9OOC4KGIZEFa6WzT
jp+7A+NSBnisQS/M0I++rIZqdhQdnJO7FYLRH1/LpYHDhIRxF1OSZ82pyndGhqIFRHhF1JCUbXio
1zU7rT4C9Jcv9WvRjlaEIA4go9vQ8gcq6qemB+y0oveAo8ZpKD6QzrxcQaVXr9y7Xy/ibzCrbU60
TX2eY19KIuMkGEMOJrkuvzelnd+oRkynP/0ovCx2sBFFULIi8Xz6DRFTQ2lDkQNmA/yBVeB6IUuj
Ob58lWf6VhpRYAZJtgdeh09jM1o/vQwe/iryeiXi7Uvq9j0N5JkjouWTfM48GUm7XloOZTXWTrTX
Mxq3u5JaDvLwbA1dTKCoa1+yNSHwWbS1kDRsZVWQpOSNvob0/N2NRwwc0gRkpgZf4unv6kTCwKS7
3fhgeOsIC1oUkZqvjFN+exECXLbQIVrpz9uA1hiN9iAW2pk9dQgHW6HQNAhy019pTf/yCqKrY2Pj
Qj4Tt1/gSVUbQItAxBMb/jAcgFcMVVzI0CDrc5KvhWT9ejGmm9usbZtBgMB+9g7mq6Zz5UFGooOk
9mtt9Emtw3fEsJq7l5+oX3p1LGDM0FE6gNcy6Xg//ZJsVwUFMynii51Mxy5h1ie2s/JNkXfZFS7G
KB509Bo8+pcvbVs1UVfSZt9mOM/pVxlgGBs9JBdtBFmdBfhH2+Vx/vHR/jc7Z3bOA/H/R0jcd1n3
RL2//fW/5+bMuJk00TCnSQ+n0/SYwPwj3jf/spiIk/HHf/SImakzS/53/p/11/YS878BXzIj3YCN
/8zNMQNwXPBN/oNzhHzJ/xOhLOwzHrj/Hj8gywcbFRLzPg8+YuztF/x5qxPmunhB+T2g3PGP7VQb
l0HZusuV1qTUJiqI1PpZBN1y7eD4tS7znoBwfEdRfm3YVvM9yG0Sk6HHp1hs5/RdyVMPmrwSD5QE
ubm3bc0hE7QbSS55Ztrt3o/G4XNn2NKJjckAi2vaOa95ZNFUiHHS6jcC5SnTzCgfgiQndF3Fqet2
N06NM+aMQ6Ip9nQ7nY9Q5N3lS5vCkX6PISjNj6onKfWYcYKar/ywKk7Y6Qh7Rffmy4eWKh+IrZFZ
/oNj2FW1Z40MD+5STXI31mQU7Tc3pyyTthMEFAfThkYOGEbok79gzz2yt3XWYSbttHzbuwRWk3RI
sZdqTj6XZpY1VxmiAHUog25AATouYBfmvFePRjmv8oANAU1dVnXVG/pPznHColvcjBYdTayVqQWZ
NxowQ5C2W6hxeaN0v4DldAJkm4NcYUCvJD7j+5aVl14uhWhTeECBvq8tj/0vstswOqy4MnuEqV0z
9l9hJmHdswxfPHj97F0X7VxoHH90HiV9AjvTt5vK+WuU0SsFeTu13xlYZBdjE8xIppU7UekKxrHS
rabuIEbLY2LSZF/dlCo5Zq3pq32EMYtsQ+hM4YH2MmPUqS3VXQia1jt6WTQuO0U7h2iVAvtXYtjR
mp+i1Fu3KJxSXg4crADd4OAb6OZUlLfekhLbnfacVHQ18BTQmEqRrtI5Ifi5jEqc23KVXznW9vlx
YkZR0ugtCxftcx4gwTL7so17uZVKNW38EZM7aQJls6w4p7OJ9qiQ6Yce/RlmWfbuz5zLL4Aqt+LI
G4k9u011dSfpfhZxX7nVBiasCe2pvKC+jjzDfA+1qO8uqnrswQkiTJ5j25mCB9/RU5VMC91IwFSo
zxNHZc1XX/r9uLNXDgY75KmzQA2qMnDCvvCv10IW39YiLIOkb4vuFk1xQSnar91jHWbTRZbnUbWn
7qfn5jTe0O8XWbcfZs8eHssMiWFClE3wzR4BCpwWbF2PGelUNwvubAKmg/9j7zya48bSdP1XOmaP
CngTMXMXMGnJpBNFs0GQIgV34N0Bfv19UFV9Q1JPd91ezG6WkoqVzEzg4DPv+7wzuP62MEbh66mi
EDnebMRPZ0KeuYVIZ4Zf0BocN+8E6li1yvPznGX0uprVrUqAsJp9SWWZY+gBjF7C3BjmY75uQKIE
PDLzpxQRx6iw8fCRBGMZYbeq8Bjr+VbbwRavhqcUL6C36oGgwALzooHM8V0sRmkCD3aHMGcfgTyT
9Xx8cBkl0Y4zxbYZDOge0mMGhNiNFd1+QCQSqyw/muG9wz3ZRg62D223esg3GRAzKeI9OPRA+I70
YPHYKgVxPKR4AIdBeRzaGMDBPGXxpwBX1+5wA4I9XFcV3XqlbdM0Bjfl3Toq6TWhVQr0sFXknxI8
6GNKv62wy/H49IamLO+TpffoqJvF3q85iEzI3qp4A5navnLFSDVSUcySbM+JgsIziZuT05eYBQyZ
2I+6l7MZWmtX2oHJeAYemVYpZ3OKrc/5d8OCxrjjqtZgY/qmYKLjZ2R/JBF25q4/OKtDdVk70zRy
oHbmvvJSMYVWXFh7YIKeciAxhNHf/z7h/zDDmNRp//wBH7wt5Vv1t2MvSPztf3zUbz/3p0/P8X4D
wwVbDRucSaX1g0/PxS1DUUlkLVMgCGBb1ff3Jz0/RU22udPQCyB2pHT4OynK+w3dFxYpzflDH/dv
WfX0n4tA/PDoRJnuYhrbfgvL/qXyrCRy5apJtR3H8LDP9aS+0elo5ao5Ow358W4wtOyFILkPF3X2
LY3OspFSEEloa9AUUxx6Se0d1GFhO9gtucHd7upM9tb4tmc6EmhTfhzt6UWohfaNeZp2tHFu/XEJ
/lOc5Fb5/FCv/PE2XLTDSCxQ+BLG+XO9kraiyDqjY4prfGOYVDw6WzeC1Rhzuc2g6YKQaJ+2ZA0E
etpgH84baQBSrKdDyirgpibqay8gFly1ijRO4DkG4IvbGlEjpPehc4vmXq7NExnef9Ho/zLp4VdH
g2mRH8J1QG9Dq/Hzr65TkEBjto1dT62eRprZfcEyJF9qs53YTHUaR5ts6rd6Mav7pp0fU/wv11Wi
jZesxOETgHzPbye1bL7mzCHB1PAsGXzbHlU/8cr5M9Un71ilw8tSd8aRg3l6U4yOR5G7lNXd4I51
oKhL1YdSdY6MwnXCmdKUrW49xJBzRNXsljR7Um0BN4c1A/tTBSIkp1c25O//Y2fJ9NkNY/f5t+u3
pv/bbqw+3gbmWf+5NSZ8xUuXJenwf37+Y//Hn5PPelO6/vSH6PeU7rvxs1vuP/tR8KN/XH3bf/n/
+49/enX/Mkmcm/CfHytfMKj3v0pu+Yk/Wwftty0K5PfUH/TdmJr+3jps3DmyVLYrCGKZ4VDS/3ma
GPzT1i1sNwezCZqH/3eaGIQFI020Njkk7YPBQfP3N377Rz/AZ/ZPb8OtK/ixa0BnBJOJHgSVEzjD
X32/uTSxnXFR+fQw5avI5/S0mpkXpvE4PcxkkILwWOWtU6nzmcF+v//hc/rz1/kRKvtzv44dnXfA
e3HQHEP6QAL585002gRuWanZbLGs6m1dreM7NAL5wJqmCf/Nl2IysIkFLVilHmnf23n0w8ysVGJT
9hsdh3tPfJFDbgc1Iegha3fvL97VP3yoJspElcAZngXbyfbL0WZ0lYQE4lGEWT37GI2IVAgvUwme
HDsBlb0moOi60JOXJPU++7lfjOO/fre/DLw2oz/gQq45zcScC1vwl7fbZ8hO1A6y1ko2QH2YWdj3
ZLyK0QrdNTM5CkZFfehJp32xEh56/mQUzVdvHGmh8NHlfmJU41ekfonCfqrt9Yg1YfNXT4Gfn2Xb
b8lAAwvCBk/lqfYrVDhbXKGtNgriylnRayr5dFLKtvwLwegvVuvfX8bihbasQZ1h1K+XWTvmjddq
JGkUCmISn0jRxWISuNZ8JJ2uvjgyyW7KUSF4DDflvO6HrXzrpsH+Ppdxl961upreZs7YszWmm1Ai
3D9oY5xV8x4YAxJfksQuHdrUDOm+8LB/4U0awIQnhjPtyaCwFk5kY8oJrmvMb//6u94e+D/ewzxk
sKyDAbA26x7jqJ+vbFcHX8KdVvr6WBQ7u2CN03LPITAoZ5BkeMr/9ettbuFfX5C4boTsVDooeH4d
49OVjLNbr4SUpOoebkVBz2SHUzyiECte3bh7qF2LJrv3vdp8mVX7pGK/Iot0z/qS7V8REAo3/cUV
z4n4j78UJZGJfUHdNNU/fwoOzRxt5UKeQWdlDw3HWVTGy+faFy7eRYIZRNuLv6gEfr18N0k/6nBu
D25zbvlfbrJ1SjEmmFjRPBoEcpDUYleJfrr+15/3f/cqmJ94IfSaeIV/eZUxA8yW6xhSW0FYpTEP
RhDb/V/ls/x3r8KjAPkp437qm1/WV4s07XiqtleZRHLUrAGKjkeX/G+/Fx508AZJSGFZsj3yfjyF
Ww/JkGTT5VNCvZVIA1+1tjM//uJF/uGG152NZsoQHfIKZJdfs8GR2fWQ6axvnTdy4qspyuSDDRew
+bQ1gRihUZMnKjahssI3FUzLxQozJdGmRAnbuRHzBSNdrV+sLDNzf1Shu19+b9kPvZ0vaIFWYtaO
A3wolwV4B2lalz0THdbewrpjR96KMwAc17hK9ISfNUeoWie4DQ3Pn0WlEJ/6OB8P0HGqIqwITyPZ
M63Mm7VNgG+uosGsEY8pzOii87x9W2VjvWU6Oa2/IHGHn5fk8n0gRzwPu4GGAN5yl7NU75s5uWmm
xDjIpZPiSWEH7gRD7Sj9lUjhXN2PRruqj3GdJvp+GgmximZP6755UiEvq+vIa2draeflwcE0gPUR
rOAUVos6mwgBYKOFQ41KLQRuv5S7trHcZL+Ya/ekNgohOyNItWFXku18U7VdoUY4Qt3xFK8NC9sC
3o0WDqKPl2uz6ds0nHVZL6GVmQg/CKxOv7j2ShU8UKxqOwWXjutr5hLPqAWIeNrrAFgImKs7gqBV
o0WwiibP0qJZE2MS9JNmHBgVqNCpWe8bR1cz+XwQSK1Ht0A94xPJpb7WS1kzM8xMrOhNYSntTpMI
HJklbZ+gJUoxRIttJXfEYfHEw0tsXRY9Q16Z8JFuw5bB7bdZlEI0E2LAF4mk6bObjQkHa5ID8K75
7R+7CVaHjlv0XhswQt/wP+tScGmaXUZdMZVyrzeyQcNWxOtToWeLei3rPB0iDUmHt/MW9EyLWVbx
Ue85hE86CKzZdzujELdoY0Bwazios3BLm4Peq43Ks0YvsERK05YtpsyufHGNqXyPs5TcDwrTLLte
MMvQSmkDwh9Obl36k9OxxaAKrD6VhgCjaJCZOGdJB5ILCFKuhxiH2g/SzBHpeXo2HTKtEEuILRv/
xNyL/ghrrcr5JqxKBlxcixbFpgLXfHKZBAUT1CI280bZDRSTlmEEsI6Nd1QnrhKlwwCITpZKOu5S
R2ri3GgFGl8H8eVpVsbivV14jAX1mmiQ2myTkah02gFEYq3UHIRVz0M7w7n5tjgtRly7ZbocAVDQ
311ZSPzBal0jcC+lYobY8IdLCRbQOTYGjMVTHrfLdGsJj7zjVp0res1Cj9E4tx1iDjUXGqFtk+fE
u2lJ7SxKKmBugWUV6HLoP5XhYpG9KfcV4kjndpx6nZy4tmlu4Tkk8aM24HU/tWOdnVa1neD2M6hs
g7KfqhTjstwS4LA5E0feK/Iln9FhggiTIDVj6WjTrvf66nXxsvnOQNmqJyTAOS7c97lFxNajQEHg
2iNiiZqp0Wy0dkux7tOiMbsgQ+Ah9npKjF1IPi4C706dHOPgViPyXYrT9EFpl7gJHAeIWgA8T1IY
cZR65J+nvQmcKgG/KVfPGSM8Ay7u7h4lrC5KrwrWcapAuIm0BuRZY1mQc2mut7o7uriZ9Nb8UHPo
XXtTLllKPIeePEm3nQAjLnn7gdzNuca/ldWRAc/uLEfpbdhXr98CSd3mbGutjWjZia/jvHdrv6or
Pca1L3ojlKJtD5nooEuirKuEPzF1e8iMzjyST+nNCMaFeV1g2QK1z3p29m3CJJIwE/m0BkhHvZOe
irq7xgNJkZSnBi22rjbxAzRA3vFUGglz9FG7KObqtEcYtcuM0lv0aogJcgTJSgoGWnSrmdvbKQbH
dbTsxkyCypo9oGw2M26y9fr2rUMefVZLjfEt+RWOFkxTKr5qsvRqoiDrbo/FWDN9UaVGu8s8tx8D
LPplkBix7Q8UlzcrSFBGhYoFaCldedyRPmOhYRhN7QSkrzSubI90FJTe+soH4TV3omw3pEPVsRhI
CLUTweroYvb1XEuyMHfzAaYqCWzfuSP654VJ11vd1Ernz2trWL5TbmLyiSkrc+O0qWGxQdaefKhs
S8EMWaFVbOzEU8H1lZsnoXGsV88sND1IU6b4O0aZQ+5bv3sElKRUbpdJqYHkzoqiBji4+29mNffx
DohapvnKmrps3bOSfNA5b2Y9Ggwjec55ZlUnM9FTwh2VuoVBUdvKTRJDogzLcakf2LCia821LOXC
EWP2pRik++jJJv5ejuwVAqWlZr+i05KubxRLVu0xQSbfe3dKzaNVGOXXhcIOhFvSo1tO5dby2Fls
OH6rJFio4rjr2J3F4GC4tVvSnJzmlin/TCEZT/qjiNOB2CG1dF/gHTR3liKqx7roTQ39U6pbAXPE
pkWDVeFPIkdkWSJGcgY6q4bo6oOGBrLYL/PSKfvtA2Er59TzKe1bbwpT9rzIt6x2/lZOZsU3YeNw
4qGqILzlsIcK24BjBZRRTX5sD+hbSoR5Lq/pcZjo2qgqB4NmgKfXyOWLh4BQwDFA68ht5SH1Y20A
XeRirlqVhbZXSFCWY0aokS+6RWE11qhOcst4v5IPoMhYvgQ4vAfnVPN30BMXLVlcP6+chbtMF3YC
BVIitCZTrK8tpga1TgDUcFl64/uYklMYSiZmVRkRVmIDsf293vvfhfV/4Gj6ofTdBlt/Dqwub+Xn
f/2HP3ZFVr39bffW/7y43n7sj+mT/hueMo8pJXzvDdm0ZRH/ubi2fkMqwSXhbjMolAWbne7v02zr
N5UmACSUQRn9B6vuz2m2BzAK5QMjo41MR/LFvwV4Yp61tS8/tK+IJ5CPsvtknEUXRRjmzy2BKFAB
jq0OCQUPpTZM7Uqp7RmfgwKgZKKd8s21YiZcefYeUrn+UiX5rp3SA0wINdDR3+h+S82RxkME9CMO
Z4oJ33Mp97TGc85rjOafJNaoA/+7s3mcHhp0hj7acGCeOG/Coc9xgpqPXTeclhkAq9DTLBKu0x7G
3rPPdZ8/pMq6n2U/NWGcxDdZLVnlevZO7Xq/Y8vJ7EJvIxcr0Y07mWNQcyz7DH5ExXc43HcUKKBU
4zuG2k9k0oW5QlHeOrsyjeedrcXJkwfHM9Cc6mrRSN8ri5V1NzCKZ47MdN/gtMLXYmbh2huS9o8j
OVb7x3LKrZt50I2jMNTSd+zyeykcL4rJGL9Vcap8x+v5SuUoWFpqIuzrIj/qYLmjkhe9yb3RPFfu
XNwxptOOJc/CgKfw9Jg5ZT37Yyy1E+h1Fb8TU/F7k/M8aBPrrgHptDT2KyYM7QMdgUM1kstyDlnN
q3cUrlMStr0ZX7m6bDRe1VyvQYIb17jxqzqaARjtEsIGvrepZkVpylkVWQMQbd8j8/uldntqHUPq
/W1S6M6TaGMDFk6GWLJuRXkxuCtSSrpmQW2PsLHHbtDe9qusrrPO+e4Ngg1yzEc4AWmel+PCLmcv
SbBe2AIPqG33duIksxHklWsHCIQzoNzVbIPfzLUpnFHwP+u56cr3vk/iUOlblSxyo0cmMAld+9Kq
iXqZOucO8KoZlatGTWcLwdoblFMNEloqfHYtONAMFRKgbSDDnZDlSXJU3kwe30ZaZE0EiGu9ibvm
woCBDQ7SCnmhZ0RP0ZbLaU2cr6Cp9OKU6Wa1JyroMNWwol3MSVDZ9ddSpGFNyRYMEsJLFusw8uvK
g2UAkkW19u1qGWGsO0fC1NcbAojT07Lq1LDbFvMOlv0C7Lu6wKC/Mgv1Cpw6m/0J29ny7LT5dbKW
UeJmZ6TMbgg5MkpA4o74ioIMfwvmsAOroTDNG78hvXhl7NJRgrTXDixUY3L2gnArl9BzWfZfALoG
uJfFXqo6jKlJXpi4BYN9HIz7qX5orW7fTEuQ6N/gsUZyWfg81Wcktf09mT838QYbMwm9A4m664g4
VWP9LDrTVxeAOkYVyprFPRsGnouUEFU5Rd7qHkCexQcBZHztWr5VxTu7aC2OfFU73ENn0cgAvzxd
cGFpwShJGJ5t44jopD9NQGJvrZTXTXMEzEqZOFHriOaB2+ZKy2/JXIMm9pqBUkpVhjLodZFgBjya
j+g+fG+tjsuQ36AuYOXmBAzRz7hywzT7bnKq0Oikx97I5OPcUXKCAfPLvN2btWMGDr7EOHUeHRFn
QdGXFudc/xpj/b5K82UKZJF9r4W4FXnTb/h4NxjV9pkt04cSE5YBs9k56uZ4hjEfjlJcqraHD5jt
NUWuB1aD70tVyOQaC4wRzlk/ot2oYoziBTi4QqmBN6hbX+e1e0dFmkk131ywwJPPXGfJEf4vDoq8
iZUwn4r03JfpovilyLvkEYWIgUfF2yUtWK20CNlRRUsvmJDiLFHUd4YIHHGpW9yVKy0HgH0C0Vd8
CCZmUWdU7un0+w+Ue/eAmeJ7cmMzsDS6csnTqTaiWHgTjaTqTddWTIQAU4juMDekKfjOKI5J0mhf
wWKgKQF9/KzU1RQg04sjBZj9PXIIZvGFtr4VHRYE08h2SawPoLt1TIgNmQ8uWVFoJczrTfsJugoL
UuY+C8UdUQ/DU549Wg4xqVddlmen1KCRcBOqV7TUzVUMEspHWQD3zQ36poTYOd9i1AuZ7ODjohe7
auMqvwEdz9mfPjoLd0atDk8tGj6zeMOYF1hp8uBkC7DDWv10M/uQ2PGp6usDi969NmQ8VQxbnpOp
bSKlaL+hL7t2i/FbKTPUEb1ZY6ct7jpN+9YqxBYsycjDR8sOpdQQSzh61NiIfOB0+vGWbrGuZhO5
Ti6jOHEyHA6VCT6AOAphQHI2RhrdFDgguITmW6wx2hRDdZKql39Ms3D3VLYfXlef5oIdrpMUQWmZ
QVNOY4AhJcrj8rKU2U27icHyjhEULW9UOFhs2yZkCw26m07o67q+9CDu2wLqIZ92Rzm5XXS9Uz95
03wFJK1Esp9HwygPlvKSKdXeKBwsM/r65LjFPldebGQUYztfOyYZrMrcYWNsq5CrxF+JiKktZz+q
1V0npp1ZyyNx7NwONN6mM90CertBvnnOGE7BLKneHYdeFpvbtb6qx7HvjnNlhgtYCK81H+M2fWaw
cUKrcSq4iGtEM8mQnyvbwwIFKtFguMS24EK8yNFc1qB0rldnfILHctIV44uC3AD6n3JxvOpznR7a
3kl32oQVf25wAU2L+d2OrcjIrX2svxF2Fro5cD/0aEEsrQfTsJ6X/nvpiMNUJtdQ4nxIb5zEan6p
hXZo4s72QRXe5niy9TG9ZQBLXEkKGsNaNokWkiHQaDva++vUOJPQmkel+Naq2TFprEjvibRomgAC
9cpHPu88+Uo0Q2DwtYOXtgwA59q1F0/7tlRwt6r9UdDsK0yMQb7Tiws/7Z9SmZyN5WkhGwR52U7K
BZ2YJjCmzc1JZdjn45S7J9/uMK3yDjccswSvisbY++CmDYHY7GPRIzR04uWI2FBlQKJ82E1zTD1v
xwcWcGkQsJsea9JG3NXdk5QR5ZMSqvYXS+neOlYSRo7YiGMjUckLTYfuEpM8oVbDvY7lfLN2V0p7
xB0cOAQYxzhTtdbIYP7DosyL683kyAS2fCn6T1fYYJD7Z11bdoxwD2Zh7axmJYSDxhpXGilze8Lh
j4kDPkGsKibrtPP2nTD4elUbgzChylbKUWVe4Ri4WlSPcbSW3I3O+Eh0oBKW88tajoT2ifrAsM45
y17JeaPechrKD77KY6HzmdR0UGN5vXm9SHAIp8I82T0YYG8qLl2rMiIhI8qeYOg645zj2rGuG6dl
Ppk5UZ/q90kTS76J/r6l0JiG6VYhF3qVZJYQBtCtqMQ8FTv43O81aYX2PPqz0T9I+F5hzXiZe6Js
wr5qx9CES4HZzXzGdVd9mSqT1ACr986ewuVnT+DqCeGxvixG9qzVX7xVXobGeGAGF1oA20ZluEvd
9mzr+pXDOHPudSpO0wuBK54Yk/qET9+ZnX5PdtdB6tkrBrbbYcQH5ZEno4QpYkNSHfyRz16Y/VU5
u7jMzWm3qsPHdqDvSmzunKDTXljehgt9bEFsEhCLLgzXPXMhz1d5antpHEF+xL1cMuEbds7yhHwT
3aEpdlVmjfvePYkap0qbHaYxTSPVyUgqsCwu9cZl6FpGiqd/S7r3Kl2yPaV6yqVkgrLUx6+VUb7g
BnzVhYxPSA0jliEcAXg6Ex3rWFVFGTw7dD58b4yLc86Faa28gA0fTw5iaHzDid8GknrGSVwMzPJU
J4GD9c8oe2JS5l1fMJsrr0sjvpjJJc5eK3xPrnkjiD+c4FOCf3rZxnWlwIKrN4HSqK9GggVdxc9K
pgveuahQ68iqXb9Z/8hu2dWlGw4xdhzOmDcAq/sci7Wb8YVYyhdCRo4bXKCxsz1t6wGDXZjoHhfP
jBu00fcVGQL7rOapkWN/EQT0FjWJdQPb/daM7532NS/dJajcytmt5r3hlkZktdBi5sLdxQ5ZkslC
urClHXMyLphLXtHg7WKiVrOCcYgriq/tNITZQqS89C7W0rqBIt49pIGm9kYu1O0CQEFLvgnVxnGc
tpBJ89OoPbHIebMKAj4qTJNdke7K1eGpTYhYrmy5DybD0bpqjdc01ghoSXAlFJWbt4o/68t+7Wgk
M33DLXTdQ0cI39e0ZnfD3yXLdS8bi0TyhhoCT9wRBycPzB7jmm5SXxk4tTb0w9kwi3c2Mc8z5zOg
vZg5nrJdkvYUEa9xqy/GeymdLJRZ+6BJZ1fX83qCffykt+n9bJndU64WH/n2LI2LK0Vh16vNqLqy
O2sZEGc32SUe1Y++VU5dhsDIrmyfeIcwj7uPlvHuwiXkSfcaEPmFjUREhIkSeH3t+KpaQ4owybJW
rhIepbe5R7una0pxXU1tfmmw2h4WLOZUp6LzCOgQ+ehphCeV3YVOV9lNlWccUctaD2LQezIZqhSI
g1O8xkz3GG6u2FxNvb+yQUMFkFXXVyUZEOJO0xYFornX06p4B7goQC40vZl6IiJmezeIVbkydFfM
oaGMKrNCB79DqJWr+X1q0mZiR1DNlyI3xhtsmWTiWav7+6yYxQQD9Q2dnGgkMofaGM9YfjK90a6I
1VHndl8VyogGLq8ZWYUx7FbrK8gE5Nkbn6LbK1A4MHEkhAdJ+MIJgWS+zHLqjpUS/LaZJ4QVjL6Q
tY9xdvEyY6b5JmaaHAl8joz3CasWKTNanZSQYBBJyvx9LTDlgUMF6ErDgSQLAGodTYw/GHFQWDyN
nKMZ35tOK2oKxT6soGx6CrmY/G+x9lCBYnStqU/sDREoqTDt3VxQbMwahzdF6nCw86wxLw40Vx1C
ip3hi8e66vfJkhyWzunO3ig8wtN5EvSGrVSUZCzyA/zhXNFFaSK3rmTtXOKBWXzGcJlvkH88jFS/
/tSl1fWYrLx55vzNHSMksbgRa4s5v3E1xbJ3XdGvRHabABzCRVoKHaRHlu3iadmxxC+Da0WJl69t
VafGzja5l7pi2crOBBV6rjb9OVlVHmCOEzttEuAkVLRvLo9lXPdODVQZrazVFcYhJ/Ib54GltVpz
rUwG6jrY1nxQx7jyKnGVz1KVVLvaih4+XzHes72UTncR2J1mGNCOLR9yeGXaJw1c6nxmxJQF09yT
J5Qyr5XPZbbOVwPBOawU7ZKQZ4TRuOfd7KCvta3dt+YIAZeTQDvHmEA4mTLZLvtqyEW8twZQ0VAc
BIOKltOE86yp3OucBHEsV4OODGeSyLD9mr+iJPCgi4LRs/ku7DXvr+2eLTyyAmUDeBeF9V5bxrZi
GLyBZarEQ8lWZYmP7NPSmKWbnKx9mcTUestg5RrbG9W5IX7Oahjvasq93Qug0I03vuuYZO4WTfaf
9UCFIrzCCoeuITakWvpTo071S6MxFvZlYenrcVYXVQ9GLwaeUIoFGRA7bIQc+trep5AaCF+Kk7s8
juM0dNvVzhBvJh3Mf6kDLBEIbNo0e2b50p+J817uRrazTMJnZ8FGMjDGwgRK/1Ak2udgx96R3bb3
0AyWe09+S33Nwte6Q4eJCbioZu3U9c3YRXZpeU/DnFt3LUCHre3OizkQGPxQUbY9Tu0S+PTJLstm
+/Zn2CZNZnm39E9WQERgfiTqh8ya1Kk3J37hmDuJAuNJWunwnZgJrnXyivAgw8J5qHBW3FRZp+za
YtHPmHLpF7QrQOBMvZyCGqLUmvJog3IQXB8qXHJLJPpDwXH5DG2zOeVanTzEQ0c9Ys69xyhrYtpm
UYxfSpTxzz0bDR7VWZx7oF9k8lZVIt0z0V+jvO+1bwiM0LUPk0a4fLFYjBkTxWANndYXGBHdJ1EQ
N1xH7HiHJv+u5K7GhToTosi+vOcRw+ds72w3u6hCZUhacb5QtCfNeJ+3pUZYXZ+YL0bdx50vbNd2
r7CK2E+a3MDcidPDQzImjdGPRvsGJR+tQj2C8IQ/JOE7VCiMHpm5zuhYZxUPp9clflGbFMnmDeEg
HFfCMPeNasQOqrNR7EYJ74YxHJZkuCe3neYiUF2N+misr2l3T+BGHsTQja+YfC6OIx+cCWxNy114
ghJu7DI08+xS2QCHpaJln1qxUuJILV5OuuiS2yRxzYfZqGgQzJWYL9SbX6Sa0vgygu7JHrLkNXoB
k7a1uV8Lc7loVksG0mC4ZwvoxYHPe7gzOGEoO7oqmuUXo2BCoDNiOAiv1X0Tz3WQpIAK7I6RJN+F
Ks8FWLWodTsMFQac6NYoubrnSsVXEjNRHS7jTICa4HFq5XtuKwGDvnhuF+uhU6mE670ivbPElFOZ
Yt8L01cobZxeHEtvOZAWRlERU3ascaSiPrua3R68fUaeZGPWOhdnBR/BYeCs1d10bdZzfDK7xaL5
KYwPuxyUpzwx0nKn1rP9tSDgaTa0aNJvyW7Jnu0+Py/APN9JZE+vy0Ua32cKh9xfTHVi9asXz4LY
rU9hGuIFGJp5ihcldGXaRV0VE9XGRMbpDlPqNt5xwHeZUxMWldxzfZbpccKC+iyIf/8APAKRtED0
ba4YKjiUCf1yClM8oujRXkh8aC5GrxqEJuW9Ar0RXxTxevKYpsWIjx0KFpwob7pZ9GS9m50hZuyO
XuU978ziBEEFWcSq7Udri/1F0/TRaMK5SqmQUInoxfTWDSbjiXlob4xKlAe3tdR9tioOPZez7itF
9RWjupOS+dAYn7H9rqATUx2AiUyfl67U9nMKBc1Txyoo65uERyAALQhQIIMSP04y76jGSMM5TFsV
XhIPchB43nZLymzYpSsE+C0KLK9aSEBTcmaslQcuCW+RKTR2xAkz3hXo2td5lZGsjEOjk6kyOBaJ
BDVEH6w3UTyOw6GOiTEoVssMSXy6cjwm9onlAYtCpVgP/XTokVxTK+DGYyDqgO/1RR0/2rqZ77F9
55hSSrQXzWBHdr2st05fv8is+8wnGeZlT6/SwlUwq+o0MooHtyhrAE/JaRrKr4qAqh63xhvcHAZL
aa7sbPB4cBn37PniY+PmDGJm+3FbG166KXZuxipn0qKU3Y6ZVrQQAAYnRWkDBrzdjd1YD9OcoARV
14aMUSd+h7N/ZhkRztaw7gFuvrQNE8xaSrxGXMZeM3WBwnZoGA0ncqePHKoGxjn90FTAzpZhuosT
G89NxedCPIATje70JNFTcR9bF4Y2+VfKTwgd1jRFHO97TPXwKxP0JBVYM9fIQ/ZCuwSRw24ibisy
QbsBep+s4wZAhcwzcitX3fSyIIqgtO4YVgAhuRXWs+XW+37sTgmjXbSiNDeGvRAW7Q27KcnP42Ik
h2GVxuq7BYh9tcMbJ0tUCoVAWtSb+o3R2YyJWZFrBfdS7UI6sarQZlDnzt/A6lgMPNQd7TWwHR2j
28LcEDaadi9QEA2qU0Z6MpHtp7XEEiSvC2tgpmwNFdM4PJkFo/MW31Q8k/DamtZ8i3aCy4M6LCAn
jn197HAHavLYy+EA1WAM8jTr7uaZK6YQ8sJKYeCss/Md0FdxVXZF8+DF6rXn9dpxVMov0HCu9ER+
SOmc2qY9u6tzBWn5q/f7qG8eHqjgVb+sS3HXYHb/ADGGRiHtLngBldecdfsNnn3UCxKvKOfuGLFW
Fme3rHKKD97MPNbrna0X78PIej7mTkvZLoYb8hLWcZH8X/bOZDlyI93Sr9J21+0yzMOiFx0zIxgc
k0NyAyOZmZgnhwPuwNP3FymprqTbVW1aXLO+bV0LWZlJZDACCIf7+c/5DnOd9KaW2RNRLNSptka/
d9jZj1eQk0DxlPeMCA91FB6yjCTsFIHkYhsPwaU+lIPcDmK8bXy17UzxeukZuZ976tjk3NwXNJe+
0zAYPWBtrhYmTdy2prSqU6zIjtIV7OEvp/ytIlW41Yu3kkHb7MB+IrgxZdmDIFDXOnSPDiLeerL0
zZAM43Mcl9ltIoYdgcD8gRZkJDeFDWnsDJDFicxjFkfvfc9Y8WL1cc7wRlB1him5sloPQexirbPe
Zvzlh8ZOVxFdJgiBeq/d1N61o0sZgyM2JjXyODa1+jDFHLIZLamWGJsHN0/XVrNcR3bwIAb7w3HT
fcWSSDHPmit6dNW0cuLHsmFqk+YUU2nnii6+E8nFK6dhfx63bx1WmbyZTlrUio04ji+vw2s3LMiJ
XVchrbOwx5WhBKSzPt0JJFbFuyE9+o2kwkMnAXy5+W2V0YRCX/IKiT/Yc1qaD0FmZbvJqZ5nxMcp
c9ynsY6PI0IeRaE0NtQ/ZUG+CCZzhmczF8MLrrJt2TN1wc/UUVUxOzsbA/4plP3XIs1OEFoYFjDh
Xta9MuMuxKOw5bmcry1Lv4ZD+DLU7SPH2eqJt1OvBl/3RIyu8IeuSg/F2KTdZizSa9enf7w7FQhI
d3q0ctCT/m2Rf8N3U+Qg+dBlsJntQlBZhgPhVzoszIeUxr+dcq2+0QA5BtuhoBqDrrWLkp73cbIW
fAWxYYkLMszHQH+PFZBK1jIy8XPKEUScmJCLW3eOmq9t6vvv1kVzq/grA/6jy/cJzCQ4HvZtcthC
Zug3XS2qeuM0hKpYFytohpNl731Hozonw0RnI128UZdZZxve8bKRIQMpD0jbZ5ixxUCPqb+zGU2Z
IxbTWoUVtak4+NP0lLoMLxGDv9MsCZgu2eaq1XuHjdk6w0z6lTjtrM+J586Im0MhBQNEY6+rVs2/
erL/vxnk32KcE/88hLSX35v3b+9/DDVefuC3UGNg/4KRI4pCREVcH0w1/2ED4V9FgF68yIHDApTn
4pz/3QbikFBCl46hGXHpf0aXfrOBQP3HUxL4IPrRV0lXuH8nhvTnHJDPOhmQpLtYtrkPnf9AQkce
iOi9ZruBdF+sB68PeHJNw8E3KvzVLPRPE08/ibb/7jf59bX4c6HAXGg9vOM/+03sts5sUyGi934s
OAdMArOXh1Y/zG9OSUqG8umMXihnN7Mhuatyt9ogT3QbsPMINT6Hk1L1ez0u2YkGI4/T6DKQ5AFL
pxnm1VNbMOCiDGWmaojUQ8mYdmESQ/ktXsQMCxcVWcu5qZR7/4cLfvfre/hjmuoScfjLO/OCwHcv
6VWKC71LLunz/SFv0uF//Jv938MmxcqV8PKLsOkPwQy05pzfbh0faLkrPKyG7CvZXNb+7l+/8sWj
8x9fOSJdzy0GxecvHp7ALJOKmW9uUA7SrT/VzYYs9v8JJfOTa/SXl/FBaYTcI0SaqGf88xtsMarn
Yxzn7AmLSW6kD0GiHLORaV+DnFuTJ904RUSxr22nyadKivTr3C0vFCYxgbRLETyGYjkyfHX2XV0r
yUmdavRMR/m9iRcGXban5QiCsE3xUYxjcTLQWt8KZN+NE9JYwo4lcE9uXyokT9+8/PwY/zPWrv+6
WcqAm+OfL2Nvef3x/qG//3Edw4j5+0Lmur9c0k4ehjWCgxHBm9/XMcf/5ZIjA2R9qR70fgaKf1vG
hO3/goHpZ00FK01I3vAfcUrh4JCDzGJhZqNWgUjT31rIIBj++atANBs7HW4pbHMQiNCv/3yPAhWN
6HvSmDbbwB8PczsmqnlMu4bEx5nOgULsMxwE9rlIhmDX224Lu9OWX+iqv5QjcyS+eOXoPMGThgFC
t1exsSSSE5JhozrIobllP8xh9OLH7GUGx+wH/Fj7PmIaGCYcwqII9EktsJw0WTrhkEAOH2Mf463X
bsION06ro904mmf2OTA5EisT91GRUj/OVpo1rvPm5tO18FRw+rcPMhjpzs6wtBT8+YeO/+Sx86J0
3Gq3jU5Oyx7NSZhhNUnLNC/1qUBLUTQqy8ag5HWvnq0+6IQ/4Su455KSNRyxejE9Rr8YO87gXjKd
eNE77FfkHpr7UEY3vQtg282z8RTOaRFuqJVoII5nsBp/uGRW8bxiSCpXgGDxmbfGumqtZVBHaZXB
dT7a/nuPmrsqDBYcY3mP9D+IKw0jZg/6FIe/juJtUzfVLiMFlIeFzenVH8OdtOdmJzV5FAIdiPRO
nu9Y3j7hW+j7zpk79nIQn6y6iG8CDwQJJ7hxa7FNXJVD8jQ27GiYV2OLQqQKqJFDn62y4W6JVXel
hGuuoBkOt3af454eJurs0M1xH8EmAVyRXhVCjZseOfsLnGRi793UqE+6Ji4wmcF+XXAEn+Ygc9+Q
F8W+LmR9yPj8riKmpFzAnHEQ3mg8Up1quo3ysJLHiUeteOhfj0oDWivrBaZuInelnQGlsLSeD11s
dZRPEU6U6zK21NrHEvFFY8xeR6odjoD0yDXRKX2AZsycigEzp/6uPEXzQG2l8r09RXB8hgFBqDUc
lfATJEb7CquF4xSx9fXSoQh7xi2+UPxmmMGBtS0DEpFpXbZHwkjMJhKO1bTYMGrjXd9E2A9wZXhw
T3VHC/yFSCl2Y2Z717q1xAmADLVcdTqw4a1m394nsmrfZ62n/UwacN+Pi4Tctujg4PaRhT+jUKQi
oWzwBE7YtpN9unIypgHFEnHwGPAJ4kLhQOcxLYAw6X5mk/iw53gfNnPCuHDQ4jmu7IaZeGz2CSOk
97YZ+ifaNL1HbpyFOyUsN4NfmnvUAn/H09daZaEaPtMF54hFSdyDLKGx+DJ/aWov3PuND1PTioa1
RRUlLvwpu9bgzNdDUrs7pmU2HUiu3PmpJbaG+JRiZDdk9ap0s/BHr/t+H8eNdwqL+Z4ZAhERoMb3
jW/2kxGQhzLcCHV7GIRf3xgZHDtVy2vOyAel++YxRDjdcxvcwLZ4LOLmvXUwtOY9vioYRxvJpowP
bHqb4becabUDQel9LD6457Hw5AXPULXr2C0fbUHdCHgB+yaS9muI8MZx1i52bmOBepJYF8Oa3jTH
2jlNa9+YqsJ9KZZPV4rpQ0/VbZkwlmrbfTdjFqdmeBMl6W22LE91PFB3X95j+3+HZ/E6T+FTUsvN
0Ih6F6mGzELLaT0YtuSL9z6EXoLg6am1/FdAEJ+hkwA273WyNVX6kTj9bWQt2VtOHBkIZBWuFsdk
35Oge4iz8GZo6/4EL/2FcMJuIToE+TTbDEF+wmR1FWTiVUw6vHOoNNzmef8ykf8LMJt2Lvigtsvu
srA/ul0odk1jHcUIiIG86nVAHJapIFhbt9uJ/FJ7iCm/RHG8BPa8RwZCw74qZpbG0F7yL6b3/R+d
11c7EaaPrgfUAcr6Kar4/CijJ4LRxDepwjY3N9BMw8WnOzPkFOfBw1g1bmy2yxhto/qbR6p75/a5
XLNmnKOZFCGIz+o4B61zBGJzE6dZuOoESPYJJvtBVv41aisOoKX6LGLzHWl07wNCXAVedoZ1c8wL
ZoTGo0Uz9LNP/E9HMotfoqk5BJZ0V5lntszhzlRpyk2meaYoGX5PSCkwCg7uM62/1BUyN98MQgiO
8zoKvk9jXtyCmx4OJiNJAovsXjvu1orx0EEv/EHPDyTyUgW7TMWg4vFQFTlPzyJA52FC2JCpry/w
3XYf5uTJ0kXZWyZ3cAX8HHjR1JDdWcJTYSZCbdnyZNUhLaAF4F7Ooai5jRoesx7JZmYEMQ72tE2K
qML+M1QPMdWSO1fys2un5ZA7FErtbYKQn8SNzIpcIGbjqpTfloGII6Ks2seO6PdELqMQfr/OADER
WYsx/QTc4MuiwHx7KtY7iAzJDdLrhT12cT6s+0pXH6OaCDD3/HMjLRL7eLjGSR8YEqHVhcH9mEGR
FmNMbOzC1B5j8jH4YhqGH0PCVL+ftvjCL0P38rpWeYh/HrtmGXuUP/i0HXGx/ZvikqYUfOFE0y/M
3cmXgJMKt8BozXvPLJywkHJhH0kQMYzTe5Krwdw55oiDOhSbKR8m86UOeAweCZSU/dapAzbcjP9G
0d2ZIsduRjt53eGnR6iqd5TQjts8yQ8EwFfEWd/9Mdv2MgXL3CLRCCak5Verx6WZ0bu8nkvvxRSj
uuKDubOAmIeYj6B+00/q91v9UwTH+eKVmxj3Kes2T4B1ZyZr7eX2yarmj26arznAUq5srPuuoMs9
64I7286JE2JDxweTXlyoPe8RFm+blPWPyMIEHLZ5uQrsxmy4hBbuvCU2m3HWZkOS8b0IZg93dxCR
6apWbIa2BIBB+TbOF9yLfDcDV7CqtNXO1+Jjbk1xG7SD3BNpeG1bGBDjALzO8VFaxcU2MLfBU97P
56xK1CHu3QsNCscfbcMxFv+6w/bKXeqVHEh0CXYs8efpqoxy91DnJPrWFpMX+klTfS4FopaNm58Z
lSz308yZxxqar+7F/028ArQ/ZSI5WG2tkuvWi/AOSbI6kS+KZ93XywmZWz1OJLrCrO93EGzF9Typ
H31d7vqeP8XilhS1nq7YhgVvxWCH27jwFAdciXOM1OvOlgjfIXkBFW28wLyUc9LvKk05rkxprKZp
GKNY8Op7+JisdC6+1DVfeNliPo4yvEhAmXgI0pzxMfZJfqQ8gthZEKLfAUie3vtCblToBGxuFIGO
uu2aeRtkTsPge8LgEaOUcVEFKDo+ABh2wYGOOBFuC4FpZutoU5Y8DlKwg/c2RDxDT0AFiB9XW7fI
U6sMIAOX6bicqNHrq5mj/pz3CxGy1kQ7bbJ63kHbe4XbPo9bSlA4cdZZJOpzJBpcrZPl2ukVLl7r
3iroZ1jXHnzZXW0tOanddHbtt8G1zBXagztUG5mTRX7OiqGw1q6qy+wGk5qV4+3y5vB716QakczN
XJhjMT3Vat+Xg/7WKvyGYhNAvIsR8rGEvFgySH8YO3XRwZnhCBjy2VRc6m+cKj+65Njijcunor7Q
Gh2cGsvK+g9yzKNmeATJ5LDkS1YgK4slf+rY1h67YDTrUrCSrYzLDP+QFO6whsjnHSvFKYVGgsQ+
DYx2/C3OAZ28YUgMTrkFTDxdVdh75I326Fg+YbnKvtBLQsIbpM92gE44MlibcnMc88pezdKN5AGo
HaUDaR3XvNfRy3ngtw32k4WXeI84svcTXGsKkpjwB6W+tpcOfGA31Qkx/WCeOJM4Qk5X1JrXXzA1
+B9xQWMrzz2bjrhuCQpyrBAXMbQs80A34ugtil9G6aNzV0wIwlfTVHB/adMxg1FZM7w1s6B4pGV0
Loj5dyQw5jHvnFedDiI8krEMWIkaJx83rs18dsDOWMjugMBuxEOZYY1b16aPhocGTmP8YodMDjje
zTk9qFUs1J5vl4WmG4wa4DtND4pRMg81bEJOmotNM8le7Ju2bRoe/ioNziFhUvdobCKs4ApyRa5H
lAH7X9YM+Q24sea5kwkd8kgy/nXpJvhfZBKnz/Ag7XcVXTgCbZPIpyiv5nrDQ6HWh0QmD5aysYMs
c5ibs/aXAZNdu9jfIpdU594yszUxGrIvJh/SVuN8WsDK3AjF4w8TNvUGR9hT2MlMJApKc2Q0PYtB
UX9RFHRf3Fm97njM1jMHY7fI2QyobsCFJwYM3wMhoHFKXvEfBg+5VdZXeVX7eMV42tByXXOOhe8o
J1NugqbAL1nMBnTC5WDnOONVtLjWXQhx8s6x5LSuNGOYleySOlwpy+m/xjqx72LjeV+TLHvixMT9
aROaWGF5T6gL4mu3Hu24ftVTUNzSMD1euO2CPmwGGNOGeQhwroxq+Xeqjrx5YzFnWg1dqOIDPMbs
hbOegofQmxD/DKkxC5fqTBs25ENmqEO/AxQJxSzo7QRnYSJVfJxwyVWbLpjKL9hl3lXpBOecDuxd
nxDAHiPvZnEgAlZcgCYdz04RapLKxT1GDUiqzNGOdUi4g1OsXd1il/gx98WwwU5Wxru5g0Kq3cCG
QU6gc5ocGmsiNxrfUQB/a5z+z1Csuu/No5LfvyvwX3+GfP1fyfyiav1f6VTs6/7bl3edV38Uqn7+
zK+Ku+v9AnkSFm8QQYlG0UaM/TV3iYTF9ORSW4lG6zqU5v5Db0eLsvifHVuAWADIXbTr3/R2BwIx
krUFacb2QLKjjf4F8/WvsF/2RSn9dyUVDqEfonahpBK45DcS4vyTVOxFuAyjhUMImRpmfeTrbMSS
pYzlj6RzM9A9RRZLZsBUESq7W8OIMhwu+dIHpB2g95TpDgcoocC/r4De/he7U0IHmQ850iNjG1yg
bZd25H+ucP7Pj/l7/se75n/787+ld/9x1zjhL1QPEtQlN/5zTMOt8fuUBgL15YaK6Y70gVNfeGO/
3TV0OpMpJ9ob0GHpXsJsf+uu+Qv4iQm1Z9tUDNMlFAUxIeA/3zWYtRItOvXGqbPDrjJVQS/Xg0wt
jAymRBllTwxt4SobUEukO8uj29t4INeYVGX0MJR+ChvBlVPVyTe4u5ISJ3byMtzIKmRyuCEt5IWf
/+/fUtQh/MtbqFHv8lPln+9/vI9+/tCv9419aR/5Leb98///roQH1i8+dypuam7V2PYur/PbvSIi
Qt8+oTGWBQoZfkbF/84SAwzsz1o4QDK0cA/l3cVTxPww/sv90s1W6XRFROYlG/GC0mdzLEs7ziO7
PqauTBzbRKBGOl3XNeeMLhyQL+8Sz7fFPRwVvBI9YT5JFQmxMdzJzrZlOz+Is5ulHYmIKopHJIlw
LhYvubFy4xlFJDjJiKIOc6tckjjT4pnHgSlmIbaL6EczHRs3aOrsJuW0l2oG4ZLsHkQhzidSC+Xd
cgywzblLCuAcS2xl9gFjyiy/WYMCaTzXXjx/Km+K0NVTNdfEjxbZbcc6lYyVKH6rW/aGKi26tUoG
Qb4r6aLIwvbn1bbBUZfEZbHuguISNTeZq6wN3DK73CHSL9cV+b7ypgO7nB+HvAJpSnNC3refdJPV
6mVpTfJwaXbdUBQ3htmmsLWTnZOhjfULpKN5a1NavPEyDX9wSmfYylkouu4eBl33xCs07/RSdTcG
W7hEAsERuA6cJGgPfhLOx8FeSA8TtXcy5FQ1fatit1enGSwIAevEJ0dwqV4rrr1F5PvSDaLpVdFI
eIWkSJvZEHjvpZLsP3L0JlDQLsY4UVttvDcppyGSA/bzxNEA+YxZDgdUWep0PvBhqXVpkMdID1Ya
TNKERSDRk0cqKJPtiyZnulEjyKVNslxSUvFo/LVYwAbuNH2LTFyx2CR4WK0tbXTJfCj8Ad+YEcyM
nEeZcf88Y00XxY9hjNKMMJQQLtwa+lZvRUVsjbVHhP1auizXV0FejAVX2k3jk4RnU35Yo1fvI2Uj
pOdI2nOFxjg5Xr9OTRA/TiP7eR6Z2KxWWZOHG44o4pYJYb4ZnKheD9hYV9F8KdeJdXm3zFpqYkhZ
/RZBMtiZlrj5GqeetVq8Nu3WlvAvSa/SYQzhGokFMRHJrgxn98pUo3xhV9mSnEOxUauERfOpjgZ9
xyMAvwn5tPzLIg1JTNFJKq0IPnVq67utnhCGw3K9OK0eGGO4XM4t2h5QdxA/Osm2TTbM2AZTEt/K
NUyqGUnY11g4ITUBGMvPU03B4zpgF2CdmpJfccpJFWAgzEQqzCrJhpijOOz3SHXbmsNGA0Rqap+D
FlbJe40TeGdl1nJINDxa7DsZKDT8yInznW8wefOGwFTNpRPXiFzecCBGOXncEwOth8Yp5HMd1kF2
Z7ISNUYm7nYIcfQOlVq6bd9503ftt+5LvOT1gaI/8TqNY5msnWThSTNNbXUm7ls9xh2w9aQltLlJ
4jHbtRxruTlHBzUqjJfhtswYFZ6IO5CdccaErqp07BQGlx4b5kZrUKPbmENbvwmpB1vWS1q0RFrz
wd2OI8nzRetuO5mcHqWEKq4I2pmdIglYI5Wyyue09gl5Q75gFK66U9T2kTmkQL1ogMLTU26pB3Az
jhEUceqLYE69q3CSa+Pl1XmKItxh2rQv/ZS2T2p29MtczvEGl6dvQZZXKT41p6STNG2pxiL840X1
tml9ubVJeR+XyXh7WonSu6mCnblPxyFI10WUomeJjtLusRDRdYvx7eywS1Vres3lmUaG6SXSaPSI
0Z0q1SbM4NCFbu0u3BBzeBMyqaHdkOwEZrMpPA/ZEPUbwPBNu58c+GGrcaaNcWIsQ/vmKKM1wfP0
JuLAV20wjDs70kFwDaS3TPGWfJfotnbL2gEsT3RUby7Kg6yPuiRqs2BySjUnZZ/H4ibOpyI8axBb
z0nE8s0UZJmGTYErkqbg3hnOjbBx9Rtqcv2vjmyLu6VL43GTlIE9Q+kxNgfzSk3JtUhM/dgG83Bd
SEi0bRiTfAbP5ZL19O0HOqy820akyXOT1L34gaQSlRuGtwjcc1+nQcN6S21Q5oCBunDcoYnVVHNw
sm/rHHsXh/p2SZ5hN0GN8EDb93d9wBJDWE0O7U5rkBX3oW8XwcFpGGUNee6/LRzquzWvoQEvMTCL
dwiv/aHJTLfBccHlcxuGraSXhNesSxowY/JpkzS0nfph/hAoI06L2zUlZ2BKL2nKkwxukjY0685K
2vvA75jRgRdVmwkL3H0bkQNYQ4v17lF7Wcmjbk6/hn6jn4BxOJcmzb5avpNO8F8z1qV+xSDa4jJX
FZQGvkxpGUc1Vq/QLbcUdDpIe+piNyyArdx2VMFa28QU2TkdvZEpazDpGDN6qDq8HQum57ivWutA
Qu3CvANBWF5+UrUfPUkWXkLVPH2dskgPTik7+zBMlkHDJbVerWL+XYe5GLJwtOodu+DxPvjegNRU
pAao/hesuzgqGY6jE8iQBp2Vowh/NUPkNGv+NJnUmCatFqtI6EN0yduo2SSVYJxjAh/JIhpZ49np
Kkgzc2PVmpXPzbKNnSl351rWshsVSwREz0s9n9cTHwrxoNpE/e3pGA2DgTrhCOoa0tEiRq4cujU/
dEvMvt/Qz8LGgK5pOB884+07U1sXNWJIQ33Lnmlm+SvIHS+KTyutcvY8he/671PNVH6ftSMc9cWm
O6BdmaawD5fG92Y9xSWfTcmDsMGiaUT1FINyM9teWOOwVjqhzrpAQd35XLIboWucyOtu7gPeVMMY
WCZ52dBxVKTWiu3joPc8cvUV/S1tTTPJJVTYt1ymuCLfSGcGFugLCWuQx55cj7rq/MUG1OMb77Ox
F5keUippunZd4NQG8lHr6mxZcXlHAQKxQddpOnNoLJegR8vc6x4GfOevfWIQTCsar3gBrUGF28Uq
Vj4l5Wx9sbqFP425ZPxkyYW7N6yq5iHL8uiNAaP4Wrh53J2TafLlbcZStSbkoam6qAvaGxXdgvnW
cZzprtdLzcO41G64jsIyzF8YP6UfxHO8YJ0AoGSWViapdz0KZ0SXw2yliMZJ8AdNbwWgh0jnfOM3
xavFN3nzELU+FbgmTNmVOJHnvbZaWhZ9sRY66qYDO1htfcdazCZS7oxHwPIJCA/LBbgGLjFY5fHF
wyHipcBHzlPuraOWFtUcgqnYaUuY+mHCOlCtgjoy+nFxpP625Pn8OtsNK2QDzm1k2N+jDYcXfQpx
LA7uJ9Frfz9kdmee5kIl3RZOZszt2y1FvEsIJFS7Qsv4mkusyIOjMx4kX6r7RXTOu8HjgMtz4ji8
LsdWqrUXlQTyXJiN1cbXzA6ooPX6nBs/ZAnPPW8KtlGGJMI+twi7owwMHc9lHcXtSZLlY2TmLssS
yNWIYtfuqcrQaFpFoL/Mo1d+G8KBTGJoKrEZBko9CdZm0bKOPKdjC65V9EijmbCPDWS1fFNajHjI
phbgN2iHs9ybmdJS4BZDxrAnHiJ5bitkdPa6UzKcle2179C2YHOmvP1sPdNZ/THRiqju/Aa2/lH5
HRCFSsEl4e7xiQ0wQ3zvFTHBFCZd1GwFRO7+wdDP3t9XS7CwSC6mFEQ6QJfiu0tK13/qFz1cxj8S
dgrwomg9kYut94xsDdMZifUXv0CkPxJ6zOwjbCu3WXd9A7lobKf4SYFBIHJrN861z5bLvdTgEDYN
FtECwtNTNmxE0QfEa5VOIyZ2l9lNmvpeuUXAzA/zVMXmWOW4whPX70KadgAlUepspuVBGUqhVo1Y
oqu+sSnIY1NPTghAPYJ177Hiczkm/zqpCtvntnA0c6Ep737kxIkxCgBN/cIYDUphHHfpDf45N4eH
udjuyvEax2wjv8ucu7JbCNylMJuyY9g40UdNJR9TBj9JjmFVF3BmpeqwEbYmgJwoiuyNyLwGc8gb
7njsy3C4i3LL/S45IjYrNs/juQfhKq8Ys9JQbC0ifTeM4xGpZXBfo0/nu4Z+4wlvlM7PHDsxcvPb
1aptB4evBWO6NCcUmscemIGosU9zUXfuZhxa8a1zstE9RmNqlR9eJZvpmwWJcCT0hd8QNZ2Wl5cY
jsDHXOhLZcVE46gksBZQRs9GLU0/wtLvQbQOtf/imogW+sIS2bMIlwDcUtfWkBvy8Jn3bNFc17Ee
rMBU9jNr0zCRYKlhR8KybNXTZCknOVc+I9gtqxKxjFTI2j3bsYAwjnRf9c9IvwM8xNGdMkZEJFwe
cEvV8lhbQd5uQDpy5ls3OF6qK5Nqyzprw/2w7cyAralOevZ32IuyV7doh3TvoXh/8ZrFsra0bGny
lTIqphvHBMnbCM+DbS5ufJCPoIXnFKKl45sNdYWF+a4t1flPJigxN2A5shko+9OesVr6AFLRerap
uIRgFow0XORL9+z1Ast54KiveMNFdA/dc8GhHvmaezqILLz2JaH5xL7423Al5XLfajuNoG+4hPWb
qPPozvLqWxOk5SGUTbTPQYIDo83CvVRlcrYNTCUrKe1nYVGmu3JAaOBjAJHEogO9dVVMbOE2flhT
CMRQxr8LFgbBW5kvrqIt13OXfU+0GXYCJboVyd7BSrdBEcZn9rrjV7ahVBSNF5aHBbeW9DC7oFXT
EFeFfzU6l2A/zpI1IcGA7shRZT11IR3f6Cb22+oF4GbdnDvf5khhLmilQ0xbKduNwGdSmtTDvKs6
vFxq1AF2Jo8gFwBcc1WLqPxs2fNvkiStH2H5JtZNYfDEYIcIbo22+zMmvIYDhIHIK+qZCQZ2mTp5
j+yKk4uDhfiWqmKbQHuUN0e/9cyNtonHf23dOT362AWwF8xhdoqiYTqN1bB8W9wqDLcKw85NlXrT
3sRpV6zBrILfxM5dRBvMUMtDQ78wRrosJ18dxEY9lgYcP2EfWF2rqVnwDFJjPnxb/Ew+AeCcguMg
2wyYEAlvzfExjJ8C4GaPY+bCJQIehiqzeBZhOyHHdD96zfzui9l+FNqzn6HtpOuUxiuqO9tM7dvI
mQgz60yzte0dNmVOsdwMpuGKLhFmvcHBt8fuMvDYr1Upu2B54Z84vSkm3BGZvp1xee7jSdKLEeZK
7HjBIbpSmXHBjKEdXI/kuZM1/EzGipGPiZyweG2v80JOLqOlvFpb3YBPbsgSUb76heDCWRGS6AYc
ZuQwimYXe8ehOkq+N4wiX1OYD7hsuEuPceC1D+DfmdQqHv7Nhn2gam5bCJwkxk0VO0DuLOu41K4F
ucDU3SeQfC98VWIKgk0xRoF3LdKquxxVnXPJqdU88ETz33BYWlfRTLZ25am8fm3iNpqP0pbQzElL
Y9X0gGCNpSwfo8XBkl/OpvUPzD5xjS65Hk/+nDBrSnUbeFdJ2LSvixfSQo9DkBZB6EvhKgfms2l+
hrKSjCf+YYmn6MnQCU81gfbm6lRij5uIiocCXIUjpnff+O4ZNkGyt9vevfFyPX3in++qfYumRJg5
TnH5TOkLTBvoUKNDsGfN1N1cp5PtH5RsW6AbNDw81tqRmzxMDUUEzG2HG7bE4Y7nfWzv2yBdViys
ab3LkxqPWO97Rt5bWGl76vmkyB+rouHOsZXQPkNK6tN5Nvd4epG3G3WbjagJY8AA8DG34w6nvc7c
dxpu8OpOFCqt/MIPw6PdzNGja7H34dtS7B0/La+8NEzufRFFd+QTUibw7VgHB6wm5Ub5dnyM/YIs
bzI67c7MbfkER6M+1PWIQ3NJOfTuRsJjM89lmCpQFCv7Gd6Gdk7dgAzMYgFal/oOjUWdpape59VF
jlh3RRzxUjJO9jwr48esoA/5wm0iH1mO1XJPv1rxJhKf9fYiN5xlUnH4j7G50NuqYkw2ViCmgyir
go9LR+IrW6qG5HsQN986HmabqqFcejU5ktO6EPKYeY4RM9nEGKGkiNvk2DdWSKEbEYxzViSTv+39
tiO/5dnUoT2FqurGW/yRZvkBAsXcRTyV5ptimVHDggZ5Ttduc4OdKZteCnAR87rLNISu0BL9VvrV
/+LovJbkxrEg+kWIoAHdaxXLtndSt14YmpZE0BMkaMCv31P7shE7O1q1KYK4eTNPFuDetyZchoMa
OKMeI0rualCUyCa9CZr2w1eF1Fh0Vip9aKGmQo8r8WjjfV+IEM2XFCe2i4bqy2SI1bGHP7YelRxd
gqZ1RRPiy0a6iTb7jPXIc9dLY9LGZuaYVwy5OK1U8MMWYfToe25A/0cwO/AewJa1e5yy7T1osFjt
3WUC2oBK+adEZYHzFTH/HkmUQOfpyiS555Lfn0Mvb+2xQKV+4lG2H02WLa+YllACBrDh1Lf30ZzC
IbD10YUrcrJtrIijwJYE8Sbm/IDlSn6uUVjdV8V0OwXDEVOHa/mAHJZEVfG575cJxwg61AoXlEct
LUBbfeqcrfhuFrF59j1r6MxbyMLDVJTVJfZtn+xB+hTvjZqxi652otJy2Fy7psPQhPN9oSBeku90
ftUAfyVERrK/UGTsvHxYN55+zX3Muh3+3R7mKLgvMmZcVtkYXYWzwswJ9TJ9KGs4M1nUgxHEwAvP
MZQV3lu8LPbEcdp2L1kFHBEsv4qqF1knyG8iTzi810THv0uF3LLroGxC/47q/smr+uXUhH37a8Ng
fS/ChhZEWkFp6+z9fRWqBH1pDhcaLh0bnAtyQvjQ0MLpse+j6s+kG++ImKbwauLLiH0j7tvJrOe5
nYJLOLgE+rrE+VUNy3zP99U/Kd8ThOIJHZYgzKMTVfXEhEIrgr9t3JHVr2dDtt+G/cn6Wf63ICv4
UWl4tw9gWLDij4vNfpZN3b7krSjPmTEtw3UCLMsdfUo4c08sHRagjYK2jnojQteCCmK0LA9b1rCq
+JvCS/mfrsR48ZFnLzqMuGwXtsCcW9nyR6HB65JnX2ZTHl2Y/r88xHgeo6hzX4YsUMUVSbOT18KP
iaBX7RTBVWkLN04bU45nE8+uTpPYVsB4VQKewXg9pM9azpg/M5ytfloLJXn5dxSi7VgIquQus374
sw0zIfdUUC1If14p7qfS19FfhEby8dkaJ1AJPSebj001IT0PnGY7RQjotKzceX2x9o85oCnKJ7lf
LUdtQTDhKvY3Vgcy1KxahOaRm8L8ZcZJCFM2bOflsG0wrBgjDK1HW+zVz52dps8MoMB7oaH8c2xB
d9wHwxKHaeBab3qWVKCn8cylb91vvWxQ12r1/85XsGsBtdPDoyRQBKecplfnH+de9rkFU9hdw6iE
cFRq7xmFnV+B34jzkHdA5zxiehTR482/BgUeki/Yg/HvCVzYQ1Z30SGoKv1JarbCdZXE3FA3Mcdn
128WjNlcPJvjjDss2DnjsrRnDhrMevBCyTDhJLSAblX1FG5x/VKvyrZXoWNqOouwj3/7PN7uoQ6w
lbGacta06LPqCB8gTlk0bbzARyEhNkKnxxNgdLjuqlsFJh8u2cV7ePgE5Qmpx+ubgfx4arw4uOKW
G39vG9hDnlKfelwvFHFK1aZ/JmcH1TwORYG3+v8ou3oaf8FPTzu9HPAp5keaEwYXGyMsvTjZrAc4
Y7DHPvbF38m3yClYeFG1igFRhjF70jsCzAQFuO/b/2IuOfBYRoHWK/r1yZ1r+Z17U3fetJheOVfW
FBRPkx2zWWT3gSfK+hCxvFGnsdQYDrcWoeAQYAfeU23Rl68bzbfRYfbB0x314CATbPVa7tfYqT8G
zHRpM/rJP6c0zmveBd3POt/UsSznpP9ZGJeih64RTXVw1iZ4GWPhdRwgrvNvkKF9QDr3u6s/e9y7
Q6K4K6dhLbuzTvKq2TPobHQIWpQ38hbJSkSNVuHnqFc46WqbjOudGmdF8a7ozBONrF783nq+r58D
tzcZ7338lc8yjhNAirh+TraINKN9Fyx3RgYeBb0xweJTnINeLGXBFWCdCCGkA2sXrMZmyPKTiXlY
OIQz1l0hVrqjQ2LH/1LJqqND7TUuqWYMSn3aucKXAAHc0k1RPEEx7JEqwruhcJptj8JHRcQOIROP
m7Q9bNWFO/J3tkHVe6TCgXCT7KmnozhWxGST4MtlHHmV+plIDVOQcMD05vflTLYIHlbKQMnUVUjR
8fm2LIYwUIHmrtTiplpULnfeMp7TEIfBgZnQEOMI0OS2NG66AE1awNb0dnQJZpC019DS5xqIZClm
iJKou3ugcaTlefrfNkxemL74+0ErzO0AV9GInE9y5f2XEHMod4PS0Sd/dnpVld9f1hjtld3S9Hvz
jPfTIU36HtPMslJro6nKrfzcTHuv9zfJDQlL3LUM6X78gVttEfeUYyv9EsicrSd2Qi9kURd276Lq
wxcIM3N7rUqqYNJtGyMsuRofF3fIrn9pgRhEoD+9EX4FtKObn6KPpq9szLzul8zHraECa92AIUUR
4790wZzCiumr+sVPlhgDNF01BW/9yix/hhaqxn7LJgnVa53KcL+ywWObGbDqoNk6yb7RqZDLuLAs
v3sSptG548dJbDIi3Y1DXz1afMbYz1gzMEGriTe8P7YuzCIb1F/hqMPfnrEMZwlpnnMnsuE/+nhM
vJPl1I+30FS1lZcBmTyHkNT416n0pmIfhB5LjtYbynStTPRQh3DQbn7QYGSanuGwkFpyTz5NH+qd
F000oPKEUb3ni7wFrVA1pg+cB9l2hXDVnDBRryERij5hTVl6AcklfzP9/OB5UM8uLgrjeCS6e9PW
0T0+isrjU7rl8/Rv7el/vsJ469SVX6q8Y9kAwU03gALTsTKbxJEeNO77Gs7del06rW9vZdt9ZWzm
0Un/L7jfvlLqWENvMsd1WablrYXKdsCzYT/7pmIwsmDa1RWquD9fVl0sEEfwIlxCLWzItg6dAoTi
Uv2HuC4OpAG8FXt878lTOHXVA+xv+AmT1y9pNUEX4bfALD8g2t6JOiFAGNYCPLfiqY6jYD57tZaH
ycGaXHDrhMCyMiJkvY7Gd3pYoLxNdVuIh0G4S31xQ7HugxUo1FK7zh0b2f6nNVXE07vONrGpW2n3
wV0G97WSIUh18lIE4kJrgzAVah0hH0n6tZ21rT/MCu2ZPu8uC9Ka7RDdYPiEPteu0ndcxVmcrXIo
bc11N6w/vNhuv51JbTw/OBZ+8N4DZ0mtGNLp/dpJZ3PPXG6cxcHaixb9mdeNKo5N7evwaWO6YrIH
dGOPZQer741JlcbqPuLqd85yNB0SbAngrV/juPmBTVkX9cV9Pq3NdOAeUSaAGjLqPfL7ZvJiQHVy
6GeQHXCJhjA5lV2YZF9RRIViGohqNPI/2s6ED6vTR4MxqJ3zC3WuCQzZfBqb/LJWXaEi1ErTb1c5
uBKre5LLYLqjtMnE3aHLXem14G/7efmsgiL3nrtujkA2FZmtMQGMjKDNnicjbKlJ8hzx6HlM1qSW
wGWebBeA1msKCHqnzaWEaEdgrUu+vHFK6PHG6MDIu7ee0y+3TMmIg4USs4Q1LsL0cZFTjwWHhMP4
plnA4HDn0VTlu+tXOR4v7N1o9tdO9aJa910QSGPTuV86jNfzVhcC9O3AfY+QGqI0HMAucJdzYAU3
vMe29KPuv5ZPDbd8u27doeCKQAibrTRaEh8XGYCAznA8sGBiWcaIgIatnxs4besz+PGy0XutbyW3
0MdI06WrdCSUbqz1eVmCNkJmOwtm127nwtuaqlOO4ZxLMjE9ZLi4sWY6Q/Pka5/kXBV3lddp9cTJ
YbhPs9plHdiYqnR7HGxjtwR7foxjALzT1RDbvGWpx/6YtGbpqiuG6x4qWFGYOfrbyWiIPlxiGvk9
g6xu8ImHCr5PeUNq0K4VbXc6m2pej04Wu4bnD335RydKgEHx6NftgWU/h1sbYB259Dp3q0eENH89
JmZYFhIYsclOXZ0lyV8gh3BhUxxMMDTPSRJ2fiptYJNgD7j5ZgfqYJUFy4Hl1RJdw7VqAhd3jUAT
ZE2cJ1wkFMZtyyhXl6V/VlGhRlqYEgOtP2Qo5uqMf6T4M5Tsxm6X9XYkv7XFWeMFpxq2WrDg7utz
d3tLSIEFJ6w07OK5KRnpnBRqjM9tHIvJQMExPUPtLtpwu+w7kGCARGJpANYLTZmPol5DRRe2F6Y7
R0m+2pMJO8c/DFV9K44c8go5CqO8jU/OUIRDduJsWJzxPDg8ROlI/ZZ7risrlr+sYMDBHbE+02zH
9xcMF1LMzviyLMXq/AMUINC2eSr6/zTtAIn4FxTasAGGeSVZYnFZ3hLamLyiK+F7UhrIm8gJeIMK
KIJiEH+Hlb6bNIY1V51q/CXDUSia8pCEkYJZyqHr7frc1tOjXwd8xcob1HqdYxuSYBtthYN9gwr1
nPhJy2uUQK0I+j0dfmX3pqOyS/4Jwof2rIbe6e7rouGGGlA5tbIxLpRHGKlxWHaFqFkuIJ5ReKxS
AzowxobEBCh1h84dD3F5pMhvwyxPh+RaTQ9zJ9t3x2NYJnvjJvV/5eqY7miNxRg87tDda7QkWDpw
GbvLtuJEeJ8IqAB9qshplI8VYr13nDWLgsMUkUQ6kSXrkwPesCn/7GouQRepxCp+3XYEIY3syDdf
HI+9AWBV99UPKokstCdNWLIBmevmtEXUfb7dJTSeQJz2oDz1x6ngrONtMRG/uw0TsXeMt7zou0Pm
xWo7JmPuyLQeahjrlDiq9Xccjrn3RXRtCO4Rorg87xLaNZDzZCjqU8vwINaT6/bjFsDaHMut5sSK
WCSzFUwStqgOfp8aGurk9CFiftPUA2YCh6zpMdrcvNaHiWtvckXL6cxl4368fRLWdOVVi4xW3Vtd
mk7SfrY9rQF4uyC+TTKI//GflkHLkUtnHkG1cCxckEYYztbOLRfQ0fCUSFouWVxelrJpxZH45Zod
MSdW9avTEYujsYMpgTNRAI9mpFpnpgq/XmKGmIwfzWPL+ir5GbadtiQJwhkO3RLlfnMdsS5kJ49W
L/G8hvyXc+Q4MKlgs4/gknZSdzF3LIrEu+nZaF6Y+00O+YCoY70hu4RL3jXHmsRB89a3feu/cn5g
qjixZ9+a17JqFG3Rc2E4zse6aex9LuLZ4e49F43du01EobCsjej+zo1y8r9hT6XgKydyxyaql2OW
Dpw13v0gjJZHhMrK/GAEi/PzlqMw/Y6GjKvKsfLQpp74kC/6A/xZUh9zu8hhfYXSbeR97S4GAhqj
P8JjuFFWuAvdyDaftujYotqO/s7tuk0AQY/SeJX7T0YrcfOdY+KXgE1A2LNjeYry2RuxmJQBX+RT
aZtMjnvurKQ6Lk00T+sxpCMNOCRyoJ5/z71rsJhxh5kyPk+T29NoEFhL9hMZRM0aBxdZxCe7xfye
CDXFPL/fxPi2eX6ap26tv+n2YyhEhio6E+7rmXu/f+/GVUBYnoxavy+0ngboNABNdy5ZUuhWcz6x
i/LcyhWHumykeZWq3oBxL7f1/JtXdXF/VhNvUrw4hK7pTGspDSi/wnnLeuof4E/daJ2eAscPHJw9
z3oLxGj/IQ/cCZKwrxvaG12FceO5w9fnYvvAulWdsZ/AwWp4h+efmefZhTYP09iclf483vB48xzF
63GUE38pZDPvpSRYA5q98MDks9UAiEio8COQLtj3gV6jP2pRwxfBUvlCH2QIl1QJcz9pWh/TgBhd
u28HB+qCIBCHYbfB+T7hiiDVdsriIAbBHTc+o3aDAmgOpJGd7kYXnNVr5vkDZAlAz81fMyP7PeHl
8pYv4GhewvtH5xK2M9z/gQaiLQubE5bJiQ/tVhEXZaR1pL0nFCgf16YrjkOmLXkc8FssOCoMc45L
JdxupOcbZdiVw3M7Zsk5izU79MFodd6oTXlc8YU1YOiN2SMfdqkhFklSrly2V1nm8kmNrK1Yxejy
a6jK8FTMfngN/Fu+fE0Gn05eQdtFKPnjmUDhgZyb/+inJEoL6Gi/uW7KExZ7987lt7F35j6w+5U3
0XHqWPqFbSCBYwR1KigtZa8zFv5zOzfzk1JCwP7bJifZiSqjBonLwyMhtjb1/I3SJps7LI7RoC9d
PDdvzrqSZqJE89UjtAe5PqG4C6mWAizWEhj8OCF+tEzGh6jcps8IG/Ge2Gl7ipqeFixNT86SLeNV
0FhmsLMN/RtDE0F+hgvFUjZps/vG1SLZ914f7REc609C56yVo3b9RzFdaJ9Y7UDa24ZanlWVqT/j
uNRAK/iM305L5X3XVNLaPd1n+UmH1gxH/n3MnaTdeSqC4jGe/PJXk084W8CjBR8YZvFlSBtyO5gn
/zKEbQx/RWX3oKuQGEWOMcUDiMFveKDkj/O1x2zZTVhoMpMPmCaHMVU9vQBApb1z+X9vLrI6fZp2
hcbNS8F59FfGTnK8WfSsvII1Wlctw7sDshmBZBvUg1+ti7dLCj6I+QBVsqrQZS4ubhIQobSxsBSN
iLXDXKGeJR6GLU2EtY8hYfE9u7fm5OW0r7itwYrDS8Xjo6FXUvmwmfYYfWJ5bhcdniob52zbohsW
fkRPZCuM1F3CcwNp7lcFk/qKHZ4CJInvFtHkRHuU/ELKqo7+WIJ1pXrjyJYMsXCSVI+ukO4uK56M
J5ob26tNFLf1cg439ElcrObe23hMGe6at1qwtEcxiLcgjXRQ35GwZdolbbxTipFxDzHRQahUDR6v
sJqovdkqlrPEKVeMBORst2PmoRsRSvLGA5vCoH1EkaTSxJNsKSqr41R4fSxShvk6xU3oXwoAvufZ
qWjg1Yizl4yz5zIZwprRBstJaQo26rYBUMo//MQ8274VE8NpvEk/nQ2qMDNDrM7A9ZcnvVTFfRar
5MHZaM/as9+sHt15QYN2wjB6VU2CpcwPhDx3cyeuWbTK/4CME2HeJWHUy4v1utIBKtBuH10m6nen
Mt0HXL7k6q2Dd6hHinAreCL5mVsrW41sVoG6N1P8g655LpkbifDcuNt9j3RyT+PH2LG+cd37pVD9
Q4Gd5TPW8C6JSFc+mBtAp/tbwCE+S0M2nKaioLoSH+ApdKemeRpA99+T+ekBE/Bx31EZpO4H7CwF
HH4gK+scT9NV4njZc/ErqMUYVvNYsdH7bGFiHtYogDGC5nMcLGCXdIM2CDLXtF98nqu7IgNAvy+5
bRwGkVQPfZ1FtEaZMnw0vJzwdrLn5C3BTuocxmQ1EEZN9o4Uvd1PTOifhlqOK1vtW5tazI3O71AH
cyocqCiq5+ekj7e0Lv1gPyLTHgO/jB5hnOr7pN5AUG71Bg7B5eL8PAL+HYgQ6PKti+LlGaY8U0gW
ePnR5cz5a/Gy9gdvY7bSWOV+c/8CvtzCt0y7MhevLcGOMww0httdAzR5v+m1+Fnynv0iT1sQJK1E
z72JpDw0pmRhqK7DtUjnxcys8sPgux+y7E31g0Qr4eKC0kLnp3f22XrQ2dSPQFuRQmSbRuy2nhmc
FuaBoPkY8Qrf+b2fvE+xZ4LLiJZ1mqJt6Z42bC7ubknk+pFnrfOYE3NhQdEnLy4a0sVZh+XSsUjo
dyj3sXu0mQOuB735LwbMIHgGxmHeUCBHccwLqLbpxN114RnNkS83C4EnzcZ6JuLatH8DiPoXFQbi
yvu/HN6HsvETcBCO7i7liFH30Ed9TOObTLxdV6+UnqyFUvytc+DRMuro8LH25Ojj23LH/2aZuB83
R0RMMGaj1idTzaHIq7Y5QahV9pR7mbN9NqaPSjTJlT9/5gdf+yn6mZz+5KuiekTVBXtANvu4fZyV
9lVRRvQaGYtX+iBkUo8L+w6qF/joJ2PZPkGqmBcEyqSsXjKH3cNtwnezMAKFahkjMydP/Dtedwul
WLQhYjTI7EQNA8wMD8sIenGROrInRElBVpFP3r5LsL9zYwRZOL77NijuY744rAjsCRcWxvzbPzGS
N9xWKjjJd9zAEgrIp9B/DlZYQi9wWaQD8SUe4gucCyUZIDkLr7wF1/0aTDhAsogYQUqVasLtSSwr
/uUpR9kWNGDUP5RwM4WxDvv8kTA2FJfKTBRSRMx/eBFh837JImJQjDs/OIqy6M0fECyAapNWmytn
l/jtcNXQqQ0mvnvRcfmBeQQJtNYcIjsy+NWEiTO30VGWMlLnDM78FbG/AD50C4xspWPkV2+01j9j
VeBo2BYB914NgiLxSsQsZHlPcQWOEGmLuwl/ZrnLSnlzHq5epjXV48sYvSvJj+FEA0Gi/zXzXAms
A/z8uatqjv1zYkYd/UKrXY6IGZhemyhKFK+SnpqY0dYYbpOFLW1q8jagaxLC7DeZmt7wtrah+9pD
XijuWb5MLSrDOkZu2tB70dHapwg1HZzJkKfdBxSWBxdUyOGdodRThD6q9uomUO3xpjvu+KxWOhnc
XU/FCJYqzfv/hymbyE97S1LhO3AH5MoqaviFbGzQLQpaLiHoD16RnLmDiJ4b1MgJlTpLB3hpB7CI
xhwRoUe25Csy8m5ADld/oa4Tm9sxMEP1PdDlg13dcZrf+TYzs24FGgporyCD37W2r/T7rjCwyzrc
L1U7JmflFt1xmpxqvReIr8QzFQz4A2GzcflOgoAweUZp2x2s4TJ6ybDf/MWAvJSX0FCYTrkIL+hb
PI7wRZfn380oR765rULGW53wLIOw/FuS5r+yXAvDM63u9h73719npEB6O5VR4bdf2zqQoUP+Chpa
T/Gp9vuckm2+5oitFwefFsp5xGLVqb3iB5h/600G42kS0Ujd0FKymcVFaJvx7FuVhTATOvqhoX3n
5PTOk2SU3YdkG5xj08hMYIPx5pU5mAgV1qwqTuriuV3YN58acI/NpzC9ZQunh2SrjjMNPPZX4Tgy
2lVc26k1aryZtJanoU5QlGL+blFCNNprWihHHCAYctDOaeoJbi2IyexPaDFrMI5Me8PQfvcQ8NY7
fNER+Y4kN4H4IOuReA2XmWVO/vQsH7eHvoLUthuWAg+LxQJWPahWFVTYzXlVIlluZuxOjkSFOZA2
h+cm8rFO2EPjvF/PxUApttnbMWj/0xAtEnNdwBwpenBDrxmvgWhu+JexdLqInjBaDWRDVU9uJ2vv
wkiAQ4IpNUybl+oM5RtzylJTRKpG0lrdngWh1BEWHiMlAR508JaWchc3MEonFQZhsdmf4Tj245s/
5XV5CIko8zHm9hIWPXuPeagvVWXk98ZPCtoejtN8PQQ6FsNXS187cOONFf2A5d/H1DREscW4pCK/
H47jQtfIAQhbA7dONGAJn9xOLvy1k0fLyYOZ+lW8OJ0qQ/mBWFWGgPgGkGeFRFy/MavMgDvaBt2g
oSgRKLvPcSmbLK1JkDb/TKVc79tNFHvMQ6sx/DpzwF4FP/sLRbO5f2XwdenyjhB2Xryxx49Ks7Wz
3FG52LhvA2L4epA4XycYstWtWBwL1M6hUf1Wwbs6R3dAIMUdD2iGU6nvLoLM1R1nUr6PZ3ZTV3z6
uAj7fP6u2CqmFV4kP6XhbCTTtJTXiH5g5zhAeIPiFdFfhK2dDoPecAYdRmomIMOpaXGT4yrlyEuU
VBoVZTa09Lr1vQrE3uPrq8hFiPDPVnbEcbZgKH9FAorVvGx0l3l+E4GRotn09iEFsUIJuApvSVVB
HwFF37BwymU69rUB9kE3xuIcAjmZh6Em9sih0MFEh2R19fqge7NYYzOmyWF9DMmOfpqR1QB94DSt
zFNOkpdFLS3JPhWVHZVEoYv9CQfsdMFvsdGh4RMqwYtb00I/8ZpEIkYhAKzTJF150uCo+EfVZi5D
rcqnKhkZwgxFcc+o+2EH05uu2HRxluIFErCCbE6u/MHTeFIYolmb+qxE5z3i3+g8tROL1NvqE8c6
jBrx2rtzTNi1HgDE48mjfLSOoZ2BSKB/yAeBHR8agjH62Ibs56lqVZBlIq/46bsg5Jdkil1mGJjj
hxqzuXgMtxqu24SL7SCLrHPSZMUBjwUmoRMrRmvZjfGY98dWump6oFSPKY6o27hhV6hYRREkgveJ
sNonX6sS/XukmhiyPekczkGdjdul8YPZPfEyWX7bjqwBGRxcOn09qw8vsQDsIJlQmYHhpBnuZhxc
BEG3JNUVVb9pX6/ygtjrq2M2WmpshboRaFiD/wgXSD6Eiyf7VwUkdu90lMyvjVqC8RIF2/zuLmGE
yCKm8hT0GR0JTsI8eWwiI89jUXor47PbyKcRJeW5rQp91XLRwaOOzHClIonnXnGrBke4Us9XJ5fF
jOElCOvgO0qiBX1CIY9LWfXPTMf8uvZFNjV0/5Ds+I6mvDw3pDHPPCoKMKRauICNiG7XggYdfXGJ
hRDUrIYteegHTIJnDY5GHR2fqh1MZ4I9qcDZil0mW1isN4kKTpGmzsQpuKfy0pz1X4qcGW2Z4UOU
v23Z6IkswLyjy/M0w3z5ShRrmzeXkr05zeYRwQME/AP5DcXamPe0x9BAWVJvIgqzl5nyzdXkPbem
ufJKsMxYCFALkunSwSsFZMZ14G1ISlQdX2foX0BeuF72jebm7jnJU7eMGddrgpa7ufBDapxKYnyU
bLaHus0dC05VTM8ZBUfHrQLZb2fKhBc54zuajH1pCD/uBbgGQh7zYB5tXZFr4bHTTJzgpVJ3hn9E
FQ7NuY0f6aMNvOZJ85nb+wicKezWoroOtZelLr5egc9f4N2k+IQ1Fqty/2PiYAKpbyJ5UrHA3lQU
c3hbv+cTCrBf4ypC6OmcyxAbSjpDoRNsBVPWnzbWX1eBNYe790QA+IgbBoPzBtfywSsquuEaIolE
l2D2g9R0QJXuvCmkGaDAIE7eeplibhkeVZKgfNazcRb3WPkVOplyM/GHoLg6we9Rv4IBT+6O1in/
4k0jhpiWStFo56EmorH42S9JruiHrJpJ7AdcU1cSZt1RBROgONkm5ZdxXP8t8IJiwyHAluKHFrei
DC1d/9iyLWIypNXJ7Ph0gAUIClX/EdMUPutsE/W5IQLs7FsfTJLXV8t3o8kNSkKPL63tK/pALUtH
NUJR1b2g9V2zob1olrnPdD8Nz8b4dfZasBV96if2L9gZQmapCsMRQn4L99WbxxwkF+MfZasu9lkw
lgyAS9v439QR2Yx6qS67Z5vAU9a2PuUk/ZSHhLGRuM6mxLVG5y6206ep6UxJ6B0rhKDMjS6SCWKb
0k5bnqfMCQ8uOyEuP5OXskxekcswR5dUt77JwGUANkSzMIKBzvy3DKOhWUeh9e9qP+dQJbxCgdBE
yFBp38IFxTfwZjOLuRZBzTkNI5wmjs2OYrSBoMV3LDbiYM4c77WrxyfwagWd5B3Hxl6XokUF4crx
QMK4H1IUzOxx5e7yY9GwdnahCRQ/oAzwXVyjcHkt943B1MF+Cav5laFXxQ+RAb/bdINPbf2wllcY
sU1y1B27+10496STHNl4+idrkpILKlu64bL6w9oeCQ5R7EEsg9rIFNsqZgUSAc5DxudDn3EeTL/x
EdR3Y2SDWx5knsh2JwFM8Wzu5mOoaWkVdSkf8XpQ+6akRk3L1248Uy4LlNVvaFhCNrcX/mefQtAW
zyy/ReFdIwRo9wFqqvcIHV1dhT82Z2Gi/pPZtTX3VierpbJiBoyHJRdtnJIoCR9siXSOSg7f4Wpu
w2pDjxUJ2tGZaUdbF4Py7FT/irFluujXYPgHLSijLc3lA0vGMSGptRP17F0zl2vF+xIZWjt3Msm7
EOhjRpkID3B7bWaNFwLrZHmu46F6FrKT+alpbmnLxV2IUbkk6/THqOxWOLTXNSHussa6Qf+H0JSm
sJBF6Z4YJpbJcXTodqyxrNYHPNzcRhxvNvpEgg1QLciBistgM41n9ncJmRpgISlv7eWJy+swfJIZ
IXmOQY2qsZi7U3ze5JxfNyvWX1D6LPKL0+ASSrLP2pL4ebmJyMsnzE1LGo0tb7efqEf9Ki36BZjG
YvtwcdTwiWbHi3sxYx579FTjOmlFnAGTXOgX56GJvPgoOzPf8S1CX2BCGP4B0s8+vM0d0ZM1jr+S
UmrJoseFSYAJs9r2svJMdIrYiWQ1aIE+J6eBdSYnhoi/aM5udjW10CaCg4QdDlO5n7OaID3Lwp2N
Jxg6EtOnBGaPSv12xnwXbw60iZESr1GmGuRactq8YvjPC6f+BU4rVUS2loiOfBTY/NeYTF+q2A1f
6Qqh6hAbbmpa6x5EP/cHzpcytV6MVxeWaby+BzN2jGArzQkvXaJf49YBSKkipfoTLdu2RHWFYHlZ
AhAeh9yS+U1ZL3n3Y8OWSpCNuXS+cgi8RfT7dNvC9iZB/vVHvjHoEtNThtXuCuiu/hYgZD4HBYiA
l9acEVSOcdk0ZI2Ozuzcjk0Fy4GBQ3ZsfAraqcZgDM9rKYGjkrwY94vwhgaq+EacBAQM+ZjRKSZ8
vxM/u464hOX/l+c+4JvuWC+kUz7FYBUzioL+3/GD847sPDemE34N+zvKxuU86BmoANdZ+DbyloPq
MD385UFswQOHuXlkrPR82jMlXFl8kX+oWAr4PCG07oa2nk9bN5sHHC0sd0EqbgcSAf3ThgZzCaz3
P47OY7l5HI2iT8QqZoBb5WDZlrO9YTn0zxxBAiSffo5mO9XTLUsk8IV7zyV6ewJZTGHcMOBLXJaX
W74X63kYAjzT6YJaNZds/BntDCSLDiHfa0knsCXxOP0gSLwJ/812q+wva0Yy6Q4LQm9nzqjK8SVX
Gy1094DpSB6VYzNEKkh1oItK7IBFVxIp1LHLxMymNusBLfdzT09zUF2q6WZSgpkyJsKI+YMZUWjb
95Z1KIVDXdEF+PV3Fja4YbN0zMSxV4f8soGSAeVTsfCU8T/jblGGr6+MKiLDanUhVLK4QzeEwayM
gQTCM8FQTJAf5rQuwWoi5FCdaDf9LZYQ+afGAEdqr3xvjQqnj7dGQc0uAG5EuACVQcCJ0+AlqAKv
fcvb1GelJEHrESLblYdAtBhxSQApORckRnmWxXXY5ytBNNIO+iMAAdoaU6wEC4DyxemHQLJQ5ddj
Fc+W4aA9oeTWEbVTrsfBS6NDxSi52ZbgWZC+CLbqeGF1GHUOcm6T4g9yIamwbCYxct9ane084jMd
NSmrhXyo0oK+VxqG/I+2UCj4EUn6qBrYq+0dK8kY9vHLWyuJfbWD/zFMRCnly0MyGcW/IsTIg6H6
fWJZ9kKdiZjR99OwOiNrzsydPc7khRVmdPN91Q5S7hoZWOouc9rIuesXO/TZVpLhg4q/6chi6e13
xKr51xQVukVbKBHHche1r71FH2VzdwNPX9Dlqb0B3Qn5wAn2eGQZPgZsSPG+thPCRDc/F2NcfGam
FH+e9MNrmUSBe1mcymRn+gGEjNzuU7VJmSUweGX2fF/DmvklbzZ7UPycVyTsAyZvUeaSnZg7zXod
jr4TH0G/uN5VoEX2tp5LCteK+NyamK0aE8M6NGheWF5AvV1sOrJupSm9XbFi3aBRGCaUplMPLZnp
zLSL+Rf+V1bwa9iaW1GyFUk20gv0DlbGPB0iuZsJX/FwvSAxeRMTcvW9jBG8bEmIiI7zmMu956ft
QzN22chXA1xkw6chBtBHnHdUtZn7tZmX8d0US/svlB0Ze+UcYmWuQyq0lSjG+SEhQ4Jo0Vsy3hqs
dnInQsZO91OywA+OvQbFqWh6NsoyFQyy4xgJ+2WRSXm1RFuKi7V4KFkCHlqxt0yqTu4Cv7yZnfBU
ejL+tSfEDpzCoRLnoEGydoF5VS2b2bY7sUG+WwLoLwf7oczqfsPKMr42zaReCiTFiuRHJF/nhvpC
QkxafFZ0BVK/cOnxS62jCgo6YMGKuVnCTNt8ETzRtOXNyBkjcQ9gTR/YwpuHhBDZESdQRThgUrSH
gMDASzO5oOpZaLsfLOsluuqCyiHN0SVT1A3d8GTR0ftrun4pj3MeLAe2WjMuuE77z7M/xtED4gg6
upaIb3WJ8F8sjPotb1Np/AiK2Jd67Too607Gsv1dbrmIqtZWLN3ws3QmL3/pa1VP7EVrAETYsSKX
+rjh72Vb7vjeLX03dV5w83AwIHFw3bMzRvK+iIlRVJkikKNntsLHhY33jMQ/Gq+o8wVNupNyDEim
eGwq4J91V8KWlu6MX7TQPj0O5gB+lb74Z1Pa+a9e1VoRerwwMNFq0LY8G5PA92nSBkUFlvxBcdLK
mBYxA8Dw5/ha7YQs7eBideRkarxQKsAjMFYLa6wVMyJSUVaQpFzkVpFnZ6tOjPOFF6XbBoGCUVRO
0aZ0I+TvmT2O+8VioriqOh+KEJT5It6h1ghO+Uw9TrBTeFdh7MBUQbzhFd9ui77AoUgI6TsvZeyG
30bmXe1TL+BTeYRciwMNYBSOAdAHGIGb1Yisv8RMWTWlvhQiqt2twAfVk5ZcDyAfnNlkdyMdRLqv
vIGRd64Zf62awsv03mss/MD50Im7AqS0+cImE3ivHf6r7y7gg6Y98YG7duQQxAStIKx1xrldOCLc
onYn/YM5rr0cfeZFq9khpu/khIQ2kJbhk57hJcgrAe347DnqaQ6+xsmEziEZBA03Wic2HKkKuTfs
vB7nv5mM7OeeBRdZJew0EBOSJlAwuJ/rohD/yqFu8ncWEHZyQNmQV/9ffKMV6cIJILUT5P1OEixA
4GLQkmKnyrGSrNdFd/SpKNhIu62qll2PoItXn1ztO2mbKjrTBC+av1Uu3yGt7F0zZv17zFYqeyQj
QNwzHFqKTa972cPjYfvVrvFjWP9Vpu8d9DmiP7HE5CRjN2jdEQE4bZF4lhhGBQpnJx8OvSrCDTCh
BvYHAvYcFWnju6/WWKH90n4lvgEU3Bo3k+dJ/qkiZ2IpOaNtG6eJgjrk1Ujihj0OfBmOENfFx/yG
phblF5gujuYd3CdUoh3jWxjjtlnGwxS4cKRKBsvvXlEzVmGwWDAgCkyMxKla7mCNT2C9OlRUG/74
Bh9uHDGXIVVmTfnPy4fl4qmI8myvdFK1ANgMY4nWMVZz1FDLp1XQJTqCg4MllbzS2R2uliNiRJJh
mKEaVfwjYebchC+DuvIqT1dYTM4p11X5GBgjiCe34+CXCT9Z31E4bMoJyiouFCpL0G3Iu28oLxV+
uN14m4hktz1oumBZOzEXzj69NhLBCku9d98G7MsZnRALGvyw4EckFbNbW+WNXzx4VSMwrbj+9AWF
JLok5LLq7YLdxMalac/7yadq2E+VFftAWtou2JZzbr8p9PQMFH0fYl+CDng48KIJ4HBtmlVokxBN
VKclMOquy0v90kvkwzhKElPuYeCYYhOQ59KvIDfVTwv98jowaXnfs/ieVpEjgzUg2QVcBNo0gWhw
PyDWgZKejf/x+uOKspRL9UWGL1V9PUpyYqdxkoex6NiyY/xaXttFm2kfVr7lPxV9zu4uQbxargkQ
hlmAmitkHC/BKHxiL194YVUSRlew22YhJTVs3yUffAJ2YXPCVZQUpzBMY7yxKcmzZ38i22GtpVo+
EdUP3zQJJM52wwwdjnx3VqUBI8QEudpuoQF8dtKCUO/bYsHeDRjMCPBkjXojGyEnj3eeYyOOyx1E
pSxWUjTjXJzBbuCAaq9tIjKUZzYZqbWsu8vkcP1dsTBp9xI5pX/yK580VQlH2iZoKei9s+WE8JZu
3OCvHEqFdPBr1y2WBCuo2h3ZIjK9L9FJ5x+R14RA5BF+QrAalYDAkDnmSQ9O9Sobar4yIp+JvU7R
nou6WfKNCOHYzMClfPvdpM30E1eNdSCGw03Xi5nnp9IKxMCyWTX/gpvsdm3KvncfMRZ4RHYno4Um
sBQQnvw0S+dtElvtXUktc4GcwM4g8nzVMSdEInmU1RhvRczAihg6hXFqNUhTtft+oJlEkL/4TGut
yL6WznJz585e2aKjMpN/cLB6nipU9hv4ZSQhh8m0HHUcht4uRpGITKriWUejG43Q4uspOnhNlD0G
AdojsFxO/dIgyf6NvFiuXbRPd1mr+v+moPActLYaxkZi2xcuUs36Eia7jdVyWqUdciSeLt9cNML1
U8PEcg1yRGHgbJg4P7KrwSHoGHZypyhlPvky+3WGusmFe1J9zYtl7+IJRyQlemzzn7ZBKm2JnWa9
QT+EoJOivWnvpsSGW5oZ/D0dMw53K8NoeS+LsforZkNCUG2z4ADcHaAwg5O7im6hAWxiTPScsZy4
a5u2eAVRjoCYLx/KWcALocPYJocAFpN4yZXFErQ1oYdfMUDKePNfIBwYBnGs2UZ31w61PDpZ0Zd/
sBGwS6T+xDDUs8XtoJzZjkGra3+WqG+uSzYvP6kW/qsVWaRMw2qsSQJiUcHLwjbQY+xRe2Yb2Ghs
Xk3mSy4nZis3LJqeCJTAFIShh0vxWGVCHxMmgOFuzrvF2pQ4MvZcrGnCCZ+PD1zFRKkvSUSuT1k5
86ponXwvRvIvdnmX23eBLrgfLOogkI48URaIxaj+YUQMcTTCeIEQQt1mYOmgDssSMUq0NfQI/Jbl
kRdzQDfmdccetSdRiNEcu1syatEZojXgKoRvhlUmKYcm3ChIGyl7GS//tW2TbpHci7OHDoA62o/Q
9vZugh6uH8JNU3WY43gYwB8ncYSpWwJKPRHRI8DZADuqMdxiqqFwY5fGmsjBKbXDLTKta18yvTRT
pp+JA09xsZFdDTwqHSjN45msVHvE5R6O9ug+gGFY3L3TVyo9Lg7mDDhaYfrSMo0GjeP0XXqh1kgu
OsXUAo6UIoLjfrFXfktC1CMr46V/gK+I8goinpJ3Uy/Y79VkbHinhq06zy7oRSRcVtLNW3/QTXde
5rnK0ONYNd42ornIOmfXNa+T0MNJPXSAb/FToSzcoB0eyHRCUZojuE/c+l+3yPo+5Pr68nIlnybL
1wffMpxLRYqQ2bHdqWb527Cm9xH23+dN2ZG0Mxj5MARO/bYEeWG2re7MM/NEkT4RU8qZuq5qgk8+
k8WJGuBiMmL3EDodk41hxLKufeYO/2SWVP6XT6vxz5QzttQ+n8SnaNxsnSAgkVjSexKD/XL0rl4d
9AF/tZmWF+pk73ZjMbEpN0moFnEoabDa11DHTf9XapkQTSJMhr1BLUlxkkuP6ZzFEDevYN+3IJQt
pb8rZVKDCxGV/NeaIHoLkhSABpturn3UFjwXbFmVfmEYyJu5HXBB3AeWduIHJIcIEVeVPbM0njMZ
vIey9K+T5RTNQZNJcvT8GgGEOzfPfqYRVtl+hH1RGehRXRS3JIRl/XzK20B+tR0Aqt8aJ8YPSeVx
yDIzrPtfE1RRex+js/COsAyDGmWZpBdQmEGZctRozNsv2rpu/sNC1RQbbMnuf53jBtWjuFE+iDcc
PfSQRBLX+x61EBZxSUO58kQsTzkn7yUwswrhgAj3W7s6PHiRh8hEtLXcenHIU67Gtl7bQhgH5YbX
bwEM0IA1U4RpBgjGcsxRRU0f3eiH3Se8DTenzpkT/aXczhhu5Sx8R2tg1BNPitO/ARHsYEdM0TDI
9cQUEAN3UzxyRgCA6U2K9EMxsu/CPtkqEUXnjjp8AIDmAMTC7jb6h6qYqvSY5m7yD0m7qDec1O4j
het4IrNV3Obe0fBTdFX70eYTpos8SboDDo/hSQEK2Leyb7810Kf7Dt2EepZ2kqFesdzoEg7u1K34
FDbLZvSQwKqoevIfZvHEeO/GHKEKRlpP1vxrCDPash0NYrCtSP741bwqMH/xknlAixtkgmQhkRdW
fHJy859cKJhiZj+xf9+ldE4zlZN76n2WKoifFputi7GdzN4E8KbfChgfBcO3HHQFZhNSyPganU+K
PQGJJS27HJYYlmKe6Mka040AKWx2eYJO5QMTQ44I0NK+vtpVz9O/cnHWtHcjJkDibtUMkyYYUrWP
cqEZmDVohjbYD7MMWpfCiOWTFeY8BpkuKcgHJoJNH9A2EJAjLTy2qg8At6rWbY5g5esA7Ws7/Q01
5fhdnkoGwLonc3vCB/GdRezak23C6g6Nmu2yQ/XAmU7AJ2LAaapc0it9Okoo1Rdsw9Q0XWMPeLZZ
42uyDwxQ2aDUWAG+G9kny3NW+xXcV3Qde484FtTRKQcPJLfY3hi3m7tDyqWLcJknuhq+asLQLzlW
lJqlYZMF/+kur2wu1LigbUNUyjNzg0J28RUTVlO+VhkUx21PlZbvZpdUpNKFT7xL4nbOt3VPAh8I
iiKufm3Me867Fy4OEgYS7NXriG+heJdoEFiLopmN0xPMSveZpV/OtCWD31jYglAwwmLKre/H7CWc
Nm32xG7165aevroTZsJinaF0vVaOEmotjBU8Mv2Os23hwLD9Hdx05AGBJEqMGaUNfhOIizS92j3G
FDbuhrUTij059am18aIRmwJqI4yXAUFjNi7PfV2SAEBVaS2HxZWW9VIPYLz3ckyT7Lazd5K7xbNA
7HnV5HdnZZjvXwaenm5fKBVRB/qMZzdJkg13PL/LG6AtVXIHtYiRuwHFSRPaDisRJ+t+0qkfi1Xn
1XmBjSPNeS2k7+n9Leu1386jY2Cg5TPmCo9OHXJRPR/JCs0nOGVuuY0QfjM8w9RxdLwAYrqQI7uU
ysVCuSrJa9n2XpPcsRTJn6ugRRGSe351y4D0UzqcJv1mm5X8QPW0oZAYjTQbDSe/LSySNapID8iU
FSRVhYZtCUr1VbRzqA/5RLdfENjgbwW4nV3CzgIPLBkIFHwBeL+3G+Ysp3bmbd721DrRyvPYhfJM
NW6/RRaqN3i+oJDhs4C7xIDptoyHGAnkq6mXlaNDWT8wiMfgn5U142iJ8gtdUEC8fUl63XxXMysI
MH7C1iTeaunwOCjNRCUOZ1ttF5e5Jc9VPzvxRuaLkZ8tBxLY1pZZxjNEQSt7CjOGF88sEqkIIgc8
+4GqY05fF87BZOsmKcYomqZjxT4R+kys90HasEsv/PmEFB/wG5TRw4znt111fs5So3S0wDhze5Nt
G1r9nsswC0j0Q3/QMXjvYbIgHJnMj+Q7nO8Ywi4g2xxyD2ke2IuyZR14Gp4XHtviOKBHwAU34JZF
LxvKV1lm5hs+ite+WxgqMDPUfIyEoc6pDoW4y5nQ/KOzjFEp9qpkHz/U3lseu7F3YLqd36W0yvSn
hdcnj4hT3FsolWE5nZjkwryIfVmesNgN8IGtGF/7DPi071+H2gIVGTiECA4+c/EtJ1bwgWLGemoK
F2Wor4ggd8COXKYR8kkKzpUduWmb7wZE11nVvdrRduFW8u3KPWj0DS9pChqf4LEh2oCOIN2tC/3M
X6NxKR9IM3QXPNj4h9eFY1j9s/vytmx552bLH6ifZ5rbF4Twob0PsTzyNZmiZSw+FaD/A1GcVNAR
ZNm0sXgI9UCsEZcvGkTkBe7wlhLT+ksqrUHbi8UdeZ4dxudMzOBUWD+4rx6L9Po4VYvpbxQflR0g
HsSXRHH54Ya7zc9WpKjW4va2KeejEZANv6lC/ehhQDLaP0/JWIizhFe5vMioz9RnDzJ0V7cRUNrI
aQqfUEfqqoeFiS8xTf384bp4O2/Lr38wDhEm2R1g2jpEYhWPffvlVzN1RluPxAlmbV7cQUkOx6s3
eUxMGoobkFeBjabSDvoDxtrEPfY9pcYoA/bmXcM/uCqtuf8il3X6sCyM5yCtOtxIg94DFSHIt0In
e9SWWzPOC/iIbOFm2d0LqdHbLF2ZXxwJheYJEoYbowQL3QN3xlIlCF7RsGwZOISfNkiLK37NAthJ
EzFKWpRLv4jEelNRL8DNsbJxD66Avh7cc/FfGlkTK2VSee7NUFckOOYSkd0UhrOAdDOqve+Mpd7p
EiTwekSU762pd6vPLnRhrLYNjnFTBpJcKybND9wQ4rmke0V44qV4Pkix/wFQ210Aek8K97byHqEY
55sq45zeUkksz76Iig0Rkla993Dzb2s/xlQaO3OBxwQSCweTvbcptl9Tg119lYTa/xxm/N80wvxM
E339xrHo9+gdrezNJpngGWdD+4gb5htNqvmBZp8eJmgzDO+L8lQilTl4wAQZwfttzvDYBEchBKCf
7GZhXkl7sPs1vHVzdlQWedvBKsiJ1+TCXX1fht+q47BG+ZP2h7KqBfCL0X13GSYwJBo7l+NhiMND
6AYstv0bxgeZAp+SUXH6b8n84gWX6vwDZtKCbhHEHjs+zCuujZwazWQWPUzGrp8VH/sTdm3/SIVK
KeaDC8KVZmfXUpvgO8/dFoOA0NElsnU4nxMvDcUeoy22lcmawj0xVAPOAg9OlsCVc+87Nc0XlcLW
T9HSr+0O/C7MVZSjel4uLpJ7Kk2Iz6zSkZjpKK1YW9nJsvFtT4cbNEXZe5N26VtJ188hr6L7tC3V
c9tmYLOoZ4r3UQwfGXGwfF0FggalvPrixLH/2QByeU29CQekGPLsEE7s9Bd//mtTafZ5sgRX4n3y
4iB58bYet96w6gNXPHR1j+wmxHR3N9o04lszhCPOrbA7zp3Htyra4YP6Y972OGN2bpNE00/QV3a4
s2Cu7BqYAUSRdhnrUWTfqGQtRHKKX4sgk0jHB2uqI3djDfazjHxzb9+aLHQjPL+pAUOJwDg6u1VO
1h2ThBWXVLnx2Xqx2yDB5KRaLzsypd/OfmF2VSqos7CY9zmrvlaetO5GkCb+VU8pADh/bk7WmCVv
sw6fsVpZOxc+38VG9Xyoa0c+Cszk+6VsZn10iDracBa19AtIpeuN43nuKeP3gWDE9sBZ+Z7x2cSM
DmWGX9ZvM8fwCdwdvy2bJoIZmz6T7w17zOXgI9O4+lxWhzyN7XfkD0RXIHpmqSrAfoT9MhYb4/nS
p3scvpFmqpcob5AClWH+jhDTPdYBDOJydLWHCh80JBLv9JdNUbrN6qFfZWAyV6Hic9UTLKt8dNBN
01RtGs+DglUIEwLgNYyDSSwrHjA2jBudyugpZdlES6+zBFmYFbKxz/0yJacHeheCiso+oMkyf3pq
p28vdyrK2eELveG0dUszoVWt4uiNeFrUaol1XW5/KSLIZiYKg3fkRoDBdlGJkMUCCG5AvXSw5MFi
79SHgoidNbg694ycgkZUimm87Txze1VOTXYSGG34qAu03CpDxmG7lDpgT9dKM9H2AVOvHBI0HllQ
AYtm7pNPFEy9W3gch0lPIoJqj6APFDkv46Aeo2Q58F1H27ZbkAMKi/UfltpvF2nApne0dZoyc8JS
zbSyDYf8n3RStbIGl8tP8a0u0JWL52WOpNyMoSH3BOKBwsrUrWk/Sy40gFwfCf3urWAb+/62EqI8
RCX1SI6G/LRUcCEKV5/BBSTuKUocDlXSo6N7e0TGP0B9WuOOh2CKquZCsVRegulmPg+RWvzErcP3
HRDH1UaFDHckhfQO9A2eaMux/ss78GBuNgNaxGewY+6iWTkiBSs7T9RrAKJcxFJUz0UjCjiXReke
JdPmTym65jyJEQs65fAPlXv9W1XNQ3lzWPLqxoL/M2FHK9uxnC/Tlg+N6pIPCcd8NbARfYhlWO0g
ozvpyiRgXdd5EGkbg03DpZ75P7XllFcurOkUUGm1KwOWZzX2ZPscOo/6meIWkpwnwIUQu3O7Qktu
rDcvsQHoMsvlG4yGA1MKmwEkH3PpmF10xLmeUPagtk5z3AuIQrpNWgqmB9S2K0r66L2bEqwEYyMO
yIAAcOQlFtu87F5UqWg2CQRSiI+CGzJ1Mdm2CQNihOHv3d6ISpd/LKeieuvPiXPf6SVxMTQwMxqS
Adp858HmMln9A3Fl8FY8fjfBazekr0VMvik5LvmTz9p8U6pJQh6n/p9IxDWt2HqK4NZNWY0pLWvS
sp6F2UDqvdXfKov0d4rd4Zle/7ONvXivcrDHOOqpEFiREkFQdV8s4k1G4dd2Z61yScIkW2zYAAzo
vmYoO+k6DNpan21Fy9+N/R/T4XijpGeAWU1j+5SFtoQ6FWU34XmFAkjkN7QokcjETy7uS+AZQnaC
vi2/utxJ9wvq+3Xe+wy2YZs1+xmS2WPS6/aJLoWzJNSt/iPRQ6/acUFKoOuKUUsbBOmac0EQtwPg
Z6uWMB12N7nCmq7SrLUFLKiZu3hjVRb6jinBiugW9D5oWWu2GaF9cmNmuz1mrQ1iYrVtdNZhaCAA
XNu57tfhNJIIkTeyG7bZ0lLKNqirSORqNyPASo6T+Q3YHPpHz1jDWpkIa6t5J3AzYI9/A3WgdoJ9
k3xog68Uil6EyRelcjpNGp45e/aQ4wxPhWO9uDNrG8/TxZ0tPPeDGU36qYXdHqMhCvXeKYs9hMib
/Kjg98Ee7qaPcc0wbCdc+It9h3NnTdoY0pi4J4fHYMDOs+4I1s0iQHWSZHsPjAd9LcLnElf2s/CC
dBPhfyOXK4KBJpT7XnbK/rDAtVn7MrPzn1H7SG64tarfIlDmkqHGioC7E9O1dpn33/ziFPskcFSc
HGN2Xw9hefaN7Nedloz64T5g6AC+Ew8h7XKDXShDG+/fdOyQSrOxPWS5xCiQseqqROKj9Jv+SyaE
UbglT7mNsbyhOkZRlX8weOE/NkbXamBzGhXVCZNAtGqlUe85NHo8KtPMaH0pEvWqi/kliW81Qs6b
tjdouREC+8Fmhim0DQdZHjGeJY8dK4fPPPZuqRuVYKx92zW4U8rxiceJkgvo+p4lA1MNaVfk69jt
fS8hf+aEEL8Y+BTrotBev0aY4Nx0iunLTev3huVhrk4xQw+qqSRtCAQC8Xq3gFHfEoSiiLROI80y
K6k54KIMJVggvJnezbW8bUvw+m/T5ewuR/6K38BkPFlZFa+t1gH07+DV+Wp1Yc4V0xlvTwkkwXOz
CceLxgOO4DarLCa66Ergcv9Cn5jemZ/Ye1lGQUfQlfKuo2z69Fg4rLN3avF9jDwY4fTKwab1z3V8
rqIJMelmTO3hj8fXqfcVG/tXN89M/WVrXT8s/dI+CpgPjwbZCb1dFzk4+6Upbph+EDZH1Gw+qVKR
Daw3h8VpNgoaO1ae0O3D6onG0e+ZdrTc4Ihcc/cgvPpG0Ysrc9aTmaKvkT5PIJRSuDdQLVnPC7Lb
+a/LeAUWISDNMm1CJjIuKWBDQknrczZLbl5+wDyvrsKMGgjH0hanzBUpzLwm+5nd1OFWRVsd7ADS
BOUjHgDXbA04sXfS6Ki1NAa4XRrW9YHuEI10PtbiwTGg9+Tg5zS25SKf06QIAMppxH7PNqPfjGMD
ng3VxOiR2Yvsod7Gg2NFdyhg3HA9kGW8zfLA3pqOvhu9IPzCIiPyb0fjympp8IonUrptRGZLebRV
1d3QmQ694yyJAafZko4+t/ak0qvTQNQ9WMQO7OCUqN8MgeYDcxvSe6rI91EIxx5qTBgOrBwlViK9
0b1m5mNDJ2CQg7F/PfqM0XeBFMsnKptAr4S/hK9alXO9Sew67B7MgF2UWLoe/e0tqjkAEBj0WX5j
wbn0dukGc2tHPiEfcLh4oPDqF1ZX1owe5+b3/bJpW5uP1EdPgKigZX2Ck4JOn3+cGOg4Dyarosgi
s0mtXcUcqkO7m6j5SHfAx8QOlT/DL2ECtWa74fDp2IDi60r9IoQcBVx1jcOnjq9eUqRJvkFOlU4d
xSwj54zId+bMDjNRL/GeIlQUmIRRRKavkBPz+C2uRh19Gmzxw0kbBPw4VhpLI83W8Ocaw/1DMqG7
Rw8wmEPK25lXbHVSbYHjaGI7u7hx7NngqCE5wW+TpD4UxyLJxESG1bLYA6lKXT9VhGQNWUnRxv+U
ozMPHQzsFBhJjPGLxkNn/9g/2uF/poR8YkArZLnfouAoQ9M9pWXcxSgq6IiLAAAetJd+xzAZ8DdX
zfKEECS6OVbIvnyKcttShy4GFkRsChfIirbLwWTX2tGmCjtykBKUDSussUzC0ilhZIwsWn0WyXTb
RJWuvtDTxkDUYV1Qc+Ep8VdDH3TFYazMMux05FefxGfY1dEqyCZwcACNGze3i/xA/0xaYjibJb+H
bJeL/dwJTx4nyGoxIs6aKhOEjHvS3khXApeHVVNAv/oMjAfW48ry22E4V0PMzAY1flND1ZLZ9IST
Ca1wrUOaZpe7fLwvhkkEh6qvI7OTVrZ0WOoa/em6I0TeFSXS5N/Rr5iDwg+JAL/sRf/c3/gcjXML
Z0Tl6tAq37S/RC3GGbZ4dAxqjbMjGXYO9K6vJhuRg/gArbldqsB9FGkw3yhZA4ImFZKVckQOJudj
33phunNcU1Z3/CfDjhDRDgkuB0BIiKk1vPXWLK5InrR5IZVIPYRC+/xRBM+AJvG8bl+rygNjFzGD
cdyOFj9AUEYJW9qG0zxtXikP6vF3hPLzSyQd/ieXdbjEQIZl/4IooX9vy7QFZst4/Vpb4/CPRPfC
HHC5ImItEZHeMzn08ge/cyl1PDlteezSb/wUQh0t5qmrsE3yh5zjoNxrU6bFribs7icMScbZZLgO
CbZgWJkcCkhuKcbPjM8Jcbg6gwgjeT6z3MzfLEXrzv+YwI9PfdI14z6ae/kDI87GRU1mIoNFb6Bq
DsFpkI+ehM2x8fPmT4ETYZJkW6TRqcXYZ5u92hcO0ulpnlrrjdeWvCf0QWSayTEfxVEFsXNv6FP8
Xe3o4pwO0H6px1oOd3753N/5XcFOuGdEgEkDoz8riy6PLiXsNWuTYMSgOeQEcs6mXJo3PDkhY35a
I3TUjpvhYZmEQ6fmhh5tEZls/T3ZB7kgtKlFKlKGbvcdE7txFwRhfBoDzONc0aaAdOM0GAhDxaZy
I2orfFkIZGdugcCXRzFNGoBKoyPuSFDAHRVasAJvnpxUM7Qrw2qDni0o3ipI6OZQjWP1Y5UTcrSR
aSzPbDY5GIZAEv34Oa5UnPNOLF6glhfP/KI1W4C+VCeCPsSHE9C1HRj7uaiOlEZunNVy3PV1G1g7
Sdfb7BePsfoGLwr9pmf7/rTrEb1pnK02lj6Fy/szW0zcnssAHvAJ2Wua/PV9WuVbazBDsrVM15XH
GBxjBhuW2DXMFZPzDNoc2nbIdu+W4ElpNmL7u4p+7BiBOLFTrMuSInBl+DKBg7aAxU8FncQ1R7F1
tmFsZnsnoD8hNJEumY1t+EQdAsJUl7dPPIw2E4raqgnACfISH7wZI/YV0qZW8Mp8Qk1cOZzbemld
scfZAquZkxI/seLkveIdqD6cJiDllqcXC0GioSJtyAaDvcaVSCBEx0F01EmWJS/9zLB5OwLMGtcM
DLzHDFRYs+n4G14SDY9rM3l+sgYW61ys/3F0Zs2x8tgS/UVEIAYBrzVPnsqzXwjb3zEzCAFi+PW9
qt86bkT39bGrpK3cmSv7zCaNkizFpelrhq0OmbX61L6l9SsCan2x+mVMSGyNKjvx0PO2LdmMfo+W
xmePBVg9Af2EDOlhwL+gwdknkXBqiDQ236IKS6Iz5YLaKUjNsf+ZIV7ePnNJfWzZEOKXodBMYJok
z5tv6tHRryDC5PyfE1dUgKwqgWj3nbsGYwLDpisPjIBGrjptC1zS0JfTa1/U/DaKWYz0HXlyiuDv
RGhH09RE3XYeyfCvBJzTcV1alZn39mjF+d5kYejuewsBzGn57KzU2PY/oWCjvZOlGi8CG476VijI
BRaGRPdH9HAruSgqROXeNbmUzEwl2JgROeFaTm6In0kzZBMmzeHwSXJCVJmwZ4Nuggor+FVLk4z2
gUVAn32x0x3aO0+SMD84jtf41xx52V7ZelDLoWw6WsXcZqz9w2zrPDxyW4xI4NkNY9onvIChzzhs
SF0biPraVip4qQlC0jAFBir57s1Qq1PC7f9HNQubGf7Y+tnS+DU3HVyQ5d5LavsPL/L0MCQjGGmV
wXIh6iDsx7mFX7CZRjgxJ904wR/OBfZy0rOzYB1gdAxP9IsswVcLL3QzhJieeriFTA9Vmd0H2jP2
1nATW7yEiL8JjLzruUyD0xJGtB8zWqEw5DoF4wflfVNRKMlhQCmy2OU2G85nF8TasQSCw/gw1r9T
gA16ZXSPa8T4EJy3IqkRA3pvAIlYl23/oCGFMFFWhiE4azP/hX9T/Dz5NiA47uzIBiwXU9+Uh2Ez
PGWYA4/5wl7/hk2z7wm8p5emFR92y3J300NsfFjGCdIK7Xftygfbsm0beyGAb7mnEKxgwkEt8bbX
YSzeSaD2+dM82D5IKpTvtcO5y+LDch4CeEI2WedKIn011qPAdX7JUVCLdYW0t1NWTgXhrelB19i0
tiXC+BGDRApbZKqiPUYxNvlulFcfS2VItFYuJVH70UxWcdGzizXJCBhhfRvxuzBxvIgtfLRWsdmK
l7LAC7sQQGpy51/RkoJKq4kbqWnq2zQVft7oMPf8DO09UDa2py67VYW5qSycVTY20Mvqav6SbqVB
7S5kU2ziKCfPcV8SxO1tXIU3TpURJ7xScBqaKvqAGPMfdCMP8KoZH3EY8v3Ph4UvAUqt/zDxbLoC
Cp448NBQd9gck7fe6r19EfIxLMY5pdmiygTU/JRngK/c8g5uAe6mOer/Kb8vTrWyJYvWAnPmNsqK
6hI5cXHoyly+NWHJHcjqmqSRhg28Glsy4vgDwzRfcScE28zHiAxqKI5WbR85YNKIDO3TgQ5qvN8k
5fpFU/xdjE1wlwlSzUA0sKsZ4jHsTuCSuN6y9WOPmxR8wX1WpPIhxep2CQXlQujR8IoCRFLclar9
GZg2hg1z2/xiFhfwEZN45H03CKouIy//sPXkOohRDZcF0pjal3wE7B1e9bjht9dyd8xdC3OnVsWk
t70zZNORBa4db0xZ9aBmmSxIvvDdeOZrTcEiYnKhdiZIB3sTeK0qvovZsDnwrYkjNwe1BUKgopTw
JcMLhcNGGWhkuKFlCq6DijegA/jFjmB5fWTpyQbFsBOCr9+Gx0c1f3S2Suu1WLpQP0xW0o8X1BWi
HJKMnsdnP8LLsEpiQqj7xLqRLTkJ4FQppBN3XTojHgBkngjjpO1Fe0+Z8katpdeH6yXx7+FR3BZn
ffovSsiQQQtQ863yhxOE3kNs8oA+nJj+kR0Lc6ptcUhUoMkims94ZQ8cyW5tG/rxkMnor+sqXDFm
lgH/eMHr86YcY1BaZ2nVztxGlRgQrGCc4SnHIr2pnSR4hp/F7oz/9/l7WzccZ3MYqS83ZrG3hnQU
cYOQ2lXXjmQtf96JMs7thFuXhBcBZIKoJGSBhYRBN+wwWHrP8McilnF4NRKcfbnK9mnByLPlzGYp
mfdpFMLIjfHSB9xHfM1pYIbjmZoR+mIKLGjj1Y43H0gDjWat66l396RSnWjvAjU6NhFIF6wcqTGI
JW2bX8hDtO2+L9iqbEWn6J+IZKcAo4RW9+ANt0aMkL75t8pSePd6giLX1iugyQIRxAicmzCbOUmU
be8pjkE75JNEy2xGB7F71rQpOoS3ap3+AucAvFyHc/xlAy7DYNK3WbvJo7Jk3+TG+sWmhvB3mTuQ
2TQ5cd9j0W144AeeuP1sJgzelqQn7cPUWZKh03BvT+3cZfQGUrnn7pp5oSGIp4jHi8lhcuPrSgPd
DrRkv2zwwPJExJDMGEifr1k2kLodiHxuPk4HBcriz+EP+1Uj9IZ39Zxb05lDk0A0PXAeETseWE98
vUmwBpMO2VJFFLwwEUSZRTWNvBEB8Co8Rbib4c3FbHL4PNnFcWwBYK1NN0efVuxYzjrIbykhvKu1
D8101g7LhU59YigFzcaEYO8GnhRU3zj4Dyiz1lG/83A1YfF0w7nBczF0IQoT75lt33gQmpwSONRq
CEuoGaZ10uLcIY74SN2Nnx3YsVn20Xcknj0TqwqMoTFhuJ1Uz0cIAokc1iy1GpdNTdVd/RxT/C0v
Otrg8Tj8OFNcbMR1XvO8Fcz44YYFFidOKQS1OQnJRglxmgbcLb+HpoBFEyvviF3FTZ69EDPdA8v1
jkoNv/GnT1+4TbsD7+kM+6IMnWiNXUT6bGIxYFG3FXbfKRcJXTTFGNxEVqr11ilO4+cpK6mCJLXX
+/tEWqO/ZQjX7msGkN9+ETy5LJjQQRYRV+DzucF6UhaXAeMfACQG4VMhLf07uf0NXl5N9Z5BMHke
AiIiW9UIkuSwaKbwYkuRhRUUalNCZvBNPW/l1ECYDXAAso7vb75UJlL5B2WY9R2Tgx+e5sqJ/yZ/
yGmhKt3sd06FulTUVSOlwHXh7754ZUxjKAZKTEAR7h/NHpW1CmSxT4x3TYdw60A5ItyKQS1NLAs2
RpB9oxkYgzarcCbFrTxVCWYsIhRqfub/FjxFWG3VdnHxzu1SpGdnTYy++2H1OlkbRpXW3wxW2g0P
CLVFyu68r8GuitHnNdnhQ7pzkrDyP6yY2M5xLnIEHk8bKt3hPw7Feorz4WJGMv2bGaNJvUViUu06
Idt3xQXB6zfXMPms1PfeytmfzxpXfgc4VgWPsJkpo6Fto+2PM7MpB61mvQI8CyMhnMkhPdBP0P3Z
Q5P/WF3GLDx2GCePDpFicfC5rV9mYJV/gIni9rF2iMaulFMt9wNDzIPucv++ThQLiJjDFHzN2FhP
yawa61J1bfmd0gX/z+sTKr9ahR0WYUBRxEDjp7eB2C8x4ZmOCslIW3DUjO3+3OyCfF2tLL+XrBD/
g2QkfnGl149hMmNHy4n37Z3gxqm1E5fOMFZUsN807SKk/bIbSisK5MDizC2Y1zwhGGbJfbrvVLX0
+ZrR2XsqW5Dm26KWeNSU5bHM1Aqo1zO0TEdtNPbCH2XzLqd6wlZvgpqxYE0dRtbtdNixvsk1KtDN
ZRZdSV7Tz+WLPCEcTkIV7kiGm454sLGDTTCnKYtU8ge9qqLvuM00GgokpcWdGelafsKW5cwuU1Le
S6vzXqFiXotmfgG9+Fhm+fRoTTN1DXoSF9xk0H10mjyQkJ3vNR+pDJj1VBxLrLdH6RhMFviT02Nn
OrnjlikO2K/bZzp95iv7+2XLC49iyimwvrAs2mdqeTmf4d1sVUdLVw5qaifCbn5PZP8y1t6IUyHP
127qBueJsNCdrDuczkVonepwsjd2538ufFC2sd8/tyBqNjWoPdwIdNnh3alZx6I8soFtic1EQWo+
iCa8s6IPf0vCTU9WD5uA+T47pHgnaXouoy8lgSMlwrAqU4i3q7gpS07VodvNkSe/fDBK71Za33hV
g1M91iKw79wxjdcYuL7ikDoaAJGBwqSqYD4ghbQXAk4vCzf+qicPAE/L0hviGTk9hlP229jw5OZ5
sE5FlIAIz2Ey2KWeH7EL0oehLTqEwlCfcV5X56IY8h+lEnAfeZUfNC2AD5YZlnfJl3LDMzYgE+Qv
XzzZ5yP3J2GGFNDo+5SRVUTJ9/8Fyu7PUJRueEsd/+ZM8pskXPQ5asP24pA/IiLf1QdsW8PbgCmM
VW7XPkRtwOtaw4e07KB/0ZTDAc4gYwJMZ+bfVf/kaRCte105rzY2yXXoS+cIdds9eKZ33+I8kf8G
Um177dAHhOlAPDqiK159P28/XD/kfe805I0d1tZKW+UzzWDtfmltIgzkorcWEBSp2nwvKvWPupV6
CzgCEa9EkjgbAwk8bvBC+8b1UHsxbe1jSAkEXryOQh4KjfZziR2WUQU3mIvxbGOKQtyVrcneoACV
2KMZHHGRDLtByP7gy3q8A+IKxXeQCAC0DyEkRqiL5PnwqyGbHOEdzFhd8jFkqTOFK8bl6JGbRVaQ
rOfgfvTC54EsyV2Rkn7lVO7Go2Nb5TcO3CuJEfXpDiRvonTAGNtMRxqZ4remiHYWItqnz3PoPHeV
s2+wQBApRa0lMdcd+AA9kg/+yDouZ1Fawx/BP1KqvBlLb+oeOeM+g3rJ3gvfGzfgaJGiHKhPNaWK
cJk71HU0rrcpg1Wf1uR9mP79veO1nAswBcmnul3grmP6kq4l4CgDOqPaiiYqD8CC20faxsh+VmNw
XEgD7UrRH4nX2fhEVJRv6Pnm0dZ3/uuMC+STP8VIx4L1rAjjfVoFTwbsEvWFKjh6aTxcNGD7BuJD
NeXOB+Wk3sEHvkahN2xC1so1sk0yLr+VSGfM/r3ZLaIlODUO78Ky8YnTHyvZvyawEOJxQKfkIcD1
Nmbzs6QMnNJbK3mXuo3XMyV9L4VJqQBd/Db4gXsyPhQue8dVrRdCCaTgUORxhjo/Sdf5GwnBSax8
1efw/RNXfS2qekqVD0igk5cWvCjmmopODP43ClJirb2mkrV/z9PaPPM3kSvu62AvyLkjMPvmP9uz
o49gxPqYTvDt29avvO2SYN9P4IZB+sUms6mXRLy4c0tsw3eIdTo1RadUX19F3uC7zqHGLVg3g/yV
N4jah041bcqlhIaHtVwdZQKivFT4E7wGBVbiW2jBYT6Uvs0CtGuWT3ui+WOKseCzHnTOLGT7rTfS
QygcLBYBfPVjG0cfow/Gv+f1dM2SMPtD9MQxoTLe/3bR5Lsgk8GGTAHpDmbCGM1V9T9OgGjNxEuj
Dco8nT1tANyvcTEXdQyqxAEE0VAahbA9qAVib9uewhSnTSEj3n4o32sdR+0hGav/P0hJYfAmes8G
23wQ7GN2Z2HVnDiN068ykc5Za/PPNvgRIKJ9ZZ5wz61DGfZIFcAuBjO3Fr1jYHrUyT0rLMKfLlvy
Df4skvylPe/svq/vSacAnCg0i5QuJSHa5LJuCUezmgOo1373ee7d5aGJH4Q/5ZgCrXRtD/4b8Nfk
DQGGpTMetwfLKrPPEWnhaRKa7GAFFb6FPnlH0cADPQXuY2kCsdfzlD26ljDvTon9ti9EfwOR3uCu
lgrPbZjrfRSB6WUQdEl4AZG4J0pC1lcOZo3G07w0no3/tRjbbRPFzhqSk9mht8nHjO8E03JK8SEm
bfJyS9D9FTHYL4w9o3tlOxMTHTfi0CIMbpyyj69LGQJnSOjDw5kY35mAQmGe0/QhYe1yv0l9EaSZ
po4x0Rs4rchjnuGqwLnBlzG9AU9rko2MeHGufJtVW5+43mWeM3VHXpHtvUiczYLofm8lSlzgSnbn
aQrbE+mJ9j3QPCClCNotSvD8pZP0CSwk3tkkfASI+2V7vsJ5ili3qhxCOTKtnWsM6GLX+3N3dh3F
7cM1uJNycI9iLq+3OPCW6iqY9IVjsTvpx/0c8QsZg3Jo12pMeJmFfhetDJ6vh4wA5cngaHgO/F68
9r2WcOJtoIbbmHxnv6olD+CzzH15CLvaPjK6i8M065ZmDJ73R95MNmNH43zKxY2PBdn+U7vw9IlY
M2x0LM12wMIhMCZr/TQ3VX+os2l6J6NfH8K+BuPGLzaAKchC9Hlq1XIXaZbo9mSlZx017kvuhPy0
YZdHyEr8gW8IjeHB0oW1Lqz0ZcqgG1IUAApUQkjy1qNNJYQxUGUnIloYXcOENb6HFAmM1Uu/2y5u
NmKM4w9j9/cAw/wnJ7uRy6ogjs9uJ9OHshmqV3JqGF9L8KXRQOMsK9uh+apzRBq2jfZv4VCnUvfN
sNFBW8KAbmi2sIb4SokHG0U4xz8UbXvfMFz2Iw9XcjsQNi5CVPO+hkzCQxFTdI32OLibbqa47ZR3
7KlukP1NFmduumF/RFkj5kwsi1YzY7yOHS9jC10tW7vsk308IYTyycnXdS7cGaclt0rcMhe4i2x+
09T0e3/qg7d+MtkvhmAcFUC8Nj7R8b+5FtgAODP0qqcgeJ8F7ns/EmddRbM/jhvy5eUVmaSAEO7b
1rND9uRzqI3BE+Fb8U42fnyfjTLF2c0zYUud8Vvatz0lGdJ7xNEEa4wTvGDim2p6ATzSFzmlGgRx
2NB8xFQnvPAkxf3m9skGP2K405Vv7ZNKiL8oHwF73BDrsP9TZvPYf/EodCf247TPGJY1PMF4BmFB
B3dWTT39v7TysDYsBybXUV+JxyxP4NMsXvdzgLJXluaYwRpiopsD2htUuKFLMMazmQzfvlvZu8ZV
9bXJZJRxg9jpJhGCxW8SUnDQxA3jgc5SOMyRPFJsHd23ea+/e66iy1gGwSuhq2EzJz1LAR7ePp1O
Lh+EVi9FtEJMbtYx6vV3oeiLZxU1XQRi8iEjUXLNU1oRN65r1585a9VfcpTpjspL1myF3T92CvCC
U6TZr3JcfE/WcKvLir0zBr38fokmaipny3urcbtumr4adkkkgpvhT4XvGDr0K6vJ+Oi6Vfw2t8N9
0yz9qc/B9tfU3PwkPJy3ZDs4NubOWaVgMm5oFAFcJ6T3WRRWf8IM2f0LOjPs+O/FL1Zo8xxufYrm
Bmj6J6jK/s7hrU+eK5gvMhbTsU64t8eKtQ0SpNPfZ8xFirrYG3/LVP+Ncz3c1zD77nyfvBj2Tjjq
9kSosKzyXzb+nO5Zat3Iuab9HiZqYxH0ThN4rBWQ5+QfSlbxwDNAfc6ToYumNaJ+XYzzRnwO9aKj
bXCteobtSAXDQwTfuLhlwWvEIc9/NxbOOmL4wUi5gi9PekHbNDH3bD1UydVRpr3P296ApJ/aakXj
2vgENNHs+IraVC1Y4QllPer3AUoTZob/J9haZ+muU5iYUw9kpDvRizgcaJSp7jTkz5UceWatQOH2
cMfK2uLczZLPwh+oQCZ6JldlMpW7bEx4YSIJv/mdronM5uxp4bJeC2Cde0rGQlhQNo2jxEAm7KaQ
jgwBC1IiKwfY3P/bJshuuIbmW8ysJMiYHHiU4x+q0jg+4CuMpisNJ4O8YCEqNvRIxM9wNQSTPoyk
BvD+rYlMr0sw0jstXU0RRHirYAlzGqCF0/0HdjN7oBnLz77MHPJxm3gn8P1/7ZyMH0m7/QfrkGJT
8ssq194Sym3ucy0myMzvIShTKkGnpFmNlmTU7TFyIyuNnkJTEO5hkrXaT5HoflIu9f/vTsIvXIEe
lengIjlChu1CrKU6LlarM9TaiKUV+xkKH5lvVLHV7BufYrJFv7GGflq0sYSCV3l/iT9oBBkk8Qun
TmStfL45ZFS69hiQqpc7PQVfgEphyzezS70QEJmDS6Een6iUsY1dA3E4NdvWAkwVtqQEf/wPXIoS
d7kiLrEG+aPPC+04z2MPCIKEWXqOsqn9l2rdXeOoLgjhtvoz41Q6kZ81m4Rq1mcKP/JjRIz3wgq1
31uSeSirfKyXs2fV29Dps0Npa11tI0/pq7Dk8mZViTzPheWHWPHwCmJuqPDjIaVI/iSdvYMMn276
yc9OrlO5W2ua+is+UPsYoUR/FG3ubInPFSjbdeffl7nVY+VkMpOPyrXaj4xFJYcWEoqKvZkAyaKy
w4TZ8rNLkvlHOuXy2IZ98TCrxedMoMkibG3xIDpJM7Sp6nePAtVNH3v/QbTqaKIAYtpVnfVtjdTd
TK7JDgH0sJtNv/7sJgf9/tZKEVepRLry058C4webgNo5SyocV6NxM9L3ZMwgdCQBEDOAFY9ximNq
BShSHhMjXQA+df50Q26tTEqRlBz5ZOdCAdQgWNUxazpl+Ehiun8hoKzvat54NHgWOzVi3B3cAyAY
d7/gdUA08uY7OifN99LlFrSIBbU/jwwhCxymdd0xSiEyJkTLp7A+2lxmJPyjOHXvBoUlykb8x7hZ
yjfDqylaAVB7JwZBftoiX/IZx8rck1Aen5Y06Y81V1tN/pWaEE+SI3ehZ+DpBeTA0mUMtzQyLLuh
kuU+i+LxFWxKf6bmurqKW+MI8A0PkyvLXTaJoKPQ1DoRXS0fdwekZnhdObmAq1+RT6ZUhpc3AWuT
9ztKTv0vBqlx2tVDTzsgDmRxlji8xc6xWLdDNGCU1izy9oOCi8yd7X0g1eZEnjMzAgENZ2omPCe8
zOMUgM6YMh/1vcuGX5AZwsEaJlN+73jxtrrJcPFEk6Ty4pYa2Xm4pN7rG9/+CcFZyC1AOOeE34wd
EDJ05VP05/t2tM0YkV7YNaI89VXA9i/LqWf7IaY4PqGAJ2KXNmOr1iPuk+nsph0uXkrqkvwR541D
ZxLvm19XCttdVyWLlDtc/l0DajjNP1Ei8TxRP5ouKwI+WJhFMfnVulL8MhDcZPloMk3IYs4rl5ha
MUJARBjHdM/3GCcypUI4kyMeh/0yWXemvAFl8MViMNPcbDQvBcVzEXm3RmyRVexmCpOntPCk+Biq
SCdPI26kK9QkDBJpYRF+hsiyhRXI0B+4bn1QWDuYUMo67PDnCc16LwKMdKwscSNmBtHyj6gCSaFw
6ceTNotYTtAr1QvoZRBwmmU1uITmNonlgYjDR7CubH7JTXFbeil0IbBkhcVf2x9JTEa8rtC+atKL
Z4doK1+GrK8oLQqTvjwYMGAA7ycwYGQ+FaA3mOz2fpQdkZS8Lj5GTKqMhcTk5AoXMi1wplHReck0
f5XMdhawfJB+17D3HKQztvd4ZnkCB1XEztN4KWyP1oJmsZ3m0P5XdBblJ6Sj7HMGBIC3ZqPAUfKP
JFvTZbOAiFf5/mkchyC4J5uj+N4rQXWybQXWeRamireOFHW10cBQ1LkSUXCghM1uj2NRwr0Lpkx8
33imTL9GN3+uPwa7SlJ+scrZL7yweu0WymfgJOxaStPGcyZs7882A0+XMg3VHdgH74FWluA94TDn
CYsO+tLFPJK2ArMxRb7gyfZ+1YCvibhdYXVan+BN7SNEWoPQ6lRNuMN0KcJtULFQ3SB74cig2Wg/
tuX47KC3/lp98UoxMMCWJEJLJb1OhsGDlWLmb2DCJ0y3uLDjwpmx1bbTM2yV8MyThsEj4Wn+jl2e
ygYKUVHVAMvHhdlG4DdXpeO+83JEYDCVtWfSjt4yPf3Nbp7taEvhsScHtHWvig4txnpGCYINqN99
+oTvgrJVHAjpP3fA18GXAVS1/Jk5rt/BOJ18gqOriXLtxh0f6XBY1z6ZcHBwj8Qir+EtoBgxRJK0
fZedj3dxGjUt5pBwtxU+q40YJEE9KIcULCbODgcVsVap8oPTdSWWkHDYO9QgAqKU7T0pluBR9Ujw
65geLmAF87gjWfKBwXG8Q7e2z3migqPth+LD6/v4BBmPTqvQiprPRbXRXWFuXqnYeykHrOyDHWX/
zTzs9zapapK0wEUaDDZlxELaMyunCC/h5Ex3AsbgumxsCSuUzBqehvSlZWHmr7wefyjUwyvysnhD
EAzv0Oua3yQW5jFsbkNKfAdoCGQlDo7wHJRCPTABhPo2Si2H/ubNL5hKJ0eETym8V8BQkBIqEWBd
0aoiSL948ClK8FZgod+rUP9F7NV3oGzirxlw0r+Y9m1exsZ79MEY7opYTSs3tA5sw5C9q5AL2yaO
cxmkIGQmOy6erG5eE8t/GhgxjwKayk7TDHkPxqFgncoRxZ7rkBTkSLootna1k6pVjmCtNxMY+bva
+NWZxywaXHhlR5jhrWjlGS5wTPw1tVPmwvFZLOXsrUINsbgcqS6tOXG2KMrsHHDq7TGY8Fxkd4Xe
MeBInP1PTQ5i1Q/uW8huactap1oRWH8IVBTfW5NzlxOTWw2krHegkfhVdWW/mZfA7OYpUhuU4Hq7
WJBDB79TP0D7+h121n7Xed57OhOApIZ9zRwPShJgMRMsi4XIDsIL3lJ58g32Yy0ozdIxfjujyTk7
JnopEyhxFAfDgJE/C4FHMI6mds8BRupjnabynZX42V8wigudZXQi+2iqg/icZ/Of0xZ3HdSDrjWO
i4Rqt2c3rvK9G8gjblVvI0O/QdOJ0wPW5HKb6BQVsfHnXdNr5xHJPzz72XwGo4fWHI8vIHQ8ZqFl
a1JvPuOz/ErFEBC00eCwcSvv8Dx9g31kwZbQIImNE0AEtV43e2FCFHRxkvFxsNFSSkreOSXsE/0b
uHomFWz05AlSde7stasgrdtPged4N7YNPOB2xDV8ppgzkGsTcDfwzQDDKsRqCrHwsuDx91CQnKf2
5m1gfGWcnUtv2xlQE+ONjMfxhItaN/K+xfuJH12kG5sGXGQ1msmZVjeC3DNueKc/EA/DmjYKs0pN
+a9y+fj04WJdNVPgKbR1dwDfMq51mDWX2O1fI3aPz4l2kZpyLI6GptEudvcqcKcfYfs8J7zwEqCA
8QYDEgTUQu+grIHRIp53gHNU3HdwYvaqt34MuOIVRVo9JmGyFqGUHd0YHEWHINPBD4WCuESKcmwo
nyfoahv2T2UkzD0GsjsiyjSL+zZbnHCum63rzfGxDCxeu0zO2SmtB+QNkAD7MbAFKwxCDBXYf1iR
eUtjLd0EHslayrJzQcGhJT/Jcfc9xrTSh6ARiIHHOHbMFTSvnsioyO5bGEM7UFLtpo1U9poK6wc8
+zCewswClkke+g+7sQ1ABlL1Hs9/g286o9bbqid/t2jqahFOx+nIXM092LjDGX6NdciDQT3SvpJ/
8qDHHwXEn98lelum5uaR8ofg4rhmF82/XpN5aESaROwNKQZ6YiFt2BBMlNKRRxOhW+T2UDyGpeuv
otCxrlw3GFfG7xbjTb6fEAg/PbeX/5khxDsjknlemzzpnCPrX5712efQefGD5FY6oyvuMBOEd6Qc
Lr4b0K6a114ybNgZvNcGIz43LECqnmdCRstPNZXYsJuB0CiffZZk/2VdgKM8aosN/yE62emi5rNY
6uQ9s2iqDmMnWCPQhTQBye/Znf+1ozFPbUpxuQd+BMmg/LHDGN9HulxCOgseWoXXy06qS1u1mq2o
U2BeLuxtRUHPesH5Ua58P1S7eRzCV9bCpDnKgSflQGfJPnc0t1IbRJfwtmQfMtRH+pTAcCSJLc5q
0lyAyq9e2K/QMsvXevLsBlJHWrzyvOJAYuNGeI3j32uQA3KfHROgUVkFD+zwH5Lb2AgQrrwrlqE9
uXXv7DDlN8+UccdUW1PEtHFs6tplQqSyYlz7wk9FP/nQv2oLU1xVh5I2vwZCkgqYpWy2zG1044uw
fb5OwpzsYXoP22QX9VisasI1y+ROkNZrxRbaqf5L3Fkp2jwsGCsBIyEq9l2f5cFbsVDVMs35g+1L
rqxW+6d6jHelLn46qwRqA9c/Ah4oZ/6Y5MoINiX/ddYynEn0QFoaOa8huZh7L4pcZPpM7+e0v/0M
XfIgnfR2+UnXv1hh0u0TkXUvXKXz1h4b0B9e1ZcfgZTy155E/ou/DIZKmjVbWumavziIH7OMMMx2
GPqPzl0ejMwRFya2WOueKoB0kd1VOmo/9JBKAv2T4EVes6rKCUxN9mH0a3NhOXarjL4hXArWNWNq
tj5WxjVXyA8T3AkI6XRsFg4ajyD20dEzmZGpT7JVp6ldG4yqtkiw9d4f7HBrdcNt36Fe2QI9S13E
JEKS7lzYdfHaLexhhsBQ2YlKatgcNsVr43KuBlZCuBXW72EIoz0A9n9o3Qvw6m5bQhk7ZwX+ygyc
95GviXfXWOl+mkl/jW4d55sOEXyjaweGdTaMFmtg9hq+etV4cVbszQGpCIbeya7Acvo09RTerT29
XPx7MnWjzbMZDnTcfUbKHABvVGxXqga4TPRY5MSxghgHBmEemriCOTvSlZefGb+S/YRp4mLqD6w8
2LCHF4tyMglPRJE6wqKAir5AM9knQRMyeNedoZsNpqgFY28/jNgN67E42F0rdm3gVU+GhOC2yW5a
YV7R+dSVDMOVfEi8/CAMaR9yJN03/v1273rWvKPfj+HbCaDzDYO6M0t6DeHRMJLAcK4gOKubDO4I
v/khlZz9dkX3zBdI0NNZTi+1h+GdLav/yzOdTgaXIPW1UKW+c0gf0iuKdOyEw5f2fcIuKyOyazo6
uKhllNzUTYaoAsQmPG2EGpmpS9SbBzyET0pgep7pKVxBKfmJTN2cAc80235OmRbNrWe8YHF81pZq
j73Mos2UUEgc1MxtWfIzV5rL0Zu8HUaNl1TUD0pprlKk0QnsRhIcRsah68A2k5zQhAuZPVQ5ZuG+
M4H1nBLNQbxlT+1g0L1998WbewPS5RFjDhbN8mD56dPCegcnTtFsErzTT1bcP5YFXF2GCnuLVmNv
Vdjm/9n4CDhm+OL+j6IzW24U2aLoFxEBCUnCqyQ0WpZnu/xCVFe5mCGTGb6+l166b0TfrqqWRZLn
7L3X7mVYHGYWWBEnSAujCYtSRLGlpHPeGp6zYRgp9iG1scH0myc4ie41fZmffWlJZoXSrnuNt7kk
C1Imwf/9yJ9Ta0/tCZQw6SWAdxmAwW3v2syrj22ewmyKocr4wb+4Sx88vNSwTtFniuA344B/WuGN
HMTkyqviaD9YOZnfme9FHfNyhFniRHh2GWlZlvbTXsfB9BbIpNllMsjfaDs4G9Scq6uM+0OuBqlu
yOMvl3DuHa4H9U0PQYSm9pEE9kCulqEoIHuzzLh1mpWNejgtE/IXbuCdfb907KyYWytRfMqzkzA5
Ax1+DC1vYssO/aVwKUc4ryShryXE/LNagSXyzdXqO6xU99Ja7qOGX4DExWr+hOMff2Ia9tklDWDw
Cy4cGzzt+W0t0E2GgR6BnKfjPW6rbDtrp/takehYf1C5DYcmO2dDkvinSuJSbdiHcJdnJwYwGjQf
tB7GTVGm7oFkVbnjWWsOoA1aEi2Q/DzK5QAyK8zK3DvpSAI7yocyz9YNah2fjCytL26h4O+Jjm2x
ST7eOZEosaI6azyRpEsWXo0Xoebq1ZuT/n000jw2RWLvu3Sd3hz4/+zvWBedO589hayWSzlSodOI
irshjcD/wFaHXCene6ZKUeW0wxYI8qpKsqHc06ykH43u3P3QOb+LsD7LoJ/+jMxwFwKADmcv4ZcZ
tcvt/qV80OWhqDwfX6ExkACyfI37A30OE+pqHD9h3x4uyZj4+UvJssbbT5Jt0Ml3Oo59zchMwJMt
xCbVXecgzTTqw5CeiDwKop9UxkLaWnuc3hgea493QNE9KxX8cYYsZVfVuocSglY0+wue5EKEEhKz
P0ceo9d+5SJxaAKem2pQMJNmQkQJbT/4181dr7Nn8DekbjGse8X6d+wz83up1N+l7vxDObZFhP6d
FvgIK55ltm3HFVjMcy4r6zvQTUxp1D2xjn2YiGkgaOCFb2wYTMthA072L7Re8pWCt82dp7Yt6Nw8
MDj1W9NTH8MfHv5Fep/rmeWbc9ckmjQ9UXIvoZUNC3UvtmuYn2SdYZYz7YgldjEPHJnQB3CLY8W2
h+WzG0QDUogUFYclxZbl2+AiVZ7VNOXYNtqaryk8K8yKfYomyIKBRpiMT2SPYcdXB1gB3amssQht
fQxkB5xrLbJmVrUf9MAQ7YUi48lzBeugmR4V9iw0X2sY0/t9DOPESOS1yTDi2cPDin0Z1IqvZLRW
8S9u2+uLR47a3hBLF0dWVONpAKjwRmhZgRPBFPhh1AiZHyti9WKP03Qo0hDLZc+/bttd8g/i5BCF
lF+eCcF/k9yojysG9ruZjg7Y6t7Ebi3wQ/cwU0wduarxXri995dihjWG+YoFXjg6yS32Wz/KQr6X
WN0xaOiJXa3Iv2iG6c7piIDPgNsCKlXIYcTqh7MNYRQxnT0kwj/yAkp5ig2RAj76MZCw/yNDRlbW
TQOxAS5FQRZtjQEpFpZrbEw27ByKA8KDm0elg3EDM3/qvIti/MiXmjXkskC1IejvYtqT5l+XVoA9
wZKydRfRpJZbQbPuZkixGfH87OZ6CB7x2vjXFqcu2GKwjMZD+F0kLUq8D/5m7uDs42pJUcCmj0S4
wFshy8GOYYY7mXUdsIDoImYrN6rpTBv9usnWsbzzfRznMtipunZchI9EQ1zaeGCRAqinPMeA/MK8
Np1nJyOnhRgUlVSxr26zskU42gYVoA7T9NgHhrR1BtPbK7tw17KHwWbKyfvN7Qoze9x773EqPvlU
7xtwvLmbxMof1litn7UHsbDpJixtraBAc83qJ6ewxygYF/zUuXmheRTRPgbkfO+4cP4l7D+g/93l
HPZ7DsF42BP8JneBgaU5byownlBYFKcv356l3QUtFh5tN9yUchrK6HgL6eMz9YXekYEayjhAWOqK
KL/fRGP4hJRhzAGbFmz2O5Kxm8bNuUWGEz1RsMFvOlf/ljX46QnyE6iBRdJbtFzhUCpxW/YeJtCV
Qvaol0owO0m8nxAJoW9mebMXQX13zqw1v+Aq38mgUdzuKz/7xYvkmZAnjQoOIXbw5Fz4qfFa0THo
m45fFiggJBaWfn7k/WueZ5KZy4nIuUuUir8teAwWTg12gD0lMd5TLpxzj/P1yFK1OuZ5TymIoJYP
BS/coQ80yJwOVl2R5JcZe8ZLEM67FJLwQdku8ndp/7cm1mE0Lb2VJVxFM5Xst1IRPi8TTQpqpmak
XPQp0LRPYQKzvpK8cYE8tnbM0+SvsAKN8113Q6r39IkCCplgg9a+7A9cQttztWL1ogxT34J2Ecc2
m+4UB+rhQjESI3BDNJ48v6BOhU95aL1Mrmh2Htxb/LEWO9xyEjOVPwabezt1AGN6OjSDO2B1+dY0
rQHZp7L+0lfwVe6RiOC7cUe5RHO+rNXFhnL+qljVNmfMAuwrxrY7jVUzgS9tg/hx7Hlsbwi6TRnN
TQHpIV2qYdpLfyUWu0P3qztiN5W4zO398DajeZ2L+SUXttwJM/5HqGjW22XEbcl+iJufXml+BHNO
KLZNoOzgkUowsknQA7uZyfBYZSE/wNmWf+c+1OeYPR22RlZ/bVC+WxbJw2Rhj25jB0uBpW9aAu8J
kdwZRXueE3aTJeaewi6wW9glNKKYODDbmtYpL8FKo6tcyumh8Eo4b45KzLbUQcXbNp9sscWsQP32
MokPjvXmh1vA+qkZLueoXdX8yq51fPVWeOM5Meyjw0byXFr2x52JHVEo0UWJLcI37M89UZ90whzu
9h0Spa3Pvm2CE5cJkBfFrCLs5izsBLUsTxAVlpJMssnJQyfxg+StVNwsd3SmCxrwcoal4mPdCnR/
xGYxhUgdGJhy5tSjGqf46jgrHOleFV9LVfq/NfVBL95auh90uaIKmGoMNgIYNE/RSFnQFrEqISMS
03xdsRIIARyAl9Re+57zC3+astH7YfQithX0I64Edff8EQXXslESguYUj9ezr+LsJQO/dp0CsGXs
xGBnAYXM5322zARWqkkW20WN3d+gQZXvlGH9xEm1D3yG7IbvrlVlSxqBmwD1bsijHYHWGb6DjHg0
1eJopkg2z3bgorBCZ8Gys4mJHLMqVI/NWvyCJ55EK3FionHKnFO/fay69a0BTiVGJCMwTBTSWGv7
0ydsD0PV4MX2J/jevqfQF6vS2vh+ZUBCpHK4/15vcZ2VfyqsIFFoBoMPKwtXQqxWsR/a2DvaEJ3x
bJbN5+rnBy+rnvw0+1f4HAIE8Elj9znhBGQI3l96MvciDKkoBc+sfJukUJLyAdBuAgE0qjsWaAT8
uupj7P0CrQzgNntYDtgWL9PeYuw/2aNbXNeRtH3H9pnNDUKRjsNjh4XsWDAlKBJuy+tAv/sTRckN
X5qFLfBgxn0W9vLC+obRWVXDoSHN/JCAFPrJYAqADwbzxDo5ZPwoRXNTyxIeUaUFDixC6Ots1L5T
wY+i4vtC7Q9XDpjqB44cmKwy50PgMd6rmTsCjtaVFJjffGmUhIDi0ZXCmX6UW9kOzrEJxLsTzmVD
pqU0v2bsOeR3YUel+zJT4hln+TO1De65u+MSYhE8BtqSj3gEUTMRlmmmdQow9Wn8nKJS7qiyFGqH
k76n+2Nwwwj64/Juht75L/ExAYuAfNSQN85NDw73GwPH2T7WYevvZNtUtyrM551LsukFhKEM9wv/
uN50rjtCxsbkdEHk1B+uVKbdj2M6vRZjKR7XPObr6mb5kWRkeeYuiELiCwLi4CrvujqXW6QjGp0n
C0+Cb8p+fJmU1L/7NvF+cY/pz0WyWAc9OvklTPveZ99heQewWs4flvjpj704GN5ZkpdLV1/VXF4n
b7w1CElE6UMi41OZlS9rPRR7Gjzu7SqEnrbh5LvQdy3qqqmnOlVMvPzFqwFN0x2NqkAVR2N+sgwc
kGg51lnE8sIjLo9KWLPO2ax1DRZ2cl5aM/OL8MzS115+OXln9hPTSr61bdrtpafi/TTXFIfR2QGb
I6TLEOXzlBron2yvmnWBZYQgfaxnJ4mJdPSudbI4zcmANWZ66YSxZnYwTvxgTC2GY97zs3hdARcB
4ix8JmMPxDQVPdRkjrA2drSN4lCJFYq7B03mIMFFHpwuxra7Ss4FM0Esk9SQsRUfSYbSE+w7f1JU
yxuABOq9NR/Fv1St5WkoJ2Wh7XDc1TaNINFEEu4W4CK7wKcK93wDy6elkn9HUn9R7EA/TiXgQlIF
7WbiacsnwtOLP9KhDn6i/AklYTIyI8jwPTukf7lOWIj3TjkdOmkdhaxK4nv1s8tsgROeSAMLHSoa
Ep3ieQEOhiTgIII4viUOrjZ8KCSnXoGrk9mlJYjtqJ6BTyFs7rHsAdKYaxze/ujP15W8LrsgI2MW
uKz8MCWyMXWDEDZW7TfHpEE+wDfthuub7LvUj9pWdd+jtquSdoZqyXbxjAl2SyKOhw5zxDB+AFPC
bOM1g/2g6M0+h3lhha/0r/mRcgwA1hp8SkRDtPjnEAZ+9r0kHjcz1qXdiLHgK+2g7G2K1HOvJl56
utYwfe/zMFvjAw73umUHVI33lkFU+mLu2Z/MouuzVwbA2Y0AYbLOrk1Q7Tprzr9kKoq9yxThfzOP
T8PJGvWU7z27o3wUnhYONZ9T+yKWzDw3LXgqEFyx+oZ4r6qnlAWm99pJD10JyEOTPo+8DJoojENd
38BrS8Y+mqMHfR4Jf877UeaWvC/R0ocuo7xRT1nuvqJrEm1x7SToNpBQaB3cMock+ywmsMyahupo
FmOCSmi9lg/kRF3qq2sr4I4/y2WcWGZQ6YtSxQLjVHmqYOOBKxJ7bzNC0cpoYQ60NxLJLpnBNkqv
c3tZfOGUrzPoFuvQZ2qy440zmoZ9CC4tmrHW321FH93FA170m4iq2Je1TNYbvsu8jdq4S5Z3rmoE
+NmzZ/WfwOvkM5e+Sh1KL4iJNg4skLpKdo9WaRcO3e7F5H+Ra270zdWOXA/IAbhbNqvDbnC7pLBW
9IZl0wDrsAD2GVsxYbBMeLzxGnq/9NaavXLm8etZVTNu2dy9MOyG9Jk37omoovzteTlF5tjY5I5X
BE2vce4MjxlCYvmQAKjFSYMx7LTmbeU9Og0A3ivtCPULw18hjwxAE8duMZMbjh3Aops05c++KQK4
VZBjBmiPE6+LhXUCb8swrEqeVk9QLDCoRjs7Tp3si+uhS4mirav3pS0G8wnSTuX8BLHHgyUYD22c
I7wb6mbjM61htnOq0j6ZHxDaF0nDL+PWFpx++tlUbaN2UzwQYRn54B+qTHrTGc9Z3cGOc4MjFrBO
fBDvpcXUoyz04HM3/pPTyfGBGGLkn2z2sodJ9txQJRpqBLylOMOw6W/l5NRH+x4maWz6pzaWZsXO
QsO/W/uB5HywUSuonqxVEn833FinZx/3MWcYfdJuZXmUtzRdfR93q4EMk9/F2fRvJvDc7GqZKrPH
gDP3/5XWGCb/5fSaT2dbTKJ4KHs1nEafjSndQW15z6JPLZ5kK4nPGseR/YI1e34hkAj+r+1GGrH9
agVjT/VNyvTziHlJYH/LOC5mN8P+tUpvyB5qMnD5o10JGhuTReRnF8u4hk6TeqhkzMpjyQKR1oZj
becYfR2TFLhk3OQlGUO6CGTZkrcfqpJeyD5fHixM3D2Cs8w+rbVm0+7V9CHfjBtbGGBdIFo+/d7q
ms9r8DkMeIc31kxNfMwK/sNoLXf1HNsvQaPrk8z8/nciQl/BNxHSwVxJLuwSrnBlswyiLdS7ZawH
OlzZeLAvzpvswFKMQr5pTOz0IFwCDhzsxA04cehy6dsYzzZ+5ubb9ZPB5aaQj4T+ZrT6k07s6Q+V
UMPXWrDRTIm8lcMcwQpnH9omcG/utgsn1qe4MwJLV9mtOMJtYzfnHCwHSNUiGVi2Ue1SzcguUKRB
BhGVd1ex/ucMsp8+6JtIun0+N/nd5pFmtHaYOQvyQzvZ3rVlFF9fXAcbXAHhSNUbcjeS3D9NPJQZ
jdo8pQvtC/jIqOnbOINF109dswSKRrRadrDs9vtLZ/WDx0IzUcGjDYc/BiyRiV8NwwxsRXh2ziGl
S+ts2GnPeEyF9Q5UDRYB9RxDAOH1TlBOt62DXM0Y1wmwseegwKRvWCHlVGiXeYKtwI6be521U8PB
c6EEY1Pg1T33rXkrDHwFeTf4fuihdcN/I+Hg4UbetIEgL0fCLhbiJlaYR2fpbNaZja1KeQ5ob903
Ma7JbTtAr3rIpkGMtCi4dXrSATeE44DOH+FY7N/dNgOMppOG4fVutDkpD2IDjl0AP1RXqT9c/7uI
tjdMRQk4zadQIF1etIN176X37w7DfmkEJNIWaRNvH90/j4NTBmSuMxLg9GNRLkVrwFwJtyF9N4a4
l8vanEbnbgy0706afa7D9B+dGE7wyLrSrx6xW3q4QEMnMISBHTbvrCJzqQhz5ROvHpXavbN30TzV
zQ2TFGUFuWLnrtBVd1xSi+Vh7nnBPtlNy9YLo5G5qGpqPsh3zFyVaqv7LG1hoiKrtPPFva06ZdxO
UJ5l4gN9wazdvWui5SnCi+vv7BZF8iCSGAqXnwanvGrjvwo4Pzv0QV8AY8dnapqnB5U5FaQc/gQe
Hcad22Lv7Il95Oh7sEEldoKOQQyxi78BxXPTEl6AGrHHMzqme8z03bzzUgkYEA+Vh33M9RBgSSum
UeIQFL7UVZjeOy76YQ0uvidgcE0D2ZWe7wLht0YO5aGDPoBIVCv7PajvqGYgWKwWxZpVUYFKWW1D
swDIJ3HJHFdyqmzz0aiSfrrW3abcnT+yQYU3/jPR9XDuDneb6ZLeFOKW2IjB7dMDF+8OEzE1G/LW
4tM9WQHCLEHzGc8hkFO8bomRNpKFu3y4jud/iHR0nouhQDaf7h0E16B12/5q025SX3tWMPGfCoWP
k0MozlN4dFRZHRkx2Tiya6KXKVFZaWW7kBhlUvKa4Pt7tKbM5ZWDKeUtmSv1oFQ/WfmGuhqrvC42
Mw90qhQU/My5rzddZakvbqaO9WzbyKRfNkTRA1an8mMgUDf9wZQL+Yz3uZt+qZ7ryQEfu55e6nxJ
KXyZFV4ef9HLrtXUf9BzqzwyOqp5dkHTLiSrmV13Pp05/Nga4hWXtcpH/F93SuvnYLV5xFCsX/hO
xOMDST3xRtsIneM2Q8MpQ11VaNoy+SI21S87HHIhjxY/8vgSw5EkyalNBAZkoAppstTW7ebaQ2US
MvUf5ciAdAbDWMl1A05lwQ9lkuwOkHDJ/r+z2Eiwa7vs45c4JABrp9Vf3wn4ZQUmyAg9a3LxfHGF
PsaLCE/A7nskfh6TyF4Gk1zcmXl6W+Czr2658WE/sMri7ltOxgd32AtkPGEXcD4a5XcWDi8pFZm6
QJDBVR2eXOiXoR/R3ODP3yF40kfL4acndmyOp4+h7i233tF11X1Bx6Yl3GguIi6Ziu6S9EadWRCk
+RYnxH1Z4Ht84bzca0kkOjAng40TeCI7Sc93wlOdZ6rYCos3xoYdLHbEVPlTRLxrfWAFvH4lnWO3
h2ExPquXdqH+Z1gpryKbNm0x73kPNcA8OH8yrfNdQVPoSoA37qwP3J7xKVCt4jAEW+W+NKI283NG
3rPJtyV0InJihUkCuXd6R7fPVbpMSBeQUAkRSCyofAnMCIbEHU/sY8cHDFmCkuQFtogl5YOC/xLu
sCpLCBV50znfBpi8vxtabs3bHDbJgl3FycISBJWqp7MT3jWqJhVSm10DXSRkjFaTXIZdPvGdRP2i
abqkd5vHgflrTygw2SXzIP/LSd1fA76lR6q4VU+V39rML55lsw82Uwz6vCeBAkK4zD3i9S0Led8N
53YnF7hyZWvw1OKqnv5DJErTP4GmYfhKSrokeCroA9wLFpkxLsy8K/rn1BsQ090+qMsD7B9HvrAj
h1c/Kbc+pCa22AmYuCIaR2mdHgnLH32bdGmUN3lzwUBQRqOx1TGZsZ3uqob90zBLmFOqTtWdOZnw
Ma/tleph7tKJnLouwljn7lmlT3iuUAINXJx8qN76OSiKh8IOpgaD+2r/DVPj/GVRA9G3sdzQ4V8H
PvhteGDkbm0B2SRzDyB8k/kV0nJfeu8kOb0dkYkBnFhtXWwCz1zq2A021k6XgVPDhCtLSCAxyAV8
PKKOf69zN0UjlI7BA0eWrJA7+9oSZ5N49j2niL49EEd790tL+7/tLm2vGMJXoEu6OWBPoO8EGSl3
8f0swx7K2IzY3wzsbaAFeimfRy6GCMRgy1Sju34vDRZ1tpbB9MINLm/eYbfhOuAtOyqygz23Gi0X
3gJmDPxgW3t4N5dmxlcO4z/ZNvRl4mHW1lI8UxW9Bodx4Kp26novlsegSRz9Vt6TRazeQcj8nsdl
hglYQ5rK785prc8riDLi4MoWAzPBmmTPuMJb7xmA1kQezBsDhvEwtWDVUGGtp+kMVzFt6eOrufa8
wY5jjtoJ/w7CbEJLRtLPBrTWlbdjx1ij8/Qp6Kkd3AwjXsICi3XRkJuzkaAoB6GEsou0mvofr7zr
4DnrmXOrAjg3jKQUXYnevDdZEh4y6bhmnwgnDTBySe+tmrvwtR+K/s1pw/RnBqpgf0vgDHe4e+D8
xXY44TIv5PjEpT0FSZLOGBIKaSZe5Cl4n5ZfpQsbFqdWn6Rv1rBYv1gSLS9hknsx1RIBfFuwfZC/
HmJ4cs8xw/qPsUOWRZwF/hs4bPqPymIallsJCv2qw57/eKAJLh2r3lglkaeNJ2g/NVC7Bz9t2qhy
CIZuPadcLlaOvEjvqDO+zWmb/g5xYDl7PO5p9RRom0BJHJLKitgdc6rZM/eIBPfxG3hKS54XLxhm
7j0lYG64VrKpQX0XVKKgfKDV2UMYXsm6aE2Vq6EmqPJZlV0qLLglZaoUa5I6ST0nGmjquAiNAA3A
jVZttDzeexF2wHh+IhQUfpEEKd+RpKcxalGvT6ryofoDBHpZBdLLmZHUr84Jyud/qd2OH4E9BlcS
DdbCCiNYaL8WQELDxJn6b3oszaQvq2En1GCi4l31mI0of/QDW3r8Ra0NBhVMPCuSGZjBmMhlaGMe
A3O7siDjWIdwHmCI8RrLXGb6cpstwjxSUDp0E7og1VQU+MrAb6EN48+bH0cnHG+j6dWjyJrq1Ydl
GN+suaCRVsTjTE+yVn3o7GpHd9z7Yh02kYB6mQLXN9kxG7T8SD3a6U6I9Kp767i9EDovRersQlpj
FKO0hp67IQc5gZixgPM7lAke49bL/pOpY96l1wK4yUf7T5mX4RkbjPnXZ3b/kGeBd9FlkpQHEY5U
IoWEI1jXTVX2t1q6O7bVXZORih3Lf1Qx4tZjl8ZpyGzIlfiySLsVD3ieO3N0R/6LcWxBNgrTmpBW
MweZgYYsfPfbG3vrRMi+mz7IpIU2a3cGUiDuLanjnybg5X+rvIpdL6rE2oR/pdd5+bWchpwNkwDv
RXUArxSMdrE7835xePfvagqDnU0IeOw4jms2Xhk7cFOTj2dEmPMchCHVpXqlKnjlpnny/RxP7LTo
kGbzZUxeWoJmQzQsTgFKfE1d94bZxRqwpHLlP8+UZPB7LDlhmdgNpseR18OzUOtyozDY1080DJW/
6jphpTqFiQ/xIdMZAbT7zw5ALU6lmiTzriP+Yr14AuBFfXQSqkJAuy9tqJ8tLwSDbOUScN5m5MwR
zb0IOAc/L9MQpIeKZYMrVU1MCRuE08mC3qHlDNuLP+85hnRKYYPUQzV+WiiCqbuVvSYexjoqm5Mj
u2Zw0cJd78qvR63pg204fbAwspBjjbSkHwlQOU26vFnbHbo6GXBWKbN69yhBgwiOdSR/8MJO9Rm8
QKAzesMrK2wfJJLTpx+D///uYUSUbEqahCG/WihGzWE6gI2YvYaMMwB4JkspC/pBeuKYzmdVtT3Y
lmVME/vKGNlj3StJayKiu41XkJEgOIJVLvBWi208yVh0K3ZDJ+67Mx9e1/jHyqlJaiTtbFGBF8iT
66uiAx/CrQQaLOAT//UeO9Y/oHKrQzJJfXANI/ePkvcvyUAlx0mFAmVy1Fn1Z85dkTPcO+tupNxc
7Wju5ts4DYZFazpQuPbfOpFgPZYN48djZind3ISwBrNvsYYlW2esvfJkdbPtE7/2anktkgLDJP17
BE9o6TnOfP/BYrqTb/94WPLLA0k2js2c0f7iTwkU3awozQ1sNa/yuNDztUExsMNN2yfGfysJXHqv
pBeqMtlgfrIirG3YCDUkKwx/4fSJEgiLIQttbPJsjBK8HNoS15Kr97vDHaR6XvM6e/XZ2DK7sTf+
QzUHV7vAS9pnp2vzZke3QnCpea5/EXdcYSaT340YyFgWoWU6c7GRjB4zJPWm8i9Zk/APoNzDFqR1
IQDU2VmtfkRey2Cfpqtr/A/fUcsRNIFHWramlpBlnrsZVA7hty7MqXN1Yd06ZiAsHI4r51vDeYoi
iqRQrbu5U4mP6yV03zJQgDiisrAuzxna+TbEmDzo3VTlor3ips2qX3WKe/bb8/1xoLYQ0/vWj7t+
2haZbcVPqUVACGXd44ZAHrYR/lcD0kNZmwT+mPgkBIRIhqkrLE6Yj/RVzB5QG7QG+TukEy4mkkTX
MbU+nEb+wVpZXlRMOSzvr5YTF/FP2LC3glXGoQxW91vzE/WPPFZtT3NBZTvm6nZ0H3+MkgX4Ph+E
dghh2kpFyFEk55J+WiNSCLQNK3QocC+9t6qHYIF8AJ5iVdeaVhWFDLSw+gijkn0O+g1gyzf2XSn+
NXRQLiEBkXySUC5DVEMIQhXDOQ+wDJ040Fb/hQJvkwBHseKOO7NGRywp6nNv5erWWx07WBq5MKZ1
8N6xpWJS15Wa/7I+x8bK5LngWmDdqAvWkJRgzeOPG/JfuHW8jB1FOA/dW1Gmtbet2AZ9LZzFyKGW
n1bcwJb5reNy/VSuo8WTlZpPODre0WhnWB+MHBlLM3Cvex/sQvLuOfbMMmN1Cv8vM4ZHeA15S7yW
qQk+VyoikmQvxArEY+b0B/uhnAIulhfnb3XTJPFtIKO/pzIDYHpXrK+DA33v3so8JsO7N5dOGoXj
AjuVkjJT98+8dnIMz1VVN5/CJDyepGDSXxwxwVe3TIqFS7lSPkvzuPfkWDK0CSOYcWSjVq4YJirP
e16YD+xTTzXGdxMMQfaJwQiC2Szbgs7oIHZfxiYW5IRMwUiUTt6XoJr+TA6ZTC33VZm89fC6gmfq
SJm2eHLC38s4j4fQdQgpz7q6tM7dcs+StPzkArscWf+Sogxcv4+oZwaVCNi/hwSGbWC5VnJpPwlK
ZPNrEZTT0m6aUfD/vG9IWTpytf3To2Xfnfs+PVcwaiAnDZpgXV21KlqZmAm8JMyC27UP3ewnBjj5
MC90M56dPGzQ6ore1wcxrFxAofLpQ5oNOaJMa+C7CC6txGhRvWjunX1vW09d8EghNFduEiAou0VT
Bb+QnPXz4IkRwgbVZN0Y8fFb9kMdqqn95cD3sd4nQuLWdiXxtdUc0t7JUU4L/6tR1kgfgzumfxX3
0/LUjvAiBH0Y6oFl9tgeXQLK4w7IXIU3KuwKfQvCYCINx6RlyX/snyTBbgvSgn4p8Uw3kaMUeUSw
mBCyiRdPyKvSKpMn14LuZmczXQ+RtXYmeEnylkgpd5h4i8QJ+AN0F9iqjMycFfHnU/qqJ7vBfxxw
MtOnAJ2wiRnrd/Eqgz8rkhLlzDwF7wnYDXwWBdxl8hQWVZncCkW57dZqCnfMRML9L6wJ8G5hJ6MS
w/2xFy7DePPRmiAYABciCci6AIns1e0taioMKijcRx+ZchJVJMF0DWhKijkAGBeeE5HeGbXK7omi
sNlN9pNLSHsEYOpuXdS4NzzydrHPuZ3cFXJ7CX7XAGfBWqXC1HtE6ZgAK+Wv53lq6veqb1sEj3xY
EpyVd2wn0y2Ovn3KBZWE7wBUBaReUn4PnGDzLShCUVycfMj6bm8vWlmfGuyW+qWHEC5jn/DeOUPd
wp1nHP43SzzWp28QDkouxlyeb2Ie7GLdeC42rh/b9nM+Nw6WECAxXLaV5kvTB4BY+BF/aQDY6ydp
AT+BpJNX6fDa0BP4inY7J1QoBMk/ANtD8WxM4IH3xqlwKC0+Q27FCr8T9Z0y/KbhyaGDwM2W30tP
o3FaJqisxELdTbAkeLCVnTBCIFDcuUlJkl/1kDQ/ZRyELAAcyV+JG/h7PxjZNd3l7+WMvVu2n202
xz9IeEHze+JFQU0kvm6uR1bctm81aAbI8ewAX2JpWA0UAIJ4f4hg/V1YqSYUx8WOYB8t5HTWaA4d
OWBLvfqzPR3L1daXNp3i/g2zz+y+3CEB7aEXPciCnR7MQpvIEHOOeCmJ+Vfqiqr0FYlJ8HvaBZlT
16Kt5kBZhf9DMxGDaB70KdJSPuxNGKib8cbiJFRhIuPk9n+KWB9Zepz52NHotTEP/ipopmIthkFr
5ZHck1OwbUxU2XpwmpohaODZCGbXYr3jxaxUWDgB1LDl+txa2Kx2XiWnrzqp5vBQUFW5wG6KQzoT
3JxtxBYke035IIcHeAYo/rGY168aEQyjqFOv+UIMgnf7Fk3Kv8MvuWFsRiED/YZAF6ynhABowdCz
BCDXOBfNMZVji3S06CtyZN0SyZG1+2dIff0eWMP/nJ1Zj9zIuab/yoGvh5jgGuRgzlzknixVqVTa
dUPIkpr7vvPXz0P5ppKZSKKO3bABq9uREYzlW95FNRDuGXtzAnij8A822dg9W1nVvgPEI0845ihw
d2INwEXWI0UwOtKZS/4ZEq9O1k1f9aYIEbESQ/9VwIc2qTBBDxVdyhYOWVfjRLDkY0OYOR9pMLHG
qWJHCheZY0LvzDA/h5ObRmr+0XeKFIs9rjigkm1OfO2hjeKCQKW66KOQnewJtyZwGI5R6NsYFG52
zFu6oD4YZAN9dPCFp9QazJhz31Xmd9CVedRQbYhK6gLTBHBSPxnQDRghGkVgfwABGz5OdZrkCBvY
nfLcTXaPhVnpWOL9UKqNcLnLIBGShVU/KrxvnmOhFN4XWbSKOUtOaNU58DTtUELEcDHVHZ8MY6Qn
q4TW40hqVX/rLHqwWypx2m+qLHn4GTeG6XOpSKI2ckG5zW2W9QN+iOHnmi7OFhxsYf6m9zAVLm6Z
zkPa4quzRfPUoQ8VYUQElRhngwck9+Nn3gWoSaQEurIPZenQvY5SeI2HOpUTFJY+5IgObolkHiLA
BpVfvO5wQcU7WrUwd0AK1emjrZoQPWgAXToYlKe4EZaMdj7nk1A3NVv5MerJLHd1O/Vk9/qoPBf2
qMAzTueC9rsJOLl/7COYOtgoOWb3Q0V2Mf401kPsI0EnasoSZu9Ak4FoRTXZR2tqOCgd7ppiq2Nn
kCqb1ijow5Q2XiCI2ReaN3YvkAH8qfxHiqrtoC12xQiNElpUM1C3zMGtZeOuK4OsER/Ry41w/PYU
Wvv1p1BHKu9LY+fd8AhQRyn83w7BduQd6J9xwMB8D8Dlj3YL3hiHtRRK7xO53oQNhyGF4ycIWSAE
ccJPBOqDOZJ9PlHTt6ddm2v5j7BS8+4YGUpJA0ktdaM9RjxkLXS9AYJQtpUpEE79RLsoCL4HncGN
dRpxCx2Lg5qBjzObf/71X//7//3fX8P/8f/kz3kyYmX0X8hfPQMCaer//peq/uu/uNbn//n8+7//
RRqCSqUpUXQhanNMKlz8+a+fLyEeb/zd/0uP/bSBfVX89KymLHdkPv0xEYn61dLIJ2D7wdOGOI8N
dy2ckeylsuncDzF9rRB40v1fIy9/jCYpcuMV4cDptJy5g3r5Y+jejVbPu/89VoF77FSjcL6pcFqa
vdalY3rESAU6cBkHhBRvHBlSvmlqQuqWjmq/blyOrBn0gJRA6b8SK8bHKh2xZbEAx0lp+e8gR/5S
PQSu7o+pOpfT1RGc023VoGaOBpzEzv1yUGBTlJIkeG8MQPr60dZbC+HIxjDTDf1YWk+bnmPD1VzU
pvpsavBOEcI3nYTXWZeUhQq6qTt8XnNxsijTRhSxqpagAEvNGZ+oYHAdD1HRfezV1rNdPyWxeXd/
EotPpgtHR1LYNh1DM0BaOfblHDQWaDL9TryMUu2AJxXDD9Tzun2tCaS6dIKab6Om+ef7o87/r692
ra5qQsVghSomG8VUjXlXv9q1+VTHgelZ+UekHjGxKDI7fdfFMAuhEU/NlnKwpL+Mx+w5sHHnWNmm
5o3RdUMa7FaN/xLa5egtWNmqrkX+0cv75iVOdfOjX88wXfQRV4aad/xyorptajrAPMsxjHkLvZpo
rekKDQEj/1g3ZJYZwI8tZKLq0MbOcKiksD/fX9jl51Q1gw0J3tA22ZeaWHxOE8GecoD+8ILrJLyF
wJnbLNQxEJYLsxMFf/pGFuHx/VGvF5RRTQr4hqoRhJvicpbUOJgozbeXPCZE30yK9e+gpoJN10yZ
fr15LLYplTHbVNE9Xd4x7M1SUGLzXmid658JFNEtgY4WztUo2HT3B7uxnIZuqNLWVINGq1zsFAMS
uEXpejYGmun8qNf9HGc2DlJAGvw1knVsJZNQHff3x1Wv943BwLbFV+QedfT5h73aN6YCeFRzEu8F
9JVbKHqVHCodLV6fWgum2jUS9WE/VT9TS/1qzB4927hu8BnwUKyouG0tiA89+ZyD/sszkiWfHKcz
Vg7xjd9okXBShbYoOgqx+I1lUPh9jXjFy2jgTLIJUouyHHxp4yGr8X0Mk7z8en9Zlhcuu1tq3FPs
M5aEK+RyVQKy5ckOFONF42wDDIQ/0FAUAB9toeCsoyJ1MiyF7j30k+YQYom7vf8Dbmx07kuV30F1
S7X0xUaPOxWaSOvLF6sdtHNi1FSSisQDjNu1K0MtX3buSGOGBHHPAmhDLkO/nKwfDV5rp4X1gqCd
syvg1R6A35MT0s4/ZlHxUBD5beC/6jtV9VDZyHPAAdWUnu7P+fquNh3VMfkxgpkLc/HKNZi5gOMf
zBeldzT0bgdbPRdJ8g02PZF+jhRrl4hxB0c2XBn5+nPzLNkMats86SzD5Qo4U185ZmEYL0A+6IAq
5iB3A/Wngz3F5juaUu8TsEYHr7VmcIhdPNyf+PXHNnmeeBpVlZACtMXl8LxQNpyBWn3RIiJZNerz
AdGnYNrpYd39+/5Y12fJklJgVGdoHHtabZdjYTGN70Ztey8COONB1M6c0AXmEYh0s83EEB3vj6fO
h/PiYZJgK3XJJQMjWSAldTlgCuKis0VKl89X1OIBc8NIP3V0PCkNh55ZHaymF+cUmxtEpEYfmzs5
Wfp5xNRueq6RnPx3Dthe3wBsld8bXVMKjn7koaheBNGTE5jO+/u/eLFClgWenbMgLcF/6qqz2IZd
PbYIxqrZgzZl0wm9sOqUK6m6oxmXvPiBWDt/1+PpQrP4JMj2OlRsF+MJIEcYoMcl3UkHh9qsh7iO
iKiHzj8NC9TF7cP9Cf69vV59EmYIXknYEjUvm9PvLO7TDrxEDoCpfKCP3Hx2DCU9GoaWba1ADOdQ
n/RvSm/E+MANwEGKtImPE53rnSB/2ZuaNqw86ssL6D+/RxIxsCHRNXQWx09N0FNpNeSUwMtkaYCn
Z6X/7qPCC/7xClpw5yoYZo0fkUTHDMAMIsMoo340MCiyXR23088rC7TIdf7+ICBItq5zHdJVWRxI
WnUqcMmGT+KnSbdFEBqQgoFPE5vTjMR77CMBEVOYRcwIp8ZRP5itIv5JCi0Mdl1q0Gm8/4tu7BFV
Oo5j2kKz5+1yeYgcofQE/UMDGMBKDk6kjh/RlhqP1B30P0KlYHR/vMVVPC8A74HqWBZIZ01oiz0Z
t9jftJQ5HkoUo5ENRsWpf9Rii+Z2qYPJP9llZQ1PFZXtT7hrdtXKFtXmW2GxRYljefVZf5UYbBG3
122CY0wd1A/BkIznBos6hEHF8MUJqyeCfQMZreD97Fv7O517NaS/Ou9SSbncwjj1hFUS4uL0dYaN
BAOFKLBq/+N3CCz5Vh9tvMAKP466lKdQT0CCpFQYgcz+vL+Iy49mkzLzwRCDNHheKK1efrTaQMuQ
rD05F/x03G4sE/EaGb7n+ZNbFbuCl/vjLZ4Ry7YtwzGhRguNZrjz9yZ+FcoFWhVItMCVs207nYDk
SfF5oM9Y+nDdNkk68niv7MvF5c6QZKM82TrzVIVqLU6uBTeBWr/duEYjipOk4o3lx4heUWPUW8ss
hz1ai/nK5li81gxqS5M8QLU0c1ZyXGxO3PLGFLgnfgS2tOkcprDTzPdWQrvkVIqiGg8IfinKeajV
oqFhD65hG7V0flYmr1//EEcgOaLxlpo2UcPiA2cCaE8F58vF2Uf07+izBc1LCpw85eW22vqb0aoW
tN6Wgt9O9xHpSdFZa4bxk+xCs37X0HAVX6jsmhRIUBEW4fden91yAPOiuPkUAfKLX0oUObydoK/m
/KoNhDf3KpB9Lp6grcRLgWhrQAZbApVD0AIRe2DRTUCEVowhRtFhX6jiXCMNhLFPagz0TMcoV+Yc
NBSh27dp2+HfGIKu38KTUvxPeo8w8+cIbH3yTGiNHOHQD0OrbfCPQJb7/p69OiPk5o6p60jVkM5p
1rzEr/asBlwPOwQgSlad0RyNvd7a0F1EDUebit/UVOyVjzZvjtcXC3ufhprQVP6y+XLzxfNqwLiG
uo0VWeqKfmg+oJVbfMQT1V8Z5epJ+88wpNUah4KXdjGvAvWWCLx56oLVwMaZouG5MnSMWoxOx+25
0M5KisYi/t8BtCfsSpIirbcyGOOV2HJ5k/NDSClN4DEq1RfHWLz1Q6yjd4k7gOs7Rv/ZKJPwkGFL
7WYY8XUIzM8SkGFeuGS75coi3DgeGlUpi0qBJK9YLrWKMF9ehCqWITALt1aWhe9TZIz2/bwLBzgd
Z+A+Ep9I/IcTqjHP97fWjS9NPqOzr4joDf3vE/PqSwdprU1jCpDSz1QQr8BB099KmIZv38EamDbB
MwmEV1iLWKHr81ZiRM6XnmAmomw6WI+67Y3mwY96/ytIfsT/78/sxqHhi0pkEomZ0I1ZbK6oDoYi
SIPArQ0ccYyufoA8CKK+BVhmathh3B/u1mZGflkVAMD5i+18eWYqEY8N3bDA7a2EZ3SIK+43j8tj
GOIDKg+4pCQFEhtjVLzzPboDo92o70VV/rr/Q66iAjYz1XFKTtKaK8DLsKQzBsADlZ+6KKhqWKsP
crBdeDpD/M3Aq3TalFhW6T+GGtDeluRJC3dWTrF4M9mm4v+O5SCK916robaKUks1WcqGzoap7yrV
8TV9kxNLRm4UTn3xNIFI6t6XqoTp7wg0jupt6rWOfsozowKAA6IWbc77E7x6wXlMdarshJ6Ewrqx
yPoRicQ/WqMQYwNW/zOLxR6brkPdFdwQ3n/3B1uWfnhHWU3+MoEQU1RZJh6AGjI75JFANC/Rs0OA
rNAvKJ6oZMf2aJ241CTZKP6b00EDNlDOxlzdpwI3nuQd/2j2UQML422lXYePGGarxQEPX+1XRAyr
rmzBGzuenIySu+SEWVQAFztwzAWc3jp0kcKcdHDaWNUavqw/m5Nm548NTY1/7q/OjXvTYlVYFlJA
XVvu+cGKNErtSuz2o9PtsBUyQcTK0I24xg6FrtXvat3H5rDwo8/3R77aBPiB68iocm3zQNF0uZxr
naiYMpUh+9DCZRYWj+anAD/b8CEF5f14f7AblyQBvknyBcNPp7J6OZhuQgZQixIXPd0ezg38yq06
xv+DR4h7is6RNDSLxGoRzfcYPHQhhGe3nmKqmQCcwY4KVcHDE00lhBRaDIdGcHBeku7vT/DWdyQ0
E5bgvpyL1ZcTnMDlOI2RRy5mQgnlOy0/NkgO7wKb4dMa0ir0KGPra1N/vD/ydWxMy2G+p9mwvA/q
4jCDYdf71oljt7GNXL4PFMo/e0xRgo+ar9HUHXBqxNoiH7y3b905lprfe7J8eDuXU64KQx8rxYvc
AnuXfdwXymYEzf5uGCLrz4AFHU4Yfg6nhVprsfLmX23euVBOcV7QKKSgps+f49WjC3TcD+120lwL
Et025+/6MGkeUoCRSFfSq6v1JcOhG6nSBmSSHNHLoUwwHRn1Ic3FzlmDgYenkwRyvvGtetiPSO/R
8hXpWy8iFnUelVcIfD9x6+WgVQJcfxS6dBO0Ox5Is1CxwhNok01NeGzofays5/Xby5NAomPZ1M+E
xdNwOaAmU7xz4tTkyYM6ADMS8/Ao+qe0sCHAvWTcZGHK7IsM8fYApgdMR+2QD2jWvHE3z0+TKqk9
0CRgWy02lWFFseH5nuHWTekc6wZkJ7IU2c6opL4BqSs+ZfDTVmZ/dXjnQXmn5vPDkM5itUMPScxB
eLqb1JEVAN5tJ8AyPfH6xiF0dxE4RI1amqk8VUBX3xrZMTqtSiINjfCHu/hy6Q2hVtzukYniEo34
r5XEPAD1jzx/ApMVo5Hh13AN3r7M9H8s7kiaeNTnLsecFCwcU78jmMM1DEJKGe09JXfe25idHP1Z
6g1AbBqt7Oobp9aZI0k6XYam8nUXo6o0OHq/MdxRpLpAjaquEXbyPYqxagCO9v4c561ykYLN64oc
JEeIx5zn53K0NJFtpCiZ4RoFN0MTyGxL0149hMH4U0fM0L0/3K3JkQcQLhJ48KAvdm4Lky1E/ElH
MGJMt40W4pMnwLNkqBOspBy39utcW9U1wmUi5UVgXqplPxk0WNykxSVC6K1zUlDrPmQy088NkPfP
TaiqO8qXuVjZOOrNadrcTuRcJJzLHkaF9AH6sYHj6givpzbo5qnItyjjDNWmhFbi7Z0QGNoeqw2B
ty7evQYuEb4zOtS/Gt1Co9+Dsb/hn43QyERmbxSHKUNz4jPoCk9bgQPc2gQSHQVuN2qsXOOXm8Br
PM+vQsjAkw0IsQP8iVKGTE9ZREozBrGysj5XgQ6bbkZOsOFImxy5yGEmQPhFOfqIi6dN8xs/x+oI
ITV9evtesy2h2hYwRXbCYmsbjT2UQlSG2+Rl8xGDpfShaVB3CuvJWLkbr7831QtVp0hJCE+As5gQ
zgSmgiqFJEDtxNYLGm3flgZaz2Gnr1yE87a9PLBzoUTAOrZV6xrzEvtmXcEGlED3beBWPjLIUgub
LwDEu4NHBL4HSe/tRr2AHyMQZbm/qNcPPcNLeuPAjkAl/935r2IKHbElNCcyxx0De3qXFMZjXCB0
S4nNw4ke2KEWoCBwf8zrk8yYIIske5TI2F6EjYgx4gc4znoVlOpexDQgYyZ7HX9GmT2ZOTbLdd9B
wM6VX/cHvt6nc+zEzpmbkTPO6PJc1HZflCVoINeKUst4LIwagXTkksv4y/2Bbu2fOZufkyrKCEso
RaeYXTnq3BcB+hAu1t3Fu9AKPleCpb0/0q3twzIac9WWD7jMM+OgEeGo+bZbBJUCgs1qcKMMq+hB
7Xsk4+Ks7D7EiUy/962I/pi8jR/u/4BbazoHERRoLI0kYPECkLsWipKOloty1PTeQx4QIyPy/bff
MeRrhIc2J4VuzRJs1EXSUCSaCa4ZRFGHsmlT2seY8uKbbxnG4f0EjkfRmSbJ5R6hfDvZUyExtgRm
+kMaU/YAlagihxO/76/cjWNAsGtbGsC/+V/zJnp19KQRGOCnHdMdilHZe0JND9S4h23XlZhrgz0j
xsZ12aRVuvLNbo1M6MeVY0mdjzf/+auR6fPM8HDuHCjj6Xckk6KdkzWwPHhPkayNZHpE1q/dgSlb
az7dOBnUJml/0ZAEfLE8GXnYwScNWukGTgYNS6G7NTZJvGt7OzzeX9/rV5Bwy4HkyWUjKKgs3osg
Urq/vEsX7jBtLG8M+1NqUFShTozWioJT4P0Bb9ylTMumQcS7y7+Xy6oUvSyKiOtF9dFS7sxzazpo
m4Q6Dop9Xu0ksh/3h7w1R8klo7JV2UWmfvklyRv6El023XU6NLZ9ALQPhgZ3QcjcQGMmdlaum1uf
D4gDZUqLHBT4zOV4KGJPYtRL3dUNDXQBvwgRsglDkt5++11NV5ZkV6cidV3WCJtxKAvR6e6Um85X
tQu6nW0O+cppv3USkPowKQpxpchlj02rVUQAUV9xixL15NJJlS94AWQ7v8sBt5u1Vm9RYvwRSu+N
kE0uFuoQurRtcH4GSL9FjIZ8fYxBH4G6Cu4320CDtb7UufNVU8FYGwO8iGpOy968XTTCQeQy5yRB
t+bL/PXBzxsZFF1MDZSC1bHxY39nOLn3qUWUZFfCzQxXIsMb+1NDDZHKvcOHBHd0OSDqBBC4e5LM
rqkN/K3D7qxlmnfGmIhWu1l/vj+/K/TFvKoIvZJQIgQM2m9xHkRUjWbotLqLqE+zNf0IiRughruw
76ElDMQGmy7UEdzoDEmq0FWP+Uzy6en9Iu0Q1P3Kgt94njUKDDSJeLw4nouvPGC0OOZWr7tY2tZ0
zW283TdgUqCoWvhCnqreKQ41PIZTCRLrxbai5HB/SW6cWHLOGYmCbg6AuvkLvfrkhjfZXthWGlY4
vXcM6aa7Q1nV+6DM/ZXJ3rj/dBXgKi1HG+CLtng6kQ/UEShtNTdKbfEAyQRF1La1vuTRFP4ZZTQ+
NnonVm75GysMaBwAABnBfOsuLt3GMWUnB9NwM4GQL4riTjvhC4GGyyYpcZTddEgKPvkNsjdbtNnl
gzT6oF2Z+XxuFkE87yk4HpN+GGd58ZmRnowQ7SMBGnFb/B7Wvfdh6gJtevtpAjdjUm6d2/SIzFx+
yzzpUeDLVd1VPUnfpUXPNC9qDWY+jDw9o9P79r3jcPuCVOFrclVdjodDcY95LN2vSlHT34NiWC7+
8cpTDvVg5e28sU3nRr82Z/eEkktQKOp9vlIZieEKKrdbxF4HjCsb9JN9LUC7/P68btxKBB9AcOYU
BPD8/DlfnQknjqZOL3g1U4Dqn5yOrG4D/w+XJR0PB2xeHdtbGfLG/Nic5FgcQt605TaFERPxnNma
C3dLvKtys6DYV6PeZyFven92N04EpUyT6vR/Wg+LXVKHmLp5kYfNkzpjdEyUN/qNjyv4DuYcFG+9
G74rem8dejQNSDFH8+X+D7hxD8CRs2m2cRpAXy4u4TFMZBZ6BdTKoJ8U6PH6DH1D9AbZDW1Q0ScC
uRNvIWbZ5coJuVHS5baF4gTomqSIjPby08JhLusyDxLCIFOO0AQ9hOaEhfvShHc25l2KjT5fGMRP
vaZG287GytueAvuP0Uhrf38dbtwKtFJJcUE5s7H/Mk9ebbN4UARZtYgfJiVW/7Az0m2RRObbg/nX
oywrqR1KRC3q+PGDKSJvpzmDge0HqtCNneZfpOm8TGFRuW2YreG4b31mHhbJSaLDBQ3kcqmNDCCn
A2n9oYcSZjyMFTIOnxzfVD/StEx+NINABlCqiRxWgrYbZ2lu/lAuIZFHa2vxzkSNolkIU0YPSEBU
JzurtWMUqXhW+OHa+/23kbS42W37b6RrS+hBywCm6fkzHaeLB1klBmYqoFpx7QnTFH+Ltmib4ox7
X+sdfGwi8fUdMmDep7KEcDxhHQ2jaOU5v766wE3S/Zlr9hrX5OI5J+iJJ29M04eIuL/EIrQaw60g
5vswFmb/vm2yNZbP9WrPqG0uS4gaM5R9cZ3AivJNoURY0gZDeswSEe5LM613UjPWYpXrHaWbDuWZ
mYcFhNpZfFgsWhtchqC1RVZZ/wzUMEPJkyOKok/WwDkPtHQnRgfVxPsH9cYUZyAhLzh4Hpgzi0uj
s4o2wkfWcwcE6Spe0ip9bMMgy7dFHNOyvz/adc5BpYZ2MHtXhVi7HE2Hs4rtCOhahG3tpwQptL1X
tHjFYPKNeu7Yts1WK2acOuVu79f9wa/3D+28mYzAfCXVhcXdnMPskD3+k64ZplT4knbcVGbRwbG3
nE3ih+VKCHF9B87ZDZ1+Soy8BlfMRj1Fvg5THrfxSoqoZqIde1As+/uzuv6APK0WheE5DoS8tDgV
vdSQ8MXD3B0Jqp/z2p6eFDjkbtJkzlpKc2ssnjVB2YZSN5H95bUnQ5kU4J1GF42hGdiRIkON+jc8
5XitOHtjKBKnGTLPYQLrtYi/Ipzsmx49cXdsZfgTr63kOYuUZKdMU7SyKW8PhZoenUBwp8t7DkeO
QiB21UHByIdnFEWyk5Yb2R5Z8TX8840tCEVihpwQxM5Nz8sFtOsOrz4n7d0Ota+jXaGenYY9mI8c
gcCpb9qVqf1lQVze4SZt8xmQI2nao/p4OSBMYhH0lte5+AmmmG3aZngeg8H7mBul+R37CXGschut
viqldGL5vGO7ItX6k5ZgNsNVXmBFi+nu/T17fdmZXDhkLoCRqMEtK2FphTecFuF4hdYBqhra6O9l
68VugJYMQhzDEW3QN5K9KDrAHQS9TKF4vs6XAX2bGn2WIMzp6gj4flNANH8ZygDlTNQgDmqNWd39
Od7YVXNoAIAAmpfFtbNYeWdAWicNW7dGJ9rN0EM+U+OfTlLW6vF/MBRcGIAL5Np06S6HCtV26IJE
bVx0uhLSbd8764pvHAISs5X22q1Zcc0Ycxllri0u9hMO3C3CV1HjDl1YP9uK6hwJeNVPFDrslQW8
sUkkhWgKJ+RE0lw2PUNENgpRysYV5YDivFI5p17iqCqDqH+syhGtqil/e0pNwY2vRQwNyoWM83Ip
faeubJmKys37CbjJDrkTDyhagm1jij11gNgyBmhDcKR1jxZW7uiJ9xthlqJeafneuCmIvXiXVUCJ
VCYW8UDbJtgcVzkYcAR+xw8NdgfBOatKxOhIchQ0UFvDS7Zv3ki2zsU0g5oYd/k8y3qk0DAZtSv1
dDiO2G4dQkRgToaCcNL9oW7Nb15i0lCH6NJZPFu4cg0xvlFE57Pgjiec39kUentwdyMSBkp3uD/c
deBh0vXidaQpRQd9iabV2o60MTAr1+Hko8YPw33EL+NUZPkH/IXCUz1bdSHvU6+czZvzJAwgAaaI
cAW8QKwwGxXMed2hNsNPKHsk33rL9HeoL8yyikW1vz/RG1kgFer51BD5AglYPjERYUZRNkXnmrCw
AKBFMUblCW5i27FvkJmpKxxK/DG0kZZMp4GEKfX/HVdK/GNQ4/p8/9dcXxecJahFc70VpNryughG
BM2Ro5mou5W9v8OEbXpyurgcj6JW87U9df2R55OLgMPMrJ331uXh7YIqGo2kFK5a5liZRTE68Duc
6vTPIxrinxwLyW1cp6J4V7VxsYJ4vL6uaAv87WZzL/LeLg4sUCN1RFpJuPRIyq2so+KH2lfhnzxT
UJVxZqtgs4nsn29eYKDoBNSUVuBTLXGWEVqthtnjyuuriMoZUWO/z1Kt3tl+na7s5BvfkgInwCVK
VUSASwiRXZtlYJgUp/o81n9kchjPiKYgPigQ37s/q3mtLqMWqOozR8ugfi74mJcf0ueNnDX1R9cH
MX2grWoi3ZyZpwT03wnPW4ABtQIGJioGVCaKbOUM3ZipBP7O5+QtIFtYPAI2crzpTCp1CZnyY00q
sunxJdmgKrcWoN0YCvQQ3RAAUtDwlk2lWig6sWdcugVg+L3qjMnHFHskHFCrcOUKvLFBKQrRF6Q4
Rcqw7JdVlH9whh6YFcqowPsHpXbBvKe416MS/TUtOMgPFcclf/NTRr8VVQWV/BJeuz2vwataEPjY
cAwCzB917EGAL/lylATXcpp2DVp5vwqn6pM3km3BOoOXsXSDkH4mUi3GbPAkFDhiZ27q9EV6nErh
pIcyiFF1TK0WE5Scqu/KZXdrgcFnzU3XWdphieGkLlh08LlTd4qxS/VK82eIXPTGbuEDalbxO1Nw
uLt/UK5fF6aJkATwh/klXXbS1GF2H3K81K1KvX60pro4NIOWQsIq02Ov1GvyAcvxgBvPVb2ZVUVR
z15GJWqLnK412MZ5VJPcR51ex8USf9vAb5+iRiRttplbVGJlBy3vg3lYWgtz23zWClrmuCLPswC+
tH7G56ruTsWIUO021SsLMewW2djMVyHCpaa9C2jg73t76Pf3F/rqWWXzo/NIAQqsCVfCEhVclbjw
TqmvnfEOaijmlkPWf6pM8EsHZwpL8Tzg2GkdPMXxvEOBbAjWWUkR+499QY19HyBOH67E4lcFOn4T
BRt9hs/ChYIueXmwAt/yAbEW4zkpSnOT+371MNBZ3ZrQZoBSBBjdwHDd2lhKUcOL/WOBxdpbU9r5
R/DUziEcTCUwKpc/QuWFV0LYJOcemM5e2gyImfjgStn8EpgZr4Soyzd+Ho7COqnHzKcnTL0cLjBG
/I1SrTsHVj9Uz3HqJLCTghEn8EPNNonkBvHaGONmXN/CkZYnrggr23Ge0uvnid8AbIzSBIdcgPxb
PE8o1oeYaBjdGYs87R9rGpMvSRUkT1UddCvTnT/hYigKkOw8UA4UOJec1AmnP1H3ZotIXiYxmyjr
vUUCtvI0XB9rSi30D+c4ggtsGTM6qZnRie+7c9cV42OVQOtFqgJXmmQQGxt1u83903TjI86yKzyy
cypO3fPyIzoR/MxMndqzztfrP3VxTjzepvo4pLgdplbiQnHTPBwSMS7e+EljiJXOwfKupiVPtEQo
A7EZMJxYbCOriCWq4359ZpNFeBRERjYmB+h1kEniUqJ8lSlhiwVlquPhvSaqdEU4m4dn6jxRlGcI
dOYFevUktpnTSUzZpzNGXL7mnLqKxD7e2Pg/JQfktCv7wab3Jz5nBlJ5lNPtpnD6bTWJzv7e4rSi
PvWTbevHxNJC5buCwF5x0Dvkz/eKQL7gWEMw86utP1Au+BV4VZQ8q20k8ebIZyLUD9vBifmlxroc
Hc0wQIXzrV8YVAnPhEp/hmOyDKGM0AnB+/r0vsLyUxa0WEE3mNrUSgKbouuyh1ZqzUFXQ2UlSr0+
MDp43BmOxw0xZ/GXKxvrmFYP1uidhQBJGpF7bQNrTL+8eXqMQmfYIKlj9yy+X4VrcK4ZrXfGs06L
Nn7dzlpRRtdTNWzNwj7aFuDwvRxizQBLmvof3zo+gBL4G4QZ4GaxP7mcZSDzbIBi5Zwn6cEN5aaq
Nm1Hz2kKYu8n9oD+LvaT1kGry2rW+OnXtwWKNqQzlO6gEhJOXg6OIl+Bss3knIdOxR9ImOm7qLTT
505F8LG0GfX+ZG+MRyEGPb6Z9wN7Yf7zV4fFQeS2C6JBnuu4xNM41/UOs9MKclldKCQAtV+uRI83
Xlb0cgg4SENmTMPyUbMsjwC8zOTZn5qZCoLb+ZSTfoiRHrksPR31yjLIaWQApglDgucxhK3aq0H6
GNdOkq0cp1tLALacAjWnc5ZVulyCKkEPgCY9S4AFhav4wyfUwsu914n4MS2UcCXauTEcHRIL4hjA
1plycDlcn0Wywf3JPPtDlG6CBmJI7o/WXvXVYTMKugv3v/B1fAfQjaIF6bs2VxcX78FgsJa40vhu
m2NlsJkKDTtSFETUn1buZe/KzrTw+BqN7jMK8LgSOdiVZKf7v+H6ReA1YHwIi6hcXF0cqUUj2dNr
8FmDmp/aGrf2OAwSTBookmQ+CocJ190b27nUUGnnIvzIf8/p5nybvdraKU0uigS976Km5+xSeqZH
J5fZAWL/mrrFddDCUHN6Mucn9MAW31QX1J3xjPFdzMQV7YAIpZ/vTQFPc98ltfNWsCszo245J/Ao
jsx9nMuZqUVc4GWk4c0slfqM16WyyVIr/o6t8Vph4tZpBRREeYl6FzvWXJyOwtPxD1VbLNtMczro
MQaemYVVWaEiH171vbGNBpRRkZPDzxwmEg68TnC4v31uLC8vDmk1CcIMg13M10sUXxSd45ybts0P
fW9+sMcpeueBQHn7XUDEQPDCxc/qLks+YeKYk4mMzbljPY52moliU+l4I2yzLqm2iZ+Gb9Sb5NZB
t4dHleovSTzZ5uXHDCcDbf5eQTZtULVHEA8mzHy1PMEoa1Z0JW58zLmAR5mJHvh8GBf7VPP7VPXx
UThPRU2doCxr8ccrSvWb1cVYo5Twpl1jbAY8nsdWPE6GEn3FCdBYuZKur8C/FDI2MdAs0pv5ynp1
Mot8anRoy+V5KBSbQm2DblYVx492XlVnlQz/eH///BV4vYz0oawRspBI0Somy74cMG8wOcTCpDg7
ONcgWWIlqZK7aJJL69OEHQUT1r0UgfJZm+bYOEapvAwYopTvzF7E5T9eqYyma4WjYr30mKPiXVPV
qf5TRq3l48zT60G4Nbw2TM+DNhbtwVH7DIHmsMLHaBNpGj6eGA9i7LsZaOeKcDP6vqN/DRyJec9R
rco6OJhG3IHXh0uhfRc4xv1CYwuLRRuZcLlP+siPn+0sT9tN6FWZsr+/RNc3NArG7AqeCggXhJeX
K5TpucZC8PvDuvCOzjC90DEdTjRG0kM9gucVgzesxB7Xx5pQfZbvo+Y5d6EWYyqKgdG1FSPjipHj
LqywbxaZaWFvRRHyrdMDLkVYBfGCTI/m92J60ZhmgZIm56EctS8G7hX+ronteth6UmuHY9ENYJSn
ivt0ZeTrdIyePoQdOpWcbfCrlyOnjp9WdIHbs4UC0ABn3RegTxQfAxeKIfHBNkJ8I8sO79aJO27l
5rz+rGSAUBUo7FA4owp6OTqsr7Li2RrOZpfqKHPDJaSSMOw7KjuPWWJPH7KZiH1/sW98V4eWBJ01
iq8wRhdPRgtUmp47PtRSG4Ly1GXQBk9CywPEseu3v4VIrEkd4c25602/63KGoY/7w6jW3VmUwtxb
NX7hBDjOZor0tTrV1WL+BYVpaANI0gKaXZdDSUSbxyEPmnMB1hInzaTc4/PXPw2+UN0sSmLcVOP/
z9l57siNLNv6iQjQm7/F8tXdarXcSH8IzWhE75KeT3++7Dm4R8VqFNF3gK3ZwACKYprIMCvWWsOU
3iymxJ5Q+6G7BUqMtv7CKHmlOZRxc2qDENp7ymHWk1NPXgV/WhV+ub9z8jhc+UkYlojIQSsBKGX7
Fl8YTwmSmwiznLpm8HYj/a2nfKi8TQhF2W5icnE7pUSPbldIke7aXHl9b98nmXhJJIUs2SMcsHif
0hhYFHJH9ak0GFiHEd87mMWQQTg9i+gDhMaZP9F3MvkFCIpv0SKudWRF3g1uJzgH/0c1n/4BJ3nJ
WZN6JQrKriZO+WzAQtF2FsoHCIFvMthsP99f85vHUNqS7CEGnWFqbgsv2Fk69JqQ8J6syQDJWiCa
mWyKFhLTPR7F2ptRHWgrN/Qtm2DKiXRoqsE7vXQLJgwbwg7qU91YVXSsci0av9hCQdC6pCz04jA2
/97Gj1xTk1Ylnki2ipeEqYGTjUraWTWFva7812aGyrfn0P4ydXB83F/S24IytgguOMjEVkTeizWt
kjiwrbwTJ4UdTjq6s1WRhX4m2oaSrRJM2pGAwMt3blV5XwjUK2sXpbHevCgImAbJpjHqsl3xxW8s
OoElkCtQ77LKuvhRsIq0LarW+SlB1+0bkMT+B/l9pGyA7fUH6lJh8/5tpohNoil5ieS9vvYdVTFb
jlIa+anL8rqhOz1q8TZCnG3+EZip+dVoUY1ciTF1eUevfQjTLpQfGZowONLL5ERNByO2KJOdZoAd
ubOZuThx5VsIFk6QmMgymR5l1RSdDQOpoo+2XSTDvkagzXqaah0ym9aahvIfDZEdw68srQ1fhRYT
xH06myqIF4eq1+2GyPPgnEMCbLA2UYVi2WfVGUdxrGe7ag/3T9Qbeye5cIkhXBvQ0bJDEZVG4xRj
nYHKLeNjoVj6MVXEuNMr60vlRslK90Gmpos1pFxMyippvkkoF36wyvNSq+KkOan0987p2DaXwpnW
6oivlKgLM4z3AZ7gSeOlXtbaReTBsDXXwwnVld45keEWULGoqIvsa9ehyR0oYPnt7aggkvC5hi9V
O4fEajBJG1mRfk9nlEaeEYkegq+UZ7zoQ2Ii/zZtLa8w9B1agiFSfymRspRsHSs02dDNtE/WMOLT
mQd1IYWf6szYWXEatAdQ9rFyZGSUilshippJQCAH+jGuzF5DB7pyrE06Z5PzEVpbFYacIPPmH22J
SC0imKh6/V0omhrt8kA3q6fI0+J4l0HYMfhxgyjQNnPrefyamSaUL7Gu97+Rn8inp7nQ2u6STZFi
QFNrRLNGfB4VhXIWXg3d0EbTodVIN+A6LO8JysPApR45oUJ0/5DdPvU0PogVJe0yA9NLQAdYFn4D
ScCphUx3PDaVPiLSHUZx5jMy0/x739pNYApIGMgBsTDscByDRWDBBHk4eTStT6OdOXW0hU7crJ+R
qnecQzGNcfpvW4dJp21dNMucXTyirfJy/ye88cHAshn4ZFKZysLSPymDyIAjTzW1hbH4ZjBS8U2g
OYPqKcoq/x+m5E2i48Mkx/LF84rcmey4EKcWWmjt28zAxPBdSYlQf4/wdJkf75u7DRVZWmYTKSm+
8gsuathDVycVQAD7hBpc85gLxOCYcD1lmuge0VzNNqAHrRXP+4ZNWTgmrcfvMsy1cBpmAkYVUSpU
YcVUdFu9a3Xh24qZf+nDRvEhp+k+RR6qN/c/9WYT5egY2Ac5koNqzDKZJ6yxaRw7NkC2wnx00Ls+
x3Sr0bNs1971Gy/8agoeQQZr5Wze4siKJAoaCDTsYxMp9U+z8WaxQ2YzfdYhQznlxtyv3Mg3DeL0
Jcc7xfglTNIoo4Y6vWIfbXP+O4Dt+nFArWurufOvXFfjL/dX8jb8hUIQh89ECHsIFEA+C3/URRCm
mZGXdMxjqSrpR62z1O9mRzCxS9LCjqBPLkp0kpOhDU664rTaRg0gjdoiPavv7v+Um0TAoL1DqQ14
KEM4POXXv0R1gyZ0G0c/Dj1Cu/8qUzQ1zi533SFpH6rRSkLJR5apT3MCyMW3a0B/+yQ18uHb/R9y
e7o8kmZYNWSvy2Hu5/qHeF1DAzNGbnWYm3ATGpF60K2mOPRgaU7vNkX6KEV7OM4q6NhrU0jfImNf
oQSK4K1bUraJMsP+pIvQHr8Rprne5/v2bhwwLEqS+geEJv0Xzti1vYSe8TSqSnewE3vYNbkd/T21
iElR+hGHyKwY13bb8GKaVby9b/m2RcoVQkoAqAVMItpNyyMrZldAcdMeIqdBtw1SkZcYtd+LYgTV
jiWqtsy4wvCjOS1AZ82BMrGcH5pGjU92VyIkZ8IfCjAh38JPB5lXXpWnDGZnEjOvRu2076yPVjWE
J3VA5DALhP5kaomz4vBubqf8CpStGABn2p1W6PUCxsBVQhO9wwPrZF+iuq5PWakmfoICxB5FszXW
2BvAPwEQmBBIVcnFgSYsXR3BgF0MVQKoyzSjag+be0QL3Qi6DLrJea718NMI02h3Fk6Qhh86kPYZ
kQJwngcXhQ71szdGrnJAV5NS20aBTMlcy+xeI9GrmI7fiPuASoE0C6jxwkcqcARb7diJQ4M8w1lr
Jn0jRCQ2TR2XfjQo8d92rhs7dR6Mx7EMSDLhedi2dYK0bZUkB61T3a1mhohRRVHyEQVuc99YVr1t
5jI9weafPiA/iAooXMlfvLbS956ILT/DOZ6qqLE3FrqqeyAjyhG94Gnl5N74Jfl1PN8umCUI15Y0
ZBD9QSBUKuKQh06xZbwqe3gVDC8roW+DtGsfRzijtmrbtQ80w6L3ughpnnIT5DuyAb98gFKhQUs8
Rs0hLycgp3XsHiJRz35vG2t51K13AFxKV8AgZCEVWA6casz4jZVtJKc6Vz3Rb7U0cYL9YIkx2Rtz
GZRPrm4nxo8gjIr55ywo/6kri30TUDCFxO0y6P0QyIDRWtwvKx3UTBT8hDQbL1FYNj7Coc2jNeT1
ubG56Eo7z8f7vulNo3wwQ13S4S/JxQcIXIVrh+nJE3rbx75oYRqHWdwunaOKvMj8T6rreZL6RWqK
Zo1p/Oa5gQiI0yXbI6B+iRWvP3kaRKWXmhoclQEusM5ywHf3TrqjzpSurO6tKSqJ9PAo4tg4lCVF
SEQyY8f55B3Lxs6OlBD1jzBoOP6MEu/Ka37jKHlkKHyT6Mn6PrXo668KJwSQVSfwjmMah3s1hyTO
7XX7wjzAV5Hq6XvbO5ij1kwPjeBI9kOvzaVjic4SErzHjEH5nQqbup9BpnZUIlSylAqC4vtHxlgs
JT10EAVEvK/tC/KTRbRNHVMNTGNQHkxgIjno0LIeHvJYxOk+6nq3pnyYOxDyUk4LxUY4alX8hdzv
oB5SBCLtizuYKuyy6JNANMvEoronju7m7xVJ6W9SSlRak9kCszyTviY7007t6WABDZibLZpT6cM4
pKq918YqjTYezP+1H7TjOCF4NQej8uQxvfwMK4nZHZOJeUUfIm46HmYAsuHoJJU1bueqDsJD3AZO
Tgqea7OxhvRYOBQmbMF3SMkDidyR6f71rvQWqvNUfsIHNTOCgxDia99a9mcjGB3fMTt7m/QOeJ6p
X6t7LW40hkkwid8YSyXSMM2FYY0s9rWuDFVZCJGGqv1kxkbZ1Wmrn7TIHI6SzGN//0i8YRNCTny0
IQ8+5C3XH4tWclxZs1s/jKFrH8MYvoKiq9yLSMwJkvEw3QK/Wxszfo2K/3h7oQCHaBWTErAJeeUy
gQ97nndLWPOFAo6p7vrenXVkedqspIemTdGvUgTDX3WqGOgpl01m+i585C8h6sYQOCTM2ft1bTfN
ZoIv9Mms60LsgzxynMewCt2v1iz08FuZ5ErW4okB80HvnUUGCuV5NNUoubEU1cYLUVZ+gierTbb9
1DruZ7XW3GJbq2VbfTTcata+iqHs8wcHxbCUkkowpaVfZGCoc0hxvY6TKAnjQ+gBBaoVCDsMoE5f
qOzB1+GrtV0B0XEqb6y3WtgUYtuhN3RpGmbX9rwj6be+gqZuQ998OEFDP6u7mGfzw8go3a8UXbt/
PQYU3U2DGvb7PB07QG/mlcaNlhuubvFklV40eDOU1pfc0wQ8Y9rPaQriJ5PpnOMUJ8ZKBHpzzDBH
UEgwABMRKenCnAAHF4xAGiGMtJJLE/QmzVkkwQPKVvu5s34VXvjOWUv5icAxuEpg3gENLJn5PPpB
zcis7aXqxPRiVXP5V6t34mIb9Gs9SdZ3/yrdOFc4AKVQAjhx9FvIxq6vkgXxaBwSGj7VkTUdIFZL
HuY5Kg+AnufDO03x3uMo0DVEFEdOw1ybmtOgLhgODh5q8u1PqhinDfJF7fdsHNcGNl75if68q8BZ
2DXYRF4JfgDbXdtKc7fWSC2bC76yJAczzDY/W/qg/DCUxESvLHXFv40Q3U/gVUPnK3DxeAeRO8MX
N9PDlOE9ZFCOrUshmwEoOD/qqdO+tVOrrcGyF8+3dCuSZAnfLeGQxCbXP3UOS+radW9c6tKcvhdM
5vxDXGG8THrxU0lEtVIqk1/+58pQPmKShDjXYsaN0vDCdxZpY+dDYc4X0Dj9ZUCh+HFo7fq9HhqE
DV1GgCCUVhgEklfrj1pH2VUoVKbVcNGSsv6apAPSv1WWH7XKap/DLo735jA6K0ZvVxKjxCb0iakf
8SRdG02mHoDIrPcXc5gnSEQqzfPZaOsAZ264L0Rpr1H83noIVpO5OXIxvARol2uL41TMpVIQPjtR
rap+ZUB2HgdGnPtj3k4f1BDdoX7y0pUPvbm0iBzLGBq/JDvVS8ekaLDVM6WmXRpr7rdKatsbsqrf
7eytEUO/YYmOiLytdOGZk1vco5bJy7TIuvZiBbAfbaaeORzLJE3caHYkVhzEK1picTalA6RjySbS
FV8sp8qMld1mYXsJEiXYdjpPvK8IAGp/dYbTio2OwmW7cYcp+t63Zl9uWq8zPXhZ9cDYyGBB+xzS
C+uPddf29dbsrBTdDl35xlPolbu8tbrz7LUol9laHMKpJoRmPjgIp9O1oieQ7Jy87/42C1tNfVh4
yo9woOrpXjWnqYIMuRM0TZxmXLuTt6vMID9pCaqMYPoZ8rk+RozxjZYGocDFQr7tkMMluumdoH+i
fTGsRNO3dwSHRpEcCh9oG+CEuTYlml6zJhoAl9Lpfxc1+X4w8IjJ+fpkY1Vq+c87nT75PCARaIwk
9Qzu7dpeALJvsKMBWslMN3+PyA/t+lavx/3khNMa2+uifiDPDm+YFA0Fg4mjW3gdZzKCWJSeebEg
e95WhQlxANf+YpWhAw1/PyV7lD0FcGM9mw9GFa3xltyuLlULms6vxBu8c3Kj/3B7OY3pckKy92KG
7ngWXWdWvpfq8y/XFtYHsxBxsLKft0eHt4PeCnhRyAsZibi26KV5kiHubl+Cupt3EXo4p7Ab3F04
xvOK17l1dkhWwXCrE3o7KuS916ZCq3fNUCOhMoJU26nQhh47c+RlrGC+UNHD+eEqCNLePz9LsVLi
Pfhf5LQA8Z5KBCGX/I8lTUQZhK4XVBeC5iwBxOgMud9D9TzvhKHM1QOkb85fDIkFKgDgoJ4PlRrq
pg/bd15u48ms0o2YS9d4SqLB2VcqA/kbKnqOvk/qIlYPWaCLfnf/Vy/PgfzRTJehWAocQiJAr3+0
nkNCYE8MlcWEiMnHoktdbdswQfZ3FUVV9TyEg/XO9okUdKUmyIgfebmEoC+cyOyOVt/bU32J0z77
m7DHzbeKaKtHL0m6Zu8F/fTjvV/JGyQxGJTTGehY4okcxmCzaQyai+jr8lFvZvVIHVx8S0K1g8PR
WGPQWOa4fCHID3wWbLmA+Zek0exnr5c5kpshUPeQJFyL223oGnlwKgViWBsbktAv9lwp/qB387d3
fy0YQ4gIIGqk6rHkg3GtggLVoNWXbBhtc9ebleX6Xld50eM4lOouySx+yLttyiEnkG90ayinLBya
lLzOA8dCTWzKyq/xqNfQcreuurG0Jv8Yu0rzct/g0p3wRso2jKzCEhPfZNaNafMs6sp0kVOxx4wG
/F54oCm7rFlLB27vCLkAiCg8CWWDG2hfFXh6A13IeBkqzdjVpln65eSph7AI/5kpTK4kc299GSEM
1sDZycnf6yspIR6DwXj6pYD3MvIFU/HddojM9odVxe/l3EQTXYYbEostm2yIcV5b670pNl2w14ds
nIedo+ffBobLtj2seg9p35krnczXq/Zn5IQ9xpoIcGidysmbReTkEi4MoE7rQ6kNEZPEieHlT23n
eu0GAFbGJJUeV4exQlRyExaFQf9LgdHnmDML9AlFTS+C8bEq0k1d5S6DKo0+fHS11P1WK6LRNwHs
p5/UxlMKv8iVkcYz442uj2R0tgsTeD4BTCvdLiwYHKfSJIrIn0LI9fzIqfIv94/o8pF//VRZMpco
CsYAF36OwA7x1r4Wh6FTxFPYJBE4ZrXe0wkraA6hvzPalHi1wswOjhdMKw/utXloZSRBJNTZ1Njo
xODer3e20LJWd2lE7afRTo+BnuvnSRmSnUHRpd0OCmLYyhQXgCys6nuYqmt04Qv0238/APQIUxs4
fOYgFwfZsWovTAH+7Y0GXdVCZ2o50Wb1JQL6u0UPeX4cddf60Op5fxJaE+5q4J7bxFaqlaf52h3/
90NQ4aEgJmfp+DXXK5HXUad4s6siFx4ABqByBYdkCINuVzfdOWBi+rnunHDPeId5uH8G5F/9f8cd
hyGrnAQhcuBWkqkt1mBGhhvERaQfUscOP6fBHDw0RPErW33tMl6t0BHkiaOATxVoWWbM4nJWO3M2
Dq5Jeo5ipfaiTbrYekmwVrC4dob/a4pOPKE5DWMSruu1DEBUlU5kGofY6fQPsdLyhAlt/B6Eo7uf
52AtrLr5NEr3pBvQXtFlg2xrsYCu0reeoBJ1iIueSRiVuReESJX9QPHAv79Xr+SSV5sF3SdPJkEC
u8Wo/eLGWCFvOUqB+kFYbfs8d12w1RTX3TBqqh3UNvmV5lF1IksevyCAOG9CK3IfVTdOP9sFikvE
eM2BcwhCwijd7UTQdZ5sdM91J4mf4ihXXmY7BcI0QOcsGDM89KGbMwYtRSbhM9gVdld/vP9Ni14x
+yW/SVJk4Ihkarz4Js1qJorNnX6oIUz9xBudwBXgzEcjNQRlaFDUqln0R70Xih9ls3PMClvQjFXE
zjUmSA1c2FXv/6abI8RPkihGWlsyE1gus1pFmtHTZzq4Rmp9gIH5Yzs101EUULuW5fz7vrXl5ZcL
QJTA00ZplEVYXP7SnkdaqIZxYCzH+5x6EJlxBqhYq416qGZT29RMj31PKlzjuy3TgCIMhJGOYvAy
WU4jojQGS4xDxdU8RxqgmcSIgo3jVNMn1YiVS9TM+ilQmrVO1O03M/RAOYRZR/wdbY/rS2pYgaBY
OoXHjHrxVmu7fm8kSPmVZkZ66Ypyl2U5ur2dsUbOfLu3RNh8rqTTtkgtFqvdV1YhQLilx9ljvqkq
nXJXWkb0mLpEaZBzrc0LLezRUpP6CTJ6IZnA+y3sZaMJ60xYMSFkVMzP74dUITLLSe9cD+LjcYbu
lBJrf7y/tbdmKWsxwca7zqFiGvB6gYUTw65sC+2YB4aCCiSKXYin/zLrYdzHc7iG/1o85XylLHm7
bKrF4Co1w2tzDDt0oQm19BE5MrFtPKfbpWVvfDOKOPphKV57TEfX3rLS6iZnt1eC+8VxejUPZ5z7
n2A5/+favI1IVDdB1nDMeM/PHWjFTRsrw6Gukg9x3qq7LE6/M8Zo7O+v8nUeT82HUgEgF+JTXgA8
2cJuWKix14SmdszqIP7mIg/pm+kQPsN9ph9mg+iO9m++EqG+aZQCKeArKfez9E56DCOe6+X6cRSW
sVdy24WSAYdpNhFT+KRz27rV1pRG39hgqGe4LmSpTEPckGGB+bXn3NSPEfCyA/KEwSbRtPpgJPBS
2CRXvhd0zTEoS2vLhI7++/5C3x5nSuyaQYLMbBhUVYtHYoDzVY9nxzpCAj3uss7Kfd0ZkoMbWclm
VqP3aQbKjeVHMj9I+E8N8QbGPsW6kQ51ah8Td3R9u3TdpwgwB+OeNcSTK8/6Wx8HixGvOqKBMh2/
Pr3wXxTK3Hf2MeUMH9F1Fk/6INGTgzl8zbk4KyHfYvLgv69jxI8hCzwvZe/Fba3LeYQTJXaOM9MF
mzox5odqGPJPehnIyrBmHERkFwc9M1F4AzR5mHgDNwmZ66HP2/khCfT+pUlQVydHKJ+NqsifW4dZ
kUrTIh9MUA4cRSUkGoJwyN8XSsqtIT8jMePfgDSWQEdKrL1RBgkSztqQP1tdbvmGBjFvLbo13ptb
t4LbliomKqQHROn69cbMfaAVjdPbx7p0k6OnMxmjAUd5HhobCAKjsX6Zxe4+rmFtvH/eF0Hl60cy
zMYTRcIopWqvLdsNL2TkguRBQcX6a/b4AZvaqCHfKTTt831bbxw/809bi7tVwdqK7HjrHJ1QQzLc
YVx9cjr7bDNL4Auzd4737S00Yjh+ckQdTBgQMe4XBYvrj4vnqrMDWvBHnqbuRan650Lr0q3eRO3n
QXjRr9pLLnpXWace9pANFG3jnkBFDqIq9fb+j7lZaIDngMGJ23ktoSZY3D2nRxlaZbj6ODqK7cPw
bJ2Z13yMvMb49F5LBLmSQhY8NsJ0SypeIGimoxDdEp7Dc6Aks7IbKkc/xaluv9Oh0D7DBDMWLC4N
oOVHdW47l3XhaSfdrvNL0UY/Fbf6FWdj/qLl6rR734fJZh0hrJxGpGZ6Q7KA0E/thJlhMnxkm75o
vOTBK1BtzPp8TVFs+fRhiiSBJ0+iwegVLt7bXkyid0YORqw206aaWlueidnP20DbRZPxt8hNZyVB
WV6PV5tkQlJFkMkwdXFCrCmhL2k21imCiH+vN6W2RVy08GNbxLt2ptZ2fzmXTkfakyNN1ERAAuEs
r29Hk8H1X5CVnMCV19tOqwxfHQERbieKpf/0CrT06ph7M0N6PVf1vnH5l/+RYEJ6II1jG9AzT8Cy
2awGhdP1o2UBpqzV70ZVqdsuEMhj3Tfz1j5SdSDpYMqPfxYup8wrq/PcwTqh2Kbs7Wn6YiiM8CQO
/NSQq4SPdejUK6/eW/tI94NiD3RQtzM0NhS4VZvG9ikx3PACi3z/MbG9FBc+lb6eD+rf979x6Vnk
Uv5hb1mHMItKt1MqSadyLL+oYugfoCuc/u1jx13DPbxlijSDj5MejGNzfWSoKTFxJwYGWmoqVVlb
5k8OD9VWTmWseLG3VpGZdQBjwBYllcu1qUQdisAFCHBygz5NNoEdun4dZylxAyxXm94uipVw962P
461n6o5ClWRJu7aYh41pZGpkn1CFEAccjfLY6YF1SgGovtsUxE6y++LipDWy4mtT02R0ViIi56TF
+a8sM6YnNUFDqwqqcWUZbz+KzoCMK2jHkS69Drj80Yrr+sFtSqdzTvQQog/MyxtolgySobF+H7CC
HJcJWjo8gAtlpZOM+/qj0i4ppyA0nJOhd2c7k7LJ7tCCVHNBrTnM5xuRPX+5f/ZvTwndHWYlmYeR
aI6l8M7UzagTunNwakOhb2zmWs+q0CQLQGMeQHG+j2/t9RslGw0FOKYcUD5bvAt50I9jQ4Rw5i21
t1MhwmfHTI2VstArfc61d/RkB4nQmR4qJZuFGUMLM2syxxDJQC8/OFnW+M2c9S+xMk2bIcn7p6qm
ceAkQfRSm3HiE6IOkQ+NebxL+GPTNL1+ZCKno4Op986KV30F7d38PmJHupYSNLTEE5v9CEVXpimn
xO7DTQNM4Bc6UP2D6IavWQkDkpLZxp7pamNrtJXjW3nhHSyraLZTEOnnfhjbYzGm5lFPGkPyyzzX
4ww0tM5CWPZdw6dDKf6ykC30UdPDcWew6SmKHe5sK7F/pclgP8Kale4q0xweFXNwTsWYj8e+aryt
JUBTD4kTrryXb1wlWvYgkmVFiWu7uLSlnTcE6p1yAjI6nrMI1sQpKaxzS5a4ssBvm5Jwd5oCNMAW
T3OZisa0ykk5WTzQTwyiwzsNoucc9oVYMXXzQtoS+0Crko4ACHFvcdQyGN9SyFDis9M30TZOFP3k
RY26caJGORku83ymCZHU/Wt7830YBZpEyw2DUnPo2lUwIIgbMcbkDAVZc4g7qzkYbtwfCjNZe43f
MkXJU5IG09qjpH1tylEYfInsIDkrbYkizWiPj4M+tv7Y5MXKjPiNM+Kr/jS1eB27rLcma3QT6M3c
biMirdhNkRFtWf+/w5A25v1FXAAmcUbSnitxVzwjxIuLA+lNzM06NcSAfVdafqGU5TZMo2qnjzNa
P04RPgwWWA+rcJz9pBgd6H9lBkAMj4KeaMUHD9Kdz1PYVxDCkJiUVRa+N6TlFzpo4AE+4XSxCdeL
HzhFpSUGNCy4//xD0lnfRl0Lv2fY3HtmVr6PyPC/FaFbAVCS1ioHzLi2h9JLOMCJn6K00hf7pJjF
U1J0kJUUjrKByKBWNoMe1f5M6FZsRrNJLjaScCsB4GJq9PVnMKUDVIuZFVB/S6yf7tZqUTRqevaM
GQZHRYUod6zG2Xya9TRGfSkT3k+76eOWik8+/9PoAQ0WjyH8+r0+S4INXxnBqX4za7I4kuDqIXyt
3PTcqaAO5xCeK6b4873F7V4xtSzccRrRPSCMYLaD7HOJtRBt2SclenznKs30pzDPnI0F/nwXac7w
OAa17bvIIjxHdqReghDBr/u34Y3L9zqVZQHGe9W6vt76EWbBsoVL7Fxo/bh3GzU6l4na7KqpnD5Z
NDVX7L25yRSIeBKAnEs6+4XBYQ7mKu+zc2+PBgc8HUCwzG29GTw7yvgzsvyZYYDQn7NO98sR/hwu
5ZoO4lvLDiBa9jgIgaxlSB5UwushJczOzuiMn0agYPsQ+bSzmXVf+S/DN0PxMt+emti3WxR6Vp6P
N9yrjCpBMJAwk+/IbfkjvmznOpyCas7OZpcFFI0a96mxq/gMhGJNoe92hznCZP5USsHSUke5NlX1
TPD3o5eflTqaNuXgDJSHPeUnpJ2f9S5O12ibb8pHEogO3Bp0IsEYw5sL78XUGdhZzWvOY+m4vprA
ttjAJszsUlRulKKASSVnHFDtvGzXG0Z3aIza/Uj70frm9OZaT/bmwBF6UI/kyHHJeMmWS10XrZ1N
yjgeUydrvU0NUOSY0VT3OWoVJCFz/hSzDqep6s3vtPnrQxwr/7zvllEKlXVKyCFYDgaX9Os9QDrL
KoeSybHO8MYnDQWAjeWU0QVOjvEyOvVaeXwZnVAa5/GgQsDjQVq2DBRQNCbYKizt7JmFtTXBwW8N
XXQbBIp0SDn0zE/Dwl7x3zLk+SO6BaIiuR+BghJ98ZAseZHMOmjLyUqVB3cqjXMxOtGz0qo9XP8d
bdm2t45jiVpHXhRrBfo3LUtCDDkwDOXfwl2PY0h5aGJsTkst9VyGnntAKrA59SUc0gK+xE2rahGJ
DRJ+9zd2UY/hm2FmooBHFU960GWxO4FYJOrp5jw2oKO2aa8F+2QQ7+xRSitcKtCApKOkiUt+d6tx
mtYr5vxxHLXuGKmtsQnbMXoUjTr7qTYrp/tftfBOr/aoVxikhxIGuwxuc/A+Q2hN+WPmOsnWtkR4
FGOLHvisr7V73zAFLRk1EYb6gOMtMUYMosd9nrn5I1ku+1SVgeNs8gHiUq9O3LUEUUat10fUu7K2
uIfApGelyRGvpBFiOH4sGIbtBjujjV9+IpA3nnmh68+VKbxHmMWMDZLO2kr8ufDHcnFlXYHHBccE
rmnhHgeUW9IscvLHUph5uM1hrvIZ2DQ+CcO8mEoOL+b93Vw65P8sSiAHtVlZzljkKlPLJzsTa2yF
83RJrekRwSnvd9Ep9blDSA/4G1FulXjfWs8JVD+0qHTAiFvw46q1IcoFyhnPJL+fFJ18EOITnohr
X9hFTdOgfVw8prOl0PkVme33dWMyiJ0CaGsTdiPXw4M+OLmvBFkbbjRmTR8BFjc7KzJhmTaoEoaV
a3/tStgmHVgCjG2QT9puZeHeOi4adSZuHZeBTbv+qe2g0TZX1OKx71GyTJmoRQIgtH0nMNWHWCFS
acHH/ajdxvzSlImxC93e7Ve2b+HLX9dLppjQs8uSl7oImDIZLbuJXTyqqjWDiBisnua5XR2suk83
QdIqG0dP39lP/s8q49yO5NQiVVqc0kDJnd7N2aUwNZwn4Kt/FaNeAnKZ5l0PntQvzejfslbdL7Po
55V7+pZT4Kn8f8YX0dEQ1CM0E03xWNHIe2ph8tsyo2efY736fn+L37qMhF86l4NRMbhLrnfYrZQg
KqupeJzqoPgBLDndOWk3UAPiod7kZEL7+wZvnyrYAEDa0dOC6+OmWyHspOoo/BSPIq6rDyJC7yyI
7e4wTO0zhOUxrKbu+Llnp1d8+lvHCKwLPT2V5IoOzfWXqsYwNWriFY8KGjOHWK3jrTUwLavlTnRR
HSjz5xBUyP2vfdMoMGQHhkZ62cspVqiQ6YFMYfkYxd38KbGd6sEIESR0RG7tAzMUH+PKXiNJXsJG
X88u+YXkSwQcxrt5/allpgZhOlYcnygzf04Q8h95uaZdUyfNS6NZv5FXtZ/cRvlWM8v+iIKHoIhs
G2tj1G99PQQfjCkQGMke3PXvCEYtgc+lLh7zzNP25mR3v9TIozM9ZPGP0bOCh6nrhpV9ft3IxRsn
S1JAOSkSQUm82GhACW46TZT5dQGPO8Lqyqe6sxjwd5PxizGpauuHtTr/zM3M2gM8ig5O7E1sSVme
gqCs9jR7owc2bq3O88ZyQFpN+ZeHnkxkGYhXNo3Vzs6jR3o5MC117rR1LGHsHAE94qS5wWGasuHw
zhMoHxnCUa4bSJGb5megVGGeIsXz2PRRiOIVkOqN2pWoNRAM5E/90MEjYwl7ZRduvhWzhN38AfKI
mH+xCVVoKhaT4dFj1mra7wwp6RNwlfScFcNfsXRqxjitxaILm8AQmAKmesJho7UCZ8X1cavGJjWG
rC4+VGi8xAcRuIObbUDVllbp085z2mc1aLts7+ntZL+vZIVxWduFagTcEzO7S9n1ZI5yClZO96Gs
5/JCHveVChczTGOjbSA5GVcexYXfBgpJckkTCNyHnAgzFuXJruptqzSt9oX/HUTHlORgpfC+o3Rz
BLtoPN8/RR5L98edwhxQfICYchqHQN9bvIaidMzCMwbzRUU3zR91Mpg8gQ3AhqqNQHEad4MqkF6P
suIhLQfl033zi0fjf81zpMjk5TO1OE1gCBjqNmLzpTHmZOf1Y39ScqECh5y8bTLqn63Btf2RqvP2
vmH5F99+9/8ZXny30YRGG4WV+eImablt4MD6mOi6+/m+leXB/W91mYzhosDiuCw/hqg9mPX/kHZe
y21jWxp+la6+xxnkMDV9LgCSIKksOd+gJFtGzhlPPx/UPdMixBLGPXWquo4ti5s7r73WH4pavY+s
WPhSdRAaBV6au9E0/H1eJtZFWindStferiCmFAEkMhSoIIGyPd0tlVXHvuhP6v3U5P0O3zh9ozcg
mvFC0+zU8tYwH8tb6WUSXwS+EdRgpy6LP0lohJk+6ep92RWtk0l66WCDhh69ko8bSEP+To+qaJeg
7vEhR9rWkQOxuisRcFlJwS2iq/mLvFg0KESUs3/CPOmvck9xbY5SHEbafaD72VZry/Ao17C5pzxf
k2o5M8g4aMFfgfsEdHypcqX7SQkarNfuh669LY1OOiq+pn1LuhiklDGUa5TfMyuJwg9pVF6tIF6X
uIVMri1vqlrtfoRbvc/S1vrJBSBsehQ6tp46WvgBqmvciTO7U0GLBhLkbPbG2Xc6nrjXKVEst/o9
PnoASq2oOVhDiwB23qhXkwefIs7ze1UcxjVjx+VdP08l2XrCyDmpNKPtTpv2ejzA2kzS7osRImyi
l5RwVcTVPRCTu9ETcbCM/XCrGfgOUSpvdzkYIDtAo/bGayJ9G2SFuK/9ag24fjoP4Ea46Am9Zsg6
LzweJqffS4riICBXo/+YiRLWBcnORL7wQrEqrY2nKAB+u6yJuk9pm/var6n2vzROs3CjwT1BM1nC
14JeIbuKjdmPoTDCXYwdw5FBDDaxbqyRoE/vhT+bok4BBRVzRQPM3Gk/1YiIxVQG88cITM1NDKna
9XIy7i29RYBBMOD3W7EofjSxArMjDEx/6dYlJUrjwNXmZBvYEhhSp+1riTS0pLej53yAMLK3kFkU
b+sy6PTPcRlIvWcLaAdMK0fnIqEwN0tyEYk6srbc+qhJnzYrh2U2NmopP091KsCQswI93qJIpZcH
I6mKrt4AIBLbBwXSoXkLDFSMrsc6DWpblT0g78hIeNvG4wW9Enadnjd8o9ngGLlu0t1U+BCKOv1i
RFxA9vRQfAYlCb1GjWNpF3lZ0220Oi2/mFnRrRHxT09T8tgw4KGQks2fcddvwJKmgIxfZ2jBT9Id
NZbZQ/8RW8LBltI0+PEr9+RfTc2ByOx9QzC7OLiDpmXDYWn/E7JeqFxGVgvWDXqTmXyQ5Mi4HbsA
L0L2mqGtzPhyXFnpgOghSZCgQ4pjqTZAbhvTKWuIfDvujPYiNDPFHZH3V+zQ0IU9wgPZmuT7m3EF
1osoEHkPPCA5WRdT2XnYQqVWgH+sYFBmF/xGcwqfU70Vc999f2BPT3AGFlma+egm10HVj011umwE
zjBDaMrKtyNN9/Z5llLXT/LeHgspvOknQ71BOy22A2NK9+83/WZkgdjOaTkW7ayHsWy6mjryhAhE
YjmumuN1zqPRweWrINGEFJJcUgl8v8E34zpj9C3YXFCogOMsq991KLQgWzKPvrZe9A3xw0K3gYy1
l+lUW/VKnP62NX3m6cOOIufHfxcHZCxFZM6nuA+oGoM1BGoUp3YdJZZl99xUK629mUeeQBR48KDi
fEJvctGaOKn+5MuJHtiir4o9raEdalda4KkUQRItnhG9UBMsbcyvlFE1v7w/totaEwuJkf1TxIGU
IYXdxQ7tSd8mSqd4gU0pRBaRFlaicVP0qZkc88HC5avK/QgLb7EyfwQmkv923Fjil6apm19zAOO7
zK6/s9I/dcbZF3nxXQJC5smweiOwW0MJ3VZOmosmLzqm3MjwJ5rWVBnejD4lRlJa2LjB3uKQWOwi
uWv9gewkjIWsb+p7yqntDq0pwVaTxDsEcd7e+brSbzQikZVdtIw3UDuebXrYwnSbJOl8T78KaTE5
MSoz7Wh6UKL065gW91gxKx/zTKSEbMjjIUZ8fuXUeFEE+vt1RLmJwIuQD1FRcqSA9xbXYOeF3ES5
Iga2SiBfP4hlXw+bakjHzOHP6gdFD4Z8PySD/FVv0vBOSeU2e9QTqbusUWfsbS2Px4+amIWSPRjp
WFyGUaZ+AbmnXUmI79xWbQB/PfS1XnBrWJfDN47E/rIR4R07DRFcdWsg4dX++UL4j+/Df/rP+e2f
faj//V/8+TvZzSr0g2bxx39fhd+rvM5/Nv81/9r//rPTX/r3TfdcNW31/NvVY1H/tmuzH49NmGfL
3zn5CFr665tsHpvHkz9ssyZsxrv2GcG357pNmpfm+M7zv/y//vC355dP+TAWz3/8/j1vs2b+NJ+v
9ftfPzr8+OP3eTb/4/XH//Wz68eUX7Ofk3B6Xv7758e6+eN3wTT+NcvJzmBenpDkeVjp/fOfP7L+
RQAy082ANujYAfz+W5ZXTfDH75LJL5Fmnp0Oub956f7+W523Lz/S/vUilc7pAaKbA/H3//leJ1P1
99T9lrXpbR5mTf3H7/Mu+3tREu7iIsUulMk48lns/NOt0MqhD5tVrN2G6MoMzA1eAUe//DWFnL+a
IUc/Q4YQmVjqV41TifLsNNZuKwgXeYPQ6PjkKT+UIbhN1HilZPaCEXzTKcpls8UHp+pS8yGmS5In
T7VrVsa1T2DqhCWJNMGoHCNNMbBVi+0Qi6WtjtKmMoPbqBO+SV76kBnhVTEFh6G6V/Ug3nl+/cQR
9qGphU+v1sdf8/B63F+4DW++I/kvQnIG/41GgNQrnjxYQ+16FkjSUYL2VCimXcDs30SJ8BBI5YdS
Ij3lC/eYJpT2JBSlLUTDrRpZl6I8HGKBCLnQEnkTlDmyMkO6e/87vrxHlt+RNcYDebbiAhVyujgC
0JFTrJfABhFKRV52tKW22nVRENlthGWsmn9RB2THihL4TTRc+YiG2NCa3EFJ91XQag4y719Riv7W
Z9nD5Gd76NaDjWrtr+n2/7m+sPFjBbPTcDxcFGYEkupGYjCavqymFATHeotdiW8j1m/HuWXs4fLU
dlxlHcz3Nb3o+Wp8M0yoUkKZmSkCyxhJbM1Cjz24+EkVupnusY+Er+9PxXKb8mpDNHBez7MADcWR
05kgnRCqgYICeyqaF+1Y70MtdqVcX8FWLiKSFzITBFjKl/P9ZPJSXLQDNgG0LULflVU9+5lZXNUx
ZjI5tjcbLTUSN8aAG+2oxN9MqMlCNqzu3+/pC5vp9WjOXUW4i3LEfEfzv9OvAIgZJDYmQ26sWvEl
mad+W6VF94S43bhD6agSjn7Tj5/DIoTeJngSWiKaCjy6NS8xFiwCR0+T8LkrkrjYWnhdgotWhsM0
6v1e0viona4J9beh8q680gLiTW0d8KblSjjQTNFUbAI4+mJYRbxeCglheP2mLbArUJCy3/S+cYN8
5m6IJu9jnuNF0UT+JRe/sudrXAoiilmU5ylXSYP/QW1QOQGrGjg9yC1b9fIbs0AbGjA5SkVxFKFl
YcQ2MLpLiOTJtjfyQzOKEvhJkXAUcHUAIeqz0AtI7Vmk33x1eFLTghq3Hm5MTxS2erdX5F7eKl1j
XWrkrd6fjhcwzHI6UKoE74ncNJqVi5WH76YJ86uuXDjRwVaOgthpI1DwHA33vE+crA/vm8AKXYqw
A9L0Bb4E2NCrh6BUxOc21D61rdLfoEti2Tkr28GDzUCkPx+Juk3BGTufYotm+5XPgUyXhc9DxQ+L
yi/tqpT8b36UjXYYtXsuEW3jKyVCGKL58/1+nttgoCmRwkFwkNlavAVGXxwoeiUwUkDCf0z8sLny
p/pD2SbP7zd0Gvb+ucPA/pBTpeiGMdziTO3Bj1bc85VbiEm8z8pJaIFsJojztCKnVtL2zbark68R
62DlvXOujzMTjEoyoT7b+3RnkTmupKIpsEgI8/i5rM2rAF+xr9her+EVTwPsl06CYBNnPQZOqzct
eVOtNZRVC/RFDTi9KOYXifrgE2aok3obesWPXx5UymekOSQKLrzP556/Cuglgfc/UuSVKzYhyEHF
OErDZIca3r6o7VypseQ0ya8xl186SaPkDtHOh8S+jDKEnIfpEPazJ4MSbyw9ulR7IJMybMKViTt3
LPNOYeIMccZYLUGZxPP4i8QoO8lG8eyP8aNi9JNraa3TWZVPZX449G3zsxTrzKnT+Pv7o3tm3czL
hgMZLTse54slq5eIaFUW66ZSajvVtCu0iXd1uVakO7NowAJSYJkF2+f2TifRQhiw8byscvNJ7nby
lH0Kq2SDamSCb7H0oZCytXrDIiH+1xTOCQddn4ErS9gKigfVNFRC6cqNpX2m/uDIRX0IQovTd0zu
x3EINoKiFwcAbvLWlKvoq1kXW2SB852m99MhGAt9RYb4/GSTY0IdGO7Gm+hVb4XCzHw0ZGVP3DUG
lOnSHB8L63s14BhpTIOwVcX2lhx/bfeNWa9EfWenAV9OSk5kR0CDnk6D4SmRVvXgWrU+um+s3gUq
dSnr2fUo+09Rsu7Gx+edXDBgMDkHEQqeH8ikZE/bi+Q8iYMIA3dSIE6QC5d49tlluwYnmD9m2QwH
PFlJgCVQYhZHBMkeoQ5jM3V9KAP6xizE5gM4qejXUlgsKbpDyZfUKkoTc5H7tDs+fulhYxGEprn6
oOLJIvXarYwW+/t78lx3gDyRI5udBXhbnjYDmStREkNJ3SiKqSJpNe5DgvbwfiNvlsIM6aRCP9fp
iQmX+fHGjLpiAM7uyta41eT8EkuWy24stzIPqEzNnv5/zS36JI5i7xHcp27Zj7tIrm7gU1Gb8h0L
9BHZh6//oDmeCzy+KXDywjkdwizIRbnTO5orKofnsetpkxtkio0IhB1Naxnq+dsvFiBwSuhEgLoR
11mSREYLPZdKTFO3n1J7kPxHbULCK0RgQ7sOx3HfjsZe8Ks/czMnqZnX78w5Wn6v1cVubvUinkYy
1K6EG2QRTja8jS00BTdO9e374/lmSQJfAck/64ASXGBCcTqeo46cHQU2lB0n6yiX+ecyWlPweLMg
5ybYu1xEOjjG5ar3dURLvAlOpl9hz6Q2XeYgHDbuemn8Qnn+ol2j27xJJRAMvm5xSVf2rSAbqmyk
xbzwtpEndDdFVUSbNOse8RCWhy1sk8hVc1PbGD2SU7zJWj3+2tXydaIXeyvShlkZ+7FL5Su/FFL+
vTLsIyN8fn/0z13SsLFmoCy4T8zcFqNfS5mYdW3pxkL0yUjg3ynltRYFKyXEtWYW6ylu20DX2650
9boUN0ITO34yxBtqx4H9foferFxG/nWHFssph70VTgMdCvE+CpVum3bCTdLqn5p0WNkkZ6/cl4AV
wYvZkm5xFPTUagM1qUs3UvLEztTLuLV0HFyl69rUUNxLDkKc7NECxP5B8+/f7+i5fTPL0YiU6DR0
SxYd7Ycw7MWCJZbKmYgmn9k91elQfPn/tTJ/i1chct6gkRvwxHJHs3NI+m1HP1nJHpx52iCJhq/T
DJXhoF6sjcHySq8ulQKE1XDV5f1Xa5jupTq6NQKPbHeabDTLX3tqnJ07OLyMHK1SxFncGmgYwsQs
jML1pkFyhWwAmjreZ7xPD1BlXM2DuC3qtbSPskQ5eJL64f2BXSB1/gwiCczpN4UMrv95Ib8a2WgY
vUEeUuavkL6BP/osBLHv6DDVJD/9OJTxV5wMfzZykm2bWErtNE8373+FF0DZySnPIwRmKhIO1JUB
ES7Wbx6yvOIiK1wstT13qpLncJLuO0g1lLMEwwZVOzqYet2VfaUc0zTu3aaTt0GoGtuBhNOGrGh8
V0Mbd6UyO/q1Hjl53SU7DFc2SqEPIPPi+JBgIoSCbeFU+XRtYXi3azrhoa6C+kLy+0+jUHX4uGsX
w2DFLkWqfFOC7XANxOcdSenETdMLByCH0xd8LkjO+KEHobbO7JQZ04Vp3OiClNkh4ZJtFKAARyV+
6IMk2ei5eltUxiEKctQu4XBuZkAPvn7pVeYXzaUqxoktT+G2bfwPQ5d0ToFewFANl74ZKm6MSaKj
+CY4vEnv7FSIxY1KklDF9qfeRhR7dp1QPujhKMPh9fWDNyk3waBodk1eHYv0PvuKSIBsi7l3UaZV
79aTQGXSNC+7XEt2o4jakF5gxwwq37fVupGOcWUKc8bxZ6oZT2EdXyvZeAgFinp+bfW2lFfaRSvB
7s999ddDeHMG/yGggIg0//d0RXoIzlgIAxVu0wM9nPrJtwM/uBPr8Na3ont+a+WsPnMvUzEEY0lR
Df7PMmcHvW8QoqAs3KwFG1wkpu+0gbj1JFwmJszs+iZb6eKb3DQXM+oXxL9zNI9UwGLXqVWQjDi2
5LwWS3lTamO8JYMdPeSZ0dhdFj62JT/Uu9jaFpZ2l6bpc5E3l3w1SAozx8sD7n2QrAjbjnAYb7Qm
y55UgIS7VtJRRzOTcA1udu6kMAFac0vPjBbu6dN5gVMTA2r2C7cu0kvTKI7tIDTHKQ1uTKWoncqE
P42bSLSxSvlnJ5gPaoU9zPtnxZkLfGbp84onl0AkOk/lq9MKRysMQ1oj57ZJHS2ZmbRAJYJp1Z1u
XmSLMwmM0XweUvokdbg4k5S6KFpcrnMXtsk3PdJ2ZA5WHkFvQmrWwExdBDIIxugNT5K0Y9mi8ZW7
cS9/qvuqdrAKRhoj2JNgDe05+tF95c6otbVX3rmrDt4qMQMPvlkx+HQUsxhMgjKIuRvV+NSb2nNS
eB8ADd3ilXKr5droZNGaKOe8ot8MKJhiZDGwNQQocdpmbCLBIjYSvY21yhm96aHU0q0RxtZO9foV
7ZxzQ0tFkNflXLZ8k6Zsx8TLB1zV3ETTb4WojR21TZ1Y0S8KI78QVONBKfWHKBC/vb88zw0sZUiQ
04irERAtVo2GJUoOia5wO8mmZLMtZC+ykxxAYlFKW22UE8Ky+PP7jb6klhZDS7UB2D+KOuS6lwDE
uKvTWuNic7vJig9kCi4libwLMmFPSjz4lNRH3TaH9CnUm/1Mjsji+EIa9c4RsFh0YsMqt1RH0h3C
CJPjVzAM7AY5662Qc9xX0XfMjEnq41HmC33tZLqiOVJdPRix9mTFzVejmJQN/nQflRiVk1ayricj
poYvoD5v5sFjocipTfkH79XYvCDh2tkw8YINCOhgW9WlicZvJe+gLgibLiwf3h8eeT6X3gwPOXGy
QYDWoOGfrjwtUXVM77zcRc6DYMoQVGQleYAVKJjgIKId1bHFQMQTj+McHQSCXH5LRihwdTI9iIG6
aaDxbY08PWhTHm0lI1cZjFJ1olD9qptRuon80NrliBb8+sWEYB4YuBcuO7Xn02/e+FoYxFXBLaEP
PmokyYTq/ySB8B38S7NgVtvSNFf2zplH45xOIGmCfNfsCLN4iyXJoGHIpOVu1avNrh1wmpQTUokF
9zK5zEJEszedcUWCtyuSUHLgX3GURJkI5UT5iBDJ09A3n1p8BME9TXdRoatHZHuA6+aWsHKTnrmV
5iABeC3ZMQW05mLLFXXjl0arAvJBAbRqog9K5oEiyfPKKUV/mP+ar9kEtpQUHRXVMt33ci+t3Etv
DxyyIsQqSDKBNnvDWxyiskCGts9cYYwvklG8FsXAietx2wTSJhutyz4khDXJc72/uN++H4ANAurH
sIVcK3fIfCK9uhC1agg1rwtzFyg9Nq2S5RbBFNtYkjui/1R5wQOr1B60FnLOSp/f3MWLphe3SFmH
UpCKCVdkM+5jbziMOYXAoluZ4ZVmlrUtLG8hEJcxm8DqrvAso0pSu3K+ljh+c+HPvcEABsohU4hZ
2elA+mKqg19jIPtBrQ6eXuYXiaSuMU3Pzxe6ZzP2BRjzkjqE9VmLPFqUU3CMd3KjPgS6eq2HwVNn
WbetnwY21emLsir3cmtu/8li4cLHcAY85Bup3SLpGh4DPo0XwjFrlTtAkT/GuEGkqngsm/IAwT9x
zOpDNuaHlbbnU+PkFJ7H91Xbi4gXW5IwCHza9sN2p6GGUaGy5HNp5aO+ybruQ6lGXwZT+DDUxaUF
LeX99t/E+HPzmFnMQmkzLXRxCfiZgdpIbGVuZz4Fs7t66l/05Y2cRHvEPVYaexPrLBpb5EQmwRd4
QAM8TLPK6UxE5zo8aTSZ8tMaDnGtqcWy9URQADwNM7cWM/ROUsfn9JO6e5nq2vsjeL4lfM25FqRZ
xO90gyhqW5TY6+Vu2xjqttARR6LmO/CUncZrWYeo/Q/am/MT7MhZRW9xDcHiR9+ipWejVbW7UI59
u+qSYudVqbxpByVZWaFn+/eqvcUKMfq4a+WUSQv94taQ+qu6Kg+l2Tii3Oz/SddmKp9GRPymIBqN
ZIcToPquhE2HXZjqtVXnTpXgsVLFa6iYNzHpvBgpEJK8Fuday2LeakHOPCo+9GtUa2AZ6Tas9OvW
aqAIT4coAVgkKB/f7+DbWxkIDvlA/QULgwvtYgeolSiIjTdPXhti/yQLm9oLnpoy3Up+cRDU9LIM
ytD2k3GbNcZD0lUrj6szt8bJF1jsCwz61F4c2O9lCH4u0fcqpcbE7O/f7+iZW4MlwwuOlDXFgyUn
JikhuYUDg1sjNn4kNi9tEKprSxPk5NvTkyShSVw209lf8JSvr/m6mTi2Y2JYXRa+haHo3atYoENu
1Z2kzrZ1LwZ3YzH021EZv49FBAqDlN8mlkOF5Jf4gFb1TzMvSjs05c7FNrM6NC35taQsHmIkS3bG
VO1HucasVrmCZHk3ZkVuR6E+HDop6HZ9qAl20MFha7tBdIjxBceTi4/kp+rLEREatyHdvfOrTL3w
0gwZC4Vcu6M3cZ45rcc6B/ViVTZGMKFbd6n5M+9EhFaSQLvMu3AWl7vtWiW9iGlpgwuJ5Vi9eJRa
xdxMkMq8Pm52XW21t1OGVHVnxfuuwhMlM+h9nE4/UNNVr0tP/eKT39oMgDdKlFxsI206bH6Ej0qU
JJdM0jct0YeHhtexk1v+ZMtKMe0Hv9LsafSMvV7kmS1rSXnoO6HdCAgCOnIZXbTTsEf7LrGtFAts
I2nLuyBSTbfNDO9GBRHtAndN8D0GLKVqvJp0CQu7QAuxjRW/FnX7oRc8wVYy+cbwJORiC4xH9VHW
dlUNJQFcnvE1oF0nRMvyMjWUhoSfMF7hZdFvYPd4d4GndU4WRtUR1Asyt+ywY1CJuq3NycM+iONn
YVLKoy6PxbVYEXq2jWePrV9tIelpW92Xo0tT83NHTNVDJQbaVtUb8dAjASgJs91ImvSHUJW6baZI
D8roP3ppH9lR/wDyuz+GkpHaXVHlyIDE3zHhKq67qXrimT3RbWujkD+3LXVqXEVJIijC+b4HJLRV
QXZyB6J2MiP29lA1YhtlQWQ4cWmQFQtC1ahgNhZpG/Afyl7Qsxsy78xd73WBGyLFY09oF34ZC8y1
7cGP2gtQdkOFMay3S6Jmwh1MzvttWgXHvgrrjxJoNRvMbmdbuLy6UurrGwNpbOTH6mGfkkv0nais
tpGff8nNOtn5UBqd3uz7O7PpPF6HSnsQau+q0EfxM/Zr2tEHd35beYUibHPIdnaNXoYwqt6lbgrq
xkNg9BtOLpGbMfD1FuHqXtl1uM2W+26QhCtdLeOK9HGlZbaEc5klB7Zs+MGuU6b6rs3wGzIm9E14
j8UolWuDQz43s7WpKC5SShUHQRy2Wl1HLup5Or+efzLEZi+lff6otTpSBhBceUfH8NAJfewOKPOh
7PTmMVCKdBshleFhc1v3z1oQyJjGqX1XHi257M2NMAqRE0fthxDLBIOEhS2ngdN4w7YQehikVrNL
gkY/DrL21QgG6aIUJQC0BdJ9vWFMN6B7K6f3hV1bMSeT0vJCLuu22kgtLzYbud/EwZ2+cxOpFDhS
hL6/lH3/sRF7fYvwfkMbWqRs5MqfbpoCnKjrmyM4YZ4910Zae5wZVRvbhTTWPuq1k7wTp5y0p+lX
k1PINVhD3y9lF+ZUHzlFNRji1ojy4kbA/PvKSK3uWEvsmZ0UtdkWa7v6IRwF6YC0pBrbfaqG34fc
uzECs3amrta3eaeGTid64p3QUV61+5yTbEz17NKL+kPX19dK4PcOruc/tFYYYGoFob8tSmuqHCHU
yEl6iacfpFrzaxeZ1v5ay7T7WEmdGqEV2yILcxHHQW+nBVSdUhgcMVZvkEa+BXN810vqLvCKz5iv
/qjwnLUNS7jQkuTa9MW9EfZHFZ8M2wj1fGMYQeC0lfRZmKj3s/bwc4S7vtWT5DiCl3OnOr8w9eRu
EiGLmFi1bKdaSDa8P77oslFv9ExvdrEofTY0boySwAejN+XWhL1oQ2KW3CFobsnZ/UhN1sVQj/2m
6/2DFKi9w5XzSU74a6sxftJQiwS8d9WU3YVXhB+zVt30ymfUhYFUV+1nRNk+ByJv8s4UeCSLxX1v
NQ/YHF0JKe6EcZNfmqGx7QUV9GJ53zXqk2oA7Ov1futNI0XpcO8zMtJo3QmNxxb7ZLVVbQs6okrI
FZlme5Xp/hE5c82WrF6yJXJRm7EkkapXwaWXafiKps9RxwBanwLI32VhfcyycEeu+4C+z08v8t0o
ra/8JLgItHY7mO2zmGQfu17dBL3UH6dYnpOlRPE66M9IeTAk4YLb35F4lI6h5pI8v1b8r9KAa57k
BZ+7Qr9SsP9xWJil08fZraxMe0vnLBj8JLsXJHZ6PKWflA7F5tF0JS2/oVbs6F2jUYoSvged13G6
+tcqqkBqKH0V1PoOEav8wDljt6b5jT31Le5QNEHMpxmk7Mki4ecH6YVYVabrW/e6p+8EaTAf0zy+
alL9qmqkxIk6liPabfsxUY+Np0l7hb8YFC+/jfwg2ZSqNmwMsXJirduGBCSbzGqijTrqiHWbk6uW
9X2cDc/o7HTHktp9c0zq3tcHN9C7sP4yBkMX3mkp1sj5nZcbQ4CQEt/ED+PpSAbz5/th2LlnNdk9
sA4oeyB0u7Qh8gbPaIWRTBnAm0ujCwD2Atg1v8r9DdS0G2D1n3y137dmuPamPvOwpOZOuhdaOsj9
5TOlzAYUojKeRXVd4UVt7hM8/mLhIU/6a4QV8KMRDjMKCMQB61x/lkLtOFbGXSMZF1P9KCbCpllD
BLwNfoHbI/Y5J4Xm58Ui5O/VXPB9uPKu73VOL7doUGaOAKz7/VF/G5TOenmz/j6ak6CBFzF2HMse
GjNJxsJvHC+UbUHglJjuuz6xxS7YoJi18iZ82zEkF8l1z4RDnpRLZy9VDEq9mbMnvaYfTKlzCLav
JuHXGMAE9PPrZabj/mmotcyABlEoZpROc7fD8NK3NDcNBGDN1U4s5ZUenVu588OM4AecGupciyya
mut91Bi0ZaQ5AYCHAcWjnH1S62JylKymKKSom5HUcmGu1T3nj16kZF43vURU52nlZWHDaI7JeOHj
I9tZyXz1F4fejO1p4kJsA+PYqeavP7VPGl487WthEKq0D3JX8awPUlXvtKzYtWV2jej2L6mr/c9U
kj2g0maC6V6UnYZJm8WxSDsJGU9NRbrjieKgZb6iKn3mFMBsDvYy8GbmcVmC8eVc0ifK+27bt7Zu
fZaTnpKTsg/qeBsLxgpU5dyigRgPvw6QEbZrS/UjUW8NucBaAyW1+qiL3RELbWFfmfHTVBWkEBle
2xuVj34ZHHVjDdB9ZhfSKJVrlP2hcS81QOIgibs8zZm+KaUi0IzxLkKIwKlaSd386hEDHX2m8M36
1NSdF7tjLBDAHqoyd4Nu0i4KLZ12aSp3FB/6cB9rgLimehqwLmz0lbLRmZf9q5alpR0xNtKgEww6
adTmYa4eeuaa2+2ZjNOcA2Ia0aWZ7RhPM2pIASF4E7L/tLG5yPQ9XvYKzwlknN33R/HM6gRcBLIG
JWrU/5YuPqluVYHXc8aYcfVFLu+rMf6RC+a2rPGeqdfkwM4tD/jYZNGhe1GTXOzuSTCHKia6dimZ
OVWj76pcRplrbfTOTND8PpwNuRGioLB8OnpVmEyjHLDlgCR8q2ZooqbevT9uZ5ugJECyHpold8Jp
E0OSTWIh0sQQjld6mpa23KzpQa21MS+SVwUcXx4yHZ08Ihe84yg72s2qvOWZCUEbmQMQAQQoCi8F
0ldNgHrpC9IZmQv7/pOZhz+6QkVYd/wHtzOfPxN7eagC/l8MVzeY6SDqtJMZ06cujZ46BXke6B/b
96flfH/+bmcxZIbqd6VWkNsDqiPYU9xtetP8UJLRf7+d81PzdzuLu0PoRwUMHv2Bq3uHv/OdkAZr
pYKzbaAO+0KMRE1gMWbtqFe65c33k+FtW0/el3jU/INugGtCrABNZbCNpyusMEdzAJZAArgRjlGT
XXadun+/iTMnGalGQB3wgTX6sijCip0FOtEi3ZtPyU/Va6/GNHgq6/QSs8BfP5dRJqU+R1iLqsey
TidVXqIz/Zk7EJ/YwUSXul/GqgCJAR2DkiWTbxovWgivNoxk5bHVxbPpJHKwlpCXNkq3O7UMEXg3
VxLV5xbAHPzBjTXgY71RDesbRG9zkbYa8W5CScJbO2HObRdU7Tj2IeJToV5MTi5Vue5rHZMzppfz
qzL3YlKM4Qr25VwzQFBm61CkKZBAOV1mCQAS0/e4ZBQjstV8IEXJq0dZowS8+F4tolauS4PonOoJ
VITFrpzIhZtewgIgCX2TI1QjBzvMmOyiKDdGoWFmCALNMjZNpR000jmSj6VL/TXWQzvTJRs5Jyf+
nk5zDIFoUpnak2y5cY5BWVods159yPJpKxjxvlJaW1KuOwzo3t8tZ67jkx4s7v06qEECWErmJo1C
dvmpUWU3EvMrWcVIR67cf9CaBpQNvg3zs3wz+VYrhkbBYg6rcCNON7M9lBCU9pD/DK21IuG5RUCk
8b+NLY7mFOEbyQxpDI80m/vADlrDNvTP/6RLymwvB90O/YHTpZYFcVObAwM4aKPNhnEGMXB9cO8F
sb2+5mR1vk9/tyafttZ15JyLnNam3NgZyuhqwqdAXjnWzjcCjgMBbm7PpbGj1xklHuPAWDCx3QrZ
nWjlm7haMwL5b+rObDluZMuyv9I/gDTMw2MDiJEMDiIpiXqBURMAx+yAY/r6WqG8VS2GVGLl7Zdu
s2v5kjcFBeDD8eN7r/27dZqK/b+ecjF3ynHVe881uZYTJNkHV+swhz6tXsP+v/w5F0O8RRw9LhYP
Ih439qsvpfnsdG+x7347j87gH5DdOs3/i8MBe50/Vso41wH9Tpu+W263azQvpt0VaV3wxqHrt+/u
/zzt0kuDdiFX/cTTUrvfzGkQrxi7Fy73M+X/Gzs2bCUSN+HX01m6mEVup7eW7i4MBog+WBG2lf9W
NM1vx9tPj7gYCb1KfX3UZkaCZ8Z0lf1GxZn1b403nPcUn2xuaPxfTx3uc/KE242ac+rJyXScG80G
CGPWv+Vm/u3HYYPzf4DNfhF8pvbi1a7HLjpw5TZ77mYxhmgw69CuHv+89vz6JHprZMxQHHDf+0sL
qjbbQBcw4Xa1424tqzv0PTcknboVHLz//Kjz23m90/Eo7GJIxclNZKl7/fZGs80MhXd1l2je1u+W
98gfdpmR3WhFtqusa65ra/FW6OqvA4OH0mMD245QF63M64cWa1C6oOCpFop1o3sfgqa8qfop+vNP
+3Xq8hQyPs6IbM4Kl63DAOr26lV8r0msGywlXABWm0L/kI8mXQX3jW/229/EsZmOKFjhX5TrHaYy
J+2YT4NWxAZGk1LjvnCaNz9+1D8iSe2+NWeoUn8JhXqFlfqf4aYem4r/Xf5B/w/Spayfvv2ZXfUK
LvW/v6fZS533w0v9M2GK/+ZvwJRnw4MiUAYAItcIfxvn/+ZLufpfJBg556QUxKi0s9lE/sWXss58
KcQQiJ6ZGGfw1L/oUmbwF9YAZqZ/dv7++Ff/AC/F6eX1HKSFAeDqHGBtwJajEXAZnaVasA8Ofe2N
UU/iWrP8b0uWWtRR07WdZ6gvnOnYDSI7AsYEQD9mz4Ut9K0/Qg8yF3NjSNmckO9WZdgnLtUpwHkV
qlQBBW6SMxVQ+RLln6OSdEOzy+POa0in8q4QTj9uOihGnc6f0pHWIEMxF435xenJbPnqoP28wmII
2b/lRjj9gOqj+jgO3ngabO+zpwx1X9aVrnMf1pd16GcV8jCXQMxUuVwPc2c/2kNSxLqW+veZvWhU
x82s1+1pQtCRYM9vJDl0AwGt14Gf++s+t6tIIYOILb9Vx9ZH89UT8Xkk+llFTjfN0aDld3j89dhJ
+hEMTXdTQQkMtc66yhL1aZFcW6rKNtvQmHN5tMfqGul6XoZranhxOTcirk3p7twaEatBOGLWW1dG
psSuhHjVb8du4IIv0BPVRFpQG9VmTJzmfb/23G+bcd8bhDykIoWtY6Ow0FerugY2M0RdU2F2rQKy
TtPSva1IfA/1yvjOrdGJW7/pIe2qG9jqfXrTVtNSIavw5Hsp7dCxB3Hq+SNp7K5uYRzgR/LcRc+y
WxOBDUC8MmNFWEbbiUhabKetNLMAyF02ZGZ8zvxRESX/e40buZ6r8nQlhVWf1mgWGMhMc/K3jXIW
HGiLkT2owBquiMp43+VTiyRA2dXWaHWxVbrdXjm8tjtdtAfVrXE6tndNrQY2O0xEJfAL1Pru1hj7
l4KgvdAxen3ngD7knFv026xUkhb/NGBJMILQ9B3jloRt5WwK9BNu2DJkxiN+muwu9VNuHDQQ+9MB
o9Hy5CGdIcs2b296x9uDUyZ4alqzrZemNvEoKwaSTSbXsgsLRc9H5dBShfCnU5KUBzlQr4eZ3Uzt
fVlla3ZkY8urmMJuklunnDwZIwHwZWRreqiX3OvaonRCxFWkzpi9h2RISw9qnpJPgTmmUZ71YzRK
Nbrx6lC9OpaIZltfH4icrSQsMSBZqlSPRrJ6JEqOoJ5YNBoYyW6+7XFvhINR27dgjEOV1PALW/cK
m5mKh9bXt7U9oyTPl0+ENX2ngtm1RnM82/RWvE2YFD67hTVvixanViKDa8/Ik/cT2lYUSybgYydx
4rwARRU69VD0TCZYT7Fwm2TYNeOsVd9MZtSWgb3MR1WIdo7WtTi6Tl1vswLSmL2uCw7CWXG1NbfB
GmasP8WxGbv5ztPRKMNRG330NKIe13NJpVDF2Ho8r6I/aqZevaul5z2ko37tmi01UNJqy1FJbubT
SVxxkum7sOmCsqF0das5zN3RsbZTY3vR0ltduQWODn0uPxvUcw/O/w5elHzRO22wd9C9+ipa+9ky
AUHNzlGZqrjXVYm9gyvQ9pQ2DVeBvb5w3a061YTt3GbaboBj/nlMjbTYenKaq7D0Gs85q38iO7X9
rdCq9PsqFg7schmwdFpA2qfCvdeWNLPCTiu/BxMS4TJQKtmNeYaJJKP4DzUpJo9TTDFzbsryd5NX
3ghzMK7NtchOXQHySUst65EcqunoaWO/03vT2lV5KmNh+JMWNV1eFxttGeRhLZtA33dB++kcnnUM
ls688tolRXFRwO0K7bkUu6FNnDm0ZWdN284pA5a+Qc5n3UzLu5ZaVE7Ty0D6XGThTtjyThlmeblp
mlEiTJqb8UprJSw68krqGo0DSpYQvPV6bJRX3QjPbj8Kj7NGBLh/V6hMxlOay73b+I+W36ssnp1H
UMznwIs+xYmRzPIptc3bsnVEqI3+3hWdX4fZ7O9QgX9kfZXHnoz5a65NIlsfi36fLi3aGAggXVii
H3XCrNVnME5y4DwdV50YtnJ2ly7sHTNGLqeuKdjklaZNt2C6OtRXoqz6aLHNPI8qEp3cfZvn7n2h
Ve3R6vP6mUT27GlVJKmHnWk+W0F3rzSJPz1rkb7I9okB7ofj6N1j4IJzZ9j3rjRoSq9Zd0oC55vg
lsL0iLqIPKDFscgS/aYUwkUAldYzC0XVrG1kVhJSH77Aei98+x1blH/M69KLJbSxEyep6rHGmi5D
2682lqZ3161BKi6Bm+Bo1kSCjBXKXF+aVsbjUMVNb6jYaVcRDrJmy82r/jg1AarAvFs21JYVGt1x
jFsprS7SbJApYautbgzawd5UgZBh0k/XjWmd9Ll9lwzGOmyn3q5ZYXM3ST6glghsQpQrFovaDbYJ
ndlydRCkmFq6L/O8aEMtN9Sn1RjrxyH3tUPOSeYWo2ijRYKM3gVJC82ciCyfco1cWT8mXi74kNnK
qhnURd/cawaoQqFbhRUladeLY8Y29rIMLc6darDg89i5tzyYImehyoVb9aFpqi+jx5yl0xk4deRz
Dn2/Ipk4WrVLTDEZLx/a0UBjOAw5Bmq07O7aY/LxeshDwA2v5zwVGzjo1zNe0CBEbDawCzi1hsCx
H54LyOFGBEzU8LdkF1R37qIse5OUenni1gNZlG708xz2Mw6AzhyfvbSQ5vUMjMKQhbjruVNCw1VA
mKy/1EKP83G0yijJiq6IzLobHte80Gecd8E1oPKKFgclYrEhfmYN3Qp9TyE8Qf6DFTxa+JqcyE8r
xJd427eCrRJg+pwjTLbe5YlJOjPDJOs2aV8Fd5nOx9nmCeUq6q6p/JwaQ6FC/J3CDPO1lUOU2yS9
RX5LxlacBxW/o6ChV8TcygEVGGZXKaSTuj1Ehp7V6WM6LN63sh7vE6EPVWRag7cc7JbKCn9eP5gI
UhG0vLeBA6BXnPtGbgP6AC8mvIVTi3i3Cm2K0uQmo70so9wVuQJUNiBN9JVmZeFkoj/ZC5lra6ir
XJu2s0SFshtteiXC8NBdaVJ7n1eNHy8Mpb3W6+YWVhRAd22oR2vbwwO5HU0mrQ8jLAOJjta38Y+9
ICkvb8YPMsvktjVQfiwsppmKDNxWcZDXWI4YaXExu0VYilYwUaCf8Kma9gPs0iSNFlefjZiYlLve
SK7rxly2beMkqIfBZ2mJr2Vx7ati3q2t0nS0tJwWw7nKhihL8qWNx9lJyxAC1npwudM6TiIztchP
uv2gzGkLZ1iGRl6CvrXdUBSWeUMig3dKlnEi23lJ+3M8a2ve6Oyin0GzyY21lv1Jrzo/AqUdC68V
99lcOT0TgWwpOt5XToHkmK9M0W5V9mmxnGwXKO1BznqexqOX98dca+aNEPLJTF2J8LHIvqzZsteL
qo71ue/fe1M9Z+EofOuzMpOzJKkxvvNh231aCncXTNo9R445CPM6r31q8OTD0HozKgIr+NR1hj5u
sxnbbjqiWH1i5fbVccgS87jAvdo01eQ/ZWzRZTjqbQ+MtUinz6Om509WUlafpnVCXtZYww7hjoNS
DEnrIQCQiVK0KKJBXyTS1N5ov6xNbYiNTYCYY1HAbGrRHQtN2U24pBKtyErvtbxWlsdKSTKou8bB
JMqP6zxWX0vLG5fjuAq73NWTWoODr7Xaxkg0o8MoqvKB/BVVPKKZGINw8Ujn2vlmpepomgx6QwBg
3PTkmyu0tsyxFfnYRZ1beymASI5Yl6doqTu7vrHBLM4RfgqEtZnbNGEy+f0Q8/8brQfS51g0PKOq
v8H/dgxK72CyTAxWJhBGhK3msuPatI2Gqgt+RKNjiE0mEZv+7H4WYzXeleS5IcecKPimTcoUo+WX
ErKxPgQj/JxPsvQor+1OHlgIpqoOg65VL2s9GMZeYbstrvs1b0JVCS3SlTaEnnSK7r7U8/lr4WVm
jgA/oApdEtt5HGys/NtCeU6LmrRk313m5VR1tt0/so0QlVnqqUzOrtwHIzfL5jik2TpuXXM2Bh6y
5EQzJXLov3aZHqjtNLW3wdQCsMiqJ10u/UfXMZoS02/mf3DMkYVdyBJJPxHY8rb1muIqSXLnc1U3
FtCNYLCfR7ush002jamzLSrShbdVTz1VSXlHTBST2MqCl7zkdBRRD9/Pa0doJBpBvCUpK0o8KicN
UL0XM0wCJzGpOANtdDZVSWgK+adAULc6exfuTJ1Pv9Mn2CMJmyo8sKEQBCKtieVGJvIOb9tNQkwh
jAY3wodc2NuBQ6P7aR77zt4UZVe2sd4O9nviHKFkdOWC9mYx62oJ4S/AUIDJ3m2zdM7VdZ6lxVll
mZIPI/PzRIWw8F0mjltum0AYTxQwUka9PZ6rpBTS5TjWN0mVNp/nxfO70NBy/YOrTSXHrDGrQRrb
RXNXBACNdznOHoo4qyFcTrfGLeLsRgBpVUNwEMRqsu+j+dc/BqitiOIzWu1U5qm7J8A3uUHWn2Nb
yPLmCYrekm+XdBjvy8QYPkvY9xFW6+R7X3fjtsDBjTg402tGCw6GuJStdVvq09huZ6NrUv7p0ZN0
s1Tc6LPVTe+cyS6j1HBWK2xXRx/jhGw4fzPQpBUn2Bd5R0mKFjjssr6ZwwT3VR1Zo7HYm8xP/HTj
JIOdoNRa1Ie5beW7YE2UG44rYhxrZA342AQ40o41B7ueip680Dgze1tGwjFPnkYAlV2MxzLVwf+2
5/as283m3Ri0Y8ocWFS/yxyKgpCkmWI+1VyMh8ZKgk5s9HX+QXBdUR2DMdeKQ49ih5o3W9a4KNcU
O3QQcPyZJPDms2zYIHBvlXn24JeEu8dzR6TQrWXnSxN2BqriA9pub97TOGmHU7ZyPLvrUxGIWIOp
IY+Kc9aXtJZTsy0yPdlS5rKT9VM7PAd2UmjhoDT3aha+uSEklapGlkK7XzLMOFx7gVOhxnznSo5V
ytdzHAK4HgRO3BvTE+6BRkx/J8uiC1FDN2GJ5+GjB+z5mgrEPwQcVx6kYWWfSlQz1Awlyj+LMzpb
qZUIXBgYcVKc9QNsEt+cJ2w+lXkN7RfuY1U1Gy54erxIy3qb23yHbM5vhgwfSQDhJk5YDuK5Tpbs
xrOEPexNg7iPhxLE6ffMmgUBTt1YVqC/tGKf5p2X0aca4RkohrmMEVm79Z2P2yfAqtC4DlafwZvr
4LNmTZVesK52xadxqtpr2THvbr1Wc7Bc5xp5iKFeq72d+BvdmpKYJtYDF2sPus+nDZyvmkqwW5Qe
cxJ6+Ny09G80eVc7/FF6eT/hF6p8+DR+IpZbRbn30FJpk5jinJK22ju+r3UUu+8HAImido7dWH2m
Zn3RRHcf9O07aRrfKkNcm0r3cDxUm6afX8xMy2PbGw5psr4jsyIIh7586ap6iTEmftAsZuPoNHfS
b+59o3p2pP2Q69rtVNo4l9IEj5NOoCPch9tq7s8Zp1dTwCCTxvriNM1zk5V67Hs5AJG27cOZpTrM
KudL5xbm19IoORQMYBIGmb7MZrFp6uJaC1o6NAFtFJjgkaOATg1BDwFIN88DZliQy3uo3PsywTsh
9lWbP+qV7GjDUHQy2r9N5EJgAjXfZaJ5L3sORE6/hguIH87lEClQYffyoLUcc/Y6N8/cmfjolZ2n
oG7B+tXtovgreK6006cCU9FGX+U1+/NNskj2OGsZwmCdb50u2Ger+46ezqkxaqxE7sYXdDxKh3XL
4EhB9EicrMW+he16mLSR5GJTbD19voKbdGNRwieFcEOoRsCGViBEJQ5yVwOL1IKYXrzmVh9LyhJ3
eC5na90WEvNw0eXBwRRwaoMZl0cz95FGNyBzapr6ync3+jA8BYt3JxFykA+Z4jCrH3XWJ26Ggrl7
6gbnO8Ep1jULm3+cQEKG6TR1V1rRrTdYRW4otcyw8by9L/G6OIMeCTcBKG472LnWF5BTz4YLu2Iq
i0OTa/l136R343z2jps347DY76zSnTh9LDjedBWQD9+0hx4Nzt6u2ZvclgaVp3zrLPZqr8y+yw/E
a30MMm2LjOGpY/cPqVuPGdVqlKwYcYwzlx4XiMQzcHAz8a5xei/mDJkw+Lr8utGc3gKjzTdPOKKu
1fg5mQe8TDbnwOUM7G5K4OCVKDH4lPNwIOTx1tDEw1qVNJDGdrkN8BF87hH7umnyXlnrp7xRxwrw
ws4qFnhSbHtWY70zKN71tc33y0i2blVz4msNZy+IK7nODCymS4W5Tu9XxTgb11tnNtv95LW7vKkA
MHQTw4nVOyrNqn/gMS3qTabH+Ty996Tx0pUUvwilp7BoWy+stUrfA0CTtJrNU21O6tanl4YDqXiU
bvXOEcmz8rM2DtjBqTboC+jJt5IuTBHoiPYoTJM8H3ivOduQCu57X9bHJrNrqpEykwGeO9XDLgcN
22eW8zFd9HlLA+R2yPxPVtJdNYbzqfHGaYO0ITjXRVhdgnQKyYV67ommjNJ8vfE9aCKL0V+nbjF8
CrKx2Nh2fuiwV+gDhJMMm31wW6XexDFSuGayyTs70/ZcxJbOnjY/fVJuFNP6Cx7BrvwqA2ParVkR
XOetsT70TaOHXZuZ9zLzrUe0xuv1WKdmJFv9Q8Apa5M5JcGnotHiFEcXyHbcOvupLPsPs8PXr8fF
g7Yjva0yh+Udbtz1aLVJxfSc8W4t9P51U3qfFWhIaiz66i1lUSYIRwjHuXsQiVFtpQ2GxK+yK2+a
ikNad8bWg/sRDm3+LhH5sSmaR79a78F3P6aU+WGnOu9qlNWyF4valxSkJloXqrlTbc0SNZWbxFme
j6ETLC6RkJiiODs8GsXQRbSZ6rDOzbPjbPD3ftVu6EVeMXHdsKAxF5J890HqqzgUfV7tq+Hs5uzF
Go+th804X/dWNZw8i+ZEVeS3SuhPS+fudchOsU337KrI2g7PJFVAquBtD5ydYl/a13ndOyEGlkMd
qMPkzce+qpKHtFXLdZoKQ8ZeYR1SlwNkYhX9x9ap6Riu4gax2F5kVXGySijo0hyL63wc3Oe8K7/g
mXHCBNRU6PnD02pM2SM3QTrZF22xnXx5nMUMvT3rH6WHVyOT5lHS22zzsaNNXtUfzNybw1k1n1Mt
/dz2dTwlHOgrZx7ioJy+F0ySpuCGLdTKptrmNistuuiC06R1RvcJwZ9amCNTSfXptkxtGU6TZ4cc
ir+KSfvkLcNdKbGxso7gAi2/csBhg9f0nQkxZfAz2AxJ5BjLU1pBo6NZ/uTarftMBpW1Zezxl/f7
tI7QzZ3glXxe/cn5Op2RtLP3KcnrD4oX6hsGf+cOs968tAe7cA9zkZzGZP1m4heJqo7sqHjKLa+O
zVmlB+7DMM2pgJsk2uX2NgcDsu3mhTTvpm7SmMu15KhYpt5buvqIy3XY+J3/3kvEM6eT79aqbos5
X7edOdxQFy7RaDk0dJQVkSmdxDU+O7JVigffxWQ6Jnw6KdcX22YBUqLzCPEstl1jn0bLH+gmGLb5
UgqsBmB9rTnZpthFbTrphLfTx8TiXClMdbbkeJvP7sDCQnjHud3m3U7ZwNf0OS2YPZZn0FX+Zh60
HQ0Yb5NmQfOx9Bv3FPCVvzp60r8YmvNRX/upD0LpLT6zuhT9rcM1lMZ9I1jImKu94IaKC8/sOiaJ
eUhs0pg27cQriJIike/nLqWFIcS2WdLpOKZ1i8vZ99YnkGCLCKdyQiSBddPNVTSXbVCx8ZVjczvS
VEh5x85aJT5SvmYQ78a1m52NMqQSgJqaKXtXaSZ+ZWfgtmZxRv8oWTq+FzTvTzp+t2+mO6QqHCYj
n5+cohx1VgSv3vud1QMXXLEIKWOaneLEr/Oy26yzMUaVNGi3Fa0tkH/FYO1omi2MwoJkhjTHwZf7
n5aqOhX2TKfVtdlIyywMWnOJGqHD1nKarVkXPnZ1nab72PXtjQYCtUpq7UvOWLsz+oVeFu0daS7j
NphI0QhwKDarfiSAKNkaqfaV5eamXq1N6Q1O3Psp/uOsm+OxwVWWJMKmgRAUGzEO5lfHnLKYqWPH
M2GjHztONliup9suwQsSNmnjh2vg71qraqm/GWFDuyUTOHW4LJGORnvpe+bqqyauB47Opsth02om
agor3RYiKUnXaEeCHXAD9lYxMrlNPXK8Yt0quqLptrXH5GO7FsVnodX2GHLtPBthVjfuRrmQXOwk
/ucSh/+ZeuG2/VY/DPLbt4G0rP8PRAxnVfx/H5H1mH37X+FL9lK99D+rGM7/0b9ysjzzL3QHpo0g
gf4yHCqEM/+Zk6X/RcFomDqFISoGXEL/JWQwvb+QGROehSD0/N+c/9V/Shn0v/hjoLEj3PUQehE8
+g+kDJcy47NmCXYE7B/a61C9LpRY9Ab7Bfhtu6M0aSLHmhhS0m23P72Uu7+1ST/zui9lPX8/BaoR
wVVgMS61uamjlG3NtLvTJInGIaFZrrMCFpo9oTdd6nio7ewNKdFvfxlkHzx0cJtgcL0WLK1Nxn0p
bbwdsoJms0hsmPiL+78H/n9LIv8hxP9ZjHX+abA3dA8ZGzL3S4yKSpuhV0kPr8iouhQzbm27ZKAj
02z0gHuj1Gj0NrSHnB45FtAFRYNWcnNSU9tKo3MOnU6vI1QlGD6TgIJwqhtlPQh3sNTObD07p0bs
tWsQjJp5pwwnNbcKsrq4QtDknxQQydvWqMo9ejPtLeTbWUn2+sdxx0ZwNS4kQm7R1r9+h1Ozcqsa
gKIEDGvfaabJhSfRymZU+Zn5pFzQsMvUNlE/BMlWSH3cgwQUnPFqxQVs501vvO1fDG7o3mzbgDWE
YBkRvse0+NkV4wZNlvsevi/cRO7RNsz5OZ/HKVz1ZoHUG5R3wC6KXaqNZ5lxbcUQEux/aP84a+88
9nQLF62LrP1CCec0Nn2PGraLx43Ph5x4zRMt/iX885Q5/5JXrx7EKDJmpJ4glVD+XvxS+oi1nk4p
bcMWG7c/NeURD40Pxl+Tb7zVX2Yniw+JnZxSzmQ/cHGvX6rtDCaKkDrb2VXdXVXzMH8YLJMy02/q
J32eta9GKkfxT+cnT0WZCRqcSWr+mk3UWt3CuEl3KQrQFOP8XCJ76N/Klv3lPXoMFYO4HlCqZ2fk
xXtMTW/sjMEAuA5L6pjRPt6UPrNnKCmH/vzJfllxfjwKzxm3fRgeLj2lSRtQgPRw/LWhF4/krV71
hPO94Sg9j65X44KH8J0gz7ospfzj9ccSNRZSS7Qcm5OAymaYi705zONtRbbZqVSO90+XbrIYWQR4
FFX4maX4+nk5m1fgLjMKan+CU5Bfr7boY6VBrscy4sx1+8bA/81bPAcRI/tDZQfg8kKBjF98WsHF
s277bhoR3EZBbqH3+cffiqcgnsUpRCfuh77vJyuPp2qzIveh3Rm1GWD14KhvkJX47zyFF4i/Ek8u
JuDXL8/Lach5pd3uJtklm0VMn+m9vxXB8QtUS+cJrBEeZQFdl1+gWglwjY5RyW+xrTUCSUF+BOoC
IKbG+4rbgGs6o8W+M9GXmaXKOfbU3JxNuvvGOvK7L4fHh3QVBgpun/O//+mdmoTEOGbCl5vavo16
WMLbtXaSNwbkjzToixlwPgcxo0ELAOa+HJFd4fq9wc8NkqCN/cFETJCNG7OaHpZqfOToDF3JskIL
kDGN6gNZWZ/mdKa9KTmYNNw2IhSRb/ytfvvbzxxBuKj+WcP8+rfbTlpAyzDb3WKpRy0xNcQSy1tl
1O8e4v/wgTBq2YbOa8NPL9hy+tzVJQ9p2wFaioYOCw9s+sag/c2KibCWuoF4LJZ5klhfPaXv/aIR
3Uz0gKSDoQrayAWr2nHuPbH/8yw8/1GXn5KNHK03rwxU2sXOs/AxRiUVhIFmABJeI8UhiIVTnSna
SM3cpzgV6hoJ9f2NH/nrpMH1f04VsBGgkG9pXTw6oZkpbG4ad+7Uj89COfWx7lNt16q+jS2qsyvl
Tc23nhF8mqqiPJa2lURuQgv7z+/g/NFevQNMfmdtMuuDS21ziSHWQAk1QxOAS02777quiU27jCUI
pMRCNDkW8Z8f98tmfz4yOIbLz2dd4lB58XW5ruurEm2RsCvwVrLuUsBQDN8bkQzTvqiaZNlUqGSf
/vzcX8Yuzz0bgHVCQZi6l2bjgWAxBHmwRyZOSyc8jwN3Ganzxu74A+hy8TY5XuCa5DyDhOwyMnXG
rY1Cktytkmv1JyjIyyFYSrWHDqldLW03Rv6wTIesyjJU/155g43f2mDhRt2hqpX+Pf8FkjCnPUu4
XVqCk5g36dIEj9CEP6JIWNCysQ1ydhmh7tFOKIquOwRiGuJZpojcNDWEtT6fKXGOoudpj5silYi6
aHZc1WrNrhJdDjH0uXxjIbmKMr/Od8PAmlSkaBgromcQGyMdW1bWtX/8GbAInXXr54StH6fRn5cQ
DQXIZHpYHsjOcOJKp0Qn0Oj5zw/5EQ5y8RV4ytlUfA404oT0epBNpqaRY4CLCFful7TNb2ewoFGe
51oUGGMeF2N9l1naQ62vGzLAHZhu7i5T6da0ClBodXvdzFKiFQreqi5+WXE47UL81olaOpuE9Yvq
Ar3l2PgdNhZBJ/Gw0imM1xb6lgl7LhqNlBlgsgrAVPLfmHi/LKsXT754J1yKCV9NWFu45Z0iNTpo
FoqFu5pcNf/ORyY9hgoR4SH+7tevPx1Xc6LZhk9M0pyr3S6LOjd7C537mxmNH/pMp6E2pCi9eJUF
yc6J0M4zugcJZlV8V2tN3v95KP3uIabHdg/A/lz0XixXuuZ0OQLUaicNv4tXZYKOQxHyxrf53aig
L2GyFRH1Y1wSN1xLpl7SCr4NxcUWokfxETAGnLB+ak6oS9zjhNyC3BMNY8Y//4G44Bz7XMzDobnY
00eCiFVZzxUZbXb+3i71Otbk5Oz//JTfbDKcVgGhnxtKlqNf1EzIMRfd8XMy76rOvarLerphVQTF
lOZ2hCI2e/nz837zQvlgNF94oHPuHrwegYgPzsoKUe3QVWs7x+LOR46pBacQ/eQA2TA2R499puYm
9M9Pfm3MOR9TdJtym6XHOFOogosnByXBvlMzlrt1qbAP9JYVrWqVsVVI8eDyUTcpQb6k1eRdiJTA
eMMN+pvx+urxF1OP+/G61VRf7ggCmKOqQYE6u/ItkNdvPichHeym/ES6apcAkmKGsZr0aIo0QmT2
85nTJmg0hUZmAtG25PDGgvLrS2WxZEEBKkS9RLbg68+5ajNVNZKFXcO/i2vRfJxYFZ59oiajQMFC
LLg4vdUyr4mqGanKnz/pr4MJXyVzE+MWi43pXwzeyUr1sXH1die64pY1Ooht5Wm3nUKKVbZ1FTHI
YEKS3v3n51q/vmbwLrT0qFzYyQA+vP7ZSJrR16fQdbsuH/pTARir4UbB9rSrueysbyaflxOI1Lr+
fiYM4sQxAF3otCR6s6nSOfgwl6sfKW9m2XAxOT3L3hi9mB6X9oIqEiCCQRqrJG3bhzSrq4EuKNjs
4Z0OHCqPWqU4tphpYvwHaeexJLcRpOEXWkTAmyu6ge4eyxkORXNBUJQIbwoeePr9wL2wMYhGUHuR
DiJVXYWsqqzM3+DyMPSt4qvgKP4qjLa7aGlYfutClB8PlV2BiQmHxn7mnXNUhWTaXxH/tiNXoiPz
DX/Q+t/bS/M+zBXYeby/uN6hwK39swfc6pKgTwAROpL8FZe+ym3jutzJI97nqoqjAV8xMF6kGrB2
9YHGouWSQM5KosARhOODMjg23dXizZ7qipYZfffb83pfYLSXFw8icohLYZy9fvwIOQYFWccIFYAv
vZj5ECCZWY5H9keIMiogmQDbLG9Eo5PqS60mz4017CVp7+e9/Aiub5KU5Y2yCngAQ2WqNkEOK2vJ
zjMHVVaIXfYF9/V5cnMrVO7lwJ7/+fPJcwES6BZH9iLSfR3vqMxF4Wzg8trGdDjBYMlPnLcSOKg6
OY5D2z7FUWJ/C1qrca2yAR0vkvl0+0e8P2qQ9OJNpmE9zeTXWYUjRXUuRzM3R6FVb3T940sYAxy1
BpEcujBKE5dafnKfRO3g62lq7Yy/FQFXP2A5jX57ZJcNmYwAK3PqtLF8Ee2cvIy6kXpxP0jHxDCq
+9CULQCRUAx6vZTcGAmcnTB8v72uF2FZpN9+Q4BLuoVOW45Kefc9bAv71dARhby90luDKKjy/Kru
8e/Vod42lLd7aGFEmRZ9aHodRqiaazuZx/YovxTK+aIE1vVUANQOHeK7OdVyuGjAlVUEk6ddC4vl
Xr1+cai0BiixIXuM+Mv6qNB6p6l1W5BGJXnl5niWf0SXtj3SRZAeIf8XB9GN/YcCwdfHoshmUrsx
/dfWM80D6GI+0QMH1jh16VFP2+SPk4LrH7dagw4UYOIAYD8Ju5xP4C6mFwlh0uPt77m5BAYGaJqB
NARvu9VKR3ijdgpLUOhV9knTRPEwizQGiBrtvLLf34vMx9Rpvxg0vzihr0eCy4a+pp7lp2nG5gfc
lOZGII49oFTfWqvYewPsDbc6liSVW43LheFkoI1gzcyjWYfBxdTs5OIEkrSzkJvj0eHRsQkjg1xL
ScHNGwQcz/wk90H4ic47BpxNZALKsVqq0mWwU4vaHg/VKnq9FHD15cP+ttuHIDftEPzCCU0M6SEb
QstLJ706OHYDEyGAmXE7UDbGQ8iUHrJGVkUTbXW6FEUjRwNGqacoLuCJmV3k2Ub5fVbm5t6a89K/
PdyvKvdqb2q8ELF7UHFiQm3uen5SWAJHLCWw3WDLXTNJf7aIvIdt65dh8QwHBSjZTPIapw+JJO5i
iIaInh5rJfWlEpQmvb4jMtg++kHHrKx8Db4XqdgRCG208+k3bl7KygSOg3sUzYfVp8Caai56zAhO
embJLk5xrqY906mHwDW1zjEHOrrzMZa9v14cBbVO7l380VASuF4ciNJK1KL9fNJkDDg1S1oqVHEK
UDJ5BFJt3oXWjEAKbUbv9mfZOJhp+dF8g8yJDcj6idaHJZYJ5ZiepgFFbKlKxLEpIebdHkVZcpXV
/BB+I5NaNhPmcMt//y24JQtJhBIq3qlNC/uQ0dDyrSJqnsfWsc5DPcd3amDN37MWRwrkP+QnuR+d
C8CxFCB4bz/BUTV2Zr58xPVPskBpA0SgKfjOa6lx6iLI58XCtTTki1a0ZDhyrBy1DCvV29PfHIqT
BPwHmpe8Ja5nL7IeOH7J7NNWj7EBSHj4hm1+aVPn8+2RNj4n5xXtVJLXpfSziqNcFTJWJnbCWwX0
ZqmJ2m9TO9lZuo2jw1AMlKh41KNRuq5WwN7Wp7wqk1PeEzl2rzgfuwQL3C4I5hPsk+jt9qw21g+1
ZQZkNxJAa0dK+uo970EtQcxT0e9ogIw+YNXpDhHrcmfrbw7FzOh7yPRx1pl/J6EEEattcopy6PNa
GeFagFTVxewSfef+/NWoWUWgY6JSCPIG3VXj3cdCjqLreiemCK8Mbw4w3wUgieBr1dfHOs2bcy3X
8hklqcg3hamjZW0WF40G4r1mR5h+xLqOuoMt/tGs0BAoGxj/1lPYH/G/QMytz2ExpfQPtExK7s00
M+HFBf1zOqsBChyjc2imOvtTWMTixoRoLU9muu3vdFc72UxFMzOnkWbH0eyxL5kMHDZvB8T7A5qa
I1BKQCAIllrr54GSB02c9VV8KgUUt9KoTK+H6ngadfRyTRPrQUGNaOcGex8aXArczsusaIytxV60
KWr7PIviE9WW1I9ROPXQDfk7tqx+J943Xh+8egCY/F9/H3HZ6wNjMRyWI6g4p64updPQ2XgbaK16
15VC8waYgSiWiPbZGOggDIOjHhAJKHZ2gv7ufKQ/AyCMJozG3baGnvQ87QR4pPhUAznyjTJrPWM0
yp0vqWwOg4ou3SiuB/L266l2nQRewnGiUwY2jhQglBSvTuTgKM3BSLM20M5w9dqHKi+LSxTU4fPk
FN/CoDIeYKtq7kQQ32sYupxuh9ivruP17tQ4sgFwaAZlZ/Ky6x+m0HtB5UtdvoEUXKQY/RqIdIsT
zgxLtCjGp0LtWy+HCoq6ymydZxjKLqyy2QsaEFK3f85W8FF0Q9Z7Odt521z/GsMcB11gInoKG9P4
GkyT7GMdp0K7Tvech9/nInx15ru4FiwFr+Wn/HZXGw3Xs9Ya6UkmvKmYNhUaCHSuphCpU7PQ4aWE
0GsogOyV2rbiHngOAmMWyo1owq3WXO3aRRhQpCc1cSRvHNXE5QDVqbv0w7mdqwd0iB4DI8ixJJzU
kx1p9cc/XmfeNHgN2dyipMaryVtDhzMVfj5k4aL0NHp0Z62cOvyrcbm4PdTGIYa6mQ00UaWpQXPj
ep01iK3m9OtWU1WkWSLTvsv7onX5banXGL1wO1gHO/ttY7up7GjQpCpYxXfAIcuEvgXfPTlNqiYd
agnCAk3K3XxvI1zRw6JmSp2YSvwvx7LfYkgrUBiZ8Ww8cfE9zTAhn6fcli84YISHCgIHVj9VOxzl
QCGRh9R6MRttOnaoJLgFihQ0Pm3pgdbBvQID9q/b67752wC4UVei9cfJdr3ukYbEk40czmnOpqfU
1sVDYvcV3ONS37EX2Fps7oqlBQ06FB/W65H0VGkrM8uTkybMZBGZyHEH07tdn9f3+RgoOjosmJv8
ArmugpZkTJqVqiAV0yblEOhm6Opx82+Ctwnn1p6p5FbcLp0+BcweN8O6t9LWKvZgYIlOvCADf250
cmZ0c91Jz2FQW+FC7M70nbjd+mgAFXiiAEXFrnD5Ub8FFNRLBwUxh5SzKGPoWmbomw7ZrYaEqHc7
Pn71pVcn//ImWBw+lAX5urqSZCdWogEmJPBS5SPuVm5ct08koA+BoXp9BI/HQNgxpTYaQL3trVdZ
LIK5zRN2d8cipOo+1E96MH6yqv6889tU5vnut+kUt7h6HLCvq0MDIx9pItlD8YzS5yGNUWUyx0px
0ZkajmaeGv6Q1NXTbKjlhSmGqIbPWPpJnQmcJtyrIWy866jQIrcM2olkmUbA9WcRDTkRfA2sx/qp
8mIscO7HvP6O3XD6IWyG1yExZMzfDBoDwFYPqdmOd1iYIachWrjHizTL7QVaBny3Pui98qIFfEbt
8voHFeA+ZBUlqFNSWRjZ5QjNFJUM87eQ1UuVa3SPI8f8XKpRf57m6j8kTXwUCgcykbOgiq6H7y2r
jOSez4O0Ao95BR/wErTtTm6yOUmLCgUIaJx6Ve16lKBEs6mXJkahbXKIqHj+JduTcqQabSCoAgtk
snvZTQY9f2pKXdtZ41+zeLfIPDPprJrY5a5P9zHJQ8lBQ+4kMoXHS/TS9XiPC/MyKOmhkrGO0GAR
8IHNznnWCk4gZ2FMWsVbjeLErGC5LSPB3ShurgC1iNM71c7uWj29b8Ck6EXyo02rByvsHwAuYtSN
glg1/DSm6gGG56FSY88wkMgpxw+THD4pBRRrUI2gZhYH8uQ0Qj6fHfXDOKafc1H+WLJWqxY+j+M7
ILs+T7lHzWZ/TO0llQJ0JUZXAMiBocwLyb6kovIHDdKq2R+qOLhHzvcOWbjHoe38LlcvuaR8qMz8
Ik/hDykd7qNB96Ru0fubVJfBOASzI3f3YTDLL62knXvbOAVjcQkUrOrsQeAfKD7ejvvN89Ei4Jfy
oaE4q7hf9AHEMLARo0WaItZGmFJtFPMzHOft9lBbtxqPL9BqlPEWQf/r6BtjZ+6cdLk/JcU+RQhD
uGGX7YH8t0dZDKooMZBJrFJBkToJKDQZ18TQEXcDkeSaklr+hxsaExIyzoVJABTuei4Co2Aoo0Ny
0jsFycRARuIhH/ccWjc+DhtRXVxPQPkhDnw9SgWRLSto4p4WBw6QRlj02WkRoBK415Fd/k+rnclI
dOhp6TgMuVwfv12TRl/rOI9yMkymDQdYSnXsA0v7opVpgtpPVf6hP8FSHoVaw1MVGJlGhe96vJxS
H4JKzCyjCn+PvVHyNJnBHrZ5IxYYhXOSavXSmV2ddxQRulwmizzlHdZFWW6YXthz5/5xXC+gONpH
vxL/dSxYZKnoNrB2Bcp2WPc5PUZ8Tb5T9dmMBeqOcL1A4EAGu14xbuxZ1RbJ0i5RQl9v8wn5vqLy
DIS8vNsT+lWsehcNvKzR6gQwzAe6Hqvv5XhAqys6wa8O4RSJOBcH5Caa4VwrVfTcSYjkefEiHusD
DWuNw0yReLirkclLXFyB5nvE9XThsk/K+MjNmiLqpYo3dKD/MYIZJ4SxNf4aY6yKvNRCwtQtJid7
xIxTQWOnsnr9rjMqFbkCE0GOUB46fIKVoR+g+JoJub6lTOFB52X3wwKN6qexA/VMDnWnuGPHC+Ul
UGtH93rklr4ga4dIWFbnQ3sSRt9ZLup0YjgUSm+eshJ88SGoS/Ursq4mHqSlnl9yZC5oZ2rGDwAp
qDJqCKAcC5yHnmsxQQbFGeLQjF08uyX9tA9oZiWYM0Ku+Fa1jrr8vmk8myHSmYhsGH16aOzc/JJV
svzamiWkLLtt68+RUJq/55kO7SHqogq3W8tJv7BlLvzNokO80dA9Tc4MROPQYGxxtu3Nr1qaaK81
zyADFNSAvFbRm0PkitRK0WSwzPKlBv157nKlSo7N3CkPrFk339VVEn4SqS0uE+XeD7kZ1V43QSi1
yll9FIPS+bIxIdGCWrCM+oAKX7muFKqZlinmz1oz2jQXAinKj7fDbeNdsDSvqJXQ4gV4u4psqVYC
UcoGqg8oGp0qx/6302Cy2nXyQa5RBC6bXY+srYOBxNvi6AHhSJvuOsDrSCt4V1JTt9pcOo6NNHtR
bEY7Nc2tQ5VdJGMeiYgDB/j1KF3Ysp50j08Dbz1yGdXoT3NljBiLBNPjPCjCv72SW2cEJdTFXgaS
G3YZ1wPK8iAPjcG0tJZqmJ0SfnpJQQYC/KfbI219M8zasIKkCA1Wb7WARZ/PFKvG+IR6WesjLWS/
YoVHeT2fhhNmQ/LfmTkHO+fS1npChgFWQw2Y9HX1lss6tQ/iCrRzgSLKHfHZX7QcfZQyGX/QX5N3
suWN1aRIbIBp4Y4Chbx6MtVBZymFiT2yVkXIoaZGeUTu458Z+tHOxLZqhgxFk4fKNGCHdc8YTbq6
SUse/KZd529BxmUioxJzFEBpkIAUlqsAA/C0JomQaAjN+1qtGi+cST4R5N1jo2x83KtfsyzMb8mA
nSfCklFjPo1I4vUQ9Q9YruZHBI9BAqdSfnEQUt65RDcXGyV9isaAgkkQr8dsW85Jq2b/N13meLqB
9EpXTYY/W6W2c95shJFO59omN6TExKlzPRTHfojeUUHKO6fZGRi67GMUXhxagQWH3FCjv71XNsgi
NGp+G3B1nQ520o0qAGHsuMHphckI9CjUqRLWgTgaBarT9DilS5mg1axWg3ZoM8vxoM3tJF3Lplxd
6xTMl8QL2yZIzatNOyxWs6nCQ2chdxz7uq0oShffEO6RvQRXc69tdHGS61Q6q1W3t53U5fRZD0+l
HscE+qaQg1Y5M7CnsUgslTNDXkRCx9IrHRsDY/HQmt2/M/YaOsp0+Bj/hVziBTwK4mPmgXA4Sm31
dVTKL5YaXPCReLbkHmmJ7k1FXW5n02/cDDr0QZprSxUSPNB1cPRQo0KxdIgGE4mXOikcL+3KYSfa
N0ZxDDw92e6A1aBGXo+SAnmXCymkRzLZg9t1anlK0X/fmctG4C08Y45nXIydBWx/PYy8CF9UMc/m
WgJCPQgn99ARSs/5PAYX+sHWgyMl1WtZZHhf15HhqWYtn/Im/nl7B7zfcUujkkefxdlIZ2S1uYeg
ayYrEBT9IrV8SI2mPAtJQ68ldsrvQqBw8/8bb/k9vx1gcqeGNdplgW9NyXREAwtyzZyG+B5M+Kqr
tdhhuv8ijl+Htk7fQQYzTkGe0sbqSFEdgoaGiu7DiopeKy1adHlkdLjdwG6RvZwB2nZPTdVXb+A0
YmrZiOC+xUGjLTIhQaf5AuVcxNGcqe5JyArtvo2aRWwQTGWDTIk52F7UJyBJ5qmxkK/RjFx2+zRQ
XoOK7eJmTTwmB9TXE/XBrichKLB2CYInXS03x6Ybte+dY5St2+QFYqwyWOR/0HQevkNwzr/EVok0
sAKeAo05PUHQr8UB9VJHuioQMZ4puRfyYGcHPeXZi06lNPvTmMmvWKJhBQGcubXv7CJI8zPGCeie
Yu4tP/Rxm3XHEOU1XimSMbsK8nbV0RwdfNIMEZaYxhtaBWUtR2sK+cA4exlTq4u9aYo/p4bUVFiy
B2N2sAJJ/jIFvf4y2rGo3KoYx+yeltloH2nlD1bfKH6mmXJ+NJ3ZBA3U5+Mjvz55QCeq1g/pVKBp
lnYoZ3q3Y+09odQmZV0wp3iJYOyhrU53VUK8p5wtBwUD9ZJqnSa5kl47KH2XGAjo01R7aTlNPh2D
wFWa1MKzAKeKrovjZ1sE/V3sSHN4LJpOIPqwh0b7VeBehSZgC/piFmTXpfpyvRcQgFLbWNiO31io
1IhQPoBuLFFPNY5lZCkH8uBX+I2o3miI1tv064yqYwY6+IVXE0GfIGjuK6v4SGTuLN3GsQCpmW4S
8hrcSMZySv62Ta1KTErAXeRbLQJ9s2YhFC/JL9ie658Vie17+0u9u/7IVSly4fdr4O8KleV6uLAV
SRSJOT6hro7+HervhzlK+kdbpxA4Jmid1kHjxanydazmdifpWJb56jMsgzNF+iy0x9+h5uYx17o+
amIcOdl+uRZ+MIfiLyVNc7fqqp+G3n+4PdvNAWn7kirjuERH9nq2yHPbYqh6LrK+CvA5KdqPeH/V
R2eizqojoul2dvvHBRdA/TQHueVZZDL01TlYSHDjop5Zyp1JBjPgYoAm6F5Mv4ubZRRyGO4SDQDa
upDopAguSiFTE6FSXUJDpmwrZRGuLlPnDUGa7tzWy1Ktvh3FHZoUNEC5ttek12KkZYmo7vKOs55E
CeuXopL9GJjoNtP4tQ69WhlL22Kva/MuTVgm+tvAq6NF9GE9dhYPniSPZTefQ2R/+2YP+buxnNzM
pN1g9wF/rTF2o6k3vRpPABawfTlJc2qhgTzGnilP42Nq7DL/3qclkJXx+F4qzgsuYQ0Dk8JQUpNA
RKegUtWz2WXaaxWO2l0VEqmNHVeXduqy09Qj3K6EFmKfMcLzyOhKb7f3yMb6GrQ/yXthbNDXXqVh
1ZgICdH8iIR4+lEYWvgUG4p8uT3IYii1Dp+rUVabAtEio5ZsGMMBqtAubJjkoErNv1RpYOdwfbj0
YS6OGP0kpCFBie+I2mpyWHzSXSdIDlFr4+AJHOA4pLIXmAuFaoq8KabjEHOjj7L8MjTJhzanaQLg
ETNSq3aBP9xTVDG9pm2bnQ2xFTFAD5ZeIkgP9uD12SK6qg8sFbu4ppF0d+AJ46Wm/AlYWn9UdWOP
lPf+eUzAoK9iwlqjvKGs++Eot0moNFshfu3iHyvO1GMy6dqHFMr5MQ+MV0ObUg/MWPTAAdxSOQoy
fzLhWfVo6f/5Qc49CnQdJARHnLGqsSBC3ZYw/cOTU2mJhzxxiEpQMx8CdaD8kZm6b2fzXoFgI4SW
DgCaAwt4DXbN9YLzYgxzBV32U9y0L0WYqG9O2OUfFTACb0qkiwN2iGyRrLKCvejduEcYmpIL+5QO
kbGKXoo/szLFcXQarPI+VObITYMAQyZUav3EooTYpljgZuOX0eo4p4KXzLIumil+UM/4RxgkXYPo
qb33P80opZ2bke5J/Xe6HucQV+FjU3ePUChwmBHiu2WUjYfiX+uFlXS4vQ83NjsEYF6/C85w6X9e
r2HXISs9OazhWKit71it5TsKQg3/YRQej3wnQBXWukxPkTOOYReEp4Fn5JGIVuEXTntWnpsfBcwb
LSEIFGyL1VzSNKWBiPoRYJj5gBwBmp9pplxyk6m18/KSoIK2EwqbCwhvY1GZAP+y7qylcpw7vaWF
p0Z3fohWUTwjjPOdnPB9lYBEml2OTxhF4aVXeD21sg70xAZygNJDUj3rAgnZRpllLyyizi9CLTtS
TUk94H/SJ6kSeLDVmeyB3Yw/Ak4bDkM/6lS8deO5n1FQpBuI2DKGPPN9UuHNM+IkhnNctitSt7k6
oBkQLKCKTfn1+ncjwx4HrSTzSTpnwP0FiSOzj37+h+ii7rrUyZeTd7UZq7QMalswiGw27Qk9bsPD
qKfaOeK2pkKWDOOCNh2luNUomtWmAz0tPvSMQEUxWfWhW7KC23N5/3DiSy9QmUXsB8rkOkPNuxTR
e6vlJA3l5C8xzPolk+kumXOMBA81miP4MKgTA6jmuRpf0HGxQAgApUxBwp+HcerdMsUjB3szcd75
ccsVtsr5KNrjWUpegHTnOudTQxr1Iexzn7uk+w6aTHNDiF8HOZ/FnWw0CQ9p7hZIBih3mhlUw870
k6Rq9lZpWex3PwT6yyLRRCNzXYWe5zIuurSV/CkvnecwHh9EKNnnWc51H3u7/LmoMGCMnOAnTan8
Z6CHJABzP75URqm83F6VjcBAzo/Mno7JIji55AW/PdhCpxnqxi6RE88mFITNEFXQAGrNn46y4CfJ
toFQLaKPq8uuwVq+CGaUn8xMHV25TepLlKV7ghrvj1BGYT2XE5T9tGYW6vJkpoUyY8IAfOxYV9N0
jlHmO6hqPJ5V8CUHuVDHnZ1Fie/d52RYWhfcqYtp7Fr+r4knrUZeOfAzDA6VWHlYVFx/0AuyZQ+3
j+FUgUt23Mopa+3Q5U32agTW2Ls1osyKO8gzl3Blya8A7aYXcGISl7D8bCaOgzWfnn4bS5BwngPI
li7QrOZvUaSpP4RmTvMBK8bJPMx9LH/rMiUfj0K3Jzwt0zbXL2M9SjHa9xpeLkGQqt0x0+bkLamn
LIDVGDsTpmUR1hmWBmbw2CiJMx5jA7OCY9AbknOwJbVOwL5k4WM/tfFDnXfB13HAcYmCT/U9Drsp
c9NkceJRwcq+9F2lf0KsFzdEPDv+TqpQxMhbysZAW9LoCWcn5l0gxX+neus8xQgcmcemkBkqoMyN
weBsjmRg1lABWTEhvM89vkiJLdgBJerd36XBwYYM+YH4c6gi52zOE8x3yB9/KXi8zW6tEQOnJFoM
xdW2AyEErvXHqCvdsxkXWCTCyKnPk6JbLzmeKwaoI1V6UGo9DjwN8M456jR61KokZ98iyR4+F5Xe
vGS6MrsikJsXm+7RITLyh7TLcemp7Q6zKTFXFFxw2Hoze2Hcc7pYbxm10ReRJIGXUy5CRrhwpvuS
trdzbiX8PdwUOTTpiNFnJf9dWWmLfvLgYJHHm8iokdNMeSqg1yY1bi4FzuDD8w6/KcWMznenKN1T
0kfpdKqNStIP/5O1CeI6QgVHElsRXOxKd16k1CyeerkwPmWolOQu6pvBh1E47WsI/ip0CzsFPa3k
kk2BSE7DT3ZmSi9DnOd/3d79y+6+Pu+oUUEepx2GOMw7+kBYO9aIfQM62A3SoEGEQENXYpBlNean
Px8J5M7CQEUDg5f99WlGZiHUOsypjiM2cl810c+2S8WT7DTxTuq5NScAYqpskMSDTl/lBmUShlE/
RozE08AXYV7fz7g9HppO+nJ7Tu+R8MBrUSZD8Yazk+7saqjUrjAsIUD9Cv3wU6TN+Ztk0ennbNDO
XCTTMdIbOv0AjI9R2MOTTFFH3/kRyyCrb8iP4AdgFLa0elb3xFBpQOmGwPFz3Ht8bLdwLR2d0S/1
4pM6dfcQpWsXp8nhgKHv9yKxKW50TnlfS+2/ofMtkYb7tg2+xrZ5b0aa+bOr5vDcJFq1c8tvfBcK
SXALecnKHMmrxRqFNetySay1UtOf8ED4J2vyzoMfHbi3l2TjttHp6wLTghlC6231Yraxv0RSPQt8
zKDKY58btPs6yzpSyF4UxjNsSTFo/WMtviUYiAGwluhpgVe7jvAwiIeEYShNW6GMibOCz5iaDGf+
rPkflhKWE/UjNi6Sz6vNZCmtjrMCQzk4G+HUixEXgCGBnmQ77+ymzRgnKyW+ceMG1L16/ThG2g1o
eTh+Xw/AZMogtzwHhwGvmVXHy4BZXAYuX08ylP4o7KrAMGP3Kl/Wbh3jSOjwxkP7VqV0dr22ZogR
G5UKx58TJfMpGtIgx83Ej2ca1mji1m9i5HWSGcXeV90cmbYKck8cKMTu9ciGnEeJlFE2byF3e0VR
C1ePhI1NONKqaTyEn6YyqT01NdSdj/w+/wNIZ0E9Mejj0c9bjWyHyKnUIRzcDpS7N1WVQn/D2VOb
2tqVCsk3H9cimtYo4UHQpomL0fELCUOCBjeP77C9HkDXWTsN8c358AoBMUNR5Z1AtU4SJLJUdXw9
NsUTXUP87uJYP93e+8uqvIsUh0Iul4xCqXH5Fb9lzQaICYeEg1EKpJz6Wmt8TRmzR7lKaqxndrWf
t05fddEtB5lDbe4dC71OohGUkYMrfCSenQnRm7Bqq8UoGHPPuVdxpNVyV2u06Bkvsr0+/9ZRx2nK
O4FYUY01yiDGGjySc4YPNGu4WNHofFATS3Kxw0XCIughg2FU+Pn2Gm/tid8GXUtMDRWm3J3CoA1d
yR+NGST3mpXHPjy8/GVy9BpOc60fJct8uz3w5myphILLhBrEq/z647bmONfgkvi49M8QDanLo61l
2Rl7nvowtVH5EQmuH7fH3KgoU4JRgeouvSReEqt92JnYEyHlxA5Rou9lxvuF53n0T6+b0qHTsKBA
KGWu3b7QVax0wuKuRrPXDaUm94PW4IyecNFCHGmieWJ9NqRafGiM1nxSZwQKckLEh6xrnoXugP+h
P+zTvlcvGcU1YJloqyIHV/BXte5HXeTh6+3ZbYbvoi0AvhJ4zhqRridjGZUDK4rDb9q4Mnir+65x
SORxSvgRY1Z3SJUwupetUHMVJ6j35FY2zh+qu1wuOgVXylCrkx3DeYvXFtdLW9btoyzH2WM82t1j
bekYPGtF+Sgbff5gt5bjNkjX42sohg8S77hjoaTy0Uyt7JJ3o30ekBbDuaMPvCyHRZ1Owjj0MojK
FiObe1WaZXdAcitAvBMnIp59bBHzMc6U0EPfQv5k2D2+xRWWXA4if54cNtFRVkGjjPyWgznjYoTE
IKppikZrGU8aOtxep9FE0VH4ooGqR6044Z1UPOqo/n9R8Em/3P5aG0coyofI/QJ7oPC1TqLlLhOS
XBNTRpv3j3jROJ4cR9pO+rSxvRepdzpUKF7Tz1wFPNZ2i3eyIKE0FmebfETstFKSY1g3lIqmNDuq
eZv7JZeJf3t+v3Lz1em94FbQ/eT05mGyOr3LWOmH3uC2BZObX6pIE/09RHW1w8B3lANUOKvpW2Yk
yqUK2RBqlKLLlo2WBxNsnA7gPvSvRVx3H9sKF4QDkk/ygy1HZYHKdNMgwRwr8SWareGPGU0Ly2Jh
MnEukYWvGxXplNpSJi1rVijaWQqz9mCpYwU8W5THWdW7o2loyM2RQ/qSg2/87YXb2kUaiF7uu6XK
t8aihmA9xqkuSdJyILaTGuhuWzXZ2VCCnSN4KwQBbFEq4gACzKtdH8FxY1vI4DFRJe6xQbPR0Avl
UN4JwfeUNdaT5H1JgAygw2u16THOMW2fazK8ehhiX2liu3bB2yLAN5Kq4cvUJ/3Hpq7Dl8Yx5rsh
yOLsHEsZRmS4Z+GdaJRTm7rt6MQfb6/1L+TrOkgpmIGtoqJEYWm5pX5LMUrHkpLAyhx/aM2jkJxv
YwLSUMZwrQiNc4UHb19mT05AjSTUX/NB/jvt58dqyu/CunrpxOANVXzA3fpjT2G8arVDioGZpJSe
ipSx5ECrDwmYTuuPcHhqV0VaZmd9Ny5Sin4LbACyJvW41QMizswuheJg+zyQQLp24FPyqtMPDY6Y
itO2OBsCDN1ZtyU01utGfx28Am9lEvnVuZJNctrNs2n7k9VhhxwnxrMDbAKHuGlMma5oHZfXe/03
xHX1C4jrAcPAzvku1ZSkXNHH0/ME2fxHALaxPurj+JhQnc/dyIiTr6qkIHCJ6Wz3OUuNNnLrEg3V
w4Sr1pc0SJRoZwU3Lk5WkNYJqopAndbvgrFDwz4qJttvne9Zls/3SN/ml6ICUWb3KDXXcooJqqix
rg9hPtxeyo0e7aLNZADXAVELoXh1a+IlHFgVfBI/oR/sWom4V4LmJCX1mxzatL6Vwpe67GPhKK+R
Kf3UocqocbMnxbsZRRatI95Hv67v642gIIccpoDR/Dl0nvDDW+r3M/dlEYeeEwissoN/b0986/QB
bc9zaMkCgTNdjzh0GVpPvIv9ShnQIMpt61BGHEG3R/mFnFlHKiccHgzQi2Eyr3d4LKPk0nG9teH0
DdKu7Rd5DTEFgPhRTTEnrlKa4RUNlcuYFvUZxHF3cJTI+GQHI+TV2NJPphKK0zwvjdu4GM60sqOH
CcXGe8QINT+rKN+OZoQbKCz8ndjc+i4EprHA5GxuhFX9o5k1qWgqzfZFr2IIrieqL6tD40ahWp+c
OZEesaAbdwbd/DTkyDCeYZiBcLn+NNTDZ5RZZtunMpNQwRQmYEth7Fx0W9uOQiVsKdqVvPLU61HM
ua5qDYd4P1Ps0oe1ZFIWHRxfzGXyyTDi5iGeY+ceB0z7I8bo2c7wW9UQiiCLwAzKBAt5+Hr8oO6F
k0mMn04JUiukY+SSaXwpQUYc2iByPlpZjEFiMcyubKVUz81O3fkRmyu9wL5A8nE7rpufUhUDveqp
ftiRruC5bennFsmN4+1NcHsUR15tNQO84kjl3PYlrW4euqZAMcCR2v8yF/ByCgAzYPv2aj2p2kwU
WBpCVemwGugU6xjaiLj8h7mAZUHviJQWKNv1V8uMVMv1ric2cY3nQDY/Fqgh7hzKW6EJCA++IDyn
RQP9ehDVLlokgzkNx6hQnzMccZ9mh0RMmuzkrOFE6Mpjg/CDKFXPAW22M8etdyq9Ln4B/kxwS9cs
f0zB01JHbZmtEVnoTCX1DM877TA3ELb9rTWd5Ase5iOWufYkz9iGGlJKOzcU+h0vztRxse6pQlx2
iuBn11Nzcx2p7O0jQCOLXkdhoDyqTMwjFKWC2l6N8/qdmehZf0iFVT3P+MSFB63jny4+zEsnxXLy
V47P8FVzsubb7Y+69Uwh16ZvTA4Gsn91B4LKiKpeZOQwJfRwIO4G2QO3AhTN4ZzwpvZarTMOo2xN
H2+PvHW+LiRhOoqcQTAs/pezM1uOG0nP9q1MzLExxr447IkwCgCLqyiqJbV0glBLHOxrYr/6/0l6
/FsFlllWR8zBdFBkAolcvuVdTr90oeudTUOdW2hL0sceO4gAL/Dftb7/4I7uU+psl0CRNn9xfyH9
POJuAZulC8BF5R5CSzmgjfK9dPTtCPPrsM2bcmFPngu+8d4AA4asL7y2PWGv68dsLEZu2XJW6t+r
vlk6v0XXO+wEWhUpkcfdJlCfrVflU2oP3s2MOmWwGG5xGN3xB+j6XzYIhFzOtS7ZfSAlwBOfznjv
Ke6o0ASJElTfjjU+mTf/h6zjzHc9GWW3g7cp7ZNEHqwrogRXqImbEaqANl1FIR6LZM3eKeqfyKfQ
YHNBMFHUIu02Tt+MtTsrnjxmMTCdSQS29WDL4sbbK/a1gBcTiI6O1Lh5wfnsFpCNL6HWAFWkuKRP
763RS4lXqi5YUi0NRaK5n/p8WKNVxH0gzNW4aYza/Eb/cXqnWXF5kxaKcthGYBdvP9iZQ5NEQKJC
yZ5Vioqnr49arDlMDQo1mND3PoekkJ6TZEqjauH5XNE8MxQtmizjs6v208e3R38tIuMh6STnBIkE
GPl7y4qKRGSjmRFHpIxTf/DyZL5PY2vCUxj+BhJ9+BsGBa7IT1ontVMkqT/1M0Vxbrehs3B6BDOM
izgJSqDQNQ4xYyrTKG8yLO9H+P/I7buleeGxz5x8kGnJjSUpFGDk7vxxFt1S8llWnDx9vl/Hsbrp
lG785JUp8iITeikOha9IFbF9gXtzJiigHUGvGKo6kJF9b7VQNQpnI6II1I7GH1q+jId82twL7Psz
o7xAINnpjlS+tU4XhZeX+WTjchxpK16tvue2hvAts638tz//6/0O3RSgpeTpccrty8lq6fRGIyYn
ioVXBqpSpE9p3ucHy1ycq4W0x6+8uHj65UFlswV0EVAYCYo5fTmWY9sWGtYlZqyLDjNnb31sPO1z
bOv9XdNu9ffeWewLwcGZI52yISRMWbBAV2zf5sHTKKP+lDoR4tnJDQVX8bRa1BbcRDPQVqVe2mlt
/NB7YE6WxfYekA9po8amiSlcutem0/56wkCZjK1PLVNCXfeYoHR0Y/zGDTsqvbg8GkU3XuFw24Vv
T/frm5NR4LmixweuC5rd6XS3pZlmeJfZEY535bEnnghQEglQ1FtIUppLIrKXhtstXWF4YmBV2fic
u/ZBqG0fehMIXtUZ40DPpl+P0tn+NDXoqBkIUb58959qUVmJ+/imrHa0GG1/tQz0YMtWmS8sn9cH
DqPIAJ0zGrPHfZepF7aBpYOwIzvWi8CIxfJ+MjCNz3OF8bBEvnNAHBy2bLlELpTzdRr4UGgEi82t
T1GYhvfp5ysTLM3LtbUjENDKYS0Fcnhm2V1nhTNdakW8HorXA87BhEIc2lc22xJ5HAJIK8qaWb+G
kRdfq0vR5RcOnTNvJAWAsMmQVLZXQExqBlUC6cqKylRJboss148TMKKo6Zzmwml9ZihYtTRqJJIR
FtbucjXHFLGJOoXXnSkN0nlbd8B5xAvaZrtUCjo7lBS2k15lwLN23ykVaSb62TOj2sqaSJmRwE1m
fb7S4BFeWIxnTm08wWwV1wsJCNjDsWmk9UO6mWaECzY82yJG/DFNrAd1y4rPWq+pV5Tstgtf7Uxn
gmlkF5gwqiFB7SnzqkbShDu1gY4tSXA3I223tG6Av7t5M5VFjw7mZD7Nif4994zsQ2EAI8QLJouW
zfOu0sLSbja0RAK7NIcocYsyakWv+gNiRndOPH96+9Q7M0cvRTLiZdzjEDo73TZkJDFJ4EavoTJd
DjvOhuhggkQ79lWcHt8e7MyZR95J+5m5kThpuTZ+OoPo0Xku8k9mhCu6cUvoYV0pqzKhc4gByqpU
8y+j/gmzgPeQ7SLNCcLydLy5bGe2MIjceAO22WuwnCu3yi681ZkV/cJWwtBZylLsN4+TT3nXlhmj
2Kv5ZHvlGiblNiD3z3H+9gTKB94dciSyENRpHgEB38NUcSQvayN3qAquvfYu9kSCKEF2KdQ+A/ZH
PItTHDUomtm0tE/nraucxUKyVY8wK1ZuFM+Nn0SRtHSl0DEp/MxUmtDt2uUa97HluWr6NaoXc7nu
0Yd4R4vGuvVs2qFW1jUbojtliT6FVuC9kqX+6KSbOACKtB+tMl2jX50gmsOUM2XNl83n7A6yweia
wW5dPSosiuxlG3933T75M4NIKRfEQA0ZEZ5Oj9Zt1YiIsh7h5z0BkWvEVzvp6t/efpXXmwWbZNI8
tKUoEtF3Px3FrJIiR4yA0jIKez59mPSwDQNpAjAKVKKzS85/Z1Kc0wH10wGVGZJ3vtgOYhfKcLOW
fUPtMq2e56bIbtK7FK6fNk4H0jMHqZeRTCxb0ghZqPlLhdMVbHDHexKi6UIno8ZJDllfiRaBvbfn
5fV24zHBocvyMQ2VfcPPyLYO0J7jRGtWdIduJBBsZ3X0wQIYFz70GUokY6EdQBGX84qr5HRK8C3y
wHBhv50lSCFCPesDrWm0g9LlSxTXLZVy5Luv1bYRAUpNazAVpnKw666+cMa83vg8COYGspJLQren
9pkeGRqMDyfCkWw6zjHa8sbqXSoenSlaMwxMAtoBEGZeYZSSeitFTPuarkMC3R+y0jGJ09Hv3I7s
ympRf1mRbCxxIbttQUOjEKlpF77vuVeVrpqy3wiObo/LavKUtIeef5QmjonnatocDHU0f/kkJdCX
IGPgC6QW+xaj2rpaIw2ZomyYnSBe5/WY104dvr1WX4fDjAKJFwkhKfixXz/q2C+waHRJaXMAAbra
ctQ253lOHZJuXYPxNBfVjU4McCH0ObdJpMy5LPFK7R75YD/dtEjKDnHZmUzi1jq3g7DiUMQlVuFa
fWmoc+cUpxOhNxBTxEmM06HwVDCUduV7zeNSB1NOR0vTshxX5YFL3TJ/PZF5SdFoEYGglQSc0/E0
lK6FssxOZOtrc62PWemXU+peCB3OvhXnu9z18gDevdWkrRK4v1BZqB33QNekJQ3P6mNWzR+NpSsf
314oLxSx05udt5KNOEo1hI/7DZ5R90vBB7LzADWFTd0th9gbdTDIaxzpiZFcb8ZEC4lKBODVbLnR
8YaE9NGWx2pBj5dAcQg0dTCv1dxANaKaymBQsh8wEfV7OnkakF+rOWqD1t4MxfRlK6FXeBrYhCmu
xnd17RghpIfERwskCTSk2INBA4eS5HEN0n9Lr95+4XPzSxWN4ExSfdR9X9roRqNdNyoqSl/qUVkW
cUTZgfHgBNB+NLRLmFL5wfYTzLEmvTXpAyD1f7psChqAapy6drQOTY3O/ugdHOYxSPHUOCSJ0foC
eswRzV37OBN/RTBPMAaY+/RdZs7usRsnw1eSbY2sDUOdcjTnw6rCJJlEpflo6U/3I6Y/dwn3I30T
V9x4sbscXXuag3GTYM85Wa+dzesPQMDUxvdQEz62fYw/Ms4ehkC11m5cn1Fcu1mw3cqtK3018ttm
QVvgX1qtH5Ks752oqCBQtsombsqce2+jyfj57Y9z7tj6ea52i7/VupQ1RoNIeHrn90NlfLIGS3vX
xblx6AzdvkJezjp4gKYOb4985vAHz4WQnEfKSxFBLpufzq0laTxTOBnH8mR1d+OCtrpWCnF8e5Qz
pyPoOK509EzlGbkLrUDJLoUNuzmaygHbx9Jqj5nR3C3WIi4cI6/TK+y4fhppt+qqykDqvEw4RpLE
Ohh6PWOJAUhb2YAcOQqWub2q9H9mEuFOEAPLIHXvbKLA5xg6kXPrWPVyVXutQs8g/2ULC/I3qvG0
x2QDyNoXCtMuTVqzpVBY9CMKNapSo5c26zeDYl3CzJ37Xi/6t3LfomSyW4+p0meJpZUOwWbRBZ2n
f4Dtmx9FA0rh7ZVxpv3BW3EwSayOHEou0J8WYFOVI5hd244U23LuPSdtIxE3xZ0JBytavLj9qjTl
P3J3GXx76tKbzCXWG+ve8btS7W/H2v5eAvi/EBP9L49F/wOduDPUnWGqvWyoKvaFUavqlaNhmhms
bqPrYdaotu/C/UKWIpvXd221mb0fW524dWezFUGHA8bRXhugZ+gcdb8Xg7pcKp6eSRmpvssmJ/Bg
vKT2okEIXPHxJz6RmdpIT6RR2yy3m+d81bztXaqAqlI1EhgT5luaPxrjcpz09H6WiOexyB7XVrm2
tfpTYw2H1VAfhKMc5g0B2rc/7+vjhWiPwh0XD2wYxMFOv66g/TjojbVFCOrH16i8jQcVHcALi+j1
3SZHIUOXPsMkibKV9dMacmPVGhEj2yJLpB3ZQHkfF/GDNgn74KhQPX/1nbiNKFkDQoLX8qqC045x
ZkFU0qNRN7oIMmEJiVUoH98e5SXs3t2fMv2A4U5EROVh91IUiZxNlJTHXUWJQQaM83rrWckUDtmA
8hd+VFGli/aY4Hzit1szH7G36wLi4jJcF2MOFSwDwqJa86NSluaDN+bbnT3bYN+5XsPc3rTP/wId
QwMFb2HX3mJ6rdbOHIJrMX0YU5eQjWegcSxZqv3og0kE8V6Gb926NXEK046kxt73tRWNj77OFOSq
ibZ7vAwHxZj0K0WvtsfUqwFdehnFj6qyjjT2L/LuX69NHocilWS2w/Ta+3Dgv7usee7ZUSqxLaKv
UDHSE/PKis3Kz8sNwV9XyQ6V1CdUS/u5n+oJ4nlZ+ET2kz/36hj10FgvLC/5XV99d4opQMnJO7kw
Txezp4DqKQkWIpHGd4RE9Qe7SLoPw4SYcauqz3bmtMcKym9kbChUvr3qzs0JWRrtPXS6YOrsLmp9
norczmM7IlVcAy1bNsyKskv+0K/3K3w1lECpFxGNosp4+oqjFs+C4jeNtgZ3Xise57t6LT+a8DTC
fPB+HcnEcLjEgcd0yM/2EAVJ1Riz3rGjMY2dMF6MLOh0lLTfnrozjTyGwbPCpBZN5rkX/apEamjK
TIOpLorRR0apPFBy/7zpnRes/P+v84rkRt9bN0bSoDvt3ruKFaTj8untB3k9u1jMIzOJFBIMNYRd
T2e314VmJ+WsR8tafiFZ1Q+WAgE68UoXSFo9XFivr2MFhoMzxvek7I/C2ulwnTWZ9FJrPTI3RRl9
CkijP5VVeqvbjfnLjaDTsfbLkzsV1ceCQmCsLne2Pf1wdOQ0/8T8YTiEWjW7D/O20xcqm7iwehtk
5rrCUXVHTw2NtW1Cpx/ISZ31UmXk3ARakK/lJALcN2VI+9PthSXvKgHDWrQ47eA36NW9I4ysQ2Fp
S/j2q50bigKeSoGEmjbdh9OharVCUQJtL+AJtRqOGRAydXCxXnPi4sJQ51ahLV+LQwSq5L79ia4v
BHJcIUg1TfOd0bTtDTK/bZgAA7yN27q7sAzlqj49NrmLKYrAUJHkzD3Gj+N6LdKs4dU2lZLgTFkv
zLB+JeMbqjBWuypQYCUGS+ld2gGvD02G1ukRwMQl/tj7UAI4z3SRlFqE0X1/1eBg4tcY3FyY0POj
sJ+ROUJ9b1/22QZl7TQ303Dz1czDMFJhQvvgkr/ZuRVCD5RUENkhyG27FdKOfYt8KZ9NugLA8lo3
rDtbTGTMrr/wQudWCKAcbl4SJxAru82MlLYGs6zTIjUXpZ8nix306agHCZm/P0AivpAanok/gAdr
2Koh42UhOSXf/aeNJlF626wgc11qQ/aouAgGmWpi+QWeDGHFAkp9Az3xwPZi/ah26nZt6l136GtH
HOK5rS+s2Nfvz+OQ+yAjI0Xd9q2TWJCm0tRWIypJdrg27giKr8DUDdpoCN3q26/u/dPhdtdCrTba
xBGE76FwoUCpXRbN3JcRLOPf3h7p9Uol3mfjS8UY4rL9gSZQUqiqmpGk3seV18VzWGp1d8F65vVK
pZXIzUO9lQwSZtrp13RFjcRu422IzYn6mpA8iWrgn9eU3i61mF8Q8qeHC0g07AvQjwUWRAvqdCyv
7qqEbFONxlHExmFWl/jrVuuWEXQzyj/+pIi4COYy3ojKcFW/zQGatlHSN+l4wz+Zk7AReqpcKXHR
TggTKv37dXGNL5OZG91ha5wtSPHse+jSeawxUNnAAg/20KNSW2eueNKV8buVT+1HvMJyzY/bcfuc
b3E/+0M/QolMJ0WnQ5HPZfkudWfygErLOw39X4VpKXqgr4vTfFTLWYPvZszmV0uMnMGL7LcEv/r5
bfJ5oCjUDSRzfXeE4OpEz9Se1GgR1XDVL5lKjpqmX94e5YxsFmeurGfSsaAoslc/SAlOoaKhIR8v
Cn3fbE4f6nrrEdBDFSG/s9pVyeE51FYeYGXWQTF1p+HRy0eDmmtsrHeZYs23xRgP74atiGEGgrO6
lJjKM+x04bBuKHnJxgp2T3vwxQbpqexbbaCivKAtb7fpgf6Hi+bw7G5LsDSmsvmWorvqVTeV2HXG
sQekV5S2NVMHmc0h8MCF3lISib9Zos8qaY41lNetHRvV0fEGYoR86AywDZkILeEgE2p0bfaNRvHk
XSWZxQApIrKbLwycI6FkuRAzG7BXtU8yU2s+EIS2O5iiiY/GQBUQ5rOuP0Dz2e4yRzhPqrngQKZ2
Qy2C2MExzEetLK0PqE2OoaYjVnLQYstb/LxRJ9hdky7u1rwtDzl8VZjCVVF/E1aNuatQFe1LRoBy
nzU4rhzXaqV6g8K8HrpovzdARkCqH+IcPWJfpL25BKVrjdOd4VWCjMtI0UtJaUdSCaYs//aCeh1A
gMQhAAO1AKLJ3EMbZ7XI9KUu1shY7PpWcloDY06rh35QALRUXgoZXNTv7GK5JDz7+rxkZPAZVBBJ
HF4xLXBLpQ3s0ZrvLXU66sBSA8Otpwtr8cwoZI0G7ircfA6qFadnGEGmqcw5RZJhzGekZDesD8zF
/mWAKKYVcu9L9iWB3+5U1qzOQZhv2KKkGbJbG4zYIbMr90+8y8+j7EKHooMqbvT9BrmoG4OqW5vI
M+Bzvb0iXt8wvAugD2IFJgwFidMZm91iVlC+YsaKuvObPjN8s6i3Q8IJdyF5fLEc3B0UAOnACnJm
GuRtu6SjK3tj6lYdXIc5UlxIl6r83JNV9Telom+cCErZ3YlFTepbpehhTafGjM9Moq6N4ueG4trh
sJnDt7ZNpzvPNdP4yozX7qNH3Ts99K0C962FFIiWV+cpvtdvI6Z9Ta0/DDGc2WDqtPxSFfnMjmK1
yUqCNF4A73Y6f0WBQdRKdTRa3cK9WechoY0jJLFW1etD7QolVKqVinyaOr98B0lUHQODsSKI2ROx
ynrOccTJ+XSJqQZlDj2eErL6Z0aRiEEJdnNJFU9fMAHX62Sru0YkQtRZrWoOFCO+lF68jhMlMYB8
7b+RKaej9GpfQWI0oQCsRvpps6bhCpxiedUgAHSoPITn3l72ZziWVPho1MgqBnjBfWA6b3bZj/Ri
owrk82056FNz0LLtc2LECG+zuf2lJRr2Vs36BFvKe8RFvr1ywEr6hjvVT329iWu1SSaswPBuUCYV
+besAdM0693R7Dsi8Db/YQ5q+hH6UH3hCHo9X/L04TSlAgJsYd9JtkXrjGpnLlFvanM093Vxl66Z
/SG2Fh1j39G+EFifAa3IzhacQ4QpUX4wd+cEwc0Uo+yyoPnkgeDOs+QmS0V8s+jqR3sx8giREggk
aB4eyTmqg9aY433WGh/f/m7nnoMuigy6ZaeequbpQunWOLfVZZgBrNbt78C2SshBdP8emzbp/6Eo
FGUACcxVHRrdvL6vNad38INzvtXmXF2Sqnh9eJLbSa03wkDJhdyFzEuZWSyNFzVveopG74x3FkJz
QbWW+i/fBsCFKGlwa0tEubW7c5w8xTSqZKhpmpOv06qMgQC+cyHfODe9VK+pBxEbSG75bnrxwfLs
yS7niAL3b4jqxIdyolu7bgjGLOXdNlg3izObB0Wfrq0h/4NywyUg3JkUllSRpIq0itgaUPTpJ9ZX
y5nKNWVZF2goWawkPBb15F1pGp1Pba+hCeAZ0VKP1WGYV3ET53g5NFkyHKpsMi+cFHJhn15aPA0V
K7o7dF9Iq0+fpmgpfUyKNUVVZhtPrWi3YB6b5AKb8MxKQuMdNTXZ86Rav7tGtM6FHiEYRen0DiH+
RHwYNnvMfVUxxIU3eqkB/PxKkrIoi21SkpTUdV/LmWco4cTTXaTNqo4TXz4gaqbqaYaUcZYSMif9
1vitPhkD5Ky6Ok52M96WWvdVr6rRDCFA5yR0XVOYoPeSrfLHxJg/9fWkKTdYCuY9cgllDb2DMPlB
DOn0yUHm50c5NXg81bji5pPKusH+y76UMe3vY/luFOI4o2TPA4Tu6edS21oxEQ/DyQbEWUjq6X5Z
0Gf+PtYGXnxD6r4vY6v86ipFcm02s3Nvtkrro+VMBylD67o1p/62rxx99fNC9XgpzTmCwQUmnUIs
f/s0268t+bDUQinTgDmSqIHTh+3bVrHjZeyi2aydQ7ptDqHLvF0I8fZ3BaOwoFAyoXKNhtS+cx87
vVQJyLsI5BhU0ZFEp0zbxo+z9WsNmuTtd3qF+JTDUeSFXQYQX0LhTl+qTNwKg2ugTbMovLAa1zUY
zckOFOnv7G6WAFTZGe/NJTWPqoqrqVflylFY3R95P3Od6okIbTEKXy/0wS+2vrueR5omwFQvpUOv
OuA8q87/JLQXOW9687tnBWeXTgSlUZPa6YOzdtmdUabee32w+2tNaegRDUbc40fRN0+wMten3Glk
7X8FqZKbeasfNtEY7zfPvCSOfmZt0Meh4YC6BZ48e230esUV3WqrLlowa4fMZ6RR0SSX3B3ObBei
IEaBXkCZaV/HcDoVY5i4xY567csHRNrFPW5T02HMauu+jWv7HjXaIkyR172Qir6ChTL3GApgpgTs
HEz4noAVVzoafDieRKVVfarsxvMTQ0WOpS/U8cOCUdhDLKDBmiL+0hY2Gs3FMl+47vanLnKSlO5V
l3o6zCIKLaefHytnS58dY4qmDTPyrLfFTddTwUJQ45LI+NmhZL9KChdJ/PXpUCihKtngora2Fe6z
KFbjem2yz3bVXqJDvJpX+VI2OQE5FokBoqCnI6EY3lStU01RF2NHqqaY8zhFYXyw1z4JuwLBlgXx
vCCey/63Qq230DR+mVLAM5AbywDNI6I39jeMnTDb2uSN0eaCvTCyauC6GC4dn2fmVGbgrkkRVsUu
eTenubV50CfjEcJrXQCnFPGBRGm8ragBXLgzzw0FNctiXimr02g9ndRUAMpzGnsEgVKqgWYm5U3T
rN3NMl+SxNvvSDl1IEPZF9TM8UTYrcnNMpY5TWi7p45aHxKFbsvoWsWxxzzbNzZDPOHhO0RghS55
Zb6yD5NDIytFwZnLgu7Z7iWxbTP6ue3HKMnWEeswQ/OtdoRa7yW9r6VbTb02rbsPIpU5uLpd2SP4
s1Hr29s19dpjrJPjst2syDCqApdDc/uti+v8Qu5z7ltIH3aJt5GIG/nzn1scdDLiFFhppM4AE2yE
6q/6pJ1CIMPWhc++P4QBTkioNdEERwTd/F3yS0S/jljMd5E3tOphNQmLxjm+dGW+aKn+HJAxjEV5
jPKpRL1Bzz19I+qewCSSpo0Mc0T7G8jq+tVQWQV+sjruzYLNDtwYXFMfykUIDLTTFPeketV7zae6
nWeobBpzHLa1rQdlaho9WEBnCHooRJGzluUoBdTj9qqdILX75O/mF20UdGLbLcOxOilEs5LIzpgx
oIfY3qz6gNWfmmUcGyrm0f7qzQIIVt5n4lDatfuDP6Q+W+Y4fGxNI0mCfBJTTbcVapy/DVlzlZdT
jcZ7XLbf4txKXb82awu4iz1NaeTFFpoebq2N761Jw3E3MQop24Mwv5pW229VEQP2ItPx+8w0AzpW
zRSauapAGFAylxKL3YrHeRNrdiEk2wdLfAq0VGU8IEmfr68ELzdnM7faqGymJVCNor2aPR+LplbL
nAtjyfNp99kJyqjsk8eDsbJ3nx35kBXUdtVGoF/7oPL0OEDhtwB1Q/e6dZQ4QA700o3/Ig12Oirs
NRtbVlk8IhrcJTRjC/sT1HfGGwoF5GhmlkVQ2b30JJ82753Vld5Iv3DOgQHH/Bjxw179bjkpNtPb
CmUls9f4K/o82xyudrY+dGPRWFdmM4g0MnXEb+M+tgt6VuXWhgty+uu17fXZ0wqHd/KVFIJ3mHVD
rPs1tg9h7KXIqBmk7stByY0FiyHyQj2ggwv93qmGBMJ0Yg9j5MxJVqAhoakI0xsdzrL4hi1bOLuZ
sV73xbJ+V81qou1kN9emdLxcVVyyGMYcf1PY6JjMb5PXcFdYEFDeDnxflTctj2ANnjLafFy7RJWn
u7juBrVSWlFQCuFz5kpOS7Uax+0x29qigm/SFL6u9kbNPirS4TgMrTFQTBuUr1uJYtW1uk3NszFu
GdA3qqj+WFVIOJmZSraVd7i9+2LaSpolmxjCvG3tKkxydeuOKNLh5zDXa1M9vv1Sr5JxDiSWiPSG
MUAEMu2nL5WmozEUY59FAwbZsJUmc9wC01C6x3j1FAfzyMxrD4WScmOU0Oj6YFparzy0C2yysHFN
jdJ13PxX8Piv35d/S56bx/9aruLv/85/f2/aFSRuOuz+8+/vpud+GPvnv9x/a8VforH+8Y1zpf53
+Uf+/y+d/om/32ff+0Y0/xj2/+rklxjpn08SfBu+nfxHWIM8XN+Pz/369Ex+OrwMwDPLf/l//eFf
nl/+ym9r+/wff/3ejCgz8dcSHv6v//zR9Y//+Cunwb/+/Nf/+aOHbxW/9Z/bc//Htyz/tv+V529i
4HfVv0mfTU4x7Myh58t6wvwsf2Kaf+M6s+hZQh2iciXVg2q0bVN+pP2NmuiLezCZIhIEhCZwZuWP
DPdvLADiONQSJH4H0ut/P9rJx/qfj/cXqi+P2NUMgj98cu4RmHKw0mEm1qDzAAxvF2dsqZrm65iq
oYPhzVHpYuWLMprVBXLGLpx5GQZoIWV5NPSorOzBJLU3afCiLC0s4tq5Xh2zDe16oDugr/Pn1TB/
wBBvj1OvV2Er6vXRzpP2uMAp/WYv5XBvbxMHz1Bn9nGycHLdygFONfieC0nIacD38phkyjyHBPDh
Qb87NjJk5oRe1HqIPI+4QhC5Ru1q85LbcViek7SM7zN3wqQXYbgLJ9YOzffPoZGRkxKcFPz2Nml1
rs2U9gs93HAUe5pLMXweEAwNMwOJ2G10ZNd+iL9VcYLMbaoOn+HRic/mmIt7LoxQK6f1+qdV/M+l
cmFpSIlhlhoPBUdqdznlKWUrday1cO310fIXRS2i0qmq778+DEg+0D+sP7nmT0+1TmjY4IhhCZu0
6q/zYe4OljVfksU9s845Pg1AdgSrQNh393tjgwAz3W4Js3LzDtRclMhV4z/efpXTIOLlGxKsy/oz
S4gcftcmjLtidr0iW8Myi417Sn5rsE5186QLOwmMjU5N6Zll+Pagcn7+J4ZgUE4QAiTKE5S92cby
zX8KwSHLUYedYj2cy/krTmXZ4+bq0razTr7qTR37zlqgJF4Z7cGbGuvT26O/mlc5+gvCiVkFBrpP
kTZCCAFhA9O18tHyGufRjqfx6e1BqFjtX1Iq80g5Y3mrA/fYBf8JIp/sRpGHXaOsAfSD+T63k/ym
2Ixy89ckyb/EHmaUpl739/2MWd6mVyZnDHc0YPlnT1+Gr626FsUBodga14/JmL8mo2YdqUHOtym+
ijejm+V48xST7se8kRNvQCMKd81pXWwdMIRttL/E3TRniNqpAoFv1Nv9LJ+ycAKRikOjTnEN/o86
fhz7NQv7wQBK0VvYa9MBAZ/Q21+KotmugIE7uCmV+T+czlR+y1EojqZxnoKVz7weCg5l9KPs6cYs
nfq+7NGzNejGoXIJ3sToyuc1Ee0zQON7o1zimzF3jVUKX0vdYC1+oBUpCt9YcudWnUvvxujsUgPi
Zmw/NrMcbyp++ybFvvyjYP93KNRnqzjgdp75CTNV+W7bal9GO5+5ZuvPkzP0ByTDSv7Ngnl9XmXN
AbW3Ea5/Qpk8XsXmtwnGRokQbeBuNT6P5Tp9JqdegyyvUMTaYAQgSCv6oCRw+pZoGGCZvRAI3Vcm
yOXWzLawp5r/tFb69LswSjcsO6IvPAwsK8hsybSjnVw14OGRgemudYxpjs5Q59eOqRRXPWoc3Y3B
JzzY2fJ72mCbbRs98Pp2SY4thzgcGlW77qkkXue5rQUbAJ3r0RxpJfKgT+2qfk35OI+QyqJtM7yg
sZXhMc9HqmHoO4eD2kzHxkRpXp9nP57iDxSSnpJxWK87FfAZCarfjQ0SK6K+Gy3tmznl6SFWMYwn
3zOPvTLphzgpxrthMTOk5LopLErrOKzFcoN+ThwqHUoDzjgcDTvWDoDIw76NkVsc71IKWYdxzj6X
GqpshXo7ZvofI4BGPzGtx6wQT8Dot3BLMPH1Glqkdu9W141i6td1U96mTfGg1bkVgkCejvRXviJE
2eTN98Eo74QyfqqToSfBHW5itf7dao3pGh0PcEu2pYRaZWEvm+CuCPZsPZBF6ZlfaFPpJ701hlm/
buG0iAVsTudbW+s3wyIRP/qHBsjeUelz9eiNXhKgMz1Gdqr48Tq8d1cr9kHgw5pOjXeqmz9k24wh
HElDmDs4abZFgcw73mbiwYw13Read41JsRGMtb49wRDWr9Nuih/jvvhjcW1xRaFkutdpjoZ1kSw3
mwnkfoR9Gky1E8LqWO+nFiu0PJnUg9WKCXqZcbt2M34Lyxehqs3Rzerf6wnAEZjad/lWv1fQ6v3o
YeDxqGP88mUau+06V8t3XT14j3VlSZ35rg40pd9CvZ9+oALrr4bDY1vto53AzSuyH/G4xeAp+j5I
Y9CeNLB6jAiSj41u3jXWUt7GBZPmaV+nDKwe3Y5vuIbTxq7dPza3PWpCmyaAokDSfIC/w4dhmVXf
bDbMpdyZrWWa1ffEWq9Kw7lNOmojhdf8Lp3WPivZ8kNxXcCAc7oFZakczdnZHsSifFdS/BzK2ktL
38gN5LQJ+vx2XqX5Hcadq8rSwgtKiRZb/BGvGjvPxovWS78q2Jc0Tf/ZzdLu3gYchrKMYIPKQ3C1
rnUrKQ5eseRX6/9j7zyW60aydf0ud54d8GYKbEtueq8JgixRCW8T9unPB1ZHX4mlQ0UPb8SdKcoI
G0Aic61//QaOJHlm/j7TIxRDiINwpr/Rl/yIwYa9q4SRh8P88Tnl15NWeaGRmgQ1FGRPxj4beOfu
u1adjU36lqbzWe/25pkte1CNYn4dGlEGi2WzUHjFVd0/tTHQWNbNL73vXuKEV24bCMsbrYW5bOFh
+OYUWsfv8PVjAhOg7NLneSQG+uuzClLoP86qNXOMctekAmCo9Omsyrtcw/LUZZgiBGpihFR1uTOQ
IvNR2JEvw8icQIFEbLfNpeyzCD1yOzv90XeGNtnSnzbLZqhWocGkVHybJAXrAhmJLjd5UVVv42qF
HuXU07jha+V2HNR4349V90NaTWWFuhCYEXd5M/th0/Xztznx4zeRLJoMgbsVBVYpo2Ine7u+8FNV
vOIwKPrtVDr2X+VM+Z3UOc6tYyH0abO4XvHDzUX22lu1I4Ol8hQXTpe62WhaWpG0IV0CO4dkKt5Y
fsYVcazttWbLmt17wI9pN8ciua4qVOZhIbHRGiKNcaqOnKw4S7phtMN5ifHa8DwonBvRR9mltCbv
VqvVku69zhjqI+ju9MrsQwWm2zvLKwbgk+QAspPlJtbMqN9qTVtrG9pcDZ8ja2zcYHZHYkolZVlH
bOhqKTJ6UfUXuVVNvfOhsIoNdA02NitSxZVHBEoaEhlgP9hdQZ63MFR27VmRyeliDx0PU3gTOu/c
8E84BHZMCI2JGIIaO48i7JhgjJsGtqUTwFEabk2ncosNweBWE4yGW2cBPRhyyEKLo2KTZW1xkRjp
UAXCaQmRVoY5qTPA6NHftuboTGGhJWm6g/qywhRlmj1NrjDiTdIPfrYRqoLr4hpwF4NIFka6I2Cx
QLKH/1oBs09FB9eRth4aWuZqgdvDvQuztPHnQ973uQx8I3ftDQZAsO0dN5Lfbbcc4k0eSdJSxmGu
/I0t7OTd6nK2euwGyo1RT3kdeHkOmijjwnL3RlNo07bVRmgmjGutOVCpLIiYLpzhWz9nBPwlxdQ0
297g2Lh0FlFkJ9duMUcPCqvs9LMcBk+ZhKU2tbis9WmVbYaOiNmNkEbCcNoYlkffG8S48elOn0RX
JSbxhEgWtombWGep05AyNOU6Fht9ivdpCCXRMreqmPqHttTYnis3mu7Gocky0polURyNPTLOdFkH
N40Ra/lGZhJCygQSpMLaZkITLrikbut2MSQPUGpTaMCzZnNvSB8L5sKTNasra++cKlHPsa6LG0df
pmf+StmHWZxmf/U0bq/NnE+vBvkz1yz5tgkHkdj9YSZGs9ow5x6uZqAzI+iXgjBZvW99GDRIvl5k
Q8JTMDDrzIJhdAfJgRslWpiqhfT6YnDUedKPE68r68a/usRmoxNRrzgmSciMt4WN/RnrdbBvE+m2
TpCLimIqGaAO79jOXWeDwXP6JISXR6FNTgoRFdUynDw5pq+k8nXRZnIMjjOLfJuZb6gTj3rk8SDm
Wp8GCPbN4AVVESsd04TKOMPYUWV4Q/VGOElhRMFaZp/KzK2RLesjsFMzYtYWFB6+iMDeMrpofW22
d/WorD7IZed9G02MddZvpWsC5WI4W8lsbAM38TN736nCB/SKVj+QNjP950Vz0/xcJ46nP0vj3uK0
XxxMjHy8HI0AmcF0pEjxXm2rnR6IRDGcna7ncMOSsTTVjm3CfkStij3qwJQu28PfXtjAekVQqnIW
JyiJX/qek1W6nURLbsK0VOJynLXoafFzwznzWR3JVueFjRz4WpwzHUiJL10m2dM4JBMb0cw6xPJf
b317Yy/tqBgMWPPVNBp4YcRzRv6oi5NLqDT4EVQqfDNBObgLeRVtjgBAZGLBYouX95391TKCuqaF
xLqDaXHQ+Yl1Z8J7irHyMbvrZdSX5EqHDdDsM9uJLkFkLS+EqZpoQWek6xyhpBYNzCwps20NynHv
24l1n48mylMiwrxkE3sTefG224xXTjO3bz5A78Qe7zSQsme13NBxpM+RjOs8qAbbvLKwL8U2adHl
m8MSORZLSiPRwEvxQn8cgVBwN2rLsFs3KxSBnt6E0LjbR7dyXcnHaE1lONF3teeNNmrwbPJ4fIur
WhDo0QrLxsfb6LCuK2UZOGLyb8tqMc2wdhr4dQsQ8AkjuObGw83pL0jH9d0w08SEkVd2r5EltGPB
+AvqolZ2XjiVEBrDljt7EVO8GKGr0qbZ6F1eP8xGouLtoOc5uPfIzzjO9Yjbh5n2tr3XOxX9ZTST
9c40DPcz0xTDtfIq8e7bRGzQ/WFtvJkwDt57leTkLGvT/qYVMJO3jdnLp4KdH0K81uCf3baemLEd
jRYs6/TW+bb0sr7tR5XgfUy6Lz3D7DX4vFiyxPzF9ZcxcCFAPrBL4wzGm6aKxDqGfWw0u2XYW5PM
HnIaiHGDbVctjy5A2RUAanrTanHDOWBXThuWpdZ9eMEj2B/0vrRIprTc5ZhZQ/5KxjcU35HA+cCQ
HgcTgq0xKNwkflC2kpRZqMDVlj2kyvlGTL04xp2AT5L1NYnh2eKpPMSPSMcgZfGXbQNz7N5IhHSD
qluq25F9jIW19jUMRO6NaBxvldOb0yZFwXM9Kn+k3uBgdQPLFaoLRocWapMkef4WD2vwblUQQb5p
u7Z7zDrHuzLT1ML4DyIITWsZD6RS+YxsQwy88xujzZhsZdOkLLytqop+RkYtW+kUz2/1YKAHL9DN
PCl8pudwchUnuhCDhWf9MOQNxhpdE987RW5R+afxiyh0ZwokTqfn2EXn9vmoec1lBnBx25JTk24N
I/LIxWQ/i0P8Y4gdLQaXIB815RWGm/jF3HFcWBjEeLIzQ4Gjpb9LnFFNXBeWDXP1iEAxo05fp2lE
pFb2eec90SQlSCG8aVkekAMZ5ZF0C3nmjnr0MhgVPGqTA2kKYw7IeQtyqe7q1J5gqvSpcp48r7dQ
MGRLyZDISwd8fBdtBI6Y3LbbKd2Inm1FIsN5YebjTd7bmYf21Ka9jwqlqo3RqIElTRG3Nwe/ERhS
zM2L6Q6Jv5vTefYv6rFbROAJqG4EISM6oOF1jYuutxd7I5eYMVLhdVq+M/kH+6UA50E7NTV3bSoj
egS0NO9uAnubkhOGfFDF8WIHDvVcH0ai7cmQ6az8PcaCdYGK1EhnrV7SM2ZVqr6yVNYxJCPs60/M
5E/8KbA1vBAIF3EwfSRVF8LBJ2zN8Sck+hLqnWWX94YlicNL7CRDuV8xzq0aS7+v7UI/pfhHhXqt
2m1PelITGuXA55L7nXds/AHjRJhtIrAN5mABT0I3t6mY9O9p4k2bj/7j30OQXxD+/0xWPo9j/tfR
yi/jmKv6vbxT7fu7Ymrz/8AQhof/xRCmLd7LBCb13/OcdWjDf//3BMZy/rXas0HRhmFuWXBx/jOB
Mf+Fch0qCYx6HDb4Vz9PYMyVrAcN1MVCTl+nbf93AkMTwdQPTS9LlVz5/2YCo2sfwoSfIFxo73DH
CWyDcLCOLD/bmMJ1UrNw+3TrtWWyBnDHG1rLYVsvsRuCucrQbkymJYmrHswRdYtRON8YKm3SJLuI
iRBn83rk2D3KuX4iXP2si+W5W82brNUPqjUPVd0cmAFagBOTtZusKGjhkj5moovPs7Q+Zp2kQfKj
0GxbZ0MAfP7NLHwFYtcxOl5uIqfGs7o0jTNmMhfaJF911EtbqBABLWKPyAvAZnKnNxlVdWBREOKg
yOFsxsVd4w2HJPX87dJ3j2JOZGjV43hs7NS4jlu946hYbpWy95IZz0Vild6tkxb9zZguaYgKLN9O
Q6cfprahbGTS0UWiuuqrOyRqDxh5BCYn/I2RofUoG8bkUY/d7kQYe9AlxVFlabVLIxqosnX8h06r
r2RU2zu/yC5rxqmHeZD1bpnM/K1DQcisPj0Obo+Erei7UEeajB9HchzT+aVhXhTqJiDoUkynweAA
7fVul+qZj6fbqPaTF6WUoLI/b0lQqSPvobPEdmRoDiqRPkxQRA6FOeg3Rtc7W9+UfjDgAmfM4hZe
XTXMQ4B4saDqh/wLn2ujgSyqxX2qRfduGjhzlsI3Qjo2a9Pg7D+6Y1Bpam+P5nNZcLRCC/pGGJgM
izyPV80E7BS7vzMInQrcsiNld6raBySnJRLA3CcoWmnPwjEVtkHag++BwsWXsxpI0uyey5pTzaHI
xTzj0Dry5KiuRrWH9ZDkFA3SMg3xV2xDa0zwrqcxf6TY9i87EImdttTfACfHN6syukMp8oehdW+F
8uMltNPlukhn5j0e4SigSjiATSntoDBOBp3fxqROXBv7QC2Re8oLgdkRkpCtLMW1HqXvpZ/vM3Li
wrpwzsyKjtqjLQoIWLuMtDw0xpJ6IuvfUu2xatPHFjNRUOR+eItL0IMoyVQwtaMTWM0YXRkcQFSG
hdhlYuwO7gRBegBqP8NDat6iNkl3bZbd1qMnwsbL5bVZFjEMG9dmkJDBuHLG6D3JWTFJND2s7MZt
krbmJa44U8gkg7FdLpyNVy7GQeI1tyUqbL5F2wPqTlrvToL1kQTkSCswwK7PUTA0f1FSZBeDbmyt
BQ1YP6ThEB1d4JwL5EwJH2n+QMKWE7J/hbmy9rEr1c0y9fVzOXlTmFta/uAORIHHlc7i1NMUv3SP
hYI8sjRlQWPf3w6t11zYUpYbKNrFjW3Mb76VjReeVRVn4LkljJc02YpaNXVoowFVu9ZZcodg1ZGI
hNJtLhK7mYOC8IKHPrHiEMvr+AyT0/KJCGz/uvsoO8nFwLIdYkGQdnb/F9BUcZgxQizDNrXzi6ka
lht2zHSTIJKH6eYu6YMuIv0KDZw7IN9YS9xi6Y11wTjTLb31dKVKZzzPR7e8dT/qY/ejVs58GKMI
c2US9tHKlJrSftkPi2FvQYPGB7/EFTDo3Mj6RumfnPU1FUaQAQ+PsObRJ9plW5DIZLbmayI9+dS6
NQFtRE9UWzTsy1afU/oyCCMHQ2SsesvDg7hzJn+gQ9P8rY6d3WPRczNEVujBoGni5OTYegRmxKNP
0sS+SL1mvJ5ANf7qTHcKk3zqj4udqLe0wcM8KwkX38196R/1io+4F032ZvWuHpIlsFzqk+jjwJEZ
XUINi+yiNYsYr6ven0GrnOGxxIrl1NktT1IuSMRdCx67iWHYTq/R49PVLMvGNFv9vO2B2gbu96g1
8XRjLpNzOzU4nFmxPb43PphU4LtACeQMOYHml/ODm2DiNX70Vq6q+Kq8tHcBGcrvMz5YMF96dWpN
ElwKfTRCSwA1iJhAwlIX7qZgK74krcR7xnA234pSjXsacSlBnW0aO5EWVWjkRfTagLEYoEP58C0d
qfHhJqsD/tLdDcjbuIvtId9HbHGh0UgZMsOrdzDG8wfiUcS2X/T+6Ngj+H+N5WTGuQp499Fhzjrt
wVwo+73wU/3Ux1n5TX30pIWeJJsit5sHQc0fMgAEagfP4y/3g5hsxwAtg3NSwJMXUSfAzAt/ttml
S8M7zoWz4JRI7nNs9N3ejtWyj2kQgeETMqeshPkPqGy86UG0CANfulOVAYTUQ+yca5XbP3kxGKa0
tewmieQr0XH6Ts5DjTGiR8M2VeVu6lNr09VC306qcp8bwMe3WSTpvTS9+czsDeMcLS5/O7AnRKxp
rHe9Y9fHGBs5vv0kqw4NDPZdV9f5tZC9twPrGS/tZnywnUQdkFXaYe1GdjA7VnFDSeRuVDqO+8lF
EV4V7HY5FLlT1jNAiTLsq+JxcQ8wlmnGCk8cvBhnB5lV5rd5qVh7cmlIiyMBzRTRU+PJ+QfuG8WJ
qMx6a7b+jZiK4cEWDrBE1+1W9zDcel8iwbFdz37My9hFQzkdQYqPKFXvZGJugcriXQReEzjeW1uq
LSjMJovcTaaXb9Xknk1FunqX5xtLdQaYrr6pa7cK0TR0G0uiPy8aA0feljgrkNF9PDjPcjCnoHKG
6IIfH6L9fu7mahNZaK79fp051kb+PnRLdlsaUfqophnWKd3Yc+S4PDBRXiEpF3uV6uZFNo8IDV0r
efKQwt+SCkgU7IpTVg6MfSuJMUyvUu2MGuLWAsrKRuotslj2DuY7ukt+BgPbq8KKd0XrhcyetU02
JgbdEMEojrh1ijYKpsa6jYX1MmtCPduMvQv6iBPKu+QANeVQ9wczMjae3e0sJftj7kWb2vSWsJzH
fKewHPNA2o9DI38IHGqwSVjCpnSzQEM2BJc1UpuCcGTHSg+WGqANOMyaKgtXEqexk61XNPfQH+qD
K1yKiCzCAx9XyKL2gmZu3j2+W/gbt1Nx17vjAarli5+UkIHNS21gAj05Ep7RvCsae9/736dqvm3b
rFjnNHR0bPqbATZh046XsVdf9hRdfeIVDLaH646TNEuHfCfBkzhb96pxtkgZpq3TG+4mwfflPMmL
XabNPd+u/wBsBubhzj+0DvwFHR19JvrzjZFLpv8iTTaYfLx4hr33BmdbUkWfAaRhQVb8aKTBvxzv
6oFZDgO5urm0TGNX29OPyZkfyKOCdkewBLURWLKUe3Dy7uTYRbRJhroOy6HrDzhJtLSwhr+3E+gY
nH3iWVN6srck0+O+g6FQOvtqtjeLPyP0ltlyENpi33qJe153/UgCb3RTGTk4jDKxhFSjPQeod26i
RK+upO2VZ3bH4yohkZLFbZ03Leh1sbqVezHYwrgxZjywt3qT3y+iYsAQVfMdbOKBBd9TvMXylEOL
HIE9976W/FBTRrduDM6RoTpQd85Ezh1Ly0GkgBgIk5An6U9gegxgLmpwGDip9CGEap37IvUOypfu
uT0UZQlpQlRPI04NgZyK8QjeD7vCGpbDyAzvWLVtu2/bUoSs3ehBi/QqHHLfverjWIWpl1VnrTHH
G9+YQBVIygnqxhTMbCtrL3NVsZ3GV65WaQcHsfC17ovhAlNeOIp939xGpBM+WxxvSMy05ZxB1sLo
3/GKE262nGnlNN9HXo41lDFIphZ+g1Fw1i7gie4QTvCxKaSn5NIaB++smzOyw1uK0U6fYR44hEG8
j6XX71NsUIKoWa6xBGCGCSqjX1a+Ajqp6/SMOZN+XplRFNZN2SON1Iyn3liyk5E76XVJjbXRS6Uu
69qut0qkGsJZkDq3St3AMHNB1B5BjX2W2efTTEXvu1Z/7ikez2iYPeHG2StTxCx0ClEeLLcRB9mM
EHHVd6TaMCWiPuxr/dGry30aJ1vX2M9L8lQlzpm3/IigWEHT+2FoCX4udaMHvVFv3b44tUyN8J2+
iAw2YjQ+YVpFe28B2xTePUHz71Tb3bHSY5yprfGlxTF7R1rcVZxdz/py0B3qqaGa90WzMufMOUs3
bZQOe8RkJXjs4h0jn8Fa13KuDiMAv9MXlP/LEBqquYbUp8yt9Jd8i6fNeFiZG89VnjACLha5HdIK
TshkX7cJMROuBQqjaTHFeFyJ+yHK04iDwZHftSSrt32nlk3mDFVFFZ7VdDCFuyVaIL9J+ti5SsRw
j0VIbgatwN8raLHWfOkNVIhBoaY6xFu9eWOC020xLisgv3TNc0ceN8m/VVTu625K9nnXt1ulF+O7
gWdj0JV1xDqYx+4EH2UOstqOLkRNjkCayeqxztz8ZDTVQ6al6g4Qa9o0Ouh+UBKndOJM5LCQlXfW
d0hCA4jx+GEuawBIMOMBB+wIbwn80tJek67XdPZqU+1xkPE2hadVO6cZvR+TZ0FrQ6CncVtOcsjc
otu360DRrrN030Z5eyoTIKgJLck+LsbyiLNK9YhGB8lBWrl3Ux0p4MFhOGSDGvZ4I9aEFkfRoSlz
903MSp7LUmtvDbiqDGos/RygNG7PBrvI985KxtFXWk62EnSa0Xle/TU9jfkByqQOQQpA/UqF8LaN
n47PaFArAOBqATVbSUBmuxKCRh3iRrayhJYPwhAornkZrywiWJMzO3M2PHXsFDiLwzZS6RDtog8K
UoFhJnAqwKVQFJN5nXinivqLjn2s29CN86fe8Yf1C9VfhLcSnaqV8yRQX3Zh+zcVamVFFRxxZ/PK
lIq9QvuOrAkHcE31/pmxcqoKhJMZ9FMpLoeVcwUR1Zq3kLSis2LKL5C81u8GJC1rZWstrW3CDVoZ
XCuXK1lZXUxD0u30QfVa8nbYJCv/C+8Ncc9sJ/2RrOwwzZXLvow8+4WJNIeBUPlNmffGuaF1ybZf
OWbpB92s/6CexSsLjdcNIS1auWn+B02N6Dbnpfggr3lMkG+cD0obBmlbkCNobgVsfco2uG/ZyoKr
JmUfzJUZV3+Q5KoPwhwPSn2LjfodMaBx3azkOlRgzYW/Eu6mlXqXfrDwSjhcLASoeY6Hmac/z6+G
XF4GO7pmgsRmKapzlXebuej/rd74/6Dn/1mVDf876hm8ljJ//f7exT8Dn+v/8zfy6Rv/giTuYA6K
bn4lmANi/s0997x/reGpCM7xYkKaveqg/s09N4BLEaSspn8edQ3pKP9BPg3tX7DVobd4NqApnPX/
Bvj8Vd4Dqo5ujL+eMksH8sSF6VdwvZDGDBnMTw5LWpEYhTnuXsamGzoLZiOIkKzdT4/mN3zmFaz/
CWW1EO+uJnGI+l1U6fi1/Hq90tTZVMpSHhhBTqGld9G9NcTFkZSC9GL2Yo3DOY+Cry/6iQz0cVFQ
51VGiKoM65ZfL2p03tgPlSUPZISKU5dnMQe/Q9AAf/zD/X0iAq+XAkReHUQtxN7g2b9eqhwg4tW4
BhzmvkhP/kIwBzQJK4i0LNu1OAMGiXI5D9Y/xZ42Pnx9p58uv+ZJomEihRRauP5PENuG3Tfmttce
MkVlOOaFuVPVIq4NRoQQI6t2CShgrEtmHs0bvLpu//X1P/Ou+AGrMzmyXhxkVlvcT1KGbGSn6R29
OUT9+pKzyXjAJjv5lg0Jnc4MvZA9O7bOawNz2pyMyYYga+hBkwGmNqhOv3Odftp7ej8+j7OZy78n
M7/oZH7m039a7x+/z0BugYGcbTIE+/T7kHqhZ8m15tB4MYQHguk3nT05RH4M01at6OYfHshKN/9p
wa8XXL3gcGvng8Vh7NOCF63yqKj67gD7VgOtgpuhB9yZ4205tugjqya9TdtsA9842haeoSJoE+58
mqosU3+gqX9Irn7+NWTwaObHhoPcRMdC79flyaZftSu1C1/4zgL+aKVfBYNroPPGVYcKoY3T01DD
XUz6+ruDnGXfjc6y7fLZAg+OvPgWCr32DUi5TSA3txJwxEysR6n6Gqt3MMVAMnumhlc6TROud4KS
309ORdmIY4FNIZAREBLIQhVduHqh/cE45EOU+/kWIRfpvOX1O/z8BdZKkaxcJgWV6+jpwVI2HSkr
qp4e8tbJwork1McK6wUNDFX3L7W8zoiVLuSp7ZGbcASrY1VE3dug2+J6YWp8l9u99m3yZ4dBRZrf
pZlev3iwCI9u16ffTT1XIQpk47VfBHTdCVBNCxvMQh4tcHgKbZyRLsZiGLYNdsx3X6+vT9R/b32h
ZEOs+kWyetDK/vpCxTBG9HlxflhWSqbTQ7HoZluEX1/l81fDVfRVwI7TENaL/5CHILd2+4llf6BH
k89iBc4i1R2HdrHfvYyC/OvLfdqv15tiSo1fCRsZEPrn5BAXMUO8tFzOLCp5gZrijB820fNOwx+2
g0/H0d9X4uDD6AHZj2usv+Qn3QYeW6VEXZwfYEXIi5y+9AE7pfxuEU13RpJeflfocXL79e193qTX
21uVKRbbEFvQZ48JFFq+RiRKcVDAQ29AfB4Na9bwJaJB0M0AYxXzcfan+iVTK/LQ2oR9f/0TfveE
madSlzBdR/azvvCf7ptAUHpobW3JKldQ+iLFDPEGhWRmgKD8Iff0N6uHN4lOaVWCMsD/dLHBTKH0
ZbI91MLN76xkZKdNRhfT5DkN4lypv76+uc+MgfWtmpRZKIwYEfOAP30Ula2lSeMXFX6+DY7+FoMi
tY1d9LiBpaoBe0qRLde6y9glxgdPbqLKS06MBkFNhjjx0mPF7OSijJLurXfa/q0w6oHzeozM3Zg4
4hRZqn75+kf/9o2gQ8a6gcXPmPzXN8IwOXMMELcDw1nciQWVSeTm5bkPnfj+60v9btHThK+lo859
OJ8uVXpJ0zXcEuVQG13oRqdf9B1eIsJovDPLzMrz2Bycw9cX/c39oSj6MPYBBcfv+9f7W0arwRoQ
oGSCBb5zzTK6oEt3DqUdiT8Yxv/m+yJEATkbpB+E0Z+NVPDaafIF8/ZDpMa43BVOmp4Kc/G2g9V0
N73S56NhKsVAv6/s0+gV8g8L/nf3ytUxKPNNKrHP5PNeW9xRoIo5FJbswTK4Q32u/as+qfw/iDrX
pfzptMNcH02rT9+NXaX562OlQHfWzbI4WJxZZ1Npdmeds3A2e9piPkro++nGY9xxJpo/vtLfPGcY
GVgCYM1BqfvZAo+AyHyxR4dYp0Yb9iY41G3cMCCACIFIM11IzmEQiE1aMLfImQFOqLa+XlW/W8p4
OBGFA2lD/8erXjovGgaPZCkr1iA8g/ceRzJ8MT/rbgopdDvIjfxPNd1vXi87po0f25p7jNPkr898
VdZqmHaTwpJa/mWEoggkDhI2JDknSndf3+H6MX56wagyDVejfHSQnn/aPGs6JCxJPWZH1GqXSdE+
DN0fq9TfXMRYGzPMXNgUUEH/ekcF01Z7KWJ2BAmvNNBr4WOpLAFYvr6Z3zw5A6c1tmbY+DjNf3py
OaAWFCxExhOE8ccsYe4ElxY+85CZGLN/fbHffBprJiOd1Bq2+Q/fn7YC24R22B6o0HF1i/3E2Pga
Fe0CDn0OT09cR301JIDvf3KH/N3zxEbKx5Fq9Z7/HLkgUk4oNZXtIc8csWkH602knHpf399v1j5R
VT6LX4cC+o8z3Bda406aWxwaYbMMF4qGBRjzTKox2RFBhUIy8eWfipffHOZ860iEuTOOqs8N1GLF
EDfzqDgIVVqPWCeLa0ytm3uP8LND6hR/+sJX3OTzB4DbzOo4yOnhUw7+ujYlquUiX5zqkGKi4xxQ
JeDOlCYi/sHH4D6wMWBt2/v++LDUXnTtl6NPYGxSodeSdtr8qC09v8MDmS6gJdx1D5fChBI+xm+2
lVD7Z7YazZCygOGM1/jm1kTRdqgao7uncKmfvn5pv/kC0K/Dal/PXgy/PpUmJFl0ysKW/0D8rxiC
OnfMjYvg/4np5fBf+QLhy8QSZGPkYDB4V/Sevz451/BqhoEZxa0jJGx1jPSWVgBLrljEf31bNn4I
7E9MpancPx1D82oUjpFxfvhAPDr8N0It8sTGiuL0D4XEB9/z1x0R7NwAZlj13fiUfXqERYIHFF78
fFyTpKNWONuDFzj1Xm9z7VupDPiuVmtXy5XKZw6fHlOZ75C+8zvsXbDsyFln17M3LCfl1sWDtUyw
/HglqEErUb19/WCMdUv79GvXiBLH1XB6tkjB/fUlNNbc2XMMIALQL8/r0axfc4RcJ6YXMdzqJJFv
vRa398puJOMePRJh1RpQEdy4Qf5oyTDWNXXTVgoWnEsvUuX9sEH42505RLncjB7pg8yQ4ABETnE+
OsmffFw+Gait64gGkxOegoZm8x/ljF4vgoLVKw8QptD99hUGJynmYoGdazT2bD+XooxBMFQ8hprU
3+Y8XY5fP0esbH5FUgAtqOfQ1+NPtzIh9M8eBV5ZzTUJ0dXBVYwyw7RtZHzFaBSNTZvWML5Ef+Wy
O2G3ND66aca8EA6OtrGhGf0wsupxaiuMY4Dj1F2PPwwfQ6pQHVUwDOY2DRGPOOeWyq+GskUrjVKn
g6AgRvuNQLsgiodzwJtN2w23hDK+lnP84Ljr8jKnoyz8feKnZdCIDEFaVJahmZ1rJUT8jCmC328w
hTmQZLi14vKKkNGTdNJ9V88PGhqJwf9mYFMtclh6WXozj8M5goflWKGbX2ImfIj8BgL+ZkCMdOOU
ztFLYeczCQBKmY9L2zx6eHbWoxPWtnfqjASae3tUSJXMdPWJxPxT5sehK977SGy1ot1bXXpkRLu1
3eHFVF3owQi1AS/ivAK/wTsuxaabmVGQkza2jMhu7OKgjZ3cWvAfOn+AmJYqk/G4/a1H5goRyr+3
cM/PymtTMjmiXVryKYM30V0mSpeHchGn2Y5vrdZH15GXL2WaB1Bq2H+jN9NtbubZCsG7n4E0NrWh
7Vz7lKnoe1IIHqK8b+bhGFvGZe0uO725ktI4H7z2ZZoBWJz/Ie7MduRWsiz7RSxwHl6dPnsMilHD
C6FQSJxpZqRx/PpantnVKXlmKFABNBooXFTlrfRwJ2nGY+fsvTYm+KQaV+1Y7owi2sx1jv8y3CRp
ghZpPrXGVK6XAQcguF7ZyF2u7kd56kzvy+C/uos7rOzAuw3R/bbzqysM1Iy0pmNf2kdfmj/D/tdi
O0wFUW7M9pqh/a4i5xGW3yHAz+033SmPMELOTvgsLVwQES3eZWyv7UoQey3Ko6Ws+wpPeVDlajOI
9NFW/panGAOqy1gObIEJGG5lOoDmy4HrOg+3Ve8/pTzOVVBAMuhiXcu1n5RYexYkIdYPvCBbzyDN
yZqSm6DFiNv5T7LsXu2sJZcBWEllkGwXeJCYfUZddffVMO1VNE1MJvHZe7W4cZDerpPE2LnypmtP
I7JEpgFxJM9aMONA2yfOHO9q6RyUErxmG/+Uav/amSLEduMUI9WFEFnZaOuK7RA9IWYlycF9CCfI
ZEbVXEfQh7BZEvNHSCsmsnyD8O2rW4of50SIQWYn8t3XuopQ1Nn1CTfhtScwZ6T1uJmsOl+xTT4V
i3owx/rOirofC7aqhZor1slPhpKxbK2NpVnbP3KrPLleuZZD8VyYX5qzuodlkhcTLujhmRyHvRF1
L+hWEHG7JF6o7FcXdodEWMC2xGs2+Fd2Anes5SJMeJYHqHHD4AIqCU/9jP+/H/apnxxE2bYxs4P2
hDFmWzkayoiNsDEg2sN7rLzBWQ0NoK7zDhIpPsMG/obF2xjuG96KqxqEgpbjQWBNs8caEFx4MOnJ
mn12v3ABpSpPFfsIKAz0wYUa18MwyK/OnOl6V5EEjs8VIzLG7RKbw7ZN5HWVeV/txl8FVbFpXJxi
jbzP3RJlqF+EawyQqzp1Np0vNZJsfENJSO3BnGIVReWq1L7/UAXESpGpcFO38mWAWPEcdmrDiX6r
zOg7rtQr5Bz3qhN3dDP9QBtxPbjjvtCp5OsFO3DCZ+EkmX7Y5lLNFmT06S1WC4y3pfuKi/mRQeiN
l/GFZbpfvH2v1MATVYr1woCdenmVy+zOLF8tUcShHL50ERjcfrqbtd7KOvhSsK0mjOiTWfwQ5ODs
BfLKtRUsLcbQzPvsLYF1mG0Xrl8oTrJtq1uUCs02UjqIy7pTqCFqfOgmWceP6dCqjA0ntW+LlAN0
PHeBWuIWbsa4wyUpXrysKoy1SPx8rQOkGOGMKalfiuCYRGXwZKHNOjt60V27IgIbMcF7tLrNpCwY
M8xZq4e8So3XUCYOVQr4v59Bt9wvZfPLtIS9xte4bLLJQjZURj3ClxRfIZiC75hwjYNHPuZKlyK4
qWxj2QikiI9YF1+jhBXiyAhreWd29cplEPXEEkUSDKjXPxBXMlyr0Fj6XWWdpR5ss7dppirUsjNm
wbFJjEcl5vzLbGNvRbsOzinzJuOXZ3dyE0aazZBUlFlfeXkVPebKSW4bJFiULu45nTNsMZlJjXxf
y85b4CqiiiyA6NUkxAz6GsEsG7zfJ8P3SDklyVNMo+NJjt86gA4v5IFCVtRePX9tkWUeukJheqch
Ve76xMmqVdj63qYZu+KeBkqF+6EavlJG1z+sSU8Hxi0OavRKPkfp0K9mr4dL1UQJfjK7lNyjMfte
u8lDF7Dg66oeWVywiLe2Gwp/VeCTuO3GOlgVJMK1q2VeSB3DGIllsMoroL8mztQJqebaXohWCoUp
Phmq6a5yDnOfc7+cIRkk+TFExnUwnMbcNrUbXs8RyVdsiDr86rtGe1i6895j+LxPx+FLQGzrCo1Q
doSs8Fq0g7dN9OQQ5+nQm/HCB3cS3wOt633DoeBBD2X76BWBs+8W+pFE5EwOOST1cFP3pluiWHey
TWf5vM5aZb/QveruMqeEST+45ZGpjn1IlX/Wb1vGZqGpeUUi+8avi0fghcW6xyVxZHSHF9Q30JA3
pMOssE2PGwE5bJN3yZLFopxw7hd+lGfbFgngNrGUj6CsCFM850w2V6ke+n6jzUkq3nYVzbRwNnUS
YyyuYs4zO0sb4cuk8pKul4vWs0HkWE4JCtcmA6uyhLjvlyq96hcklkGQDdcZEkW9WvJqWKdnPgTa
wRl8AB7bk+PaRtzkWJStwQu/DQR9EBwa9rg7eywiPOPWoaYIxN01OMYzNrlrfAvL5xbd1m6acutn
jhjqV5J66ZNh+uJlUXcJzj+OfBTROyvqU7Jw3eJ2WhJ5hbkzA+BR6zyIaX6J2PMV/3cwIldEZrkL
81HeEPxkvsg2n/ZNBuhkpEa+xx+XUg4Z9maokPXMclqO7uAHJK94nIhGaVE76sH+ieIKGzmDuHVH
dsPWa+zPnekwMDUaxVy6nfSCNisz51OJxCvD+Cu5XALABjWJCp6S0eg/uyUdvxRcxLCB+dHUQApI
Epq0Pf8Ig6lBcDNxsC1HU1WobRBfruqCNw/Cbud2JhCpXnm1O901SbR8hmRj7QmgtNdT0A/yEwHY
QDl6NRkvVjEjs4KGj1xlqJ9lxttwMssmVi3P2hpBISZbmOBljJ/R6eKhKfUua/KC0FUj37uca49e
lHSPhgdsA6cxLC0eYlt+8honM+I5wwK7KuvEJdhGl7zNu+Wsax3VkG85GkdXUw1MweyROeepdB49
GVEqcZ/LAzfPhlXey2GXlnX96tO3ehiYDrx0za+JYKmRzbn6yZjK2QRIOsvxSrNBroGaenedw+Y7
BckZNG+gVKrM4EFZdXTSug9XATGSaPnGgc08c1Ty3Qc+catl0RxHMaijxuQM1ssz+y/+WE/XVq39
2Buyk9em1b6eCjNuLKfcOi0v6hkRf2ypVu1YtmA7DbvfLIvLb/XsHm7CYGyt2ncPatbnNwjHyW8j
ghI4WUxqHtCaReWXyoBDUQa23lvuCKGv72W9Unr+6Rmyvzamyj3MMJm+epxKdgy3iztbeu2uCwP5
UNneuKkDI3ud3WZ5lmNRbZRqdtq2q7s+cJ+7lpgD0xhHgEzn+jCzp5ndSyRUwX0JFomKIRm+usR6
XkNfTo+105MUiWpJriZkogePPHFk44zzithYHH2Sbps/NnVD+ljbGeXVuVq4VbPfimOvPc9GSW56
EI2m4YzsrdK7xS3OrhpcWbUheLN5EQ4kALf5oz0G5jZJnemxFUa4S7Jw2IQeegJUwTeGO2BWxXDF
0LOBKP6wBMKf18y3EmMFFTd8zIKpvgPbJ1UsbSPLd6O2aFR0gfMzM9t061ZOZ64bWPfgIzxoDjVO
7ZXMsCqD9JQHz6NE4epXV65p7Gcmzy8Ac6MD6vmCprbrDTsCViLIQkNbXQ3z0r1micrIYZdeCvHH
VZJx+Einbp0GGPYm6iAQLFXzqzJ660b6mfc0RI2HbNsa0quhyp2KUggwDxbvgViT3pf+RjR+f4dP
zt4voRAHG0UtTrLcPs1RGECNAtcvZ+f8aPcLeQ38TCgddMom6VuckCz8W67zvaMlFIcU5vFMeiFv
W8ckwtCHRAIeo743KWQ3oGAl0hyplhMb1s/MiZrNQrVy6ppUAawamu/DlPLAB+laCmM4aB1F2HDU
cJVSc3LmdIAz6SDdMBKc43AShPG5zksxjO1nQECcTZbe+pJ3WBZ0Ejxb0lrisFT2ioGCqfHmB84h
n8iWA99aYpaPir2/iGyTDqNeoyw29vk4R2vLapyrhBIBEpjAsUcXkcKTnAp0kOMK6HuC6UJlDygq
6l2Rttn1olGB8q+HZoutybktoV7dO+W43BhypnUxkhJLqDyeO5l0Dy3SDB2XNlZGHO+oacw5PPDs
i8+Z0xprPbbJ81So7s4YBYkEuQjEtj5foi4oZ3oleOSD3G/3QUsSpFN+4e3HLt7YqfXoWuVCBwje
0IpZIE0EK23y67TzUW426dHslu9hZrcrp8O9YYMa21uNGMgjVdiRjBbtJwXOL9+oxbdhaTiHZO3n
Ppnar0EbvdBWGGJQFC+dxf47lh62mtb6BhlHfHLYFzZNWi/3QamRnCbJtrCN/C7rF3ALskjnXapq
fIA2kWdW74/rHjkyRQg91jbS9bXpd9HG9bXaJKpuT2EEWSgTVbRNkzGuu6I9uBzyrulHgfIIbBSa
zmzhNVjSz8AWUow6tACc+pE8G84NnZZHzpX4/t2kuYqcuj+vAb1WifvS4xGktptwadr8g2Jz09Qy
/5o3vn/khOuurdZP9kW4iLVasnBjFACQMBXSVvDriM1g6jZ23ZwLzfZ6LnqMmK1+BgrEQcXx+iMh
RhjiTGgZsWXluFYsP4/oOyQ4CFzDfyrmemlWhKgVCJ0t6bLcrAh2Uxptmt7wr4tKZ7G1iGE31Iax
wyWIRW+oA9xlU307wcz+IRvsBUEzPfQi+QeuySR3Pq8/92M67MbJnTa2GB9VNNnM+6X3XOV4ids0
HTddOZbXqRFFaxNTidvMx8qU5sGuRvOm7VEFZ6Cc9pZKw5WuAYYoQMvHhUPejzF3zK32iw5eTEBx
1ofTk+tCoeL6yziQLvZAzK+4LZxvOYfVNb7bZVPpkSfcSlq6w2Lf1sUSFx6EwcqqaEFoI29uolHL
TdlCm7NH5d6GwgkOVlb9sLpcP+tEuXt29OGYtOQaWDhyN27vpS/jDB3MV02GJMYpn+nV9N/RRYu7
CFrZF3uAoqa8ZtfXoXPSY9KtEQ22kFyi4WgMVhPtc1LiIf5NcjNLp+PeVWfHajY0v7By52i9YVZh
nsh6Jo65uTftNruJ/Ixwy5SXrmnQ8TKyXh3bmWqa0K5hG1jCXHPLqjiTRksJDj4nGsOdwzWlRWSF
qPVw8qpOx0ZeehuP/J6iDG2KT5yxxly123osi9jpInk/lRVkw5y9cKzLdiMRSmEUYO/xOcOsC1hh
16RHTpvSDDkzR3nZbC1N1JCB1gzxNPFqK5fCHlp1UQ7XMx6iT4E/+Cfa9e129p2F59Q/tpgrm3Xk
jOLWyj3rtqEC3BtUdYew7LEiEMqy7XDB3FecmVb8gXGtwxDvS97gxgSYta+MjsGsKel1dMpcwTy5
qkT+Ys6mf1MpHC1Y12+GhgJ/MJZXl3CKmND1a2h80coebfuXyIYs7lUz38E8q7Y23dIvTj4bpwo7
nY3frceMZ/r9UzLYzRXukHmdec2NHoZvjIcxpHfm56bEbmD0olr3mW2sbOnruDNxGVQWJh8X1Ned
HMg2rJiHovWG3lhJh75e4vZHa7BzDuYq2ZmEMrHaJ2JY3CR6Hi2oH1WR/yiJCrpSHaOrmBTAIA5y
5uDuoOedt2T160BttdUI3A4WcI9PYyHAatjsuYFJsbKiXYB1R9XK/eYOJcmxdWVsYB7WT0bXJacQ
0skWTBwYptnCt6xJALandL5FPfgCiYpQnyXHjt5mwUuppIg5N1n7KHPdxx5l+aqpfbm26J3TbqkL
Z5X7VcDro1hgTXK3wFYsYCRziIRRdGWVPU3pYBS7sZv0TQXN86mGAsoLRRDbKJ3yOCKLoqEzYz4C
g/SIe243i7E7EO2Loyka2u+6h5lhttPNOSYtNhoebjyq8s5Pa++HWaln2x2bK4y3Ms5nQCVLOOXH
iPi/LaB2DH1+jtFzInnoqk1E9zCXeoz7mvNjPFYTrUs55eXJSWbiEtLs12IybCf6OYWC7JvxMg/1
0UwYsdELk9NWO5m9xWu9rIsa6qXVAFYIGWnYhgPZs+/oshV9ubc9d/k1UZFeGUlgbcYF90bu6AfH
L+m0LTRvaiLh1p0ViFcngXDgKKOjOmDlRVno1auAWfmnAqUY4k52x88BYcE7z5XHvszUjU5H2sbV
9C0q259ZXgTboGWgMHrtjF0+MnegkurjhCXCXVXSH34y+LCaGJTC8FREc/a5CosWwOSvog04a3q4
n+yEaQGttzoO7KX+mgqVr23H74/tMLpHHCbDp8WeeYWMsLY3NmaSfVJYIe1Onfo7sybWfTqf5WWW
Clp5fnKfjmxeSbpU+xwvxwNvV/gEBLSvCwhpcSLLSYDfcwV5BZqVVMI3xDqoOgpGUcpvST1O9NZ0
QieqzDaaCAouq4VDNYheWixzx3aMkl2JueaZIWVwOzfA6lZZYV55TpRejaKC3uqaItq2Oa4qTugt
2XMZJwwLrA4omFWDCwz/3tyW4F2VQG/hubNbxVbamhBGDSXHdWfP9Nsq1BgduccL5h5vfKRl3GwF
Q8sDCTyfMi9wNiKlBM8WBjruXDLVKTGtmmIpD8hHQdioUD4vtcB7QzE7pTEHPMBw+AfJ39QEHKw8
q7fwXQPK3vR5fk/PiuEwzh8tZ8rBICgBWUakzDs+VsSUkcyWPzPeJGGX7LDW9zdTUpmxnS3upqqD
2EKUi82yvA76/PuAtXblunhzmT3lWzxuG7X4amUlMGwXFfWn0YmSfTW6n9pRtHRpsMxxdpJP5uDC
WjMnG/tQnxsbQUjKZ+bkeVx7nKSF6atfI5qH73gPi7vCGGZ67kWKx0lmO+zjzjWQfPtL4wcl2wKV
trOqwQv+lGlq7c7e+UhKPJnRGVuHh+BAAER1CAzrlArvM4QtPEU1vpxc9U/Coi9OVOCwj/CNrT3l
Lps6CvXXwe/9cDcnZxyaC2AQoarr7UYMyA+0Tct15fRq58iqv57QJx8lBp1tZrvZN3r96TmUI6Oz
3A2SKQdxg0HUMWUL8/zGGFS446QFwoKK79jzlJ6oDAQAlCDad25qxK323WNdLyY1rHaeaCnQYg6F
fWozv7v2hin4FEUps/sx4ikUIXV4T0t763csWY5T2JyrCdpCkvufptkpVwsB0Xde2vbnWsw7ddPg
UrSVTv8dsgCAFB3BYFtNXMMHUzu5AUQt9V9zBD7YvLq8/QQJiRdGy5BJUzcckz7trnlZM7wLk+Ck
tC+ZWmGh3/d2WR/ODBB7FSj6O8rrki8LcX6HIhjMwxk69mzRY9qWSzlEVBJZz9Y6LByRET1+axPE
5kUuNQGDESD0AJMUPoTRXYkmKD6TO9E+WK17ZpK21NxVMS5pPLGTiVW0GDAEo7RkVpIWcHhSMfPZ
rT/U6XqGPXWNOTkAcV5NP3SGedRX2RnScR5IJWIZbxfDaO9EUhLvmjTykaTCkmqimTkLMknYqMwf
TqUP/C1OC93DLVjIwlgtpWW9jhA0r4Cq1S/mOZkM8PRUfBrmjI48mJHcv6o1cI1VqERxBaUB4Vep
+jBbB1Nuf3bzQf3q+hIMKPb/5mQXIS9mTFyhsTKwdH8iZ6fn1cuJ+8oEGauu26Ax7NgaPX+vlBm8
zjlmioV98Vc6izQ8UYf5e4LXea9OhpUlcR9ZZ6Bw2TYn6cNbWeedoR6NNHOfo6rWP4jVk3QL4fbD
S9TIZUa2qm99Zw7rpR74un1h5Fdpj/S3BCr7TMab+gV3yPzGTQ7A9uVRuxltw131GUEjoE3DFBOu
r2HIdo6BIhSdebjtONLRvy/tfZI59oOs2u5mBoxa82bMZ4IkbeFeZ12NbGE0NfnEJGwqZ531Z4dI
lE5PzRKinVeixrLh/uN7Eb/rxZ0szGJLgam+dvPkRSuMY/xTanY8SCv8EiuIbh2UhtdenwHdDqMs
2c9TMD2JBGrybqzn6Fi0y6JWtt+X6jptAny4yD7z7qFgcrwn+w0TdVCjmMlJJOoehkKW1tatC3dL
HmGTQcN1qgdmlWl5wNGe5bFmAOusTaZhcCvrxgErGLl0NmxWfdIXDpDsjmkrL4QM/Xw9Wxh/w6Q+
BVDVHkAT6p3s68nb6KDngnRzxyW1UJ6mlP/Scrc8pYW1RTtBZVF3qHhIZeJ6y5TuRpwES/VASyP9
QhueE3RkSHfbE+D5TXRBd6R/XgAYKqpncyqGEvScC5PFEHqXNLP+0Y29vrHmaT76XtHnpwjlzw0N
WT4eDNM55wfxSqgJ6cEaqhIIKTyYMVYtNNlRL7/CtE+uowKXboBNYwuPvtiHiY+ipwnm9MUy0uIK
L3HXrQbsIcOm9Wk8wZ7ngLQpaVoOsUSGAH4UxOtDUDPXj3OowPUa/ApPY5p4SFa6kP+1dZIcTIbj
PNMRAL7X5rJls6i66TtZ0OqxGBv9A/ulHdCic4zvho1C3xOOeqSraXC4m4W/zsPSCWCYD+NTazrt
Z4yf8O8Ian7mzODfBE46LYz6o2vR+tQHQOZ9XvKNwUCxY79CQUM9ngC+XkeVTMmXywqEw51nx+Zk
UFdqNtIb1oGu44nmbBkXfYWc3bFA5K9tmTA86MlXS3cQCcwvEhRmCDMHMTgdLJ6sdijc55AOfYOZ
2+FGKKLsVn5rVtxM0FinIcep4cxtl9wjtuO9SzO4vs0xOqzVEGbXURVVnyLdJOS2JvRVV6At9A+g
P4IGaA3mCDHbnB3RCnvPjqp5CBiFfq1s7b/6TlZcZYDzaUPOI9uDqRHAa8MN6lXFyZyx+pwXMzMG
goVWRERxTwsJ13ztVV70mMGBQJcT8QQaUnETmp7J0bYDFwNJtPAcuKHgzZ7TIbLIjXWQqRkghvYm
Wrdbh4EBVA10HNXIg8trIbnOAr96mAE0PpZRmHXH3OuCVw47Y70Wg2Zt5Bo3CgXBYuBXMASVmUZZ
vaOOBpMkwICKeKGP+KWaYe4cQOTZ3YFg4eyeV5ECgtSWSXHw577Yt2GQokRhfdTxyIjjW1bxaJdM
r27Qoejd7IlyC2KPXbec0y9Mp7icRGLPze3YhTNFR5YuG5OJUbH9h4apR4v8C9eqAIKSDGz3PtgL
SAHFeX1ryUHnJjw7fpqZUKizrtHjkN2Q9GKVI/s9f4QPjQijqRyyalZjZLcPGjM3o6ik0NvivDOT
6ZRuo2WarkwvwZPfCHnf5M3E5Mgiv4SinjdQ6fOv6TibO7to5mvfDFuuARaQT4CHhPetrNoKqlKR
+TRR6aufO1TcpKmu9E4AKOKtWtd+GM924Ve3mZ6GndJKHExDCtD+hnnUS8a94CUn/ZgbTJMbjiPZ
EBP/XGcLud/s8HlyW3kwfNb54rDPeYlgEzGV4TxzpDR3VYGwx0uN7L7l+b5VU5lcjzgVNzrzhr2R
WgzLJmrquBYLFwkwaq1PwSA6kNNNQ6e1McLEOM61Wc0rIXjgbFCwLjx33P62zcx13ZSKYtukS7rL
GNegwOmXcFWAnoX2HISofDFk4XTRvXqcpMVaPCPabgdJwA7Xwd8nKjLi0qlbtR5bAQjZ67yjYJ7A
xD5EYWpb0nt0ebp3ZWfUKXWZ8L5XvFCokrE872U6Xhc1oqkrRqG8srSP34TkO1I2sqbYRxNG9b6Y
PBRKHo/KwIQ2liGTD4RdvC/MbB6fXFP71I0tLykSg5C6O3P1QKFlgMgPUx5eXUTMKDNJ5Eo8BhUv
TKpD+8Qxvr+d1YBJXmaIIrKuw9FVTBZxBfq2twD5hg0ufh/FRGwYE24YORnHvh+7I60Jfo0HoL+L
aY0b+wlYBQTNYGCPH9j+73oORwMt6qkzT0XEvbtZEgsDjTHSY9tMk5Ub1ygPRMWZRTJpL+Dt/1P8
///Acb37Kc45Wd0lYfIPFuWjqPmfy/+X87f5HXL5f77d/88ksLOt8W0/9vX8vam/t3+Ysfkv/NOM
jY3tv6xz5mxk4mVDrop6dPxHEBg2bRSl/lnmiDKXf4/Q+H/M2OF/eXSNSPnCV+ISK4DIs/tnEFj0
Xz6e23+EEuNt8rzQ/9+4sf/UjRvI4s+ObL7jnyLRZWmm1mEvgZBRiauEwuPKRYz8npLzrIz9lxb1
Xx9/Ie9vCgl+/+z2ovErDkkxXZH2Ve7ncQT6QrkE4HIKGRmvVNO848X5U6T+P3/SjM7ekd8MZpkt
gkF2gTxrRkndqTgUfJmykkKg8oVizSsotJ80WOIy/u1mf/rnz/nd4fufryE61T//IlAI2MpqEXsE
bIkLosWSJ15ozfKOrcD6U4f6r590/qm//SQ6ohiXq1ns3a4f+oMtmeTsxhZEXZXaoPAog90XT9i3
sPrVFVDz8JM0BoOzWGeY79h+/pSR/+s7XIjhjco1eEJ7tffdCZXcaLqpuSnGqn/CVVX9r0Td//oj
F5LlbNAevdBA7J0U6lczhtavolKhG/tEKb/n9Xzrdp3/89+u5sQg3YcYJ/eKZG13NTq9oOKZffXB
x+FCkX6e4U8eEzyagw0t0Mkf7zzeoqe/P2xv3Yez6vu3b0+bRg+aFKM9J1n3icJ9YcTYhAFw12Cx
7N3f/8pb1+hiWzDTCIYdYRl7wmfExrA0iBm6q+88S299+sWuQNhRY+VBIfccFhgtDy31Qg0VrN38
/dtbb1ykSxeMRd/XnQ0h9+impvE2zb3ZPBTaR7fj+eh4Yjj/JOWkphjuS6Tl+cFiFC2PAZBTdeXV
nZtvxkTTWNN55BtEQ/gT0Oeysaz3vuIba/rSPj3nYhQ4GohqXkKDJpMwu2xTuqlbowUrCvNrrsvl
pyUHdCm8+bMjfI9IrOmZc4jogLYNH7sZ4cXm4rmUR2F5Hh4bI/IqZIWgWps+evn7vXjjXvOW+uN5
7QmeLYuxUPtUpM09Q3/mhnOLbvFjqy08PwK/rQcSr2gT4QvYV16FyjCxmvopwO3//LGvf7FZ6BEm
BGYcTBRmVTwZWVv8GGdVv7PfvXVxLraKnhIb7U+pkAfPnYuIpePoUmRB8LFlHF5sFtXSBlBPQ7kP
TU2aVmSl6rON7E6/c/HfWmcX2wQv2IX8b14Kc6uZ84IkXlzacmPYQVVKjV9/vwfnR+Xfiwiw23/e
YhvwyUxYDa7HUU03TCy7n6jQrPDU8ehWN1PXJ+9lT58f+v/wp4KL4gGQqg4SbZ6haqiRYrx9pX4I
rGkK6Mkm2lr3/F5oX9pW2fjOVvDGQxBclA+I7ZTlyETuI+Bw0TbQk4ogjKZZsfrQ9QsuVrjTTiOq
z1Hs01KCG1vNtiMgUxt0fyBtcnLgxOTr+R0cxls/53wXf1uQA7N+O5mU2pNqHjYbMs/cZLP0WfP0
91/z1udfLPhJ0j4EAkLFWtohAmDZiVe3Ilzwnav11uef//Pfvj8ND4kWMsdbHNGiR5nK+RN85Ds3
2zo/tP/pCbtY8hza7LolN2sf4SfZOaMOqx9ZauXTxiRUyv5KJA/EsCzIQFTDmi7Jf/SScQaCqM3g
nS3/fKn+03e42BYQAg2uZXGLDDlEhBY59utoElsT1zo07j52my62Bt8wAl+1M2U4dtg0LhZmkmMS
BO/sCX86wf9vpRhc7AlNxaA8cGpFaN9cdrHLHDfapEgNklUqcrRKTpcruUqIm0E6X87l1yDxnR9/
/21vbEiXfjAsGuWsXMoL2JV2jcQMTxXy/0wbtzCSR+MhyLQQ93//Y288j/9GlTFglAdNxRGqw/WT
lz7RfMzWl+SdPfytz7/YHWCUGrmatNrjWTTWAKWZr2t8qH//9m9sqP7FblBHMuvJEpP7zHcbpGtR
P2AvSYfm2CvpjzEjseDXMHlF9cGfc7E9zF6tkJgPLF9AeXDk1VPbE8/291/z1o2/2BucKik6pc51
5TiIfpsl6fRAw7DOdouxTCcDfuf673/pjefbd/7chWxaNiJHXoxCAFTUE4YK88H26gysQGPmX1A2
hE/aqJNgi0gnqWPc9Uyn//6333oiLrYHRF22QE0r99gbXJTOfUgSw+AAUvz757+x/fgXW0MkNTIP
kyOMnNNzwBlAaZJpcN4xTe0mAk3//mfe+hkXW0RaORIBpiVBGoKyjTofayQP3Ts/4o1PJwTkj9eE
wKslo/OyBBmbPCDetx4MHAWHD31376ImSHydI9vijCrTdjziE38w0LptP/bhFys+w9SiDFvz4WcM
TgtKbYuj1frgp1+s+EEJmzSKlsveOc4pYLwVOwI088e++8XyziDFRLXBs5mjqvmOfwre82D53Qev
+/lu//byZ4rckW5IP7aoZ3ErPIMQiMh+txJ766G5WNXkH1oSrQ7ffh5/OeC88Oq0xeZjl+Zi2c5N
CURZNJyE2lrQ4ic3ZsHWsPvYp18s2gLfO32TSOynIj82A1Blku+ePvbZFytVE1mVTIzM9hmcYwjA
BIVqH9vvhz7dvVipBMJU2ON6sTcmL0UOhu5uIDT25WOffrFSNTL0Kje5Lo1xdtXDpljlolbrj336
xVKFap23jqR0x33n3KF0O6VUVe9Ag954Gt2Lldr46YCcgcue4o3LoHC1tEQby+zfg6+89QcuFivx
kxXcbPQ3Vtgi3e0xflG+f2wD/jcGkCPDIOtsQcKR+uS2cgNo44NX/WKZZg1WxMgHFhP5C+Gnk+bp
v0JG2Y4ffCQvlmroKZQPqhXAMtHZrmViIAL30ER8/thjc7FYvWn2rBbZ5R6Z+8xGLLr7fjazdzrs
b93Wi+UKrRGmacVDieKwq65HHwfV2u8s+V6B8MYfcC5W7IwqZXGyM6qktNQca6KMCentLc//2Fbp
XCxar4WubJ23hNppnD2hfGQoFOH4sa3SuVi0sM/zrCLZce+EvgtjRRQMYFP1we9+sWo1LG+ic2hR
8HAW6FC8K6vxqncALm9d+YsVK+UUmCP2nb3N+HO3/DdnZ7Lcts517StiFYmGAKeUZMpO4vSNz4SV
5Jyw70ESwNX/S6lvkOC1rPox9ASGQGw0G2s/q1btTxQywUro5Xl5Gd9nLp708m//2F4HFpZJu2uM
DMkJAneeU9wOvvWoDOAqeW9RhXZuJsVvhMGl18/9OyeOu2WjkN2P2FeqsRYHo1FRmMIjCUoIqFRv
EWivjZkTzBYStq0uMGY6gD1COBYMtTpM+C0VF/O6P4dMLeCLdQ0mEwJaoNBygFG4ym9RdK713Qll
lBRDGNJjER1lPGd6HeYHgRoSv8Oai5skwcBXGmGhMKyKXsfAHrzLMfrDjdl0pfMubJHAujWiJmlR
kA4EQBGF9qRFv9zq/LXmnTDGm3680AbshsjsnTziz+lbgAKk9bRNwDui8k9v64MecjE81l0xv++j
5UPA64tgFeXFfVSUKAdglW2OBhhQ8PwvxSyHZRgu2Zwlqf9r4FP6XhF4JLxBlhyJplX2Oar3+kai
YGRtUL6+oAKhQhkDfHpgIxzp5jOKxtrPqCKfUKO5UDkeJbN4xeBxcgY0igd30GlUIRwxIHjMdAHA
fBZrZVC9VbOG/0TFOqX3i1Dxr23Ui3yvrUFBH4tn1AmbChyRsiTNGt74Rr9x3s/EoEtUBQsjsDvM
P8/g8w0QfVCojO6ghxhAMbECNqsFDJH5IYT4dXxNVkBesloCrn8EPBpycrL/9m3C+3U/3zg4XHaR
53rkLKDAH9GGdF2Pu5VVn1RPqkckqr7nOxDVvaVbDauyhsoUdYiAm8H+qr0xFtcmlLO4GlOCDlwV
wzmuuzADIvJEUDRzY9O59P65X3X5p38srbzf93ZvquFsFzVBUAy8+hEH9i5OIau/X2e7f3p5Db/2
K5xFdZlDuGwA1XluJSpUogggFZtAWeY5SOTv36EXyCAsG4GoRUHGMegFO4ZtQv3udy5usI0aDigK
a88l2zTwPmrBQ5RY5S2m6pXBiZyTC4jnFQyEUTYGe/Emg4mogtGOurV9XmvdObaYfNt3Aa7auQZQ
+ikvQki3olk8eH3Y3/SzP2YQrLIrtS+AtqGYv7iDUfCc8T6Jby2nz89PF6a3AlMQTxFo5E0hepRo
LhP5dysNDW60f2Wv//0U/EfvA9RotJTY5cw0LFbg/gF5ZsqqRiZ4W+3aL35jdPkyf/yXiFd7w0CW
OjdDx1+hMNJ8lG1lb7QeXxkjJ7TKlmkO/bQ6o3wbMIYtmm0OcSy92NnXoj8MYz2vN1bBa3PJibMe
3DX4Q7dBFsq1eY0C1n+rBAZFfsPkHFpgwlcv5aDzDBWUOoPuZgaxu9xuLBHXPrVzaGk4jO9z+KWc
UcCMcv0E7tf8BHn3RQLe5aiieflHXJPdhG4wwz6uTSB6Pi8oQNnum2I1JAtb0jyhgKYcX3FQ1lG3
tsHkJ2tJ0vRHRquVP2jOo/5xhZjT3ujKsx8LMmNn50BhQbfibWY4gygH5yCBStmv2MEDdmPzuNa+
M61RKydgOQtEstTt123D74Fp3S1B1rONJ+D1/R0zAU5pQP0sJTyqJvYpmgbUpiaeARk6h7R8qChu
KhMa76U+G0mrU0SU8Rl3dP0SqH+EO1/wOcVMi3NjEZwHirX8qYWwtfMZd7TvfFepVk5ww00yOYch
5PnhhNJXmIO9PIGvDbzzVSOUXnSTYkmGYiX2bddRApPiwH59ufUri1VI/x4bDeNXAacrHNcGcMkL
jYLDdKhRSHvch2Ha7ihYvrfAutd+ibNYJXBNgtdAKLOpr+KjRvnPuUjodvfyL7nMlWeOTq4GMqJ4
BAcVrThrlI1W/8E6dxofomHs9yxA+Y46Ib+39w8iDKIvL//Ha2PnrGBLVzQ1jOHzrAqm6NAvnPGU
jtXEoKiLIOkGUGIrTi//r2fHDmuHs4ptWpZgtNVBtuc1FNhlss+wPKbhEt1Yjq/9Aye+AUTIUXgE
DsHco4gsZUI1zbHTU2c9/4ET49CrkHkECSbb4rz6tgOs8D6c4bfrNz6Xb/RHjE+cDLU2XQBR1YDb
2WaiYy3Jrff+a4PjRInddLUTZgAAhDPlW2725A5O6/9ngHXVW+Za605cNN3UxGAxgY8awRRkxln8
DUxIbmnUrrXu7OJJ0XY8zDuSoVSPa1xYUNJ/YnRiPlJGzEwnCugEMTSW7e682x1wPRjQ7j9w4rHD
QUPG5bV2SEBk//6+sgXsP7mQkXJTV2cBMjKqEqrc7ze4Mr4eoAywTEQD4D5KmYHpUa8ByiCfYIG7
/PKaoK5Ab0SJJ92wKJ3ZXo0PSsQwFphV8d2vdWf652S/cNnj+oxqvm2961sNPBeO6GAC+v0DZ4/r
5pVPo8Y/CBexfgEWZfiw2Qgm9H7NXybvH+FbV6hx74JcZz1qMh8BjwJ7pYem7v+Phv9/QhNMHyeA
B5KbNS6XGjZlMLgCa663r1DuD+Lly/2/DMP/bD5o3wnhTdsxjtu8ukzPHsVMLGyPAdAl5jAM8S06
/LV/4kSymAsB1EqObxANJd7C2QpMCGnh6XugBVIyx5d/y5UFwxXqQTm6hARVj2e6ohBl2CdyIEvk
9QIpE1eb18Rg3A16rs+9NCjA4XkHvFg9xd+8Ou/K8MiGSpq9R/N6Jt+nEgmNYmI+L23ourODtcWu
gJgGfmJfyvEdfKzqM6BftyLsytcVTgjv2jK7zEgQgrYpAE/qzaoPPapFP8HofPLKXuE3OHFcF8xO
4wiuUxyWCpawUsJ+vQ/g5OY3e4QTyYHeRVlzWYLsCuPVaYXKc9PE5ySP3jthPIpSgs0Yl+eoMCoD
VW8GgM94JbrRuhPEY7PtEAHR6rxuMUTI8APkr/qyRpLYb2668Rty0s6gGKL4IvhkugSuLrO8BTq/
ErWulE5DEKyjvajOZIgC4L5w3cHzIf30ctefFzzKxBXLFYGICmDeyrOwU9KeilGWMOVtcIPdpjGR
h6pc2Q+wrbrqEwoig++mi8LpUl+HHPX55T5c+YWuhE41MP7YYhzwbbNO3/mumse+qMVnv9ad4I4o
uKoNXv8vNA4CZ7YJdvMGJU1+rTvBHaPgDwR0WZznukhe0Z3zDMarNwXP14bGieqhDWgoWnzygNXJ
K47i3qPa8sHnORHf/vJf/9icdT7xAkSi4hwl+S8OtHiKnEl58hsZN6TxqsFUiav/tCKVHua4+muA
Gm6M+2UAntmXYyeku9WoSoZhjqr9C78oBp7osZwChhKDYV3ojf9ybfidwJ4ZI9CiLJiZIBsVWX0B
pQA40i5+p7vYOWKj6jCuaWGDTIBSieel6MDmvT56fQBXAodiGeSNAKTLbAnf5rZjoI6Z3C+qXAXc
tGEprSUaR+Eg6vSHsXk1GMb95o7rCTajTniL6iDJymqqXlNtw/spALjWb2CcmO3w6maHUSbZqroY
dgImBncZbHe/1i8z9o+gqrqYg/wOZC9Vwy85tMNBgqLs2XUnYkm9oRQlWDDsfVK+hvU02DVDX2Uv
d/1KUHEnZOk0R/2aW+S7RoGCKgZihAJcADXiI9Dqu+cAOaGLRza7o/QAN/qYkvO2AYI5ALvhd5bj
TsiuNYpIk3pIMlHXIA2rpADjhPQ3HmGujZATsJEEgFnlOZadeUp6UB1rpQ8QUcKtu+yj3Sv7D2Ni
51JcWEK2EiVBoAL3AjXrZQbcmuei5joNwbAT2/lUXbasBmxLtYMCnQOz9fIcuszEZxZm5my3VV9v
QE7ibQHAkP3bDMzW2ZZUvfNr3QldYVGPUdU0z3ZQ51NUEn9djIo8u+5E7jBywNwtGtdBSQBfzL+w
Ovjh13EncC9+YjggXIiQFk4dlBbl62CAQsJvo2JO5CZmUGBjkzxjYf8zNNN9O+I136/rTrwqgEFi
WlUJGHh183qZ4dWYhlUEbbJf+07ETrQALnkyQTY1mn/JK5Z8b5vm1gX+2nx0IrZnbE90GSeZhVz/
dYtM2blciece60rhOml2ozW2QYBP5/uuYQF4lzBNfnlkLrP6mVhydXCkB4gxAvslo7qjRwNlCBZl
0HXuxqbbj23ZxPcv/6Mrg+RK4khT9pBczJdtBcW2OVizu62qO7/GnZitNIYbMMQga0eiM9WID916
81Z6bYicmCWjrIMawm1MnlA9SWWAlyWboQqcatRovOaTBgXM74c4MVwDObrta5Vn7RQVBxiNbkcB
/YvnN3BCOE42w1AEgV8iZqJTnCD6n1Mkc7+zPnWiGER/khgB+U5f0/AecKvqJ5IShd8VzpXBmR7r
GwMfKWM8hml5OBzyTXumiKkTwgKGtU3S4SkLFMHpVK1RdYTztvGbnq4KjgIb3dasDDLwYOmxXhKQ
8lpFfZ7aZeKK4IB3nOgGZRnyn3R6m4PGms7DUPilt3+7uv9x1uzgcDPKCY9HNiryDcievgU5yUY9
KrfgX1D7TU3iRHCBgvtS5Jg70UbyAy2L/V7DyvfGzLycDJ5Z5VyrbZB7h8SibDerVGU7XBI7ol4p
IE0XIGFL4Br7pQ1gmtA1TX1j3K6sd8SJZJUEXPXVHmQl2RSIktt+htZr//DyOnHtBzmRTFVFLUNp
dxbAMfrXYA3/NC5x9D7EYS48bBFMasK21TcSo78lOs+NnxPZk8yxwFrs/UM4xaB5lRQoYIiE+vzd
GE7duyjukIyak4VHr0twq0Ht3i1J7sDptl9beGjAkqmzLdzRmj7cPhSwZVHHNi7hkAcdRbz7bfOu
0nBeDFJ8BQuyThXsn1k1UEiGQg1fXh70a5/UWSSSCHzNaNA4pYRgohoYh53hxOJVLisTVzjGxhYH
cgbEdKe2Xwmr/9unZvQbmN+m5X8EMZXArIEagcsuPP/O4T4X9wQmEJ6tO+fxqQvlUkCGm8Gx7G3c
Bu/zqvfMObuisQXco90IIL7aPfpZtPFnnk+/vD6nqxfbYdjRUdngRJKv0EhurbnX0+j56B458Y/y
0ErD2BUX3Wj5WZH6Ux3PN85sV+bh/xieNjPeAlFiDy7cUD3A52oHBJqGfrfb3zLeP+bKsAkZ52GP
fbYa2FcqguQdEjBx5jfozkk8V0btg+BJ1hdqTrtIz2k5W6+6RsSQE6HaqJnjNTzJxnj+Dx5h/8Bi
0G9YXCkYFrx26UcIUCJcsr72UR+fSbF6bn+uQkqWcG1BBdPFukpWn6syX75OVS78TgiuRKrOFzxm
EYC3WxmrN8jXDfChbunJ65O6EqlEFD2kx7nMwrnnH62ah7cAgIx+E8YVSBEUje8A8uKyr4a1BM+u
bN+oMew9n4VCJ0472CE13YZVoIhjk8161I9xy4YbY/NbVvzMzulqpKoNL6J70UJ3pVX3U0CL0L6x
60D/KQOzjLCGMe9IOJ6gg+i+51uy3cWtrfoTKXMTgGcKpECGKp+fFbhA8ylmwNSDRg//WOj0++4A
36ZVHa2d+Sf4mUt2o9dXFpjQ2e5rILjXUXcAdFOOvO4QJHD4jBfd+x3lXbmV1sHaNZXAVgdbtTu8
RXMYQ8JzxG8+OotAS6cC5OpNZgUcjuFGWzzma+mXe4Jk5e/UawMKr+UmyjNxcTQcRkicOm5Hr4sC
tABO61sE+C+s7zJl4DdXRDkMIyvuhSWTeKT8u/VNiRo8bg6zBq3Hx3gs5ceSWvPBZ9jx1PN363ho
7kU+ruh7ZEhaFbCeA/PST4QhXf2rkAWtOo3l92ID/j2sCnVHxjL/6Nd3ZxFY2bAHMczcM7CpvuRk
gnWbMu3Rr3HnrD7CGhFWCzgJ1GEI17Q1/rjnzE8Zh9vf36O+xAFsyQxOdgHKAu4EiDtvtF35Z7+u
O7s13UpCwhonuwTMxqxDdVE6jvkt3R1HH/93bZSu+kvbLYA7xgoNZL6prxRMu+/ErsGraQ4mr4IJ
iUn/9/gE1WDjZU9kpoHdvR85/DQHzr0QEGjdjdcuN/3Qc5lVa/wPi9on0XkVeaJlJ1h3FvERpkc4
+NpYvCpa1d7DfiP0um5Ll8kmUVgwxQ0OeWO3B3dWk+JiAB1Srxoe9P7yyf84RO6ATysRwJm8R8Xb
EU4mr1EucUtuekVQIKUbrnCEBBi1wdk6nNsT7JM0ApZrODP2kY33rKUBWw9zUDYrINRt25844WIH
YhQOVF6XHumqwoBcwZ14hnPTHiThCY82PYytK78HFOlqwoI1nqM8sDJD9mX+vitjz6HdjNcFQkon
rDsd6UpITFsWtPdxMtLjBMeog9ea4UrAzBaQjjXI5cMsekFhO/kEsn3t17irAAtgEwEwN/KjrIO7
9SpQSKzjMb9BxXr+3CNdAZgdYhvN+YIz/lRoPK525FTGlVf2AGDHv0MC9Q8okydKZNveLc0BPvFt
DSVBt8x+M9IVgRX7ZoAdX2UG0xMwaJey+1B2jfrk9Vld8dcYoIzUErircDmXZ0hcymw1dPa6oYBV
+vfgIBOniwZM8Gwvh+oOZq/tCe5Tt6BN176rswPDrhsupjG+K5/nJouXEUU8KIe8kVy81rq7Bfdg
/4LEi3EX8p1O4MTXx6EX0gW7gBuqEMvAJ3US2ZQv9VfIu+n7fR1Hr4M4jBT+HvaZAk0w1nEMfbet
3sMFJ39KKHwqvKaMq/si4RruY1hid4Qz8wCIht6e4q7CudmvfWf3DReKyxWjcSZ3vRanCnfQ4gCw
aPHBr30nYmleRoLBgSOD2zN/alk0f4KrcvHer3XnvKwKNTFFKlxTsCt9JKKV78pttH7hGjsb8CBY
UsFgFY61ZJjSel+WtNjg/OPXdydcY/hc8EiXIhvAoT4lnQled2M+v/Nr3QlX2C7Tpi6ZyC6K+uNU
BPRogybym/OurGvrsfwul/1p5PTYxSA7ER4azynphCvcAXRbw9cZghBY4MG2lJQwB19gK+g3NE7A
bsXa2HC8bK71+MWM01PS0R8vN33lNO5quZr84kDR2DxTczV8BWXY1lnShG2UJXPpeap1NV1wlW/3
oEauaIelOWw5uiJlNTiXL/+EKyuxq+lCZm6GUDIWWRHSBletpA8X2G7W+eZ3/OBOzIoghxsUvOqz
CbZY6VZ22ZL4XuW4E7JM035fjZCZYrJujmBvxxSYagmzDb/hcaIWJliyVbPEsU9s4O2PIdzHk7Xz
HHwnahsKeYgssOKMoJgeVtl8I3twCwt/7cuSvzeqha7wK9E4bZs9gp3KCMUeEKpeCSPp6rmmRoEK
AEOpTNmgg1NREB8LO98sIr5sR89cc7kTs0C3xm0Hk+6sgntacV7gy6oeFhLrt4Ecm/xBRvBdAN1/
+lKYDfbctVlqmBEFXfgtGfHaFK1Uqc8gckbfih3U8nPO5HhfQz/3U+fwYYKgHa5rL0+RK4uAq9Lo
9jqwsFvDtrG322cOSxRYfFYTXHEjq4NvL/+TKx/TlZ5N3Uq3zmqZ9QNKBI94yjDloZjznPpNdFd+
BgMv3Gh3nFV1vy2fieH9d6Y2P7W3dOVnEkYtXVEQhNFUPk5cL6igsd/9hsZZYBZjgnhcepmRlds7
LirxdQGgx+/ex5wVRkbYrUNoWbISJXyAMvamEbAnHKEy8eu+s8IgC0LaEdCUzIKD8cRZzL/Jnm6f
/Vp3Vpi2BlwcLDlc+7Wtfmx119wvufQTKMmLz8qfKYscvBQI4EvkuvKmUHA5hCQ4hTEAl34LJHPO
BoaIWScDdqegQ9l+RWcCvDNsrv0Gx1llikkkTb5Czzk0MI7H+/QIEoZX064CLQHwYBVhz7N8Gju4
1k4P8G6I/aaMK0CjZa+LLQ94hhLlHQ8O0fRp4Xa6MWUuab5n1l7qxFO7WLiPlbvIYGLL73dYz/xH
1LyEB8qHux51GvCm/FiuUQ5GTueZq6ZOmKEuHkxvO/FMBruFqzGTOt31vvs9WUmXoWYaFtuZ1hy5
8AanDxka/rS2URee/L63E2cgt0OZITFoIfIrB0rhgEqD0e/1WroqsYlNTJOL1IqGQ5yW+/BzjvQt
2NSVrcUVibUwTTPLgMYZA8U91WujWdpNgn3xGxonyuw6wyhDo2qgFnJ8C2CgTflI9n+8Wnd1YhLP
qGxDsjZbBpjwlrAPisqlvPNr/HI8+SMl21ncBvdawKDbmCgDX7HNFNhinq07d+XYVO04SxZnYGGP
MBOn/+ZNcovXdeWruuKwStFpoCpi2dq106lrC2jd6PbOb1ycaB31wIwCDCfjZn3MaTimy1jeUiT9
Ric9swC5MrB+wom7hLV2to2sHc549FQPKoYhR0rsOH0Az0mplJdsHNOKNEGeyria1+PlBQQ24P3Y
TClcp4cxFULbNzBq6IPUjkH+toN93J42m6xLvzwWccK+RcagCyaLBGUM2VpdAwiL+6BfgaQkzvbK
of+H9gv+8NM+32Hb+9KwxbPjzsaKutRksxyZVVi2kywppzXren4rrfr79z/3CZ2Yj8N+MsziTLZR
2AedpGm64gkQt6U4SIBDpxQm29G7KmymAhXVvCgftqrH7Xa5mI2lihdreIqjFT7gAfTU+riJaf9I
iArVqdknvsMIsND7abZG/wipFMeAwFl6xbEvjfqg+y76Lpy9VInCfb6GiTTS8yKMsz0p4fTeRYAV
pj2d2X8vB9NlX/3fsRLuAzbst/sSBoxxZgFPDGBHXkpxYNYm/8ZiYJ8M3jS8VmLhPmaztQaTsZx5
tjV9fRfD6fqfREXwzH35hzy/5Aj3NRswRYHTDkFuMYjXew7MPvJ0noXswn3N7uW4wDmTYAffMVEP
jYqGR7mGuH369F66WsIZZp0JlKE4VA0Crq1al+lAuGfe1VUTVgMmUFLDr32Y158RgjpFSsqvLkm6
DLrmktMtbMyzuMiLtLPFxySSP/2G5TJr/9gCW6FomMzIsGySL696gPURkqH0O4G7ekLkikkk5jkG
T61Ub4kK+C8NF5knv75fJuoffecV7OctF/ikGyM/9gb9PhYQit0qkbm2zLmqQpShrh3yDzEenEX7
mjb79tS0ZG5OfZmXSRpBTvsJEnD52OnWsFdIYvTqa8d7gFc1at8/tpb0j3Usx/mI3MX+rpuLMjxa
08DeuSyMDA54c1zwUBuu+yMsJ7k9bPk21Ed6YdYf1Qxs0I3pf+WBWCTOYEFdXMVwveJY5moBMXJc
2F/lQBhLodUx4r6wRQu7Y8DCvuBlyL6GDGZAnVoVdX6aWNys//5cqO4qKpajVJuEARzEMY0V1kLP
meZseLrILURiRGQNnQObRm23RoeorPz8P/A+7Gx5A90SKHrxsrIoxjLYuO+nWs7C76zoSimTZivg
8RHyzEog/Drghx9gYll7vsy7WkoDDCAOXZcsR1gXP/dxRooT7x+hH6VCumpKUayz2nbNcURiIsUO
jmxNV06eg+OsUSO05ZWJVZzlJQ698KYs+qdyzBu/J25XTmnEisfnRWHsu2K6pyVXBxGr3ut4IV0x
5QjbnVCrBYt3a/CoiCezh2HyLJ6UrpYSDmUtjkKS4eaoIO8ATzSFw0txfHmBvZz3//foIl3Ro1zg
W6J6TBu2hDM76LIHMZmg8rl4aPga/3r5vzx/rpD/I300yk7LjvfclUzbR72VJQUhOipvvRdfSXiE
TuSCEslt22CbmGfxfR50C3JoOITmYFE5eDB5yf8T4TD8aDgymCgbx/HM54eJhP694LWypjhLGp6N
9fKjzpPvc+cHYYQMz1lM1yBqpRx3nkEFm78FtLlHcfQSekUcKjb+7nnCWIczK44zdo3K15IV0Xkt
eeOVTAGX8+/Wy6XTW99HNJNrsj3uZT1/TGRef3l51J+ftBBI/N06ZXFt+qKiEJWMrTmUZTXoI+pG
1NMEkLf2SgAKV+YGGNVaJkOB34CDZZpP1UdmR+43cVyhW8sKbutio1leD/mpqCtzjkbmt9egdOHv
AcrbXEdr1LMsj+vortvCAQWVod9iDcnU362PIFQPQduyTG1LN6XaBvN5ixrP52ThCt1iZItVUKD9
MQnmN4aHUIPDae7GMen5tUi4EjbQhJaoLGqWBfMWQ5DE/lsuHqQvz8xrjTsxi56DLDNjo9krW7+K
mqpK6TzEN57sLmml/12shatg2wZ43PcbUtLhMnT2MA/NEh/AMTJggxE5sruFrPO3ciPqx8s/50oi
R7iytjyHC5qNJIVkP0IWoDILX1KDCpBfl9TUm3WQXXO5r6h2vYt0Ho81OJhIEB5pHtIltcgxRaeF
92RLbT80w4dVTt2rJq/DNsVpUewPqKbDc/jL3b2yLrg6ubIu7cXtkGZ7HymdxpDdfA4hSfgxToUX
LRx6NiehuLTCJl24Y1WAO/lxihZ2CPpe39iOr8wfVy5HahYMllua2Z1s55mu3XuO8ky/Nd/VyrU7
JGiqDEkG1sl0BGdePfTTXHkdg4SrldtHWszTwND61tqUtqR6QwNPob1wtXJ0hXIoFj3NwFKh97RJ
yHtpk1v1NpeF8ZnIcjFpW433khls7awfkw65m74Zv/Z2bpsUpTHrcGRhvHh5W2EGOWvEAnLKsnY0
yiY7YOrDCrz7ITdqPKeQs7HHhcprnQuSyRJcsRMrOZzoRtUutzDk1+aos7c33YB1/zKL9iSpzzAV
yI8lpBV+3Xflc90aTqJYaIj3QikPJYvFER/DT0krXCJaUM098pmwi99LoU4mD/mx7Sa/F3gRO88B
7aKLJcYjfMaxvR/wBAYkZ8e8nrGF6yjaBq1YLCxrMzo0/VMNu75U5HT4/PLSeeWjuso5I8uGdUMY
ZfFcb5+Rta/fNLq75Qz1/PlcuDy0rZfIhwxLlBXjBL26npb+syhY/g/oGFOQqiXI1zRYivBTWE7b
lhUgm3ppbIVrKFpRwk297RHkkjteO0AAPeDRWN37DZsTyztnHdtrFWVMDXU2tfwOZW+e5yzXL9So
QspWj1HWzOv+iVU1v9sIVye/rjthPA+CJKJD19tCVP+GQ2Q6VHcD0uDVvCuss5z1Gg4g2A2Q8v+i
6mVFeSoh3/1ad3bhcpXbiBNImMENub3rkDPAo2HjBZCXwlXUUWzvEdaOMFsqiDFT2Pgu8JW03HMF
dQV1rZEgWkVrmO1tlB+FLndQVhI/SYdwFXWCz8UC9VKUQQZQ/RjLmOPdxjfRJPhlBfkjJQsbKz5s
Qx4Braenhx2eSdkS1aFXpka4pDTBa9xC+x0fNhjF53mm7U/bVFt5Y1Ze2ee5E68iaIux6rDMVR2g
lWkYJK1OtwDKpnSul/oJGdpY+wWYK7Ar2RIUIEZhJzPU3IOHYR6LabulmbrM9GdOLK6+zlZ1BP+o
IMxwPtf7a0pq8Ta2zACrT/lWHPJV9NMpRBEKOU6/z6pekefK2Jqta7ax78OsglXeY0ht8Vqt5ex3
QnU1bFaITYYF0OtgqRVvhwXOA60xu9/kcjVsa9UVoIVVALuLdT5NvPwB4z17Y2pd5v8zH8R1FeXT
BOazRVzkbNt+LsZ2n7hqb3k1XGv9cuX5I+qmXtKFdAXJ5o6FKQwDh0MS97dkVLAPuyz7z3X/8o//
+AcBHtY70FtJVsKPc4YaYBsMT8F9qts1hcpqn066gB/LfWgY6LVcN5u+aEyC9mgsie3HFTxmSGsB
HPtXtpaqtGIGyQe+I7N1MHPfbad86uM8hRNtBZUft3H12ibDWqXQ1At+TNSUh4dFoNLpgGzdmhzi
SYoVxnFTVR+kaog5FLoO92yp60Ed6mEZTMbpRtdzUpCEn9adrzLlMMhbgSFe++HO0A5iFWNsOD+g
JHWbX83tMq6HpsZrzru5gBH3mVfICJzK1cL7rCExj9MqqAl5tdoSNNuy2GyJF8upWd9VMBb5GuKU
p/4ZVxhTo2G+lQey7oE+dLUNm590Y1Yflm6rtrQDX7D6kFRLWKWhiWKWNbj+7ukOscsT1KzgOMVq
ammah40yD8JYTFDY1aE85WPeRyCRNcpW05mLIMxf0TGw5NDhEce+4fBTq48mtCb/3vfjRTWBJV6T
VDcwAoBrUjM338GEb/7Dh5P5KaFkjn5EJFf5I5VtjD2N17pJp0AFUdqFIcP9PF+m9mFVyAQeNEDO
4Rn4fTrdR0CGDuhiOMtDJFTX45gTR99hxsjMIYDLoTjURRB9IDxgybsO1lP3MISc+dkAil7APpDq
/IslLNzezITUeJRFNrDiDzRY1vxQDUXIjrAb6v+txr3uT0Uw1gkYY1WkHpcG8t9DaJKtOSmcJd4W
ewPvr0hZas7WWrmlzZ7n6gRa2WzvVDGRb1FTxtNDsTOg1sgydY96zMsv6GEFPVcBbOjTyLT5UpXq
O8eh9HsTgH90nEaDiBoNmT/1w2o+dKplX3azqPpEDINYZaV1N6RjWwdAOUegxKVtF5PjKuLgPZjh
8blVuE0gyZFM82FSxHwg0JKQc14pZEwWHu/83JZ9T47RzJEVApGsWtKqNBXekc0Qj+c4mss3MINu
+08MuObklEyl+gqtZFcdjYlr9a2mY17d0V305m6SkSQf6rzbyJ0e67y+a/COiUm7hHv/QZKCR/cU
zlYa7ontvBy1xMvCYeKBro4MtdNB2i16qU8A/8/mPMxKt/c05piSmLtFBQ61ivLkILG+4yk9aMyY
tqVAlnKqFzhNaZXU06FiY8QgBGl3cgxw838s7brID3s/1Q8TqpKbf828EXE3iC6sX7EShiM4DpYL
Hr7m+FeNROIPMsX8bTTSTp+Exdc9y7Vb3xTMxPieVtfTaTZs3N5vlpH1iXMMzaGZIeFNSTSv5nVv
SPC0isYCCAGyfPwWjs5Vlw5AWg1pt49DiN6DbPFYKjhmHvmOOL9L5Nrvb9pZJeERHzOXp2gpxb/5
0LfrkyHIVB+hdJPiLkrm8bVIVuQioYwIvqMAIooPZaFbZLWqakyOZIyS5hQG5fYabk94+g068P9f
dcPcJG8vfr7dnM4jvZhnFhOqJwybl48cQ1gemQzb4LAUUJm+Mqs17WGLtQZmKgro/+Psy3bsxrUl
f6V/gGhRFDU0Ls6Dhj3kPDnTmS+CnU6LIkVKokRR0td37NMXjXuMvjgNA4UCXOUctgautSJiRfx0
Fq84dnTGy2nS01hUFzfH8eAFrvxjvbc+OjFE4k7XcTS8CkUq3S7bj6AZcV8MjEF9mTZIDpB5zPuL
62bvkzCtIkcixC+aNdZXMGBuFG5Zio0gB3uN9SZ1lIL9qcNlvx2Rh/0zXVM3X7eQlS9v0oXG3Urd
yvXcEcr9dKkOSUvzqDcWMHAqICgN9rrTxZrMiy7iuY7fUg7QsiKBtr+CWvnSESAfuP8Xacxcma7O
yrWd52MSDshtn+FPH+/9x0VCkEvHxkJY9VsEUAjmiFmA6j/l32t47B3Yip1Pg32ssl0WjJDpkBWB
dm2xqcXmmMb4I2AKUhoPWfOaxe7nNnMDvxP/ZhFfFuYJXuY7T9OxgAOVKRuwskUnPNrBlPAKj4xo
cCkigTFbJ821FGTxhbMxuUdKKeTRU7rjsvoeW9/5FEQCzkGQEOSQsLuTpb5oEIiLEmCbKrGOlcht
+4YKJq5W24dFAFfFJm+a7HZfzdzkiLygJQdbu8Bljjx7J36EEa1/IE0ofIy7GAnrCxnyPkC5ET7E
iR6Itoj0tD2N0zy9I7TJXQ8yDL53g5jeWTLUhW3bvQiipH+yVuMDdiQ7Mbp+N2vy5JA6muvE6iKK
RVzCCSbM8VCGVx20UZDhrwlMhKX8BvOG5J4u/QfRLSDbTSPBQXr/tGosAMQZmUpRw4tlHGqQU3N2
UgugUN5BcsBY/djL7pF1ai3SJpqPpJ9fx3b/4DYIqxVbgEcDf8mcqHm6iiXBEz7o9ovMNc+VaR5l
HP2wc3yPIKrrLIvng13N/b6v2ZzvS9B+wgwn3CvuVPZNZlEDlAg+MvuyVFyP6ambELQsB/A1bBy7
Yve7/sKbHdNiV/az73d4pAWpvkJzYqtO2JtgS1GsEFPxHiEw9qN2w5mF632n7VrQLojuYt8dx2h/
VCxhZxSK4CaJxX5YeGjzwKX+ya3b8m6V2nJJ5rTAO+Zua4brJNB95KZV9aGPMckEwiUFmg3xVutt
ezKgua8Sgse3hUd0OdZ9lwcNHL+XxW7HeQg/9ibGRfMi51k35T3Th62HExCDueKRDWy7oyRjWG2q
pyaHHG8umpCGH7BUcj+FYz/hmcUKiFWmYzAkb9A6ytNECYxWEEx/EkhPzVkS7ad4GwaVJxFco/Gi
4fLM4btoMwSOIHIBD93U3ie13JIcBi7Nu2pQ0OZ4mnMxGJtVeEaqtOltKbQI7+ZAyB/ROI23e0zC
ctHBIUqa8S4K0UzOc3fF0agVNFZDFcQyQCyXRosULtHbBJL7ZI1Y827UZ0zG/Kb2/q4V5EWJMDrh
5alow5Nq83Ob65ru+cqDsFCjuLJz/VI3aikYYtoLRdcp75BRCJZCtlceKXcFLsf3yLgfDBY2xQDZ
YZd7uo4VOIP5B3Y5ddmnpG1y59vplCictGRLgzuYjSX3jIoIhWL3bzuU7uUi+gnZOCzL57axQ7Fv
zstiC8Ppq4Xuoi0DN/Vt4btElAiaMPkMK0CcLYZ/NNGaNscVjFkHZU7DoiN3ZB4LS0l3Cm26FJuo
15xRzvMVbUER7ssHZsk5gsaIpnHeYxm9g/QlTC1SW9ZrLqfIlFo5sxfZksgitDgS6UqbK4c8pvUO
68JtDlFiXAYICS3dRb8JS7IQy4Lsqq2pOPq+toUw7Qc8l1QOz5MGNoYJLdfEsZcR3mVFuyFiCD8k
TPbTwOrQwVY/ig6ZVeM11+5u2bJv7d7djVpfOaQdneKsneUrdk2zG/SDUf9o4I+BIpf6+TsimP1W
BCvTDm/LAGHo4h+HRm2ypPWI4sDZkMGSN5W00oDU2ptln7KDmS297aThIkc2UZwWzK9Rn0fEZJg0
Mob+QuOsydsZNscWl+KmRqLW98autBjR+T/xLJU58wG5MXtaiTa5RgM03hKmJ5FHy+QrEaTfXTNd
9d2MUIsOTZpC73cPz/moGsl2HCat72H18D4z6JazQWf5tOzJmCP0Pi2WQGF4MW1UAFWa8GjwCV1S
EFxlTTLS0x5pkuTjGvRXmE5CDSkt3363MJs5rrU2Y6ns1lSIyRlzEpqNHRbFWjSvF0v0NG3UoY2i
oXAquhtBoeWkEV2ehKM62GRMXkOQgoizQuboCFOtvKsjfBUm3bzbDK6dHubgLNp2KmtUUFcEXO0n
G+I5hSkl49jA0+arY60Ni5Y2/VO9SyAkHDNYPiyZzsp6hZHA2fJEPexqdVXm1rrsDHzsxq3t3/tI
u5vBpw5hUapBmsM+lIYu08F2Ek0QtggOFKDdNxMO0wmnhqmyaTCVQr2uiFjbJ0Uz+kjRU6BV3Igp
SJJk53bt9TdkjUOohuxcpJ52Q3t20WwfMKMttxGlqIvpnpoZIaiGFZFacImXNo2eFzuPX36GZ+uo
+vAUKtYFeW2G5NyiEb+BgSwr2nUMnibt1ZEpigUZhwefQosJm/JhHPNp5TSn8GK0eWuG/ldAMdJm
+/LC14yX0soBmI7prqDdlNhaNc1rV8PaE9t9vQgql1AS57FU8nNqfP8MGlLfWL+gO06m6SpMTI9H
rBFznqWUnLOdidLLlVyxepZnQ/ukAkKbqgfrRycrZUA54MROVuiAYJ9Wb1EjSnjT1q+eyz7N8VrO
79kmEAgbpbS/hTSl/ebrOfjOWYNrJ2xnXhmbKAZpYgma/5iCJQ27t9gYWy7ZpbuedBfveWLm+Bw0
U3w9Ls3wwRsQ/Zhz0DdhqkyrOoM/16ThQU/grnczbIbPp3pyJg+N1PPtyuCQmsNeihRzOi+qEDPZ
UZ2krjHvxDQBB1BjfmJrhvnFT8vVupn0DmgA/XGJxMkRfDniYW6UR6yQba6WlfY8tya2ryg66VDE
8QSJJXwymyQ3sAc+aj/3xxWboWcccemzFIl6o13oEeZAbusJIvzcRjvS6FeKE7AefFKqKcOJGY2r
OaAU+6GQrbsj0E2WaMKzL2zdjn2Fp3KSd8oy7E1d9pkKPwIwgEg9QckNszs8Jz+x0ukRJZ89DJvD
c7vJteKxy/pcbgNOOJHs8gVhgte7RoBnM/dvjgFEyNclCAz8wuTAKhqp8JEmbFjel46b9YD84wjr
bIoiHqjfC+/b4GHtNE7iOBxbVyofcOwp+Tn8GDK7ffekWVS+9X1GcLDVyFr0bYPJpCbNi+DtBhiE
Eejwl6Ehh5TF2Z5PO5/uRDgJV/o0wjQIPIQHedLAmDhfAAAdoo0gFx4StOG1HvepTGSNUBgOycH1
FnZoY0LGf/VoRIqhq00lcLLcqSVUuD8TQ8paTZvklEb1dlVjwfB1AbtUCRYt19yKVyiQ0utBADBS
OBNyrI+pHeZyAHLgdTOWPYy6z1HiFS5RGzYn3avmiDoib5ddz2UcbqacoiY6yEDH2NUKoiavPXHV
rK25G0EyFWiS1auNw+Fg8ecC8IssPeJ4L8XQAmUIQv0BmHT5gODQHuNRNyWbvK42HJgFG+bmDIwN
490GHBXQCwTBw3bxkOP2UcIJokxErJ7behhVDum8GAoRDK8LkhRytix7n8O6NT4gpm8/jAon8kKn
oXQ0ZpWGV+95cS7MZ5wo9zx1IodyGE/41HmZww2RqZLikC2nsKbnOrL8N7Sj/IRGKTurAYMjvuFj
pPArwcfelugAeUVd+4q5NTxY5ZLHOEnvEzM0b2Q3310kwb90quQ6nmAe1dUvSBuTZ/hEdXPerQhJ
zSXsi9H2RW2BNQwMO1FA02sxM1nIBMlnfehxCnp4lwK5M7dwf9F5mMilmB3EjqtqN2yRO/Vz4bQv
JmQDXJNwDg+KRPUhltj4GOd6eG8miYZ6RXpLSxpe7lS4CuaO06PRE38YUIO/IWYQtl8j86cxBFCx
+/qUWNHeSSs0dtRh3LR2y8se0SCPoDTDGR51Vy2C7d+Gsa0Mms9LN6byvZ3iihpM7DO4BJz+qsTY
xDFstY/dkNgC0cmiWgX9FcdNfJwNHpE2HE9yDbM8ZGjB6N4tFexVf+8wn/2RYqi4iiOkp0VKdfnA
A1OBTbD31CZHqfha2ES/byNZLtrr8cBpyIqu521O3OarTrKlrGd8rECy7Qhknp5Vtj1saLmOdhI4
dFl/nUTR56a9O/Zteh8kHp+gGR5cy++SCIOi5wtgo5i8NxkPjlEmgarCIvBuGWMNYAQQd65sc6xJ
iCWc1GEfBzusL96wO8ouDRSXtIB7s66gUvoekxYtZao+2JLOBZ2Tn63slzJEmPhdFCiPt2Sacjnt
7nsHK7Eq2bCB1aqw8FvPC48NpONmjCqaHq62Yk3hJMr27hb9Ce4pigOC6PdAV4AB0HX1HLMELAFx
c2YCg/+gOdTbmhbaYu9sgGv1BRelea9t+CZJMF4FPm1L5AeaHP3DBs2KfLdjA6RpVbyaTHQ/LApt
qTQvdB3esj7p0TGMsliasIMmsDGHxXa2Mqr+6AIFUXEcVQucJu+aEFGNZKGPFrEzj3UUu0osCzo4
oWRuOsS0MZseSLNmJQLp01M7djQXVL7LeuCHJPYrK3hWk7cYNwFQ9SJeYB58drjdeUYgAcYjHx9o
VOM8GHpdTGE7HuBO/pSC9p5ko/NdLJtBDe/SK4fMtIcgU1nRmQBHEl+wAbWKfjxPyI+/HrORV4I3
GI96C6M1P4E2rGk4FVyN7kYS5YY8hvvPd3Q7H+hZ1dXE5HY3MEeKmGzbNbadxAMdxwn1b97x4YAU
9zYnnrM7gKzq1jXszfq0u59Zk6wXrNis30foAQofmhq/uGJ38Hzz+QIlTA6lx/Kxyhb7L4kccalm
rPJ4D7B60tKzK11nqMsLxMoEkJdIHniDjIHjCr8JbFHPTkqg4PXyyMQ+9YdVqin81bS7LUiPrdkr
w70LC1kD28vrEL1OHrc06++0b724icgU5pj+dIk7a/EKouaqj0sKiTjPLEHIMIzKDX1egkz+3Gqz
JG9Rdmkvct/x9K43dDtvMmkWtCkogB+z7pbwCjj6khRYSbq8wBB9HgjSVHcsL7skQi/bB0MZ0QXj
6AWOe417l9gS9SuCAo8TfiNoYOVznSSdeWIwilwPa9MM9QMihIejIxIzMpsURk2nl5Hdtju3V3UK
0TVeBP4QBC5weQaqSDyuWEU0QOq8vh2jyLrjFtLZltNo++YqaPd5eDaBQ53t1ObscWJRIHO1hmv9
PtURtRUgUPAr3Tx+g9AlxERz6bLyVVIkrY3oBPrHYAo5Nhyxl3cPkydYdObgdPwhSQC2/ppm5L5f
ry2Z9rLZkHucC7K75TdVO4ow3pHYH9K2td+mLGtOru76J8X6vb9Ok0neN6hKeDFiLsbzTGz74voG
w3+UbdFLqnX8bEPf78dmuXQXTZvA2hdvIzDRMR49cnFhLR9holuz6EHHM72XF+v5g43rHvD7vPYb
/Pqgsz8nIpLqFrV7VKdwgIvxWYctPeH5QvUyC5RIstXLfQe84LOns7zBWuIARqujWFxAQnuaIqJ1
Uwg+wLwkchebUCLhoZOy1D2vzYnhtABICq34CT+WP3tMMuzs4OvKjiSO+4eQT7CS6V29YdH94lyM
E6oef8EJdn6RWA97sqsO17IZcIfA8Vv7a+YuICXG7pA8IHY9OWlFE2BEfcSfbdQY+dubHv4naB2R
o1OzLJvyGpe+K+rEMwTXruAgRqkbj05tqL+3rjfiViEDOCoz2454TQSx5toQJa+ycVQ3HXwggwop
KoPLkQJWxw9JPC1FF8wDuxtIZOdyEyYbioGIXwykhyoYreVQIZVdPGU8ZtiWHtV2wiAb0tzxEICP
sxk89DsUtxxcjfrd0BCsiMgGXwLX3n1Ze7X+dptNnrEEGW4HCTLuilPRkd+aAj+uRDZZLEm3sj0m
WMS+Uphyx4uQKX0NDLjGm62dN18MbKXzZ7+1cdjkqZTe3hG39+Qc73HAHhXfuai8gVveQeshvMJZ
nSxXQwMPujyj3ppig1clL9aYJQ+4GVyBawlGNCJdik1cmGikttSSPyF3xiocdIICYaB7BHgtnPuT
i8fFFAq9GIRJo69beT1HdRz8CoApx4d+c0168d2EyeonB+mhrkGejOyRECBApZjDrnsw3Q6KcEXt
OcYmnrfL5xAHvpsENn9RgLNTWsVMESPN/BWS0u0NPvH6Nl18enB6X75BkAAAe0Lxvt4SPvUF1vha
nxNTG0T9REv406BlfBrAlb0Mi9PZuWuHBeM9DZLgyXI73ZKND7rEOyu+cA/2716mPDnxmBA4PZrV
FCFR0b1b5fbYreDZhcZ0mRMtMUqEmrH2TFQNrAnYvtDoUAHYlJrK5DWjk7tH888eQAvVKhetdBJe
oEs2vrFhbdPCZrupixgQ7qXZaJbpi9J1IQdGW8ScZnOYPQrp9mOCyQDB2wL7Srrz6i7OOAgEuo+H
wPON4dRcU0D7gtKhCCTvyHmmCW1B245TqACxDIq8mXgJce962KEim9el9Q3YZO0eNksToPa7i4PP
lvftB+KVw5u5XhJSZDC/iK4HE65Q9wO3lsUKCAmUokzDV8xxk622TvKXmcTTecMEvB2TWGavrPcY
a+GdNJy3Ztf6S8KWE7bPxl7IXrACp2ANdsxY267QCKe8eWlHZvOakkBUe3yxQR4WMPP54uvpGfZa
+48M/67zveGO5Qx73b82JQJznGc8tdWCNvVpAAqBWU21Nt+Iwp73xteRXjU4w3AEbCkgsQHntKxg
dd0FRSe3keUQDfbtySx8e/a+yX5qqdC+m9DPz+hDxTOtO1yI2q0GC4kgYj81VCNtrlAOJvDxQZpV
cAHEdMcjUC5dU/fn2mOnP4+6rX/ARL9fW74n175j8KpD/IniYdmNrN6LfujoF3aheHMI/SAUEhu2
DsF+EJL/EtrMn2E/hOOFXjfuvANN/RpNLeuKakDSh4liggXSrFF7+0kFKLXRSp86MwK4pslghxJ8
eq8Kk8U4LjQjKE07GPsaSHWbLXlD6uwNwFzTXDcK5wfgqJ40J+jpRug+W08x2I9N99vFcvyp+h0l
AGzg+msZQVkWPBj8Y9huPr1B8QSbQWcNNpC1lKGPnf2ZEM1vre+Fu7KWyqgQRCNiZ5o3cEdUxvLb
AIYuxBMN5eMRGyx0r/qgm35xIJ+fRCdMX2fwf67LbRLAjUlrcIYDYG3EMWAwJi6yDqR2gXeWRmVj
QIehjdzbb7qL9I/ZLENwtetapYe6S/tfYOqXJN9d1hVMpeGvy/iRFZDg66UY+trfB/Ncq2Li2Awt
QKTjrA/q+TXW0F8cxi51+lg7grIc8XqAJ/IeAwQmILvRbSXYJS2bwGtVWRjBsWo1AMAqdOf6fQXN
nON0icBqT3o4pFx5nLRyNXc4hMl14AkY3XRZfwI3zvqCRm4HMBnUwzNiR/HEjFNAcEn9EgdHSyfs
U3tOkgZgXDelLy2sB/gZhyzjOY3JDDU2beW3xLvg1RLius9khJIDCwn7PgG2ULUp93XC8rfTQ3q7
T83iSzrW8x0X2fJzB3awF1trNnrorceEaNZuBkHsOfzPd4T5FNgho+RmdcGK8Rc40mE2brv2Fl96
D+wKsD3W1mR6MrLrzY3Cr7/hVJR4I0QyDGAzugFij9HgycBcvq6InPAE6ZUL+kyDORs2RV8yJRjC
xiladU7WjPKDSTPzy9UccEAAj5uojHa9vIA89uwQCLUsh4u3TlOSPXFQyDAzvMLKuNmPNVZWP5sl
MC5XcWbDapnRvBUwqjTdY0fbCbyEaoH8EQlQAo+1MsBkuhHiXtyK20nR9maINGTugYrrLZ8o1szO
0z5MM+iREX37vng2Vqkw3SvejyB4WdIt7HGdUpuWK8bvsOBh2ENQgjHjLTU7zU6zD2Ai1aboaPIa
a3n2ad32aEY3qvzwmw56yw74EfY7DjckYwvZgbMa9RhBlpE0PqngSt/rHC4BbQIFD5fRgYKBdgXw
i/5zYj5cqwlPwpIDy0U6RuDBZFVRM8d9KUiMyzone4emPdm3z4Y2jN92I4Y2jJ/DvF+gqXh1dwlg
9+vMgAUrVhaqueoaEB7HYKuHe4/d7G9pLS5eIPMcvSuMp9NhgipkKcdu4H3pMIUEb3Cqm6dH2m8+
uRajj7CWDJA24gcyNxtmbzNG+hvocYP/MsSp/kUS0Qd3YAFSf9gI9lB7dKTYn8qBC6AwsZiZ9K1V
aCOgOIEx6lW3obqUCGmLMOin0HsUcYNCc6dBhBPwIS2ZCw4ZYHO7SYKDk3VkfI46E7334eo+IAT1
p0z1IsHH23toCcJQL2dPddQV26aTCzG3peGnkHphqPAzOrod3R6u0JG1ito9n4M91ZXZVZiWqJMX
PqIbH5CLOb60RoDyJiwc7yxp8UvHfSsEMOHFvY6kgV/huNrXLQ5ZWyLOxO7ntNHD97VJor5oglXs
BW44jlIEsccrWnQd+gJWJhCVBYtr0O75KIoeE5oEw33LTbqcNpzgWUXmtqcFKsBwmxqZpnmM1c5f
wGJ8XSRoyQEASDtOl6ygaCpDtw7zjTOyvZd7wknubYjh1+O4LXFEmf0adR/PM8ewOOcyBmAMOV/2
5KFOV4UbkqAt2g6bDnm/7oCveoZe9SozMgAwvS16vAonh3EQoyeO3XQf1i4HhgS7wn7Ao60pibCf
2E3dbbRs3XZs4Jdqvs8SXN4Z7CGKSgI90pYDiaWmStN6CS5JG0tX7lFH6d2CawF77jqUWR6k47x8
cw6eAyZvM3hVoWzIWDwgSqSBFq+Z5xc4TdHHIWXqQaXC/8ClQlvMsTbgzqnbhEKnMMQ/ICJkkCnE
fN6wFz0NcQUuNEOM2Mbqr87GW1D4VQheADRIPmjWbKBHlVnx2imy30zRMt5sXII+id3SVn2owg8b
dttzkGhpXqkFbXeashrfEhhjYk8+QIT479TJDovGNW5bNQXOxNdNYOh6n7aB/e243T5T1S81FE6X
OZ3gLGgOrg/DFXK7QHXlnLCwrAPdmIrAbOZ3SiPw3vEUDSRHoQ3eIR3c8TtqGSO+3NWuKRCiGJ02
WSOfK07UMWX8t1k9kmSWmAQD4pgJih6b4EeSM9g8sFJB6zE81POUytsQr3dcdVnYvCGTph9fUlcD
QTcIZeSlCiJ2jQ5sDJ4glUGXm9cbF799PfR3TRJmUbnbBnXO7N1bsESsL8S2alIZK7bnBNqBBR+i
wXTSNL3UVYQozKYM2c6TYojbHSfCyESPuD5ubO5NDMiTok6JnIIf5YCk474+zzNR7wFIyzV306go
4CvvYBEzy3GtrAhA6ni8jddtEGRrJeeU3cZi7N7sEKKpDybQ9GGQ1DsEfxtYIb+zMCg4RpbnWk4b
O0syiRrszljXJwhddnRtCQ1BQzfgJD+xX9EDR87wOBeR3Tm7Uv3lU2DM7570SuLHMVPAHDnD/Qlq
WfYybMGwT0t6HiREY3B9mkdcBqCrFQLVJ48azhILlGtl6qSIU7douWZ/WODUneKXzOgnq3n7Mti+
Bn6xEgtgL5jIAXWnNYcuizoIFgYsEFXgqdM3sTQWNH2SjGjF4PM5ghDl3QcZAvfaDRdICbJvbU5G
7EYgDGUANCmntLWHjC7WHoQjSVsycAkNdCusQ+GbY/uC/QNoS4Wc7OW6Y8x/6VIxPm8OYfaPNWd4
rdMY4Vm5jLB1lwvISUwZZ2P7hb5tRvYaG3H5Zy7QrqexwKgNxDDcKpwRQPVFqiQQ4YlEH+hcI9BY
dcthe5d29LVG29UCPqQzA8I6hN1hn5P1ziBwXRbTEk4/PPSQb7VjVAPfYHMZIWgyKsZlREJEH9Zq
LlVr0KNsa+9AfmGExEnkKfuWkBmgcaMGd3uJyJZHzErNhLhv8M0HMHN7fyWMdWsJjicC+dgNUXCi
6B1lyTdycYHfu/G3cCJ5WmIMo5AipHBB12bHtyXM4uLvYSeygtcyOhOkA4zXmdriImuwM1XNYw8U
zmPhWpdT2oRfRHXr8z6JCXomS/u9dFCffnXRovtijDlSDxkXANDcvtYIqM2ImyCC3SdAKbRr7wWE
xJdLH3efiqjpox4SvEjBwiG+giXKNURupqumNF5/t5OdFnReAwxZpq3ub1XdsbAgbiS0zBCmtBxY
mPRj1SykR6OGpiU+AOBap0O7ZJ3BkL8nw9EH67iCXmU2w7p+b5K7Op3q9ka0M06l0Gi+gjaMhgYc
tdIKoaV+f+phg9TeudQMIYikKFwPgZLZjAp9abU1d01UzDD46F811KPrv1mX/e805X+YF9SOU3yi
7LIMMazosKFZ/xmlZvr6u02BP3YtNrKv6xqApZjpri92TMuNXnv2bzav/unQ8/8SrP+x54iNeQRq
bm1wjGs0rGfS4C09zhmkADmizcRYahahL8UIvP3EMD180rGLbNlqhJIeBEYsXaG+m+S8chL/3bLZ
P8X1/0VEDxax7ROobnGIQBbdim4rqfx3OR3/ze7Kn4akaP5DlXIgJqOJ9Hep/fhzBWS+59E8DvDD
oSPgpr+6dX/akzZiTJTJ2H6kfm2uN9LhvYts+Px33/2PNUkaMA+LP7sfww1LmJwtwTkI+rb8u+9+
uXz/5R5kpg2aEMnVx00OQRXM1BwQAEb/bqnnT5fTzmZ9kHb43XuaaVg+xlESIoVHin+z4v/fvJN/
upySS8SiTfx2BGH/M+iW3I3m8e8uzB+vO+YM1iMPdT/iVXyXWVYhSbr/ywfmj3d9GJ2DNPZCAKq4
Qy5nSCt8jP7vnDj+9DddoargQyD3I9L/5HXfjPYw7tHfRdQkf6Zgq33oWjQY23GcbPsrHmx3b1kv
/jMc4X9+rv+r+eof/s+RNP3jP/Dnz37YbAvdzh9//MdLr/HPf1y+5v/+nX/9in8cv/q7H/pr+vMv
/cvX4Pv+588tf8w//uUP4LeBkD+6L7s9fU2um//5/fEbXv7m/+///B//m70zWY7cWNPsq5RpDzXc
MfriboCYgxEMTslhA+OQiXme8fR1QldtV8q+VWll1ps2650kKpNkAHC4f8P5v//xtzzO1fd//PbJ
FqC7/m0sXsVvf35p//WP366c9P/117/+z69df/5//OY1ffE9/vn///7edv/4jfrI74aliB3qhiUs
+zqaevz+z6+Yv+uO5dq2rZQUlC9/+4+C+kH0j9+s33WTKedkfZVwHGle+7Bt2V+/xJ/RgdgpoHjo
7OYVSfK/f66/XZh/Xaj/KPr8UsZF1/LTXJ+Ef71SeOMZuiGlYRgmwSGDFOPflxBIo3pkijHfL/Fk
e0b4pDXpvA6DAqaEmr+NpksOLblJh32lg+N2OP5QR6nOs0p+wcT9+1r/509CZUcSwONV/DM9u2+j
FDM+zvdVOu6DGe3Gk2b8aqnql2PF/t0vzWcoDVM6pqH/jEmvW8bXR3mf7zs9eI5MpnFO8gakh7Ez
mkhsqoA8BKnf7KyJsPGXuJx5xLNks0gZswNsfzUf7+/Fxj9+dUiaiutqE5CUP1f1HaWVM4oTSZBy
VOvQUi8ojvG6qcx9ZBPeIg4UrTrdfvrLTfrnzfDXi8/99fO1/9u3vVbY//L60OzUEHM9Z3ump5MQ
sVDaRdoavnDdX6zD/+ba/vU7OT8VsHsxR1naiGwfReMHYgkooIH1fnG+sviXv9UfiK1/3dPcxVKC
b7H/+DC5vD/j54JGNXqLBrDXsoAUpJM6q9EMshXBQq9qrG9ynre5Ej+aYE9hZB2mhyoy5ZqpHC8S
jXqbc3aykJvdSqx7HAe8WU4M26yLZ9JMBUUStBHPpOBUhTUh3rlcEbMt74UlxaUHOu5xlPngRXlb
o/Z7ZSJeAi4+V7CkZyF2UTQ8pRykN63dPiWaG/uoHtMa2OmwEpY7eioOXlkghjuC+J6lcE8TTKLV
JN0zsXS5Ho2g/NZ0NMe8fiheZaud5z4pD7MRPerY5RsrGZ61gWjkHDtrqmgPAvuU5GUYnUgNnNRk
bsn29l7A0p+H1kiAOj1wtNnQ1nZ37CFIf00kzZqQB5HM3JOdRbjtZT6uS4LoD8zAOmLlpre4IOvG
6NxNNnet10e1ZzaoJqT6Nm3cfQd8+1WLaUb8BkZNsYXna/F7LXp1F4cGQ78pRx0/F6+3Maa1G1dP
qO8vooBSZJvCC/Vt2X7aciQapcXBDhex3PdlVaHSt9VuatWuvcZdzfhlmLtb8jrfU7CxhBXscuvO
Eym5ckYRYNaqbuOamX2/q4rY9YhvPIVi2nKjfGhBpHltTfCwz97cknBpWLtE9Ort0i5qlfekC/KQ
5aixybRyQHnRu0DfDi3PC8xMrMCW7pHpmg8NmiLth/rchmQgXA4E6yHtSCa2AUb6gpFl8j+U9jdH
cF+ouc/Xepy737qeoJqckzdZ6hgpsIXQVrHgVMWaQ790xYdO3nFAgFTIQ4fJtWz6au43TV6PMbZ6
TpPxyVrE5DHbZKa7YmWrxGj9YgBnrDDwK2faLQaGhm3ehQnAoFqf1kW9p4D5OSXrWblen2KMCp18
cojowdSkLoqMlRZ1BzrjwiNvdkSyCzGwgX7SASF3dTdFRHL61rnNW/fOZeAMbpmGntlJnpp8vXTx
/YJWMk/xuNKnbIfT880GfUG66MDqTHsBTaru11OCnt4cW/EgVbEPp68wkjeZnHzkxS25tKoHXqLB
+Sw+dHNZWUOzd4PmJEGTztkbYXrCbJ036NouFA8hC3o5mmsqNx6hFbxo3Zucl0lcV4ByLevgAHrF
n7N+TVrGnSSRlOp5Ynl1dRRQHr+wvCCuEBjWLfsATnFrIAJoJ9ciH4pWbKbnPituKsLBdnQO+23o
3od0QY1mWevLSu8a4v5vYbvtO367tL/p69u0GjBiJurMb5Y7v5vRe9V/MSHa7wkiagkBo69O09eZ
uITiaaHkmk+riTyDLi/MOOIfJ19pNCdJTYdfSdH4TfRjWhzCJZuq+0LfXZFsXXLt2Mlh41aHKb8v
mM4YKLEeB2+g7oL27OMjmHZ3LhprbWjOamoSOkmSBFmzkYa91tRL1L9l04p0nkfv54B648fPfLyq
ne4n84oz4Xg7nitgqkFmrlFKvQizrKTrGWX7ZX7QCLNK/WhiVwcppYHaPMS6gsJbHRIDnHnILTzk
m5J8Rl9GNJY+rXxZz4bDbbSl9UuVz9y4eXQrh8FPCj7hUa26pl9fP8scjGw82hsqnL5EZ8pzBniY
+OY8pqousLM3Ri7vrZpwafhQOSV+sruyq6tUIVeTEW3qethU8+C3WegVwUuOV9kv60UBD6KFifF/
mImjiFhST7B9JKqjK9/j5tjHVFtizeuVftNFYlfrhLMDwgKFeZJR9tpAFCGQsbb0mzlvtpa+eJrd
UDuLfY3wVkFAHmRH22g7Kpt+rV1wr5mecn89to96SqNarhmNuzHHmlzcOzMrbNKbrCmngkylbd4m
8k0ghOW54G85yTK9T+LorBgdWtyGBdDd8NMq3Y2ymxUdXgrjRMUJ9Vl6vMJ6953gDLdsK3PdouRk
GSzIKvDr649dWwwvZ4PLBUsstTKabAfjYj9CgdqUIn4rmmvLhLgMNrzRbqqsJXUUui96GNo+UJWZ
MOG8wbk7jTnZtp5FY5mF2Ez5VcIJf9Rk5McwWg50Zx8mM1TH4CrmlVma01N3Ns4ANdz9Ycjh0ggi
VPZWM0N3FWvNsdQ1hgoycAoQ+GrQsu/BwgKUNDQRrPGIgvxVDo3Ykce4IyF1A0HjRtDsXnd6uP3v
t0pEqv62WbpuKggCmcqwHXoWSvwMa4pFa1FxUdquq7XVCKefRvIOs7t4uGIi1mm0HNO+S1ZIlWjA
7FAsk4aVrh+VPdZbYcb5cZ7qsfQ6un2UknuIAvshazeixW6LsbxU8j53UuC8UPj5CpbatFcuqw+R
2m/54NBN0uxnxMlorXhuRfVVZS7xnIR9AXZr8jh1GF2MD5jO9FIbYgnyZCZ7NWvxDzxF52L3S/7O
p+PUr0t122jDOu5Kv8RDoCCtCnraRNgoUd3gG4o4fA4N5juEaJmROmvE3Qah34wm9ZBE1OtqUc9L
kVKhDXmdYuaR8PiGGOmXQ7+3nS74KOmAzZjBD0JM3RGMYn1xc75NBx7gEtVNcppRgn19cFlDGJVA
WbCZP6I5KZ/judzQrD51bXeWhpPedbar0QzPX0YroGM3krFFWfHyCAO0XNSVXTx5IVUJfRyw9Jby
Q7qkieE5XAKnehqNyFxbc0PvOHH0kfpPzAQz6Ges8HK+lQoDk0w2tbQxatYW8V58FBUcnaaoPcuF
tO5VKl38vKx57w6ZvgH79pagTdMdgPK0G0fN8rVx5FUi20PR6/Nd2YnnUpId7hv90ODYnLRm4X51
wzNT1Ms1CfsvByqDp1k5Udwa7hfpRpsaBduSvIjLrRpn98DGy7wWJak3NVq4ykNWZJYQ1iZVy31Z
DnQFjOa2zYZqVRe0QoibJKo6sw7eTIv1NC/iUOgmBc84Xc95/mY4BAqi7gX4gOm3y0xWayb0Y3Q8
1qmUNaP16n4l2LSe6CtmFMubzkMCaN4CaYnQU5PgCkwYB1zJRbvL1Nh/dthYD4Whns2coQAk/dho
my+hIlxO+v8C/v5msqA/FNnwTn2IHnVbJcepnBrfGYLbBefQzNmG0AryZAr0sac9QIVnuNaz2IlI
NE6tgyHeOs9T1rDDMIYXN8nq4g2fxJ6xUcoaOOOcqgPSrnDIl0tICq5G73AwsSzXETgp9lCqVu0d
PVw6iJzwPtOWJgTR/nz8nkm8or6IHpZKaNwKtaQazx2jW++JfkjSraijT0aexGrtJOFj3/XVe6GD
VpiqWzIDXkevdW9babhLYE14NVwMfqve3FvtWzGyPvhzb8yk2rvy3DAt4tmZxKGDGXBJxUxxphbL
qlrokvfYeFp2TOt1WZQhDua8r/CiD0Vw08/ubso4KmjmSWjWi4nhhlcYW2SyTHpjchjrlWu+yS5p
ThyQ2DX181oLwn6dmZ2f1SezKQr/+kJbFOAZdgXt4q4kjxEP9r7NadKVh1ZVJ8Q+r+R9mZHgU/h+
PPvK+iGSDVAFvMPB/DD6rUZhxScFN4iPkhqomKAI5INHmktO5bqYhGfVEB5GkhnimS5DTHV3KKuH
Es8vzaK9ii/1MmOuGcd2qS+yyU/CuRmr53o42vPsp+wiTPnujhedjFzmDhsFX5OKzHva8fQT3LL6
z34sKMGl3XaptceaB7bo25vQJWMmKZaE8iNeigPppdij1Rpe34w0t+zK3rW18OrI8JOpy4nbqWVX
xnq9blNzo6vcc5FUVZwSl+WMlL304/e8PRodIOe4yfyw7jyNlWvQ+2NIDzAt7DUztg99BmWlYYTZ
dU/FNnplsKOvtD3D2Nm+5gnDP/L82MXZzjS/5cJZBbG5MUnTj4HpafU1XJMla/va+lmWbTY/OiwR
fXJL7uaY8fKmDZJF8Yfhfu+nm6RIZsrDZrathriiyZWcm+nEDMsHbaqdNaX1zKeXd6H3tFqqxT1N
LS9UJGMPN/E7tRDjGigZPWs0zk0hjmYT+X+8N/9vK4Gn+LMBYfOj+1kK/Jt6+P+QXni1Q/5rvdB/
zz/Kr/j9r4rh9U/8qRjqzu+2dGyLMjcrpH2lMf+pGOryd4NAtLIN4+rv22xS/lQMhfm77dp8zaTX
a0DVQbD8UzEU+u+mrnSGkFhsW2wH0ur/QDH8Y6DRv9QVOlWEAAGaKMMgWsuIgKuq9BfViDnGCcGQ
odulTRLuA8cuEi9qW9/JF+tYV8N4KUYr3DvUGXcd4eWjQ1/zDryM+zAFCQf5fswuePSSzbLVfmp1
pu1qh40ocIRw9OKMcl6tGutuYE+3CifqTxSFNn1jZr/w0+TVffnpV3GuuqxyJW9x9TP8rh8YjhrX
Ubur1RB/GU1Lg02U5d4YqaBCCyAoFc8pacbZOhr81i9k5m2Cb7ZzZxlLvJ1mXZwRXZjtkhs7Eybs
rpJt9RqBSVzHjMKhJBTHuz/WXAIRzevY6uOnO1kx433tck9xbLrT+zL+hSf3s6p7vUYOYhOXiVvI
kNZPHkXflDWjEcihNE6SU8Sa8nedOR3rimrpbp5msq1Sb7bUNmKOc0wgSwYbFSwU9sG2x3jbJ2Ff
/cKk+j8/bMt0uV9MYVgmWvhPZlWmg2ejgNbuaBXF20apZBUGVXsa1Sg3i02HB58++sW+/d98U8uy
XcWIEe5+8bMU2Mm+7xyt6nY5F/o17iot8+KFHakvYOxe0rnod9SD6H3/5Xn+N9Lqv/u+5O1tC5FZ
uFRz/v6QgKW1wmLh+9Zlxp1tkSUYtfIpmRruDr1s3yD1/EJjxbDGFfjL/Yx4bwlOF4ogDuOSXCF+
EvPtKjMJrGbjzimmQ2mmbQOOJNQPkJe6Lw4nxqfTBOJ1pNhK2pNRkvCzq8emMaMb4jIcN/KOkKch
RrPfjn1rP2kuwd4ypv3hLUmsmm1F1Oo6rHuJ3SeCzIlPXWt6iF06bLyOP1s7msCR2caKjTQFzMVu
djXTskk5A3x5BpBPcHqo91NDNCxOouKRUbfL2qCO+ZbNTrlN7dB5J0cJSIiNTZqbYesZrQy/dU7R
Ii7mg3Uji8p91Ls6YsWoXAtJzHFbT1vIpLYamZwoX67/boQlYInSneMVzPkeLcyatiXr2dG1rOyd
p84Ew6IgujTN0O2Z2TZru2wexjdNpq21cnWz4XScO/U9gLLiXYANYkpbE0wm+BI0S68spvhWDahp
pES6WwW3+VGrDIMeV0EjVI0ovAnuxUws2wvySa7J1ToH0lnZUYcfNfs5XsjkxzT/vkqn1jfEtpod
KekhWVeSOcBB0DynevNi1jYhpBANjrnBcZXf1e4MUwVt6TGTrXsscfEI6hoQHt2WJ9eIGpt9kIzu
hj4aWw4us0NFmE+hFTTiIbxR+QBY/r1lnOvJJCHF3GXH8BdOLp6Tt5TTzKK7beMi6LycUjN78DLp
Un+xyoD+q7AOYZQEX5xazEeGAVlHlROHb6dppijcaERG7PQmccxwXHch6mgfifSxDK/FCdXagy8D
V9GqK4w30cWSYyWCixPLtbJCZ7002oWUdLfrKMKc4inc0m6zLoVFMaggMnSQJh105rMdtCn6mFP7
hiDOl7K1aKPC7NYAxb1dEiddD1pLnQem2z398XwTWt1nWy4mv7Xjrno5PhCoqcNNhVjr8ApovHRO
i0eUgPCBYRdUCY22hjriDqeir6C5VXEkfbV07orLHG2c3KSvBcCkD5D5TOgPaTDfmYk0ken76UJq
qqUN3XePNJYcd+1wMei/5SX5vrDiGVxMdZWn1Rzsw97ukF4Xl7R0JVG80iQkblybO4uhAw/Oohsf
U4L8oDlXjbDVxtvGNJDyYXavnIrDcB9W89ZokpIRjZpILgUBoI0kaH5rjw3claj4CgYtIs0UBeuU
FeIW2pgGlpiiypAuA1oW3l5T6Ve5cZ6/O+1MgL5P32JVB7gdly7o9mZb6j6m2nOt17dtrX2TVGFX
kxr6VcBx/hEIVH1Iirp7oKePkhUVnzWHsp2e80LaNZnDlrmaVfR9yML6tu8d0AmWEckTYhWCG+O1
qp3ROzHsCkJPbuJ6RRsf5iJovL5KN1lVXBLIAXvhagbpe4ZMP9gMolvTgOfpaQdG8M2LtQG+l73U
g4pn3+bZbL3KpokG4kIUymtyl5CrDDttNRijka0a0moQCng3rVn1Sj+fi2hHGX66j4KCA2nvkvmG
i0H/tc9Ih3AQS2JXxUAW1KHp8Q1vhGEuz9AWbL81mVw8NfplsNzc3g2tQTWt76xDN0ZHnNg59UXt
Rh7sHR0qQabOg0i6uzbOipXuBuFt0eOkMEDpMBXWUyHD6ULh5EaS/Nu0pjbfjno9HUyn+OiGF1ML
XL8X5jGdATl6rlnGP8JUe2zpM23ZGzDdLrGWNTFtApS8bFdhXd1WI5rOUpfWI+2lYG32AJZksZxd
p+QKuFm0kYPIt4K31ieMhfzWNoBduIpuzBAEaUF5qc/m2he6VSSP3LjOJmDzt3MbK+QML+runLpL
SFkvbLRtRQrhEBumEfomu7DcEwxNTFe4VJ2nKzu5J540PelVUN7odpnuroAbPxOtJ93IObKu2Z6O
+sphtBANWgWGQdpgixFjjNZcyvIZlKZ9F6g2XxtXLXlhblbnuZpq7s1Gd1YWw3320cBD3wdrl6Gx
h7Gc2xsxmJSOltw8L2Uwb1vJJKNuec7n/lF1A07wXByYjslbaMn7CguDkZYrbLi9EeLKJBb1+6SN
dd8uxo7LoTU0YsrxlXeJtrLrGcQJugPIg2I+aQCx1kyDvlQcrIM2+Rb30V3eaSSC3CaPzszNDLd0
Bq0dIE+/pwx6n7R67Qdal23mmvcWXcb2uWgdWvG9xlWaKuYbYG4MLRDJQHxmKdCG2Ijbe5cZg/ds
WJ/QyK2VBolrC0bTupOLSjfCoaA7dI1L1anGkWmGal/KSt0kVH63EYNsiBUHqNiRTU+MX84xjPgw
pfJbmBf7kXBvMr+qBHAcOuymMuof8ehaK3sJwsITJoI1ADMS3z/6IL5LiZb3NZaV6WSm5wYuJFVD
6z9yomN+l9ndFjb0Fa/DcjT3H2MVkIFXqJJ9ezBVB8kmcz9kOcCpGOpxb2ixfYB3aR1Zbsdj1Yt+
Xfe72voR5LZ9Ke16eMx5m64Shg6AugoDRAA0oaWg5VXLETGoNe6IwNsvyTSWK6akcz6JLB16XZec
MxgssHNcb9D4T+k0UE6b4RTMc8gsWlcUuziCBRtpgE9c7aUEPAASDU7CkByZd4yzwimciRkFLqvj
3sVZX29CmpqE8yUAD1UKhAYnGt/InMp1BZNltRjOU5w2j13ZrWTVvDtyYEeyLF/V2DzAbArv3DDz
lSOtU12X7ZoItR+UAp3PLetT3jTA7BDY/Vpk/AXpgmZFf3y3gCFRC11oc8DaIT6bQyDqnH0OuuRd
z4JuE+iQ2gLl4oeN9jdDpK98uH7pJPa3TDd61Fzr2LgBbk2eSd+p54SldexOZhC/h+yufPpPlh/G
+n1qW08yn/R1ILL21rY0MLT69NzZIA6otN+2Ysz8sbGbbWxXP4YQoFDF6C0yMActqI66niAwk3y3
2WRlLm9RuW/tFMagdUjc+AVkzF1jMjoV7QKLzBlND2xLvjFG9dohwAgtcvkMGECw0IeJq/ljtstN
ZDvTxtHZc47dszvMJ1O6B2pGTBemw3ETZKG9k9SuVzFECqfr0huVGnB77FK9Ja16aFVbv0yMeqhK
57XRquekLWARNa26o+iwxQVmLJklvkGqrGCxWH4zxOZTqU+0YYdu2SwqGnmEouJaq0K8bfMGT2we
9qp3omMW2Pa6dMMJygwiX4UkBYfwcQEouWBmcGM7jpddHZKxUl99xDiZUW/WJUIWkV/9qBkqJWcL
vZhCxF53QeQmJCtWaVbhs6P+h4cGpQzGXXpbchw/DvNk3lmUzIOmS7ZQWB8UO3qPGLV5X3Hx90y3
rbeyW/Z2Pl7i4MNJcWt5AjYpc7aBhkbOKtIDiIEuxwDLLbjFlni+05pqQOolmQLHLkdWcmAjdNAa
NQRwo9tLvdjwYj1lU3uF5xqH3o1pdlSfJkrrYxiwIRqTPLmksIr9qi0vEbPIebH4eVvE7zUfzCo0
eQrrWT30HDjWxdDEO2C+8ZvtCp7fpllVDfFnv2hEsK3nH5OKjrB2Os4MoRVtM43Gkt+6dGgGezgv
kPT9qmLe5VBtirH6XhQXMS4nJJN4g0/cHPqE+m8ZdQn4h8m+Ke2bqUyZpKuxAZPaoLgxRQ8eCV7t
NIWeblaARzQtoseYD8K3IhFuSpWN7yaQOn6qzvC5s7VzZONTarPY29O8btmveMVYqAd2FCNqo73q
mWp7X6gGT2is0vK1kG2+rXJMHjlDk/UWGI77RNow/rC3U2f2ot6g4lVP4hvqgz9RbaLnmq+tVkcO
NQ7OFGcvosmPsRrtXXwFM7bsYQrQPl+N6vcO2YLiSbgQmoIPq59XZr3oPm9ec6ULgBrhRGUzJ2PQ
GA2Bhtncwx/Qc2ZGU3dgRasuxowGrOzq0CxHe2ifIH1uR5vzoDY8zTgn5E0Og2XzjnSiR40exqbK
+61VM16GhMs20M2IoaLL6CVGdG1e1ii9VNC1DV1DAjBylOSgqET6SdIA4ijq/Hb4o8cVDec2uQ9G
lj1CI0M0QeNF91Y7kLefpQ4zYICvEBgPo6q/kQKFDHNggEiCBUlEvruXCVii6Z2pHzy7koSBnMJl
7YqHNpvYrc3HSlDZvkYiBY5MwJ7TCvVvrJ2QP8Qhpe5KBHbXqXzPYZYW1VPt5NDG7JCtr3sJ4qch
bSqeZHNv9w2MDFaevNlratiK5JGHDEJ9/gxip9zHs/EemtHZNhmhKLO1W73Zky52rvFaJeAQh4Yy
vXkBoLeT3J1fLVSG5yEv7HMQBnuTRpXfLSlMtKR6oA73wPKHVUyxw9w7QeiCclIMBA5id+aw0fWd
B303l54rUxYGhWa14Lz0UVr9iHPc92QOTo5qOfg0+sZynOkpa3NKWWW50p2E9MaoLK93yXtosoZG
JiPO39QgbsDDOHcaSxtaOABEf65JA9Avqm7GOYy+XPqZ+Cgw36KgC2+A6KyCBSRvzogvkMA2cY4I
SXrlQDpbZ5K9L8DVzi/za0rH0e903RxvC1N3b2F4jCt4ZF/WqAk/uI5JM5Zi3CaOEay6/qldWnsX
5JLDSqOliNmZ8zoybJPHeXYB541ieMkyQ9uJQFMP+fRSO6aiQhWNj2A5iAr1Ag0KWsRdZQwV++Ko
2+iJnfpaCxIqTSbd9Z3UNPbEPPXjWGizn/TBrRGNbBKFkM490CZrn5ftDYaSCZRKa1bULQEs6Rq8
TCvq9iPN7FNNDHdjONFbQgHxIVdjsoeHvtzl7jVqFFmWfLeC2S25jWDTcPQa57XVaPIzRoCw7A7N
rIsZtYARzeBe3HmTsnPpyaoY9zng+Qdd7+2D1GZcRjudeWXgmrfOGO5m+kFkAdpTPs0hkSvRXJzF
nmn4ExYSkqY2Uk5yZrKtOsJGTnfCnvZjUIsb03KqXe8s1V2sXWkrtMZi6pI24BQnnob3ThfWNi5M
Tjd2YnFArot0X3P+3qRt/Ua8DGQBTYVjYMzhjWGF9jq2qv777LbqU1YDRRi8YvZ8eNg0zEVh3tRA
IIn605n3Gm3GAgpF8jSZMrZ9KWa2ArIU7guFv4I3aGqll8Sg8M/RpXqW5aI/zvkVWwZIKzsbUssv
ELPzd1UUBHQosXiLoZmXGC4pXAE2e1bukJFIC0MzgB7msGVAn7Y4QtpDVaTj0WkVgzYb0nO7gLqi
vilrK0hXEGHYeJQzZ6Y+l/s+CFymLMUfTtM5K+7H4ZwY8tkxmNWZc873KCqa33WdEgqpt2w4I7cz
CKDXhmLPrkMMVw105L2XXUlDOv33DGGJGQIjMYmu9yoDuqOv83G8yVyTinqmgFm+cEzIq/GBgs2L
RbVdgH/2I6OgHU5Tr/cXkeJyltX0TFM5PBmM8txovXyMIribJT7rc2B0hwxdcs3H/y2EELfO8aKd
gJEwczD0x1wHpZtVnN7Zr1v7fq6DbJ8PXb1xGAq0tbKh3dlyubMn6INIHOJuSdpvvVTqzI52vmuE
SvBgtfR+4Py3GRyuypUou61V5JyycD6mRWNiK47F/nocp2G1mLfcpPM6smNtutJ5wouKUnUGcwNG
3pl9QpvWB1ex9AcnfeMEHv1BPiVYOgknPWuNNLY0M5MzZTiCeJL1Eb5lVMtViOtXD3N6irqu3Rlx
X1yaIdPuNfDpz7wH6oexkAHUrxiRem6NMNwOo6RdZetJTj5DS6IvArutS5GIulqlVHrL2T31OeSY
36dRHx/MxoD9bgqq4ErD7cTC9824dneaBk5Z19zgfhwD50akKcV3y7I4KAck6lllgRqj9m2yNj3l
yyKoLU7s1wrAQ9aKt01Wb8EozvvEBGO0mAxJ4tyQsuVJxvwtDtjpD0UoDtoSpd8YxNw9/aHo093t
nmoa+vsxUs1zF0YVlnF7LbOX/dma9D5awbIvV2gC1lEzdW2jz/PwGgC7O5rmvGw4L506N69e+6UT
ZwpveexngxX42ZJbz0wbIHk0atolmECu6eFQvcKRd08cqCtIt43qbgT9pAa0J3Exr8q75bMxU/R4
+LrU8ZfJPY6Ufi41bGlP9XGxrkWF9tMF4lTHYXGMXGGjN0GsbtWcnYaIEQp6a5jXwF4xfuZpEmwE
gSTCqmP1ms6hexeA/9+lopI3y1SAvWWAwnBWzAqKvKXJkWYXGUAw7Jaye1Jdmm8zxrDDsk2YvJFT
PWJHz2DU75rGEYLNV8bOMyL73pvj5wwhBM7aXFBU7J17BqBjm2h2dZmZPEhvSfuY8ImZcVEaFoz8
2TjXs2g2oVGGlicX4JBwfRx4U9j5iajGYlUnenkh4JWeKrqKvNxl+sFwCez6NnfvqlbI/dja8kPU
erjXRmGtZ1Mum8kqxNkqeAnPaqpetZx/1RMSvmAv+vPcuUA18qp76vo4uGlL6/ZKOHwyGO9+k+sQ
aGFn6HC4eytz77JIxuAI+2JrAUeJPIS8cg9ugbpuUOSbuBpJJmZzhRDMUf+ph1FDxbAGhO/FvRme
RsPM/YZ0wkPe8rrdwl1cvLAgusW+I1u2VmwwwKSlszoko/PZwaxRXu901Ws1B9fUZZd0lqc5EEj0
oXDuAsaXCWT+onoN58pdU15138nTSxj8HBkYoV2QXLXywd5QnrfOBfWOJ3NCIV+FLaVUjbztvo+Y
d6FJMOORKeadbaOO8F5nO28QsfHsMNH/2Wj6/673L1oy17nN/7XrvaWoQ6Ny/qvrff0T/3S9Nfm7
sJSFfSV09z/ZO4/tuJFsXb/KXXeOWvBmmpaZTEMnidIEi3Lw3uPp7wequ4pEJRJXGp3BGXWXVJWB
cDsi9v4NVw1jsDT9Vfbmr3RdASsnitS0VIrZ/Ff/qXur1l+Ggv4NVzUSTJo4mJT+lyljUfc2RZn/
yoKCDPHmN8re0vvaGkQb1aDMbEiQcUS0gscWybIhleBtHYQyc9e61QUkXgUIBScDy4nbSomA9wPD
4VqalkeOhmKfa1S7UMScMzqW3tcWf33JUOA1GJKBtMNgvC3Al6hnI9sEQcdH7QJ4p/eFDLR3sLJe
+ukRgsjVyu4Xk/vmmdc52ruVYmAXjnzw55ICWUgOpdTu1b5Qb8qaKI4oneQ9CGnXn99M72wR9PVD
TY3KKyxeHEQkY1SOrNHFtUn2ATavK38j+GjKUR3gcbIEz5ktI5MU0PUWpfeUll9NsoFFGE3klWVp
VHcVssisbZkjAT36Csm7m4EU/ShIAElFHVShoyN5gAPjs0elkayMQ4KhbJUFFHgu2ibWLxW3+S20
hvxX+fu3YsL/H8zlTOrhscx//CiPL+kYEDO09zef7n8GN069uusfc+//HF7i4D3Y5e9tb0p/maxk
STJAo6mgXf7e9Yb1lyajJM/O00WLJfr3nrf+QrbCpLROKlXURWb97z2v/WXJIuV2g01qsUU09Xc2
/fvVZKisXr5qYOixzeCHjKAuaYxuN7ffdi3ltXZv6W12W+oIZS8KKMmb60t3RJH61RawHXheKnAU
awSP8NoQwSKqcmsDZBxIOSE+UtGObmxErO8CX5Z+IbNYHpeZf5f6Bj7BZFuqsM7G5nZGywEYGyny
QgnSMHWjUtaJgmilZqjIXe/aiN722jXD0InAoKctVR51TfUMhCcg8axVFFLuJKHIv4IoqJ6MRpaA
4IW2fcx9MwEK6+eFsf79xk0NmTyaloHCjOawFTyr4KXcrgMtRu/SwMsGiRIxBlHvJUdRk4o7UfbN
nR/a/rfrTQ/x7Q286LXf8BhFkDiSLNLx94FaRu1G0AwUnGzBj448P4MbJa28X4FlciJHJ9PrKiW5
AMJLI/CpFNHeN2OEXYguSdlCHoHFlfBOPOBciQZ2lMmP+bCknEHQf6GHXXCnF2SCgOR3MBBqUu+/
3WNJBu6iWipoKlMa8fzsUi39NoJalAlgt6hUCcvGTZIZwvjrz4wGFt4qm1/iWAf0NmrGkamgIy3W
rmWz6fsNV2bp0GchbiY+FdIvcAjIaPVNEbsYa+lAIbhdOE+UNktpZvDfn8W/xl7lO4g6wAKwg3k/
9kC+QI6VfIlVkXwyqUV8VMtGvRWq1vnmNVjgxEjjPPz+KKsGAQkGGat6TBc1qd0JaR92ayRmmFzL
+SF11izj4d+LV2ICkbWEGfzvRqwyNRDy1ep1k5IMCQaoPvHoDxYMWAud6D/w7wj078cvr9SU9Nmw
YBSS91XkADmw9fC3fKRfZwkYnAGv2GInchd534qsowlbSygEtQEVjYI33DKXI2smgl9YC2SMCXKm
waWHO+f7VnKD17Aq2SBeChOTA8mpYRVUXvKh0xVxpbWlsNUNtZxZgcOvjvaCInPQSapCmBHHGEYl
4Enr5QUj2Axq7SG4Cacm5sDWnvP6HsMKh4DGSlCx29MV5mrs0hxSlIEmgUwLJSPw4ehPKC+mmaj+
yuxzUUFDXs3ibSvVXKEQRoupphid/0Mq0uKMqDhGBzFKlO3OTLAu3F7fFBfGAYIOzByOfxbUeFP0
fqd4jqyU65xa155kW7whs2HtgRa5MxN9If4wkSonmqWKYAPF0UyXtVgXCa4+a1MXlygBbTlfnjyh
3kuic0DVG/sq31hHqXsbCHb2uzFWp2lwvvCRuOIC9X2/zOrKljrgL2BVDA0bOdmOKCdSLLs+nMOZ
/G5Z6ahUcaDQhqJq5oBOfvvIqIHjGKWXlutewBQhSTPEH0VJxK7BabaKKayvNwc29V8NcnpZjKbM
W48U9+jm3lRJ3wuiDz+zMxSoCi0V9KXInaJeFG6JrZdruvL3VEhIEwJlDaEbhAbgWhEYO7TMRnSV
hVOwGjcyD3xnLyN3hNpVpleHEGxFegOqI/lmU7+WVpXZdWi8UhYyF1FQIJjvu6WqrkvNBpRnt0O+
AvMgmCcG7s8esDzXyLaqj0PHqtRSRI8UJ1LuXQif/tIwI/GjgdhwsqCE7T4DjpEA1HgcxqsqMjHZ
KUOT6xv5iEpakxsv5A95jhomfAQNkw6ccTxlhaiv797FmOl0t32c6CZ5MN1WYObiu7poVN/9JucE
0LWhB/bX1K+Fj0XvevtMjHxs7qzqEXCT/xiYduuQH2+ByjWCYUWPMS7ABUzKSlYGiUSgGCkQMh8Q
QU2oSM0sAZjjSFQ4ygK9xWWlNeHZzL0A77kkSGGfDuAAs9Kzl9AOZWOJfE0sLlOD1hI3s92lrRn+
CwJyKLjkttf9KJzIR/AZCdgfyDNjXFcRfMUbgWKXu7MRBTv4g97nAueHRFujqNivBpALdZLADMjm
BhXUt5Nc9Q6eAFAOkwO1B9CSC0RXLHwBnExQwlPi5Kq4qmotpwhr1XK9BCOA1VlYcYCsDC2VqKAT
AYJdLWCJs5NtIf6CPlgfw5kNoLQOXm5fARFK7o4EYWCsE9L+m1yxRfA8ZChgnrXGp7KEWrHINfzg
1kiK+uYDss+4GhmlLNybQoCXYYLUH7r3LZKNuOpxGRkASpSlA6kUkXEFkFlvyhwfmwVlf+sl1THZ
3OboqlFKC80cswGqKMIeFyDV4PO7qlzGpWQf1bju7FtY33glZH0o7FF3ReUUF0bV31hqaSe3So0c
5kom/FRg9mz1LnAcJd9TodPShcJoPnUh1Ki9CaisA1sS5OVtYqjVOQKaN+QF4fnhewbGgfJWJy9N
HJrEdey08tmrUfJqw6wo4IBX8U/uAt0ngp4bbz0N30WnixGJxA3RyOBnVYq+cQM7w7UmMv0ISmji
fStNwwdEEnflC+VWDT/C4ZKN2HuU/8SjwLBWRZhSuNRbfqNNMziwru9SaDBcCgsUszP9sVUG6mFm
mn63khOmdp2rCMDd9W0PogN2UCIhjaFUuLNpaSpQ4NcKsBMlGRhsv0zyHZDF1ChaypQlMeRTMaLY
JabesJAJDg2kuzATTmUXptU3w0Gm7kPRWpawwEYz/ZDqid4+469R3Lc1CSrK/coQM1zFY/2mdm9v
BGQhQxwQXUqfdkcAWwKKEXdKVWm9t5Apeh5AM9mflEIhM8MFB9JmhYfzr1zL/6YX/u/w6p5OKkJ2
jN+nFvjX/8OjUdS/DNAbMvdk2QBhyJHzK6FoKH9pvB3Q4yGZ+J+kw3+Vd/gr1Hqk4SySJfVVEOe/
PBpzyFBKw12YZMRv5BLfXxQFfpZkIsj50TvYoEQVtrgfnm3J3+LwtBfDztkIkP/qrAa1y+v7zVBc
SMC9P8T/aWh0P6nqDgcNwwVgK3cvYdVuEMbYoDmI1Aap+rnb0PvM6D+tqO+vCAgpIWGYmgBKDf1O
KnGpIWMJDXYw7OS+AFU0MpZZW/fAerHPMqyzFoY//6yHyvu2HfThdC21MMaxqSCUgnds2wAlXLm4
qcSZC9dw8/jnKvRP/+T3baBOTRrQV9SzIKJYwTHRme5JrNPHTHU+KyJUpbRb++pMa+/vQf+0Nozy
G1qV6ee6l6kyrXEFEWFmivW9j+UDWEc/1QBNzzyip3o1uti5EdRaQ2y1c+BpL6Ja3KBpviYlv7Cs
5zLMH3UcVcCWXp+mYcFdGMJxOjYPHNJlmqGeRaxilZjCHhoDN30tz2RaRi+Tv0ft9Vb5ZtSaRLd8
oxbUc4ckxSdMuAb2an2Ti2X8xRJb/LhJJa5R0ZbWACp/RnEh34Sl8KVNgeeBd/ZnRnX0NPjnQ0ZP
TKyA0sJumT6PJQg6f9V+K8Id0Nm7Pm++4FS9UrRqnYjAZK4P7cR6kcbBRJA7E0kT+ax1+jdXCjdR
IXDqxHvDRzi4tXYpkkXXm5qaxVE4QWOY4qaNJ30ilJhJ28irJhJq97Lp/4cvOpnMmurNKJaIehU6
5I7kM2Swm6T9nLjAEfEEjYOVGp96+/uf9WQUNkophx1px/IZW9Ulzp3OqteaY9rI8kxQVIbhv7Ti
R0FDRM881bVGOeuttkY5Hb+5TQDOBWaO4TzgIrURAWsK6c7Fs1JeJ/5eBOqu7xy4RoX2TJFm+KcY
DBJSA5G/D00ANuFPxWtXZr4nCvC3ud/cDP9Sj3Mra8z/UeKDC6F+U8yFvqkZHwWjAMh5ZNeSeQ4i
xP2B4CyNykf611bTm+szMUzspXEahSEEYiNMZC3nToybZqPEgXGTNOiCX//1iVkY0/4kQ7O5YAvO
nW1R+w3Bo64Mnq9Lq4vrdZnOKNdNLFpx+PM3wceRkZn3y9Q8e0yFBR120TXtNsyqXa13m0YsdkW6
vt6hiagtjsKLpmS4XtS5exe5nbXQU3vhh+InV+tJ9fbPnS+eUaNhBc0tgNfk8YX5EUfhRcB6SzPA
L9zFpnBvkyTHsFJdxCXaSry5xHJpuvpgxSCbX1yedDASHGWNAlV2I8fCbY4jPOCBei0n9mfeO+gh
Cw7K5WL3wzRJwUmyt+pdZQeOHDo/+tW70vSBUwqprM0sgVG59O+IPE7S4L+si6UihHdC0MJLRttO
wCpbcA3jRjHjDyHcj4X5E/UOHGw3NvjrAwRfH1djxLefBdQ+SkUuMPkF3Hd9DifOCPKR79dLEcAG
Blljn3B499JHET0Dyb7jHxy4cLV/9CR1i2799dYubwHFGAUirSKRZxSVcOJxy1Ulybax6uIzkyLE
8Ol6ExNRQhwFbQ5bSUaKzj5RkvuONMUWOjNeYRm6aNcbmAgS4mjALDMRwlCLgnOMRMtCsMsn0S9m
AtDl8fml9/Nm85pB1bYKOmnn2sE3vecNva4V2bzvRf0J6W93pplhg17aR+NICnMTw2QpPONouZda
Ce2y+0b/5AYOxj/BDO97apxGwdStqyDAOjQ4C3ZYbCMUwABLijML6fKPozDwftW6vdCqUoTpHfAr
e6HhVLts5JnfvhxB4eG//22v72Pwzb5/Fpui26dJCn0LzjFgW7aGwWVU85pz2WlzFcnLk06W/n17
uQ2m1cbV5uyHYNcgy1YBZAZ173szFYepBoY/f7OqLHCRKSU6/1xWgrdK0XgEPPqMpzU6YOXT9V0x
Kvz9N7Ip40IDpR+y6KbqnSEOqjuf2tSTFmYJxA3VWRtut+zS5mS7+raw1E1vt2fJE7bX256asGGR
vOkfMvUFesC6x30bFCZaPw3U5lbepXo2yHmu4O39WUOjrR9kEExxQAzOKCmuUiM84jq1zuINS88o
N2ku/9HWwXjmfYcEyQwaVamCcwe7eqGVjF5d4kv4Z70Y7X5R65tKsWHiyLC+MCq1xNtKltBzJIdK
edRst37sOgOX0Z7pzwgJ88/iGMUCzmI9xaw+Ocexf5f38ha/yCbeS7b1NJgmrO1c26sVinxOGaJY
g7O7cEiTYyJBKu2Ncnm945ePBsUcBQ3RwIcCF874XMo9jJ4ADhyyJelBt2Yix0RUGldB4qHa35Nt
O8s+VpmIaFXdp9xOs5l1PvX9o0AhOp0FTzuMzpmmbytR/tpq7vcWd4TrwzP19aMwAUyUhDJQd5xg
PCTrFhRj/iwAoQ79boPi9eiLOX7lZ9QaFbQ9RNLvpHSxv1k1mfnz+ucPs/jvQw3V6PeNSPAkKY3p
iIeXlbV0QwOjDFiWAxUccOe2ksiVZ7aCaJoyM2ATcccchQOMwylOkD47A889BeK5wpRaabJ1j7MZ
4Wc27ExNzCgc4M/oCoJp0I5g6EfTzBGnUouZJIE6bPtL4zYKB9h8A5vAxPNc4kUV56sQRnaaFD7k
jGrXpDj/Vcda7b7E0Wer2ndyfJMg8dm2P1DwWsJuA7gBt8neZeVRjCo8fpGrucWATzJ2krpX0m7R
6k8NNOkKcKtaKyjCbaL4AwETO61b/iePfrSZ+yBgDOK3T7qB7dPMfpyaoFHYqXpP0oSoTc+xp3Nj
dhPqLBgXf64bqmuRqaHOKWPytQgEkNTXV+HkfXoUZDy85OrejU3un9HBCOV7TTJPlube+1558Mmv
1ggjLELZOjAO19uciAsD2vTt+YcqEpLPXUGTmQYzLCehiuU5RZTrPz+x/IxR2NETpNidTDXhRlRo
dfCa7GFE/Ol4jaKOH6CbSMnHPHH7qeRnr9+1eKEH7ZMo4fHwaMBE0NqZtT45OaNAFNUUYITCsE5q
1n2wufgK9qLLpBu/QotCa+8hvm8LEcEljS18ffSmJmcY1TeXE93O8wDfMOvU1h3U+wpCet611bJS
635m/oehurCDjdEO1qysi+q4FE6CG35HmnHTN+1djPqVKhozO2mqF6OdBDIdYR1XhDaKmA3SvIaw
wAk1JZE0s8gmGhhrEwmmbDRV3gunqPDWIuRXEZL9oo6q9R9NwxiJgTxGqKGCwxiRZEsYGxdCrt0+
XP/11wTnhSkYhM7ezjIqk62AnK+A8DLyPDBzQxJl8AWshxZfVPdJK/E83mkRvAEFIQ1kRuPvsrbL
25n5mYh0+mgXQV729DzQhBO0rKPsJzwgRLSBofcAsJac+KYI7q93dWKxjZXWkF1y2oTy+0mPWng6
Q4dwim8O0pyHz9RKGG2YIFKyrPIa4YQS5w3s/VWmvwjdzNdPxDJ9dGQ3QeNUOYozp85PtMWwDsC9
zm31YbIvLQL5/SIYgD4dPmzCCdrKOajzZe305wBn+cUwVlohzVynpiZ7tN8xihZCJDKFE3njB0x3
96Ft7rLYuSuLZktJGwF+4/P12R5OrUtdGu17XVOcANN31lVmIIj7WGpbpDpzNGWRUV9EWNHNTs1U
cNaGb3gTKeVekAvNYuI5CYSGVHj8PaIRz1/K2omjILDkLXvmescmlrE2OjNlx7exeWMM0a1YY8aB
sTl8WUXeRFk889yYWA5jEFwtVZZWI6p8Urp42cbVKjLsBfedpNql0L6u92Pq3T1WsJPEKqjqglZa
JzsOObu8PNICIcZ3PITVP+rYiiqiiHjwzNBNTtSwc99MVI2EkZN0KgAFcePaygYW74ImBQSMsuZj
6ic8WTcCckLXuzgREEDPv2tOrwpJj02aK7oIZY4nqfxYgG74sx8fBYTa1PKutwlncqne16iXlHL7
zbZmTrURkOzvh+9Y8zBvEznqNAOkoWJ8V4L6ZHs2HrVm8xlFo8CKv9YxbEzbis5hjamH1RUoOAQ7
IB+3NnXPVkMgzOXewGVh1TdzdQ556N2Fba2NIoisxhImB3V5pmb92bHQAETkSGykXW9LBwkD94WC
WIRfDYUfz96l+LaFTX7TGE66sALUCVN3nSDSjyyft7RtCJpmQOKfBefqQrDyquJTarszzJ1X17NL
XzsKQlaoV6ZqZOW5L9O1gWeB46DTBO1qhy3no+Z6uxoj1SRCFg0f+F5SVgqu66oIBs0gwa88dGS8
6u8gZNGrfnGN/CkrsaBAuEMOgzVGpLcx+vepFCBYI+w6pT1mZnywxHrVV1hDUC9BPHBbmYj7xTyW
Fk0P5d1UizvkgeaK0q8uchc6OaY+ID+p2WWe5GcpxWdeAl/ntRgqBrjMlqF4FgVpYdkF0jn+ObLs
r0Uo3ftVfIPyybckxswyaU6dVHB5RutQacG7DuW45lzVKEa4yBKQ98MUN8luUHJa5K14qrpB+LDU
H2s5VDdQ+89aYWEZgjmLn4g7D/b6EnA+NWLJR+nK0RHqEiAaC5Jbz2w+eeIkU0dRGPP5QkBtrTjj
5PvVTqVqkXno7Wd2f8rL8NzlaAWjckGtnFMgjtUPbeZ8b1MB1XMXqwXRSQtMFdRt2/j7qstvAq14
MrDj3padtfaYtDiDxO37D5Eb19C1xfsuUzc5isZ2qc/QvCaOyIH38zYaKr6u9y6wrXMTqdDtkp9B
be8ThPoCvmSFpeQaXamnun2+HrCmhmx008scFVmFyMe8Q00JCfI2ietnqVI+VKJoL9ywXyOjMXNp
nmprFOiBK3LBU3WkxC3nq2SQF5QWIBYPTlHepKpG/TX5cL1XE8fx2PGLjLrU156RnoNAvXMwT7ci
8xQ7uFR0YTMzURPnsToK9UVeoiHeRjmmpPqtJYc/zN67j9pia+IIM6gE/VlXRrdAq3TInkp9fg76
5KMHGXnTGf2DYaOQ42CaPPOUnerMKIIjoFKj5CHwnhn41OhJ+YVPkti87TXtORbyb9c784p0vhSW
RrHX8DVB6XtbOHnWpza+twL5poN7ZrTtKtK/VvqnTHokkVEG95QM+7pe6VH2pYySlYxXWKU+avit
qPWLghsIsnMLVb0JKHmDZvysd2htpvaXklM9QMYeWsLMBWVYnhe+eWzUmaaBRix1nDMU/Ds9TRQW
qy0+9JLf/9noj/05BdQKNLSNTLJd/tYoo9uht0UlHQLJbVbAKq6P/gSSCPro+9hSen3lVWlknew6
PJW+sDK1dCso0gazgJUQxHeCjTOolqN6o1gfLDt/8gXjsc7nslkTAeAVUPLmptdmlUEhUrBOmQx2
IG8fkHPYZj56KnJx3wWAejr3aaavU22Ng02WubpUe+45tM+WFUKGwdhX+lJ8Rt4UAz6L5dLLO66c
6PYv0d1btMKzh5qVjTaJHAfbdG75TI766MLpGX7WmEjWnFPPOQa6km19FGUz2TlTDN84Qb1ERDcr
/S+gp5Zu9IQh2ffONavTzEhMBENlFKhQeGup1yGKqYvpnSwGT3VZPwmRJe6t1vEHtaF9i8taUJFI
bDrchvR0G0ouadUwdlapqzBBoufCCK3abuaonvqmUVRDA6NVOgWLFq3g7SK5kruUMAVdF078opri
HEh0cuxHcY113ndi3Q3uFfnXGNXmHcW8buEVnrUyUUwp0uZrqhjPNQJX5G/LjZGx3XJkThy5nNnd
0tCpSwFkFPRCmNxNDxv8zKCeQGjLC2Qs7U8aTmGUjRDR6ULlsVKap1hv7uq0e0KEJvih5VE2cxy+
imNf+IIx8SRKA4EKvZaebVUtcL1CdWyVGcKdgE/JAQ0dnG8TH7gN0p1K/SHymltJylCBR8Z5lUFo
2bQxXuwzYWjirHm9vb2JAkalQ+7xvP6s41WxTmrhuQNop4FMwHgFw3RKhrMAmWGPXer4KOJFfRQV
pQHr31IeUF9BTyc4A7EIKtTiEMJ0Yv/BzU4K4ju5mS0k019XUvqxCmei0MQyH6OhUUSRM0WCaZAZ
8hH00iHO8i+OVS2hqFzf3ROH0yu26c1gNolXp5ncw2Wo/G910xy8uj212eb6r0+9zV+NEt78fI+W
UNeItXQuuRAAdnbtFXyYcCNQjoFdg3B5691GjQoiDIHpuHC8++stT1yDX5+abxpWgzRQPAS3znbQ
P1VZeeOUSrS0I+ehc4y92llPSoLXjZcgMnO9xam5GoUkBVEtQbY94JlIarnQ14eL9oPnSwirJHid
XW9lavGPAhJEf78JfSCtuN3dJh76Nmn7BFtzmYQk9mYnbqozo5DTGm2dUh1tz0rbwqkRf5qNc7Il
92fTWt32D7piQBB+f5toClKdStLEx64rH5wWuU3X+xhqvYUrnnsuTW+mncvPOhoadUb1BM1CeT8+
mlaW3YpCg9pcVXFyJVaMAFmZPfaIqyVGsdayaA35ADucwrlxNEG4dYfUn8H5vqoDB2paWCUo6jUr
pEy3HYZ5RXLspGZvoQGpet0qLzwk57tTiRi3HpQgTZSZW+Rl0AKcjWGlv1nRGqriTZ/V8dEyS3Qq
jRz7a20nyTxJljrV8oVfHDos5yLUnHr0scp4V1V5s+wUdSOF3o/rk3b5ROQzhvvSm89ICruoKruN
jlqLfx6SnzdefVNh5NZR3cYm6NlAULbYIhixiJ3wCIcPn1A7N2ZeTRcXJs2PArJUOrrjtGl0NBzp
yXZLdNyT+8o20QebGeiLO2zgxrzvYGQZStQUUnQM5WapKPK2Vclv4BMYYdKXds8z43jxZKGZISC/
GccK3T8g4010VLBCu/MkVDo9JcpOptJhBlrjeRg1AGAGkWdXsr1bD4fxha1Ly8TL4pOXcZxqUrK5
/jUTH/Mavt98DJc5x88CRzmCUfig9BGlLr/8dP23pxbuGGhc2XWcIubcH02Pq0uXpEskQh9wFeGu
bG4w3/huYKirWv3P0I62poLjnB1YawQa9xRCj1nq3Fz/kqmZHXr/ppe1Gfd625fhsfWLHwMHgV37
xfQzJLz9rabMjOXlJCszO7ovt3Ho1VBDw2NoyFgoRDBhQ2mpBPGL12sPbVhvbGzXYLmjle89Us6+
ydLgVs7bUwAfHYl0H23+eN3F0i6B0Xe97xMzPMZwVRgUUOSvQratf1Iw1VtYefly/bcvn/L0eBTJ
MfAo8qw2oqMtVKsKCXBH57Z/1L2vslDtoE4v00r/EpTR3R82OIrocVNYbSmm8TGwufA1xtZN5Luk
cXBHxWK3QhoxTSTidKmDvpbDmTGciD1jwFYd1XYeyuRMGpjOAfTktd23D1WYuFvLRvn/eucmVukY
tQVOXoRRnQbHrInWqO6hJWxsWrHZK5F5K6eP11u5eO8zYOu93wswaP1BO8Q/xng74Y+GD4zv4/86
d/Ob6sUoiqK7qVaB0fjHJOXeVffJSUVrQesELKWLHQ5017txGcFOP0ZhVCixeqHg4x39ABvRxqqe
KxW1Qnw5+htME24NdC8Jm85JCbwb2/G+NWIi3Vl9H9ymrtQvGhMLzqCod2Aby7uu8GdizXAc/uvh
MCgtvR9flCUwn1Sj/thL+dpXbGkdNOe2qgcLlx03bmUVJyzR66MwNdijwGYAsCirXvKOgAh5k1A0
qva5ga0m4rClPseKm+jSGF+mYauOkVHpcfR+EHUDQ85av61Sb0vRDStftj64umj7Z10a3aYtGKYx
+kfe0QlRWLb9ZaoK8lZy7S9NLu1MHpYzY3cZK8EKGgUvt3BCHCl774iJbwJhuXWXfe5F27gQllrx
ImcHFE29ld1iRVtEbMPOHjKF9b5UhUWUlXux019yjffv9Z5P7cxRbCvtge8eOd5RDfa4yO7RgHbX
0LCLmZG9XKI1AIG+X5oVCo8uBlghD8pHD42HvG7Whd/8xN9mixK0t0CGFuvhZle15smtZ8pmUxfH
MSxMzOEC5YWZHC3F+Rq1PSZB2uf0e5kfGqVdOlG+9+RgjRjlAQ/3cKEF2B1xVl4f1KFvF7bjGDQm
hFbYyRihHOtWAGXnxLsYAx1JerLkh8gC1FENnpDpHMB44rQ1RtEPiLTexkKSHo2m3OmC0t7WEtT+
FCtWHBzCvtqTKjz3+V43Mc9JsRjg6o43Boz5UhJnQvzkiI9iox+UbWq3RXoMzeCsuTLZqn7dtCxf
8BpH/AmeA1Vd6pW6hnO3tgLtVpetu6acSRxORKWxtCHHC5YgmgWHT/oJLRijMT33FmHR7jAbz6o/
2y5jDg9VLR3nqw5dVWJ/4EabrFNPQTKDbZm6zI3BbJLelrYaKs5RC6Mb0j73CEquSrSsC8FeG7a3
7EgOaXGzrANpJZvBpnDtpaijmZ93mKtYn22UpBeVtET+4vpSnriFGKP40IF4TItI54vs+pxq1U0V
5x+kOlnGc96PExFoDH4zqrAy5DRwjmGgfbCL/OQF7eMsNmxiWYyhb+hEOAniGcJBwCoZcZXC2mS9
kC5cBSWXqCs2TmXfXx+qy3lLQx/j4AShxsIOS5ADdpuLUNzqXLwl+Y7/5wMTC+to4QkfuuwxMxH9
N84SLhuONpO2nTguxxi4VGkR/kgEAdRtgdsRNWvpc4WEvqKlSzUN98n3652cWA9jBJytcnExvZDZ
4hWV40NhKDUmQGyGuU0wEc300fUiRxChLpzMOQKkEKmZQQrsdGdmOV/ObjNHo+dS5mPorPuUNioM
LlYRFR23PfVehVmUjJkQtWXMAVGkBjGdecWHOpVTnM+ymXzC1NtlsIt9+yiUwUkiW8I02ZKMKraN
crn4YFlrvXOWsfCcVdKR9/CDMPcInXoOjwXCgqKrTalqhIOvKN1L6vjCg8cnYG6NhpwtSR/BNpQ/
0y56zDzULvL8h+sYPzQRaikmkUjw5O1PJM1/TxvsP5Aghn8UTqS2lpwWGDK1wvSlcJ07J1TXsztw
YnH+C0QHZCcqU5fJTZT6XGUYIlQCmd4ottDo1zGEvr4Jpnb6GEDnIsOFvywNZfJeUdL0W9QopMTU
0gXgjwkQGtgPjdYPVi1OWSwQG/gUS0W/qcQoXKG6gFKbEm2uf8zEfhkj7XS7suISGeED7t7FwvSL
dhGk/er6j0+N6PDnb5IYroqYouBmwkFq07Xv23dhkG/jXNvMnttTO3IsB9oJRiN1ieYc28QE+mic
gaR61mNeDaJiH9NUumm9ckWF50bso9vZxNtEwBwD61w70SKkiQgzZLKdvnpCjbRd4M/9nLvpCgEC
TG6G69KfjeMo7FSYDzSa09iHIIh2aHBg/thvGixCW2EmkTg1U+PIIreFR9wXDk5pr8wyXoWdjYd8
Vt6WZjxzwk0c1WPknFqWnt2Kmn3welW47ZX6RfLc8qaMXXP5Z+M0ig86JIUqylyY31XCVnI+6GrH
hVL+aLftTAye6MQYa5aqbiFlimIfwjZGtF/Y4YtxNNtg5sEz9fOjp3iIiEIPzNE+6JVy8GwMI0vx
EDT9zAC9CrVceFuMEVepEbsBXlP2IVKDTzmaep/woYD4KS3CFAUszR6OfA3lCrhgTrBojAaF2XgV
aUKGB6y0cBBYW3hmka0VD6UzK5Yx7SLDPrMMJ+5b6jhgYEKDXSSWJl2ON2GDAp0kJou06T7ZcrP1
2s31dTKxe8c60GLTtTpSJM5RFbs9rs8/a9O9RScZ/nDxpRV/dOXMapk6QMfgrMJF+7B2FOHQw95s
8M+KimSn5vsIPYUofXSDoRZf9R/7dFv7g78afku98BVYxMZFEvJ6dydi/Bi91WmFbiCOZx8gVSI3
R76zQmVyJja9vhMvLalR6AgzTdWdYAjySUi6MaR+mRjVDYCq6gRwrDGXdcrLMi1D7dkjK7PNSpZa
HCf1Ig0Mcxka4aEQ03OtpfpZKgOeu3n+Ic7EbhO1AC4zrXBwgJJf7ER/SqkU+bh6GXnVPEsAxu5k
idLCIpNKFQdDEztex8b4N62D8jti/cqmwbd9ZSRK8C32C0ThAYZk95U/eOnEmAY6C8dSKnwvbfG5
4Hnk1omxiuqw8hainSubEL7ysjTF6sU1037Dw9xbSk0UnV1XAuubIwpoUtXS8wUGGc0ijIL8Jnb8
jxTg47VbitExwRJr2Qky+Ac8oG67vNizvZCbQj6Ry0VDuQl1wS9u6FCM8qT+0FWVt/Rtp0aoz4zw
Fav8fYFg5LIv2ZJyF+bnPu6iZ6exrD8MO6O8UtGmuZapun3Ai2RrmyHo6cEody6B+1pCv7RGRoFZ
VQq9JMngHBP/E/kieYWgorOMYvEUVNXCVQuOA2BudaxICHX6n/CzjvA3C6HHGIO5CKZuizj3XhCr
XYT/j7MzaZJTV6LwLyJCIIRgCzVXdVXP7vaGaLdt5kkIAfr175RXNq8pIu7qhn0jTCE0pDJPno96
0FjXSQNmmQ3vT8N7iIA+t1LnUFb5gdfVUvfeXHDxJ1nxV/xiQ7aD4Kux7gyRwBsxtHxCjG3WRauk
+RHnz6PO94BurTxIhTe6RsI0Tu5vr9m5nWOqxLNzxE1WKBCNpu6mhasJGvC2IczQLFR00eXuj7X2
PfXdpd3Bg11siNDHfXCdOLDoj9u/YWY3nkr1Yojva6vMyZ2iese1AmVFbo2BvsYjYBm6X9hBZmKP
qVIvgpAiis2agI6EdHBunWxkeeJWbAtvd/tF5iLuqRivF1bTDCzUd3UVn4aoyyrw25VcD6p6qpn9
U3khAmto/8xMgVxn+I7qnoCygtFKQeXZYlipt3/KzNFDrwf/X1MqBCkRLCXTvAPvdN+E4CfDpHmL
iz/wi9EGfHIIFftFNdY1QPxi3dHJbTiugQKUpjTvGCEH0wTMLup3Ttbf57ghx+24A+PywRvCn1Er
gArDWY7jlvULCam5+TMJWxWoio5OLXIHkDT3JTgEpuQf0FxSdGoIAtthEJtuDyu97iRfvan177gW
0g5duyfkbhDrnIeAQlvxOwPTKfGRsoV5go2NxQsEXJKDkhb5N4W2hHQL+Ap4R/wpHa0t72igYJjt
x/XoXKpa1ejPyLeWetXFq9EBRR6jbwuwPabroFGHlGxRgkIY7iy8xMzc+LMN/TU3RiLQuEmw3XBo
ImBdDKhSeR40g8M5/L978dNYWnJzC+JPvv2vR0U6LOB0VVl3iukVpYALJ9E+K8H5PMNLcM1c7z4S
AnipGvxKubNDkBQjFCiTduFq+HUfDXfo5MjJK0/lpY7IXaVcV8HiuKl926C7rJUeTITTOwTyP808
/5UTNMlDEJ4HjVc/etfAsO1/cT6+9VxpBKzyk/X8Vx6XxPM9M8/ApoYrO4w5CcxnovGT1XG8EEnN
hOd/Zt9fw1YP1OEt8fRdOZbDlsYldGIOunuKCNjL2zN5RgGELPa/M7lUaGXig6nv2s7pfdFnW2Ip
K2ivpm3tlrJ9Jk86loA82iOQfqTqdlkv0qAx2IZobYHpXbqY7Pskx1lAthqHh59dvUm6zkItvReI
OQlV8thSIE4JfyiR9BtGFx3Wj7ff4evp5dKpT2QNuh/Crmi4FOb4XI3qjfD6NeHxzrU+jVje6fBB
GuZhTEEKrh/D/AMu8h/oGFpK1H258+D51xX213cyRQpQkibDBXr2V+nkWYCb86ZBqgymXY+LnUdz
j7n+/V+PKZDbiHpkZi4Jrx4sJe+7xAq8TH+TdrZbrBp8eT7iZSaXIs9go920RF8IERsZ0dQHL+0C
iNoBRMHbH+zLnQePmJxKDE3JRVQThuwJfUa9cg3ONMBZPpDLr/BNQc1lYWbMvcvkQKI97GNdr+UX
kULupeMQgquuZAdwNNsAxtsLO+nch5mcPLSPQ1EjoL249VXG03oNfOFlsoKj0nurYm/LEH/fHrqv
S5QYO+vfSVBS26Uhb50LNFCBXfLv8B8KEqn9utED6s5D4lNFATItf4NVg5y9tXC5tK5P+L8zD0+e
bKEKeAqvihrnYsR26mdsHNYC2scfnavqbaj6QyfQIemEYB2nHai6vqoqerS88Ludh1fZFMrgw3WD
gSvJJzZY8tg4+Xtl0A7ooAJbG8SIIDcqb2012bikGZmZAlMTOBo2Kg7Hwb04PQ4a8MFRIXqMi+gZ
9+/bn+QPOe2LgSGTT+IYbh1S1G8REYOhHiU1moglZJNNJJ+cOtZ+A2d24eQ2YFdeKv2EE/oEre9B
6ea3TiO6RbSoX0baWrBeER99C5J3B/9/GdWwEk9V6Ry8yKRofMyJH8dD9hC17Q/CCAxx6+oRhZy9
m+Aun4wgkAkp01WaOiE7sGb8cfsdv76bgFUzuVJ1EVAPZYth7G311puhgnc+nCVIZ61duSnsToBU
Sh873px7DvsYdyzRAtljmd3+AXNLbPJ8XAfyfMRV7sKUcfGSfKul9wSSwOv1VBoGxFu3nzO3vqaS
PARjrNemaV7AW3o1WN6ix9KDkAN4hM3AM+Fbmc7XAP1e+zSrh0ZYxhpW7ks9aV9fxFxgiv5d31R6
wNhkNa5XBkVnacyOvUt8Utj70Kg3Kc1/UlO5+yL5ZaRW6TcSAn/Hhmc+cgH4E1vbQ/5rYSy+jD/w
WyYHTmgnyIvkI79oUMQglzFwfaCbhkfymPJ8FybeR27hwws3cLwYjajjXcabFWoZPwDVDtepUkuF
tq8r9vgtk2PJ7fO8EY3JLyxLV6LciHGPideD75m2W/gQoO187aJg4VhVgP/tlm+3B2FuDCZnFXjg
8BWmOELcrDk0VvUdbMedXlLGW9fN86u9Y3JChZ1ruTJi/NIk9g8ZPhD0VAHrcJdW+sRL+eaCb2zF
feMLAfp1tGmMNw+c9ohAoDUo+cnhkeHLvmo+gCViAdxl3F3s9XteLhk4fn1YW1MRkOVEoRF6Wl1k
5PpGOT54EUBBqn93K71zuBkwkb7cHuu5vXpywmSJ4wgGQsIFcLmdl4qPtHaPtpt/EJ4s7CNfqxYw
jyYbCR1FYedR4cJ2PrwUEUdLpnGoS5hklUDSM2oIPxGX1jO35ihWfVt993q9gw0WHfYw4jRXYXt1
Kq3eTVMtWd78ybL8/ywA1vrfRZ/FdQcFLnUvKgN1PhuZ6Y+y3kATWCBrCalsBG/RjSxZ9ZBQ1vhN
Xz0OUkuAZ7Adllr+LFogSYiFvmbH6U9DX+RBQWvHr2j9PTZrvQWOGfYcebsHG/Aj6niQuvIASzQT
bF7jkcT9b9tEC77Z2BqXv++KOW9xGB2h38CNtRegjMCBaWDu95IZu6FOy8//8s0BQfv31dOoszPB
QudCQ/XoFIjJpTZ3cdLB4WBJc3Qdxq+Gd7KPlfFgcWXiGbibrcMoOiSGGRDzzVXHJgbbNG6hYfOK
oCVBn6iN622rut0p9OVHLGhaemwS5VMOTy3kp/r17Rf/emOxpmJ61zYVa0jqXSoBuvrQAFeUZBBl
5v8pyAbu6d+BLQBYidOh8i6KiJ1Xgb+eWo/Gq8rgxzCuzSVP9LmxnWxgeVkW5ajxGNgcwlDJQUJX
vocw5pLZru3ikz2oh7pbeKevJQkIQyaRtuppHkdGg0HDLBdopKib8oBzwC0uwqXbrJdodsxPQHwt
xQNf70nWVB1uli3L4lx4l95Lsm1jV3rFeQLPKNioFE8p/WD9d+kA7h7ysNrUDfR5vVv87q+eLm3C
kG97VIB9L/ycmfMCQLp/vyqJHWKh6chFuyH5JaqmXPPW3IfklMD7rxlspJ8+TcCUYAxY73EOqvi5
d9/omHwCpmvvOt7eR+2Tpja6DJIVI/kenhRLyuaZ4MWaysD72lT2wDk219bY5W6Z7szSO+qaP2fW
nmYRvOgh90rFxjZeSG2sek7X9VBB2N+kAHuz8tfttWV9mZ/DETrZVQhy/CmtDH6hACetkRj8WSp1
jmvAV7U20YJcZj9zoQ9RD1lLEbfyEKZeulLDeIhNWvqpmSEjYke/hMtfqFOBKyjdYRXrztvwSIul
+Twzu6Za8xbyw5xSF33URnff0vZUuO59CS+NIlZPNaevUX8cfvJkDIbwqa/tN9kI+N8lh4qMCEUj
3BRuj9hM3Gu5k/hKo57kpHUXXtpiyO+d3qFnk8AbLRnz7o51PdoqS7d0H1FcQfK6TtwtyDn1O9wS
9MPtnzA3FpMNC2XLvKBW2l44tXZe3bw2aXTfx93W6Zoftx8xs1lNnUe7DvaLMFFpL9q17gsNVV1p
qXXY9kFXImWcw5cDAMj7hjrx7vYTZ3b5qTJcCqu3m7RoLyTqPkMCngdJXwBeu/2v/0nKfHGyuda/
20FfypSUhWgvg46eDBEFpNB+FH+r4Z1nl5useBdofCZSBOg38JCd9pwctZsevWF8LXGlXPgdc+tt
ElVVrYJxpuGqC3hyP6LEi0/arMpV4kTbnhn3LfTF64QoiR4ntLiypu3vbz/563shSKP/DkBpOj1A
QmF6gdRV7kiYH5urb6OnniR8CHYahbTbD5ob6qlIu4LDQ2am8BqgERRpFb0v2gHmtcUuRnIn7611
V4eXuu594M4upLSPlSaw5k/uNRTxqzG1tpIb327/mJlZNdVsU5vBhcXR+C1hc5/AS1T05AyruYWV
OLeP/59I2xuYE44G3oMPF8lAMqSr1NpdnWdTtB2MF9GHa5GNuALrI7CHjx1OZnQMQyHfZUt3o5kr
nwVq1j/5zvIKIsVFu0JzSLkXdR3AeG6bR2t7hCds0q5r1MrbDOZCnfNa9tbv0hyPCgWX22P8tXjF
taYi7UaFhtM0nrhUQ7oXSBZamQcM5AZPsRgumjqEVxwq8wTNh5axrzP1XHalWoXMORheGYQNXdvi
Po6dHeVL7YhzEdCUAlEhBzSKa/txntk+icmHg6nW5hKEAHEAWxDV0+yU8Y9FZ7S5FTbZYkwTWCRr
bEYs7WYdod5RqfzEm34b6+xtMSU8s/lPxeSysDyl+rC/pHZ3Lz14qKXqkXju94gsyUvnFs1kj4Ir
RtpKUcKczHFPxB1PrFa7VtsL82XmDabScNtOigzaQH527GyTiPgOHomr3ArPmr/enpFzT5gENXXX
Imlo4cqaFT1oodFoAHvY7WBbDmvchRNlZpCmsvCiqty4rGQCAoH33MDSVyt15xK9v/0KM9dvwFr/
XdMcmhiDJhUIANnvNjQPPT+jkgY4h7gv34ZmnVvt3rXebepBhWNF23Fk71yva7N5FrnxbBfiU5OF
jPbMzJ7KwztHoufJa6KLsMWjN6TrPkp2bi2f0ROzzSgqH7df+vp9vjikpyLxltZwK6YkvmivOzmF
89tl9qsV2S+9m+2QNA8Wv95MfDMVjMMT3kpLhjfqi3BtG5L5ZkreUx7C5IndyavoKOwP6eBkC5N+
brpMNgfSmjZX6Na+NDE5YdmWvjtEse9U3sKcn/tGk/sOL4wKSZDWO8fVAClMCWpYd8iz/s6JxqAV
CzPh615JF4jff6dlrmXcKldhsaI4Cd3oo9FUK9GpvayBU23pymgemvIXGNVHb/jlxfqODD1gbdEP
gCYaP4F33O25MheHT2XhCuwnVbeJe87G8bnrvcvYxcD0ojGJQEPhWX6ZwrFTtqtckB9GaC0h1Wcm
6VQlbkStziukus9xskU+Zs0qvaVZeoqLYu0pgjWyUHGeqdZaUw04SrWeXQ1GeB4GK4Eq69y5rs9i
0ASR7XxQHRIIGapFQ2DoZxWpbTnogzHmS8fAzIya2rCGcZsavRzoGYbmL0liAAhiBHB/3TV63Mfh
Qtw/F7xMleKWRqCPW5R1TocyiFr6KVOIyTzrkEN3z9qVGSF5FwGpaQ5QIhXIoDt0LaqlVqi5zzlJ
y4C0DnpMmznnzmJwwHLoa213yRbu2snRpddyDYyKYNwwWGJp5l7/6S+2OUb/XUNVTcy6j1P7LBtv
k0bNe0HiO+G+SO0G7Aek5PaYrSlvDiWsXINiMHZmXuy7zPt9e+nMfdjJXoQGnBTrIevPaIH/dDTx
Sy/+LZTpt4V8ThpqLbzozJ43FZajPzokQDH3Z7t3j4ZtPFpsOFTmx+23mN0AJltR46WlrSKzP7OR
eFdqEoNkMQWNgY1xt5J1gfKqzPPIZ3VufWuAtD7CLBtp3DZb6oP9o4X74lNOZedpjqam0avTy1Ua
FBdsK6u7oo2uhS64ir6GHk7ntPRwv9vlFB0Qzg6sUYd5/mi+8fEHU3wtym046K0oTyHak0r1lAEy
2dufaCD2nc6Dtf4d7GCvrUujdy2JxqCUf17/w+Q9x9/iT9mSANuamRpT99KipXHaqzi9sNB6UCQG
vXvYdU6xSfljCY5i0xSrONvw2FhVCgLL0gRBflNaUHFZMgA4OwBNcpAfaCRH5y31OeyHB3aWoIA2
6jXlJUr9AC0uVZTn5sD/6eYZc03XIgmaGMtADr8wfHDG5SnEZsMGLl97VEOPKiH7xdhy7rYz1cID
K4J8mHIR+I1Ibnrs+lHHog+ADlFqWLE4Xel6QLfeFniMgGU/5bgnjK7yvFgXzX4w3/Cp7WqpbP8n
A/bVFLyuvr/ELlZmotjKFQLFtoQJwx4TjIb3uOZd/9D00Aj8pMk95qVbfVNd4ztoXWIsReE8DtJY
wJTwmzK0X4ZeoItPqSofYuCCjyt8fj/Lf6M2X8p4YzXcp8mvPFNQKq2TptrK9L3kq9b65lkAohTv
SfnkctTiqzs8GPNbF9eADRH+ykSBFkYJa7DYg76igeciEZAHZmFvgc4D2N5+pVkDnJbalWQ1chj6
siDNAStvNhKIXuCdAIK/x5tdl4BrHULj94DG1TpZN1a8UnZ/CmOxxzLoxn0Wh1vZv0cZv3OjYis2
+BKmDJBmDjTM0NGsYMJ07/YeNJc+nfYReEVSGFCOJhc7FttOBOC2BxK+OzkdVzb0RoQikfNhxFB/
gQ7t7HQOgj20B5b5aYf3+ME5/VmF0E1HS+fZXPpl2lVQj5XIy9ot7g10XsF/6jfqYj+c1nuG49Ib
qtDQttvWFuaH92HSXRL0sJqFsaOjtall50d9tc69JaelmcPVnpw0TRZK5G0teTYqa+0As6oy/RhV
OTrJi8DM+kAIthBgzz1qEv+OQNdXYM7JM4vpr1BWAL92xzj3HgYh3nTLHhdtSWaONXty7kB1QHLd
QH7McnfX5ckdpfqXN5L/djpPBeYNTjBFqCnPfSF3aW98Myl/HWm68kb32IWLWsAvBwzE8Engw8eO
cHhR9MfCqMen2myjzk8bFw1HIrCa9rXS0VueWcYKZpG5LyqKnKgNeZIHlWc9JPk6q+jvsnBr6BN7
62XEDf6gSZQufM+vhTT4fZMoSSTgjqNNZTgarihO0UDg056SU+pGLxbKkztFvdYvKCo4qErwVUYv
ABGoZgwX1vb1ov1/+yqeP5m7pm0jyQ/J1lGKawemE//ocVSLpH1Awej29vHlTMIjJnOW8ZwMw9io
49A797Gw+dqKDLV2atEsjOLcR57M1b6jJm9V1h/BNGBGN6z0kO3jDM7ruWdDgkbezUWT2Zm3mWaY
mW3HSSQTSF6oS8CGkc46vhra5pBh3B6vL2/tnP5fZjmEo5iUnToWJD+nMvmOiGlT0ORVGvQ8iMFF
7Tk8UrFgNzIzeNPksQxlV2ap7o892KJ+1WcvaRnee3nzc5A2Tp1sF/dCLt32rvPqi/k2TSUTOM7K
nMORcTBLFdCqJfcm5C5tg8aHjcWL95HzKgBJcMz8Mk6NwEoEeqsgd7g9uF+Gfhjc62f9K44AG8DF
SoPAVIjym+sFdmKfC4jufMG9N8P7efspX0dseMxk29GKSpFzMhwjJ8my3VgnQdVAC+oNue+SEqLQ
CoA75m0y0qR7ZxjzcY8ob2HFzb3kZFPJaO2iG42Sg7LTjRjEJQqjXYubPDSud65q7m+/5dxEnewd
RRV7reotcoBvWByTVdemLwhdDl3ufRBiPuUt26mQ/9epM9lH0LQG/Btp82NbKeAOSvrcxPrQht8k
NJWOER9L0aORPNqMhL9BAvWzN8ulhNDMNjm1EpG2hhtVmJZHm5jsIwRxhOJe0sk1Kep9Uo+PqajQ
xYB8F5C5gtKu9Au0UQZOP6xbI0X7CRn8mssl+trMLjTNLrtwwAf5A9ZcnqA4zJTO/BaRd90vcalm
XnjqPcKtCrCKwUiPfd0eKLzVmpxvr60ncLH6T7NnmloeDMBzmemlR9WhFinC17xtAsE3wgyDrk9e
27Ld6iUpwsyKmOaZdVMpK+WFPkAFtSI1faocsauj4smLn4z88b+90WRvadwCsEzHKI8UCJ0xae/h
g3koJGyU4Nt6F8b5XZk7r2rJ0W3unSZ7DErwsWMxZR6UHCA3yb5DIdUzubteJ9oldOnXiStOpzlk
uJMWIYwC9UHbxWuL0tdQSC9AE7oIomYnPAE793jNyiqAe30DD4d4X7LssR4XzZlmjoyp7wizwnow
GlMd21SuYpHaQZXmu7zl6DW0AjMt3lQ5BoSo3k91tTeG8TU06wVrpq/Tk3j/ya5jk7x3OG167Dqw
hGThK0rWJ0fmR4+CoyFhWdfBztXh4iXqW6Sjr42r3ql18ZdqaTHOrfZJfGNIY0QVseiPOnH9Dmp1
384KP1TRYhv116fy/2WZEQAWWd90R26bEMCEwNFI+6WoQGsiTlxss1YvrJGZSTvNKxcdMLhEdf2x
BNV3U1R14bf1NaRpzXxvVmDD5J63cNbPDNs0s9xpHfcqitpjj8CppBbuiOOuML1vt5f73CE/TR0X
YE0afel1R9ZBrieNTQoPr0ByWPzj7sRWsTEG8JF5r41P2yqDpE+XZGgzMds0m1yXyeBAiKyOrKgO
OhMF+gnMbRGmOyc0f3a29z6kC8fudTf5ImCbeo3YICz1KaHymCSAX0ZEIMe1xD/9unrN6TRHPPCI
yMwBX8+hb3Fh//aoXiE3c2rs9M4FPMrPQfsxYnNnDEs3rpmgZQr2cpzCUFmlxdFxJAOaqEvXBmPn
zE6DENvHIa9LcxOjRzOwOgkew8JcmZuLk23EqIyy08gS456nd50HDgBcdDIAnvoVyLzGXW/BZhuX
evQXoFktK9M0uLIHra785EWUb2s4Yb5Dq7pERJ9bh5MtxWatCx8B0h4VPBIg6XW+hQSOtICgZG6b
BIvTZ+Y509SxUMpqBo1DyuJnRn+g+fj71eEr1Ax4LPM/7l/ThG7mJBA1e7w/ytLm6GVubb9QDCk1
g31wbqPTWFULoeDM0pvmYingW5VZjtWx5Za4yLoe1opV5x4tH0QDamLnakXjJWLk3PE7zcOGpUNY
BtuXo2vu0Yq6qYdGoz/qHOEQ4NlV6ROhnFRsc3A2/CSyj7WCoY1rWv9FAMChJPr3vgRQVFk7timP
Vip3gqp9I6rLyOOH2+tiJsycZhYb7VFUpcrhCHPaEu4vV1KOdN01EXW1Klt3qZw5Nw0nNyKzTQoY
lYMpptv6aXC3UrNdmUQ9ikHNZ5c8336bmUU+TQTKtEytKk6GY+H06RHRmdjRtOruhrb/T7ISfI/J
PiJtLvMecrMjIfG569WhHqxVFTZ33tInmZvgk50h9UDagnNsd7CQLfLJ2K+dgWwclRto+XG3VRbv
ybAgxZ/5/NMsYOamsmG07Q6t0+Q+MZzjWDvIPbiBtwQFmtnvpzYSKGS7mYpEcyi8Y9z3P0u3QIg2
OjkssqJvQw9Lfg75vxF93p4Dc8+7zsC/EgwJHH4tBsLPAQZ1jj8Ozz1MFZKaPMB3+NVwqrsYjNcy
C5fYtV8n5zm65f99YNnaKjUBmzqYsvGr8SMGZ0a9G1F10hDp8nAT1T9Gxu6qdlONenXtXYjbx8zu
/bAFSdd5aaN61wzR0am/3R6CmcU2dZnosBcVnRL1QYbumqElED2dGxWajyYfPhfbOL5uQMWLT+4/
wkD5sbA0tNoUDZCPULdfXzaLg5yerfCej5sGbsjEtlYhNChxRFH5Gf0s29Q8DQypA6mbNX5Og5xv
LK0V6bP/FjPRyW6DFuM4C6lTHDSsMuMxOgm7+rg9tnNB55+u07/mlx3BSUQ5cKzMozZwDScJEthi
4dxBxRGijROPrIMEGWFbMPnAxZW6tdQsNbdaJ3uPa3J4K/KqOlTUvrfT8ZIN6jx04CukRrGUy2Uz
Zhp0anOAQieBNo9Vh6huimfLSLeV3b3GEpXlvAYPFxLE6tRFNt/XXB+GSgSoCeoTXCMKvVHSiV4N
2Wf7lKUi4GHrBUUiKlg8xEkgvfYnG5CKscq2ywLFRaBd8yEUKGjFTf5yFbn68KONVk5HSpiwW+yA
XDss9dQnH9hljODoSdH3eo+4P7vkJI9WKdPD2Ya704EnboR+XGOfg5+XoEcktdUD9uhvwxgP60Fn
IM4xx9cgkgTwQjP6Z7css410SAT7elx7MoFW8VzUD9kIy8I8ujpqGrHam12xYQ716yIZjwOi5o2u
WNe+5OGwo7mA+s/IK+MnYJugqFZMHfqWHlxlW3BS7em2ju3yZGpWXa8glxQn1MVrwvASFfWaRK16
v/qP1LZ0UJQM6Zq18mi6KCcNHtzCuvxilKrd9HAEeuaiGj4Gz15XDjkWYLc1JKz5zjSSLtqYKdvn
bsLSbcRNFQbVoPaDbcDTES0UNPetkJU7NSI0g0deEnUnr6uOZp3vO2KWOJTDcMuM1oRwoFHna4uf
V4/6hM71B2Fb91Dy3iuXAcoeZUWx1XyAwZX0hqAMDbmmad8FTurl39LETlaJNLYmI8N9ppoHyzHO
tQdCSFGlLxomdwFnaFyEZRKaUmL6XBtjD+mufWJ5wlY4fCBk1q5xb8OHOxAjswCfHcadZNBsu1ns
nmzMl3VqjieDwjynj1hgRmEYuPj6jUEZXzWZM2xDxPY7OI9s+VACKJ+j2FR6QHwjQANVR5eduecF
oCrPeZ4mWWDZqRmECcFR2xuWEyDDBwEBQgjoc1o++G1oNwcXljq+pC2DMf4oT6EnzxUmowWblrXr
oTKxdQVNRr9o+2vz57jrpHPqo/Kll+PWzNyuBAWsCBwbuv/HNpLdaWQEvOkQvuYOa4OYe9gaTVv6
Stshuv0gdZANeTEtDW5M2jFMtBSdccwtsgPXrrvlLAocF/VvO9o2TCNjB4e+KHQxoHX328vcEfRs
eO9wwbt9pylZwRgBTn7On2NYOyToyC9t6wc01OTi3ot4i3t0K6Kzaw4na2Dj1sPduUicM/q/lPbN
cbgbSzQfRmRs9DHNkEgofYD26CEaYPJmd12UrYRLniLdOifWV13u6zErvvVmIzEIdh/knemNT9Ru
7hiCAOslrLp3blf7jDronMrq6K2F5cWmg8d3Y6T1TvfpSfB4BQLv3kFEF3iD2sAI/tp+Xpnrhgkf
bYspPsE4bt0kgiKBIP8zAEYIi+vR3hhONDxkYWxsYNNwkBk9RimaoiPlns3UKtCyK7CyR13rN7Qo
wAkpSRK2TU1g66oeXSiqiQ8Foc5vWoCl7WeRXV5K7nlO4DCe6E2jEnpiFk8j1DERrak8vmOJh05R
1dHIJxoKnMTI4UVXjggUxvR7HEOlktMuD1jqVL/MsESWWmXNa5KQbGe2pQA7mSQneNy85okTZz56
7ouLbXC2sZB0YAXD2vAUAjXtBF5lDz48VQbfbSi2mRC0UME/gFswX+EgUh88iXy1X2ZOszJGjlXg
JCkoZhmUhCwTCVjOUC+Tqr7aDnHQUdeuUXsvcV5Xa7cVfOVmAp2KPBL4FvEQrceElKd2zC9h5YV3
Lu8vV/pUXVoNQERG7ivoondN0henGtuBqVvr3XTqXQl/PEww4xI16DoLefwcw60pcIeaBpUornDq
Bqx3qzGwnMNG/6xLu9pkLc2elJZwvoZL71sTthb1nSEx0FneGXekwiUm6Dvped9zr+o+Dbt1YQJI
y+Y5FN0vt+iMIy40sLwZ8S0jBlxPZBgaHt6ErhoJyGxWNnojixjet0ZZ9H7mCvWpbJGhs9oxV65R
HGFEJNfhaOffzVEC3WcpRDqkttaeFs0KXNNyVw/iXsJ5Cu4sheNTWyLsIWLAp7ErxwvczPvet120
I7JJvuXI6VQHZdhqDCDulicoojweUE++ixaoYJrZ+qCKHgy4rHVHvxGO/EB+oAxKT+r7IrTZs0cH
CYMJD35mDJKpSrECZLohOhdd3OGcdqHJrWu0m6ra3eqsik4KsATFTHFouI7XZtzYoC0DQkkdZe0N
j+zb2KrXlLXoSIa/AxrPuFf62u56sEJTGm8cPvxWlefwo0HypPnOkUkIskFEW1bzoCk88azi3PxG
8E1RyS9+27VdBJVds/pl5LbuVi5usHTlphZ/y//H2Zk1yakrW/gXESGJQfBKzdXVdLfdg9svhEdm
CSTE9OvvKt8XH3ZTRPjpRPhsmwJEKpW58ltdQHjYEOJHTTUda4uOR8f15GHwsh52qdMEpa9TfENS
6VUojkB6ZJf275S1/iepVL1py+ynTTR8qKqUyi9mFAQH8CD50qm22jWp7W3hUWHT4yhT2IAgqSk3
mGWGhkxkDoFHGu0eLAM8mYnhQQ1amm+fhoI9o3ZBT0kQdL/HgacvvKnHByuHkAgz3+BRlc5AdwGk
tBu7atNyLxz/IW+76dEhU7pBYfqMiHZt5pbUd/a1Lnl+Fo2G0TCv2dBs0FhW2LMkzBSSgKKEX9VC
3yXp0MWHqcrNE8ir3rPMO33xeSdeeDCZXevayWuBkw0yBAOm5h69zPHIsmqQ54LKIiTUTl148Gio
mgxMTTu478mwr63hbE2OQNEaeroqhr933Fh72xvtbS+de6js3XCyUAsq+vLFgSJ9T2X81Iw2jmUY
tQUDDVspErtx+GwbXKGAQUNIsuYlRiYGN79GPI5JjjdXcetfijw+Drr/e6YCbzapBzG0Ue3bkK9r
GFa6FaQp7j732b5kziMgUytFgw+zalxrdmBMoVkZVFC2USLE3quCL+Wgj0MywDy0XpsrvWbo/yni
4hqzM2Km0SKKeaAj2pZnATlc45RR8P9N6TvmlfvK854Yc8NRTA/CrByDlu5sVjsKqG2mAht61NrO
i5HqRMAEq5v6BfDBfzkN4cZmZ8A8MyhOSF9HlVXtJ7v8xoJkqwp+NiyHWZizyXw1AY4q4JJId94E
nMPKlT+s9eDKszMeoGeqrmSs4aBR673JYI6k3AEshpx9HVPAFco0R6Eh859b71oB6J1vEGHHd4xB
cKiDrtkGifd9bF33ePsXfVi3wQ+6ts/+Ohhiq9V9l7k6UhwCGKoQ6MpmA7TBfTAW5aYzegdI2+72
xT484uNis6Ng4DLQuSFlj5Roql+DkwU/e7dJL+gisRwxANHU147bbm5fbuneZjUp6ndFXvFCRkE5
nLUIcAgjxU+FvCSEuzINOcT00pKH21dbuLk5A88E2L26iYmIeWPcbF3bF58hu3YvJJFtvbNKyOIA
QKXTGhh7YS3NfXonXxOwXm0RtTpFOxxrqpfHeJVH9nHNwGd/dNB/LQ0U+yfo+XIZNSMoPWPYN0dL
fAmy41VvPTRHm977trxqsG8/wA9rYLjeLNyYoELxoc3wumj5rYYKpEeocaEQpqy9i61Cbio4U24T
vuYkuPTGZpEm99NWuRQXxLgpwGFX+XltvmHX2vbuSiF88SHOQg23lAYFxRURiPHOQ5cAvIlSNYEb
ihDb0dNg8OqsOTolcd9YY/JPZUN/8gKM1dsPdeEbmPv0wvFSBylNqqgR9s4ageDX5iiZe7ItEnI+
nfJ2RRG2ELf/FNz+Wi7AHdulhYQu6mqQLzfKKqY0RHoLLolAlQXo456Sr7fv6vr0PtiZ/oAt/roW
nQxsf+JeQmbayVerjr2ws6o1SN3SM5vFDT8BS4kRvDMXObIDjI5NuhdmgUlFrft0cI7OPwlyfDZn
TnrtVXEVOwLQcTRirF53OISXw1EDObS22S2s8jlX0urzUaE6VkcQ2vvn0qDjHE+wkhd9PKBW5QMg
O8Fcra2a4TD54Ni8gR8eWql+hD7oACItVTR0ccvQTPybyzL7M0H31/sbCWptJYPcYhitk3Hsb3Xl
berCIB5X03Z1ZGPp1mcRpbYnv8icXkVGZ+ar3Zev7dCUv+w0LeBMwqr+mEntrlnOLnwAf+bg/7op
6KhjqyxyA3tvVFD0zp3Qc9OfV/07FuL9H63JX//+IIhxVJ+ZCCyeJhQO2bQMsD+6prJcWPZ/mol/
/fsTtFr1WOP3N+PX3qWvefCIDRRN1ycfzUE0qVa25aXnNEs5co8nPUONKIqNK35gxGzDHdJ9sj22
xUzf8+0IsbCZ/InHf90MSNk202pSURA0DMKjXMqwU963Gh/2LqhjddB9vKe+hou4XR5uX3TpDc0C
R1MmOBqSqY3EVJ7dydjbxOubjc7K99sXWHh0c67giDKh7pO+jiYveYAoFfNbrn5nLXaV2F6J4wux
dc4OnHAETC07aaKisYcnP2ZwAsjr5N8e0ZwGmOLA2QiWNdGoyEWZ5jGfcHjVjb2y3y09oeuf//Xe
DeMSju2sjlJeH0yWoOREj+CWPwerc1VLl5ilDdxFTcdvrToCwamG00eSvZeFj3mNDmrSSSbgAQRx
GcksHZBottwAboeKmSEp5oayFONYYKy6IJuHMCFhG3gRA258e30sfMJklm1MemjirIHLtTVQB1tw
maMKhHKAIuVr56TmV5IHGN3uSboGMV8IsXMyqjTp6COP1pFlgq2wsqMryIYN1kOhUvQWt7fva+kq
s5DhlnICcKfQkcgtCPiK/rkAIJYpAs5e320Jebl9naVXOzug+JVbmXyqdMRR5MhwJgk6dVB5cy7g
rXH7En+2gw9ylzk70I/9zk6tuokE9JHeGe0S4r+zKqmCkMruzhnzR88THKwUb9QvztiVbG9xH2yQ
Xj+hJVvD4sYRsHBScIrvw15qe3f7p/3JtP/70+icIKjyzifO1ZAQJieGY1CxIeA2tLH4wnrHNy+V
13RwcQCWjIuDmZLM5GGiSP3aE8hazg6X8CLOqKXrMwq5OcCitjJj2NbYRuye2mieBjmkzuitW88x
DNHLyCjyPGgF2GQfj7y6y6zWNodOpFcGLmwMr70RvoZYXpj/ov/hBPpIepQ/NVHcEulta6vqIy/R
IM2WOaBUmf8NteT6QNI63wh/6J96b0BJP2hGAFmAkxeC7eyBR8jPfiaNov9UOKLBddn/FbRgmlEZ
v2AIuQa9JJqafFM4yCBQKHihhdAR9jJ4cJtkzV3n43VO59hAAmvkWhd2E/mTs3W5i9MxrMCq1A9R
aw9WPtqPRbA+ncMDmQd7UpikNpEdFxe/iDBm/LO1RbALLECkunQwx9zJULVPvmvrLSX4OTL9rF3I
kBk8C1c+uI+lDvgZs6CIhB0a47iy7lWPGWQFiFQcMLMhpbj4k/fLUtwLlSiQ/Q5wNpdpqjc8bYqN
1QVyH2ctRhBR9YStE9B4Gwy9V9uMxfdGtT4mTnQNRYj+fvsDXHots+qQx9uqIDYvos7OngDAOuXX
5ogH9hekwtm/vpZZMIXnRBagB19G3LG9TQ5XsD0LMmgdGhTeZXA1N0JTzj/CxPaBQxfCZSM3VFaw
+7DXjt5LdzoLtAanw8QqshSc5/FNo/lbCv15qLsT4Ga3n+X17X4Uy2a5WAYPEbhq8gSVNiZPjMjy
QiHxW1lUH29IdM4ojGu0R+ssK6PGOFsM+x3i2oEUqQBRo+8bBOiVg+7HGSWdIwgVCN7M7hMZZTaY
7PHoi41VqVMK7e7tx7T0kc7hgXZaiTogqYRphwHVDUXPXScV39D6gLT8HeYzkDUwNIp904W5aT9J
7f9yZPuJi/F98Or2sPJDrsvvgxc2ZwfGJiUyL1CNkaN90tgLwrqFuAFKB37QjfqMQ0gJi4huX/ZA
iHnJdiq84+1rLz3l65//FX91Ugw2EPsyKmK1VyL/HrD4uV/jwiys9fkw6dgUvZ0nvYgwPXKvaBoN
hXUpJf001N7avMF1VX/08GaRQwOlFlQ2EdGUqp91UdypOtj21y1kYr/gFLeBJBpwBBWcV6voH5+w
QBL434eWWb0XtAPqnY6xQsPLT8W4yd1XWQ5hRpA9gaIKyevKDrn0DGfxwnERlosSi4OkGvoGtGll
BnPovuJbXq0ExqVVMIsYSU7r2oUnZoQc5DtPk7s0969Kr9trbOEO5hOgE3xQTa9RjLbjARtgfqyx
zooCvfVY/tsNzEdAUX92sjSuZEQV/+kkfQ5ZjzVtXY+sfCcfHy/ofOjTkb6vMewL3TJ0xKpvoEmI
D6qV8EcdPhkxHVYPWQuLaz7wOaXSzcHsllFFvYPj2DR0aBfiWPXFE3qrwITpdXXfrz25hXA+n+9M
YAfZa4LLeYkXkkRhYtrcT0ztJ/KrG9TaV7oQ4ubznSwPLHgwGxnpMjsS437Kr/f1PPzs/fYn3F+e
K7vEVgt6e87de63UWt9p6f5m4SHNusmzMPWBQhh/JbI6aEw2V8ToMC2tOz9dWYBL+fXcLL7p2yY2
RS0jprNt3JDIBV4yCdzd0Mjz4CVfrdLZWnmjQjdoUN+n2yTwD01V2WGenZsO5c9hDUK3kADMYYAN
h/JQDXUdOdQ6o6h6UGpa+ZY/nkDBvzMPFQlw49JVdRTERbC5zu/YpnkdLRiNerT43mbBEY0LD/Aa
74vNyrVmwsItzec3bUm41We4rGzdLw1mf1kaDmorq7scEGYUaZHOGQa2MPs0BpDpebl/6K+mKGu1
j4UAMJ/vDAYOBw/FSyTqPqZWc/Pd8vOHWOhfQWNHSTztnDUjv4V4OR/0RO02gFckGs5wejpYTnwC
k+Vi5fZu9WaWrnD98792/TGG8EeNLI8couxQQw4LRhs6W4zse7KSJy5dY5ZZTBPID4SlOPuQ1II1
9pV/Q67oiIfVsvBCqJyDAaXseMCyAQ8qmB7y6S1zNzF3D1j+G8v1H9F7+mKyldrgQjuLzuc6R4c1
QWxwMT/JkQ5O6FyMAhAk/dZCf3b9yloYhNdtdYa05TOV/yQiBq5qlmxAfVMVvg+yAcRqP3xnOmKg
IPQac2S9v7u9QS8Fr/nMpiVFkXb9BIlDEhe/Uxi5HoidTbukAnyt7Kwd1fn3PID7XjkEehO3mKFO
y+nBy792aHZv3YFDYRIn7JLKcS01XarJzKGCfssKlggPaRY0MI40+b40EOMA31pvWQv2Tw1GWe+d
Wn1gdXwVJZ6z63zkYAq+FdW7Y4lnl6cutIYDgTny8Eu1P30GtZsLW1g7hxg1zo5ouRTBY1WvTRkv
LMr5aKhK4fbKCLKd3lMnx0JlHwdoRqoNt9p3O6gx4Ixh57VT0sJXNh8PVW0CV13AfaK6isWpdUSz
4UHs3Es/uzh8eru9QBbyw/lgaC4JHnwfywgxeLrkHslPds/k2RGl+Xn7EgtkUzofDpWo1FYouaOx
2RtA/4KNMBBi8mBr0IBX4q5WmHyH3fBAvSMcHz7bxDpWmF/wn6u22xT53nfgfq7eV37ONT/44Fgx
nxjtCGbtoRusonh8aSt6Mba872rrKyhmhU4Pvs+esmnYSRSOFFSoLe8uQ7aS8i/sNfMRUp7T3sjE
RecaCSaz2ysa7lhBXxwg8Q9k+wIxx4ryYPGxz/Ijj1sdrIEkriUtHYKch6mP62SllZ7Byd/G0jmi
kJWFrR6Bu7Hd90lOD/XEwUd3C3uj2/bQJsllJMnnyTVfkeKtVWsWMrf54Claoh7EMW0VqcAOB9q9
j8H0GAw4zLFghPX0Wua2cICc8wjLXCQMNAARjSPdQYb87rrNTlZiazi5xF6LiRhoM9t+m6yZRi7d
2SyHMimvalILEdmEHWxO2rB2+XlszD7p9HrKshAb5qOktIZov+KsioIx2KdBsHWRFOXKu4dt9cqx
aOkS1xX8VyKR8cJAYUuryAPrD3rTtyRut1TBt3KVRPHx2JIPIO7/XkOjK8FYmogIktZ+qjaijO3H
pHDML7uTzW6InT3RVw9uCw1HR6t4M1IGv+42ARqjxPbV7Ai4ZiEAL49jg+JK75XWpWpIgrd66GKy
lf2aQcLS87j++V/Po3aFgftrl0UNrZ+H2IpQXjkXsvjn4+F8vtSuXZajt2Ddt7w4YBBkbxWmCqkV
g8PVjElYsAkGF8iE7ZWj20Iwmk+cFoVgwnMG674EP27DKv+xY/CyRm141+XeqRfybEy38jEubDRz
Sl0pYsy7SK+IKgy1bhWSKdDxXfiynVbC+tILmmVTDZ2GLM2yIiJ5vedBicnqJNknJbwWnCcCVXz9
XVavMGi9aDxRwzTKR+MduLNvMGb+YbfJ0+0fsnSjs6qOP5IO8nk/j3RKv/aW3BMP7g52Vq+d0xb2
r//g6GieQj+eFFGGY2bStEdjZzpEjexgq2LTdph0GMst8pBu+Ow1O8H4ntbt/vbdfewg79P5nCpU
/WnTlDYOGGniwe1vK4Ioy8fQZF9FQvG/QMrmMdmLimGDY7uxSfduO23L2rwA6GsgYIRTcEtOYJ0j
50T0eig7xw6RrE3mOZb+y+0furC45xoxi+Qk7z2/jJQWG+nzKAlwmvRaunV4fmqlFVZr56GFN/4f
iXSaNmipYeUFxAdjTcgvZR2cTLyyoJYO5nNZNAakeqapKKKyxWzWJk27csN9/tWjdg4GS9peeq97
zgTAvjUf4bhs7HJ3+ykufFRztTRcCvu6bMYiytPpEXMqfIsk4TWOPXfTjWyNf7Swa86nZOuBjmPl
9LgKZOw7cOcxMRf45YmNkGJWwM1iIP72/Sxd6VqE+CuK2xwWRR03iEJ1fE+h32t4uW1EeecO5Se3
y7/dvszCSWGuiO4pTscVTxADSLOz+MvEMc7tmG0Cv5DOACtnkS1qQ7cvdv3tH+Szc7VzmVc9gw9d
EWkMSOw6Lc2mymEGcvtfXwDA07m+GZA93XZM5dFQDR6B3HLwvU3as0/MG3iogAk6gsfqb6Z8JJsC
A3ubqszuMMsDwzqfZd6j72FKD0bzjdiMUzuGqNk1h8GYeCXR/djBHDyHWeQXnDRgigXXM66LaSPQ
6g+86vapV8KhmZcGIyVJsOFEf28n0p/E2AyhVYwPcTEeYgE1SdLh+DuWMJYPOjASU2hyMXTT9w7s
RTvjPgFj6yHtoIPABwar8dtPdiFCzX070XwU3phj1bssONdciYc4bpyoNsMOdkv3vltWd603rrzH
pS95lpmSpm2LymvzCDDTcWNbOGG3VvcNFpYYF0HX+J/uaa4XF9VYBn48YbE43o+qHkGVSA5pW+ww
eZSXdR32ibUqOrnuqB8s/LlWvBCJqkjrlZEDKEwPFyGH/YQZAqbYm7vWJg/xGxePRMtLla457yyl
rHP9eNehY+OKpoyspmEBxinai0etjWV5/l5a4wXDyAftBVuNsq90/V92+3I1Y9VnKnsAnbh3sLh9
CqqYAbMoaAiCpg1tKBw1xkKp+0C4n26/iYVINxeeZ5kdB1zmVdT73W9Pkfa+7LNHcEe3eTvK6+TL
GlBkIf6w67b4V0wdaxW4JMZrKJL4S5AElwBCns3tu7j+Gx+94lm8xogU6ycbu3iRdL8ckh5TRT5j
1uFw+59f+ATnkutgZI2UE+qxQ832FRDm1DjwAwVC/qrPGY21m7ri8fa1lh7T7AMcBKodmCTEauUV
7MeggRDKWdlvFvRXdK65ttCa8CB/qKK6hfpz7LuvKOJDnI4Z6cKuHgSmzFxrO/V1F1q1PkiSVdsu
cWA/oB0Av/lXIpO1cuo17H7wzubabBGnZvQwyRgBDC74tyLnYaq+YzppgzYnBj/1voEXGJjVh6FI
LsSuV/KkhZc511/3UzoOQvSodyCKl451D0LBSUhzPTqKDW/iTcGfb7/LP/nPR/d4jbJ/rXmRuZnd
AgOISeyptSF8lHAiEScuef7aexk8FQ3dydLBNce0ONFpzMOq1y/KNeD4TwUSD9pjaFJlGERMMLyQ
lhdbKrPR3H/KsY+HCfVbJ3Ss7qKpW26aFGhBLB8blvDGbh6nILFeZQEMoMYJYAJW+OeQtuWlsHM4
mKbDDxsj4WerSsWWlAVd+Rw/ZjT7dK6jdV1MWwRJW0RWzp/61v4hfHVRXYy2Vx4BMHckKggFj78A
LglAb/P5Xxsbc41t50jGAOpCEmzSba3IGZKGneVKOI6lK5vXUsVsLnZvyQS/cAfVuTRXP3Pu/1bE
f5Q6eS46JwyKAlCCsGU1bALH0OnP6my75V1iqxcR4GmUw2MXi28cWNbbq2xJxvLnz/9aZWXFOBcK
X3XlkVDbz3Gp7gK32Ob8m7T9nScgznm6+nS5CgzEAtp5ICT61b7INTJ9tMhnBcSAJVnVNRY+qHh4
zzsELBo899hBYMQO0x3ge68VfA9mAKsCp8VANsvlYBrvgRhbi6hsskODMrExeyb8fWC3UUuauylw
wPkgNWAleqcRrVstDmXXb+EiuRPpGnplYfecK+2F58pubDPcuiFfuqb4IlwKqcmUbail/DBxzMvt
d7ywwf058/31iq2AUZvnKNKOWlmfkxQj+ql2FRpe9ffbV1hI/ObyeohbmUVbLKK8ZRgdtr57uU5D
RYYfsMb7t0vMM4DUKTGh6xTRZP8IJNzY7eQdNkavqx//UhtrrgFvaNHwhrtF5LBsFyvAHoLxvi36
kLEinMwPhvn+Up3YI89ToH/tN+2YvfD4Z5rxHeW72/e51CmcC8Nx1s59jMIX0BLXn02n7wZMsAJD
914z1F59es+GYU+s5tkJil3erKRyC2uEzL6JuNI8ZR0r0LAw1WaCwKCr8neMsq9kJgsbJ7nm13+t
QYq9cgBlAHeVAKni/2gzeoEYMNTpiGedfV01Ulh8frMcCPpr1jZ1AC0owa6cAFvksWPTAmgCdM9G
+/Z94pcHyviZguGzGsg+PiiQuQQ8YRA+oY5cwLe3e68Dl98jHxZb+FerXZV1+hMQkArDkiBd+miQ
UlM8O06wFsU/rtfBmfF/H2/XJyrLlC6iwvNDzd+uZQfeB1sneONDfagkNE2IKnc8xbZvOxgwHCp3
r9f8QT4OZWSuw+67qQaZAOUBkrq7hOm7XFc7iyWPleVtuXi5/Wl8XPEgc/E1HxG5mgw1qinp9iAW
Xlp8pH5tfXIDdHgZWFI4qd05brO2Vy+901nMyUvfNOZa9aiGYdP70GnZ1c9UTe+AgQgovoNPvieP
Kq4VlrSAN6eF0t/te/34eyFz7bWCvSy8fVDhVQ3fehp8GW62mVKPgj6g6LtdDXtLD3W2AdvQdlsl
dJZRUYwvjR4eZbIRAxzVAz/HbQl6Lhg9rH4nS5ebxRlMRlqp17t5xGgLxVgscY0y2DUw/lM1PzVF
C1vNHhh3q4lXls2HoY07c+kFtSDXhnmEezZUqJOoyt3kQ5CeeHCJvf2ylq4wu6mWudkAXK97plM/
7H0t5ZELbu14meqVtbh0iVn8dNOOOsgR3LNrV3VUE2nfF7UWu1wo9XT7Lv509v6Ti+FBzSInoVPR
5r3wzlMiJ7q3m5HRrXSwDja1EuDilFBPy6qvQ8zTyc9J5RJn2w4utseSSjNtMDiovBAZZb71gjzB
nJHrnLwid5BqDMhwizF4ApkXZgxN4LdhQOWnnpjPRArvUk5psQErBqDIDPxCBUO5LbN6hoow+IGe
SjHz0FrJAWMw/XPpjvxkhEo1RIfCu+ND9TLlToKGOrplVZeMcCTy7Y4eglGMh8a2xEsJR/qLTlzr
mKGrgDnyxjm6HEURWWb6LWHggd1+jh/X0rkz1ztIQjD5UwXTObOr4FM95K9Niuai8Pldrpwh2SB2
dQfaDr0JSa0wkeQ5rF67+sJKmSshbNXBTsYrvLMHGgaoyl26VVaHx8rKr/BF9PeTSzLM2HohHhY0
eILFxzLQ6gjFeIAXDPdp515nY35ceRzXr+CDZTXXQng6aXr4OdBzXKKXmgEX55T5TmqA/hr4eoOS
h7kRLIeR9kloycDaSVs13+JsZV3/qZt99ANmBZ501DAOD2r4QlsgGp6Spvg0SIwOpjAqB5XScxC4
48+iIm+ZTrz7qsv6bSy6R0XYPUjiQJtZqMJl04lp4/1Ibf6WGPylgqW/nLFyYVXU3TewbcKkk7eJ
e3VWxrnr0Rw6q7RbKUB/uMNyZ866TXUAoS14WGevB5mfJgcQ0KC/Q0qqcmByYJ278rY+3POweGf7
gWgLAdBTPJ29oX5jVgesU2WedC9PCqTs+JXYKE7XlTAHB8I1112z1l64wbleA2yqMZ3ayjmz+jVp
IBzrCx8UNYH6ZYWpo10PU8T97Xu0/T/StI+WxCycTrWuy4xl5CwB3E/Q78qnMVMbSWwLGMcg9RPy
aeo7T//MIFIFEyuf8gHMGQbvLFJBDMDcWIVTgeBYw39ci9x7TGAOgq6Z0hTf3Kb1PZ+hZYp1TjES
xe3SeW3ltQcVtsOYkN+JaQJghwje6hTlXuEmP5IaoxnJdki6BsLtGmwoQFGyvtwB/cYOyei41k4T
SSJ76Ex2rGCV4O9SO6Bf2rhRBydQF1aMsIFPxAiKXS1csnGq1AWWg5fnkgL2tQlaAOaPjeW7lzK3
zRPNSOxsyZSlPXoYRbrPAvo7yazpZ9zxMgT2IA8bErRvMR/iSCal914Fg4HlsCD7lHsAY0xxlf8e
9QhPlnLwIMKGTUX7pYLs0DpAj16WD9yA0wArUOxg1Zk7WW6hZEibhyArIH6sCApXkxVskrFAZ1kZ
t9rx1m4uGc3Sn5lsauRa5WfQMZxLgHuoQgBIhk2pabz1rAIzf7mpAF+9lrQY8qV9jdf5SDI0xUGw
iQfgWl3hPpRuEj9YMc+OpakoRi8yyjbFVMb6OBUDqz+DGu/JMAUTysoBCvB5gsl6u2IvTpKRH7HD
fnsjSLB1nqlXN/ATGSKSkQxOuVaxBZ7L3Va1Rh7jtAbgKkxH7vwMyoojLJaKUHW6fgUbjCEmlynE
Xgp2wubYpxMjD4E1YCAAIsqmP+YqHuyXRtYN30Faib9vRhf5Zxc44spQ9SqQ9jx6wguQV5xBzm2J
EdfEt8K6p5AJhhl3rfw1Tvye3XFdBCPQb3Ej83ZjidIHm/RqMg61gOw2k0rIYwbzOWdTeoLt40Ri
QgGGEZhN2bb46pNTi/GR9EEMRu0zrPdLOap+b+xaX3rJa0gldYbipGYAHIqyAk0VEJaS7DGMyNGh
D5jtwahhgOPMtq6mCZi4NrdkDZ6iZfx7t4mb9FU0jUcepE8n5IQx9kiyEakoGhgRm6a0Dl7O0aDe
ZKIvnLPnCFPu2ah7tQdbJLG/gUaZTY9WLPzskMFwoP7CuhGmrKh22gxDZczxpy4s6q4TF8ZIaV+G
ETaPP7IpodmFZhr/aYVn4j7Bg5lYoEjDKmefZq7w9jZGbP1jLzD9uhEEzoMmrDHvgNa0HgP/PgYW
MgHMEgU6wEFcWzz4En9hO1XSSkTYD04bPwEgDPROwQev36egZGW/wGDXeR6mTtclD7WNhXjAlFjn
naWsczSiQZ7trH2dGHj1tNOUd4+AiSa7XFlxH4dN0nQcUCuUyd5K27br92Z0i/rJdyo322Vg8ZkH
x9DaPk7CAcAvZ6nVPRWkz5qLgBYnOYFriSVL0xz2MZhvqttfdqByG1bzUOu9g4s7+EfbdjPrJamc
uu1DCSaqvxvq3HY2wD/W8Sv+ljCPNSCkYPr1tuVj/AftT3NA68cz6MVpIp5L7gzmnlOs6ztuKovv
GkCe6jfYLhv30HllinVsKhIcwDAJmvsJlpXpMcjzqvlCJp9V96NT64TC7KYhEHQ2Xmt7Jw7DNvFT
xSCCQnZB0ZUDutOVx3KoxuSuFkhej14aIJkNG38op9MQVDghg2TnQl7YkuE6FlODSdO9icmTLeBF
TW1fMMtZjO5OZjLOz0WmyvitczyvwPS2CDxYf2MG2klCBp/GOAIA2KtOA+4pf1JpK6+zsQB8n2Dm
5pbvIh41P6dd58KpNHXLQ9njv9+KaZLxzhuF3zxBq4rBmTCnBcNpgXZjX21d0ZHySII8G8R+Cnwt
Luh1oi1ueU7WtmECsZZ3wEbEhwsNsqw9Abfai1+88Jh3ZBKMjjCDtUwSauUptcWockl/TuArmAOM
WNohDxVcXcfQS9GpSTTNrGpDKtmYb5LxgTyKUsALAyBHwPotJPWkSc6aeg7/qkv4JE7hRCU2qAAK
6Pg7vNZ66xNvKOD1ovHS4eBUJfcvtKCd/yOXjNKXFl6PYp97dht/sanq2X3FgTL75ORYpL875Bf8
lEJd0EBWYjHqfHcIa4HxnxyL3GnRoRvujvi/f/Gu60aULjpmqzfOMoCLZUbt4b5oiTdceuC8FMpz
XeIX30xr4gBA21Kn7wM+hC4NHd7r+MUfsxi427hnHszvxiG5ZLasLFBORuqm24o59l3ZWr11KEDY
cOHs3LjZt1IpBttY2nc019s4Y8H/UXRmy3HiUBh+IqoEAgG3NPRix/ESj7PcUE6ciH0Vi3j6+Xw3
U1PJ2N0gnfOvG0gDl4n4cxSLgNBr5rau08+XY7ZEgyP9BTTEIyHoXlRuUJOI4B4dVbFaq/XjIFqq
fq+weJt3c5ROmAShrex/WEPq4lX261b/pQFU2p5cXUctwVmVcvRsZszgRl/qglP22UPeMRfXll4C
EjR6zxiyc4pxl/o6oPO1f9tm67geykD6eWaPnlZZzPpqQMqojrYMwGWKUgRMI94AAeRFY5nT2Z37
dKXUeT6DaajpM+YrK2OrojktZBf0dOsuq1l+zqXY9uCyHSPGUvToAgiPvOLR2JNa1nHJWpsjfE0i
22kM6apzHTRZxi0Jam6ifq4vBLYr7dJhHUdOd1dE6yKfvZUmh+0k91iN7xUzJmS+rEkSv0OAJHtL
fSCl5RS5R1tY3wX7OhwqjVbToSeO46UTl6pzanIenFaSjk2qtK2vodO5679ADCq8ENntDJeC9TlK
2YA+8cCwrRiY9nIugpIkzDDXTWLbVXWYgNbDXhq11d5PJy+6OduXyP9XHXDqfxF/yJoIWLfmA/Q9
dH5l9+Q5e0CnfO1W/qVh3IjuY+0JUqnwkxBpHRwuOeFD0Vnu662tzzmLmfivk7U+MhU7+WeWt/dp
crWzs7p/otYTV993/YpmXe7vTHflHJABDIqiH8pCuN5Dv9t9bk45kbupWlHZP1FV0kXf3HZdx/d5
l/bmLFOX6W1RJ/RxIr5bKdQk5Zkq81+wIC17mW7kHN2mOt7GOCm6PQ6zSEYVtchHJOLutjFZcmqU
5D8m8T4TbkOTXDcmTFUkalxsbTzvxT3UrgkaRSmz37WqL6tnx50DF0DO8xjXeHVd259CcgyK39qR
43SNSkDYiCRoIl4FNvku7n9uQ+ws9+NMjj4clPWiW+DO0CFdPHdIzB2AnPJ3bXPMoMcKYXnHZE2d
kZm4uQhbr1vvJR8OUd9WE/EAKvJd84iZIzDtZZ+ckZ8kImt3oeq13uvngxzuO39uy4+9K7kMq/y4
6j7Y/oXhXGDz29ZuHZ6kyrvlSzgQNPkorVMRTb+TIvrNUrtsr6hpWmIASIEO5H3YSGvPfV7P/d+Y
7Pzg3GhDUIm/hMv2LSCsL/qW63bK/1T8rMw7NWFyxa/chA7p3Ht7FOrxaOPP2KW+aYzgNxOQcIVA
8FTK2be8v0Tj7e7JzwXehl74ob5FePTO1d5TikdRGaWBXr2GM2fFXmMzU4t2mCgbcRmVM5zKmOjl
MltxIUyvmFzH1T1B1sMNLf1YDlvmxgxAw5Wk9OYShxFXtQnzKC5OU9w5kuHsCMKPvNsiOZ7UOmzi
q1q3oLx9BqP3KAJWIiFav/oWVq0eGPXD7tjPfdX79KkB+Ij2wY+mbqAJvIrI3PHyGld3sii7KO5n
Z2LPpmFSVwe194R69KdqsGi6Jq4LeWqCgn2UC4Ljb9z2fNopYiBuXlpMix8BnQLPijT1M7qdcL7v
GNPNwYnmTYi/e9/Rrzy1Lk0d1aC2G8VxIJBiba0grHWMqEnK4yDWX5SKOp+RYe2jJeMvbnD68BIT
YD3E2/4wxu4wPm090StpszSNeGZQKEVG8rlFOe60QoUvxDwz/HYTzVrPUzwU2wUGJP/iR2a+p+Nd
E5AjdT0kvqhjOsVLxpLHgzGQYkmP56rPJsqI5pEE5z4YRibqT0CrcFfngfyYcf03b5UJf29EmqMH
8KK/LKccZufYtsRarV6+L+ngT8GHVeAclBVpigqFZ/MTqR5EmpPTIeRqs2rry3q8+AtoznijpQBZ
POs4YfKpv8h2ey0GsvVNOrbSjJqE5iOS5Zk8D295Cihu9p58VTg/y5H8dWBVNoPoJG1X1tEbm3Fk
7jG2agoL7ebTNovQflIOCgPQRp/SNhJ5umQ3sSEgUIr3WaqxGCjEciovTz08M26YtFUw+T9G13e2
1JGoXOqkPrYc1GXfKuIdTM4kS9E07YFeRiB2PvyKyiHaspo3IniJ+CWWu3gMN0QO/SBNWpHwvCTk
hgM3QlGsB1nmpnBpt1+GZoX4JmXqYiMvN+YU7s7kvHHItmpid0XUlx2FSxxUEk/e7iMvHya9XFRd
BMWD3WkjvW5LHC2kB3S6KxKj20ae5wM9a0BGS1VPX9rOd7345jHf/5xz6tzDqcbmZcAI7lTT1Cc2
oMHNom0J0k5q6ZGxK/af5RY5l9DzfDKDreOkzs6/gzbKvyNGjeFsqrF64FmBAyF83E1dYx202oO8
tdKur9Wu+m8LBCcB5ROYRtp5hOUkrt9NsOt0Ovfxq/L9/W5U3fBXVrPc0r7ZarLI9yPZdayeo5UV
i5FkIG2ctfBSctLmaXv4JSq1+mmWEyf8nh8SK1073fN2ze6ppx468cf4uNURRjZlDhwr9HRcA0GF
TrlP1BzYqD3ljp4u1bDq1A2OmSjHIL+EdCXcVSUHVOSu/YkI4ODBdQFsXJKGGNiseo/oh7iv3UNk
4Ty5ydjQIoercDsFeu4v6+oPP+d15tDqGy+t8pBc4pxj12m7MJHR9p1A9Zq1zGdwMqzcRzOLjLS1
A/l+eJxqgyoz6v0YzBvAw1TqTRZo7U0uCYHE8Jg54Ccen4GTn00t6KVse3Ozzv7H+INiatQsbG3I
z1P29X5y9znn89eeO59aIn7uI0YEtgB/+TeOyv1vaDg+yPZZfzb9vBEcPaknNQ3Vf5Ws8lurp/yu
ikY6OmKaH6QzKnS47mdAvzwYRFWrs67Cu50U8ehct9IsqR0rRjqSscyvxVZRMuSUwFaVG75SogJa
r6Q+45xrr/XAEJhU7f4p9nDa/J6tmtmuyTGa0/Ny74VxPyBDKsYLqT6oRSgJMsWngyZq77sl2H/7
48QAzHLrP411X7L+Qz7+rYNRXGffsS9+kTeXXodrfVLdwYemSW3S1SiyRo7Dn27dKKNXav5GXK3H
k++VMAuwRUnBw3AeA73fsx4D21e6zegy40Gf2u7alJMlay8227l1RvytYsyLv7ppy8cqlvoHJdsq
8cg5bTNJbvwbPpHdIo+rZnVXir4+l9SKL6mLRPVboPXwTCQNrcPuUP5b9e48TZtiMIuj6D9iIRz5
IFVUPK5Th7XaK2L4qr7aUuphmQEsDrZLCSPybjgHx6s6gLnSqtD5pQrISjj5QyOK01HmRAPHri6y
XjjOloSirtx06Hsi/aN5tRPQUUWoUs31leVHbt2fc7tzLydlY8U9NqfDvHmB2ULEOqtTZnjwnBnH
re/7yXzExVd5hPpBuqr+hE7DBhCptX+EsO1PtY/Fg3LC5uC7Y0VkrVzBE7gnncyE0fTNHF4vk2mR
c/MvL6t6OAlmqK+68naV6tL4BV14x/ykCXZig6mWO7t4zYR0Jxr1V6ihAYqW8VdntfH1o+/FXZwe
xH7xtjfMF6eIq/5dIe2+6aDozzTGTP8IFiM6fOBYv/tMgQ+Tjlk1OPF0QCQ1Av8ugX+l/yjDjddo
W1sxpCGqNeL5J2ejJWPHYP9ZKx5HJ8IahjYlu1KON+Sw8ZoRlDB+NsTRFeoQVvdceOOsHhyiqD6o
vumKk6qJ1iapdW9/isEPeYrDKBeZdzSMKSHfap81kTW/mPHm7/kR53/7cZJB4kYOtTVq8xmNi6Vb
vbtlZ8s82TVeF16WWfwoeyypHAru+wQP9HeCh3raosXGiRB062TOdpiHbYvV3Vbo4o9qTPCbkS38
3omWdgwukdW5t1vR/yty5rcEFYytUs2c9HU95uI4+buM7109exzmZvZeasP0Rifq51B6rI0mcn4h
yWasOm8+5/t8dGdNjVl/U+jD70b3EwIJ+Z9BcnimM8ydLaBGMxbNiQyGPvxO0ZLfpDpYcHJ6wVwH
p2Ub1/6rCUSNnAMndX084QzgZIt8zr+ng5xh58fOVHcXTLvJasocVIqCEMQ1ik0dQ/Fs5ps3VHtw
Ej7V7MRwIqB/PqAfryAe7GYciiIHGCLM5MtoBGIOgpOca5iPnBdFPyrve6GH+PHw9v61d+l9T4/Q
5NPJDwuwDwI15mPhOiAj81uj/OOPMdVy3UU0+xgM2u5FGt/55fRteOmnyJT3yygZ/4LRr+er3cry
TR2lJCORffZ5G7X+Wx11U18pDjqW07QD7dEf0BLrZ72m/dlYJ3ykoL37OoR5GWU5yTtTBmah1lPH
DqLvNKj8cuVPxHdeYdmbZOiqKvXVBNt+0LCgT3tEcUmmlEclXyHCgp2jaEKTmsmXz/Fm+UL5uwu0
HQXNAaJ1wznpuSzy8y53rqyepJnufqPt5p1o+nlKRtvAZ6jRjy7Cn7COs5wwhPs0JLpva1lvIeCs
LtLCszSkkJWl+zuy9XlTa+hm78bnhgMrkKa6lXHl3W2dccXN46N7d5YN6L1hMHmIpWDuzMUw21tY
171/62I//DEtPcrmUJVelyz1gV6VznZHjTfAg6LOphCA7Ho4+6pIh2ujeySlVtAGE3INdWpd3Udm
L2vYElZTnKJ1FyUrXIUQLx/l5/3rUUcTX7XR9Xe/JHvwOTZu4TyHODgtOVxjv1+IVNTmXFOC87Ss
XfVeGzKbs6DEYZLR41HDrbi++6cpQiYQGQWzzlwzYCMR00SUjS9I1WenXcWeoj0JH4fKWX9PZinl
Naj7OGPDA1gR2zqQYsaX9Y7BR6YhJmiPR91CvnaKyWBiMevPUbwVl6nz4zCpy8D5g00ofACRiNSF
QHp7gwNpqz9ymMTLOumWXWjKqdQRSzs+hYUUNyDIpwK1xqOrxXHnsnZ3dBD2kHQTJmTAxq4t5IVO
GFEnHSVhCJEaVMFUhay3T2OGfyLwQl8ObytYmY82yMQ4Twz4/UZzT+WzpW97Rwb/HmiBi8Advo/D
7MUpU+/U48TrCXkc7VpzJZOaRIZr7UUZhRBdnLS9W4UvhKUOD54bVSaZmSzbxKcz5aXomh5Q0tva
S+82x0chl/igsiHe8KJ4tLdklK90iBvGzwKQUUVMF0HZzZr5yWFYE97oh2NigtIv0l0d/Zp5fhxX
11oJnEKgoxK9u1+0W9oJVcanTYsA2cyG/9qxyvYUIIHYJK7YOFGlj58wiJz95PhR+WeXdU1+TlWK
9VyJqQ8zzixmHmH1WXldXCVOLCVI8zBokeiib83t6AY7pl1vMfA3RKm3aTtGxs0a0KdbuEj1CG4d
pFUjadbKfZ4TyuLelPHAqyLW3CQWZd6+acdgW6rxFTHqUXc1nfber2qs1gcjRSdo8Ei2eNEE47nS
XGT36b9rZ6x3exC0P4l+M2dvW1j6i7mFZ1nj6WWZevuL0qMgIOELAuG0USV0ZEtZchJ4URCJp0Lv
9KChMZzpORvqF6fGN/t1jJqdwsZwwy3SQ03YjFzuHXS0Dbrh0u+guCdePOq/5iEvnQQqzb70erRL
CqbPPeAt4H+ElorB3IRuwncdF3X375AD6jPWS9ACMVDg1XT9qu/zSZKM3XV+Rx4KXV3H06jID7lM
vbOOTMgm/kIEu3nKF50X6JBLLL1lhRkm3cO4Pk5TPuqXvTr8FctXmL/CrE1/Bze0UcYsVV2Dxq0u
3PPcTHokVgVcbD9LtsZPZmEtHsuNZyqZtG2Ce8yVxXxny1ANEGrgDNdFxy0eqco27yNgd6b7vPyx
+Wr9KVvXflgWmzsAeJ46Seno3rh0VDUqQl5RY7B6XFhtbrxaKAksxWfNqZsi6bPdNKG8owXPmV/d
ngrAi2r7ZrjlRVzaE+TA9rXzK9XeQ2B18S+7Hy5s3MT0zYExtX9pd7J/pqPwNEk7q/taadgxXY7u
DX2Ful82N/9g4Qnmy35QbgfIYexfoyaeAh3tbp8hmaewefisf23z3n4JFMDfms/la7Rtj1QGUosU
+PV6ZUDok8qzBTPFaD7ifp/XB53DEWad0sd9jSb7RvvY9MVsbXApRHQM+BBy8lIiip+8dMzb/UbG
jgYg7V1W0HDmgmOaw0fc7v4E7ABcempKnxaksN2xVY2QKsnqQM5QX7b+W2vwYo56msh6XeZvthkx
A5phDvtUO9PKwbON5iFw9vJf68cMwUElwoCmOh+WJdTl9jCYbuyvvYnqb7tTQHJKP/pv52rjMp4p
0gy63YcIHqPuLm9j98U6sv/oCkdk6+D1mSvgyirOGA46yWQooyLMpCf03TEs3XmT/O9dYYrzXPZg
fnHNJdNC8uBOiIozsPCgCY5ZSwoQQNZe6vqziFwfJdT7hPtuKHtG3rUmFGSt6jHNJ9ppgtppSHDE
80GE6jzfw1l9WlXX2LtuYbe+hbgam5OZOENcm4cPJPkNV2nzzofbKdUjGxh8N6QZSQfBBAiQa4mO
l/hH02r9jHIgSo0Kt3Qfgu374syWpq8pfxlDp3lsA9pLgTn7axHmzhtv+6JTEXXUbgBZXJZ8EhlZ
fKQhjKW+0GdX8waVOWtJpENMmS1ynqk9OkY4G37F0Fi8u+7Y3YN/96xuRPBPbQQPkTP3EtcWT1dv
BgMQky4fFtl5CZAoTUyNmR+CffJpymr2EhGrL1Pbji+rsEHqyc6ciAwKrvQB7VffhYztOmu/sGzY
884bQXkledqVaijIbProbJz2uCjdNV9ME8RZN1Z/OkljGn/UMCZMn1b9vna3xPalTft4j5/qKhBv
W9l7KcSkeATUbb4OZev+4WGX6eEXBJfJNc/TnXAbfnl8qL0sRJJ3R57lNSZfqcEMZSv0dS7dIsUT
TK3V5jjvaJFyAM3y3bWqvagtj85rtLefz4X/EYrcXYrskMCD5FiHzXMRluYMIg0tmu97KqdwodfU
hk5S5uvvZXWAZqrluI29/8HA/XfUm3oZA2XTRXXi617BWW3g9K9CC/JAndpLS2ePb1E8OV/nbXwn
in3I6rGAXdF5fPZnqD1WEFKquM/9V5CF+QJoVd+JIC/OqOxGLnJb/fV801/BIdVzM5nXOWzKt0Yo
n7x2ZoDLWMx5cuQEaprSRC9uU2LrnsAjKGekT6hGe0Vdak+7ojWhQG7l/glR5fB5rkF6oENDv1Jg
8cq6Y6qnE0qWjmiTYN3oKCMensveGRTNn1OZjrvRT7tT/vSqdnLf6cyTe31H9hzBE5kOe+e0FEfR
ystmFi7CWjnwMU+jrYT+0i6zJ52zVXhkQaWM0fTbsTwG6/f1iPfuythGERpQatVDVhEeRU3ivPp/
ghqh/qMo9pC0F5r3pn847w5TI16tgwF/RTF6D0d8ROY9KkfR3/FxV82fgP6GCZp7GopHj95S+eUg
oCv1cQd73610j/HOq90WulGarRhf4sBBIcNp6HJLUmrqbv/Fy1SMfyNSREebkKXrTj+RKbsb0wbx
M1tCSetSnBa/0mC61o1/LaZhhvap3vwK/Vm72bR+Fo26FMZlXmjMa7EtePiQl01Olq9jRZrx5oWM
lr4xG5tkZ1r+3mDoveKdUFYfzit3fMyYNI+ObyyUAzNSw3FDhnlz2DexO2J6jstoK86Sq1Gc4mYc
HgBVPOQMdHEP/1YnN93rUAW2e3G9ap9OccnFv6dTuE0VlaZdU33pZxqJT7HrHyV7JzSWn3Atd3Rx
GnPwSesDtDapLYD1qdncCapB+khm7uJY+vYL8tJc/zBOb6NHpi1RvtktOAasHP6wvZXdyMNENIzH
2Cbt5v2EeI3cpxqQRf8rItP9W8JRHZnsEduW6RqIiG2WhN/4honOlSeQpsN5YvQxOpsjCurijaek
TCa/LkaBMIF8G/onRwKBEu0sZXeOaGkCNzbBuuNVJpd32b+ZAnImLWdUT04S9ihb3Szozac8X4lc
LP/cbagpL4TP6/3gy94UeklmlSN94N43UxbnrrP8qOnY3f7GQEq0yFtn2iealZciLvbTyLUOpsz1
VEL+zfugv8vKgRE/GS2Jx2+HYo7atBqQm901HpKjGjI+NjlNZgElEOh9JnvDOjS3fRrOLU7ZeZ/w
MIQ4VYbxtoWuZizSkTp++SvNV6dNyLZHhLbANKVtG4fbfwXQlnzeF2GHMd3ncFF5YtZgYvxV7hF8
dUrmXEhrD4WG8PmE1iTIEQwMiePoHX+iDGV7z07KtpuQKWP1R0CmfzCf5arKA/lP0QNZYAsKdT+d
93IFA1uEVs3DCB/W/IHA6o7vMwdW8K9yjYCYVCV2ZXEVkRP4LbNCiFYObqvmd0+N1+K1yQ5XdR27
U2Eo3iGWyHVAGy4tX6bGBYfwMwyvXdd7xw+h13BI5Wyisn6BLLCULEXCC1uR0i08Hr+Vq9X+3oQL
Ome5W9X83kEEFrp8pdTFeYjKfRxOsxcc46erFGHyxBIs0h14gAJmvcbyZTgkoyl6JzOe4EM/M1cP
fgXcB8TRwa0hKfsH3l+HGW9fE61pZOz0gES76R7cgNWsP3OXhuRBUyHDfmIl5wSfdNsMv3mZK/9B
GDpGknGTm0/DtCl4+6kzKU6rO0fJPpv4ny5E+b4y/+wGnqsIovlUS+QFmk5rfTQvuZq5rontnZ44
TFR1g9xqg291VC754yaa1TwQDLDau6oiMcalNaFNEWkHWcXjxmyyjtFHEVd1nOBYH3lFNWPFZ7yp
cd5azuw+4/dvlqxsO7dJkSXJzFXiWL7mPoDOe6APNfxC8eV9UMNyRJ/B80IBa28RldOQ1OwcUBuE
96kJwZXbx80LPc+xQ/KfEkqlayO86QGosflRILJZHmPWC3uCGA3Hh6Ivo/JsJe9vNsSQwIlcdswv
eGe9MHjberMRtOmKnSAugPRH2/fbQYHODsl7qirw1ycH1UtwhmImEKKSNrAMJPt4P1Jitp/yvMmL
a09AGqxkYZ064eVx7jCm7i+jdjb/u9iU2N9FRylWaomVWwBHV/u2e+6KlWIIpu7n6sb9xWwo1qRW
4Q1bI7BfgLaUApAmMCRmCF4lgIyKF70MQbBjj7CVmHvsSPseFQD24SI0144HwHvN6wCUaGgcHMJ5
1TzNfjSqx5lpl6GlMERJICRr7+q6pBVNrVjk5v5Qf4IY41qGYEP88FS4ftN8s1Reb+NngEGrUIOG
YnqZ0AiEHwps/nee87Zc97rbutQLfJDBEJu8uYWw7z51H+H67Je+BeRvuyhPlkCsX7faqWpaqYue
aUO2y7s/xHL/SlLH8Asub/9o87CtqTbPC1Tei+/D6tFXzTJA28oW52t0qtaqoODQD8IrMCP/uDAJ
QzXxZemkPJzmYWgiUoh0u16CKNyrlKJjYAjx+SL3XgwbQjzBr2Izx3qaodO5K9aBktnI9+o3b177
vw1E4QfN5f3x7cCe9Ms6aNKfq6Ye8/tpqvFlCUtpwpm4vHLKEE4eQxp3c8tgssmCOjVbbjy2JSDK
uYlF5bwo9B3UcB/19BtK7lNn/AnXz8m+9wuI/l4MUHa1FlMOE6MreaL+CgVcYCXtwZEbSYz7DokK
jwC4i8OmN431/M81hXbpeUd1DUARL3GddoFt3YszTI73Q/R5P77xVtGU7rYWgGsbRd08xsDYU8IX
14Z/53iof5duP1J9BgpcnCmlHtQ9GjKu6nLGu6JifJanw3G9KwKlak6WAmDBzP3wvCpvBNyckCqU
T9rrff0CUKVegGBr/aHItv8qlmr90XfGeT4MnbEnV3E+JO24zJz9ztI4L5qz69nPdx2ewnANsDDv
RY3sNBwdv7zfmkE232t/6DgudeEE140FLLzGEZDROVTAI2cUXiU5OmJDotLaCA9LoEc0PmFTCftt
5L/uU7LZ3udcCv0usnNWrlMwpVLr0Xttd8Dd/dJ47UHsxnGMT9r0AocaqiSeq6Pd2lNhYws8u3kx
wpWEWvOwfyxsXeS/mqCpgi8AQiut7mqgdCIBRDrGTI4qDB4i8kjyR3o/p1vblxLL+DSNnEtLFc93
JrLb6zAfY5E4gYcDNx5bWIceivPS2kXfwpaT/rrahSx4YFNVQnBwDt0Pdj68e+Sjov5G7FeHqL3D
2oCQfACo/BEcS+9nWzz4/Bjrtk4k6VH2fVJlG9/UknffcCeErzj2YroYeZJPxt2EQ5vyUPDP9Nr/
9YycfkViDfszPcZiTYp8oFi8OYCOTw5jmfrjcfY5NB/GxeK8RJsKjmxti3l88w+Y/3Ozdyb/6Bgz
wu/HEKzPk/aae4dR52UeIiKzoXD4vpo8sHAMyxImwvGxIaNXtTNP/dJ0Y/FEQlAjHlcXHeqXJjfO
l6FF0cLN2dmvg8NYhTq7qokdNgWcCspPHEZt0TRZEDoFleiNOQLYclfL1w7d3K3HxqafunYqTtQC
Ig5mmV6TLVDxderQd66dM/6QopnjpNF0hQ9u44ingFOxSI/K9D/ZTDQCgNFn6uoBcbqHuqWFOev6
zTboluqK3nE6iznEOi/OEzSPHmdUVBw/lXX7E7LlefmUy3tPzTwL/dyu1dR/i0J8xLepaMbP2Z9X
JTmsBF6yqwxedmVKtNceAr9LwfTfmiTM7YH2BazyGxtJ3Gfj5K04obvggZD38RYzLyC0iB1PvqBo
2f2UZWue38hpRl4ZbqptXsshF11G+RCKHdSze/VdUUdk0G4Na1B+Qa5XAQWvo8n/QR5U5idrj/Lc
JAdq9c9M+wcV71T6/KCUPZrbhKzSdbt5QVRxIzXcyxzOnowVske4rOGyon1ae3DmtodwdBae2qHW
xgynhR7e7RqzcLx3XRXzE5QeYsMpGtATncojiAmN43hrHja2R/m4SXIoHtg9VvW0t6puruOUS/lj
r0u9vUFSmRHsk0+wrZMioJ+b0ABgXEhdDDTmYtfOza99fFCyvkfknX7nBmnKc7mhYL10nzjIXV1U
ml532lt4atkD1JG2KIHdPyMBqsE19Kvu34bWmpvE3d395nZFAbIQIBz6UiyjkvdSbTPzMBkMRG/w
8vs2K2Z0ldngtuywPlEO67nNq069+XFHyVXCILCpU6cKeeVt2kCMqnxoL/hk2PRICQ/JYUdIGvPZ
e+XBS60n+Rs7ARhB5Jm1vu5REbf3OLjoAe/cWvhZMPi79181ucb1LxuWFO/HNFXldk92g7/c56PX
tq+HU6GRoqFGbfcQbOjHaxFM9UdjaGu6rDNX7g9vHgD5LSpF/zshWrjvukn6a0Z5MmNAgvCVKbU0
lMadQcpzc4c11H7MZVvQyM4ZwPsdoi5GIFDlurghSmmcV9h9xJAWoG17DnEG91e/Dip59nTIT+j6
GxAXWrStOllEWzc+sHn7jduJd6wDfIWKHrja/yMjO/RPPJWzfBz3yfILeGhQhuWkG1W/uxG/00n3
i9jfWNC3bDad2DQcRng4qb+Vw7inxTIxNjvEgv3X9sNaNgnlElKn4Ngx8dFNP4So5MclN5j8HcIu
et0PDe4bHdjH2p3a79ZxmxeBXuA2aCe4yI24+mnFxJCQySLvu0l457I8YnXS/3N2Xr2NM9kW/UUE
mIrhVVROzvGFcLvdzDkWf/0s9VOPxrKAAS4wF40PlsRQVeecvddGZHvPUzbCwlGVW5hjfr/xYz+O
OXNGlTnL4bdWRNDnziJGiMRxvrCDcc7/nx5l3JcvDcY43BaJltvoLAAOlH5iSdi9aGBXLqKZp6jq
xT6JKuOTIo6UpYmXuZ+hlpJqO687KpkD6wIeEc5m+zF28+gPBaUZswNW4WeXVomC6M5sXfGVZaZV
Pdm67PV9CgicMX8F7v0LByid5V7k02/6EqOxri3H5Sc0gmpmblpF8ckaoALdYkyGzhDqJEoX1+xc
4hwtUko/87awzVOrwqitBWM2R2IQt2ic6+pgEC+IUkULPFTxrbmJuXTVczP2boKOMId9OKvoTST6
yUqOF8tIM6SBuur4YgJl4frqm2Ewhwo46XSOQ9+K1S6Y0YJH9uKl2ajmXhOoPu1fbir6OU8ayBv3
blfVAtki7UPlif+2NzejyfGIq+jss7oogATWRuovhnwMngGThB8YcmgwmqEY7HldS0HDzDXJkXtm
/mXmu8pVwt9BElpPE0UdD5YWCOjmo4o0OJ/os3UlJ8J06icbMbLjrp0hEl8J4mRq9aZ50vFMlMus
sSN1hSm1/wrCEsSvNTXlWkauiUIqD5MD3nciTYu2I+q9l059n09doqA2iILQnflhWUMCdPPkU2F6
SsJgGIBLMU1XrsBCD8ReFyno/vgk7+agkgVL6UcRqn1VyT1rtJzfCHzM+8ovI7jvNqMnJ9QpKfiy
TPmnqZXLutPRemBPUMtHBmYc95TAVml/ZrlOgF7aG/66g9nuHw1lUk82uzY3UPKqhaIczGmQ+Vsx
NNFNnufQdCBGiUdRDopBcaQ68V4X2NUOQ0NX+CtIbAw2Ux7aD/VJP8NkhOHd1qSVmC31WJD3zAWc
DgoaBo4wyTCtG3Jrb9MJTdtDRqV0a5r9wPAWQxOZd8047fU4Suylw3zxnb2v1Tw9H0MJaVe404va
CrfGhFUjeXWk0dNj7aKTqXSCOM85+61xq5wXy6+/rECV1cx1aZcr/RC+hEOTPzIsYWIkfH3dMV77
rCIxPYyjsPZ63ky/JBzNZUdSzt5WbevD8hkm0/ZF2RXV8WdWWSVkfl3IbR+Ica+giGq8rmbZYqhW
v2YoyakJys4+Zljy9n5h2eAj8gxLWEJv0tbb8s2NLNKY6nR6Rj023kyMfTapYmPagqgWLeJRip0y
FtFRS3tKkslXWNDtKjZtzsC6jbQ36JaVpuOEDpX2HUGPcjOEEaNNJHA7HH2Vu8BJlP9Gk6J6WBVo
kzaD8uiEQ31/yir9sNDW7zVcArejPW4THqRVa4zVg9pXzFVUu+5WqH6DrdPX9aZQdGStSsLpIIJI
v9BE/0lBiA2iCeM9chzsN/qo7YPcFW8oNktnBkaewmTMUEP4fltspkCo5Cbk8mB3Iv4QfVa8FAFq
RoU78hn2UfEnTy1cBGOrPI7INe7d0B/2ST92G5Pp+94wYD4l0lA2dFk42Qy8ZrOkdcKDYyXuPuhP
UqrG11IkXBr+upoTTdqX9dwWjUPHR8sDphAqxJTMZTNHCcvKGY2IHdyYoRAma8GAurPK+4wapUd7
4yjVjDN/dqfrKMvEoOQLvY2G16zP6HXRVQjduezrcN2EY0s9UjNNrWNO270BJai0Mz0hfxW1H+ke
jcrZh9Yim+CJfNyWdYf4yq6CQ6NUzIBrv0g9NdE+msRWNoEd+1vfGW0oPaB3kb2LA83n9peMlY5p
uQrETLNpd3eDvqezPWyUfup2OBDyue/WDhgRN96WnRKRexOMz8yj8n3sqCNMCss62b60lUHV4EwG
8FZRfNgIG9ft5PZrqgjjw6nKdtdMorijW0PbyyDxOR6J2VRKu0/pc6vmujUiZYUoMUETrrrLEfdb
BJtz+pw0LD4xLtwXq83rX0Gva3fMJHGaDkyISiXtV5lStJZX8Rgh+6y7OYdTcM8yt6dnnl/UAhWY
YZ/BQjLXezX4I5NcWdCBpVhgWHjUeOeYmnW+2s5iV80PjUyE5gnD1LCbCyLF6RxmW4k+nAomHvUD
xxF1WzJpYs8ZTwRU1qM5uZoa57wyEs+hrFsvqbogmuW0nfAoDzQ69KmZJzp5AGhUKvnQKl3pLM1E
pi+OZdL+ovexcO0GkZLNuewWMQ7lNBWaspGlm60Lg+GLExU4Nlij81kWWMkcs1P3aeVW9IowvqHb
bA8b4ZjJoQzC7N5tpFXcZSby7TAss9cGXF4wcyXMiFnYms5RphhSsTKlSDn09sQ5MtDOoOhZpSKO
t13mc3DyjXZk+DLKbVSa6g5rbL1SaHpni4yp0uPYGynCK+xFqOCVlNHO4MyEXhov1ALvuWNVGD7b
js2xs/Dh60LLmQhZhu5pZFD061jWqCPDTmf0h112PrB5zi2KOXQbXbYyYyk+dNRQxwYR/1x3cuba
3FaLXWSo03lIU9jDLAyxomzHZxV1TzdjJoHxyYrNdiPUERVvRTTeLFTyaDkwhsZQTKPX3mJEM+4K
4j3ugmmS60rLkp6xXtghJ6m0PwnAergBroqQOlMQfLkmh3/UMJX7VdHSCmby5LnyNCNqd7rZJYcg
E629Y6oWCzzRNK7XaIMlshJEHVB/RJj7s4Fz9troO+dQhbW/oAvHHL8uDS8r6+wXhiImeEhw2oUK
6u/Jx/ymveAhd+/AJjMhD6qoA3TLGQvzFS6AbmlnrbbJajQSeO26pQT0iACyyvzO69XW3hLpHY7M
Uot83GqYwiXnJS2HpDZqNa2VcroVFpj9xMWVO7etdHrhWOp7WVjr7ipxRuU9KKzmi0OFWEvLLJaT
SNUFvoXiUZ8c7XEyeu2rLLANiM7x2ZcmZi2DkQbvQEf1EF2Fbu4pFdoFAGv0nRTSIpkZWKbofAwp
YxNKxC2j7oEGUKu8ty4uKDp7dvJUDZm5ydpI+Ugm7AlrifV0h6un2DG2jjaDWtUHESg56jpAZPtE
6Xk2ZKAdQ8lvc8XY7Hmj6AUYOO4xjzSDO6PtMP4xrahZUIUIvpMqHoc0wLvArJGBCLLJhwzXzUFF
NXDEQ5GvqHFKjCCVXLa6G5gzJejLcDGkXfFAcIE/zOK0442KjeIoo7z4lUdKfqu4lrIWdjU9Vshu
MN7RBTiFB3dljMkgpkVkWe5S75L0bpoGY6kNk7gVyOi+QOz5OMcn9aSCTZI16e7FoqPhf2vUpMEk
vhyeT1qEI7VU8WTbZv+ahpw+MLJMv2sSfgKsBgVpzwrkoi29CwDAQFy2CsLru5O7C7+BwkPhVa7a
H8Ymw8XQ6tNnqBrGvY3GdeMbTnYb61P3y6iNwUA1byUFqz09XiSWtLeMIU/ovvaCLBFyplkITbvz
l+bo90ckVKRO2zqsZVCcMV1EptIWkpTAKZ6cHrPigp1G3gRtF+eLpsy1B0tlm0gwFv4aOxNNB4HS
/XBUMcHEH5Gv0eDXJPJcl2iTPyoSr4VJGvn0FSmptmxas3NunF5D0NEqabevAwTv205V1Oem8ad2
EQq1QnvVlpDgw4DhfkE3DqolSaEx4ocoDlNWNJRy2QNEUVdbNDIsDkg0lSe9pPu3dHMTrD11mtJ5
CUKzYImLQ/wuQ98qVhDv43YWOuzfs6jWM/U50SxLWwFypIUlU24CJIO+n6iD0jzHDjt2ir9tZD9S
CJZsAzGGHKH50iuwEFd75E0yp79T42MByxT3ArNF2EnGT7hTcfsoRjyxN56cXHXbio1iy0p/z5iE
em3qa/09m6Ddgm50qMangtzrO7sap3GWVApvbq46xs6Wf3W9jS9v0Nw46T7zlRQKEwfpuDmKporH
Ftq3Ni1BJKDFHevIdOZKWfVEHBjCquaofwmwQOatliX/aVDITp3L0FaHN1TRpzlNFMQKxXxZOPAk
oHPs06bqjeecRr77yFAsKVgZ00S+lCGtr+hQWo3BMDmvBuJbMiUZ5aqZJDUz87BEHMBU6CTUT+id
OYKjhu7vx5b0SVwOqA4yXzXL0YsFwSEH5hcOCSkiEwSYlI6N7GkmgryedmXnGvn9VCN5ulEtFdWt
h89rqm8NcrWZkdtCuI9qrtbtbOzNDrq0UsoPUbhM4WcYFLolgQghKOjaR0fEgdoWVj/r0GfQ4LC0
Ya43Cp2hbGq0Bxe78sEaHYTxp46A4VlgGp5a13JeZDZZK6Y01Zb2g7yrRwMd/BjDqpLJTVefWh62
MH9VTB3fA6wD264yzYU0bVoOJXIWZpxSe+Ocp7B3gAuJ8LzdahkdtUIg8xJOjQ5gaK1sIbKE87Me
k/KRT256kGHpPLJFuCs6XOxSUcJGrDvNKkKj/RrIhNWjEhx7ZpmgE2RDQdia+jj+YaaseXHdoU9o
/Fxn7miltzm5rLdTqdgkOhX50koRFjdNnIpZ3PrkJKIH0W/lpMgDrbQEbeTJ6DWLhrh5q32aRrOw
FOGH0ZT4cPOITIixlfMgs8rnsVIRXpv9+II0oX6ydIUmOixu7Z2YPhqKxoAQgoNP96hjRsWcHNWj
Rx975NkohuGoO7J4LQwsXR4Fpbs0EkfuoqpLn820HN4TODG1F/JWEElk8FETJvL9ZNdov7Qse255
4+YCpnyJsqWz77AHap9KNNKai0fzcYKxd0hUktxmWTl2L5lEcItLolgRzaPsHerWdVOhUp1JzBWv
paHH99Uga2TX1M1Lk+WAqg5n7iwRYfioKkXwnocDKTdq05HGrI3hPHUN7aFUG1LbRqdPl3Wg4HzI
jeomiRIWG4mt/M0cY0wPtDCDh8ppKgIqp2ne56P1W1dUGiQIkh2P/QOdbNUY24GJxqHRdP3VMAHY
5jbSUBW/xr7WBe1frBE+agGE8XdBjTMQI1q86Kw6hncBQtDlKx4be2r+YHrD6mYAIKglTkL8fmDP
NfKjdlbp0J02QmV8pdVQH9u0yNchpeEc0ED83KJUfwp6zZp3PUI9KwgynL1IHNVZTYe1XqSKbmXE
UffNMQI8AitSNHGkzxRtUsp7fWj193hQRcGYF73GHM9yrS5JrZw8LRm1xyxhEDPwnADmtI2yf2N0
RWSBjhKkXOLqb18LR77ieEJsZ+D3qmYWW9kRF23ozJO8sPqFSmkYH9W2FMEhPJUonh9X1byRcT55
PaRMQCthVi5zA2nvqpvqYTWxinO+TTvtNJ123XfLCZRwqbgDavmC7tpp4GYW01pTe7rpEuzEsQSM
tjbzEJC8ikZs60MsvJnQt9zDP8E7IY2SA4Brk3u6bYvcWLoNRV4fKTVzCVpdFBhtxxLdca6iCUbA
SZsl63o4CdhO3INlnaUWDTDXTDqPda2b9/jP1mUz9L8iidB/FC0CFUYhhsZD7RJlUsE0GAc01LNK
KSqEfkY8/EJKAC9Ipx/EgQKZB8W4GdPB5GyGutdOJA5CP6xhTdSxNmN0gews40yk9LWf3EJomdZV
2SPjpFTa8r0Q4PXypG5X8Y7mo1YufNtPNxY6zi3MmmFnhBgSxxCZW6OO7Ac6BQJPGCne6gIBBuJS
HzDaJ0qsocH811ZPwFKb3ynb0a/QiNxFpsNAr2kpvtSUv4tRDtLrtDpf5aqNjS6JydOaQ31XHmLh
ll8y07NF0JJNZvdKXXi6XRuePTloG9Eo1iYWRL9izqPkvzOAFE+TbzOGFC1hO6U2oTj1BRreJNTq
Rej0qGx8XUFoYr02vV8wBXM0QqSSBB1wLFYNbf8l+5F/29hSPrmFmS98PY6fGNw6j12GpYeZfZRl
y54ArITJfDjRe2+K+xKoFW86dpmvgeJlqTQm0ikskp+TSCakQU5RejZKNSpDbZwjYeyJ2MrrIPb6
uFe2KhO/eT2oHIEZgmu7AOwJ/LsAg46jI3ZcgRMr9M3gZ7gO9NFQIq/lH04DUnzv895GQ7Tp6Yav
oTimd0ZE9wioUuxRCWAIcEs0X6MScLrtoAd9dJOObMVlZh/ltgEwUAcKMjGCIPZCly+RFPW9UuGd
x+hF8ZZrJX4e14jHFYRAV1tSFk3BJoHNEfJk19qBxuxpLM+EYy/Y956BBrT1suyasF27hZW9qoMz
nc6aE5x7xid6cYfSwNnTsW7j56BswTS2Rsw4rKCdbZil/WYWzZSx7uBg8iISJ9eThV2YMhQr+SDI
UU2mohvvY1Sk9jzMVH2aG5NaN2uRo0dDDqU5FroLtTXnnKyax1R2cYbGVWcg01YEp87Ah9nBylLz
fqIGsdLsSamMPvaaKKhPCiPQjJ/p4MPd49hTo4G1QRD5D71kEKV6UpYRhYGRZ9TQ0h0zEyQOLdfP
Poqr7E+b2WgUAgss1Eae/vq2Io5KWdO+UDKg6WjW143j1HhSWmgc9d5yLU1/x3tt27x6di7KezdX
Q5MIQPoQ/TY1h8FeBQ7tBo/ZScRIk22W+JdWsxHsR4Ndr4En5Pfghdz7utT6x3YoR31R2xLpEIfc
MTsobdYNOxqR8V3uDvXL1Fsy9RghDdHSsLLBX6YM29ZFaZY7CLKYTOilBczGAMlsR15NL0wq5zlq
a/wzJlXgZ6T70t8aBUf2txi8kYXPQxeQQgIpP8B2o8AS9dB8IF0HCNd31G07hnW+vVKjRPiLCuHt
IUi06GPEWvVgKNJ8aSkoGPcj3kESLsLI3HYgIsinLDsgSoDiauchVYOheoj9wkPaQg83YzEqHXfn
Q0pYEByMV8/BZDIuIMbhTUAs094XI0luOsEzRwli4dC0hUDXgmajXWEFYzqS0r98Qo4Rsw2QoMG5
JBz+lMJHFl1oIvKyTnSb2NdENxsGCGVY5aPfnUW/czb1zvDRmSJ+wB8/3Li0/ZN5Jei+8WOJUpV6
Ida+ZiT5jJlp+dyBVVv1dmjtMh8QRkro45+uxAS4CrRhYJlW1GKZ8feObuvY+iqd2uaoIVMeF6OF
5id29SZehD4lmmfqMY5cFwF77mbG0kHEK7Zoa/hvWY0KdV4SUVUy4GfqPnOYOiI3okG9MtpczLsK
RTp0HQ6vvNoGLJOSQIy5W424DFqtcH6FE86fGb5wIq6Ble2FOcnNmCB2YFYQ0L2kdJ+JLug/Krsc
YAQkrTtsOlfay5rybSnqOL9ByAVBCH1Oui3iMd9XdToc0yyptpbvh8e8iH2UQK3xZGeKlmxjpkqr
vitV5ei0lbsyiDbHzSAeNbWQG9M3xcGvyMbeJpxMYODIYW3HY2Pd5pXvNgc4fxxkADTEtl7MKzkC
xWIaZHvIBnGKVKV/i8VpOsiGF5Npa7FsGI/DOENxAUMm22K4NanvcqTxIXicQ8R4vfTYV7T3BLEy
yt4ozL58RNZoIsb6PTDJWXFPKB6PRBr7jTpAWzAGmuYgEJobukkS6Y/mn+IQlZZAisCIaWkaRpjs
BzSQq0KHg6dWonkdsearm5jNlLNkV867UhNrc+hqEnuUtHXmhZ0oYGRSa4Hv5CUV2GgtrXrJ9FI7
aiCrgK5Mw4q0ZvHYRWrzmY1OfVtbAGp4N4oHc5qMhzCEaca2qdKqS6VmR7OKZinUhASa8ZgizFyE
nVMLlL/ZJzAGuTOacVgIjVKHOOBcY1WVhk5/TfVhnUnwIkdkiL3toX51tllfjUwxgDpy9HPG+tHV
x2zJcYhWQ5kMza8CqNJeWieCTjvIB0I7UstrSna03m77VZNM5aYZTfdhUnLrBlyHeKCgV/Z12Zo7
Db8FjXRudL5VW9q7FY2gZAXrwVZBKyYpQ1+bgnvMbZuA3jQtP6q61tYmih1KzmBkigRIaYVjkJ1f
1lhuDQMT7BS1wzoMWn/n5P4wd1j0PoUWjI+EK4y0RHK4C4bfMvXH3e2FWc+OPEh8o3HsrnVC7vBt
+SlWlTAu3hpR4S1gVIpKEMXziiEDb5+v2qVk5Kr2wdopkurRrvXkScVCPsNup0DqKzEbNrjk5xgu
lXLWN320KRr8zFOuNvfAHMXe0SoQjsGgVxiMFVbKNOt06tpWzY+xY7RI4wQtM39C7B7GPTSgLMUQ
15p+uxtjMIR5abjbFGjMU02XneltYIQ3QWlp+7Gzh9emUn/LyYheNUsL7+02TG4sK6zmgU7tpyZd
unZ0bOHGUDdLxyks6MaOX65LBiIrRmicWyHFndYt5ppININ3PwRXtmipq+Fqxtg/0P9hJzq9lEbS
v6maFC9D0ylLZTTjA+0F7Nxaly5sA4FoUDg9ODk4Tr/ZeO1PS8HuIHlSb2hqaBhRRDccQ6WWH50y
BrtuauMFOAsNh05BU6Nad5BFOWVm0YhAcpPqgLLk0i10PwYFESlF9CuOC73cx2xWIZ6pQVTN0Row
AqQz0GbZQD6UYgsfantS0D9IW9fu7pGCRmbsAW3JGBJQ9rAc8jq7ToYiFaYZbxe6peyWKmpi7Oz6
YYu9j+p5ao7MiJKUlUCnKrhhf8WDPSusFCXoYaJLFCvLCRBKwOl3CpKlM6HJu1cQwhVfP5Ndv80/
Al57RrCWhWVgETKMLW0qNIx1MdEEGhz96ec//zcU5Rts7Hkmbo3S1uqTytyGI6tvpFsbtzkaOSiY
7oM3pp3z0IV0IbQ7JVb/aG63E0FB7zj8HbbuFRLwhd9onqH+KenIm0vhsrtDDAoUD/iySVt/ceUn
XqA1myc+7z9BDYYSJDinsHrHuftE9XNAKznPYrkFPnDvV9Mus7pPSsO7VI7zYHRyD23EdAVe/W2O
iG2aZ5FHSZJZEahSfasopEMrYbvV8FLMnPGe//v5B17AY5unf//n90ENyexBlvqWh/yttNp7S+0X
CFdmP//5S3fnDCxslzAT6caN2yJzjBsEDNUGMEk3//mvf0vP5/qcPd9okHC5IiHZJvQLbkzzrp3s
PfXycsjAhIzyi3ZNOne6fFj9/IEXrtZ5EqtjwDFrtabf+k1SLVCviAXHi3cV1dsVGPOFW34ebIqd
TEuCKNS2iMZ/N2ikICJLQCB98oEG/udfceGmnIebKtVf7nKtb83Oeo8sssmK9P/j8htnT6z0405H
5apD1UNzE0e4crg1s6Lc/PzVL92As8fVGtQs1nWcR0Xm/+p8/wHy7tpmbb5yaS5gt43TJfvndVC0
rC2SpBbblqXabBi3JuZv2WXPU6S+Qln8vwL8ToEL//05geIzVKgTfRs03Q19sRfOxFeQ5aeF75tF
+TybtNYKRGGxXW5zqTrdvBg7feYkuv2Ud3a/tAxHp8vkTn+aMe+vhBFduitnb7kJYFmYRV1uLS35
04sQX4MqVqoeXVkHL92Vs/d8rLqaCXckGaPW8PwQ4yIFgu/B0HsBGnzx87OlnS7+N1fuPEnzpGOL
Cf0ttyIed07Wzolt8jSSeQI6B04bYx2LV6XPqTKPNl2aLPH54P5vtI+fv8CFy3germkY2OF1ht5b
9FYQyDXaJPQ8FFQoVxaXC+ulfraZ4VxyYqGeKDRqcgMKexOVwQFc02IoChp94VrDsKyb4vbn33Ph
STzPw8yqEk5OJEr+dMFB745LOacVsxnyZp102kOVmVeWnUsZE/rZuoD2w6xdw+62bdzfOvEDckDP
KLSNMRxKV1kpxpKGDMOYK8vEhRX0b1L3P8tERRBhxT7fb3POu3o4vjV2eyUh/tJDcLYy6AOOx1hX
613GPFox2+0onFtm9m8/35NLf17/74UHIoCLfz3odllQ2DcD7sG0sfM7VDM///0L+9f/xHsmboLd
Nep3sTFuyzLcoHahRHDRV1/JXv4+EBF2wtlqgBMnSxMhu52FEdTzCy1ZRJypFy7DUR+eqcicpeUw
b28c32uo8O5TV3mxwnLx80/8PhnNNs+TP5GbIL/Tw34HQ9faMwGhK0I1qPmb0Wn95UBxtYQkUMwl
0MYZWmjEJTE+/6Qd9phk7gIL7ha+yjtsoS9XvtPpx3+zdp0ngGLPK3W1Hftdi618MRrDZ2/oPPHW
eJziO02jtUV8zCzSSvAI9rVs3ouX4mxFKWJEnhik+l1QfMbwjh6rauw4GNlrlFursZKPpD+Plf4M
sz6doxjiPJBuiqQNCCHwk1MT83dDPXvlQHhpCf/7Pf95MUcgy73iah0pcYW2THIR3BE/tGD+2nh+
XsEFoEm5GaYeK1IfvXbBQ9lsysZ6hBipXHkFLrxif3MW//kOcMWbUdEK4HySBh7C8WaL/EZbOjZu
1Z9v96WPODumEMlSWt3oI+KfMrFN6yacN0xd4HHW4sqlvPQRZ+uQW6vMzCxl2IleddmRZL/WRR7v
tMa/dta9tGr/fcP/uVIZkRRIsxDvl3bxjtsrX7iOBGVoEDYpnOgXsjC6VgvnlM9WXdkDLyxQ2tlZ
xagE/X6TS4eLrpg3NsNmLerqHbEmCLTUtv//zix/f/M/v83mvUB+JQaeAohbKTq45yTKvmwF0KMK
tnhpyK6+8jhc2NfP8yY11yxN1+I6Wukq62vPAtVnO5xX1PsI87HdrAgz+vnJu/SGncfRNoMdmRgX
5S60N53W4JibHlSS9phq/a5Og6JErxdKp+/ayn4JjWYdpRza6ii48nb9PY19s9Kdp9LC/1PHit7s
rs/q35MVY/5kGKWtyrjbYd9Zt0BcRbVufOXLr/+cmChqRTJAgGY8ydrHNB3f1Ey7p6G4QZR9COp4
Tq+5nWWS6SOxW95Jn6nwQtEojEdMaOORRsq1ZMIL6/R5Ar3rcjIGNTnsJh1/MnL+XLF2gaoiKHYR
stmvalncxHoEZaszv67cs9Pm/t0lO73j/zyLqdIrTQWxZhcr4R9OF6GXFtNNP1RLOdGV2/QGtj5E
GIZjnAIGzDlk9mtJbZe2CPVsrep1M6wZVGqwCO5IQM1JiDLMe+ajRAMUS8RUtc30XaJOAsKkPtuS
IMbi0CX+XWZcqRr/vtzfXYCzxSwGrFaZaCR3NM/3DoqP9jFyjReyTtaB2oDB9ee+o3/EHQ5zZrrX
bval9/J0P/657kCSyQZHvbbDuFPt3CyB0OYjd7QCyKcR5H688m8RfUsvsa3G02VyO8LiTmPmkpPj
71SrXmgTwQK+nQdbppvvsE2zQxg2V07oFxbD8xjSRqpDkoNVgG0LeaIFhzOD3bRxA9AN9ZXi8EIV
oJ4d13ItiC3QLsR0FQBgy0z1sIuu3MF41oMBMUm09Vvr7v960o3z2FH6kBAv4E/visAw54Ob3Ujw
+ZOi7IwRnT0Yae3lNKS5dXDtb0/kXcePZ21JStKVb3B6rP/3UTPOo0c5dkBEG3jBiwFpFmZZZlHa
s5nh6k91zFv9h63UH4o0ZmFIUFmLQS7wyoLWHovSz9/h+8fOOI8fRXpO01rVhx3JBnO8P8/FVCwK
W11XPklNqrbjCmyFL/78/HHfP0QYTv/7KccqYqaFOrW7Qqvh5ALXlZlzD5b+eWzefv6I7w8j0J7+
+yNC33VxGolmB5P0yxiSLdOGJ63Sr5x1tO8bDMZ5vKiLzgHLha3t9PyYacmaetirLYy8Wj9HOOsF
mb6Ar5T4w6qmuy/9XwTnzgY0z5aEQdq+dNcqy0u/9GylIjcGxBAqvB1xAl5XNL+kqv5uwyvv+4Xa
yXDPViQjtXESqNmwc8N01ZnLqbB3/A9IxJmST1t9XEr+BdFVV2xAO/x89y69EmdHrjYDntMyct8p
piyOepn366SFL/HzX790787Wl7IQqQ0up99FxOLlTnyv+/qm76p1aSFcC6/8hgvvlHP693+W8g7j
A8B0+kLT5DcLa6oPSFORD2SVsg3AzK4rEzUBatLcmxTnyk+7sG8ZzmlN/edTtQQ4SuVyuxx4X2hZ
JtoYxVefmQdTme6dKluWiM9mep1b1Dj+Qx2JK+vYhefQOSvs5ClfJqlNjv+iv1di5UNmBrF46ezn
m3bxl50tGmpbY44rhLZLOuaUMLSOgRPV83A4TZJKeweD80ltnZtRFcg7/T7eTjq17JVPP71N3yzS
ztl6Uo/DafpedDvIXtqNr5vA4U/hP0mb/FFJ5pjrmn1rtUPkRSBEZjoQHyaAiIQlMrEjHKbo/co3
OT2l//NNSI85ezdw9cFGEmNyTDt3Di4DzVi1Y1i5BSa1IAuL1m2wcgZ/00dXTiXf3lk+8ex9cUxw
uCcS8ZFIL459pr2abO2dyfeVW/vtm+Ko52+K1Y7VYHYqzIgsT5ZNiU6niL8s2XoxnM4KdjlKKOcN
Eky/unIRTxfrm4t4/ppUptH4aMqT41gnNyjxmsXgxHMwGnuyn7wSXwocunylye7DNtp94tSLK598
4fadvyakP6UDgFjKHztYR1GXv42aJRcELLTMnZAeB4aFfbHHTKjXTT2DlaBfuc7fbrtc57M3aGCi
r1j4MI5t6X71FF2R6W4dt/+tis3Pv04/7QrfXdez18QKIHAKK0yPZPUkHqh62t72ivRFCmXExF1X
9V5GSNRKH+2bcACaD14c47ZEj5Te4W5HIZzgk6cv5U0VUPUb6tDEfoRQD9E/uHrqu3T/TxvPP8tk
YRJWih42xQpAgok21h1lFUg5cB/TrEl+8amxwHZC5EuZwyOJdez+V27Dt9sPt+FswzZaXUDFbVP0
pdHaca03J1Fuoty6Nabx1yCuND0vvLTO6Q798wuFHOLuP5ydx3KkTLdFn4gIvJlCOZlCttVST4i2
eO95+rvQnfTHXxQRPdVAWUDmyZMnz94rAqfqWthWPkBQNB9rLBsOVYBk7/rXXnuQRSSy1KovsRVL
3Dy+1ZUKMwp6D+ndv+/qDKW50r5fH2feuy5NqkX8gXajqVnUJy4Nc3s6yXYSrrldY/3wWhM6drVn
glwfaWWFGIs9e8p6OnlLVTjnQK0k2rl9FFV6PD5iOnh9hJVnMRb7s1m1kBB9XaBvrHuZ6KK1e1W4
H9JjCEXDq1+ywnz6t5EW+7FZ9yWICk84tzW9iRW6EDvwFXEn9pr2jMMGLJcQHZhf+FvPtjIfjEV8
MaBsILuZfFcjQWxT9UclGb86rhcPsyWmMG1Mh7WPtIgxuP1odFj5oZuo+zofnykij8jZKqzelI3t
fm2IRXgwscJkGsShW3OdLrXVEzp6fPs6pI90xVz/PmtjLMJAMSRpk+Bs69LqM+3qpjGc0BR+W0ZV
HIWk30p2V+KAsYgD4yiZPY3ikZsk9VFqhpaOdh3jQjxwDtcf5HJR1hSNRRzwqy4qlKKIXE8ZUdqH
uyTNcEukgUltd15ffgSxshelwd1cRWsPtYgIaemZHV0ikYvM7WjgoYKhFCQeWkY2Ps7lGpQp6otI
EIwFNEmwXm6U9zcAJ3VUgqljCNqtN4ngCbIHA+dciCYObkVHXjI/YZK/VwLsUPzCDuhbjy1Y5uuv
eGWu6IuogRldq/m0LHI6waaP2yTENz4C+1zbb54j18ZYxAtd8pRODb3QTTEMzRyUWLJb4LUv7soG
ZZqNL1ltbDzPSqTQ59/w1+ZkwhPTay2O5ufBzDB4xBr1vpCTowBX0ho3IuDaEy0CBfybWGSnjdzM
r4mzjfVM6/I7PMw7NGvXP8zagywCRYb38wBE4v8DxVgJs0/fY4pdoIWr0GYC/nlReWEH1BexosN8
U7Dga7qTWrowPO0M7/WuAFZr4p6IjjxTfg1adPJG+r9B7t1MLd7SgYouKqjuxvKgC99GH5u4oPwY
9E5/CPJC2V1/BStrUV8EGKPI9WrMAr6l3ld2gssuqimLU0h7/LcBFuFlBAFT1KIeu32d/zLl4Q7J
2GMOiuX6v798P8FSXwQToxKnilNP7HLnFt7OcgILjkRUV3t57rFEJRNHpXfwUmFXcK6aOU+Olt9V
g+hs/IKViaotgg3KnMhoIqBPhozEI+nTA5wxiGDqUdNrCCnd16YoLEcs8SXspPxrhVknNia2WeNf
a/wEQ2jXJkez6z9nLYnXFtGmMxHGgfdDX1flB31GH4zGrRc8ycle52ymDc/4KwrS0zD09oCbK83Z
BzlHYRRTslXl21Sh03U0se574uxLkujbsVBsHEYv1wFM7j7+GzvkCruJqOLXmZpyjDFTH0P9RupU
x0jdWkaua8nUABpEVPqOC67r72RtkmiLiNX2uS5CkEtcWQnxzBoK4HxB/ER5Cn5hEtxac88yNXs0
5Zwtb2JJYbkZdfrDMMz6lOWSvtG9uvr8i6gmK3WFqx6/BAnyPreKR9OA95iG+g69D97GWF1w/ooT
8X4+V2Dg620c7lYWuraIddKs3S5np8BuxDQ66u7bnAuQKNlaBfP/uRDktEWQE7sY53cN68jRJ1bV
Qv5HVvFKApo9Jh0AXi/hsGodYVG840D+u0h+T8m+wXZYlvA03vjOc1C59CMW0cxSkl6uGi9yfShs
2A7vjdT7Q6HuNvf4toCfT3Kj3kNVQi83IZncbIP5vOy/NPIizIVB3zeJQcYxqG9YPI/lCXFumSBS
lGnsksP6CWjaN7zQ962QfMUiHhNe+WdcGG+pnHy5/vhzwLn0Gxah0EeHAoHWilxw7pgdqQchgRdh
IU4szScI3CdKJe5mxrGyeS6bwXs1NXGgNyO3s8xvdQArwvfFUwiefTcFeX0QkeduTC51/n4XnmzZ
9C02YCcKeJ1uREconnM4K48j7B85iHZdHARITqpmB6hmN2BIgNenJ77hTwhDGKdftLhuYhb3lGdu
WvmPooGwyD29xMgOQZvBXnRHUPrix373EgiSflLE4AGy6UMKLLMt86PfakCgtViEp4FfEBir0gH4
sKvK9IU5fxhwL8WCKo8pc2foDwH3Nhn2Sh12Sir+Ymq1tYhXX8QifBrKhJ8AZsWuZGVAVbv2EYrX
qY2B1+VT8KsCnAYqG8lSGR57ZcJrRrO0XZljm4b8+Fbx36SpvglE87nRg9e2aVJMxnzv7At4nkIE
Pmma0diwWl2uRjvonJNNoo7Yrn3Jzf7dUsZTCN1Jn/r4ZMbKfSlmdyJn0FNcYxDiSUcVs7JAV57Y
3O6CttUPgdp8G6p+62r3s5nwwlRYdhyjUx5HT+C40liDi7ythY5RevqLl6fW1xLsKvrParjP2/ED
r2HlDPwD30Qjrj3H61PP3Blh/xSyVDFHmcTmJBUTG3WDuNXvMEugSAp311PkW3Msf0iehIWApNgg
FZvfkBBe6NEfNiLy2slr2e6vyVZFx0ESunMTI+L5eUfWNOFg4ZUXdcY3rZlGG/NmPGA3hlxJVZbd
/3LbhWlbhOTUWMNGPhj6LHgosSDajAprIyy2mbZXpyHETQVfzfQG9tjBSLL7fJhdeeKNaLAWeBY7
DSedoTVB3LipWmAVJe8badqJWUUToP8AKXHj/HH57swUP9fgX8ccLUHEoptp6OKxmNtTrR3DoeBa
xgQmOVoEb/Ve1+5HIGOOpfyEJTk64EPjjTxuTtcuzHN1saEorMEJ8+/AnWDnduCxMEF6Cw0Fh670
2cD+KNwoNV6+DOU5F9uG0Snd4LdW6BbWhE/2ePRE0zb03OmfFCt6L1VXTmV6VjKU4Qk1teA7meUZ
kT4mEmF6SETvq6xvhfqVj7tUXIia1CPJ4uPCSzhgSu6GnXgntMptrVQO6OrrO+Vnm+SFt7uUXWht
2GVWK0cu9tMOMAokm/gB+Dip9Fl0SzQ8zIFsFGG9ciH3MOAFPOBp9C6Ef6T+ln7CG1XTcS34ufF7
5rl76fcs4nqmjCbWVAoLM+A+M7yfMgV3F/+Q1dFp1HDVxT5wPs9IufyaeeKNKpkurvQbWenaS18k
pb1cyDiPjJGrd+0rbvvvERbFtt6Zr0MmPbfe1oqa5+6lp1wEh6QsI/wzeeuRVjqCoJEd7gMre5Cn
4A1GzmCLFrkptwVONuQ3MMe+brzelfxhKb8wRktFLdaQF/pPY1F8HWXtAdAfm5zv5mn0Gok1fkDh
WzXBLZ/Kh0zBg/n62J8L9tJDz7/przASTdgQNboQUY38LpnVLtdb6EOISFPuqwssng+aUKiOztHY
J2FI4Unbowg3MQjOKn0IsvmDHswbM0yxBm2lXYK9MsbKBb2M3i3uYpxUQiM4MgY8CPxjPHGXNk9D
45EJfLEwTqfBAWaVlLueLv5Q5Y6UsL2JEy7J6GeuMAXQEnvmgRZD0OG18nz9uVfOG8oifvWmqYK7
kkqXBkwwIZ55C1no+2YNceW4oSyClm70U6JYMfLDEfcc0eeOXsDT6/pvX/nnS2GIqGttgGNd6eqR
VqOi1W4MYatzeyVJX4o+pk4YJ7kZS1eR6u9tU98FqYArIf3anirbdSS+4uq2i1GFbkzAtQEXoSUF
cBL1RlO6HUh0b4TF2eOAKO4Cf7wREnOneGQeW5fNK5FkKQHB+TntvM4rXYNeXpzRksJhfe0+yZLG
PE2VdPA2gvjn6r2wspYiEDlJVOxBxNIVUiv9Hmc17hzjfpT7ChQo/ffYD8W3GuZPjjgg4w984WeZ
oRFuQixJSpm2+UEcuS9M21NnWS02j9NeMLzfY5yNTxl4QcfUROM+1v0jcGfHVJD4ZkOsnLRRf8au
DJxwmH9BNW9B+GoRkI1BrM+EaVBp2BRen4ufSopLT7kImhStPfyU8T2rYu3IGeUGC0k8y3R3Sq2T
UcWtLRj6gcYU7PD1gwXUpOBGoqUzN9e/i7Ob1axkmsDTYWUTm+qw9zCtjv8xpZTnHe2v8FYHlYoV
Ql+4wHw4cX+LtbeU6p4/bXzllTzos8z11/+Hv/FJfytcWVM63EAbmut7WBFxdYqz4SSV1Ey3UqG1
2tlSzcItW5cMw1i4QgLHtpx2Xpx/nfB8FTFekqvuJEoCDJ9w18v1LhkoK1Y6Pk/ckzTTsbCC30pA
m6uMUf4A1kT9YZoHFP1GHr9enwxrFxtLLUwPDHOEWVO6/hB8G2L5Jms+UkM7x31rQ+zC4dk/Yotj
K52APeBjYd62P/MxRBBvgj/6x2++FMRgSpcDn5xKtw7Dsym8qVJxIgHf7opbCSNLdYufY+pUY37h
WsNj3N8HtUp1LocIKoIw3brCW6vFfSbEf02tzCqIwViMumLi36tZ80A7wxs+ZL8HvztpUvOKJnCP
F999nfffx62G9rVzxee3/WvYpIrDocfry7Xwtx6K8JvpwbfVst9zJdawhl8q89sqyyNeFhAGXLwg
t+pjc85xIZZ8Vq/+GjoedBhGrYWHYt0/9OmbnIsHrJQU2yzBMfgspj2cGbKFGu8HJTyUXKAK+MVc
n71zxLo0+iKSKUqXTsGYVK4KhrTV4zts6n5d/9efSrxL/3sRhgIN/27B9ysISa10M9UhXame/zp4
zxxkVNyVnXb6Zo63Vjt2tooLHGy1Owrlb2EEdD1PwHiVQ1pDjc1x186xi4JZ/owN4ZMl7vwuOYNM
1Q91/4+1uqUURoJuwRz3C5xb8UQNv8b6zmvrL9jjDDbGq3s5Lr5vamA+j3KX3s4iGdO6KQ1rw8xd
eDjj+1j3swskrJR9i9fdXS6aHyAbBhjzUmUXQkPbXy5nZ4W+w67BBKgo1O6QFeJLahjpDT7Nu16x
wNrSAAU6C28CPWtaB5aavFeknO52yUuPMfTo16bC67SwHjrTY08IjWd8/hInj4vJwXA5vufePLPj
uGh3FRSjY1hUER23vXlIac/X+iI6qbH/RRwHYGTXZ8raqhcXh53Oot9PxFfcxcHjJCuGG1rds1Up
X7AJfwkshfa48UlrT0Ip7ixzc9iVyb+URZgYKamCmLFP1sKDmbmKomMgsy/8n/lz7+MRhBHsqA53
ZRhTXRgwOS8CTOiijSuQlW1UXKwPq8D8LNTzwu286YSXMlaIN2VkHb0xfq6V8mdUVceNF7wSZMT5
738FGbwp9cYDmu6qGPd1kwS0KbUAoc3HaHqszRRAFH5JkWLADDKeGsqyoyQ9Xh99Jdv9H4UDxDpl
CHxMoVE92rjUP3KPSiZ0j034PsFFzK6t7Gv1rzW8pdpBV5WqSdIkdw3xD84rDwrUjEzxb9WGimkd
34HReKtgvxnp7voDrhTYPouJf73dGmW/oY1J4ZpJ+9aO5nOq9cdAx1x/61b8suLKFJfyMgUnpzgt
YNVB/3XyFk1jxKW1V8WPqlUG96bp1l5lYwS9bw0shLznrIe/U6vGvmH5H0YO73Yly8csUZ+xIr5l
K5Ob5t5MEluLe2rvcGOS2DpnxVOV4SwVpL/aVP9OmrTVbrxy+FyK1sKmi9SZnorZvvfuCf7ZE6Wf
QZNvxJCVb7CUpLWZrnWt3oKPwqVVV4N3ts8HpRVvNlsxVxKgpWxM6bB7yiuW6yS/4UfzK6vbI/rB
H2WiOZu12s+D0v9sCwYElf+uVLS8UotaOQM/W5snQTRlV/PAr7dB8CPxveI+zOhxcygVOJWa1hgX
4iWGaYE52QHNdocOh3iKCCkAAo9fFcvRbeU37wKmeniTg0zMwGffwkQZT5yycLhkBCc3DH2nNwA9
/mFB8BCL+24VERu47iB3a0t8DPzkQffp96npWZP+rVzIGPNn+mvRiUBIwB1klFB8WFlTCZYpzd6i
6QZYzo929l1r5IJT5hRhsCd+hBZ7XNM9wGK8V0rxqWgTfPNQZ7c4JXcqcKDrj34xqCPkX/wsUxEG
bmeG1O1ay8ab6WvWja4fw6CBsvrs0Y2DA+VGU93lowfvYF4Mf72DoqOI1eR17gai8WsQmpeg3pMj
HbNRRqUwjY4oQ0W6L/3fhVChjNBvK+nQQPsGPqmm8UYD/cWlx69Y7N6SFTV+kSIrCXLlKdbyfZip
kV123mnyNswl1oZYpKljplrJmGqpK6v5HZaoD9EQfKXTd7DbbKMSuvLhrMVuLHpdLRd429CPkOEn
LN1DNbWFavgGDfgjRyXaGtXGfnH5Zpo3ttiOMS3n4n9QUxdy9c63tHMWPMLn2IdNglgsucOq/B4I
3zdDKz60wvjCLflZVwLqpCxW+ugO1+fq5Qyd37HIQS0tywAd0b+emejLa58rFU+xDiSkPgsjgUTk
x/jte+XJH6obn2tJjMrbx4ELVjq5g1OD37NNYinQvhMaR9C8sBZw4fPSugCGFoWveoYtICbQu7ih
yjlNX67/8ouxmB++KDVmtaZWahWmLsv3A5iTI2HWy00iBtY+EpKt7uWVObHUUWjgLKFCFKmr0OLd
qV+K+rFrMlcMe66UR0bXrK/XH+hyCkzcWITMLscpuQpbOm7YF3cg0p4H3wLt8iNOxT84dt6aXntK
p+RWqLP9pGc/Nsa9uC0z7iKEBKKXgK+omIqaf5yKfNf6krWzBMywVTV8MKe4d1ocAufyxT1FJQCM
jWwHIthJvU8OzTB+aEJubUTPz3LFhe1vqQqKksowwDvMHfC41rGVT/m4IzUsGvSG5U4ofkB1hA4O
gjH8icXGKavDQxN8LbjpT4feicrmSOV0s9S14q9nmYvIg0cwhpBSlbi9Zxa2JBcfZeYgZhgAYZTh
b6zrPVtOpHLfsGhw9sOSsdDyr21M31ltFlufaR7u0ntZRKdg0vMxjZE4NIg/lB+AM1ru+zgKjWPo
4BB9FCuLxXvfSXZ/rzeARbfS6c8mtUtDL4JVOA2TKOgDWMaEbFEHQsECE81TVzftjVY1lt34w2+l
sGrckhOQiqlogFCOghooahveV4asHwZ0VUevikxHguX4qOi4++MpyVG+gYc7YvR7KsgRDnkjRgeQ
EpCctbrKAB2NU0+nkqccgP3CoLU6jybNslFPCGIo2Td5OO1xyf0C1SjFBHfIsdsechAYKJMJRe3Q
5/Lex5rlNQ7l1HQGGpw6XKzp45ehopymJKWXWsTcd4eVunLkSqoocZqdDBP8n5bchHohZbznUvfe
1VZKcXVtKV1LYSC/Yc45PlLNl28MUwFoheXo4wBpcuMeeGXbMxfx2cdLuPEbwzvHfvEoZO2doIV7
VfcjG37XRq62FuMWoRRQSTzQbiqcraSR7tEzlgfYPy4d7uqhlvPRLmFIwfuy9K3db/7PFybUUhMS
VaUkcpkpnBNRD22NT9UNyU9+w6M1CXe5qh7iWvxIVfV582pq5UUuRSLqVDEBEh5SNSKLQg5a2zbj
ABU3GNWbsu5tfLCVfclYZH/BxDnXCgIkIlL8dfA5mPUFt3nZXm3M5+3L4ZVvttSFUFXu+hhg91mc
tEMVR2dd028qw7ztZjNaXWYL98aNrXbt1S2yOxmWQ+QlsnUO8C/O5L7cjb7R2TINSztTsjZm4dqL
W4RZXcZR0IQcfBZgWVcFszsrwxuFaBJ4wSPRZ+vqbW2gRSBV0J5ImPCZZ9UXfX0H3GK4H309+VN0
nuSUal4cKg+Q2/XtdWV3XWpFmkwIhFSPrHNSKXjbtwEcCCxNZphPodbplpphbT4s4kQ8KXqMoUDg
Dk15l1nNbSjjlhdGX9SoezYnmkKSZGv1zmH/0updxIs8LadUlBjLHMbDZPoHL4Hvp8TCTzMxH3RR
t2VLuvHNZiYFYGVdHZNmw8ZiLUlaakgGYAr60OWBW7QUP3DnT/3YjkQqtpJF5W7a+1k62Imqx04g
kM1uVmtXFsFSLqJnftL7gurTBcwdXvdcqK0j6+fN/3+xRGZY+iJujHomDRikw9LEp6KVd3Uwxrav
D6+zFkZMvMdW6Q/zO70+LS+3uTHe/Jx/HRz93EpLNUmEmXr2wwSOs8sow8k5aW5YHIkkwFLrdGeB
1b0PO7O82Rh3ZT3oi2DS9noQq2bru0o7vhvi705RoOJmVCCb/jjw1JyyTCdWOgDOsWnYUztgQi1j
JebvU68+I7/fWJlzYLkwjfVFwIljHeJLC700jWaKaCToFHHkTQnEyipZ6kvybgjkQjQFWIAjR7ni
oOftrVEfPOFGaxkm4QiVTv1DaQpuRI/95j3g2kyaf9BfX9ZoQrVEasBOF9542gB5PPmpqN6r0j61
+h1Qe0TA1z/m2rdcBB0KrFYfS7JwbqqKxm46owqAhEMwvF3//5dv2Zmki0hjwrkwRXwDMdtpudm9
kegP70vx0Rd6t9PREIvNN0/fQfOxR/ynZNFJ+gYcBkqPvKfJOLFQaALguK1fRO02jSUKE/rj9R+3
toKWCpNYgfCSkxifKRG8R4qyG9rBzlJwCuBvd6kognWdqVmR0H9ocrLlCbGyfS2VJFrVKp7G5HID
q9uBUDLHI8SJWa3SvU5lv994upXVsZSEqGmp+J3cMwwxpzOLL7KfH/yGvmrjVmtTugrkIneaFl68
3DwiPR/pAKdbYxTutGH8vvEr5j35whpdSkQaBa/8YPQDRIngdKIxcKwxuwvK+IcUlofGTx87Y/qu
h4Jsx33lNLF022A6sFnXX9lWtUW0wpfb1NS+CF2//NFov8bwR5Ad+i7YtepNmJ2uP+XlBgfDWqpA
TOAhWR4yiqL8VjMIAjOBOX6ZKvGUiNoBcpEj1spBRo8y/NJr60HKG5eGgjvRh2CpxtVD00syfu/1
SZCEc50dO+kejshGkXEloCxFJILUhkElIQ5W/OHU5WdQg44WfFjiawm/eepxXNkytvtsuLr0wRfB
q+iMFA6CwAdv+swOEZLZY/zd9AH8ekmDgjL5LmWvqgi7Fc7pF+gnvpNkAIQmjv51zfF/hhXB1ASa
SLNkGb02RboTO0s6lZqCkYfVFXdUF3Z9hXMx3fd2Lol0p/uzwYjRbxkIrc2bRWQUJCZNqZqB2085
B1zhAxb8LT6YfxrYGXYpDcfNcL9Wn9AWQVIs6R0AYu3PUmEM9ziIRrpTcOIoWviekdG/WYrmCGc+
Ugq7FLjjr0ZAG7B1M7USKZaSE6vtjaGXGJ+OCdZoNn0oQblR9V0LskuNSQTHZojVynd9HQxxnz2I
2j5gtZd9thuggzqYHT6mcB+3qx2XQ86SNSAJMvThgQRlqtI3T22+9J7fODUSxuurfSWRXOoLTCmr
+hQiiZtZFhIkf+7tOBitcEvb9saCvdw8blhLRQGAz1L3YRC6FBXPXYe2GdrcoTeLJ1UuHkpSV8VT
9lJt/Knr4bUMab7okp/ztpnW2bs8PLexsmvFjSdeWQzqItEyKQ7qNB2S8mnDLhLVG2+ikRnkyYtR
ZqcUkn3dbpkKrb3dxeEuz8rGikTFOnuFcS9F9UHuveOQS8/b9cB5XV0IUUsFggXiAn2DZJ3zbNcJ
xdkfo+9pW+9CFE0xLRaqpd31ifSiRT+uz5iV+LsUHUj09Ad5z1kfyVJl1328T9PmoEVWCwO2/JJP
Jo0KQhpAot7qSVr5ZMuOtqEJNEnsFfOsaBk8cc08WaXl6plMZ6bUHsJABJK3ZSx/WQjKdF1EMMy8
5FyBm31OpOi5zaMXnDS+ZF1/akbJOtQV/jG6oN510e9k5FYzTs9Ki6uL/+X6+1152KW6Ad1APEZT
YVENbHdy9dMM/PuEDphAaI+GX9FB2m7dWqwNNf/9r9ycZujUQwnF3DEAhmZH63tYwrHVxmdfKI59
p2+VHdZS5yVeIrIK7ka9wTqz450LLgLz4ccgA9P8lkBFG5rQscDvcF9K+6xqxe9pZNx4lvxU++Nv
8FBnM4h/lvTMyjW+e6GdC82/FciWUjF82uUQCjbVJIRBQpntkhL/D8R6j3M0CGvl6fpXXTmcKIvU
Dep2C9hJsM4+4MJKEN/9ZJovBq7/97UPuYhpg5AUit+a1N9U4Q4e6VE347uCQCqk0iNczMfNfoCV
7XWpkjB9IEewV72zN6bivimxHOkyQdmouq3EyyWnoh9GZDXB5J0DjnFxGL7MqDUuOfJbb9A34v/a
l1gkQ1OUYKXYjt7ZaMtD5kc7czAmO2OybzzEWpaw1B2M8BjNSRK8M1iwGTBgweN66/G1M73+qTSr
J7SpqSOO5ej0gBauT4G1sLUUJKRyPFZi0SMUSKsj3oqFMwzlLqTolhp1vx+C4HdtiAKpaKo6wlhV
d6pa/WliObGj+h/LpkvlwqiFE1Dd1jt3VEssO5Kkwi0njuF6kKf6fkri4it3fn122Hjq+atd2P6W
bcZelE5iUqXmWR7Ch1JJ911T0MOVHo1QLqhspudZvx4mwILD6LC5DD6/5YVxl9gMRORZ3EURqtiu
jXbcWLhW2Ca7Wp5qp8jaR8rRd62u/k6m2PEF87ucB/GOsl2zjyCcWfp060/Fvvarg6R/T3SoBEHc
lsCFKbDZSPwR3kiSte+NQtinSnHTyP4+Ljw7NZp4FyVEZksTPoa6KTaWxeWOLsNayjI8XTJavVC8
sykK/dGHBVeYcQZCiwqrnQnZDUpYdU+DAIYMDQFyRyP8vVSGJzWnJqjrouaAnr8Zwh4+Hhi0r5xk
6MZHiB3C6jbN4g5pbbjzaao9dW3S3ZY0HDqqZ0U7MO3jbepPDZyEhisYMQjjI+C2rXL0SsqybBWv
hwnJex2bZz+Xv0TC3FKNjDaayJh6z1EG8COhcd48gqxE46XmhBCJ34fBtgoORu/Nr5JXHKWQwx3N
x4dq0HbGqG/k1ivll89Gir928CDlJU9JTTKWaFgTzfUIWxBvLTk7KVK0EdDWBllksZ2ugOnOobMN
qXmad5UhD08F7MVwyl47S765vpbXXpv832xEj+RaqSWGqeXx1vDVvSLoR2YbrYXo7RNtX0fS1kFu
bazFJmBWodQGdCad68iUHI0O+7upemx6EPBVkh3p6RadKnuo412fj997A2VN76vOBMD9tVMH3dGK
J7C/CD5G01EzcyOIr/yspdogCMs67xLTPEuKcJ+T2dte2960XfkxT53Qap82a0lra2Legv+aOari
pUPOhe45VlInGox3Lu1f5pmUCuOTIngny+rQPW1timvDLfKfVI2TUJ9T+NBXf7bieAhb6SR5/YEd
I7a1PJpz2+NmfP4sVl2Iz5/lib8er50MP0xasgifyqyjlDxMl9YosaFKTmJY22bViLZOIwE+O8UO
xuV7rNWz2QhVHRqAPRQdWvjeGEgADOkR1u5uErvJ0QTM20BqPCSZ6O3mauSk3aV5D4O97Giny8VT
71mm45nhr0pL9mPAHJuywqbVYB/m04usZrnte3hnVk3+YcEY3SdjEThdChyzKep9Eob3mabT9zI1
Rz2YOhuVBSG3zk51bT41LU0EMo4w/Fm2xVjO7iUpBT9qmG/X1+HKcv9MMP56dRPX63QuRfrZULil
EyQ8eIr6lQabU4ccsO7S5+vjrE32xXqP27qcoM0hTKI/81wnpuAkuhc4kRSouyCgt8uiOHGDUZ+/
sexXUr9lI3bOtW2sSKXEiNpv7pKe1TLYbVoKXn5vGNX8d0XJXR95Pk4QHMHVR6uwfEdtnyalkJ0E
cZ49gfjZCBOX5UEGAOz/DhXVwHS5fZDP7ThlRyij1ddsQHzvW0q4n1Sv2sk+cQlW9aCbOAe9qjn8
dLNoN6bIHCQura7FERkAa9hgqS2fx6b43XO+EFXpXlDi180TzVpL4rLBHHAqySwWFGe5qyBC+N4R
oq3oZ3aTk1cf03bc6RU5OzxbCNuKOPtRPYud96Am5mEqpK3eyMtf1Vq2iTeTF2RFEMrnpJBARwmy
m3jVe1R/dFzg2JmVKVsfdd5OL7zUZce4PGRY/4SedK4Lp1Mcv47tzisERyjCV8/LsJBBm+nph6nL
MWoxDuOQoHNMNqVuK0e7ZT950eJT06mBfBa1dj9m3jtnddvCDm0MgBRYKhp0HzeLMLTHyrqd6vSb
rnP90KiOiB3Y9ZiwMrGWwpvEwzE4Ugv5DI/MptDzyAs/pIi4uVHrty5D1wZZnJarMDct0jHprMlC
sAe6Ib/kUR/tm9bQ7vDK6TaSs7UXusibKtnUK6Bz8jkURXL/mPvAINgqU63FskX09Ls6l1TEibTc
qI9S1dypsf7VxNr63z7EIsJkpRVao1oRKpPEKZvm1R/DP9z23Wn9RuVl5abAXDblt6YIVnxStHPp
M+PJ/RxAaMeK/NKIzYMajCehEmO7t5S3SZxdgxKnwLiArvF9kmzknJengrls2qebTRq7qdHOXVbd
pqC59LjAUa1ziZnXX+Tl+EEL+H9DdRxPDS6hI9YccfFFJ1OsuummF7gjUM30CTz4xpOs7Anmsus9
97DCTPRUO/edWSWUsNTmEGHo5ph6+YOjXPtiCrPmIAaSGbXGz6LN44PqgTiypQyNxr897mJtQdi2
tEFM+Ki43eIbeRY5OpKqtGe9VZxJDTYqXitSA3PZHj9mXQXlL2MgRXTCqvxTNdq9YHD+Adj5okzJ
ryqyngQ/QTA4OhU2U3ZdRvtMzs+SAdymCp4lQT9df+rLi9Fc9s/ThWYU9DvJZ72j/RWw+G9p0o84
8Fz/95eTZ3PZFp8DHRA9P1PO1ZTdZDot7ulw1xfPQflTN6RfQTeeNzsTLwctc9nJrlSTmYp9qZ4V
DvK2Ncq3ejY9Xn+OlbWwbF/vOnmiUpKrlPaSp6pp9oM2vIlqsfe09uemY+vaSli2rmtmU/Sa0Knn
0cDhL8OrdVYaftLpJWPYmT0dl2I87rW+2pmK9IjDY2E3nvZ2/SlXvtZScaNbtBBjq2ucLQhCAygS
p8S7JaDeW9KdbXuF7g5F8zFhTr8xPy5n0uayZ97qERGJaDHOcak/V7r2IXvWdy7xnrHeb2zV02/n
S7XrT7cy1ZcN8aaRVXIgVMY5i9LC1vT2QRWrtwj/iOv/f6V6igXMfwPmIFgUDDE9PNeGtato+/cE
dW8QPDx52lURy1jigms66JJ0vD7kyiawtOvXLRPzQFMyzpU2vGRGtU8IDJJoPVppvbHZrb01+b8P
pcuqNQ0xQ5j/x9mZ9UiqY1v4FyEBxth+JYg5yKysnCrzBdVwinnGDP71d0VJV8pyJ4FUL93q093p
AOzt7e21vzWHg9+09uu1LImrB7nyWZaeQduvVQoBTBhiAPd6ng7j4lwSuYHOmHruWoa4UPTkXEv7
R4LsME5dfPsYihPLdbe2u5Xd9AAPoWIzWL8KIGQbBqRiPlpPBBFxA5O1QFJx4fUo/I77IIvivscC
OpZcWkgStm7vvBWN5V11RH7vtt/nqTG31BpatFuMT23e+mMHGzqAcSGauv3BF3SbqET//TmcwZ4m
UOaxYLrG2rhlCau/Ogbpzq28vEY0ICw7lx0uqUfUc/PWcvdmaomVvesP9+R/M32uq7+L2rTtzpGo
R8Zjtx+t7qUEDoUDN0wn6WUxduPZqttTlzPTGw2XHwDS2GBv38Fc1tyrSb7zftqlo+NRs/CrKj4N
eE8RvIh2cCAuQTupnpWxpntaCGiuNrdyO25NJ2Ru0CTSfiYJGgtw9XtivXX1vaqT9hgX6rssYKGi
II5Ym24LNxqcXbeRD4UIl8U9WgtsHig5WmcDzTeZwm1zJPdwB7iMmcxfE8R61AfLc53tRxzFeD6j
Q75c2a+WYpGua88TwXFTJFlAIu4eZPnN6s0XA+0Y4IZuVWhZm7iZWi/m2ZcyrK2Vtbw4Pa9R5MOD
kysIIHYHlKRBopd/TMemdoviAmI5vaB99tCWHAoh+wuFKWSBuu/tdbGwjzAt9KZV3LYuq1H5sbJ9
hhTVqsszMO5fq2b6jwJA8I+KJLjc/v2ENImBZGUFLnZT85H15eBlPPoxQ1E3MrIvoT32VnP8pafS
Yi8sXe1oVgDggNZEjp0J6W5GwVej2JYD1kTk2VL25M1jFvm33+NCDqXbJeRmEjUWTGACs5vlltoz
hgWoYuWvL64LLQyjRU7ZFNzsoJ0skAnRyaxEC575cN9DjpyL7t6IYLdjuXCMzB6JVA6YduXsJVF5
vP2ASzNUF75HbVm3g4WfAFOODQojpmdL56S4+7NG4QmbEd/kafiDy+LcQis4lNXKyAv7nC58HwwC
48jCwYFtBAHHzCEQj6L+nhqIlKRg6h+H0UIP/Bcc20jRCJsZxlNY2ajp2fskdk7AVa+8wutU/2QT
0CXvFE4F4JpP6LXFob0YxSEM4x3vIsji7KcJgIqNNbpvWWLu5Lh3ARblJ4OStci2sCh04Xvb9HE9
VIoGidGkGzm4+zALd2We7eHo0VflxuHdV9PIL4Pb7HtsLhaV75YFKwdsAMk2mexfIDVuu0KszOql
Tea6lj7EPClUjloJqsHp6J5EQh5qJXfGNcJK56mNi3eHzd9Wy4sLyk6u6+GpKW27zyoWTFH+aEW2
2IKbOHqGXTbB6AB0nDPADws6nKsy2bDhnTrRy+SgGWBi8PFKjBIOHaWbngUMLSugGrdFyfx6tl+p
4PAVH+qflnJ+ZzFBbxxpvhnY3U/92KNB3I3qLSXG2m6x9OK08JZEllmkqeMGIQxTfFYSYPIn8IGL
e1XX2yaDja4T9sBSs5Vd4nMwKuO6Dj67coD42ODdNdSb71x2z/8rBcfNReUTs3mq7HcX6Z8bkD4E
rr74xiYSqGF64HmqvD5RF6dbZeYsLCNd947bAUjwhXCCODOfEQpOUWltIR9C14+xJ8rYp6V7io04
aOZpq1jy2Mj5DmeMlZex8PZ1/bsDAxKLFgaOyxZtPCDldzKxsYDi/+Yqea0qOXhWP3irYWNh3epC
eAOmpB1MPmjQDTApRnc84BoGa7Y4qJsbA8AlJ2vOM5p1bkeppeGuYfjDqgzjCE5cgIsFNtJKZMXd
5to/0tPiUU3pntTqQqy1k+XSq9SyHqi6QwuQDhoYzXRg6hr2rtf0TfQ1N2zsZONvWZbvt59rKbPT
Re6quUrpYAEdDIV4nq03vMJu5KccmoAQZW/HRnsKSZ5XjxwL+5auWpeU4srGrSgoM8Z/bZq+5RkI
gZXa/WvhhmpxQDphwxNANs6xSSKIpjoA5xNQCZ5uv7GFEyzVDgE1KfM2LcV05n3J7hXcCXBDDlNy
XBHAHXwN7byUWOjQZUsh0UaVFCxp0cJUZBp3aRyfBU/v4y6F3yAyRTJGJ7umPrQChxwI29vPt1Cb
0nXrrgW+VMsc+5yRKgirbGuM4yGm/bMbO+t578Jb1NXpuFvI3bmsp7M5AhuAyJFRLyNm/bu9cg1u
P8nS3NZV6oYbJhZxcnJm8UWWYzAQsbfL+ADhmx/LZl/3BJ8uvqPi6z+OqKVLZl5GbgK39HNmgd9b
g2rjtuehGZ4SaRyaiKEVZkBxyry3wES/PebnjkmM68r1RoGGIebBPgvaA9x3nAe6wWWLN5X1vmm/
FnbU+oZtbTMA+TynDsb5pZzeqVv/qs1f0wy4NKrgaOKp630O6Ig3IkPf3/5tC4tdF7xXU8bhmhO6
57aUd3GMvCKXkR92FGH64fYQC8FSV7GntU1IWU32mZVv6lrUtMo3B/5luPvdtEl9huz8SzuvsL+X
nof8vQukIrRwHZ/BgZcOT6xw3sw0CuCXeUFZa01/trTydSG7WfTQiBWUnltIbjwryu5iWjx05eBT
Oh9NJ3lJsvmOCKvfJET5UzOvfK3FkbXQxnCDVsc0cs/dibYQmY9zAARwgIbybecgO+ydHwIBYRzn
MwoyK6MuRQLtENdSI807ZpEziB5vUZnsJEECYawdLxb+vK4i74vEbBtXzmf0eTfYSqurk6ILbcqa
S9M1L//k+KIrut0xNLgI+/nMJGZh6KB3HPfEcqVCtzDjdFm2WU1OOM+FOg/KPloz8FBTPuZ7liWl
NzahPN5eRQvpja7KHkiXWwqp0xmx4NyU7vOcmAgY5aWTMIexmtdizZPkGgk/e13a8SY1ZR2XNCNn
oXZhDMMxEE4n875iI7LotTbJpY+ur9PSDUtSufY5qcPZD93xxYWGDE1ocqVyuTSAlmNMaMGcCtxz
naMy2mXTlQOSn3JOV/aRpa+uLUSOJtlqDntA7sdpE878J5X0Z2b3x9DoVu8Xri/jsy+hLTwxzA5x
ObHPNbMPeVWdUP/3OHCDbWqhoqJ2Y+6cCBz0eCRPUdzuSsO6XqJ2K8F0YSboOm0xN4zjnsY9w937
aezDnYnv74g0QqMwg1rcuz21Fz6VrsQuJGFUoYXiHE3OwRyQwbtAh8lf//bXrw/34VwwFDXLonJk
ZysmX1pXPY60X+/hW5gHuhS5TJSrZMTsc4fCA2n4SzdaG2HT5yH1b//+heilS3RjVsFPoVJYKW7d
etZYgXWbO/8W2nVRbpQTxY1O2mc5DWerHw8SoCBlrMSspQ+rL3LYzeTTXE1narvJDtjr7mzEdejD
lV4ebr+dpSG0ZV7An6cBsB2xHcgkAYl51NyHWbtW2F96+doyF0h1B0i+FeDAw6+iEyClr6YRS6tL
W92hXUTziFTuUnXNtqycYxaWLwDeQ58ZVdWGSTatLLCFSap3Hpiwz4LxMUYShPk977DL1u6vhsVo
ZyS7f/oQunBdJW6O/r0ZRJhUPE6zsY9xlbYaIpaeQFvEPZsVvAI6/HVZoPTVi3tWjRD8ZEfYGtx+
gKW7+D/yjQ+BQuUyaxXBGKS0w01ePHWwu3TiEoR8GKvBE9k9JHnyXuVvvBCejf5kt2yeVwZf2N7/
aAs/DB7GGSRkZjdeIhRk/MgKGufqR7+t+Q+KzNk8N3MQTrPn4BalpjAKkDA3ccZvloLvA+8PNh+m
nduAwnz7By1MTl2UbKCeatezOV5g2QPdlhEemVUXF1ykdg9umFrQ+zn1ytRZymp1Ga9BQil4GU/4
8/22SMRDDbAyNKr40Hd9KMGpCecfiVHvEmWe4Uf3cvsZF2LHn4nw4Z07bVfl8PvFBzcgdkDn76aa
rR/wP1hJQZa+qRY8hoaIsC7kcDGlG5jZUTjyLpxa1xNZ9CTLKYjJ6789iRZKClNYvM74cHF56bdJ
e18qcQGA5t8mgy5wTQgfSJgZ83mAsSrstfi+Q+fb1s2t56pXz5mRxiufZGkq6BpWaFFEFTedfS7A
mB3sjYWOLCTUu8KdNrWZ7JjLf9udfUirPEijVajP9ZN8kmnpgtZobKtUoXZ3BlgKCyyMAOFjXkjC
c0UKkMwNFGQd/sBa2LjOw6kz8pUUa+FwrCtZeWnFyhrCCey2OP/GXEB/ec8rtP7AKxrWRjAE9NgQ
G197uDt+kWav+D9+1Ouq+DD7Uxpn0GVO5SVJ6XeeQqYiXDEc+y6le2dy7qy+erg9OxfWgc6KJ2gT
sGBUWl5CXDd0Noy7wYMOfWQ1ctuLMgerY/pVtquXjtdZ/9nH1NIOFgpRqjmpLmIGcQoQqLLZOkXQ
Xk0R8m999SOcxkNRrZz/FqKIzofPZwe3s+hqvZhmFeDgbR+JqtN9HYGrcfv9LVXJdAq8Y6L7Oa+i
+pKWyXNa9kfLNJ/jlvgQt4PtSB6MoQvGiH1x03ml6ryw4er9B/WoMunUY31BtpBsOm77ogAMo0B7
3yod89PPBBLt3xPQBok0JS7LL6y9OhmxwnNRp6m71e7Wz5M3AFr/HsCNTNUkQPRCaynJQXbUz0Ml
VjatzzdIpstx3QoerJVM8cdl8V+TiVel2tYjU3KlZP4GzbBd+/qfTzDAnP5+jHJw7NSlcXkxm7KS
HiVZ/h0quu/5ZKpffRhtnblPt6aTu+eogwcCM2B3HQmzhBdW+lBJd+PYMwNUeKzl9vaM/HxFA7zz
90+Cp56ww74vLpBao/tK7S2j9Zuw82HN9T674Rs3s3+TdwNy8PdY4axQ+DBEcWmsdhd10TebNkdL
VZtEWN9uP87nk53pAt3YZulsQZV86ZrQq2oY7cLU2zcL83U1Svyp0/xvUELT6t+PwTKQ62KrR7hF
4TcHfZaGuzmPNzAwGQSBudfJCi91QtGQGsAO1MPIYElsrBgStWR//S9M+LnG3cs4vgJIk3e5h5XY
xuOVqEvQVOLKaIP/pUGpF030+n8Cc/acVN+n/KVZKxcvAFLQz/P3Y5gS915Ngsmo0PwKHpqT71M0
eAHSjs41jkbEHYzyPJuk+8Gx9glaI9I59doSnUUolbbtxVmj0C1ERabLfwc4ihQuQwXMmO5M3H6x
GhX18c9LKOiLI7Bl2/Sr644rK/6P198nn1DXBMNmnYt0yrCP9b08RDWnd45VjBeYx7RQODl3zIoT
n7WAQNt1jv7hEKde2ljqSzsyGfRph6t3GMoc8zD7zzT4DCQY6499m+SF32VheBIEyjGQGsV+dPKw
28SQNJzDVA7WlrYdYBKpDQ1gQSRepwNcaewUs59OpbOFZHNeCzif759Mlxw2DF7YqVl1lyFmO0bL
C9Y7EqMOid58FNA8lO61YazzYFt8ewEuhDhdZWjDfXTI1dRdHGFlflRWW+5WBuzd1u7eF6K1rs+b
p7KI2iHtLlaMzsgxfHPLF7dXd9HcWcc2Qt3u9oMs9ILB++Hv9SFpGNcCYtnLFQwJutOxMejRbGtU
hnGUse9xyLsDdwbrJjuTqQq9lqZ7nJtx/shc5uESe60/6fPMkunScreUXe/UZnvJe8MfR9wy5ZF3
HXZmYoPD21HW5mY1vi2Ndn3xH7JJ1TjlPOEe6xKCEC2m+iCp45tNtycS5yszDxDCN6H5T92R0HX8
PdqUVa100QdzqTMazAbBlFEPs0gfb3/Fhf1AF46XTdpmY1+0l9QwoAa5y+fuyCN6MOMftwdYelva
niYbiYIGxwBmm15Cg26T1gMaXiUgYhvNFkDT+9Uvs9C8BJj23y9raJx+smcDT5NVu9SC++7wiuni
p0O4T+xDlEZ+1JGgIwP6dy0ToCkDXgBs2rBkWMmRF2orjGu7H1gaWZPHWH9jGtjt/Xy1BnsmzSFl
deDIYtNk6pjw4ly783/WWvlxcVRts4oL3DBQGnVIHdA3XXZv4NeBTEZOdGLvtVFcUiffNYIELqwr
rOhAOV2ZoEszSDuQG2IwHShsuouIcg9OJ6jQx/dxw3cRrVdCzcIQTMvBlKobGFjT+mKgm4Jnydku
xUU55j0O0CsHt4UEWhfZTimyXAq+0gUOXk92aQVxvWb9uPTrtUkZjmj3iia7uYx17yWkxM3phWGb
WUWsLkV8bcZV6N8iUoRzUKfN1Gy6VsJVwCotLjZOyvPBdwgF3I9Wa/F2aUBtso1DUdldnk3BRDq5
FU23K7GjoX8eTWXSKLartp4LyTfT5pZptEVoTvkUNGgQY1fjEFVW0HEFSfvgtNxYRzcvpVi6dha4
AffqNI1nKqPYc6f0ZbQZVDuwJg6t5qy6MWjydPJ4hkQvmbK32+FxoQqEms7fISu3wVbqFB+D3uQX
4GhObjX5o4kyeT4ix+NBLoAlSjj70tUtfLriulxLfq6f65MkT8dJ46rbqUqrGQIYwf4QgOmPtThw
Q/pOZ+7aLn6XKUTsRQmcSFidathL3X7mhS1B19jCf9QG62HKA8OByRrsyWaQjaMZLNPw3BYNpBJ9
RV+TNn+p5nQNCr6Q6enSWjFJAEHhdh8wx0XdadqUpPGR1GxSGEig+hpST7U4OpoQmHb2yqgLC0XH
R9upHScxJ3kQCWAvIz5skj7+VrbU8twwfMys5MvtV7qQVerC2SrsHRIb11cKHqwJm8eWRTgxkf2/
/XktwhR208U8oUUghLGbOuWroX8upuHf4rveygKiRYX7/rAOgGrdZQ47QcYOIzpe/Jz+kWODhpy/
15k5ytTq8r4G+falYkqClpSgapBfMtbsKabh6gXOwlaia19ZRe1GlE4VNMz0W6v/Ehbx6z99B13X
auew5A6ZKoPU5e+gt8CNL+9O2aqwdGFl6jrWmOOiv7RFGdRhfxhI+6V1zB8ADDzNICmnA4wQKuvE
u24lECwsD53cPE+4PIM2rQ7MkT8abbtNHHiaJvPFHJPfyVrVcmET0fnMsBoL/4S6wJnyHmrZlxpC
zJYOvacGezvgVvUQmvH2376Qlu5m6ZTL3LCqYMghAhZdvbUqE11kTbkywNI707KJFhzvOc1HvLPK
QV0o+gpNW+MVITuAnIWDt3/7OZZmgrbia9IZgrpTHSC/87lTCn/I+mCEmTpMDYEACEd/zN+SzpQr
u9HSc2k5BYAefdmmUHnOQzt7EbMOhtFWnojZyW3a4WJXa3zNpZG0SJC5RThY3VwFDrefKEqJ11kn
7bnfjEayrvxdSPt0USlgNkkDRb0MQNSRRzuNIZztcnkZ+eD4nLKVNbQ0jJY/zG4VAWBUtEEWD4C+
mEEeEa8qzcNEX29PhYW9RYcd55AaTKonbdDHvePlAzihLY6+Hkxx1qBDSw9x/ecfjtTGoIDktfsO
pMxzBIxZOaTRBt1oP9e5FteJ+0myo6s/iTMCYwRHqOBalITUAW0kOTKcMP6PSlLCTIbtRkcm+Kfh
g8INHOAWJ8LjlURg6QG1sDDW1ozHgVqJxuahyF+g0jqBcXG3itZaCHKOFhY6gtenKqcLUFz7ZSa/
eaews8nTbMeXVNGvdE38sPQkWmBwiokNIezOgjYCo7PaslG8NY6x60fz9+35tnSK11nG+WAlURxj
NkRDcYKn9f088gfQheZmlwsJ8kzhHmnDf/e29DjsDDYzlz8GBy1u+E8rCdVCNzDTecMzghG1pdUF
om7bXVofFWsOhhx20h6/Rq06zQXhuzrDvV6UbnM4QIZhszUSsHCNqTwoAqPRur/ikA+WcXHMeIAp
b1/tMmveRWmzLxP3ZeV9LXx7XVUacjLWg5PIAKUuuE+XWxjOdEBuRNP3kuwaI9rwGMyNccNY0KTv
+bRTlXypzBeKinbTHlcn4VIVQu8TIGVmdRVDc7lCi1gpDvhoYteq/kiN6V3ZcEgPY/V17luvNNU6
jn1hs9JVr+jaQv3ZTppgwOU1iCZbg+UbYGvfa7RZSSt5MKr0++jYK1vV0s2AroOdhXJQ0xJ1gH+v
vCxi8S4x2Z3THPsm8gyL7nrUzXFpIeCLNrjvyTAor6lF6GECIfC4Ay5D3ND2bflrygRf2bOXzrC6
cFaGpMp4fc2jCdtzqzu1dfpUJHetsaVgmZZGtU+G18ngj7dn3oLanxEtrE115CRN2jQBsTv3EE7s
0IzD3oL5NH7KF7yIbSvYWzOTXVTF9XEm83jJLPrTBpbcAW7AaYNwvE+yXVpcDSLq7TwV4eEff5wW
EhnqIG6HWwXoUU4jCdIfhH9vO/Q0EztwCPorpwYsXKexPCg+fgOF7YNJsxOhutjZZoA3dn505Q6e
goFtrt1vL4UVnaU8xxOjfJyagFsADHpxYR+EaTxlVfVamuWeTO2ua7j9U7AKdMFQvfSEVxv0KAUZ
Hb7EHSqKtBivXofzXWHScGthrzKHzt0YGf9iofWvR1k9aeJ0pTC2FFy0vKyikCwZxtAGAtAixctd
msZHYhVbp+FfU2k23uoevbSMtcSMdJkxRf2IVGYcL+Non10X5llmfzA4mt7L7Fci58exX7mIWRhN
V/yi90UMVokdk1k9LgooMptpH+UNDrem3ON245Tabu1fY+tK6r5U69HVv2Uay3aqMWRt19s4dODZ
5T6PSHdHNr+i7JTD9r7eyDg3PabQmZ4btdjfXg0L27ZORg5FT9JiSFE2FbDZdMP7YkzvKqs8rQb/
pfd5HflDDmcZQykSlhgXGjG41xmucWy6KPIdXr8ryXBYyaQXVkaHEx5ZSauWxrymrB/GhBATspCh
hQ1yCDfmrPUk4i8dH/lE9pPRQVk4vqbrfZdL+5uuIQ4HWzjo5OeX2Iq3eWwBMwo+fjWc4YN2HwEt
IIj8PkOvWJVvMSHbSfIft7/f0pNqwYzGBQpjaoLOlMjt0GFBSJrfgzlymkLRenlJXubMfq6rNcvf
haz/jw/Rh1dLRA0l7Yg6+5zObzDbeSgIhDhibQu97hCfpON/LAk+/PlRYfFlYKhcZtPYF3Bl6qYt
eOd1/a2e4MmVOU9ggnr8vxw+27CKRcqSwZHESVWycm5aej4t2PCKVaZlSHEJs4rvejJH+6KTyFo6
JVfW3FKeoIuREwIJq0XnPGhJ9NPo490UkzKYBZxVOPNTJ91cvbKHrN2KWp7gLuFDt+Uk8d5MMvDf
BRdoTQtz9OnRau3Ff/7crs74yNqh7uwxqQOrtPe826vQC5viG2XjFzNMz5NsD2VeOpvGNn5FjhF7
3WxchJWcKsNXmbmSqiycwXUJtcEIqDiuyrENwualLeihnCsbxqEtlACJs0mVU64MtTDT/nycDzOt
Bfx1mOsyD/Lc3LN+eISF5/PtRbmUcOk66t5mpAOqIQ/6uTH4ybFpnG7qoWQHOdsjiOl5s7fiInlo
ykztDNfku5wPK0eUhZCu66jjylQ4dMHopO7Tr5GAY20Uh0d4xoewZSRrgvoFrgDT5dE8IVBZGVUR
RCZkGMXo7pPS3greh7hit3Y9K3KP0wOmEo4d7mRf+FCAa5ABT5/j4mAW28ToBr+up9Bvi3btEmGB
t4KevL9jfzWi1b6uUFsf414+QxMM60u0Ifp9Wj066NsxEmM4Apw3eknOsMxYyeZj4owPU1w/jWxN
brGQH/3ZKj5Mr0LmGYhDuFdwI+hyVLbn3DjLbO7Q4NWdIFJzPDbN25UJ9/nqZX8yiw+jIZiA7zLb
qPNPLtw+Z5hJY00S1/k91qzfFIK+uE11MtGi41WsANECH+h7FQYw/bbrx9u/YulHaKGzF+OcGEWX
B4Mb/Rcb9TNh7a62V+SYS1mSLsEecPcGL5o6Dyyj+WIb4H7Lbv6VKLo3Q74ZVb4tYAbOqNi2dngR
dFjRJy+sJ12PbRautCIrKgMyXWloih9Y0ZxsvNtVCOLCLq5rr+toUCPv0zIo1PCYGOh5AOYdmDMQ
wkBgR7Nz5udrQqOlBaLrrfvEHBoxkiKIczwKlDGk35iy9DMzPhBJ96xEKubYP+p6PpRVd5gs8yDz
1c7hhYWhQ4PHSkRocAuLYJTlzxSNadvKbsKtI2m7McYxByJoLBlkpMVGZO0Ryyb3khSy6aRp7ig6
+zYVPc+CbEawzqOsTP1YrR1qlj71da/4sIygV7By4FKKYDIyLxn6V5dYhhcZ+W+h1iroS2No8QkG
tjMJgZ5HEmo8tUh7SxQjwFvZEGGsaE2WXrFWi0t5qiIg7avAVnApUR1wj5LHu4LR3reScoIPmIAC
HbKe2wv/z2nhf7M2Vz/A1GpoEp4mCrcb/AhLXJRJjQEuUZT9GOqiCdhE2a6S4dEVbf4+ZRCEcZgG
m9nGZSMMK1P2UJuTb8fWyXAhF2k5JJyp9VY55oGqq+dDy54MwGq9LHWSzTDwal/kqDoP0E/vbj/E
59HL1U9CYlZ9nIgKz+DM78XQnpPJ+d1xurIrL/3563T4MLVKx+VjBHRvUJnZd4AkJYm/NxM73v7x
n+dNrt4hmZsKIEQ7VkFCQnGaaU89Ptb1BorCEJiU8EWWYmVyLRx2AMPUngR3gHXXhSqY2nhb9t+u
TPEELSNJnNzl47wPCwEUlIi8uuwuEVw+V6Epi0Nra8csIidKbKaCuCmSjYKv/NYynniXnEsl78a+
+W20drMjHCBZAMiJRb6aDalWTpULaR1c5f9+8h6WxS380FWQSshds/AMDObs1xGRX0m4E2a2iyaB
DMKENTblfC3V+lOw/Wx5abWW0bBYzQaiAkDvcj+RwNHmY+vZpmlB+lw+JgiqHtIXupFtuS2y2EMv
pfISEwpc15HPySx2oTXv05mbuyrtfbOdT4PJLspMn0JHWd7Y4mLXQOr9ECXGI+nGM7xpCq8e6tGf
pfuCexi+iXhnPvDWINt5zpnl4eJCocZUHjO7K7dpbZLCj63Sw6U9/qVTa6/9+no/eXx9d8x6qHya
psZXN9NDLNBtBfR3j0L26JxpNX6lwjqpuXu0hfl2LYShQHd7VS1slXCf//uDG3ANmWMwYOCeWNxD
8F/fw3nyVRVju5ud7j2Bl+GWNh18XqqdsvJj4z4Aer7hWbe5/QsWrPhgy/T3L6godwrkOnOADxRE
PDolMHIrncFTvXrghN6PxSnptmZcfRFR9DoNDG3X3Xcjj7YtiMXXtwRxvIFiqvmzG/6zx7XuyM9T
FlfvaIqyFC5DzTQFqGZ7hdN0OC5W5xpmuLvBiPYqMV4san8ldHy+/SoWrn9c3Vcysqa+gruICWy3
47ME0d+BXjxx2PZqGGaikSA2HVjFFO6hnvhroaZLlNYblCGvVeTbP2Ihzuon98hu427IaxMV/l9A
doB03LxmI7Ylt36Yh2l7e5SFveJ/TsFwHsy6GRHWsLJLH6aHng+NF3b2ylMsxVH97It+dN4KnsPr
gFX8NMt08BKFEoMrv6vY2TmFVaPhj8pLF4HrN9HOZ9NXVAlfbz/fgkTc1c/H1KkHl/LZDpopbzZC
ws1BVD5gzntTeDzZmgWQoqTBnp/MHknSH6lB/aFv3xPYd8N12fi68kOuEfST0KKflWvSusbQj/AL
sev9PJp3dGZBYjk+cCznyjRORhXh6zomXhAm2rpjw8Ly0U/PqsnZnFYS9h1zdIJ5brSzp2hPWfHY
F7/HLPVk9F3gYL1W7FgYz9R2zshRBFCpfgra7mo1M0e+iMqHdMx+pmWsfIgmf7R2dAAY/8dYT86x
V/a9ZMOmjTiDIR+84t2GPirH9S3Lfs2ieh9RZ2s7OfqwZ6B8TRuyqWgqOo+R8KmqDJgYIPVEd0wE
38S6wuliH9qZ39jdkeTHojyIQhb7VigfnaXiLXE6KEnQsIVpUUF8k246OfgZHJc8EwdY7nKf9sSv
XOWz8CVna8WShQWtty6GXTOYhghRnZjY3SxgFU6kh5riYUjq06rP9ucJuat3L5qum+CERexLaqEb
aELTy96GQpZysh9T4a1CmD8/W7h6y2IPGHZHgbW8RE20HbvZr0yYlOPGyKRrW+LnsYnqLYudk4iy
FzG5uFUNxiCMg7u9UdVoh6ZfUgYzn25+aN3p67XabYF9eLUH+WL06beqLFALMVbS6c/nMyidf++L
jZ2UyP8N+5KIR9yhb8102KCokQ9IWqYjpMGbVYPApSe+Tp0PmfvVbMYsese+9EV8jl3zQdjKc8Z4
fzsGfT4Dqd7baM2FK6Zhti7dPL9kNIanDQj6RnKu8e2M3Fk5oy3EXKo3LHY8jUExjNz/n4O4JPFB
VECTHJBT8XQP6KYLVUBxnxnPqIiG4GavcjCXXqF2ZJjixEUbQuxeQAPEHb817tsm/YVb2O3td7iQ
mVO9fbHoqtBkaeKi56jdxHTwbf5/nH1pk526luVfeXG/80oCgaCjXkU0cEaOc7Qz7fxCeGSexCh+
fS9cr6vTusmhIyNuhK+HFKBhS9p7DfFNW6bwyrtF+jFsD8gL3oto4w60NmbLSfXVlKhpTOFSmVoX
rX3GWp7b7JL11GUshqqy2Nqll7zZ3zcnnGL/fMoU0qIk0HK7mJ3zggnf75bpDYHqC2iNHwjRgRsw
4MkXD6dJICO/0Zdv74mmSiosnFmntqwxWN1hsvlv+rj2hC6E2po2vDTG4HfF5Mns88YDl1574ztV
UmGOC4sUWAYX3pi1h5ypjaBBvSKePJa8JHx61Jv8MgkoA1b5CUa1pr2FAV0m4FuPVsJIIiF2onUR
v0xJeYD3yOCldrw1gG9HY1O1FsnitGppFJmXZmCPuV0+krb1LSfZDdkWA3Tt/ZULiuNEVoHrr3mB
Q9bPwcalmxliIzCtJFzB/Plz/pWV01hUd8yLPqHhIpn8IbpDqe2Qm86+5jjyRxmIwgZIuBaggKBl
2xuyIWs9p8YLh4LxgCzHJSkcTx/bi61roJEaj5sMkpX9Q2WEaf2M0r7GzMtEYn8W/RmUoYXGHcQN
g/MXTb9SgqRy5V+f4ysBQyV/jXXpmDGV1oXW4/cJ0BHU+5/LfPLbqvBluL/+lJWajGkrEQOGzbSR
w2Beii7Z5zoOaHEbOLE/9Ps5/1yQQzLdi7F5gMDYiIp4Ep7r9lnEw2FuTJC0ODF8nEo3vnkl6Kv+
IwZoeNbo5Ohi6iLqz8KFC8L1D12Z9io914r6CtB8NI2TFTSHw4rAOGhro1yZGioTF5VlUeUDpj1k
GJmbAfIMExttgLcZ6OlGZzdu3YvKNxO2p3Fbn3SYMDzoGg9IqNfCCztHJC6YtqnflVO3G5tKerWT
6l5EeXGokpxt9MLarqcSdcx8muO+1ucLmMmBHfNTPfUgLBD5tSHlR2QMDhYLH0U/3Gziv1cmssrR
0WCQCXZOTC4yrO7LOrtAIB2+7xJGj/IEbYaNDX1lDFRWTpNXKSxf8ukicIOfdW+6h9HpjaTaXdfO
oKyBp7EJUFntRiXapHrfCLioTsCSh5cw18/wCm5w/UQio3tMIUSFsnTljgWSqqQAwv76HF5BAZh8
6eJXhwgddpEg5M32JRv5LsyLQw04WTR+A41uB0hrIqGAQIhrssxrwgi0QO2Sjt0XkNV3A+t/EWf6
0Arj4frbrIyrStoGuLrTYiANwA4vkdGUN7A/2ke68ZJ32Z2xJTK0tm6VHQWAVL2BZ59zGUqbwRtw
ym/IwMyNSbOSJzVVsmYPqb3aiEz7QpAULcIiyd3SSg6yhD90NqNKnbHxUOrFHvfX2YdqKZIL+njK
2vYmK2BEbwBwoUHKIe2Zfh4J/VKCMWX2zYNRTeWN5LruNSbMgyNhZ7gBAFGt1cMFm+C4s4zOPGdg
Vd410dic0pn8qEV3V3R6ca8xbXwKDej99LiBPzhhHsLFiD9A+y71cVk0NuLBiim8qbK9zGKy4DgP
MFCHk287P0xDudOhEUcOEUO2lGc7J4ZZ9aNd3hnGN62TgCTHrgCvqriFua4rZsez8KvekDNqmwUu
ILhTpcYxKhofHA9XGLYPCFNLt9A2KyZVpqX/uQi4BtFlNuKVneibWX6C4pJLK+1Y0y+AI0tc6iA2
4aKveHug4T6ZbsfxpBnyoSRPk/PMRYpd67aMPsZR5mUolUJ9A0b17lw/D0XvTU4M84u9tCcvbchW
TnbJmbxxaFRpaX08iUwWeGeQjz10bpHe2DibxvaD3Ryr8RlvDp0Tt5vBrO5Dl6A2AoVJl8J8hdnW
vgVNtZlukhJaQmBo4beO1HZ5NW2831o8U6E8od4iQa0b/JJ2GdoPQ1BmzF3HzI9NPJ/aSIPJRZY+
5MX3wjleDx9rC1sZRkjZ91ZZ28YF5QDT1UoUy7vU8q83vnIaVA16kkSvOiF7djGhB5a3zaeiri6Z
pKdsS+93Zbv5G5/YTOq6plRC1sQBPqWLnxjY/yhkTL6F/EYWRr96DHSjIT15/ZtWUrCmyisWQpRJ
ZDfzZShk9Ckd+KkQVnhK0vlnPjbxF3NKokUJFooxkOXZ98xq/J5oEByBdMb1d1jpV5VirAN8KXk/
zxeZsPAQAbhRF1Z+gAMGJojDNi+UK5NDpVguMmBUmykwivmj4KUXQjq7rxMvq8IDsjQL2yDblyU9
hMttFjkI0bnSub/+kSsVFFOlXdoZnaFmATHAqulcS0cRiXrQvcd9dkl3iOIo+h/YbiMGLzLzoQOx
Os5gDfOhT0sPsQPBxlt8u7oJhc6twV/peZWvac4d3FBJF17siHxucIo7TUPmpdw8LFlT5BZ+4ayZ
eLDaZfssEb4VjWdGyJ0ErhQ4CFZ+yBkT5y5ytkwp164OKsWzrXkPN2cIls7VR3THUN0se8Zg5bsF
OzvW2Q7XlNEEAjnWXDJUH+eQ7CeAvbI6ukkRedFX1Hm4PmhrV0+VARqlNJEy1JyLBu/UhNf+EN7n
4+wx9gwqyR5uNTSafbPgLkdkvf7Q3zSNN+K6SgjVKNzFwpIB+jm89HPk0xL8LzvxS8hwtvEz1+E0
wp5TM/WYtFDy+V7B1ryYOw8BX5ifnSxxMZclsEfDC6I6zT4vexA6BRkoiFvhE3ADw1SfB/uQ4WOW
faKcXUPCziy/3f6QlWimuqXkhRVNvCbhZdCHT1S/A/B5xHIjSXmntXQH4ou7Cdj9rfL8VqcphYXB
ZK1dmm14mSB6VTQPQn4Oh8RflrI2aH49ajCJy3bzkO8moO0KGBuhk7DsC+A+4HlA4heM5hDNQapD
VdL+0PcxnCWfEXaRtE6L7xuDu7Jpq4YrqU6YiIGOuOCsk8LNI2I3ZkrcRvzIlpxxW7uU36TjeNtA
NUum5aImgXdIjRqFVLGjSHTgzLEsC0C8MdoLQhcxJOL8ZKHEgSGW8oFgi88BTMYEYEAkQ+PmgmVx
/QtWoqhq6VKmEEDrwxYXvckd5zL5IfKQbPTOylVdtVPhsRNjqjoiKLTqudCTexEyaAyPGytr5dVV
yqvRzlGho64T9Anqem1knppM37qurwys6p8Sd0uCvjGrIAphNpFpwEVkYObA8YsR5GKN5Da2+I5N
p7iKT6NR852pfTfzLSvXJVP4xvxnyi0ukn2McqaAbk82fppRaGZwco0T7aTpFt0ltuSLOt31KbAW
FlUXlRzq8EQrKDljm7ZCsqNRE/DipkoT6EbsTWocyziFFkp5FFsSlWunSZUgmztRJiPSV4EBNieO
19AmGljT7GDCSMlwbtruW9fApLlPja0T7MplVLVLabPWSinM3s9OTX2NNZe0oocyq+DuVnq0JxvT
cu0MppJjSzkPQ4WwHmR5wg+s4jBHLI4TzujNnB76yjr0ffolTl8yo8ugEJBoQZPxaUMgaXU09T/v
PpYwrBqGXPQM6o87Q+95KmAcOPZuY8M3Ke8uzZI6hsqediq3nEbWpquSIZRJYkVQOmkCMzMzb8xj
ErRjkgZNW8WXGnjuu4nBBS0e5y2FlZWzjkqY5Vle9CM6OkBhVY5f06g9pnn3ZIXN1+urYuWTVJpr
UcYhlGHFEDjgNze1CBiHAilPblGODqwGBolbsWbtScufv8rYzBFPDVol0I/Ln1jjF0iNzDp7ts3x
gy37J4hheNc/aUVn0VSZq0lljbA51sjZse0HzQmcpDtlabKH9smJjxlSFWwHFOkHbocQBPpWF+lB
xu1+bLu7sap/tWOse2aUQ7KnI8J3wvsE18t65rDbBUw6euhHHYe33NOSKkbEsjQANqfM5bm+N7r2
rirjT9e/ZGVnUSmxITWmvJTLUi7A/uL16HW8ft48Sa/sLCqz1cCNqA6hi3mOQQF0mPaJ99nGxrIy
b1UOq9GRspp5SM44N7gD6c4AUfF6OKfOltDSCmzWNJYt7dV8yiDwFLMQnTMXoQdVDZjluAZ7SFLj
YnzrIAgQ+YbZ7mZyYDpUIj6nVeR3tQE1NZAXaOlbqABagOnp5vdyN3AALD7xiHlgXYRF4W8ahq2E
Y5WbqvW10PM5ygKNW99SUxxCWn00IFzhmRDvgyjVVgJrbX0pwSnPx7LvbICAY3nDOGRM89AdYMIZ
hRPkAfXj5rRZG1uFqVBCt6pF9G+CAUzetnGOcEUnMgt6e0vhaeUJKos0xQZip6wbAnukO4s45wGJ
hQZgWNa8DyVmqqDr0UQGoXSaITBNDcqP/GtpOgB7bJS41/Z9FQ+dwXS9K2U7BEUr/DiDPaH+KEs7
98pZfK5ntsMOfRfj6+rkcD1WrMwz1Ugm1SZpWqNNzsQEfGMGLQjRrWnbI6Rtb6QItxxNVpCEpoqW
TkYdWSpIGJ0786gn0N1aZNy8ttwPyTNk4F0yzq7eoi+PFX22ELM27WDWpsUSx16teKR+ncLOTBzg
ugjOUsVHltEPRG8/Z1uaiGudqMSUSrABxwl8GxGGq0HvsUo/64n2zHPntIlnWonqKhB6irLWMVsc
yNK0fhFG/d1O4u+5Hm7MvZU4oJJASVHqQ04NcsaNCxrRfQwmdH/Rje8iT/abrkKrM1yJAgIsjLQJ
MRiAdd9mpebaUJfprV3Z7iVIY+N+bJ4pboLXZ/daIkrFjiKywRFVx/QGx4BTH86voSH9uDmFrRhh
tBBB7PdO2smhBSFnqqsb1PPhk/FUm1/ExD0WfTNMsgun3OM2B0Nn46yxki1QwaZpoluhFhX0LKIH
zm+7oT8QI/f7arwxs+llWBhiWbplUbsyPVXkadINQ+dEQDnBU+Ik+HKhsMbPZTnd2tPD9Y5eG1cV
XZpxTc9hbxkHOY29NuvgPljBz7G8nQiHIq9hnzJp/GocgDoNMW3kGVdWtookLStBsxHqH2c6iqd6
Np9bOvvFSICL3pL8XXuEEjzsOBdw5wmts8YrtudQ9kOVBvIU49wmXlUbw/56B649RwkhXTSSueA4
lhTl09iJk1NA2TySz1gU73uAcvEJ2yRLmxaTwCp+LAYV4VDsuyLabQr+rs0y5SDBUcjsy7qtAh2R
8D4Kiy9hBVx6V1d3paxfxi005Mrx8/cMfBXOoUFqFDlsqgP4bn0LNfFppmwDArMSYlW2Yz2A7Kgl
SRJgNkMRmaCQU4bPjbVxaVprXrnKFGlSMdSfkyBK0spNZ3mqlxtoHaUbMXyla1TSRtQVmozmTjsb
MnnWoypg+Zbh2cr2oLIyoEVY9HE5auda2i9ZZ7TIO7bf+zw/V3FSuOUEqUsk76/P1ZWpRJYOfDXE
SR5DThGi82fcM05RysdTL0E7s49AiTi3etdtPGdl0al8ihZmN1ZsD3Ewau1NREYUhpt7wIZv07be
ynCvjYmysPtwMhlndRSUejz5fV0CNhPNW+mMtWFRVrXtdH2ld8kUdIl56ODj+2yO0DPKxG1kf5Pj
iUZi8oqoe44HJJJEczYss/ZbQ1Z3oNYYXh1puB2GsP8t2eTW3aamxPJ5b6ToVPQ1oLs6iMPIQECp
8nFs5BfGobGaDHsmzP04sfsxLhoI+Ma7Xh8fCzIe4gSif1vVnrWlphwzqsykMjS1LGgm8ZjYNpTF
oX4CNv57JihTAdlItqMqT0UeQET9hfWVPHRgGnpTrt3Udrwj4efrz3n7M5iKuCatbVcVGAvnIhnB
r6s6Cq9fkXIdBe7BeNcqYKqlTK6FRV5M5XzOG9OCTkIPJYyydQHA8TbNXdc+ZFmBr1a0jTI1s2ej
DOZRvuRp8SGR3emduvbw+/uz9UzTwWQtjAFOnpE/5E2gx/We8cbTQxDWQ2vngPuwnZ19Ozwx1Rom
LgS0iqJWBLEufvRpboM8i0Xoy5E9OTV5klqqfY0hCbuDDl597OCeDBuSeHRHmRZeF9XFvuTdpeYT
8Yhm4X4qIUXsXp8yay+nxBt472hNDCLXGTRvt857KG7hYgWxbBA375px3NjL3g6dTPWV0SVqdiLB
lScuyl23qNF8KXPwt438eP07VjK1cOD4c1Bnxq2xz7AJZHr0MY/5Y8HQSVJSSKAWBhgdch/q5Xc9
lT9hvbXjse1ff/Lapymxw0HBapbamAahFfntbOxME5J9JcDeZAum+XbYZir6WhqJNNmIw5jdz+6Y
fsChXKYfKtTGRPltLO+vf8jvzOXfgzBTvTh4Z6bTNOZlkCd94VtDkXsQo3g2Kgbdw1xSeKHLxiVR
8i1qKhK6OWx1LF4Be6RDmNNIq4vQy9ukq3Of1SYq0kJaX0dtBP+Yy699VQ+eZljNXh91EsLYAYIi
RmILLxti6+skOlRIqIhLVB7LDp7rEgW/2o4+jYRD5dvQ608tGVtfJybSpZUeGFIX/tyaW7e/t29Z
zF625FdBp9AnXtZ5DTciMNh2NLGPuqWh3CYP2JBhT1Wgsp7ZGmi82uhsTJ6VQKfiz424h0soQt0Z
ZUOwrJY1qHEBbbmNi5b59sYK7NKfHwUxHtkBql0FiZaR1tNNCJob0TcIAHyHf2sP6WHK29rrNG6b
XjlwlMJE8zQ4mr4zkzlzo5h/KCYJWFrR8M8iRL2DxtGe0vKW2OaTyMrMg9Vy80FANoUUWf5Ql+aD
ZmNo8iH6ZHap5uu5TVMX+gDmxzHWPhg5JQGw44Wf0eE2jgbiZ7BYO0QU9AInqR5tB3CtKLbuiNYA
yieywReGgP82aGydR4dc7EqD0Scj6sFdgmgkCBem+CB0J4UvZzudeI68RxwPZ6gYfL++OFaWoIoF
agW82Gk02WeS23vcG8VtqBkvkDoYvDwp9/EoiUtjcnf9aStTUYX9lLYDz6VmAlzRGI415JvqskA5
tGjA5jZ1YcOu6la3reZIk6HcuA2sTUVlVzRsYjph7CSBlfIb8NY8q+M/NhPUK4U8pqL5xWBoHLAY
cs5ir+ovcfa1MJ6H8t4wT2F8mW3iypT7jH3YZDStdKIK6O/tZpyMASkqwARQgR26R63TvDh8Rrok
Tr6zjB+uj9ZK2oipmH6c44igES+DhBymsTvVtfgIMcoDhySL0/Cv0Is8p+M5CwfXIrqbWBB8qI1P
Pc6Asgnh/iiTrxGQsH0zBmbo7A2grzKxpU2wNrDKBlWmU5jYg5bipu3S8DNt3an9svHlSxtvbBkq
yn9sSQtLYAdZxlB8DMFz8fIIDsRd1n4meXuAwsN5nnQo9uMQBAQHcOFVB8xFaENyT/+VYmOumHab
ptiqoefiE7iXuWGkwb7U2sBw/9a8eOsVlxX9KqxrYW1FZYQikXAgR/5Dhu1Os24BcMG0qCLu9uPH
qrwMNnD/YH1GAYp0bk3PGch1hQmCQIjfTk96O+AXeW5o/gTy7Vnv49P1Pnz7xsdUjHkc66NBRKKf
nT78kg7OFzubnq83vbICVMQ4dDZISKe+xK0qxRGa5BDVsnddlo8HnaIwBVr1c8qrh8rZoq2vfYwS
RGDIrJdaaJlnNoafG616hKjwRrZl5ZylIsdlxFvKLWmfx5DeGtNwlzL+4rSZcJuMvqugyFRY7tzV
9jwhqXNGvK2BDi4z36zEF2mG9FgIPX3fFYor1/DSGK1Kw7QMAHjPXQ3ifW6lh7ab9fPdsIUKWesv
5UBcxJI1KbgLZ8EmqFqmJg7BiXWbznz2RN7urk+xtQFXgousAKvuY2qfuxna0QWqg0dSOFuc+BV1
D6bSZ4wSajLY4OmCpnHqAQB5CKiMTesxciIdbyH+Dq0+cPay0IG+ROot/7/JDlzb9JXDk93RvLGJ
5GedQWqb2oewMsZdHhaTX0FzodlX70M3s7+RaWqqZVNMrHMK5KELv8TZp40uP/Im/WU5IIh3qQkD
GlYgB5K8XB+6FbNPplrcGPPcGNA55OcK9mPm02ySec8o549j7hAXVYzbUkuiUw5zWi+GKU1Xxiep
F507NGF2x0oBLmZL5aOdj+ymiOhRpIIe0wliuLCma71az9p7q0lHn8yCudCoCGENb/aRH+a5sTfT
dnzgekhAbLD5HgBn8okWTnaAZo3j9XA7PzkxgTjKlAxP4BNvHLlXbrwq2BjIJQh5g0x3HiHS6fdJ
bBwHSAZ5U1iAVtTVLyWO/BunxhVGN1NRxH0vaZT0lJ3DeQhEkhZPnHTTuawG6yaBBYirJ/KeGtYD
QxzeQXO32o+1Lc9tbHCX6eGD5DB7bUqytaJWooKK24oawKQKnsmzTZvbeXZQuddY4Awfkq3S7Ur/
qoit3gELFeJm8uzgAKABDu0yuqwaHn4uF10KqX37PX//4/v0v6Kf1d1/7+Htf/0nfv+9qqWAg0Cn
/Pa/Dj+rm6/Fz/Y/l5/6n3/158/818eqwH/qP/njJ9Duv5/rf+2+/vEb6GQlnbzvfwr58LPt8+53
63jD5V/+//7lP37+buWjrH/+6y+Aj0uwIh5+wuaj/Ovff3X68a+/6JJa/o/X7f/7L5dv/Ndfx6qM
/gEgXfSPx/+Ne+B/N/k/P/fza9uhCcr+ybCkLQZKL2hWS/13/Pnff2P802aEIo2gm9ymS2kdpa8u
/tdfuv5PgO8JcyCjZOiGzvBDbdX/+6+oSS34XzsgSy4/99f/fb8/Ruj/jdg/yr64q5Kya//111tH
UcvmKuSCRHExxmIgQWS2gA+cYavu6drGwl5rXDnoDbItykYfSYDdFT7D7VON4DU4+jt2uuXdl/n+
6hw58E7yLGtJ4IB+1mioGW4xrN7aZpaW1W2G1OA3xj0Jmmje5QBtDnDkS+fqIKcPuql5yfDz1XT5
93C87v63NuvlQUvPvfqE0sCeEs54EGQCqLjA7cG93vBa1y8PfNUwUs6znuiMwIsHxn46w6A6XoW0
xvXm1957SW68aj4xcH0Zm6WDQPapP/F6Iyu5LIa/XV+WDln+/FXDWpqEkoBWFFCGrc+Izk5UuUOh
7UdeHc1suO2zyTUnCD9O0VHTmzsuGs/uUPOHo+XkmLcRDXdabgc23GnSuITe29myqgzuf/Xx+re/
FU6XV1SOcVVt2gP0rkkwmelnGRKwi8CGz345rDhTczhcf8paDyvHOArjli6s0MO0fIG7szulG6tm
ZWaoiIqo1ESbt1jxHIluUN0ssArsjavdyrpRYRHRVE2dRfDSBXxDamPHYbee0u88viVAooXVxif8
PparN0gMgQqIiLpK51U+k8A0flpTGzR54mltspP5GMIgvTjkEJA2Ku7TCvVNYu4j2n8qsnInM2dR
5NshOeSjcuYDznJA0Xuv8fm2sWJfJJkfm9G+iDT4p8EaDtZctg1ruHAUx4k43qDnu6HW9jpqBjPT
DiKCAPmQ44T7NMnnuu+gCmMGcA0BftPV4H1hDvGNJOUtTk8wLpv3lQ76Yz/djFOGNzFdwzxXlb7P
lwRn1O14Jg4IPD4AJqeWVEBijDda/wJ7Bd8SPyqduEMid0xYbsh/TNBX5WHqzRynUPaQzoYLa6mN
5PPaPFFiIPg7ZmzPKQlk+diIF5ZewDHdiE5vOncsA7g89NUyT5dUc59jDVmQJitmVFA6aNgWI4fw
anqc5El27S5idwmLvV6P90hh7gxp+2MSB4umvWlI1861j4aIjnbXnzOnPEvsZb4WQQe+35LIeeu6
vrymEkXLNmqA48R8HoZ6N+qfM9QQhHwBz8qrxOd5xgWRbXmP/eakvDWplZiKZTnNVOtIYNjhs0zp
vrXvrBbaCICKzo52kvlPmnIsLfO2s7rC7Qj1I4sHRtL5YQTp+y7y8p48RzkMu8HbgNBIuRPUhDky
CrUGtDfz+sjDwoPvgjcks1fptpemMI9vXM6+mJhbSH5faAsUdP2LohExjFCWQW4T+uNZ1ntlUR30
aYbdDnQtyeNIn6DIG8Kazwo/2tnPComsottyd1kJgL/Tlq+mSKjZ/dgX6HtQLt2UTF4Sblz230xA
LcOqRnAKhddCQ857iEwvjnOvL1GQnXaxwHfS3aRpHhXY90uP0BdbHqFE7kno2+k93Npix7VmCBgl
+CMT2wu9pMn94mzfU6Dg9M064Nr3KxuAVaXQ8rMcGeAMfIwYdjNt4w60soGpKBknSfuwLnVsLfEF
t7idBila40eB3DUAbdd3r5Xgocp/12OUJs6ITabTsGM/DeNXQ/t5vemVflExMlldDNB5xLxwHPhB
HaW5seGu9YoS71BnAlsMPJnAQhgJ+96l7QSm28nu4iMTj9dffq1flLhn5WULu0Q8ZAzvKusmbb5b
W5SRtX5Z/vzVegH5wZqrSKKQI/zSOHamf/2VfzvFvRGXVBXExkEugAwTCaDg5RWpOJRht7NkDilq
qEql9oknXwQqg7r4lKSnlsLVsmIfx67zeQ3jQa31KVtIEyHKj9lxGGAL2ZqQIAXYXhf7KDT2cCw8
aMUIN3fo4wrrlPR3LUR3Bn4DDwi3Lb62rNxp8tSZXt3VpyTaOWRfR88sSjfOdGudpx47Bz4VMuQ4
FAltDxET4WjvbFmJNVYtW5FAfxaXlIdUXoxqi3y8Nl+V+FCDwFMwas2AmnfuOGZ7MsS72LqfkLbk
+Za3yNsdY6lAmaabZ00PM4TK+KDpJ8E2FsLbb2+pwJi+SFKsOBwAsgQ+5NFlTp9n+UtGMB4q6MYp
Y+3dl2e/WhGMVR1I6OEc5NH3ngZhswVvW2tYDRUpcpzIuuHWFu+GCGZ0Gy/8dnSwVBjMOMXI9YX6
HFhtvbcoVKTL+Fbb0t9be+vlz191B2zrRWsk6A7oXPndsDeqLbDY2nsbf7YMLReISWXQAavCx7bV
FolhGEdt6VatTRVlbRLCIiakwGEfxH2efZzIXQw9+xR7tj7+uB7k1r5AWaWQtCt6Pi3PEMeOfeJZ
6ybdlurzWscrKzWpctFD6gPdU/oN1ujWHX+lXRWEEs9D0UG4eQ76r8izs63j0Vqzy+Xu1TypO1tL
Gsecg5EcY7kLZ/96H6+1qyzHyRHRJHK8bsdiyII9ttaG1vnK4KmICoDHarNfGo6i24HcU9zBjI3y
09o7L4981Rd5L5NxGNEXZX3SBj+uHt7XF8vzXrWrO22qpcvQObjXzEfT9N7XrroSi9mJIGiL940P
/GFTWWytG5QlqDu4hzQNms0SmCV4w3x43+sqyy5rcEgULdotovvJeGnGn+9rV1lxXVYnIfYyRH7+
dco+xKl4X/+q1XUyjQ3LK8RQe/JZBIbX+zrib/J5UTyH+cDmgFmP+vzYbV1gV2Ln30rZySiBVERH
pPW9lXX3PTSppzHyibBPU8nf2SvKfhh1cQhA/KIDCXd2qZ2racsQamXicWX91QOkpue2JsEc7zp5
mqaN+8lau8r6K+Ikw38GJnR+rEwPdl/vmnhqubrX6rRvGNqVuDT0gIq+6xRpqfVpY6aNZmSIF3Au
KNk+fN+lwVJVosauoP0M8Y6gGH2zPEptY0a8nTixVG0oOy4ru6nQD7PzdRS/WA+Jl76FVV/rO+Ij
i6DU1929q8tVHFhGBQ0HwWfck5FK6j/S95g2WralQr6KZoQLWI01SaCNBtuQgy6xDZj79722shtm
RejkJMJZb9Itj+bMizeKyCtTWxWbTA1i1CVH1w9iZ/Fj2L/zhZWl2JVWU4aTjcMpt10I3SfvfWFl
LUoDmh84yCD21XdGcer7DXjKWkcoe6Ew+iLlMcavBKkNuMRYbqFFlk/++43YUvX3BLDjhrNED4cJ
l+Ni2+t3ZbQVTd9UlVomnrIrEq6Pkb0cwGj60sr4LnZyL+73cihdSvnOMT9VFLxo1PMjrXQlh7Yi
fcjpQbK9ActbKskxSaKNlfwmMXB5G2UvTfqk0gyBt2kH7oUFNBzr3p0ovG6Zu6gGdmni9RyyifbG
LWhl3FQ4wFAleEKRyyDM47umrm7FRtBfGTa19D8NwozrHF/C+0NKYYkR3sbpewgr6CZVCqxrUbrq
l9nWGdRr8mxvE5jSbbmkvwloXJpXtliYLhqiFfoU6AK5FEgxQWBsX1pQzaleQA30NQcW9bp21mUf
QH/6N1CuNhJ/ZJHb1Rx4XH1f0eSmKjW44kGIiwOFKYeNSbI2ZEpsmC3aWsWIJRwTWFinpwlO7u8K
k6os1zTzJsdhBVFHerQ6lXwjmq3NBSU4sLkK2z5Duwk9T/B6YJYEc0Zu9MebIhXLcCkH5iYVsrSW
mDa2ixFfvs+kR2DAlNWpy/X5MKXGLyd9JoOzS4dvJf/I9IM5YphKyy+bH4DvBAPby/qZzcWubTPf
KrJDrVt+Opuekxunun0ytwxdljn0RjhTRbIESVunHQsJ8wQIZiT37Vi7BWShgBJ55ygqMQTlnr5p
DSJBwAZvMv8lu/fFeFUkKzfNOk5IKQOC2h4uJu+8Wqv6WDOtskjWyNqNqJNoRepKa0shfmWtqNpX
SV5PdErR25D2gppQOTy8a6WoMlcGNWcheooAxC1UFkfPzt+ZSFPVrJq8sCmDIndgoegJX/Dn973x
0kOvLsHOwLTWyk0JIQlfv4vE7n3NKktbQ81XUpvJYIQxzs27m1WWtJNm3ZA14RQMH+dk+Fbn7ffr
77sSin7n3V91Q23WUSc6FFoHcUy1LxOsnMJNFtbabFNWXr8I4MXjJAMNzteFK953yFTlo+ABzbuq
RLPQh0YCt3nfNcdQUk9T2EUYPjRrXMwHUN7+D2fX1SMpD2V/ERI5vBIrV3UOL6ing4kGbLCBX7+n
Zvdhlq+rS+qRZjRJlMvY19f3nvDzBF+Yg6UulFSVvGUmFgTNTlAUf60Ueo2s91fs75vYuZRqYrbx
f7su5Q2IMC8ejmarD7omje15rcyTTzi5UQvmK8zyrcb0wf6JMveTpzSANVtUpneK0sbgA3nuzZnS
NaHBod+X7OksKj31wufF5E8NhdlYtx6LMaLFu2TKGgTZlZuurOG2lxvbXbXeOi1ciMBCjKPSQHNg
JrgMhq/aUd1DKm1WoYzOfC/TAiV7YOrz7yZ3cfT3cN9irpATBMQCbgcpC39+7rdAYxyhSykp8I7y
Dhp645YAV2M7dwTSSaWmxrV8TpUbNf+oqk+lvuvkkyVeCdKfnz/30mJZRI9shMIsBatn6yoRJAHN
6QrT+9JzF+GjzKUKxqWCisObaFbTL0+Tv1po/wQPxxtLAp40HvtlNZvhN2oW58lfhA2ceNpUnd9q
WjzZSOaq+da231P5u+a+vYQdGvVMbNfAsJv00bBhE3elFHyh3rWUd7LNlto6m0e0tqHDC0akAHjC
LG4t+iLqa8n4hVe5xB16VW8gA0cRUBMJEX7aXlnyFw6CJeqwc1QumHl+l3UCupdfUA8CNteaS5dG
vdio5eQOtV1i1A0AHM1aXtNO+iu89k0IXFrbplULTFk/ILlLdxoxbvRpQ6QZptO9mj1kAGPNJvDm
worhT3HKNc1XtIPmKXGewTSAdysrYyvLnDYUjUuDlFHXDqHaODca7AsVBbcU8Obp59CuWH4PZ6eQ
ajyQaADNBIzG8pp8pvZXnOK777HY+abQhKsbuNXX3A5nIqOhNUMXPWfZfRSpFjSoLxFioD0M8L3q
RjU4YfOYheW4hoOzbw3OekS2z9lBtBKQNAqe8xArdrUqcbAzO9LVGWAeApSaGRqAbrU63dl0B32J
oGkQsMsq8rSH0fww9AKYm2enVe5MTcSWXh+b8o/aPzqDHvGx8TP4K9qKHRsUxEuR+5P53ua7LFOA
aLHjvjll2VNVxC4IIJqYw3EEPsxaU0D3xXwjKgwSlgGNV/jM0nzXfTDaOmTjW1UNgVBfKqoHXO3R
ildxp4TB+ASqgMMDuIr7pH6YrZPT6EEKtp4Fz0XqpqGsoLf3kE4upCrMqITymO0+Qti+hMXuNHmh
N4HfLRMFlvNZoZ7cwg5GW4mYrvlN/aXaVgS9UODgTxw6sEbHfxdzl5onM2QCG0gioE5jBOiQiSb4
+Yz4CxT6Zqn8R9+kSN3Kkci12/a+cXfuB4jWBB6cQT7HrbYi5TptrpDRLgSFpcRJbpEMiELcJNNq
I2CMwLPE7q52Ji/EyyW2Q2jK0HguvoiqaL7N3sDrzqevyti11X3VrL1hnRo3fUUCz3nn5K5p5abi
d0oZ1xYshDInEDYLrK7zPXOPS9PKrbo7dRhWmYbSg5MFbtv6qXvLSPOYsRgObIHN7bjWtUAHolrx
orotE2DQJOB1Q6RTKD54MoSRSFY85s4NJUnvJEp7DXd4IQYujSt70xnTSVGxICANlCrogt/8vCIu
PXhRsksrljM4TiN2eEE+nZi4//m5F97+Eg49Z7aWd+fCist3BYPn6UoZr2B1L5TolzBmwMM7a4Lf
71aUJqCCHx3pA9prPsSQY4GIPdndRkLI/ecvcqHGsPQhTo2ymWQ6jdsyPVn8npV70+Z+L658mQuP
X4KaXS1vZwFl+W2ajz5T8qidXrmXBzZU6H/+Ahd2yhLaDIqSWg7njEWlWxPyoZ4LCboNlq5dXvkO
F9bQEtSsQ7oWHBcc0LiqGUNcyejnkV967nnO/kkRtSqvjLLFc0srHrO4via+dOm5i4RCGvpgGTYq
nna5hhAKsa5cAi+9y/Pn/TNeCq62RhmZtiiohg6Dh5BaB9w8DaijXXmZF9b+3zvHPx/BlEGY7rnd
KrvHqns1lQMrpW9Ad05HCUydzoDja4nFpWlaJP6NXQ4KLVCigjJooA9uAqDZ76LOEsc6TF1DzYxP
W3cKSL4trnUbL631RfavlZUxZeeuYN7zvSanddPAV2PQMDvVRlXM8OeF+VcL97tj9Px6/nkNNvyz
RKUjujnGjirgqRg7D6I/s3qamz6YqiZpvT/9dIIoGg7XlQGFK5UfLQEhnm72C5fCqj1OmearM6yW
lDxhuQcRyPm+7R6o2cNPHSZC9LOs94pb+krOYF1ydkWOfx7/pSrvEuU62iM1XIadRfvnCiL9HWi9
xYA7di0imv0pIAE42rrfoMnQtTC5P1b2jQPPaBjedTjqihqo47kMdahazqirKZ4XiiLuCWTrshut
fKzhlOFci8AXjpIlbnYcFdiX92g4mmUo+1AkRvG7Iqy6WC7QHi6U4XxIEfZnGIewYNd8Ar7fO//x
TYaxkK1m3XmBuO+0OSny5ec3p12AgP/HCnnuIZM1e7jgMjRLdNbAnuy2lK+1dmQUdbKJvBJ0BKr2
9cby2WCFjgmBiEeNvBrdBEZCEXQodjh/RabzgExfEn4kavEMF6IArAHA1F40+GBWVcS7pCDUN+Ef
JWENrvdWJBzTt4nmQxGW+OP0mSq7ClpUxU6tb7V2b8EWge7VeV9Z23767NmqhWmi8mKXd/kMMxIO
l8r+nqtAn6vKtHc1SJAyFyudaU+lWeJ+t2H2yySPpCzgDP7asx2zQyJgndnlAQRFornlUT1/Of2t
2TO/z/azLf0MxpeqCcS7FXSGExqm52cG32e9CijcvTPd5+1Jl/edvJ2HIRzISaV3M9116VpVDiWF
3dmu7Y5Td1eYW9vYzLkbZvCDcbJt0cFwTB4hA4Xq8UNpblvjg5sVtIU2+ZQmeSFCl39UvYxU0zm6
HX+aQHrK7KdMgs6s3GDo5vDx85u/tKLOIe+fkCOIAWtJFYkaiCVFf4A5we+euzhkTfhR182I50ro
XXn7+Voo/lu5+G+M/I8DdQcySEayEQ9WIepbQ5xg8MIsvSG14mfWQ6WFBjTOn17gZDHvFOcF+jop
BMNmd+25T3b+aY31bcuqG0tZWaJcQYZLKxjso2jYEBDsfgeMspaSaqnawy1HAwojbeG2DFtPcmWr
nku/333/xa28m3OjKMCM2c6VhV47pH8TMT4Y4wYiRSPi++9e3+KQzjujHBjvkb/DSWoKde3KTfHS
clvcC1ybUtNpz0iBcgcxnUqEP4/3Qt0ZFOH/v47Lyqb/C7ARYKeygkaQMs9ErONIoZBtGbTbkbwb
zns3bVooWsx8CGUDbdoJIpIrBwaGHR8Cx0BzUqS+Nv9h0wEljQo2OX0HUS0zNOkBmpqGDQZR1OuQ
TkurKNe/oOi0ovWn4rZrCDMfWgbRMUizjEqQunNMcgEXwQfOjlUa9cPeIUfLOFhW7FnW797UEvTq
2cqk1Snu9F13W2o7BwWMn6f0wqtaaq3B3kgrTYIVrOmR/T7kV5KES49dBBwDhpNKfa5BqDDZyezn
FJWr3w14EXImt2qVQUnRLIFwmHYYHXYF9Pp9pvBfC+thhJQqn4D4gPcwxU05s+/FKK7M89/7zDc7
eqnqltEMGheWiaug0vksc7amBJmqggwT7/uYGJ8uGpgpHXlgMcOHgBnSFbX286449K2Oo1l5dWj+
6Snq72L3UghrBnS9Bslh2tZ2/2E8ZYb58bs3tIgqRKalaWlyBnLdd9JQv5bKXVpTi6hCXD1vDYbn
DkhnszD7/N1wFzElV9CuKkrgY3T7iambX4KSrSVotjFqG8JDGG5t+6MbD1d7H+eBfbOSlqhZoRZD
mw0YcA+9HseZfc9+cKFg1dJd6QifiC864WLRh0WnBCY0ICczKOBfC9V06r5nhQVaL8TkLf0IrWIf
Zt/tJO4kaJR9lYY4ZdIajD4tGV3NV/tmxQF6E8+zfpibE+mSqloNWgKPtsDoj5I/G0Rd/+pFLFG7
hV6pRtdiwsxXo9101xTELyybpfgUn6ACks+YLqU8EpGo/Mr++f66aC1BupkwYDylGejjm0dpwZ21
bFAfgadWbroZ0svf7aal3BSRxjSAjIewpNNQOH3Mnfvfzfcix2j4bKmtc95P42rgofO7Lpe1RO0q
TUpmyDHhSFF3w7O8xne4NN+L7T8axkBmRwDdzu5tcHspbNzMh4FEDb/73YQsIoHR6K2tkgG1wb7e
Dxwl2OFKOnfhbFmida1u0jxLx9ht46WDj6Nu7BgcG3417CVi17Co6fLzw2crGqaYX/M8uzToxRmu
tybpuxw5qFW82N5XhXYKc7Lod4NeHON52lij1LFIOrCxU8ho/XIyzl/mn5uOoyJvhuXBtO1jc1zR
NvndcM/B5Z/Hjt5UqTa8ybZO+ka0nUl+1av5jw33rDDmdfqAmFehEAf/1F+Od3EGQz0OlSBIKG8V
LYTcolVdAZNeCKZLkO7kgNhpOAUqzkl6Eg+/m9zFvssHi6mzjYeKHYuuCX5cGOkSTys905sr839H
irLPzyP9m619c/YuwbRwBsEdQBvHrbTaoChdIExq+4/UhqAx+aaqeUDTbW9rcVEZQQkRmrxG95MS
dBFPLcSQfG43SYMbRnGjAKwG8+uOPtbtc2WSlaQkzK05zIl8B1gu6iAS4VSQXkiHwOqhWVkZ+gbS
XL6VP7j5qQDjhK0tcTB0lFCOjS6SobUChz1VolvXBsrTxQsQIgFVZ2NdZhBJL+1KC1RQYwLYm/gK
addpWa9FwzcZHFatcWr3vD9InW7cPunT23FEQWWbkRWv9ETnA3Q7Rx1QV4jSo3AZtml+muVZ0jea
bLnScaL4fJKQjZvXXiPXnkcTk2iJC94yld69l9uW32bEXjVG9bvrwBI71ZA5d1LZoFVUhmnjt+aV
OHIh+C3RU52KVT46uA3k/Y7rzzYUkXv1d6AEtAv+fzTxyJC31MDubK2PAVZZ9ZUT/dKgF8GPt6Va
9NUMdsUUC1eLzOGZYVH9vPYvbKglMonXTE6WTnDMgMdYhLl5pfFxadCLNITVE2uFhpnORIJM3K/r
+JxF/Tzov0Y+32zYpSEdyyvWQ0AJ58yo+LOhhT31EGkfWdbA/FQEbBh9rpGwrvVwcL8U+xkGiX7J
08QU4sa8qnNyafYW2UvhEg0u9wj0qvusNI/1L3OWJWQpV3PNI0A7bPX2kbtHY/jd214C+7WBjzXM
cnHNjsnD9Ofnt3FhEpZw/kb1VAPKzmgKxWQ/XVk/503zzRu2Fove5K3XDSKbts7shSZq2nMPhIxi
A/t3Jeo7Fz7h/HX+OfytPjU62YGaAUOlmEIGCaZzYYVsP+f31fT8u7lZbIMcsFJzLDDh1brb/65H
YVmLNKDUUtsszxhQCD08dPhJfpcqL8HzClctG/7C6FaafVQbty3IFT/Pw4Vw8Lf0989kd4NkowoG
8hZuUsNoooUEWH5xjaJwYQUukfPA9+mjNmDclAOUc6eChfarYS+h87ozTxlsPEA5dV47Zb5xIZMO
0av6yqxcGvd5af4zK3XacUlzrI5uPvLp0F7D9HjfL+0lfF6ZmrFUUvRSUzeFozF6nawJSshN12kZ
KKoaMj2P2DX+9wV0q7WE1JOhmW0BO82tkSUw3oJx+uuISpuljomESqdZiwBSklHLOhRl0ZUZTmUa
/vyCLs3g+e//mUHDbqTkOWJPeYuWzZXI8PfE/ib4LEVGGYwqaq9F8KEu2WYDNK0bf3CtI0VFPa3y
sJvYippW1CJ3muomUlUFlep1awJ1QmkyuS44Jy94QiDhN+E+1upxbjYlAV9ZPBbusCZgpcB78JRq
4o8UbyW/K2FyOa+HTsSj4wbM+1Cca9KS37pd2q5lLuIFdNAnalhs3hoaaj0bE4jxpq0jCQk0FfLd
QOGY5Xoqj2Av1FyD6O5Nrt/+/H4uBNklH6DILFCeC9w262w/kNxP5zXXnypvK91f9lWX9tKT5do9
1gEgIY/z7TWj9QvraskJYKzgEBF2x21V4l06kZiu7XkdP77fnkvAsCmBuakaiuzWEn4/BHrzx5Y7
oj67/F0CXVjD80Qcy9YLqPMmMoKmO7wZJ2iCsmAoHV+IVUZ2bjtCq+xJOk+uvZHaM1asr9ZK4mpN
yBVwGSG35qknje8cYw2jh2w40RSIekhcGyyZmyFRAPBr7BX0XVccYmh9tvHws7JvRzPdtF671di7
4wk/b8vANjRoNkNrxfxsLL7WnXuFuYemB4rSPLuVRa7lJqPaJnoOFYgmD0Uz3UKcPyzbTZ+epEZR
erTDlKahqqQBU1apg6uV3YL/7fqDQfeN14VEcphvkgBU+ZAVtzUKE/XcBiPUywSRt1mrxpbySNvP
1tHQ0MafvER6TgDXo0hP7yjZpJW+TWUej8ZpnncANge0CyHX6jvKHta4wtSCTBpBL74mZadnsE3U
VmZBYgbxazuVsHxtoi79VOWbHCGV7QDzqRVfLabIFkNABhkp6sGrV6osItY1q1IjIFTBTaFVoe05
qetx5smkQtJQ+ZT1eJoQdTv61cGZoucrw32VZ+Rt3qCEG1vopRX6U91uPfmZq2ueP+oNRMbP4vBZ
BsOWw+iKhBfWI09v4Q0TMVbfwkE4g2NiAw1tXClj6CGEsrRDa/iC73dI+xacRT1RrZMHH9vcOHTV
7CsIS/B7ijXixRVRQ8th8HOsfSVlQe9BcXt6L4u92WqJ7sKGDewHbWxDN59D07lD1QwVI5+PECif
+mDIq8BDn07Xt4yVvig/nS4/mDPks8DmlMZhhgKiy60AWEzf8N6qMQH+OJTMTuZM852hjnCQAg3C
1bDzIjMqzDtLP3Hvnoz3otiJ6iSmeMQf+/PvLeUsJxl0HZQlH9rygF8pfhX3XjJEcxejc8q8KCiz
sEDdvIZnm+MkXGe+jnu2EAcBHEqG/p19qNm205/7qQOqBoGYfrn6Cy/fDf7quolIX6b0RRu+Kvyb
oyUlpO9ypw6qStlXRVRU+3R+TfVVYQEnXAdEnKBf3lYHvVojnQ7gqhNoXgruMtCYYSr3db1neSTV
Wy9XfRtMlk45pMBSFFkbqdMRdZyYKN2qc2HqVD+LguJ8AVMK2QV7rYs1Hdg+rSYIFY6xqtO47wCu
AOklU7yVS8dVbR4BCIavzsESe2n3Qd9Hsgalun5zrXs6NaHDq3Biw/0I6TIdNQmo5O2RJ0W9dqwJ
Bsw3bFaCunyam7XVwxqTbGHeF9qk83Nrw6jwTSxSpYQfEaKOoqW+d27Mwl4JgcgB169wfG6WgGRj
yiXcYQfuoTQCgMk8Bq7Ow85NjBQeXNhTGYy/vPxkmUdHPdUucNkhAOnoiWlDBu2EN4fdaPq4I6Z+
O1awOjdMXykfC9RVYRGkUPR2cU936V3Z5yuPKSHkIyIIpFIF/WGgcKvhtm4/2FiecPhtiqqBlW6R
GMZt6tZ+BQeHRoFICBokIzeANJe+Xlu4jw6hJ+89b4JxiBk53YvNSjBbgT9v4bFOxocKxZShYWGh
3UGX14dFls+8h4EDA4W95xIz9LIRTryHEjPg1W+5BeBN5wRFW8NNHExLKH0MIDMb1s4G0r9hD6YG
XB7PV2O1tsA7dwSU6lsArUoYED169l2qPw45O+iQniTgO3qAdehGGwNaH7X8lQjUXSh/Zur4RwOi
z/GU/chxCNC5OmtnBg3M21I2rAq1CojRrxluTKIEB0FtXxpA4Kux81WAJIbKCs/GgFlXxia/nzrq
wxwkHqchZHMeOtSKi2nNq37bVjHcmHoFJWI7oePdDJs/UUR02Fb8WZrHoXu0dRD4YUj2hBKq0m4s
JDz4H6MH8y3llWY3EiuoSz1c386SsbVfAFJfGkcNK0Yf7kiDnrxOYlskGYvc5lhIFKoei/zOxGbJ
aI9W/SbVvS2aYwH1itAuX8em3SBYe+CcKQbcfkwV+GuYkKu3QtOTAiefMB4M53bmAFtWYSXBPOue
mhRcT6/EJ60l2Te0iczORFktixx9vM+NV8o2moJybdaGtYJqHOhlQGlBgVaRr7z9sPS1wZH0tevG
umnJuzZz7IgdRHRWRbfqqz9avykwpIbA/7dZ26JHRrgVlu6nxb2cEkUM4ZQ+AkGkNVrombrftrHq
AHuVv48g2XnyxuIh4Xde98zcuB6PitgMer7u+1sUe3CEVpN8n03NF6yIdEVJqhmr6MWmbxx3qUxj
KNI5G4EQW7QQVCjWegFW9Z5SDaoKDZIvtiLN5NdNXE2HZigg+4/olYVcO2llk5wd5To+x6lT+Boh
UW6dQAZcV+Qwo4Jd8ZVUPm1oGAK0ozbY/RoKnyxAmRA3IwsKfQQEP0qnoK09/xxv5oYHKe/vBxzy
/KYu44kcTSMcy10GmqWTJ6qR4DAGdiwo89bPq1DV3lR1Nepby3yYh6NmPmrVyagGtMduOviiZSAw
D6af6kfhurGGHhR0MAochzJ76knI6AqtJIg63ObiQcHZx1woqfct9I9nhuItPgPUD4+SIyHAUhfK
lvVvRCjYmKYvBVvrw9k17ok2aiQ8JGRi5TTD3q3gAtLXgekiL5i7o87gT9qlB5hUriiylrosQ8gL
BwQOkn52cNrtgOjUtG2QExJkHkwKpBXojkSqBVlVKiId1PihvfMUEpdiX0ieeFSBQt7ge3kMHtkp
Q/Eq4yjPou2bZ1/qtC/1bd18QipS0U5VtumHOxjg+lb30s9pRPgp7xCDx32bP845JHFnFrpG1KNs
beYvvH4q9LiUkJsb4gH8GrdEBCM43ocidqDV0kgVAfyLFSsQlYKc5lhETgizT+xZ6BM/ed595azm
/tBZTdjB2bUato1XH7RWHkqYxyoQBhqVfNdBU6wH3h6mHlNgjw5uRp9gLidjw2/brgvaNA3zuUoy
0b73Y7cah8jBl049FjRpt6ulhDLuDZJDhAI3BtrGrt70uvFhgRxOvRLyhseafg/0Dzxry2B2d8L6
o2vrOj3Pq3Hiqe4L7CHel9seU2DjhpEriV0I6EknVG1jWr7PON9gxYf6vhMZMDGtsYgNZNidkcWy
tEJ9+qPggLOhBjyww0TeGiTTKhQqnGw1Y5YpzGEyaz4OMGKnpnneAF42rAj39j2ITob14TAel44b
EQWssJSu+0mFybgXdFg3RdusKu11pG1oVz0SgUDba73hp5YewaAw1nI7EnwFa9xwrEAmVM5aGJty
2Jf2cFfYX7Z5Su3bsj4hAe05T1gjo7ncegTwEq2DC88KIjGBPcD2YB4Q38FGqfeVZoVmkfm1be3N
pgx5h9yw0Vd1O/l8hi9VhYOtqxLegQ5madgaTaAjPPcmZm3QQasyE2F9SA9afxMaD8JpnwznYIwP
7fSMnGElVPkKMwh8vLElWhmAl4LgJoHfep/aRCVWVKAUO9uHUTi+piOdH7AYkZa3nTjlZxtI/YbC
etG1WmyMPlCQUA32CJC2xIVgTDTnKauNeB7go0Utf4JzsUW7Gwa1yoxpJ9PCkSMHn3flVjco7gJO
RIpt3oUpahFe5QVcuEFXQyTMNlERbnxvRnbD3IDnTuCo644hWyzxgBqTwnholfHsjFCVbk/TcOxa
Grcl3+cODWo3WwFGHihQv3DxUOds/QlzZojfockHR+i23AkIfhuY5lmZdx4Ffsy0XioEVGYyX0NS
NOtfPYh+dur4XlOvuVxbYxV0YBCNHjJ8CNHARTEy6vG2nCUszpBqNAIiLIMvkMmPZXZytXEPL6nz
alODnn7AJPOo51vWvHEjjWxXx+EF9+iJrxwOlH524A04Tu62LRUfItQRlPRwtwXPrUkgbeynXyLN
w7R/HGxvpXY0hnz51vA2+B6V9pRZWZJNsTdGhjFGKWSHhJFMtftZCEjleDQqnTHMSNieGdO7QfZx
M8W9c3QMDBysPioBVB+GQ9c6kS1vdf3sToygo7o+lPjiMddvWFvvuh6ASAYIq4uLYxvqdobm2AMs
mDbEfiRZE3QAxyNzLEgauaSJ8tkBXVWuhdt9OdAG92WP0OYMfN+2d1Bv8W39ZmjyP7WZnSZEGrAg
aZfkcx4AvlDX0EUedxT+xZDO6XwNURvGjnRdQ1imN5qD524t8MQgsONLm4Kz1QCd7K7S9pazvSQ2
ouNz7v2BMB88RCHkWeZwisxxA8p7QPgRxaEJbAzaQbqo88yMBFo3xhoMW0tm7CU0BhzNCLG3knZ+
oGBLEhy8lryDjGIES1K0Bpt7aY33KvS7h6oM0PQBsTHhWlKZ+MBZgWnRtPMUGQnpxPCKAFAAvlVp
1GWDbxf3GqlCuKME04T7BC6SspgDiS04pjQa5kc4nSE2m0Ft2yuv0HCge0pCAYKsESrLHtr7bDx5
Bk5XTevDzkofZ1YGtZUdZtODQepaLcuT1325nembIHByYwxn0JNnYM3H0Qx6XBYmlx/M6X42jlSm
27nXI73FfrS2Xnoz41KeZX2SergFky7UezOAz0xCMwf2E2LXNuaXCVV6qPR3zak3YoceCDy6pO17
2oueP4rsRniZ7/U7xC2g2Vm+72BgNXQDkNAxTNxgnT7dK1kRpKkelE11QpsL+UPro82b2JN3YxTZ
Kp28dV+SvVnL2CL6R4kM1RbZTjqPk+jQrULG4NUowcx+zowYxkMBBTWWlggetpIYXrZRAcXiYsKF
HAUG6LZBHBpOtQYUeGrit7hLoMkb26kC896DgZsGd9BMlveDM8OfBtd+ZzYSYuyFDQLuWcu+gTGy
zSLda3zLbYMS0U43tWOuZHuJlrFUQxNUMAWZTk3AUdJDRYfRwGS/ju6XV2Xbjpe+lv/paf6ArswR
VRGIN2gbmuGEqwbn4JrsnvdpArgdbgsn2Hkf2+ymGG/PF9OgRjKc90ZQyH1F0WB29L0tp8A1e6Rn
M+5FW2KzQ5viGJjfIIsYONTwdapEs/taoKYosYtQNwIet8rQIhezX6FDTF+bCrT1cyUnu+3ZW4Fy
jW2ayMyqsCNfcL9AXYsEHHuNQ6h+Mt5GACN1dH1t7z11sjtXYAVPiTW4K3vAVaUzYO9phK0NQ5sz
lYZFWW0ltRfBPtZ35Ffj2L7CnZXVHlBxDDS8ekiJJ8RdZdTx7UoEnpLHNkpvpoAVdoU9AVuA3gVH
ezwHnrVB+ApqRVb/lNoMQfZrRuDsQfksUnKoFbEiSForA/cJrQQCuQj0vPoaWziSMZxr5s25LKLh
HJNmf1foK7c7oOkGFgykzehn3r15PIWVZ59oHc4dbTp1WR051ZcyJ1ZtxXq6rlwjGTMvyGaWqFi1
hYH8c7RWFrIH3I01Y46yaUbMU41157i41zZhUZNVXYkT9V6pNhwaVKMsy/AHgVydqIcZQ+tBb+Ww
Ysid53reqM6TAESHKJ/NdEJZY3LvrLCMZP7BdHfnoSpUOoeJe3GJnIrKEizvV916q9ONRKWdrWRP
E27GHFxkpdyXyOQEfy7oukERwxwiS92nee/3gMXK7A+FkHKR2X6LzQSj7niev0YkLDNulyPEuA2+
KzUZdSgQFxBVskB3Qn0NsG15rKXyxCBsOZT0UCBOdxXME+pqnXVgtHizrxWAo7U3VIxhmcPvE/fS
eQxr3LSB/d4R4e4cWLDVSOFqm/je+Fr3w1ZNj22eg4l/bIgbKt0Q9t6byU2oZuX7Aq0LFeMlqo3Z
F+veLI+K1SEz/qpdEfSpiESH7K+BLaAQoSA5fH1SlCsf0jldeW7iosdlw9Und6ptzR5bmgbejNyq
sbZwjQVwA5Xc/nyPtPZdBiMzHoAXEDAH2HS7DpQK0BJeBxNw6l5p7toRQfx/ODuv5ca1LE2/Skdd
D6rhTUdXXRAAPSlRlEnpBqFUKuG92QCefj7m1ExXsVKpCV2dyCMJBIFt1v7Xb5xmYUatX5YjUJOC
+EG4OVXBWOsgdhBRCVypBwZgraB7QalM5dSUxIwVj1Z4saZPbsLJ8mWDVcN0PKMOvLwS/GrvRUnt
khG6FzYDJU/34XQc1ewuqcfbZixQ2rOIJdJSV+LVUAbgAGj7C7FOWaoa68Uy00UN/0VnuKgyZYgU
czXWDfOpQ5elSMqp1p1HA1cX0IkHVLouXu+HenYe0kJs9FY5dPpwmIJx1UKllUG2VWmTZ9juA0Be
fj3RJarxwrfGZJEN0obtUJ2aiDMm5Vg4HLrp+3hnd9qu67pnVUBFUTmF9oFYhmoApFsa6IGlc9QD
sTU6KcqAI0ak3sqNTfXbEHhu4slgDfFaTM2b7FSrXJ29Wkayl+vbXJH8rjSklchf5kDfGdANJoPo
ktRX4zREAYX4Xw69qXweW0jR9XRUA8Urhn2JScf4rFnjIg3ujfBbSD5sX6U7vO2eo5mV2xGrZp5c
I2GCmE/2QNyN8rMenmryOfTI8meJEJ0u8KO08nNV3LRNNhJHHd1xKIEd4A0FB3XnW9QRWRoVrySr
u3RBDlNtbJS0wVFCltJFYnW0pOhDcRASLERpAg9eML4mX+iSa9V7SRF7reEZT+dw2tvSzZjwytZt
lEeuHD4kll+alPlOR0wB+btCLU1PNxrCXGbZrZuTgYdbLyUhRZThzsHxro7nn5W+qpqKKBUJ9K3l
nOE03VJw7o+cB7m5s5LyJNW176Tqtmgn8Ot62WLrE2qwocazQ7na1s62qVTOZowwe3AwDKoWZvwi
2nMOcBE46lbuLJDNulx0DWnwzVx6kn5M0k1o65gT6QyAplyr6kmfjxFcfFsIrySkwdeyOoNOfWeE
yFiG4tW+KBvTfhk5Kk2wfnn5N2ExS41eVc1/O5oEl39ftKJBOfszxaBQbMLjk0UXF5dzD25JXDjv
FUrEDE9J/cLH3sjYtWj1vqNgaOfoZBFULBkRWKrxcwxK3IWwomlzmyRsNC3mLXJGL6Wtk+5EDgjT
UEqPWnNuS4vU52Yh6DoHo7wMe/An5yaMNU+G9NLLtdtN/Zkol9fKQX/QFG6fvwS0XMefRnNvBW9z
zzYpWcvOqFa1DhyM18dQ/bCq+9ra5s7Antv6jTiMUbFs+9jX+hvTlpYWv17N75yO/cGotn3br1pH
9zB7RUPhLCgAdl1PjtShbpJVOL0U0yYydrmaL/Ji75iPtdz6lVAW4Sx7EqhBIvu2jFZTUd3YtJDm
v7aM/QqIV6HHpjrU4SWA8YSWQoH1pUSrWGq+xYP6WAkjYzqKFdDXXW5vpWqdWqFPFPZkzK8yZWcz
dhhNIYAMN4FYB3W97iWMPQt5GcWgVH2/DBRjKTMRJh52H/0Y0+I1bnNmWOZJpmCr/WFPo1uO9mOs
YTPpWOnZThRXSSHTS/DP5kQ9YAizDFOF2no7iB3bxoYBvuoaedMorAPp8NNklSrbaj0r9yHRJSb3
X/P0p7gHYgwsb7L1164bYMrFJyc0F9rAHm0UuGmVAEjzXKwLoqI9S9a9cT4RFKS4DnDfOE5k0sd7
XFtOZMbsRZvubXNeR7G6CSR5LRc2pzqd3PHipEDk6rp2FXAmGHJ9WafDWh9IHqFtoWSHUHtIp6cy
eXOSt0S8hmwBCt4m6b7TXksB1N7dhMZRmKeBM1uBV3AIEglgIkmZn85vSfvkTE9p/3NEblVMR31Y
g+FDE5TtJQiqFhm+mSJTOFza16SWI8G8paGoNAVXuA3Vkw0q48gbqduO4pQ2h7A66tlBiQ6xcpCn
t1G9+HmfGYbeUKXLXpJOmIIWLE2znLhZgDA5FdO3CGFnax0H4ya77ID3dZTeTSYH0jr3s5o84l7/
UZZvjbGsNOiNLTvu6I+B44+xy0pk4+ASnU3qXQMQntzZcQq9WqvcGWoKBoFbS+cAhlZW22rZ8XK8
nJzbVLppetCj4iAF2t2sNXuDLS3UaQWusSWn9bZqDWTDVP/zrSE2Qf4Tk1LoFvteflOkcK1pTChx
SBK/lR7H+KEZXVXZAhUUuEal4uJT0+5UY1VpjpeX05bjf2Zf3veut7SjFB/b7sbQsS6h20szLQS9
3Il0W/S29pzM6gp10S4rX9TR2Wv9nd6OeDEXMm40zmtf9jcGSYOeM7wa8mMXKUtOWsuQKGWzIu6q
I4H0O2v+aQ6dtS5ph4s9Ttaf7Ogp7yG29w9S/JjTL+rOduUllb3Vo61Nab7WrR+SOBvPRbKRmtZv
J33Vykclv0HKT1vDbVf2AN009MMAw55Wu59yxc1Yj0VQM26PWjac4vRotZGPQfoqU4NnMzpFrAiy
gcEPNSINAw5+drworFWz4TiTm7rb2+deyjaSxvlH5oMqkpnuYUr6cg8qKZ2r8Ece5m9OXfrz4Oxl
LdyZ6rxXK1rPbau5tQW3FwPWjDrciW3fYPmO66VJ85EklBgU4JxyJNWLZCk6InQ6u/ebCN5SpHnq
8EAuID7BLT3nndy9qY1YwptaqEAfGUCGkctep0jnsfqB/KpuwTIqflIkD70oz3Z/VmTJ/zO/4gOe
wrVHmB6FbdMLiIJZ60kF/ftPvMc+uu4VMykZ85L9j+va7bJ2DpX1NWb8tS2YHMdyaUxcN6GRSZj3
FwmT/5Y9SoSZWtkwwKZLYDuv6BMC2EcCv2tDsDCvtbHLJTYlzdwk8csgDb5iKuyxdGRVfTWmtRtm
6jJ33u1gPGdRu6jAX0On8UIk78V3M00/uZeP3on2r1wnVP5Glly+Y23QmvLSL77qK3bQkArTTkte
iZwfJ1pZNMC/NjavyLH2bDpDnOcohhSvT/z4M8LPB9TQa/udWGvsNFDRN7PZFEa+0uwjx/ZFkM3L
P9/4BwbVxrUDTyyHnTTEksDFFLiudvu5W4UVNTbN8UHZWIm8GCUyCDVtw4lxFxuGr6tPwZRRht4U
Dr2VgXUYZEQJyqPcDDdd/olS48Nbu0jL317v4iIkCFn5X9mQznIUwjjOQb2Ji0WrvsZ7IKyqfdr/
oAe9qft10T3A9tHNQ4WFuomLhVRb2Diki4wzBCchUgH3QX6vGl+U717b/fA6SsAEB5va3ANzJin1
z2/igyGvXFHqazvv21aG6drRmp3U9/5rvuzGdWanKJvSamYurK+kbkGGz9fu9/I9/untWCJVdMkx
sWxUXVnjGOp97bpXU99q9LQWccPtTqoXwj40gEG+dumr6U8inlrMPUrEotvJ2TIev7bSX/v5RMQJ
FOEwTTvlbX4qf/z5ZrUP+IS/jP3/6QErsSpZxmSxHOuws6B5DMbFjRb4ZJxjGtfZTZxrlIDByZEu
PWuMQRr6iyLbV/ozLQhJ2uvJNqaaqBJisVR9QydimZKUW88/igFbWTEeL935WHZWg/JNDl6H+s5R
5ZUp3UfhACFqq8wm9sNMply5+/PXukze3/BNr0MsLTWJFBXEf5eJ84RXiWgGshha8axV9Wtc8RWj
YPzaEL32+ZlSIzezmqFkJTdzs7Tsxz9/hw+m6rUlj1bofaHoMat9uC+Ty1nhz9f9YLW/9j009b7C
a5NnM0glCzEpjFIAsGSTAP6ZQewvLfLvnv+V2GBIZE2uDeZAokbuXJyKci/r9+Xw0mUOKGNAA3kz
aPu23FvZS9HesK2XxVMtSRDd0gUoJtB15pb1Wz68ONI5sJ5i9Zl4dXMCsCVRgyT09tK1lLDZCYF2
ymxZ1u8afVKSsE21Yjt/iNNHI/bgMi9sWjaJs1IwX7LqyO2sg9qvLHErgyPK3+PkZChvzvwM+uwO
0Y0y3s7mJYvtNm+co9TsxuQYl9AOypom40sFvmPWzW1YaPAiYfCEd9gZ2s1Mxm55HnXZq/LHIdjW
8LOdbdh/ovr+iBN+bfVoIgrrkh5Poos3B4dBiE+0avDWnEaAfhPyo+MaoULiRulVnIR1wHcnjL5k
P2fIV+tlOzqlJBB67cb6EAZr8RmV+qNBfrVYqmWoRxL8gV3/076vPtnTP1rU5KtCaYql0h5q6PrF
8GQQLwoVFHjMxXVLD1H+tsBxfbMcQ8VTJnMhyzMJ03QkQsur2k2Ubjjti25lZBOgIQ+broZlqIew
nL/JcXvj6AVsA/NkF5GHs+BKAVweY3MTzus81Nwoj/cTeHKq7XOyWWLtM2X3R8/qSv/Z6Zko5lSh
JtjiQCC+5kKjX4d4Di3d7CbisvGRblz8mWPK7wUq+nWG5yVsIM1zRkxg0Jb7gXBibTZf2wt15+o0
Fbeib2q853bxjAeDnyefFKof3fRVeaRIOYrriutGYe46A0gHZBLxtexE/TrBUyauI5d7TMuVN7qj
Xzpt6NfeSq2kFm02ohWxvgX35vc/7xG/H2q6czXdUzNspQGazsWbpE289msnLt25mu6maMtAXJ7A
/G0+fub08fsNTXeuZnve246jBzm1nFOvGgc+OhwkS4YmYXfe157H1dTTExYUkWnjrnzpveL9Sxe9
NitKcGOWY5vB1nyrLR8U52uXvTrQ5E1sOXJJnQiLkTaX84k3wwdP2b6acqoRNpJQVY5wWr+2IADn
YeVarbbSss8MeD/6iKvZl6p4a9owcfGVpynxPpinhKB6J/3Euej3pa5uXxUlvZxEmqR0rJ+T2I/h
sHAysbOBMyf1FjHPl8p0/drAKMl0YY4pzrlqDs187XTh8mvv9WpOqrU+9FOroKl/DO+lrw1s+3pC
6iUNW5kWgaEEG0B9NO1/vtsPVlL7alKaQYj15uW0EqfrFJIT9VUZFf6fL/7B8mRfTUfVIVI4R+14
QWvFsJm0rz2Nay+iakoMkHEecdsupwtffPHn+/1g5F1bEWFhUKv4h01EwkEK7jCuT+HMneop8QN9
/uRDPpg9175AqpnaYZfwIcCiF14H/QUd1pfWfm2juTYI0gzyQsIWTwezbuOFqSteCd3wzw/ogxdq
XU3N0LCVtLd5oUaAGxzOD59UzR9d9/L//+l0a+Mnnk8T96wanniTktWfb/fXd/73841+neSpd8Jw
UkeMOxlN2IQnYAInbQz3Ce6s0vhjDgcYj+iKWrQaU+1Jo4yEa2PCuZTVhUk7Kythc92Yqg0BGJlH
Ha2SSqPpma/E/KAX06XTv4ts1YUseXEH1arowcl1357MVTmDymorxRw8ADNXx0IjKL5f1BFSKkNV
eJk5ZJHmsDcx7BvnbKfLHVTNcwu1Ozbpn+Mmm1uvtOh9hVNWCNRn0nKJsmI1Z+NG7Rq/w9/PLjxp
NvdZOG2chB/37wbN1O5hVsJlhDJpyG9b/PwD/c5WYSbkKnrUBwzsYBd8//NjNqzLavG753y1PCEV
VhRqU4Fzd4fW9jEYHwz4RhIEytI+lxPPJ3gRibRSHW0zOd2yS5vt1Jr0MLZWN9GXF+vcOhQBzuXw
U3Wcy0eHVnm1GOwfF1QiLbeNhZhILVcXC5JR81NoAKG8hSq4CnUEO/x0mm/q9EeiviJ9QOFwX9A4
LPT1TO957JejDo9lDrE39ESdezE871i8lei+sDBy9bZdZJCFrXFEB7TWlWSZ0t2YISVlNOqNH6RG
m2Kn9c9D5qxyW6yMCJAEhvb0vVS/JySVjGKTwMtQbrpsKTnwbujZ1orbVJtR/QlM7wqzf0jb4qaS
ut2U0lQa6FQiUm610m2glAVwTFIND1jxOLUwpYfbCcp8mPMkkqNFTw6BGhwpXNBibPel/q6Najhg
+jqLdHecpLuyg/P5qijTouewWUXlMp3Tx5H87yx+LOfRL5udZi5LmV49fo690ngWPxT540wUsjDE
SUJBXuv8sRoPMGQl2dMgjPeTumAaVOYRH6zFWK3Nqls07YkADbeIe1/T37J6b0yGl5iFqwnlqWhr
ZIpw0rmrIda+m9i4EzW1jh1c18XQL+WZZGs0KXnU3o11dWF/aUZ7Nw2dZ6Ok6FXJg7exGuNbeNNW
XvgZBuWWpLgiHjYDLPzQylxiJeeK2Ilo3kgIrPQjAXteBh3dMVKCMmxX4RYMPrqGyTKEULEuDUZf
1QNPD5qNErTLQZg4nTpbBamnE4xoqnI/srp1T6+tiyM/g6yQNuOqNn92Q7CMY2dd4K2pRtpbEUKd
RqAV0qC1c9k3Y9UrsvPUaBeLGNeUsPZtsmOm/oit2wkpAyCpCxwCNdUhPy93bavfdJHhThfd4RxA
JvqWOdXJnvFkooNiLCT0CJJ0cJLuUNH4rUc/179NxO/O8d7C/q5fcxC6BS+7sWexV5w7JXofQ9Sa
CpSECma7Ubqjfi8LsXXSFYgSfdFgZcC34KMXY7ikS2c5puvAQYcW5LREOByEIkMXKyBh1r7I5vve
RhBUQxuV9UXBG9OLp2Z8khmJUKNGmgTBELh5UEKVyhdtKLnNhAcJsS+zYy008YTvcRtHbjoiMclh
ps75UmhbGZqD2UXQ2ehaVrB9M0QAr2WqISvc1Im2iCyNnERs/nKUjc0+nsYlLlBYD/pJek5zG+LA
+6DZCxJqlHYrFYjTwYnGgRc+mK6GX5Am3xmorhHuYB+uYp/VGi9tmS8juhl2cp9Pd60MwTx0XF4G
HKudimLYKeDbO4xjwMgufZLyBmciDS2Gus6EfQoN5zxYO+hbObTnKt4KHM2rcWk25qFngbbab1KG
JjBFKxq3nlxh1pxQWuG4RdsE9mwWpX7WfRsN5mcPTYfEkUF7x7HRVWUEWJPuVcZrDbu1Gx+7sVjJ
sUXv9ZTa2Gbaa8hBSpe6fUR25EX8OKTbcr5R2MKU+KntYcUnr46pr6vKhG7YrB1LBp0bFiVSzswY
FpLMpEPwc2PmpzJlGI/GwobXLzvryTkEFnFtrYVjdOkO3YOtwN6EY++VafQuJ9k2jM45/XXm0mVD
FAYEKOtJFwVLZOHPXfgU0O3qoAXnTn4wwxc7hArPgOvgzwnyYRYTpKGKKSrbjwlMj4IInTKdb81a
fsjhxE858uKxYF1OnJdcYkWMxrRZZaPpmd3oNgbYs9GUz81gbgZ5Dyk1wi0GjwekwziQmsVSi3fd
8F1pDnF2UOVnW4zLpGRXHmlKthfLXLFTdbb9H1NXb9pKW6XJHVxDfwqKAycAV+e9kQbTpGejwpMZ
GWDnwK/taB4F+VqxnEOjHobme01HPhRuh3m92eFjGFb+ZG+MZlzU1kNnv4AteUk8eLX5aOQ/NfM8
JM/khnk6UpKQoqMvvlvoGGaSd9TWOjXJbdUSlxKek+Yxj5fMqJUIuJqRxYcwnW4FmWCxtE2FBZeO
FRgOLt6qLh0XhHiwmtKkRRNsb9tCdkUOeSBvE79P7oKy2w0FOg24OCY07xrupkllwmHKdJznYLqT
0wIeLgSWMLoP5zO34cmQjmR7+K4Nwb6RT5L+IOJVByaMlGqMxSaTtlYAJuwcUlpIFST2i11KPllv
fcmOM7yXaPPiKVvm/bjvLKRuDvO3/hY4ymaM6LK2MDslBmsmy+hlgoVBk+4SaSvFI6WwoFC7M/rP
HPQ+8LTQrz3eIsITAwQxYudMx65VvJi1uW1Qhtc/dZGsCkqrDqJL3BSEQCFnRz9A+q8fmpIrIrRv
8c9Zze/SgM0tODd57uVGSJ2neiXTMynBHe1N1w+QrhC8x53bRNK66UtY4Q5azbOTwQwtyqXZQaqC
GPznkkv/lZ37u5Lr6uBWdlGfVtEA0jvAV8xQvWNeU58itV+3Uu3FLMYojddCW9XVvLeV58b+AQd2
oWamZ5XDIprRXiLEqmB5jImBIvuGhJHFjCxCzAhIJb/W+x20wng8JVXmV1jOm+ltXyBaTdRde+ES
VhSotPo6HVW8VblZcZ8qpw7jg7kTnl1qvhxMHmfVHzkiVCedl3GIKxVNg+lEYPqyRMgZbwQ6sbi7
NWAxaRMZRPLDgDWjhZgkCQ5Z9AaV1qiGrTDvEvapRBR+yFnS7q1DksJIA80PqKwQsNFnKFNiEgXS
6XaLU5CyyOsYSfmyQXIv6E43kIJYDubmZa53eP5QCSFXtsonWcL6GijxYkPbS3ujDu86Fq4JJcDY
Lp364BjHpvG6+KSW81pONhPvvUXNFYSwiqVyramhCzmNumAbVKsg26iidU0z8maWM8OCz4nYwtYh
ZyuVr9s3BYuyXPcLtStZxaF8IiTSXvX+TuR3EfozUNjyAlXHpwqiHI4ZTuMs45QC1F5JJjo1Td7H
2XGWXtgyYGQKT6Nyqoa7KaFPGi7l4DCzeTb12Z5tL1RX0rgQd1Z7qMd5EVx6LfIunE9qcW8pt0ba
+IQdL3Sa5HF/6K1vLbrMbDOyrJmUy/AEFr948fgJpLz3OX6xMZtIkf2350A8yvIpCr8PzS5OngK0
1TFjIWf8acaxCr87DVoqLpzcl018Sbym1mDBtZHu09IiXyEI7dsIFc5owVsmCM3vESI2uXw/ZqeS
vrpF8gBEW9/O1Y2jKkvbDO4I5fZTZ0cQhp02y6qCfq+q+66MNgWnnwCKeJmZMKd4Pc5Eu6B+LNuX
PDi38YOSO1tEQhgCavfB2H+T5GqXMaVL6202x9NA9ifJC8S8eQXBZy34U1/e6x0rhIyQISq3AexP
LeYBoJaOpfAMwcttkYkOMpvAdCrzgKiycTEEx4n0zgqmW/0aKHeDWi4ahBiOhX+B/mBgUJvHqGXl
dK9XD0O26sdvSTp5Zb/FruwSFErZCgtLZ2FUtEPBVNSqE6nDCyYZGnh0zEQ3MNlfleSup7yQefvO
A/ouckc68doEO42usHoLXEK576sQibv5YOj7eBhXtu14OIB08m5i/8j1lwSlw+g86va7QqSfGZd+
OJR3lh4+FIi1Y2xG8EDpsIH3+gBqfMQOlHL+DPH2XvE/lQxThyla5cpb0E2+PVIGwAp3G32tR6tJ
1CjZdwpNzMzk7Ns+pUmJIDqFN9cjaseGYWgfbKndySWhMXXUcWY2g/VMeV327bcIg2zT6dFgRSvd
wciALpGJBnHo4HnmnR+iOmj1+t7snQ2e+keBqt+aYLVmXm5in6YgvFMcVxCxk1yO4oJSCPV/b94a
iP+j4HhR0WCeEtjLbnTozbGMh6iVMRbI52iJoKnmDCAuxRyxeo40LiPovkU4ejaiCavdxvJeLR9H
ADQtmxCKzG4aUJGj5VBM+66ayQm5vE9nWhXDuh02l01IzeqfsZ6tk0BzkZy7doMgQj9PQAg5aJOE
JGvOQg/BB5YVm7iHBm2ux3HbJvaNpecIa+ODpmGSm0EqrDs/ClcJpit2m98Fir7qUMKETX8MdG2L
b9pqiqBOCcLemnE96/bG6uVdmzEeWZFsjJiF8Swh+wkKFqj2LoTg3zQvQxMsrRx+8z2ZPdUU7KfC
OmepWCs2zEOMcD7Zzj7AD66AQpRLPAw007sJYSG66Kh5//OFfzGXfrNNXlsVC2Uwha7W487uuwcW
s2OATc9oUodqGEOQETVR/9s5pE/7HbsGahDTRVy2myXlJh3tjdzOj5H9M3HCoxP8/PNNfYC5Xjsc
N7NTw583sQ3L9EVKEXShKIuq/AQd/cXl+d13vmoB6Kk9DHVGS6+SNa+b5QcRbguVqCLxM5bOYa/Q
mN8oAqZxtxXsif2UHDPrWH8av/srT+13d3DVIcCgvDQZg3xDcJQZhb065ehBah8m2TYQDqoLUibL
m5EchRilc8telavsMsW+q3ZQXUdcFWxV/hrWb17BlhFCsDilMb6LpJUiHub4E3yR3fX3A9e8Ai4t
s0C/wX61Q3y/qMnYBY1Dl7iGGnHm8Iw4pNhRABHlkbkFXf8ifqszjOoVT57bc8mOMke6VyNSYy/w
daTSI7qFrOD4exqqZy3Ul4bZL/VZ30bV4EfSsw5DvNTsG6f8JqrBncLYz/PHerZckaKGqzZtuw+m
x6KrPdyNHBSxSnfTJImbYyrSADTXwa1mb21WU9Y0tzL3KP/q+imVe+A1vG067gFBGat7WyIISmfX
qp6xCskC1GzbbsCRW/ZggfS5RfGITF7qniIWyhHF0VjmFyTBDaR2cXEZqPuKquI1jSgWU4i6GGhk
HcrQyD505riRdBj9F6cO3872juwjYtVn5Ir1MSo37RS4BhChCg4xavk6wYgr5VhQdojplY1epQsM
3dColtND0pVe00cby7Fx2nq2NMr2eJPW2wqIjailOHydx59FGe4qhD51BH8aFSMOLaq2MsTewa66
JNeAFtl+nuNjE8fsxtTt7KpCSZgruReOKMAFcsZwFSxDQ8FtyuJVI30dnxNdPRTlT62s15k9eVl/
Ufdvq+g+bubnVFD8mOgGTcXnyOlWMTsOMr22uB/Sg5oeIIpi7hQkS2f6ruWKP8nJndW9O9GbrkZe
JTCPyy2Aj4SzVrpoVNkdi7VU3XVW5c1a9VO0xbqTZs5sz5a+g0iO3LXb55rm42fCQV53cVVaDGZ+
OyMmF+iNmmFcijIAQMr2CN5+JYyHUfZsQyyIspLM3G8pAHF/kVdipGjNCTCStcuVYzQfOqrHZgof
DOlpSpqdU7xbEapaI/dGrfYndAW9cI56pG27UPseayAQEDcc+V0aNLTHxGq1Bra1FUHrTwm6LdzF
+mrp4K9R5PptYsmf9EE+aOaYV3tKnSYDQyYQVB0DqOF5DCNPsqGQRKjj5s8YDh+s5de+3Li1Fiom
QmLXpQ85McNGu3eQtf55o/igLXJtz+3MBYcUKqldKa+TkMC8cfrs/Pj7dcu42iKsUIl1kF2xG9tD
P5zZAT658AfdrWtPXNPRSlFYIOU99hBDMOMMhokcYceF/Nn29kGzwbhazQ2ryNp0NnixKDmqtCND
0AQu2yZYlsTJQySvpsJmnYldR7c/adZ/9Jqv1vliVmRrunytJnrVrEtliKYPC4A/v+ePHtpVy9hO
oyife95zaMgkke9GtUOAigmd+PHnD/glM/jNhmyojIN/arAlQQeT1tDYAc3pslJv4iY+ppX+XQkB
6YnmjVlZO+XNGkaOt9kxD77ZDUeSSxIegjtclry+wjgsnNZpxYlWLr87Zr7p0FvSvFs2g+InSbYr
qKY/ueMP3rJ59UxkcwrloBppNaIwNCPaCma5F9k5jZ5F9S0cO1zWwucZSy4d0w8nxdPHkrA06xaS
gNVVIe1sESPZpUxL6bWQ3hJM4P98b5eX/puHaV49zDZIFNzlbLBEeIdsIhP44J+vbFy+3W8ufW1E
XHMOVnqdkdAVyW1uTKs6D32nExvVnFYlsjRJqRZtmXkY1+PygxtHUT46CIQUQO2wWNuJcBPzRUlg
Upbalm7TIojgpCZuaX0PE1bu9FxfjEqANRWFMoNMUBmFsMALKmyx08IuzQnSdWt3vhY9p8FralQ+
+rh1NaWP5TSuU+jGWXyr0cwviFntnZcg0N3WWRUx1g/z+F0f9TtSo0EJtE+eykfT42oln1InCmss
+XdKVgKCZO6IYTBhb3Ry/8Ff/8+38b/C9/L2/zzi9u//zb/fympq4jDqrv759+PrgKS9/O/LH/2/
X/rXP/n7IX5ryrb82V3/1r/8EVf+xyd7r93rv/wDXVncTaf+vZnu0KNn3a8P4B4vv/n/+8P/eP91
lfupev/bX97KvuguV8NEs/jLP360+YE44iIK+s9/vv4/fnh8zfm77WvxH4fX6f3f/+b9te3+9hfJ
+quj2obqWJqjUUDZF62VeP/1I+evsmUppqMrtkaWpHkhcBdl00V/+4ul/FUxZf6QZApLJqiEid2W
/a8fyX+1VcvUTEuxoRD83zv7l7fzP2/rP4o+vy3jokPn8auB/z/zxNCREuumrSiIrGUFsvLVPhbr
YdVCR5455s+F6bblFNKEVWg5EXFAqzzAJSIc4nLwG4mzcB0afbyTEebmiyFMwmwtSZgoL8JAA6fu
akPDWqnj+L6Q9IhUPMty4qcB+jIk59gSL5kSxdYy6gJQtDGRyeQb0dVjIqKGrJ+agfkdntCg2mql
3cIaG38qWFwj7VVwU9Nw03HI4YmxQlIuiT96Vbwmc0fpLgdJf+6MyeusCSeBNG45tOlGmK8GrFh2
grTzxtMiCVLsXBNZIRWp0Hw8myJwUSN5I3lmYxsmBNdEHUOsSHRQ4cms+kdTsZQcn6K6XrWctJaG
KisZJhv62bKtQHaTOezvQzNvvMYIipdsSvLRHc0yx7RUUl7VRsG+Beoe+uS6Vf83dWe2HDeudOsn
4g6QIADyVlKpVBotyfMNw2rbJMF5Hp7+fFR1xLbL57fiP3fnoh1qWypxABKZK1euhUSJ7b+WwVhf
VRPkbtXTsnldfP+rHfg/7q7fduRD/aN87tsfP/q7b/X/D/twGwX5n/fhofxelT+69Ntve3f7meM+
dH33P8INpfSCAGVib4M4jtswVP/xhO+JQBpfeNLfXEP+3YXqPzoQMgyD0DeuL9WWLP27Cx1X/CcU
bKEwcL3QMx5q6f+LrciG+O3M0trzlCv5oMDIgChxmlMW0hWlaqy+861cOlRRnbAdEC1dWkjblY7J
uyv6wpxftY/F5JAOskcgavKgbRe+7naLVzn62ovGEQJMDzWShkwQbxtlGTGa7TQyCU6AFPEZEm0C
o8rEj16SteuSi8zr4hcbDSC2U9cphqWrudjkDYu2MYdATky9rLseQRvn6xBWon4xNI/bHc6Tnnc2
pckm+bEE1FczraLkOV+HCCWMwJO0j3UAGeJ8u//1KnWHIX+/3Yc4czTSxh6eG04ZPMdBZD9Gm4va
Sz2Zslrvxj5zi5t4rnIgJPTgnWcbZmirFGhCPw6hrSO78yGs8z1KhjE+dsJrUQ8rp1EUKLpZoSv0
YN1SI89XQxS6Q9JncJ6VHKjT03lm0F40YvuRLNVLcdPmYSlwR7KWMenISXzvy2TsVD1ymfyNbnJc
fTO/gafhZy2VZ+vx45+nPqgDVNRM7D9HfRJ+GToHufxM12Paok9gFOKTZrBZAoSTTcMPyZB2RR1Y
uqjOyRqfvQPRXmIZSz4odsKxIt7RfsnmR8nMcvOSND2KS3Lxs/oumnI3I6ytkftpaFX8qfHzDO1H
0fn9VY9EdceE9qy6y0gowfHplQVdFP6H6U9P2xtt4mU6pBOicB+LYsmnB2ddrf2BQ4/w71a3KxkK
aGU177OOR/elcdLJeZ4iXzcvpfJd1N5tXqKeXfEmbyazxt3ZNNS2uMRjaIro1EbNxySukuKQjxJh
piqrnewyyTIvA6yqUlV+lu6Akp0Uqlb3SjTL8CNPa951iXRO9l2KtkOqafB9+43nnKyPXaL71xfb
CcDNvA6M/3FgggY01jRF3n1p/XjQaL+UCwsto/am0Mu0gN9S2Hr1HmjahclV6UUhpJwlNOE+TvsE
fCSBTpGfuezy4iYPUE3GoDzp5EXlJXnyLu5yHt5YVkxAwMdCEKqfTfiw0NQob7I4jEaQFKNvU4G8
6ScxbmqJXljm4dWQa8nwv5P1bKjAOv1BN4ohmWRxuNsxsPy+kbfdP9WBYvS37CgBLhxMOD9htYDE
eumP4aVbyyC5E9VUeXvsapP6KlHT6N5OGaylvduvvGbmWfkzTeti/Qits/e/LwJthLn1VXZ3vOiy
W1m+g5bILptk5msUfVfxMRg8lNOmnAa5r5n4fIxcwVsQVPcOmm8YC5+PEAd4cKNYhx/u64qMvWEq
b9bIRM2Xqs3s/LiUeRrtkJzNnKvSTIu+xrxrcr52WZJ+r3IEqdDzin37VMZ5JJOzQaU0ZM50CZ3h
JnZGPoJf5anD0ow19hLCocuf1BKJ0lpm85l002ymd+ItdFiiReYo1WexgMcyVZAioMWZ+FDp1K4f
j3eazXREHgc/k81LjVw561+7vbiull7sith24uuIRrl36zpqmvZo2vKoKOe59wg4ubixyNPDTCv9
SO7D2OeBBYvfi89zT5eljUN0JpXQ3U0Z+V52Y9IcETNTlUSioI6T4ZDGgwSXkn1FtyH3+/B9Fbfl
phg8QlFsYjk+Qn1DNqorNNIDvVIsPNddDU+nW2IkaMDWAnL1GT7Zfh0IyJdOtLrswLRmFQ1OVkds
/DHbR7ACqjM7OCug2TR8X2uvSp7SprLr9TAK5tnb0Wu6qxC47QwxyEbuJ7TDaAHlbMg7N1yd5mnx
4zT5NqwycfcYZMYRv9Nzv8VpnYM1J1lbzo+55a4O5Vyxlp25II76U7iweRjUNvKaKtdW14ykJSWf
PW3CUyWAbZYjarC4BGJ3aZzkI53yWV9Sr5fz/WgiixDb6BjcMs5Wf4jjd7Ydh/FWBZh0TkgKejTP
c/QjR8i+RVduPRtNOubbzFG3EDuk3qdDzvsZHT1T5s6eguPlmFlC31kg8J5NGWnjQ2p6/oxzJyW+
L3LxyOa6GI0mlqQOwU27jp5R6jsMSMFEPX57s0w+yrGv+2tpMVy+cacoz5/xQOz1zXHf9QTA5cpE
borqIxNq4WNZNwaMTqp+/WAbD6yuzut+uF/mNhOPQ14inZzJqJG3FQkl2q5oJc5ldhZFPVz9izpM
2aVxwHitc8EEyRg8hkMYD1+oXUzxsML5ye7EFAD+u3RoAzBk6afRVeKP5KNns2l4P8fNP2b1yNFX
vX5is9YszOPXXV+PzvPCqc6Rmkno32taoZuXVjqrb134pcndMVzlrwdfHgbZiq7ttk3iMeIInjXY
wHKJAvi2oecMPys6QJ1pejTHkNdEI/2XVO7fwuXXQuVVh+G/hYoJAhP4RoSadCLQ1Ewn0x7W66YZ
J2H0prOxAEYPg6hHdtMCniSom1UHWzq0QUMIq92lFkE+Q9Bq2DcjT7WFwo3gLJQSxPQuitB6w84V
ETonFZk/ouuNZpjQ4L6wx8A+hPtYaHgajlNqBDTR3tT7uOkNdX7iCdzsEET1i+8Vo5HjG2MEnvc7
3IrIKhQVqZVRKgyUK05Hess1jnKboQCXdFEq94mY6uxDHmMG9cQDatfryleb9jV62aiw5xnXliRY
5aozhL/8j6loW3mBlFWW7vAfZDDZQTccNiL8hrw9bzLNCYnnTmEwKTcVHOjahgjQtxNSOusSDfoi
bv1+eKk9Hz6lY/sC3HSA+4RNSJ5es0vWZ78iWtvRfEdxk/Ejld+nMix2S1g16PBlT3O6flbjJoHG
iXLONu9p36rzslf3blV9ytdtGEU7yBe7l16WXFawMIkY57PJ8L/eUPSg6e/zxnkcanKgjI5wx7Br
3y/qvIjDRzHb4E4OSCkXIeJYtfZHJMSW7NpV4eW0DhhwDCkV8ZUVbjfvqHufosige4C8D/QDBO9U
OUfnpTeVkBuz8RGQ/7AW46Es9VddTx+hOc4o/6CehFHbk+uPd44KzBnMT+AxreliaOizwkd0N3F1
90O5BhfkKVapvpi8NX6XR+XY/yNMpex9QrumOz+mZm4cBP1zUTf3bYmm/KLVVTnnd7Mx7wxU61g6
dzRlHmIBSzmVTrOv6+VlaLMbPcNKTkPkc+fwW1fq9rFhHG6vWj+9kHbyz9SAEFYsYT4kC5qc/Lr6
zIWFKJoJdzJPXIwye5eM7bOzpmiBV9/lQoMpbkx31ufyfZtA5XQpNPSUQL+Ir5nleOdEUFp1Plx7
LqYL82j/SSSc4gbzj9zCFgxb2ktdc88BjAIv5nhLZt7F8/JVO/qZufrupjYjBpfxGpyTdMuP2dD9
CBhmWbUf7JZ4EzXP1ccg7H6KLoeClwzf47j94MmBpoZ0amRhp59etD5qAyk2QtVIrgW61uGONkv0
XKckvs7y2fTwQuoaEhnttutJrd6FbZqx3zkhEpv7buSEPp8a1zkjcN27UbAXFhKqEt+l9sZbci2k
vq1F1LOf7tDIuCx8e5egu35mu2i9MD1CtYXCp6Yz5pv13R9rXj82mXxWWfR5mXhKqLtG6L+nrtnh
l4kXU6HOhYOBG13FgYhPsZ++0MD1UhZ5W+EK1cm12ze0CMlgfE3yij9UH91WjTMjoYzWjXnI2whd
M7xT0lvIjx2y+0BV80UauS6aUBxJO6fI7HeaiPAI21j16UQquwkn05zvvxpb2LsiXtE8J1jq6A00
0f+9ZxvQijAUvj5Fs2dcGZwSA1tvkoPJIvd6cjigDivEtWrfGAdxzSavsk9zkE1oMYl6JlRPS9GO
Z9Lz1ru2RlcNEc21DSbERSCa3Zl1HG4LygWk8GWJlh689xiWZB6su1oF9NCYMk2/hpEkmaPTT1Y0
ugNft1SVzUvnB4LjSAXLhE722Lmf3SEgzqGJxoeHZFTZ3Sr61Ie3O9r3SOPKiti01Ego48OIyHad
zF2PFv8wfHXyZIm+Z11vVt4t7b4H6AWV80Yj5MTDiQNNEPs5zxT1PhjS6VQk4cGthx4DlSwdMQmy
bogbE3oT6OkBbC3JVSNiyXz+onGgQEPR4T7XlXkzfAFSz7ua4LRGl9B/FeixnhPz5Pjl8Jmub0/P
eHQkc8i+RRDV4ZjK7sZ1RmjUJVmiDRrWerpnzBvO7RvH9HYM/3ZMb0glhTz+RtT2nGP8+y99EgFp
ujcB9kLMhJDZrlZBrSvayIoLl3Ot+TIlzlauLOmcPI02t4Zh/tqNvtl8tTGkryx3XNxLtBvqq2JJ
XXwb9UxK3puJl5i8FmSGccwfS5jjQYYAJxPwt0vakjsFuIbxPTXyhk8jwwLNlbuuK4Y4zuDGn2oG
wLsHcuKR2RPfIU36+727v+8H3qjregC2MgxYP757aibYr0HluiPcptUvKRizTIQGLbaFmSNf9fD+
UBWGWAWkqny40Bk10NSNHlT8pTKokvz9cv54EzoIfClYWL5gACM8Af1RNA8bCKYepcsgqo9SSvjg
Tu5j2CIUhfplkvc2OWSFdUZa/Bphyb9fwAl9JtABLEBPcfQpYaANn2r7uGNnamcqERfTjHHVrszy
a0p++74T7pR/MD71nD9VU7JbwzJNrygOY/cep5oBHmht0/JpjkYutHZH6z0BnU0Pfjjw7N64zt9x
t9c4pgIReuB+IfHMPe2UOcvaSGc011kbsNXo/QC5FHKiPEp0FeprJWdHfZ4TC4SUjDquPsSOTd0X
k4eF/VkWMz/1v7om1pIOXR8QUJDwCp7hyduDmtBlVJ+MCC4m1p8X5qEs0p4cYS3U0wQJ/Tlq6i+r
V9G7Rbe06O+OgSK1iXCuV6Y7q+mNFbVBp79vbgPKGfAyFUGLbsXJ5rYFIJtx23R/xEVgf7GJbBGQ
cSe2YusFqmRzu3XRx/9E5TIVZw3wfPMTTLZDQw9gjfLrjSf1e6ePJ2UAdTl/CPQhGOrpOGjvLKl1
3Szdt7S5+n8Q9yvb700ybWUyuhTxPm4p2M6lijzxLpKjsVfMosrytihzgeYgJklYU/sDF95m2Pu8
wZ74MyoYT+lAo0NPkPe809Xlji6K1HOc7UURYprUm3LtQMaqEvlrEytI7kGove69WqRClCLO+gDb
Gg21/Mao2bAX/v7Afo8L266UMpCEBY8wzTM7We1ahYUn86S89plAZ02p1y3l2jZMd6knsYGRTEgu
D33b6BH5MEXY/fsVnBx92yWAsxvBsCttLDQLtnX2yyHRWle0Dj6Gh8G2JvggnKXsAS3XZf6wrBMy
sajbhuNT6WcjF9jUjdPuUlJ0/ypZa5dxsDSWHztrjb7O3YYmLgrdk48B++QCCd2oCcWMsyZMV7HP
pq7t7rp8MRJZdcNnM9xL3tDUMln8NyLe7/3V7b4CJAck7QDkKUL1R+kGoKLlvCE8PvNTd5g6EFR0
gYPdddfiH/YhGsPee2OBvSo1/vfIJVD4npah8Fzf+D7/nTxNOSUodhaRfy3tiJx350998bKYJUiu
07qb231obZTcWG3b9JHi8RV/CFju8hXnPmLq9Vqzi8XcoHVZ+8xBIiHbx0+JI7v4puqXRL6P0eWr
4LZVOIEMkV6GSxZxV3/xEWQ3H6rCruPn0WSyuqBmdeJb8ByT7yYzxcgRjfNcvcEe2KLNyX0D1LL9
BQ+dE+6kdcmRT24VCv86XCyrxfTeluV5RTh98D3a+y9/X7X/l40siX8qDOmYhsY/DTRp5jtelAG5
wR7U3j0922Q69NOQVw/NtHjFzheygSf3itA0fIvee5VP6ouAUfH/EvfYxvK1ZyXNFl5ONlFF+8Kr
XLtPA9xjKKbaBMe3qZR3AAstMy1AxV1N2UUP15w3r3myXhXrsolcrmqIJSHyCOesgc/R9sbz+j0w
b+uSVc7R85oMAdrQbvt1l+dFS3MHxJ1yDcEqZGbmbgzf5TKuH1Et6hlpg5JlECCsviVekDH+kltv
pDxHtfllGmtqt/MspIeyp7NC8+fvl+f9eXk0hcR24nv0wMXp85t6N58yWPzXskhpBQe9KG+CyYMw
b5yuay+XKuJZ9Tg5dwwYIw7b0h0wZ7lmDmy3tJEK8R2MQ+8W+dd6PmRIrieHrjQupI50iKTe+W00
MRZX1gUfmiOrrBHjSjEXXT05YePYR7l5v2TREL2RPZyGeEKPDDxtOIwFL+G0kSh1IVJrICvlANwE
Td0w0jjXEzMjeh2QaieF4W/ytZzVrgKqH97gCZ/sFU47NgiUB1+TT4VUNyd7k/vWw1isy+Xxd1MA
QBQtu6hNnwaKB4R8U+D5O1Tp0ZzKbet2N6PO00Nt0gCSzt9f9bbQfg0UXIz0fBNo6Wpaq6d0Ix2p
AaGwcL5Mp5KThC0wYjMpu8C79Drp3jtFDvawlJNcrlIqjxKlfH/AwOrvl/Gq+PrrdSjIFkQFwEv4
z5qz7/cNMdQE0CJu1CWGm85PEZmZGTFVFw/eFFdMJy/OsOz1oJLyQaK8wPiilxBhgbLDOV9velTP
aEuKjs17DOPGmTjKzFyDW1oSUtoX3SrvB10vw13E9Gl33y5qKJ8L48lGXpDZquU+XOqmfqGfUdZv
HEWvr/XXO6QEEqF0wWmpflz2/u93GOOO4ysbzYcBi031bXJUVH9xvJHKVkk3Ka/oyOLSMFSaLZSs
CCh2fdrtiqmb1GFMiqo/64jm+wRUutiLwWMCtKxYyJWE6o98dolD0N/fyunigAvA+BhBXQtKoODU
UtnowsvLKotpXSyA4iHmSvR/dNgMDHUkIrmkKV9cNHlPJVWsmGil9HW7879fBGyDkzVKGkvqGnpc
geuqP55cZvyG1MEVB2UXWrWujjf72QU99kO1MDX+1FY5dUBXYgLibnZglCVQislnapoR6LzJvPMe
7DqvmAUmXUYyXqcjR2HUBxtMkAr+dNJoVfqsBIHiQwJWPP9Slk16p8ogCQm92/di9soumcOBI7QU
g24uIUaYkLZ0RMI1HGGXtiawtKHlN5QZ+k4HjsHNijZcJLZjTV+/k6GjvWeKVOPsbeJl1T9NVU7v
eAiD9y5aRItDxet1xvXMb42DzTrVBayPLjtZzPEzHSvVMYhei0+zr4dthLipK3wCUn/4sMzK6XbH
W4g72kQfwPNL+1Nkfr8VStovcNLyfTwrBiky3M2yuFPvWn92cuQt3BRHsCHpkjunA9XvXgvzWAGO
P9U6YTJ5HrWPcyZN+H2dtp2/nJeIvFWXIhvX7K4DenXOVe6XAXxTYPZq32vFXjzWYB5Cc95DPVCs
7SwcXlKwTCUuTWF8GN6xrLyWBr4dvIdWp9w1vpIrXbOprSg5j0CHOzuh+hwnG3TjhM0okjOfdXMb
jtrOEBmdkVkJN5ULN5uqlJ875vFLN7EanDJ21G5CzUF/Jv1sXIA3TeZpTYxvW+8HfHZYNkABa9pz
kUGU4X7qvGanwYCi0a4XKoUs1cW4nkRuPEf4sS1s49YBbXw4/qwXVGp8kmNFJAfdZf1RyvL6UDJn
oRxfpdQuafuxjp/NzHIJgzVqP4cVx/Jl4faNRjImivvqkOWRCy3q9akVjubi3CCt7c9pHmJnnwVr
4u1cdG7szz6uhWVtcvcXA5BAdNng6IRv6Eq7OMc5ELT1SSR5nu4MQufpXRLn5Wb/5qGOuSIvY/YY
LI7ZTcdpM1xTjA/ds1sYvL+CWZczBNk1U4zj5mDuRQOTvxQMmT1HeTdjJANt5oA+R/g421ihM3N8
0Ui4sJ0cRqHMlWRebLMLxCiuu21b0zV30ppWfpRZu1k88sKG5A6PTzkcMsZXQzrU9dLYn7pJI/W5
dGdvOmTrqMu7RGg4gcCkhrx9LS37HmeI0TzEScqISVlKNONdU+Oz4pUq965YAXOLk4UZmj2MA4CK
s7Rkbs4JkjLbtfOMrAHiyPH43FYtj1ebkRWgnW4y+F0lGTQPlYPPX4nXvZiz1CIathDpNexWxRtf
uSZEJVTY1JipBV7GzyfJxHhMB2mh/1QGLVtB+oHt32LFv2Jov58w1I4Kep9HaqHlqVx7HKo6SCdf
Htbchi/B4DN2G1jTY4zRm3OaU8DcUo/82TWqEYeSyuOzlWWb0wUq0U2JYjG5e8g46cZ5oDFVxSyv
D6UX+PPF3MwQoDYKQ3G9SPbNU+n0UfbkdLj9na9UU/m+caplfJDFkDcXNMZXnC9GN/zHb8re7CU5
b/KF4aU6xSp0pn94VmEwiKFZUzBaqEvtLxdiCN0I76ucFhT11qyZw1QF5gdJkmrcDKImyJ7y0psR
iGc5l4e6LrDty2dv1tfMEM71+VbaM5wYox5CR2PE7COo9H3e2lq/VWWdJpNB6IaKBy03ghygwUl5
GXgrQ7X0AQ7Hh8sObDwmtaJ/5oFne9ZD73lpspyhlsyhmK+LJH6KJLyoM+uOq3seRxZ7h1rWON+x
Nl3UdyvO9Wr7CwRiKv8dEvJmYBQ2DNFUKhiv5w0jB9TS4rG3ck5kfF4thUyvO9/kKI8PaT+45wUs
9eouTsZkerKOPz7pykikTkZRt1Sgun+OxzGgQ6gG6BoGeAUYwB8ex6gJv/VZJ9KDNy7qcm5FKZkI
onpEVIE3fJElVQsRVExRv2PXFu81PnjjOdUmglLtMhSIKyWquZsiwsc1lQvdCRcC0sFfNaYx0TpH
GGLHyq+AJ7LxJcjD4WDauv3696xhS6J/2wuhqzxeD8ofJBR/FP5FTLOW1EAdqtmZv6RizabzMHbp
Sdb4mKPXyiEQIUQ09923v/9m/UfxxAsPYTULqbVQ4WmFMTStLIq5kNcTp/F0sYQT/UpY5pxWYTtv
rsZDMAVXgzQDHhYhNlt34G/1t7rWhAauCPoI5j3krbL3anej9PnNR5/EI7gUosRDTW2A3PxagxWT
WlAYrmPYcticOw1sZxAgmhw1MdGEi5g3L113+WRB+xGkhXEHK6HOrB6fvcBJ30dxBiMkTxJSZ4hv
fLI1I9FwdJsaaY4c6YLbTPQZVXoaefCRQI3Iphku5lZK08LOMTMkpMcuA1170kXafk86SCrnTluK
/MGp3PXZG5bwS6MHrC+7MZquF5im925YMtjm+lGNagN7/Z8xcNZ4VzQrzyF5JeFpCDoLlAKVINWS
RrjDZNs0erA0ooAlrMLla0AX7/PfXyGV4MnyIUeHFaA2/ESRd54m671s6m5ta/qlnlN3X0xRgOaC
UnFhx+ZN1nZ83WftWv5D2oYhtjuQjj/YqoN9Ei/gUnvjQyU4KJgEP51sjDcnrzBad+D2mAOmNmKU
lgYgCp14M+bdpxx2tIJEpKW99BkpDZla1KXZ2RrhoDOnUB2WV4NPq/4ITFSOVdPOTtzHGf0jP3oI
61nGz90QCmQKKGPjcxyXNKL5g+6qq3Gu0ItIXhGRIw0UgijAFmG8rV+A+YvlOlYIGAsZsesj2pS4
OeZrD79drda/F7kv9AEpEndjNqmFBeZPAfhKOjZuCkcAgPJ9X1LGfxzKRIIcw9R5MBUSbfsAsl92
UQWkd2dax6yyKTYB9phRWnxneQ34vL6SzECA5xi3QmdNzqPEx/bTodLzmStsB707Ulsy667fWE0M
ovjYh8M4DXRbXIyehQVm1hkWYQpLM9sde6JxN/H1kUx35L10uFr+tHLK1b0eZ30wkZPFF2iKJY+m
RXJ9f0QkXNWRuHJhMfZkMPYYtlRrs71ZGGQR/E7RTShDz1N5LooWvgbF+oXr5QKsL24iVKBDD8JN
1eqDs7ae3QcY/zKJ6sZLwhxtAxHvjYW7HTj/DXsb4O8rQ3kpgFgJQ6ddCA/alqdEme+zoS8bDKvJ
TyoUCMVDadMOjjSRp7vGyZB3d6RwkTR7DAOFY/TkVogT3/z9ik4oO9sVBXBpCcDINm3cnS1a/oJn
m2hIlmnANXtpjeGNMPOJta/fbcqXAjfciBfYbQN18S3jrT5NnVcWn/RzVCt8HDcRYYpUkV/iILUk
Z/Tu8TLn1GT3FcwpnPedTZ3dHPSuYWn2OEAuVoh9WQN+n8fBLMVV7c9MRLhZzwxXJoqq3WPXmly2
cd6+JUZ60gYKtKJzDagH2QD4lVPv5HaHmpJhnG10CS+qTLFoh8EJV51JuA/1KFRzSbsumj4cy4Nj
6p/lXdq/t13dNg9tr5f5jaPwj5aCcrmoQAVawO3yoan+/gpGJxiHpdd2T3+fYqWGnxXBTOywOg6L
rH00VV4yJrLO8w8NZcrzmIHyRXZZwX/0PscGmujPsMv64k6sAc89fi1NF0PAvxxS8N3zSmbEiqHJ
u/Ds2FLHs5dKaYJ7QGo8OqGFsvj3lfVHC1XxsI0WfACNVFrLJzha37addISo9kdcQhun/tK94kBN
UFN29WNdd9eVyVLvX8qDBe3k4Hw9v0hRgwcbhPVyvSRQzvbLbBl+QYD07eb3KY7CldJQMh7gTyAV
iNvvL6BNWIURTeR9UaH+vesTB7Z3FcAM/OKEw2YkCVWvRzJlrQyTNMGYQ14ZRfcYhRy/Z/Xouzdd
IZG8GwL4SPsu17hdZ7lXXfaYLVYPMLLhwNthsyz1MvU2vi83/O2/gYX2DVhwyMzV66SHAcb6/Rag
U8RO3OfJNcpj4CciCdm11FECJ3AODkidc4xbfV3C4kVny/TbmL3fF4gXgQegQtjIhzrneDmvEheT
S5vOqIpoeEWw09wiUldeWCv3gog9VVfttD74Wy15bUnkLRa+LUz6splF9Yk5ihCPuipyzibwnu5e
ARrRuppCMULPc9tPaiy1g9MxmXKGuXeef1g6qrJrr+Rh30pv/BDPTfxFQZVozsho8vUTBBKy79ep
5dteJ8iIjwV1Urgm1A8ADF2P715uxqsyXOfpjFkD+9zjeBee67RpA9wfxSaSIohdaHdygbZvdXHB
jDCKBEEWcoGwlb0SAhTsZVQwRcMsbkrtEzsJpprYGHLSQanV6iMzKFh+0gTIKV4tyOchccsRglMg
sGcdhkJ4l/GmPhNl6drvphjG+E3bzPgxTo1oqguvoNo4VCn2sctaVfYid3KcvJM+ofAYnKa3z1A1
ycmnaUwgGS8OnDgM/pi6xKox+SfwCntfLjgvvWvDfPVo3mymwCtkt4NOo/zRxcabty9bH5xlLQLa
tLlrvme65Vgply6c0I4MwvVCiJ6E8ZjMHk99r16DFMaOZeQAgphpD4Wc8/gOusWWTjZ6bW61VC3s
zW2kINYAkA+LzlXzApQ9MMDAmXYmorD+Kb0sdnb5AI7ArLB1rkCkdP/QmaIjLx30dFl1Ea6TvlNW
y0GP+fTOsa0dz9NRY9SBzCP+o1FfDnhbLtQSd9WcOhcSlKOAntYsH/rSoT0HH3ZZzv8eu179FH7d
TiHDUrSolE+9ruDrbIXlL6diw5RjD6O8QYa8Lb6DXdv5OfWYobmAldN8PqIrQdDoZq9faazl1KPD
C0MMd975lbY9CccHqIzyxh7EHIyQK5ltQKPstZnCWb511xImRD6WQUVE4HE52c1c18JHM44mzaFP
w9Y7MNXQ5B8cfnbfLsJb7hmROo8LKz6vtZrYR7XDuBIOoJtwUYoe1XxOycKLbhvU4J/Jj/26O/Nc
mvPp+XHkqKuHMkRVfaYU9eQSy0uXR5ud9XWM+lo1SkWHvYUrnEZxE+xVtuR6AHqdkulCRSk30VlU
OW5iBgY3l55oS7V7nzWQRksZnkcWntRdsC7yBw7vabiTckAFDz91nAltyMTBv4mpiDKI3ce5hYkb
TS7IxWgUVK+llqxj8OyW4ZHyiw1xMERBZZsgkMJu/UmSN+YL1FqueAJDxxtuGo+RBKaSx2S9Ql4l
+WRGv0VvZo2BTOUisuQC1sC4vFDqtjUTCkiiIGVS5p9HVByqS5p4JL5t4CTOOceqaG503IcofQWT
FdnO77GMejpeZ9TV5Kyr1Lndz45Ds7gelw6N29k2TPt0zC2r8sIdZjwodbt43RttspN2BXlb4At/
o6kxeEsdFG4V0i8r1E8BDftNXQcpM+jVkwPZk9DoYl2dbyDbDeVqGCEg1cn+a9SFKQbIcqnz+0VO
On8/t95ivzXtUKCpCqAGfnaE5JO2qT46Mfzy/bDhRG9wxP9MwKBTbfiXT3c7hPd0clAV2FxrJxTr
PmgTn6kpbJkoUBo3Tw7MCzfp13+LHkSCKogv0jdPvV8566WA2RRfmLjP3gIETotJDhIIf4rWnb91
5E9RorahyEs6S4oxWZbgsdMmqt7E7yKn1tmHKi8sap3jRNq1G2FfqOu4w34rSpFWHfB8kVeE95Hu
RRU4eYTR+daLGGt36x2NTQAw/9rogNKz4gnbxAOY/5HINpdzTOp1BCL/D2Nn1hw1snXtX5QRqVm6
rdFV5QHb2GDfKICmNc9KSalf/z4qdXxxMBHw3XBO042p0pC5c++1nhVNwgJZfZWRgDku2eCWhgSP
t8opCb3r0COYHCo3Wy9ywfUvWjvtvUpofLbcamxrV1mXNzW8aS4MaffcFz597RElH++AqXu4t1ks
Ce++9sEpiTV1IOJUOvo4j/kDa9N26BTcRyfsQusW84tKnyoz9akpUt56Mra7pr6b84QG/Fp6itDg
Q4AtodG+Vs+xKGKkMSpaJJWkTYXRBUBmGt7W6JXDg2shQT7kQRy6f3nSrrftf9dwJlEkOyyqEpzi
HjKmX9+QMLLxAtByOdY6H8rPVT3N1rOdSbyDrtTLbOJ6wiuwuPBuQ4LM9m5jJQFM7oZD6r5vRv6j
Ocfu99jRZ44vNd3ufLv2V4qWAvowZZENrW6YaNaJNMvaz3HmofhsQ/bdvxzV8E/81jVDleAEDGBN
ixGl/JiO0fWTRuUrolPE9CbX26YwqsG4eJPMyWW3F2PEE6xRriXV6NITX8cfY+pxkYOrdjNK6XLu
1pHbaFrcm/XE05aKmY6I2IH/reeWJ6Cgqvue0Tuq7ynD/WfbMprmRGlmvWVIuiG1lxkXKJutITuZ
loD/u0ocs1Aa4fOUDm1/X6EtMB8q2+axCAa7fk8QW7qkytaZ2q2fJXYDmvCYLuneryP32RGoijmt
oFxk9m3fd3KOPF6i5WMljA+Hp8zsixq0I43dvR/jiNvNTgCXcByl1T+KsIqI5fUW2S0nJRqs4fWt
kXPMp/E8BzO2F7qW+JeumybHkl+TZ0WqkLddP06WuTp8cftoeTqzgtc5DNzliq5Dp/Xt1LCYeQmF
xZQssz3QepHdQChkQuhUr4xap+zJExMOMFliafb2josX+d9V4bMKbT2wW+O+nfnCh072wvgqlQ+s
PosXtfh6y+bWXrZzpygMVAeoxhHaTX1wDlIYwOdhEOH4uWim8GVVm62dn5Kd0nyIG4PloNP0XBb+
2OR6rzyf/nyXDwAM3kkRl8331p4Jcwcm9rOOSq/8ZPSRC3pMiq/UwkFwWleqxkZn/iKDmJu1SML7
i0PsOYnxVsdKtC5gqwLOiVHNw/22pbgLVROaZHNfJ4br/JV8wuXoWfQqvsRzZPxD73IojoE1wohy
wYTXGxReRCZtLK+p+TUf/BPunK753puoQZ6w6gb6prBiD0sXatP/Nw8uylgXN3PWy+F1ncINvBhg
r6D1dhgNrxPElBXXOXiJ8pPnqO19dB4S79hdYzeVyDHoIpX9aqYja9o6WrVQaGm82DrRpzzsF6fr
iBsAbOGXHAXryShTUKmzaT7nvt1sLTXbWNlqk+mB7YGgjnckP9sUxuF9NmIpaovA+hmZIt52bCX7
sRZLVVt7zGgAOpaZiC9FoutbOq7ztjcjbk1m452Gh4PbxelxSPXZ9IlmL4GOttNFJ5ck730etOG9
k3g/Z9r3h8Jve1rE01M2jPb3KhXMYJrOf56jSXF8C6Zz47ghEVpE2YvEpxOJoHSDzC7a41KZ74UV
x4em89Rj3elxK6XWuONEBfrW15Z3R50BFSgEfjvWaj/xw855CfS6D5TEsTgrklmiPH7v0mI+e5Rb
O8vIzX2p7Zbc8zkm+86t7a/mkMjvdjqBQ5VesJXA3+l3iviuHhuEAU1vkaIx2cfU4FXeDHIsX5Wt
9clpms90YAGoU0aUu7Bu0otiVb9UwrEOA/vVfcu2AAwqLKjCCOWYRGQeWqaeS8qleh/ZLred1P5j
2Ij0q81B8kRP2Fjozo3ahhrCj7KU3DVGpR9ARpMjy7kpPHZiOmdGOu3jOY/3blKOOwYKgVwaSmTS
twZz6UDn1s4yLXDaJfEILMKOsWnxwpyFmaoDZVj3KHozPgUWZZbMJ5h6g/mlKarowY9r8xBYCIlY
bm8rkXyCDgWkdiinfZhqvGxeYs/PpEmXB6npH+7iCpb+hnE3Yd3IsRIm6y+S+cRWx4CULULYv88j
4BwxGvmLqqafMswnfFf2TZL65TfkBGSJjx61xDPQnNjc6tD5knlDdOMY0OCZBLPacJ078PQTdJS2
Gz/NdHI3EXZxtGGlCRoKwNKeNsp8VLrq3b2ildXu9FQwvi9nP9+2CMo+kz+C18vM5uBQRbWF0mb2
MQETrhI7+B/VEjw5Jqxvc+dyXLIYYwxz3N5gTPDe0UzInWMUwQ0xhz8BH0TAUB13G3qNvisFTGVT
2OK9yuz0hbMV/uuh6W8rFBVfUqG8eqNzs7zYIbBmMalvRU8PPbIq/1gixt1hXvMbTHoK4oTHyoty
RxWb2kzIFpyrUO48v/UeK4SD4y7mKP9EMyfa0tTgyudmsKdZbkQURBDxDDVG/4yJ/ZhmRvhPkXrT
J6cm2QN1wPRVDVEptpY7BvvKcMb6i5IZIcpz4O+DMVDuhucrhctMfDvaIfNi9+IpRJW0Dzkq7gCe
qY2KvQeyJUsCBBSRapT7QjLLqaE8Ml9yDhHsgaMGFH3yc5HdM6tsjrRW56+gQhyGrbAW28GbX5gt
5heXoE/ebhCF5MvaNFEEobFuCO1B1MGN585juEsdZu5w3h0v3ZR5zr/0+r75t4i86KEPbHdnGE17
LiL31U4a65NFRZIDgtvY2CH2NHFH8m4gSeYeQPDG0s9YScI36jao1MlAeyMzoGFiofsUMvaAMqCj
T7GWn+wma7cqV+0pHWv8sl1vAFZgKt2JCNdHOQfDNjez7jj4VbKr9fCsszx+tHr3pz/oifVoCE5O
6OgbS0/BTaiyhGAnm4U2S/PpPfNKgDqqux2TxN6a1WR8cxtjNje9GoctwiCgne4QfbYsGhqWs/Cr
gQOZr40zG/dRI4eXMkjbl4Cd+qmwopyZHq2xezwWsCnJ+/vR5mV5BHaSbBxeA7x0XoaRJMAi5dLP
8Z3K2jrJoL9MmQO1fFJwhmrt+J/N2I0OYRhG25nlhCorSt+DqJ+/zDW+3kVdl++DxnB4opg6fy1t
KGC0jFkK+xiW/iyqk81E4eCX9fisXP/OR2pzslB9fAqmrH9AYp4eIcOGOx5u68FBLbWZhrg+DibW
JgDp3nCbJk7wmiV4Azl3m69o3eODTB3rh8r98jRUVfWP6pR/8Zq2KmHmTu2h9cpyW0uV3NvwBUlA
0T5gZ9FvczE0GyuJ4SPNY45RzS6+Fa0soE+mmjDZMBC3Alr2Jhs4OyGfT49mPCKhCya8iFM93Cvm
dJhi4+CujOLoi93DQ0eqPn9RhJK/ZdGVrhzPxyVg8B30YzbQQcm8fdbIEWaopZgrFLn3Y8zNe+St
5VuppXUq6hGyndtWQb+lvLS3hVLxjlljkNO8HdKDkRbGNyeKqOtC4e5zZo3zxowIXt60vuokIoHc
GiG8i8U+G6uHzCLdo9FN9ZjnjHb3KISSiONH1h+yKfKfPS/291VNVHlY2ceQauYLWaV7B6bCPtcg
VUd/4hBv1MG2NBzGQyULO9tk/cju2N3AYtA71CvVbUYtulFWRGyMkRUHNh2yda38EBQwXu0YY9rk
zJwkewMpjNulR67TvcBe/tmgM9pvQizp96JO4M3MpEsIIUlhSJl3HQvVvzmdUkfFdPRExzzYl0Fs
4QTAXJ3F9dvEEoNISc+7xHGJI3F7pzsbxfSO38O9o6a41yPrgo5GcUC4faoX3GnReJTOlJ9bGrvd
TY/J/hsnGfqS0IdDijMCssYKxITUh6BjtDFyoCKpyfZ2FjGXb00V5vcYrgnWMd38rho6cc9z2VL5
9ORJ9C5BlSTF9uxxZlJu0mrs/kXFUR59T8/ggKLQ2WQOahptGT+cKJVf3EK8umb2ripl3agJtymB
UG39ovJ0XFQxQ7yHz1F+yzJV3qB28x/trHI/09UhcNsBO182oL8ib+JEEFfjQ2E3zqaZ/OQH03Ln
GISG2kGbhkCRaj8/kJgYntgYy/ushaNHuxzXulWwP8XqHhO13GggPxfkvd197tjxxc+j9CnoB+Pg
eionA2tqg+ch6Fp9kw5DciftyP7Ez8pwTnQWXW73TcA22ZagGCgmXOcs+rEtt40s1YzcaaK8nCDn
tvZgHHVShPtU2QmpyG5zj3uCCJOmeUtsjxW6QS/Sk5e9rZtAfoI9KB+7Cji4aNrioc2M4WzFWcMr
wjJiIfJ7YbGZ76BMsjIP0ZuBcGUzdcQ623717vpAveEjR1sc2zlPNGlSHcfIrgmLgznAf42cAdEH
0EDkWPB6Dn2dQuTtZgNQelpTe6b+/Azes/hhuK14KwvJFyiL4IITIPlsBQ009IWguU0NTggl6oUb
Bezla1hrQL7MGt4Dxi53o9MMtzNJ6jtseeXBQxZ5bPKyaAim6e1paxej3AcltLeN9KP2OBbYrkkP
uauLmtqPk/JLY4b5XTHRDOJ2CPQTfsF0I3MQPoepwz48ngcbX7ZoKp5TL3kYHV2/TyV0J/SvxdfS
jB2KbeqGrBnxsycjJmqLd8UDTU9IEHzfYDAvro4J0ZiBmuZ9fudwlnqFwtOdpbDKHVW6971BD7dh
I3buhzgFnCSSjuQfP38DXGeGvA7wL8tYBnjSSVOYHT5wM1k0eOsiwWeeS+9JMw6+Z3o+HcuQDBN3
9P3bVjHwqCwTyVzRzhfT71pSjqDES89qL2YOpMTMbYzbqeFedFAGO92VP2S4qEpKW3YH3yQQxIk6
vQvGKoLUM/vxi1H4+TmVwtiF7ewc/NkbmPXXiA2Y9u3GOftKGGoM/KKrLxGLWEm0SNnverPnHlpD
8FKYAxq/ZElL5PXrzwbygr2H4HFEpSbrT7gC0s+Z6SGABuWxhT0CpDRXsX2YUqUfGEUNtzJul1yN
rFZvc2bP5JI0bKJemhMZQrVXW7I/23HVxE+ZKpwDXfxmFxXdq06kf3QTz9yNffxP3UT9Sz4V6Tcc
AsGOZL14i4XQ3KLiSE7eWIi94NidbCDZ0y70lNrZXg0aYs5dYqrRp5xj29doHTLiUpysDuiMXS3S
nSXZ+8zEdeybYuCpfQo6D7GEGjDK0D7J7eACYMglaKLP8NxGgyJRgt4gH95JsiQ8tkEWlPerTUwy
Zis+jdncyEONkKxAY+ADSmXMH8ERD5F87Mc5tYKbDLNvwJGHOK9dbydWt1WckfLPqzJ17enN4xSK
S8KgkNo/S1P/AMNseeC7WBvys4iM6sUwuxRWmmhF+dJMjiYRJ0EVvi8n6devxajFbTfYHKmbAFXN
UxtUdFRamoHTC80T2gFW4lQNqvk5OM3grqJjYvWx+yCaOCDBIGNqf/KAzP5jco32bUdvlVGBk8hL
ZE1cs1XUG/GkmEeTyVR5vzY8Ez9zu11WNyB4FoUBnSPUF/Si+hQf0bmySrc6jnESARucmOw+iE7x
adYe62qO9aLJ5YARp5N4UF2f061FxVMizmNQwnreIGM9ELpGW4Tdu38LZp/0jUQXy628NmFyvxv8
7eQj2OIil/n0dVWvTtf20Xw1NE+5T7tmbZBMTkwhJ1oarrcDu6p9Q0Amj4GSk7bOiHYG92FVLgcI
w82HvDFxjm4L74qV6FNXXNwR4M5zPUvS03yjnvZTiPHeIRpGqPLFQTk2n1B6WMRGewnNaBjxtIf7
6y1a73oPwDPsN7UE777wm+g0rY4cCDQ055JU6m+LMS69J0+TOOCEuga30YS6CYzf4NIrEonump9F
TN+opoKeutuJWlDcWChh44UwgccmSGN+2irxr+DCOV8NrZaW96rd/fNY70MQBFNyhgccw1ElWOTW
/BaZ3Rp1JRRNwxPLLm+OjNjE7qI8b4djMNRjtIVkFtbbxmdoejvY9Bvu2NK7H4nXNPNNlibkIXb8
FfU5LJ1FcUfJLBFbBbQdmZfkNNAfwM6G8gatuR8fR9Bz3eHPX4IxJI3r/21s+4FvLbIdJDuQunBK
/drY7iDBDFOZUFCwZjKEMoy0vG2IeUtv1ZQV3VuQ+wWVx6r0WNFpLd71+ZU+zQLFsqh0EMFZZVXd
TdqU6rXh6wCLi8yEx9tNfVrepYdyr9mgC530Pbz/BZclcouVimPxzDB4vmKlHK+r3VM+RoZ9v5oy
u6sTeX2UReHCaQoi5EdktwBiQ6SIPzuxN9aQR8PPOuaw8ASa0FJv1WCr4VwMRZPu5YwqajNc5Y7S
x6B4qbrRar5HYTSizXCvej8H9hQkKWsWmi/rUB39JwHM62L5tIqurv3JgG7S/GjtWKo7iT8fHGVo
5YhhryIUNyTyN9o4Oum79wy/R/Vgu1VSXGq0FrSN29b237OpWibeMy6Y46qoW1FNOipAONXl6C6w
xlJxr9WCVr+sg8RmMBkFeFdfeez5VfcWBQCR9j74RvVT+JWoPzuB24tdwUMA9ZFFSZxg/sVkwuQh
Mj2EKMjrXTIz0/3qT9chheEu6zqdnsd4wVGIgXnBsYxHuiUk3S5S3tWzuWrxVqvk+qnRmnPfqwzv
G2EVmhiuI4Yt27w3a0/0+yDv0dasN8tysL0k2/o6jkUO3JEtoTzC4WY9mNMNs0LlNZsVAZe5KRpM
4Gp5oTegxpjiE+k28X2zBFbNMR3pN2IRucJkppSF5VPCWuIfjFWutJLaVgUu7kVYgNTfAVmZ0H5E
8tOqQ1iQ5awNjJi+ZdKRyD1iMqaNdMY5mbZlm4L44t8bGQ+UGjvoOIvdLLga4wvP40pmXsiVD6yU
PXujJCfYh9724uDBiscAk9kVn+i2FA9nCZyz2teom9wjRMyse1OJoxZJZZlTFW4AS1IvbBRHHP5J
44ni2b6qIXSbMvVZ5RT19eYvEnn+o1XSVDKfsbdtPnb+KYoK/DRI61t8JNvZiXuCyCsUdtkGv0Iw
EUsssi7e4P7gNLfy7ph1L7NlwZKc3SEYq4o3n/6W+Uh2NV8uXq+jQCbFf5VX5P29KVWb3Ou+Ju38
1UTWKM/TYBnO3Tp9tXPPR20slaaVPpkhSwSVwvInNGNaf0DfYtrztsWAl57tRtHGiEVNZ6JwTdEc
ijo1oY8rZjE3U9T7YtMLr8nv1sd/JZq4QeEt3MukFtE/ZqHs+YkXps+PKKq0t7GREwb7LhG6exzx
/nH0TvHGnCqjzxn4C/xM1fcqKtr0KKp24KBkmqpCdWAlM59WZ/XCwMTLYLfPgSzGp8yKkuIuRlRC
lbS8nj0N3eoh65TxmkmReN/DuAGwNha48Z9wfnicsSOb/ssRA/IkNjqpS+vSZLyfW22J2cKr4Olh
75pLSCQXN5lvFEYgsC69rvwdkiqVnFbNN7mNZnVp4kyrRwU1ctNWEzF7gPDceV8shqeDhyHePKzv
QodGYDmEZDAoLJfTsfKQjW5Kq6GpxmqwLLLBVL+5Vz3oOqKE/sCnx7aimm3QonS8X38f2ChGKg/l
La8tO5WB0NhXg7ohA9FO6k1aO2axLXG2zZ+A3wLtQyk1gTjEAVd/dR0/NT6zGTPKWX9e5S3KcfiD
of/WWnpg+imgDj4y8jDm46pPXp2c5WBzP4p8YN6/PCr9dIpnd1G3+PijT2kKho1ErNwk3WnmhP+G
/xIiZ9CrOXxB4RL1G2OIorsGH/POTZIUrqwREIa2kk1r1+KA2OV0Kzlu2q7ASbRwBJcvOr8GwFGq
mxKbpHGWSYjKAW2H2d8CDWZtrPIW3TAwznQJ8tXDF5YIPzj9985eR77r/4fQxWIYZ51hHvzenIoX
7k0THvCAT8k+qsdAnNeFNu+z+d8Jo1tNog0WPTKYaaNdIDVQ7WdlDrmJmWduXioOBv5muFoOc6k5
MePRbbECrrWHLxFrV6TYUIXFm3SUuArywWQ47UfewEpXjTTPYOuO/MS5MhfyagQ7inJuCIeLU3dk
ImxgRiFnH7yKC+qlHn86tWc2RXzK/GEHB3t/iuScIk00SjrI51RIK7tz/ZE/prn4xcWSzMif/RJ6
7V1zXe6BnvIj1pe4r0bhwwr2evdG1zP7ZpCzMp6HurGIwAhMBDukPVNBhV84CbBFr5Q+2tMzX0LJ
omv2TEiJK3Mqx1ef+isvNJxRTdy5sC+sfu9ciYeFn7hcCSfXXAmSQTN5TGtBPPRmXd58mim86o3f
9WxbVxXSenFGdMbpluwYPhwMPp7FUWcodocQduAmFTl39s8lmPFRMYJw0HZQ3SwIEocj/QfFbl/R
MTPSKsdoRfGxL0TIAmEXWRHT+zVa1nck+iTtcmSb1L+UIYvNbyKwiG5hXVB5ZviPiGfWfkdRjOEA
D+n1HPPnz+l9/JxobKRpG+hBpRs49keDsGwroB6u1Z5XGOtEH0adaFxZinjLrHbPqeG0j1VkQZYE
MqiwpmnO+kdI1caNr1LA82tRkHdqWUShjbU7rLFFdPCyYE53AsVyvCfSnkIHd148Hnshc32IZrM3
byokwNg3ZW+VR2TPIdQOV2ZHILYaEloVSf9cwbsKeKNNbtJAPxUFmCurcCSQQlXNQXZlhn1Vuewd
+ZRyTszGuntJizrkkW5ym1BvOtLDsat9VT6lEZUz2gcbbWhidIg48iELeKo0URkYCGXlE2ghPMAO
ykVX+rryJxZZZ3ewV57yWtZqLKlgRq+rSN2Hy6K6ztWnQlEXrDzR0vCFTbwX4qo94OK52wF1BbZv
SjJqXpnQsStP3gI1/Q9b4bHMH1VS8bw21/rCp/IDZ2GX1BCIs/n9xMYlss1p1Ojdn5+GhQT/y7kB
yxWsDddF7O9wdvgoGYtzo5qb2vbP0lTsIeUVMUocAX/3KkoMr3XE2Bclyk4nZOGxsymw36u+rIrv
qnS+tz5oDIIwF2uvDrF1bFW48BPjUN+mjHRIt8TMb+0mPWS3SdJlz6kqZjJa48yYdqNbLd+/dBEm
oOsl+atgJ90aQd0yvywSc5s2Ifep87plR6EH6B4ZdMgT4Wq1vq9Dz3k3nDzAijBERnxGGGswAhfN
HPzlWv1+qTwSLxwbRIsBp+SjdqjgS4VA5MUZOxwilFVPgv5UTxBIxvS+dXsEWbpOFUdV5nZ/VXR/
8GVAHDGWlxd7HI078Eu/OUXaWsMA7/JLgwhyOmkvaL52kR8jitO4OB/Ir8BdQTSHjRWRyhgkOVi2
4WYF6aj1SbsKTnMvITmzK7yJiSHNGmROuW2El6qpTWPXGy2q3XWJjfLZUHemRlq46VuVRTe4aWyT
vd0ZX0VgEh6RX9VSOA5YxP78eP6GmAhcpIyLJc9Dyg6Q8gNzJWVUru3KyS9RPPF45rFJMbKSit2o
DLKFtW+QugEjz+PAE9aQzoagNtTP0Y74A9UctGyodO1/jE3hGsf/qu5reZL1BuUiK0wPtH+1qUtz
kS/Z+ICZvdatDC/rm1nEMcWdeZW1/Pkr/vZULfZfE8xEIHmmIH/9enCP5cDBy/IHAn6MWNAAtfPH
eMD4c0wkmpuvEVu0ceMVysKkfZVM/fnvNz52DjAP4vLBjYH9CMbKx0vM+gBrSdsT995mz/HikJac
A+AGFMPVddKlhXL2tYrpJ026AePRxU7wUM8izh79RWR3BnhIoamu4sa/fLyPPgw+nocz0zV43iV+
+w8+jDBskZ0gWDgT2sJSOITs5kvGL4uGJBKqeu5pr57wdKfjrnM1ZoXCken9SqeNHWNATDDbxblA
jj/dWg7c2b3WycxeJsuUGRG5FfKsswrJ6Xqv//wFPiRB8tJ6C/LO8A2gcJb320s76ckfBfb4ixU5
eb7rTBGhBb6mGBS5NMZDW+eedV9fSzvHsHWPg88e0a35Vd79s0oRozwbON84eXguMpqcn/57Oa9S
ewFQQTyvzZWkV/n8OSx6MLiJ8Pv2CD+C65ZhgCouorKcS8cxyd72xZykD0XbiMUQtFzaGVA//b5u
8r7/+RJ8VCjyaONFQdaLsdagCf+hMjKLBF+73zqX1GQk9l2WdV7uDXOxo5BuuRQ6ahCF/RjVk9H9
pSz77fEJDDiIOOs98kx+t7IpKMcN02sBAr+yx3/Rfub9A7uFZI22eLC7bZdNdFOTKLHLXZzzawd4
ek6cvyCE7I9uHKzmDHgC0lXAUbBCfrgK02yOMD3N5LyuTLXhIO0vijFWhwYLrf/oJLb5aNKxdchr
zNS0b1gap6+yQGNxBwkogIa+gAr7HedmVjWz4XIecSTgS5kzYoYe159MT9kt7qKxAbivVEClETlO
TmMS13Xf+dt2wlfxOg9QKLfz9bnXdmKSdKtrvYsGx3xbe3kWnQ11yAKDiW5eOq13suVg3UmVR8ad
GbDDdtizLR69JhHTyHdJ0OdFkWCH7q44cyuvpIEJfXL+cld/4zFxAQMLSAuaQumzI37YF9C++0Yl
WwZgV+2haBLWsc0qLF2nJ6mKDLnLeihRWzBmi8Z63aFkQonyF13x7+hgNjp4OyzhJuS63+TiaW2U
Vd8CiRMIm9r7MvbK6BbhWpUd4J1L5N+F4w/vjs0i9Dik8dIAkhxrxT9N2dCWWHrgZCK6beY8ClCv
0+PaZVtP33lew1/YmnGa6K05MRa8KSUuOjpqvPduVTlvYc8kRpqOQBxAcQV9abBNb5/kNrVAMdSx
eQZegKqj8oSX0ef3g/TQ2ZX+iv1QgoY3IRztxlZ9Ggw0sqfeEbLciQlm4R27IXWvo1OU4+sg4M/r
g/Hbq7E47xftP+wi7txHhGPtu93s9nNwcZtg2X6TXBW3ZAq12cmY3ISYChU8dYbrGzuTavBz0xOI
tC0nADa3Q2GX6JTwk7mbv3ys34B8+OcYCcDZoj5enqhft+ZMO46qLY/YdOEh0e3QZldb+uOkFGmK
cQ6Sear67yYSo+ixxBVAKkZaW58tNVEJ2ZGnUP97Yeb1d9yZwj5gEmOb9BunR/nw5w/7O8GAjyoN
qFMA/aTBe/Hrhx2SaaCbkTW3Ixn26SsqpsGjLzmUVIfRyDDydmUVrAkqmYWcFlEijSTO9OwM7jXN
Zd1D6DtzJPyvb3F116zeeOO/QhG/6VEQ5KyPSM69FgxGnOX3RASRWT4wGAxvFHPscUeGUTMvKo6w
gWQStP0xcgJTbKvOOKtrGRo3jC1ODp+uvu0sq0JQtCyIOIGqQf8cZZMB1AYy9bMkKkDtZtOfX3mb
2vDWQsHS7ChJOCPS0CAQsaoihEUcSJL+pLOZeMR5CpY8ZZgA8TaS9jhu0nKccjSBXpxh1Ci6/OAK
IElbKygBSlJ6Jdsh5SXc2FEs5J3ZpgOx7qZsOnXrjMh8tnPicx5lyMDimSB++msb4eNmiecX2phE
iOpSzf0m51eNoHnk6gFlSJXFN5JM9afJneruwlDRnIjtUVlFGLMsTkZcTD/FZGPObnusmVsfuhH5
GDwHSzPBmVl16j69KSw1qsM8MwvcaWGJSvzl4fttk6V1JCljyR3gQ9MA+fXZG3HII97X1TnCwT/f
Z+Y0p6eRG06aQGP8E0Ro0rGnYf2+4YViBhrVuGGe/vwGWB8aG2wGPPsc0fA9AbNkIf71U3RJXGJy
EuZlfcTTSrnpOTLqWj3Y/hC5O08wFt/iaeR5jxCjVGeivfL3GS0/FtygMHyiL9H2EO23WMoIMiL4
1E06p36kMmmfV68kKSesUV4mUZxv0qADzQqhqP5uKfxj5xVCUFw57VaXRGRgQSWcoME68ts60lnT
rNwxKueHuZjoaLQ0Kc3nPndD91JYctB/4dhdv/r/TAe5NKA+qcIAL4MacKwPRTTT974XWexd4EKL
4mi4k3WcdeczT6GXbhk3RjJkxoM5GXQnijE0vPvOi4dol2IvNA7r9A51cO3tuP01idEWpqYOeREM
rVsI+fQPJgsBzpYFMLZB5Nno+/QwNVz70p+NXZsb/E45QMrbFaFBNx336BDdaswOZ2nIHllrVIyC
i+koQmD+/Gx8OOSwRGCKYzbjSBBp1PMfT1lR27BSFaY68/lYm0H9dO5jEEXsoTyh2CFWfNk6cw6M
IqtPDdfyicgk642iLVlKCVwN2/8ffvCSfPlrE4bK0EUmjMs8sJcS8dcn14rkgFcm7M5r3FNA5gBF
G8FscE7TuFsUW2Md7gqDJtlZ1Bo0MN6ZGm3YwKkMlAeUMAp62Coo2mz6dtZUGNZl5cms5qNKJcbi
3R56ws+vSBgD2TFzwaRvjqpRGu5Gy+0ti9moDnPF8OPoIHHLEc4vJ67Rg96CwIcNI7o28lewyp9v
0wfqwXKb2MNt0jsDZH1wJz48p85s1bzcg3n2ry3uOgki75SlMSu0m/T1vqF56twgr2GqihGcQ8s6
VWhMnRCW4jvJk6ObTt/YzQSrvhCid05YeT0ICvUcci6KJ2BHjtW3N2M+D9kjs5s6e85zZGllFCbR
XwrD305/0DmpSzi28T9OwHf79da2ATNyZhvuf3jaWULr/2K7rXmAaVErMAuRU97RKyOKPoUB5p/j
xpvGu0EGytv64NMWhHY+O3tVOZ9rMmLKaBM08O0OHhpXJtMNUe+vOVIFtFbXsbIUNZp+7lf5nml6
QGY88+qNOEOrCyEyzE2pX9vY2hC441k/6lxb9c/Il2I4rSPLP99Uxku/Pd4eLx+uIKx3VHcfcwRc
x5wCBF/jWdGzux0D2D2f6rnxyIIQo0YFbw65j4Ep1iWjqYEjLIKPNmIkFpCdZj7z4tbmzZrbR5Rk
jSqwSIO3wCHY+dU2mf+80E+2pwOYNPmA4qJMEDaOc3eDYy4jcBUL6fSIqwiysQQo2b1x9mnVLTKa
oNuNYxmgxkMHtUCNNaYLRrdjE1rbpg3z4KJIJ/rag0qQewxIOIeYs6Vyi8+5GX5A4XCbs+uLoYTT
UhLTwGSz2fE6L5fX9aODXzlR+RJWdaL44booN0ksS/1PX8vJxPEUakF8dp2BzonaXFgnaHM0k8kw
pOHkNQ7wi7U11U0WT/06jemKED4RtMr0m594mv7ptZwinoRC3XXqZv4/zs6rOW4kS9t/ZaPvMQuT
cF/szEU50EiUKNvSDUJSS/De49d/D6q0M2S2KG5kREdHsMnOQiXSnvOe5z0S720TkJpJ1ex1AHzF
weEEsAQxDmF8z3yoSqo6SobQlSbspDxmUUOia+S5dAr6UmTNnNWyG2+uF+3EAZwlCQru6N8mLu4m
0J/OVm8aVxk3qLQiBP1z0b8ARO7Rg3ZovT6Y1jpFd9vNPNkTf8bK1sOur96NOkU3tyGuW5syFwXh
kepGbKO9CELRXqscuHFjZzTiRWKTDcdsLVnaW6/W8qsxFV171fvMZ+RNZW9ix0k+nPXaAVGBJWJ+
ylw0YtecszRcsM5hSZb4cj2sONvdY3FQ9EGyOhb7f9Q3W3gwWe4JbJXpFTW5JZCqpYuhMaVUb+KY
3ftWcNGbmGgTKHxEYwpsGCTx+2Uy1vzwM+VkDyuOg+00o+sPO0jJlTmX+edkxWL4LanWwtqVRVV5
r2Z3Hp/b4f8WRgSmgs+WvnGvtq1O2kIAyOWcz3xw01FJuiOvuubeRsv0ToP0g7CkFlNyhdI/1z71
XglwIjSmZeadcLM8OtNC3Dit8ZM7JIlmDAiMkWmiJ4gYnIBCu/pAMj0rXqM2q15DWPTG60vYuDY5
ruy9OrQPYVo692LS7FPnmfgFV3zce2r9CKy1XsXA/P26Ykr2JBz7XSymSVtQ8Q2FWMYPT4uzGmh0
DOquN1fL7JzFLPSpaF9STYnjKGfRJrmhzoPzSt0Og7dzwtzwruu+nUBgntUxq4nl0B3GgAiUS4MY
VU1tog1Wum2ppcijyGew8vDVD3wCM8SuBNK4u//+q5z3tQfnM3YGSnh1Y4PNsELiwft4l6iZVwVY
HzxyDBK9byaDqOKexFRkHROLIbNzIp3dfxfh09Tv9EgrzeACm01rzxrfQKilvjflWBMBqUlaFwdY
Y0Nl251BmhGUOnXjsBg2tRSsBcrGbWKnLwbio/Uh7KOu3pH+IeLbOlAPTqLnze88fJ0o5ZysPDxe
ZI9tmWvatZt1UXb3v1dFPe2Og+n05tsIoIX9TAKAa6e0eTiUPHNqM22soLjZ4kn8iGmwdq4m0JaH
wdLXcDHMOrfCwKgH7eNF2NScs0/NJGJxZdZJGt1d8r36MnCWdbLNjWmYELfjR4Zs8XXZcHU84JPW
v6QWqE4awqxNVOzFHGPTloQgCKkF89b8px7QBm5jXw3hjENPZ0bd13EdhHWs7NC7v9hGVmergcvW
mcD9oz78fEmcxWIvb8hqdwul+Uigj3atV582CAXnrjOELRtCQj2XY3el+aicLgvt5XoOGYsXBk2P
pRfgXjF/NTvKTMVuU1duxQJJNojTT0XZua7/AiKE3bWF9lJKQj8ZsKgbooczbdRTRywd7PBIgW+j
ey4cufMkuPDfQg/G4W2hh513Bxpmoy6d8RuXLRH3E46BF3xAn1BiCsZow7+k1Ougur4kC+PK5VZw
2WMvGpuL3uYijbvEFS5MmZJ8QozD8VkF6BMKzo4XSB/HlE0IR6yjuOXI03SfQrPnoDrV3Hbv07M5
5gV8iOrdp4yYisaivL188lqjPtIOsVhm7vnN2Tb44mB6Ga6D5vO1sOFCOl9QhdBk+0UTic7mFPWm
EYy9y43+cta9BEGBrvFohjXGiPqyZOlP+byZsfp5U1aIQsspvvcQyrpUKvhTxzRDepDBpRc9i3zO
/lLfj2ZJrKLsuQEc62lxsQrgnrwNZrOmxPZgE9WhhpMC7tX8URgcyN7n6LncQ+xGg3PtXHQNK4Ug
Lxvb43XqGaUY3WEGAuZ+rO0QrFIVVxBaY00biYfUSE62guDBeWFplkPpBJdmrzuSZsrNcedGhdF8
vVD1snNyFdtlgrYexe7Iw87qlPGcfg7jbEWwUYybATCm1p8SzbL6rzFUjj/F0KUD5QjkShHlrWh7
OIWTSCzPAtRLANgxkk3Jcknlc8EuGeBTF6P49GaOBm8ax207hyqJYjqSASaQwcXAB6teDBFOPFrf
4UgMnha9CCWQ5H/J8DBhXOovPkXzVF8R9odmdRktUG5c726Al/pNJzzXvuobaBJBai7h+HaT6XWf
hOZtkdfiHPIyKVLob1ckbtBRLwKnEQmH9leZTjal2W2WfICWo2P6U1NkvPM1eGBXU+ik0T6cJle/
NgAclDfuSPjygPCvJUvm4YgQlFwt0v3PFZKzYHYkLdTlpCmrGFlcbUau+W5GZcqYOpuQzmWbMRu6
JubwqZ9XDzdstwlyGcMYbG8p9mkLDMcpyN8OcFuaiA+FYXd7dDbGa1yBiAC7COyWd1PJWLqP0HSg
srM9a3GgXkb5ewehZnRvTNPoUHuN6mn66pJiWPaMElv8uHjMhT1YhJ1XLjcVUBgPWB91/RTGbUSM
S6ofF/fcpl+3GOz5sPpTbYbUI9oncWTMrA0NpruV6PA+8yHJMAg4J8Z4I6yxdhWOTbIQQrE5FLRL
bYV3SCJn936asTi+jR0BR2UO2S0ppbD8av682sKthl2HnVH7sTivWW5rOy3xTVwuJ8TLDqd6h1Kd
9c6iXetlWkOt+nA5/GVnL+5kGAzvJea71belcczqpa4L/Dst16MqKzTm8cqsjG20TmY7mLtaUBg5
7CltauIrh+lgb9paS9i72sg62JYGetuEEvlNH8vJ3S7QzbaD/sLNWjgY8zg0c8BK4XSBw/myvCWS
XFRX/tKvOQuHGzc2QLUqxgOLkqfT7AqrPVzWnBxqL0ugbTGILhI+QPWh/tIGW1Yf0bMvVWCzFXzm
Ir0AT8wHf/0rgXdqkJrF43m+IoLS6zuPNTYnJrcWzVVLMJ0SrJ6SpiAbkXAGVNgj5ak8vRJ7IHZ+
e4AEsVicrDcdI7koQNm7rC6L8YVAT5QEqAq2EIAdssNdtHGGmabDtSkIUhyWpElz0GIpuOKjo82L
HuiYfMUCOZvGIhJarVV+HDv2RnQxVfupoEgtPhg2irardBIJzgT9OpKu1eCP7VHS2oz4dKxH9K7I
L3dcwzY9dLpQmDY2HIQ9TivbakC9Pdsk4/i8TfIvjwhDdYQ6VZhfAfhv02hb4+d7DGCt6iMnXHsI
Vg3QOHbK7mCbYETB2Lr3KJpEWN6BpMRFXi/itXqNZrxx3wCU3t5FuKId9TMDW8Yd8P9oXk6AD8g3
7UjbZd4PV5+mNd9bfd4sby+yldjAtmIfu0PBqRLy3WqzLzESLFjA203zp/jifEy5HCEuMraLN/mk
c9klqAPG4C5cyQzfRxStpqeisTPxZmTbFEHjte1zVjd/u7Gz+cMngMuj25sLoHTo2gTCkJLD5ubC
itl8F4sXfc11DVK2M3unSmvC/kRZbo/v5YyadodOto9PHqCkPqi8yu8PF0TJ+aT839/m/xd9r15f
zsTdv/6Hn78h36EuIu6lH//1rir453+2/+fff/P4//jXy+RbW3XVj/63fxV8r+6+FN87+Y8etcyn
/3y6w5f+y6MfjmWf9Mv98L1d3nzvhrw/PwXfY/vL/+sv/+v7uZV3S/39n398qwZsr2ktSqryj5+/
uv7rn38YBqGw/37Y/s9fbl/gn39cl38lX/7299+/dP0///Ddf3DXJ/qLDJ5sFmeJP/5r+r79xvH+
wc8kuCBek7jUt9+wgPbxP/+w3H9wpeJeQoqZRKu96cK6ath+5fwDIQYp9c3ggxINtBl//O9zPXp/
/3mfD32wHwfttbPJF5cNId14sLFl18xn99jbcc4JYV2Wj2x+892Dbvj5cf+X5qVAYuqCZplmQMxx
27Ttm8lZ9ehdROznx+/b3ybCfy5u/3n8bQI9IK1xUs/gF4TO0TdtsLg1CIrN6TVFqY2CqzB3As1z
ePr9hz3VV1IMseMdpWQLnOPcUROy83QrophicbzPv2//cerpP19G8mYkYKXjmb1A6DBq8dIAq1K8
nfRUd14sXl/OgeaubLXF0tRvfv+BT3whSwpWcNeuR2rhneOY++58Q71zOOxFR9bwGSLe1tAvXs9Z
9fjg9XhULIGnhpwzZSSzb5zFCs19nXVmDIw8Ts2XxpAN2R58ULlQyor0DVlpGY/tldIXPMsXHnx+
jjrJgE3rBpR8TUFEyX2OlbUX/fX75iUZxL/fmIzRrd0CnG8HpGqIqErdIyoPXMv4UWcWRcSw5KYR
NsLiai8qarDQNZnEECiVjaCEPidreaKHpR0ij5YCHexED3tsbFZb/XBtIky//35PjY8tJvCg+yoW
gslbehuhVuf+qVdYw4SUOz0TM3uq9e2/P2g999LE6SwO65mVJN919pEXpcZVeq/28NLSU2kT8dfY
to95744fjKmB/BSurtrCdo61P3h4CoXSujYb+4jefF2P+qyN8CrqqnouZfZU70iLjQkywVvylMWm
EohAF8eZxY68S/6cnPaJpdPYIpkPvgFGmJONOMcNipyC/zccW5vhg4VcV7/ptdh37xH1Wc612suQ
ljZOi4BkO5w5wMm6zusu6eL+Q0Ey9IdS+3/LOXv6oE8zRuprZRR4FgoNZmaSde0zg+lxFOzfE/3s
lfmgs3zIRfnABZYIO6fy00S1KliQaaE0u0li4St+zLYzPPgYS1DRA3PMDYAdmf0VBdDUMq+lkc/H
OumnWW1ey8fKphpJq8yFF9Twnt4hU4hfleRg3v3+XTzVV9Kqwd3YMyaOOoGpUZ+Td61r4Wi4VM3H
zKZ49ZmuemJ+nBXLD7oqpn6JktDaC1qwB9daseqv8ChpnwsJP9W8vHqECTxf1CsBCTyTasZ0Fp+c
taqPv++jp5qXzi1ogiqKiB3qKnLeQJ9HuHwOqJt2as1Li8eQWOWSL6kXiG7MeAeLR/EcRDUYEmof
IM3nzNfshhy0F5Cjb8prRJQlpMTUXafXSh9wrhZ/8Hpdc7E6Q4PA5ndx8sGlFuf1nETNovb8MpLd
XTYsHGr3oIbZlFzBk579XZzBGVGbYoa0L1ON0BCLb92AIH0trjtAGd4OrEv73N68LdO/OFqdCf8P
OmiJUlIRE6+4CReMidKIENzrQsPb6ybqQ4Q0MOWX8k+cH6zPQxlN5TMr+VNnnnP91YMPzucIRgXo
sYCK2Ly+iYEbE3RdKYaG9tlPqeh3ZY9nLxEopy6AK8FvOjhisqq3o947g2IHSxN0gVTsehl+FoWr
DQcrmVyAQoC+fj/8JCTyvxf8s1Tywbe0x35OGrPxA0tf24o6/nCkGC5c1/yq9i13eRXhVfMDYf5U
XInVK+27Gd15+dKEDp3+6WUgjZ95lCeWivMTPngSr0ztugJZF9RuuNGEVv97Pc9To7aOygnLwWgd
4uaRCFB9e59sth+Irlqhts7p2+h98PCUU5YpBG4/gG2gb6FYD0ghXktL98wweGIanKm8Dz6gS5oF
WUPrBT2sYpOQU9vqX+fa2Ly6TOChgFWHGung6tTRt7pYqTD5/Qh54rXo0gS3yFzxllsngKJUDLu6
MbGIWQZBvl7tA6RtdBVr1gxO6x4HFFBHlIjRAZ9s7aDW+va1HvSbE/pUXTTzGnRE+IO1BB/ogCl8
ZpF4qnOkyUkuMdZmzpIEp/F9N6nvOYRLZSoOKvPxs3Mtoc45qdbA5N6402PjYwlPWvG9SlsnoohS
YKqwBpG79C+HpdTZP5vYSBXbl3bOGKVybbXLGmhh4V+b45wdQsQEzwjzf93xJGofd41Vj3bdZ7Te
h6bYTxbVJ11hJErPjr3a49a9EuHFSB1HsAFS95kFr8rBYVZpwCMhfdw6GKoWa7xupawwyU+dX0b7
0Rbr6fcDfps2f98vCag9br0M4ZuvhjYFCCO+cy/MRtLrhNWDfnKfU6w/1fvSlLVGzN/SLJwCi4kL
Ia5Kj4aoMqX78jkU+HDKYqtsiWl1JtI5tnON1epwSBEOKfa+NGWNHvi/t6ZDgIpD3CZ54b6s51zx
0aUZy04aZplh9UEDXR4QAVmTvRvPYG1+/3Kf6nhp0tph1GXaBguv4WjfZH3UvxjCMFecVNKUJT6q
gQpI+1M7RFP31pqoiX9lt54Tq/W9XDOQofoF/mVCgoqGdZ/V9qfFX8pnBv4TfeNJk9ZOtUx4Xjge
sReg4Lsjp9b4FKAo9bwnTVoLICBoEm+k57VPrckBrPTnUO21etKchR/Salrn/Hx0YTbmzh5xO1F7
dHm22l44eLExbnDfDV1C6516x2yv48EGCza9xtaX1mfsevaDlw07xzGf9a399Wp2xlA9aD0WtldR
/0Trwvze4Cd5ipJILfRky4KujNS8l6CFPoICKQJoqfjIZM6sdDYgrfW4Y+aeSp58ycaj3YMSmI3R
3Bl12KttUZ40VwGaQbew9OFYUuK/gx73HVKCoTZiXGl3xdUSRlM8DUckYgDZhf1JGztTsXFpnuqh
DcolBvW0KYYP3Zx86TZom9JYd6Vp2kAtSjkJD0cc6KlMSynVHgCHKLYuzVPXSjWMtHCKdv3BeNmR
HnlNkX7+jIb7iQXMlebpPJACR2JEqtgg2YiIBSfBg9ZrXqc2Zs6kjgeTyUSjXgx1NAaL2OgKmlXb
8IbM/pta38s7KzJ/UEMFO2vY5RhDdMahy9LlqNa6+Xg6DW2IuGIhkY489jN6gvtOWPdqTcszFY5Z
sSwaIt1Yu2N5/LSYlLKptS3NUz9JCteA7wSALPaAX9rvqiys1F6oXJUKs0lrfW8YAi3BVwtR8gvX
bHS1J3ekeUr6FsrJ7GlHWE9/JYvxkZLCZ9xknhjpjjRLSdpHGvv1EtBsB5Hb7PBiWDorUlt6HWme
YqM7xJmg/o8aAf1Pga0lPhqU4KudNGQsxtDkJqTUasCqsV2xw3O/gj0LFbtd2k9DL2ncMWmHwF7a
ZV8UNY+ePZd5farjpSnqY59OLTdydLLy/ksPltbLXAvrj0pj3ZGmKLSdvu3bhOEYw+e3iulPKIuK
r1Sao6uo/BR14BC09mjtDG/+hDfna7XnluaomMQ8UWPHc6fdOzEsL0ENPqNweaLDbWknrSYQ+r0V
9Uegp9pew3IqWXW1+AC0ksdLooGW3sV9VTs6uv+qWNxPXrvkakuLzPeEeTeymtMneVwCZ6pOlDKp
reS2NDsFklRrJuh9rNYRGxgK8Wy1HdSWdlCcCwASwsMJnCJ64VVwpbGjURojsmI+yfs5RtCnHevi
/QoxPHU/qDUsTckc/4Z6zXiJIs6+trN/762O2jplS/NxaKjTWyanD5YOsB5yLjNIB6s7qD24NCOt
EmZ+in9o0Gnk+s0yu/JD/0+1tqUZmeUUwbqGrh3thNOtpjtfUNIpbmxyeRgDu2nAj/dBnDiYdXdC
O/i+O6pNHCFNSjDLbi8QGULTeNtWWDkoniSEtGnGUYw7VLz0weChtpisrt4B3nin1OFy1cNEgnzB
p6g7GnFNpSLJd2ibvdpIEdK0pBJGz7Ak7I5ebr+2hvpbIpbneARPLLB/03UJe9Ebz++ObWG9tml7
HkbVtqWpaUyJa1mzQdjYtPQXgxelN42YHcVekWZn3Ikx5zzLQLFXZ7fq6fvcidUOWEKam7ipiCnz
mfmztfTpXhchZdBwlY1EbWk580keXCXqqUD2mzKHIlF/oSzyI8mH90pDURZrjVBPWge7lOMwRPah
wTGH4m/TVTtHyEqtNh5d4tEzDz7Pr4dqQ9E2ijNUVkmlBdVWMM+6wMuslzmCw6MHJUitxy3n8WY/
gNN3/GHsA73O7wVoLOxw1A4pljw/ba3Ef7foAtO0zf1UGO3eEOkPtde5TdwHI2Uho9B5RY9DUu58
irr5JnHtt2pNS/Nzbvsw80ytDRYjn4ANu81pc+47qrUuzc/Kpk4XFn0L7kNfD+Va3VGipJaXP2tk
H/YKgucuw5SmDSr0KTiNDK12q4368kbt2aX9c9IwGm4omAnMcfmr4wQ3d95XpaZlBVLPxhPXVD8E
mRO9mev6Wi8KtXEoi4/GEKOENBdtQP045bhTZB60vPym9tzS9gmCLOzaGacuP66hky13hffcsXOb
J79Iucgyo0kjHjzWgGniYrSHXes66cvGqbEW23zB92rPL01SG3+DMgMBH+SJ9TmPxUfsS96pNS1N
0RlJYu5Q/8P8H7ursWupfx6FYqrOlGZphOFM0lomDy6Mj8UIfEpo9Qe1J5fmaAyZN2v1uKM8JRHT
cbWGRexwpY0ztU1ahqiJOIqoUswZkrN2nxTmu6RRvIufy40fLIx5YjdcmGk6XPz7Xk9ehZajloaS
RUUQ3MOiGRdISWFhBppn9vdGNCVKUlxbFlSa7qjbI2XyQaivsPbbhkodRUUX+L7H2wWe0RomKHEb
lGOt7/TRPTVTpBgdlsVKfSuGQfh0Ocvj7biYt7k9q80hWabkTxFwcMzuA5eC+J27Lrd+i9Wf0jCX
pUg+owR4Q9YGOC2/trDkbPVe8bml2dkmZCewx2iCzvE+JkZ7n2eN2iVOlhaF1K1mUZ22AZbdDQyR
iCKmpfDU1kNZLtRbKZ6pld+Qt4mbPdz5e4pt36v1t7R96jr3rNLWmyBKLHyrJgIVx0HXHLWOkaVI
KRgN6jUX5o2/4CYxOM6bPNFXtTcqS5HGFP87xHBNAIrW3BuduGMnVcyeyzKkgZrcyp5xSeoqH1Nr
1tplc4jw/DFTi+HIeiP0s7ofzSV9H8U4YZcEzyCqikYxj6BL++iSwWVoi7AOPK3LGvhxdfFj8N1J
8dKoi8cLGPaykN98rQ7aeOkOGJJi1Aa/Vu0WoEvT1XVnTAmpOMbnxzH3uoPw2+L2q7bO6NJ2ChDM
IApf1kEn3M0RAXrgl2zBPE6xfflamrQOuBL6pooxQ0j64v2cG2p7ni7N2dyssD5zB/q99OqrpcMK
bsqr+EplRRCy3mi0RgyTsVYK0tBePwKHj66E69WZUseA5Hg8aCzWSdtceK1+GTYAAwaQ2js7rJxG
8QOkbZVkHIZI9UjPW9103bbeewxI1GLzwKUeP72bFSYi4LYOXNG/TSJMVLL+rVq/S7M1CgHF5HnU
BG7pfy6rydjFQjwnft2m5N/P7WKrOXx4CWsImXvaUNSB1abeZ5ekAq6Nxag4ZKSp2uvUJK949gbM
VH/nIH3ZaYvmHtU6RpqqLVZvfZ3Tuj0uww6syg38zGemkrvNmV91jDRPoVchr4OpE+AjvPm7FmXK
YuMmcwZV0Y8yPOWW6e0Az/IaLy5tsyiivPwdJW5u8xrsd4cPjls4Vxl5yeoqzUrh7Nw8IRgfzQ0m
gLtVpE37fmpMnK31pSmzL1Uca83e4WBpUqNNrP3o1sM8HMD45cveIUs9X8Oq9PDldSnyvg6rdFr2
hk404U8NZe9yMqjvxqrVnWlzypN+PUWNj4GXnpvrcCpMIJGHbiys8jO17yJ83WPjkn7t8LhtAm81
/TFoZ77voe6Bn6X6aHv7EkcXAI4LWIwrWKSR/8LxSgq39GY135rgDHaUVLfXddK1a6BXvrecsGMa
xWFsRWQfR3cShLDzeBT7CD+wivOs70MvahPL3RVwc4zbCRdD/zoHyAFamd6e9mA3xut11Yq7LOdu
HaAATTHGBUK6vs0x/HCVTiFCVr80ZdKjb/erwCfYBqs5fRGvkVrVipDFL9i5YJzj1VWAaUJYHCp9
SoO5gTShdPrDte3x1C1mMTjZYFWBY8ObZeXHE9ny1RZLWaZmiXDhFJzXAfye79AH3oZuotjp0kI/
kkaac5PntocQaHV+g6GwUmRTyAo1e0RWQ+1/HeBsMO9CzcddCbcNxT6R1vhWjywnI+MYRDAYdnPW
/HDSVunEKs5Ipgc34ZTa3LF09SoYYCjdUf6VXME8LtTWYU9a5WMn0YfSBIsRtZl4gVlLSl3B0H9S
WodlgVpbROMIM6IKMi8aPrQeJLy2KL1esdulcW6UiQE4gpfqRIU9H81uc1KGK5s1B6Xnl6VefdFM
oRb3VUCi6sdUixtb69RKLjgPPZ6k9TC1Y7O4VRBDTRe7vnPBhlp+av5Qe3bpUDPazWqNg1kHeYPh
6c6toM3iIoJfllrvu9Kgn+AaGfoccUDQDbEb3Ck9JkmieECQ9V61O+F1F7GFk6Np9yjKcLvWJj1Q
6xxp2E86tcxgFisqUfP8xrFGu9850BzV9P3ClY43XQrzJ6wqVrJycG8w49E/c6ddlELBwjUfDx13
Lpq1wGE3IJQ1X4ciHAJX713FQS+db0wLgk2yLfCYqeK3OjXRbuiLQnHUyHO2NeZh5p4caEtpfY9R
m39fi6FQU34KWfRlm1aZxmlWBzZcRO0ax2Vjr8OHsp/JHT5R+CZk4Rf1oGEIiKkM1tyw2ndQyLAJ
C93SrA9TV2nvqAi7wwIkTw+c4jIQzD6X0RM+oHal9vZlfRiFtI4+pJw/p6WJvb1WpAAoihgfj5PS
5JAFYsBmVu4s28oU4lt0WyQR7ISlWXpd7XwiS8RWMOqUpJplYFlGkm0m2RMYvUyMimcUR5reEMCK
FsOyMlgGE9nyOnxEvf9NrXekqZ33xdL7w1oGdVt2+zmyfqy9rfrg0syG0A/IKnOLYNTFKTezG9Ps
nrm3bN/9F9cWR5rW0Jf1aIIgEvRi7PaZJkg1TOsbtU6RZnUf521kTGMZhEPrHYfYjHYFgCy18SLr
xCYXPk/JGw2Sdta+FulkfWs1thulZ5eFYl0qygq+XhFwXLlzx/U2b6JnWC5P9LmsE4tm8oxOW5VB
N5vxjZG33g7W0KS2iclSsQlLe2/MrCIAHldFO1xEmhvYVmWs2O1SeAHkWmU5pV4EGCRjh+d7V+BW
F7V9QJaMtXUZRaGflHgAx9OLri3E3u3T8f7373R7xF8Mdtmnyp+yZZxwgQnyVTScmvUu8o/4O1XV
0eFiVKqdsWTtDniOMIRfmweYGn3lov4Sqt7H33+DJ4aOLN0Ro05qkHIsKgSrMN3heTF+n6xGjQ1A
VOjxESLhrFzGYZkHfu2FRHcwxCwce1CbUkJaxiozHcDZ8fAhzh1HYLL1DuaD4nIg63d8B3K23RHs
MKbeWA5lQvIX1nSZjmqXRVm/42GCVXOMyAMjdpYDPh7664riKbW1UpbwLE7CjXxqtENkRHN1k+K3
cAd71B7Unl4WNnqLE2KiE1WBPlh9vWMUpdt6jwvvQWlo2n/bSZKuGf2EBdM23w69/iYyQrWBY0v7
CEiS3tNbnp2Qr31IWvJL64C1j9KDy9rGkhVSy5CqHg23Dd+Mi1a/LWNbrcROyNrGPCmNQTe7fDsY
ePd1YdlBn9ieWqfLAkf8/WAB42+OQoNQWdXAOxZRotgx0lVuWPpyGZYkR7YCV2xPRWzzac39anym
/bNY6hfrsSwsc4Rlzo4zsJo5g128agwDc4EkG5v2xEVsME8UusLQbex8rl5oC7eCF7WbNsUn07Bw
anLM9doV2mLjTx0O4A8WLcteFaU9m/uiaSB/rhHesF+rcEmGU1mz5+4HO52/WYUQt2Od9jdLEo8n
KxwmmgBSgaV6kYj1XWxQ33KfbSCJd2Xi1d2BC5vAvKtop32so/y8w0NFWw/8dZe8tMywGr8pjUZZ
EIeusTG3guRjFBrp3ehn/gszwQH+mT5/YgORJXGVltkVFnFZAH39u2M2974RvVZ7culgwF1zKTRn
ygJrRWebm+LarIBR/r7xbcz9aqhs3+dBvGsYtCJauzkLmhqYxnXbrfl08PEAaA8TN4ToGpPSPFYL
UFnSNmg0PjTE0c4Crdaco8im/LTWefT+91/lqVdgPv4q8RIO3BGtLBgrER+0cP3Yw+l9pp+2zv5V
P0mrsKFHyZBhARs4OY4GqKrFKy+O5i9zamjPBAef+ghpNdZxcI5MsNxH3C4y5xD3Tdsku7El2H6d
TFS0PXOpfuKVy6o55AnRMDp5dIySPstOgz0bqMO0/JgUq2fuUXQrRpVkEV0UEzsJ25xOK7E+y4Tz
kYVI8Ux1Ngx+MHI1gCMEAsosMEjH9dZ06i3jze9H0hNvQhbRuRZazpUa3AO+IG5/7eedfao8n7y/
E425rqQugPL/eLzatO0kiauB6YD0R6179CfuR2qlrVCKH7feLX6T4BuSBq5r9yc0194ujCFS/76H
nphrspBuTAhFWoMRBxhKilM9LsXB8xO1e5wpTWTdqY08d/PwYIzJjR5aO1E9a1r562ksa+gWS8+7
qqfpdRXH0G9O+Haq3Q9lDR2OHFXS+Vl4yBLz1rW1W5xIn1l8nuhtWUOHrHAD1ibhoU6n5ibtuj6A
kP1W6VXKErrQxuxssTQGu4FNQ123Yrf4uTipte4+Hoa6n7WhrWtJ4CZdfYvq9WMTLWpwWIC8jxuP
HDfSRnNIgnwx89Pg99Dzm1xNigpH+HHr2jKTNyzaJEhSLAzq2HuhuW13VOsXaXrOqd4MnVX5h74Q
yXwyzel93WaZYlBxIyg/3NZjGNRNLkr/UI4NudsqSNtKbROXpXRLPM9REXGQyvsBJ5mh1Pdrbj+z
8j410qVtdkSdv1LhxyTqxmqHamxfOxCF1fpc2mBXID0dHk8JVUvFsi+jump2YVv6aoI0IWvp/GKh
5iKzfQqtqtXceXnY3mIElKjVQQpZTYc7S1i6jeUfimkl7XmPCuCZnjmrN39xvJG1dAI7IeBUURwY
mGSOt3pS2BQYRcA230FKqoLE9ldr5zZjYR8domvTvukzewRhWTvLqRl8vTmutRGZXwrXNgHZe1bi
KkXgLV+ah7nfW+tm2XpM3Lk92WEP9FfL1PJqeBA+ninWhBdHnvUYhExFjMqif0dJ5fxMv/56OFuy
ue8wNWBy3KU7YtK77rDNbPduprY+WbDIH81xGzK+ZjVjd1wLEA1Tv/zQ21itfgivuMeNa2tdNGFu
DccIxfzBn+J4r5uUb6nMRLCPj1tfkT6Hychi6tbm166w3haxqVZSieLwcdtxwY29qsVwTPQW14fa
DI9YXGRKT45R7ePWZ63Be9vst3BS20fXiaV7wxE7qq48qHQNHgSPP6BMkh6fyNg9zG3ssFsuKaas
se0Y1je1D5AGfIs1zjqG9YCpYlwfsZOcDhhPqqU9ZE0o9wfbqq1iOBobhG6yG7ABwlUS+wtZElq7
o+jCnsbHAdJ3jskeLmWmmuBU6NKIFzGWuclQDkczNeq9lWE5RsT2q1qnSwO+yjyc3K2wP45mXOw8
TaOacBa60iHLkhWhEcJnXWhWf6yQeeEE30Z3uWv1H1SeHfODxyNSTHVtGU7THzWfFJzI1uiYLLZS
x1gygC5pJwNjm7w/QjQ1X2O1ln119NVVOpNbshp0teOp6QeWyLJ08j2cc/BEInwOwbNNyb9vmpiu
PO6Y3MgaM6ss74S1nj2+jociKU6LY+btSbQ1u6BS/8tiqnC0QmGkLGi26WnYa9oR9u+DmpjKknlf
dRy6fe/QehSVycFDSbX3q+UvtUeXFrMs5Q2gZ2yPNU6a+6Ro0gP2nUprDbzGx93v10LvC9vGvzgb
xlMRY6MKYXhVWmzwlnjc+lJYDkaIU3vs4zU/GV32fjVSW/GVSlv3GhdirYj14JkVu/sin9M9klQ1
2b8lCx5LF5s1F4e3o1Zo7T5dMRCy6kWN3GTJtK9QiLw1Uqc+4p4c71e7yPceaHml7c+SNWCDsRBy
biPvlKbl+m79/5yd2ZLkuJmlX0Wm66YaXAACYy1dkPQ19jWXG1pmZCR3EsRCEHz6OV6tmZGiVaqx
tKqbjMXDnSSAfzn/+YhcX1sy/pHX++XR+Bcr9qMKDDhDF1qIlXdUhZhHuezxMgr/qEb4e6/+IdcF
eQnlai/EPglQOl+CCyH3+ZcW0kf1Vwd8ZgnARbqHzxdIccsGgZ+pV/35117+wzoFHBi8UKLEnsoB
aD/Xrqy+ZmE/8l9bqx/tvqTmFoGTFHuhQ4Djo3NPfvHw+yj+ghHXbDxggvshQSh80UOMvyZIBEb+
n/cAABSask5nsd8u1kcd+JZ5UnOX/dpF/xBwtKSvzeanpIAL13FU8p6wX3MTjH8T0/9DbRTYW6RM
w5AUDPKHdgyuk7F5+KV3/T8kX7ARqkEzS4qI2SE8JGDjyVPtBvvya6//4VAdZQiWmp3SfTKFKzzO
E52cL6N6f+QneFmM/2IL+KjnaoJOJhwgw/0gA3005bIMtzolVbXDnGpanqphc/WN2QAl/4P7HIJN
9Dt/9EPWkPqoHJd27pEprICF5WHf9JHcdR1WXb+vy7UDGW0awJPJwHPD2b62Xo0p8HaS1cMeiXXb
DVm/dYs/1aBml9/i2EF2NxJIWrssbv3mXIaER87XHQu5vFl0CZLuaQ2SdO4ytfVV0GQkFk1cZcqk
EknRxHDrMirmqfomVT3YMEu6tBlO8dbB7rnwSOjTqvDz4lTegVW+PsFCzi1NRjsweGDz7ZtVj1ko
bMCSTHh4t3fHUHYM3vQDapZmyDBX0Fu8QZ1O44uMBsSObdryn4Mc8GVl52QpGOS+Mcis49Lly+Ki
5rB5u4K61JFYj98mFG1Tm60KWFSXUc6q+svYJJ14GyoLEg8GObdJDRncvlr/+SLSA8l68Gs2wjRK
5841OuyKFIOT5W5DyybaBVG56rzkeNJEvjDn6VBEy0bJVcgXJvYNaNZAONfz5I+w8R/zlMmF3bTE
NrwgDajAgNqxGVEYH3gBLPbYZOtcsXmEfrOd6qowAilWmqNCsoJVa9Q8qjTjEUsxN7I0hxJEx5hj
L2GDPeNuTXWTKY7ILhNh0A+FHcbo62wGVji/rembbTYf76WaaHe7qYiz13qO0vQ2NsB4Xm9lzS0w
fhtmVJK9cDaEI8LGUtvfYEKD437JppF4cxXZRGX3BK7GiMYGMm3d0bN4dd9nPjRTlU8LisGnFBNI
4jkEqVv7vB8TkMQqHlxsIHvbjy7AFMsG0RYcdFK72J3HvZymU0RRSItOrBt5nXWsE3vW1WM+sRVw
UCSwPtDLJbJc9BWxuts5hT3qlk2VbZ/XNapGIA3tFNl9G1O95lNVJxFcYmvfF6hx1PwLN/E4XYl1
QxGopsSuKnPSoJifCU7TCBGUMXEc56DAxe1D2HHF9jBY6darMXIhqtrEwFttQ5vZLBVmt4jXzEDJ
yWCyRnr7PeoDzMyoJU3kU0qHkBd1qWn7HXUQ3mPRDMm0FLqlk77tgJxnz5BnzcO+9SnGhMREJnre
aBB112HtOjApx36ySZGoYEpuZyzaejfK2kcnCZj1/KkOBk4ibG9dxWiWDomQt8SYLvyetGXJPejA
YqgOwJUu9ExUk0yfW8c8zeF5TyQBDzUOBaydKevfSuOqrsq6uePfacxm+QnT5Vudo7uEswujEpO/
gapPc/zyFCRvU6uW7TRE0vvnbiNhmMsaK+mtTfCYH6su2m6NINWeRDNv77iyKdsR3sj6ce7qdbt3
mJGIAnSi4RvAgT7HojlpZ8bxZ4fOTX3Vsjn2h2lq+/IwRyJUV3YG2zZvE7Cuv3AWJeJH6LryFiPk
wRltpO0N0yFDBvRsVVQwCAqKtdm4OwPysGxHmAfFn3vRJKKQPZT9D6mv+/E2rMomPLmpsX4H5H27
HoVXhB1StnbkE2FlVz7Ws6hkLr0J4InYEqExhwJ68HJeNk3VjSabIadYMtm/gKxRTncWFun1ntTd
lBZmbRfsnY5yVe+hnw7VzSwW9tbDE2DMS1Rp3F29EoWtpJ5Wt2N0MqoqCLpVy1XXwuB4X1ZWYkIl
SJfqueZaJGDJSskyUwaKfa9r0cq8GnVnWkBnw5IADpTE6wlMd20K4yISFEaPUZiBquvkl9gIvIMC
bPsQdoYr3kUTVFpl7RrocTdeLHkyGNpt3e3sMJgG5rZyXyPiHQP/rAKLMQcKgt0gXKreSyzhNG/7
OhpyNjg6ffJzTCkMjoYBlmdZ3G1bc3IGU7LPHnw6VWb1bNIV+/0m3TRlrcEx7TJUvBf91oXGVIBy
buIKoAyFU6GDZY147PFSl7spjVU7GMSj3bkbAdMGSXaRIz30IhTdblmquPdZFRq+XblVVyhjruA/
iSMpPQJFjLPV9UmDhRZkmwLD9InRTkVgXTMbFJosoShSv23tqyJb3B4XszlxsMMUlMXsotJfx0Bs
3ZNQt80TSsmR77Km743Ywzq+MmfRIY259ShF8H3SNTj0TFnSGWLvpF6vh4q0XT5tKjR5IlUaYHhB
6bJxGKHbdPhoSDdgImNMjLlvVpJGxwl94/YWCGEDxPriE2BuYC6ezU6JEOBkoc0d1XMwfoualffX
rI81HrSxHvr6R9zzDY/DAN82vZsq3ix7fLK13dEBzOQX1i11edZV08YnTNKy/saqCGSsHfaknhUA
GsXl+wa/ZBib67qlRz01VQWBMyaZ8KBwmCmd69Z4eZTtEEM4HEFITHZaAn2YLcaP0dMYCH5ehl68
8qhDjQ026bR8TsK6D35Cav90Eb0eYaUS+b3xKn2C/HP9OemZuCIMcADmSzt2PyWGa14HjGHQI8P2
HGYLOOf+GLrxU6eStoAdcvOIrAYeSRsJACTswepNc7FGePQHAmDD7SLXJZcawdp9F6FtuK9MEBWu
bYoIrp4PLB0Xd9NvkU+Kpmk1fRrEzIN9PQUyr9cpykCTIHgMBtfnxNJNf1VthLSMtzBSyQ1ywZvW
YO7zvk7gplhA5lReOXzhZgM+umgQO6G2EHXxWrSJ8p87pSqTD5gO89ewBIy/1UqtWdKym3royGnR
IMwfMGcr49MMBdZRpDx52sIBZjC1wKp/JiHWYiYisIVxrNE8inDuE9E2Y4FdR8+3W2D5buFizC0p
r2UbDC/w7F3uUostvqD9EBfNPL1tpJ4zP5TNV7BV2uvEebidAy2uu2PHlE8QcZh18gVRNDaf5rDC
+CgCrY3CvtDAcRBefR2eg2xyQfIcgRUTFY2T4fjGlxj7fYDxtyvZakjWW4iGqysRg+f+E/oaAG8F
uqxbQYJooVcALW/rj3Qc3L5aDKTLWQ2D/js+G1bn8xrU8qHusRl+jacB2HcdyLjOh85bOKqUVQJi
cqdSWZ23KDSqgObI2IPTbLhxA4LBn6NJ72OzDWExtmE14FLVGKnvBfC795GU5bqHVnccH6FZM+0T
zBPYdU2acjkMs/f+FqRoIgu1ojF/SmCVs2SDjVyUxes815/tqCrytanj5a6No/leKrUBfw0Ldr2g
7rut7G0Kmzl8MiAmBp9jtMKCTwnDTgrbJmMopmiTnlGfp41aorySINCe62ZT+TzbFCVGZm2Zpxtd
9tzYtj0gOdnkjYMm5l7gsE1VtrgBUquK3kZiGHOfAmmoSsjysH/bLGhtCaVnbfNIbeluZaI5+aEB
fH38MgD5laVr404OOrp2Gj9BjedzH4NmHdVJx2Bu4oBLUJPocXxhoIu3JYFJm/VF1ScSkb2WYPUt
IrxuRhP4olY1OVIHqaMv0RRNRmZ2IeZ+875Xc9bEFMYRio0viHq/so7e2RBghtBgiSb+InodohXx
J/tcNeJmiUU+zcBxox5CDnXXL2O+tS0K9gFJnsLBzSdAwDrwy9s+PnSJFLnFlOi9Jj0/B206qpxU
0y3yDLMcoh4A3QX3jAzzrazBiBdZCCvYvRQgbt/Eg3QBzgo4LFwJMLKLdprNuqdhkyx34UgUDJ3R
uBfPCR9dvV96oJfu56iOP3MNbFChgbwWKF8Fht36UZbpnqjWRXdoaMbjozZsu6NJ34cH2U9TAML4
pXwxJthxMXEBDSQ/LKFEbrKNlbgqsWXKNedJUt17KKuCfGVYvY96czMG7jFXHbkcNplll6cibORd
p1HDxMWr+nkXe8xt94Bbu3DHy3gcC0XKSOZhU/fhTWLlhRTM9CW45lCT11Uu+EKjYrAzCS1eBDPj
42DSXct7WHNl24Dp0meJCcr4tdJsulajRVif11Ub5GEL60E8unxdstQxbBKRhbfGsWJOIqhMV4Jc
sDLo5MInQDkwluIEbPEGb4Y82AkLM48om4vO13Y8dCvOky+UKLfso7TrQzBwFMz1wqSJeeHTvn4T
C60yHYfb3nK7fh7Hso6Q8tCy1bcWaj3seAohfXOOG+nQ+y/9HfcX8O6mtvhKc96RHQc5aUX4hlC3
UFsS01fXL0F16thIzbPty3B5HJUNc7RD5uir70u35HRtgkJ29YtYrc0WGbz7DlNcE7q+mVrb+lgb
CWOXBHP9CPbifNuMkFmKhHyGEr17MopEx6iL3GGdrNi5IY2vOjRgPvUIqPLVt98rGFnfhShp3ddg
iVfAFJgn6pbzNOFkOHNX+R+hbMPXeaS8PkZNDSX31upN3MxBpO6Jg/8w7O/pDZxDbcaZh4uKJdsB
Ycv8WqHkpO6XQGLmwaxpbgNILsqAvnI+6sxP/AadH3gMAIobq0yT6gpb3HLyikcv2N2rXRe1rMuG
YTXQ3gB2ElEX5JUDAaLosHRwfazDnlE2x8am1Q4PBoBhrPLnjfEfnFfmAcqy5MxIhwcu7lXeEPbQ
UzW8hFu/3nEm24eKSA0hle27bs5W0ginswr5m997AAv9kS1R9crCVZ5N67ko2nFm+bDZbd2PqqVn
D0Fu8uICnj5VvYsBGojMmAbHckgX12cl1gqH8YOvyY/GlN68UMqYz5ZmWDnEyeHifNFcHC5OvV83
GAFxFXoJVvQ8azxlaxNPbVGxJQzOS5hgRB+GAI6cVR2W4lYHqzb7Bc4V5HVjfcRy4ZPFXNlE0uor
crFhBjQjCqKjbGSTXLfr0oMvXI0LttZQKv4a216Suzm2sdzBeMSPMNnQrD5NwSL6LwFWJiBs1De0
KYhua5NZ2iC5EsamTa56RN0uK+MgjvvMU2+bt5XTeL5e1mnZvgOz5hDg14ZTnN49FjKVWYsRuHYH
X6gyOijeN+3DGqKatZvGJB72JsXGVyBHr9LTfBGU7uZ0iOI7jIm19AqK8DgsQrFScQoxCLj+bHCK
DndWGy5J7kW11Gc965iwDBY5HPHf1ka9f0CxJ41Q14EIebvSutfYieoxRQwlByz9pw7lF/elo504
JSC9o+QzuPRLqOMu+DqgS4vCzzpRcDfRVqlzPB2I/LPSLh0IMMquxTJUin9icKkwr9zVhH/WehZR
W9B0DhCslCMNlifmtnatsiCK0hhRTqmGXJRxH93qja/+ZwIDi/6HajCfueMt4JWPvq9XAQsNOql7
UMtpt+7GBX7FB9EE0XTPsD6xB5NYXQIE4JFSlL/rEYYUxzYmtTvGXd2RoUg2taop6xljFcAGEzJq
pC/tnHsEqQisEfcY99AahIjuILqqU6+9DqZlP7WBESethaW4Y5twqpijfl2+doJiuo7VndBfjevm
ZS8rMgS56Gx41cxVyfIZ3XRz7ds2qXBL0gbjrRp9o1zJZUaGNTMYJL3aDRY+sLaYy+upiuaDK1f+
OMeRNzozdNvkne/7PlMgxGYYc6xsDGIeb6e9dxzhSwWorj1tsUbJoRY2zbRxiJ8zY43TD2no0vrn
AlgP320dIXXBHOy8pqzSoKYcSySO1w3M5vDUxeEQn8sWlN4rWfnpk8D2qYrYmCTsM9JAN/Gq+60N
kHJ5EhzWDc/1IY1omJ4Nzpv2m3Nxc0BSG4ovE8L7tM6pqEjzCLxajTCoDQfW2AwPGY1zjn3aoz4R
YBR0S+uwueWtI1uusOBfupAOu75s2IilVtrzRFCTu0EFLqb3fFxZd3aLEt9RW/wM6ouJGCBBDEMN
E6hH0eMYVeVXOLQgy6gGbJNNq7obY4jA1AMsc9ypT3mdy80DoYOZEHJsUhX3N7OJdX+jSquvrJRT
+w1McvMezJ3WxWoD3MZkTV87e0kpuo6Pj/2auFeGiMYU1TYj8YRSz6xZ79Jhj/F7wbJWugrBCYQ4
C/CNfEUHAjuhRsXStLcOIyqAfvJL7RJWBuq1c1uaRRQzFSc0h4S+jmc+B/dxClkqZG7pWC2nhVWV
6XFTrCcaHgVl2+xWEvP2Ejaw5qGaG8F2IUZf5p8rMp8lD2rUYr/CwANMZEW5TnYj8r4Ij2YTPakG
yfXBj63OohYbqMwWq8BlrCJbv3E66Og1drZecj/oEKl7mvTLmrUL74MvTROW3/klGDryFb4JL57J
d9P1JjkRVDnCKp+HpLNHAcoNzwVTw/tEsWQzDghNDtANSXa9SPhv5ewu3nARPN/BsbVMkJdzEu/X
KHXpZ1kFAhP1jShR6w7EAK8vLWEuUyACGtyZsml66/sVRoaoxdXt+ArvQdEi6K5dfGxN4n+gGFRt
V6qPyveh7jdBgZz3S3Q91C6ZX4KSMPoeAgJDf6BYUqPW11b0Wkyqw95Bap9HVTi7eyXKVGJ4Dt3S
pGIVuW8CxtCfQVBDrqiDRe5eLIpFxWo2Eu8WtiAP6Qe7PsHlO0w+SSWWhyBI9CdepuELBCRmO0wl
JoiOwYRSz9oP67JjCYdF9dYu8hOueXc1hh2EmqwF8x2uPcl0mmoh5pxK5GyZDMruM2bP12ymmPyS
MnHsSq0yuE+ZW2+Y2Gq+n0qY5ux66tfDDFDKIZQ9OSUgc2PPG2P9WiOB8XeymjAPvyxwsMrojGz1
yVmYFn+FqwwqDdq7pP6MZgechtjicR0i17bYFkQcxhNiECRDqIaal3pliEhjFMcQXDWkpQEMj4GV
KBQGO+iO8gqVQGejCeSdVG3NIZJEvgIo0HaPEZ9ga7CCKfLY4I1kcXMJzXNs2964TKHaG98hEEyT
PJZ4Oy/TVLpp385lW+dRkkr3/aLePk1jPwxXa5puPf5GF+hHpMquv4ur1F0hsmziPecymI4QBafu
Ac2VcYdtYhz3itJWF1G99CEEoGAR7yZHsInA2eiMe4ECWynpJFE7cpDhL96bRx3U7ZKP1Ib9OQiW
YTvAUG/7EVCAwLIesNOraptWLJ+S43J0juw6kVhkmMad4ylECFs345WXNX2EHn/GzAscS1G5g/VI
nKTl52DDgMSeY+bLv6Byui44iDQJfxiuqigF1anbUOvSvZXjaUTPrflab7MectwpWDjwrkYagB2z
X4a8nksJR37YcYkbmP5xVGock/a0TsnMDylI8KDxlgvjTRZQGHnunYgvizBol6pC5j4jb8Pm0xXt
poU7GYwZiSyaVtNjGaOD+25xdpYnqQypigUe8QTa4iFKwtcpQYRWLE6oOk+ThWF6zTDfvTYM3kUF
QT2j+dyjOpdkw2jr+oWsG3aPKghYeGZpONB8EFEfFRPqu0s+jQuKtVnN/FoVLSYTyV0iZ8UfgLhp
lszD11zurC8pUuFoSxDBCBmat0CBE5JRDC+JB9CZlvRQe+nSN4YP5T5pBKjsmuqwT/OkT7vovq8c
gQ24RJpRN3oYHj0sKbp91Goy+IzCPmJBSb4etypLegPDGDzUK4LCyaflDLy60OVNPZFmO4UJWccb
IdF5yJiMHQgAslbvhMZNfRtt5QhxU0m68QgUQxDdY+gyZVhTKt4cOpqjl3sQSZ3aQy4nhxx9Qmq/
j27QAZCfm+GnoEdt8DPph8sdYkipilAJ2SKpR6I33FpUxLscE0NG2wwuWmF0RVhEkc5SE4zHBsqh
5buLvNBFyVhpDg77tSsUlbLb9XHM5yICY8l02awGX++RYfRIlRMYCkJO3F+Ad+D/TUVbN2I9l4ak
PMfkUyVoAW8RggXVlAMUGmjuT9WZLWu8IWYxMjn6MZmgP5kR22XoLIRdhmnTrS1mPAb9PlltOL+n
De36ALlDmJg4q2LY8vyU3dBjQrFDz9fgMB0QJyZ50CtxYJGM/HrqQh7zV6vAJrp2KDCsEh+8SdoE
McgaT3c0bfr1U4BPI4KsRhVksvuLPzsS34VvS3JrLzn7VRlM3YrgCwrwLWt9WVV3fgg1khVlY4YF
nnQowKY5uofUmYzoQYxvjUc+D4GgTwfyrswSzAgGUoqEaTIYIF/AX5rUWYvJ8juKzaNCqMjb7UdX
o7/2tW3d1O2TKhkDFIhmGY/AfzPVPCQI97GWI5EmdC8RGs3vtUyo45kJBfzHXZpY/hyi2NwAaISO
lvkuYFDcvcrATsH9VKGF+bCIdtbw4PC8j/J0meHUjUFQqfpTPaCTi4ckkfFepUh82A5kUDtfYcy6
oi7f0BWdBvgOqrRJC0KZ4VdOojd6jeias2uERYl+Gvu2U+e0it10CmxfDV9jQlC3YpeYbW+nIbBZ
n0YuuJ4ILMseAqttgz0OpM1cIDIed94OXN022mB0a6AkXZ63HrrInBONtmUT9yNMk1QVmDfOtCyf
YxRN82gEsaNdtnOwgRiPkBVOnf3JySr2iKdAVc/DdDX26KdRxEeFvpE79B3byGtYG0rPTYfedi7J
AEnLDsPIRKHoMaJ1hYaWXmmwn1UU2TxmQxtkWHM3TOpLjXakMHzZkxDDAvO+CUJ0MNmIpqXPekAD
eebnVdJC1SlNjma1YjvKZA3ICJPCyFmRdXEF+h+qEmF7TUOl9SvV4AS8p1Vih2sEtk2672ltxZNz
aDYWfYW6N+ZtIbe+b8axZ1dl1Y/dk+O4MFc+4p0+EwtIFCp4mLk4dNpv9L616VCd11aJ7gWJHsqr
KKUjWp5RauMDejAJXAcbklssZhnkcLNhXhbobKdc7DuI3S+m3OkXeHISHeZCwNJ12A1obmp7QgCm
cGFN2kp1j3N6RBcF8jI0hxG7Cf8U47JjXFDQutte0A9ExXfBSt6LbUuvkUSz4CoKSpTWM0bgxxhd
GtM8OpCWMXno2nSm11s/YWw7jPxkvrjGCtS0OwsznL2p5OrrLHRoTqBrH0FGSGbNF9g+qkF/HRaY
FN5PMBLR0f5iXhyiprHShaO4sImlzcXgXFf4QV0YiUazW6rKZDzBkHRzx3mUNi6qxcvxOtJwXsrW
siPhKdkkja8DHYbBHv120xQ9rwQSTjlridgoHpr425q2Nrkqt6pdH9FpSQxaSHWpth/xSOPqu+wm
0p9IjLHdE2mcn29gNqDMcw97dUQ1I03W6zAJtP/pZ9rK62axQ7rbLOUoCgoEIhma1xZ9wkZrCFdn
k9xYMmiXGw8I7knhLbSF3aKoyzHnwaD/SJKLOnfhewFh9G2/gHL9QlxX6RtltnA8p0A4bpf7nJaY
2xHGL3mj06T9jmpigJIs5YHUKJsjk8n1iOd82CGm7nA0Ygu9JPhOSXcnArXEuQ+CUGGZ8Flh9EfS
y7UTEvUrxBCKijudLn0Al4ImbX7Yy8n4I7UoQMOqg1aneRI+REMF4dRTrFRkLGJttLRUZvsE5iQu
BvMsRY+AFHFEAyjF4moub6M6NW6P/RO2nks/Nsu7aVe5Xk9bOtBParUsQdYyt/bsUaRfP/F0kMvd
xY40PurBltkA36Y5QxharcUYo2mFwxa9+HvuvUjPusbQzC3afQPsRBAUb6hpzR3KVRQM1oSab9YG
M88wIxc51Pllh0qemutHKH5ChEIL+OKPLUS6OBCBi4ENqVh4KV5TSQR06iNBaxal31LNk8kajK4m
2cQhiYlzyDiUfUcFqUKdGJUaYr6hTLE1QcYM4tY2o9hezZZV/YTBpQy8BSSc+xWTzuBcjWvC6i8w
C0C3JrMOPKb5MCyGNm3uZljhIwAlbKVhoeIaqqTiP7QycJoOKD+g3xqbnEDchsImN3OZw/M7fonx
28HV4upKnkT9W4UZefeKbsQIC9S7KdJqhzLBZiHRDsrg9B+lXcnqddIf4Tm/rgVh7WSzzdf0Dm3X
0RashI/BH4i0fke7+dEki/lkHKZR9zsiPrfJM1t+TZr/0RuL9vGyIujud3HzyFGtaOivTYPF7INA
eYJ3pyibNN3jfCSoHomF3Ghs0/r474V4v+O9FrMP6kfUwCIDcSV6IgGW31xPjbkaXDDBEVNDaIYK
9dKCcJGKObpfNWq2yKzagORolOA+/fs38XvCuQ8ayWpF2bsJVLqfAObtiwYjMTfQwc45AjU00dEA
53/g4/J7usAPExpq1njU4pjt4W0xp0/GT6UtZIUAF0YI+mK0C3OdHuHo6sc/uMK/88x9NNpqIXXE
MRLRPePAyxg4KO1mFJn/4AP93qt/EFJKwCl1WgsKEdTwvVPhq+Oy/KUpqPij0xbi83mQVUn36Dwj
U1D+1Ng+/sUX/yCWNGFoxskyukfxeQcNMjoeIUqO//6B+r2r8kHpXK5oK1LRsH1FAo3DfCmzsMax
/2uvfvmr/6C7jToZQ+iG6xJtA2ymjQAwdZue/v2L/84T+tFliyn0TuXa4nGpUxH90CgmuZwwHwGR
xaNBZtJisOCIESkqf4k0GdMPW0DNK5fCEYvuQfaln5JZ6ds2RF3133+g3yap/4UW96O1Udr6GPWg
KtkPXNQoPYvRO3RV8N+7Dw17TRBy4ytjEo7s0Mj2ud2a5xBPGj2WurE1kpSq3gE0+mNd4lpGmUkR
i/33u/vPt/V/Ve/T/X+/D/23/8K/3yaJLL+qzYd//u15GvD/f11+5//+zD//xt8O79Ptt+Fdf/yh
f/odvO7f/27xzXz7p3/sEJAb/2DflX9817Y3v70+3uHlJ/9/v/mn999e5dnL97/++Q1tFnN5NZjc
jX/++7dOP/765/DiqPCf//j6f//m5QP89c/nb/Lb//z592/a4Fdp/BfBk/hiEOvef/tKFP1FQLdH
EuhvKVL/P/9pBLG3/uufE/oXGICSMOUcnDwk7ti89WQv34rIX5JLi0YQOJMjUMCx+H/ezj/dkP93
g/70vyk7j926kbVd38uZE2AopsGZMK2gtCTLtuQJIck2M4uxGK7+f9bGAU63+kcbu4Fu7MGGuEgW
q77wvs/Xzs1FokYY/+//sf4D5Pj/C8jl7/sea556oe57uvN5Uk+Lr3veVNVefJ0ChadJ1H4VkRC8
5TWRq7GHpHC0A6blK6T0e0Ywp9theBWFjGrbga4ib2f9zan7AKnxFckMtwgN2uicq6ZIkr3e71dg
7SMCmLR49M30uGzuEpl6RQq8ak3Ujc2KdNFO8fGgfk6bhcE7dvlGD5i6964V8ZKhURbYDgPCWTuE
s4Maz8+tsA7TrKhfiGuY7FaaPxl+2SBOHpzAyx7GbLopSvkx7YOeNBtah92iT5t1X0zSlXDOhQqn
wbdw6JrfPbl9CLMRR79y83utzut4lKr+Dh+3ubNGYz6WzKGuLuWFGvdx8rPbvbnNxBDRXj/5+42q
sieNFOrgLoSq7WDUkV6tWrxnGZ0SDMxTRxOp+fBljmzgbNX0b06o2+gMJyWDb3afwoX4mKu2w45l
01YbF2Ro1taGdtsGaYrH7LS0mhZpLtWspUDnvjiR7MkbzQ+02BRDHUO32mBfrTIA8S8h8Unj2Bo4
kdlOrd+dNgwP2T4jO9Us8aIN2lsDIz1s3ErEgtpmSF5UgpFvfoLJSIMxS026shbVPLFnB1NfjVCk
aggZ6aQl6S4/1Lx60Z5Jn7O3HM/j1tfR6vR9MFAfiTrPgV3V6sVds4xLvICujBC0mmGqxv6ZuLR8
mL3RZSSXWKNKUzn5Fvm/MVUvWb+MkavV7xBjmqBCrpJMKqXeoMo52VNVvzjCN/jyjeZejizbuet/
1GpL0dW3ZWTgarm1ltUlW5bvBmKacN7c17YG0sEgMEp8dEfj0sJN4E5znpi1/YWXV4TtmGXnSZCj
ur2zHl3ffYTf14Z1V6dxL6QeKnuTX9LKzQ5r5X+1LZ2aUTPB1S2R6WWknJG3LON5hzl00afUS8Z8
EzetWLJX6sJuPCGPivqWcxrVho8arJmLN1QDbryp6yKfK3Hj9q1DPl57gdXqZcxIV9h7I5YG/H81
z2B0QrIeKxh7qMfkF+I2LRsQNSuSOrzgXVB0ZFYjJodAajMd38xVcVGiogiGoVe/gVmqu8axliKY
dteMqyWVsTFSdPXcpDCSRCGdDoxqTyOmLeQPGi8yLqohjzDfopUuaOJVO8IA09fcZNRcvldDIHF3
HVT8DJjGf6KsY53uXkgXqAqMoepf6pw+kW/sSJZ0xkiabj3cGOM60GLx7DqgemdG7I1LKOn/JDwH
PWidvY5Vvk5hyfSFyKNdespNcwxJ+NZgndMsnjJpnVZ/aENNdQY6riYNGYIpgkpRsXEz9bVluGFY
KOubW9u/thbdVKNbb8JjIxtW53s1mQYCFcMNyYt/uyIbo0ktjJ5geHigzdsD7iItFLTSYh8d+31+
pRGINlsiqtd12O9+GRuGbwRF4Vx7yZrH1AjZ39WyBgnml1tkzysfpLE2salSFEq+ieYorYtzK1s+
FReNED2bHTMAzuy55xNuaWkHW7ZlgdMUb8u1U1tRKTtn3HFQUU9PPH1oj2Zaq1Mz768eEi0U4j4C
arWD71qHipeKntpjbkk8dKN7VCZs575EhfCX4+3/nSd/PT+ukfDn08M3HMd0OMAMsrC/R21a21U9
kqX24vrWTePPkc3HoHde5CPATB1En9JI/xCVX+PMv13TdmxB6c6mDmbrzmff82yKadidcb6ojYtp
Y+bdSz2VoeUa7h+Ct7/HixyOjo4rhrK/Y3FK87/+fns0rX3ev2tdhqr80beodnd1zqAJFcqn3Wgd
/v1p/j1V++flPj1NY58zxPieddGK8kVgyaGZH6G7OHdc+r++lOc7hiFM94rh/ozOtiQqu3rtfR7i
/WjdISYrxaPU/sBJ+8ercvS/XeX6fP8S1KdGiyYSFyC10O9re07bRz3/gy3yf3lFvqmzBHVfmATr
n1IetGJznubCowrqhZs4ixLAi3jUxe/1T8Mh/pe7oS2OcMdxXd2xPlsDHZghVHgM/4Jyz0QLZUT5
/l8Bza4rwNCFew0TTe7H/Xw3CNcooTIS76IhltwjAoF/f+1/z93+8/d927cIKLnI9eP5+wspWeks
MlU+Ijl6JLz43rrj079f4p9PyfjrJT4/JWRxV03ojI+oNL7PTMXxi+11R9b075f5/N7ZAVC4GA4P
ybA99xo8/3VpZRYRyEL+csm7u7p+UHPirkhww1H7Azvn8/1wIfYa3zVMl8q7c00A/nqhDR2osXlZ
cXHrJjTrN634Uok/bGmfCkWo2V0cHCYuVVf3WMafgVlKDMjFPdSvsIEDHb3lpl9K/7Gob1tdnRt3
Dj27DMv0278/xM/LQbjONb9gl2M9I0f89BDzlqy4ckR56cM5/dVqfzoe/kO0+utezQUEF2CuhGDa
2j8c76WlihwBQn1ppZ+s/v6NSayJbzwyviViICu929NC9OxfMMZG+jL+YZf7Dxbz8/VJa1weLrof
8zNxq2Ci1LbnZXlZM2yNk1LyDsylwdHvdqGpp3PcXHsnELP0GAHvhEJIt36Ys5iDSZMvJhrTAGuf
DM2+tB+btkEhqju/VtA+l0L6Tej6k3tgaoYbGwzbgq7EiT/mO05tDsYs8ApCWtS4VdBVnhWPvp0+
eMqYAngse+I0qX2UCEv/cGz9c8kS/7KOLBPPE+ek9fclW2Fz9TpUbxepH/3+7Mt7o7r81yuHS7Bd
eKbhmv7n+kMt/cFanIx86NHvCDmi//bPc1h7cGqEcByK6Z8W5tiUa+4v/XzBexp4zzRG/7B9/HPl
//0Cn44NWlRabVwvsOrBsAXd9IcbYM+7bgx/X3vs37pt8g8+Cs+8/oS/HH6lY5V6pvXuA6qGGTco
Az7QeBfHySzXo1wh+NZExy8IG/IQkZzAwFEaemDmPu4Hf3GD1siqOxLUTPUqxlGXBjs066Qr8g97
tJyLn/rzOa8xPSbOYr7qelmE80oLPoJfKU6DVPRsyPpI0hfzXi/KNRxn8G2Dt/RRNtpoZPrSRVU7
j9I82Xq9xEzKWe6VnJrn3C+6w7asdRbmVvZ77VfE1y0UxbNrdVSObEWyXHprMiyzHq6LVUWZNnzF
YqryYGxGxucqQmJEwXJfztUu6gRda0cQjGzP8brXbvXtg+rw0NGO4S+Yq39f6HkDOXRAUQhGYQt0
Nl/scFP63cLhBf3gOm3VFfndWPeUKCwlHzy4Uk9upUtANaOHxWLGeotJGwiDt/dfRb/2d7lonLPr
ZEM8j4D9qhZ6boHd4x3Nnnn2GH2DOBMAsV177k+KgEu4jq4eZR2yoZXiQ7h5RhZbjqefPI+4Xstg
pg7e9tEU9ILGVr26OTACRHdT7F+F0PWWI0UpaEWbWf6km91LlrdXL/fqJCXE9nBBOnGTjRkmxV5V
yLYtWl+yr3lSqeju9FFr48lRfbh6zMAgy8H42OT+nazFft8Xqk0muy+DGa94lA1bf+yzjmmihTuR
6Qm6etkwH6WqIIgjfEGWO2Vz0GuYDn10Ine9qOpTX5tk5F7tPRrYlhBNrmZ53NvpmzHpeHG0skpG
CwGkqel9kPXedGIumX9j1LO4NYZFvx2cxQ6q2t7PoEz9g53mReKouqOuo3tkub5WJtrYeeJXOdt3
JGkb3gq9DGq9kk+O0AVLZha/XFI/EefXjtvY7C/M/U5Pqzcs5822BBbtsQhr5e9P0vL7G/zdy+9s
9t5VY+B2wVqTjD77MDXMFVVrpz1M07Y/VotdhWje8iOI2yr25GqhuF8N3qlrPVCocE6lO1oY3pwx
oN1NqpX1VtSiNKI/nX3z1wzzIKpWxCNrnliG2/z28SkFnY1Lr2GGVAx6wLlZ+dxOuzHUZwSLGJua
rTu1jEWFAwLG0JnQjIylUKerQfGJeULYkHIxWo+DUg5qAA+FhGbjIk1Vimoz6+J6RwCG/Q2PcDVS
193sObyyAQcKuXFr4UOdRDceZx2zg5FhP+MhNwdqZtkv+rtDYEkrD2wgjWxpmRsMvvRPzEB+lM7e
RjaN81OezfJeW1V/qkSuYi/DZlj5nn8ikdtuh90gUewM60SxOuP/7OiRIfGt7YNTBM42L2Ugdpzl
reUiIPfEcgN5dwg2Yy4TIxv0QA7I+2VHFaCTTVg6jUGVZSvO/SicaE63Mx7ltnxrnK/UHe61qcjC
NC3krUOQdVtZHQUf5pwkGW8v8BgIULbP3mJHmI/jbMULNfdLESur+knI9GWynEljt5Tih5mtQ+SO
6itebyQibYpoIJcgIkac2HuRp8cCrU1g0Kw62xVmWmcp89NA9fPYSAYJYyeY7uat20O63TJaarhj
qOWZWq5NtXocuvkDEVIRLenkXaijUOoRg4g6i3lWxehYd5u2lidrknogrLk8zrWG66UGYqBfFdle
O6gI25ufY6tYu9hbXJSaaPaovUya/qY59niDEh+OLLsqY4dhNRLk4jPONz5L5WOLcHrU2XXTJWaT
yUSnNBUwvFZejIV6FuqD+tg6rXOH731P8r7/uZedf+vjUsQcpJOXF34VSEP651mmL6jTcPror0uL
Lt4pOi8ArVEktjIyWtjth6n0OdxNsYfL5LE3VnX1viKNPa60ex8R5qpfuCmrHM+NuM4wntWz6vry
hl2wP9FLt29Yac7NzAzfMJNkMktVFofNL56M2e3iDhNMSKCC48dQR2as0KjE3nGi1KKH47XwOeel
f2Ak0hprrSyS2dpKEA704BeN54lqxX8tUCjEssyaEybh7iicNXs1VqxcjqywhphzecHn58VFl/ah
BZU22O1sxq6MLHPtUJoGONpw9XRlH7Ra5z4vnZOFtUzH42hej76UPS600c+ENZq2F2OrbDMoPG1h
i+dMCLYJdD+wgKTWB+eoz1b1xZf4yAK73gqKaal+3vtVv5/qi6SKU1ILdZePsXF18AGUS4ayFwdK
pk89SIkE64FKjByqPyCEXy1S0mBpW/88lI3EEWfouNnUzB7WI25nbFg4lfkv7HwsbQchpJ22+lHL
W6xtWoPYyNaKy+pa78CVs5+mWrTIGtPxwXNL+Y6NCmdi7mhFpJlrd++WlsmWbdeHxlLjCXWJEWrG
Ut6sns6jm4kdZll+zEyDt+JhNCw7ggZQPebYrnh2S5kd0DIUZsDp3Uc6fNtDY5a4+XwlVNCCC0gk
ccW9JDyI3daqQ1wzGKT9wT3AlS4Tvck/KINtgVh781xq4vsySONOyuxd5yZw66H/DDZqwXhrMa/M
AUi9Kw7Akl8QQeCaLWrO7RYybWinzvTYunMOr8XW741iqm88mtCgGOzNo6/Y+IGOMdAI3GYSZy2/
SnlXF7UetgzUHPr4uNaIN7KUkTw4Bpksi8QLzzzmo3HWx9Cy0iZ2pSpeFiL+U3MthMoh50/b5g99
mzKUnhLnMAX7GJOQgXZzw3al8iXqFXZ+NZa/S5EOb7lt/Fqu/y72ELFwpnM+MrQrHDTPv7Oz5a10
aKjAtES/55n1cR36+hetIYNYwuOLtfQPUeZvcrG0N0XGnMwCqKZW6ebzdboKsyWYlxHU5TbddxXD
IdpULVHtW9lRCYTr7uQtYYGkJFyKbgwLb9PCEdJFDBigjryhJcQY1XaZa/0tg0qxBHk2vBvW/kvY
rXbq8IROgUCQQ4vfLW5WOs6x09AjWBz1btUu96wv7CATzI4QURHHpKaWewj6dmAylSxuyZfKSOuk
d4AP8YCl6N6iCzNhURjEtyF7QeQVF7BlAo39MliUWB+wszlROne/tWb/NWjaRGF0RORkWE5o0ky6
QcPeJo3voAyaHROv3zJHY6VjiHdcGtfOoELhT308XieB09lvAkW9OVoGt0GfwXAkyfZzT0eqDdZr
iVHYtZ4MfSdDnDDztSqvE1IhHDyAW1sOCi1JRCKQRU2Zbsnsm9nJsmwjtCv9BzaC+giItApnpKNn
BOYzIxwa/9xPjs6pmfHoTNhFVrF5Sb3a+0HsKZPmmDacFLXzYZVIsSydTr5XspuivMdIYPf5V3wl
KugsAvcKLOkJDxl1cVpJgbP7/m2uufeDX++ItnftW1ZvIp5phHwrwMPzudIR7DlmKT2XjA86z4zh
oeC/Ofy0dT1j3ulRygvvafOogpuWtlJiWYHciOmjBY90u2Cduitq8eYYhF1Fg2X5isco8L1l6Pu9
er6O2ZTR3mGZxq2HLLGd7WPWONM7g+jT+9X0+turDjyk+248DYJg1mD/58DNT7jdHll1ItJH33uA
kVJd6pH41Vnl1zUfbNb+YF7nLgyndrC+d94EkD5vVjzg7U9kb1Ps+CAm8GThirpCVDDQ53MkG7E9
1D2jM10xYqzqChVT1y8h2eAK2MJ0bfvE7fUpD+iQDFSSZHqTm3Bb+M7mMaksxWQPNaQXp4aeoDI7
u2Oj246qr7Fc2iXsyh5vI9GgTIyuYI5shh6VXT+d7salr4MOj/WpwmLL9sPQKZeRR9n4NI6W/dG0
VRk3HdM3tgrxrSg76yGTvTqILqu/Vp1bxGY/iOti7OYAGPx6JhnCZUSadAY5Yx/Gkc+wR619NnTv
J14sJ+5b2qVY2/LD2Od5pJfo5FdzseMWcW2QYgEKhSj8aNvNY7oPYD4LCfpkkt0d33kdNWQHNMv6
Iln77b2ikhKUZbcdsaj+orex3I1lujw3u0DMXdj5/bba0EFU2wTuQNxoCQVSommvxG0zC81uNCOa
QnkW0C7bv6wwdh7SVNEXaorrzDysfkd6uSigLOZBHfodSovdpeWx3gz1XrQWAmBdZrFZ6fOxr9vt
4ln59q1EbXXud5R0QtvLwEd4dYcKDkHmJtBRb8p/qZ2+xPhjAHRyp3WJck1j3AwJ1oEmtRsXvvVk
55vMaF+ujDVP7erJMrrjQBjeUS2yyfOvWC55IF7Lz7ZnNaAVGUtO7pe+KLpGCftle7CtcYnaMbVC
qy2oLy0azIp97oMJw2nS6fsXUi6H9jACxknmGOdS4rrjltLX2wtjeWvH1rlKK8eHvUWTaBlbiXWc
nFg3so+s97/QC9WC1WvGIGWq3rG2SvtOuX355LB2TmhSs4MYOa8ISMt7Jq2s9/1uC4aqr6+NSXe9
84s8yWdzO+ALAx+ClyRWBoRqAGpEgRUmpMmunTOC3zEqHKJRMGkWalWDQdFdc1r4ZA+OtnvRUhhN
gkFIoq0Uj4WRLafcA8pR18tw4+hrlSicaxH7mHnr0jzHgJnl97J1hsfWrK2z0bZ2vDkQmk3pGFE9
1u1x6Hh/fblOWPsLtdMAZEzyTiGrCnbpv3Z58UuT2O9kZ9vHRsPaXGkMMMHlF9YYvRya/Mce2lCg
Yw29MbF5kGD630ip6IYrIic15X5sjgrk2t4bUaqwrO6pJWJzJzp38KicShMEijDnMaw9fCvYBtn2
BbV+6QosdJmhR3nu0Mjfn5GdEofZHAnZsC93pa8oAI62DwHGdr4KeG8HO2O4VgHdKxS9XI7p7HRh
CbzgsOLPDdJdIxGYNfvrOjUITYs9A7pm/KRBX4Wd74vbpqzfcdQMJ8WcwNDa0/UBBdl6wNH0a3Zn
/37rNPTktn/dD+UKgg/Vb37lDuRa2d5gG/OPKPOXmMkReThiIDt4aUneRMfkrGZXvAA9AphdmPar
6c/eaavS5okHl/HI1+oDFMl1WTQ/hLJW9ifrnu/EuYUdXaFt1KfYRMcfYFbpglk6VjRIctC8g6bB
sG5obBKH+OyRsDETS8RWO09MPCiGMHNHtNlTlYaZmmsarVgdzYWUeZ002q3ujlkChzOet+lXCqIO
y/3sRKPOythbAty8IrVPlzk7+kY7RXPmlGeZLVXiFcyz7aG1SGM86X1rHvlEwmIRJ3rr9oNVVc2z
5u3MaJ66b5U/pLFouyzo0t1Bt1KUCaOuuBejpgxvyyV2tVGcgBC8iBxGBnSVJe7dUYeNUVEgaNMt
BuA/XwE3WqyXzUhr1loOlPjNhOIxBXVXmuuBmpfPKJY256mSFp8WvZrCLdUYLGtUWFQnpBbgrVvo
htfQFBBJUNYL9tR0Zwkuun11ZrBjS5MrK3hvtplpJ1fOv63RhmbAdKVoqN0xHo1dDyoP/F2lRPUk
S4ImF8fzIUfuftKWbTyMcmmPzSyzo9OjTFfCH2IQGNMdt4CKchX1HYMujds1Xac3vIavNNan0Fsn
OEqiBYOyNHpSClwrPZbAA2hGcvQ0246UqkjTi5xu9541t/6Yd88yK+UDmLTf0iBbAp4zh45CHjQt
yD98UbZHfqcP2QZcRkudNFaLHO7NjnaR7frjpRiwYi5ifnf5h/2NMkltFtUDiQtjKJSX3RfbXhH9
sLxOPT7JBP+Of6y6Ud7gvAFBNiE8ylMeN8Ly8uyajfuCN9p8m3ZrizlGkUWPG1rD3nLhOvFllnnn
smNjnb9NszQLu9WmdMbOHIhOffWwq4ZtX8KzGybzmI1bc3J5Sg90CvgQvHLARNEbj93kISzZR51g
Mi0OCwLsWDN0xJPp7Cdq8saApgl30wvmV+/zfHSyWiV94b32wpwOLcWvC/Pi1tgv+qsjlyWLpyN/
KO1C4V5djUNmXM8qkrnEBcsQIz3A0W2DkyTGeWH2lTyayFXADnAZ3Gz5YyYMebKQc9whSMF0ZsGT
2VfTQVmhalg7KyqfHIlA2hXVKa0rag+lVwHug1w2Wep9zasmzND1HjNBN0U2+P1YnOyPU2Mk3UbV
ofW64eeS9vkXBr60yMxBSdEE5kgtriVjEsUl1AYr2XMqHMsh17qIY60Ix5GDZG6sYAEuc5RgCW4r
VcOJdA3Sf/SyxHBZ295gTTKTbDZeqrynrFCmV7PPhLd92Zk1WGmQ1vKZirXpt4GDSOLW1M317ObM
nk21HZi2K7tb05vGgDk97QH0VhXYwpF3ew2Da3KdKuyh/l1yZEJHPORQVLX2155VzYktd04wiUwg
beftXArwiNmUElFgDD/wRtOjyq5Zoj1C29ttyEe18qLGxVCWW856RhgkzzDdzOeeOev84QzxkJfr
CZbCd0rlOgWYXQsy7AYgqjr8jbuJZNWjGga9pDIOs6hK2FsuyhWz7igDD990fFnRtvVWvK1lGoAJ
ck8ZIymelg2oCfbbgNmRC3xDQjdDXNGVnr+FJJATVT0Sd9zJ3vdmN9fbztKeoY+qeHQxjnWYMDkp
0ORkutsQcYzUpfb+Q9RUDZQ2uvGi90bQlvtwuVb0Qx8D0B6Y7vZrGRUdNGXOX1Z/3IJirrJjBeIk
6kWvfU9JE27hMrVRwWydiLhavyKKRDJQnMO4cdFbAIBCe/fg2QeYtv14KID8KqNz7qlc5hSweLfC
0ra73GAGm6aYrwojwj2tjTs/4wxD0Vfo881a6OIwWhkTvNZWhdXQg2fX62unYdoCyyu6yLfMPkTq
zeJw5uJmkS6Q+AZffMkw5JeiQro11MbwZe5bLGnz6K1hV1fznbRNLTKrygo1TZrf6Lko/CNEhEEr
+4xeQmtTH20KXKSodnxgXVNdXyANfh/UteS/7Fj+coZW7uYy3Lo+FZPWW4afFU6EB5Au/YMp8+UG
9shy8PbiW7mn0w0CuIGhDa2DajxdQU2RuriRS9U2bk1iHjFn8qsQrQnKQ/cmFgru/TUFcbN41Nsm
W+r37eq/bcbuHPpyMahI1cSHUBgjG2fijbHsO/wYtz+UZqmShYw+pM6qB6O2VQmZnTgz8qKLVuln
RL42Jr9N5Q3aMhC5a+DAi3wYgL6+zpXU7mebeGtaMdPoOLACPpz0YpEoJrgTzS92asw+4icqZZQP
QFfmDKf38FreTIWz3KM1GhOwqfv3kaX7MOldk5Maeh6yvu57r1q0TcbQPcOWC4Qxf6Sd4dCd4NSx
7KJ+80rdPBlpvjw4hF644it1THPM8PZYGD88v9F/kxy+2lW63NNt03+ARi2/lY6ctUBRLfuuMJed
egpwB23R4fcVmDiYysP24SUGRrx7Ft03a5TYdY1lbp51wBWByGEN4bXYYfeC0T3UDKmzI7nVHQSQ
rtuIclgnYBSoYQ+u/UBq+ZO9cH5IrcKAiDs90SzMjzWnAWVdQgcGzwt+DzUxOFOwR+zSifwJjxcZ
/8BWK8rHubDf9aWob3TGNOC0StXDoBfkoD3wzHykbIg2Jg26fnlHU+XEud3kBzA2Csl7bWi3Gw2G
yEOcGo0skEu5UDJQo63Im8n3wVARSZWDddvom3pDn4QHUGT2u+uk4PjcRq0PkG60GDqdeTYswFh6
rSEk1ShUjxRCh7ChsZ8Ym6//3pvFCHP85E9mVZdfij7vvzqYuO6sCvc+QQX26dGfXif65Cbpbv1D
M9b9qJWTOuV6bzXBssJ7Kso053Aq5vfJqMWJmvJyqXWPxegtln9mH6rDyh3y735RdWdrn6ebheMx
7Mv9apX2tDu50fUdjelo4uiCQVz6MckY+oNNK3F2yXYLJe7zGzCb46HzyinsmH1H/F+5hwbsUjhn
WGgiv162r7PhlSbNMQqyg5vjzjIZiTV5k3FAkO0FksHGEYhl75e2qSlxZHo9osm5zOt/2kJqwHQk
92vRG+uq7kdqTcYRn99PLS+MR1fTKUfPuWfBXMw0jM9Gbg7PHsZUKVd9OrAymVSrod1d1gn0rz7q
4luvGeJn2ZtbEU2Z6d2mVW4RMVCfkoXTcM5X2e0Itv5xq/eGvlXvnj0n2Jb5rvDM7qCDR7njd+xB
v5YIlc2mr0LN9XKmtyMoHvcUEiBpjkLjUGYWmLhq3Q4Tr+XgpJl6zUurvGU4L8PTRtovrYHKsWgc
2Cn0/u6lke0QNx2VgRmiu4jrUTb04nztu3Q0Bjo4owhtilTAP+SQFLSGE2W09AdzfY9EOuWxp+X5
TYoy76yjJjnmKVUSXL89WYwLbHQxNHAGFauQxscjMF917PqN5EU01RNJGLLQXijEKM5ytA0CZ5Ga
YI6EcJNmSrNENmqn5c4nP4MdjJglRs9tk/uxYZoI8l6TQB+AYagyDxpdZcHfrlInUou1J6sFZMb9
mTaPpfaq+m7jzM6prVk9qIzGH34Xmr9DocqESRXb1OnFX0M0q80gWNX7GzYR/SeFbP1KbdiGL2po
sVrO2QpXop6SvILHMU8Ns5n0fLibUjiQIGrNSPOWNnFH175xYU+HwpkYN8xZRB+7+El+DfpzLxGF
XsOx0W+GqMC/fLDow4R6R3tJn7Y3JieRWjdAs+nz+aAIsEmjq6XA9b4YjAoahivXSmVfOOLEt/Qq
tafGWn3nqRsfft9QRht6lAiVVdykC9hXmp9awCb+UTtudbFoJ8XNWjth5Rv10zb79ks1Nes3bbSn
PlIrpCU/AzYxYqYMsImOQT9RJnYr58UeJRPUWjJmSIU5FChl3uytBhex0ACEeS6NRnIgKFSTewVN
d7iqdZo2bxpwpzwppeZiEoP0EK3V+oOZ6R4+2FIynnR0VENQWmEzJt64ny2FwpYYoTOv6CXDGRLT
W6YjE3EnfsCsjk22ZGfE5wLHuWu+bLVh60GZC+IS310e5h7jOT7u/Aakov5DqwWxkT2mMrHb1QTG
s1jRapkYuElZniGM22AFG+9mm22UBJ4B/GlgJZf2tkWbI1CJpzrDPHW61HO+lOdG70yaiojTgQRg
PNYsN5mEZcTaIqcDv2Y9bJBQEwf3//ehvZpj9VScyw0ydw3B9jlrcgL8EhczQCNIMcv0DtGdiqLT
Ai+BCUPRb1Y3eTe2SWlMDfrzIsffL3gfpUl8xER7IPvFPNhT5HZb/axtdYmh2PTe81SUnPYAT7uu
kAkp+3JoVqP6AsLBPxp6X7yvFbRtmNzqQJFtIW9spnhPu+rZbbb5iW4i7VLIDXj8fWmYFTJu/WE2
qdAvuvof0s5sx21k27ZfRIAMdsFXiVSbnbJz2i+EnQ37vufXn0Gfe1FO2bDge7GBwq4qVzJFBYMr
1ppzTPTq+hxNJ95+jGEx7wo87xGIdvoALMwaewiOewrCSW5Ns4QK1OmqJ+l3kKml6NORduDs9qHN
YK4zpo2ppzd6nPe3o1KaWEH0t8wG/wa+0r8Z9Lw96nMW72e6t4yaikVUo5ivapfRzixtlVag+WPC
QO7Z4TDXWFPU95AKH4q0Eqx1QQyDDRR0VvNV2A/rPjKtVY/PnAPqSCOuVWj4FIEfPxA4ad8n6RC/
0Y3ruo1ZztEdg0OE7DwuW6SPM15gxN0pSzxcOzjyV4Vehzcpgzva7LO6BzWqf9GK1Nlxt5tTXvUC
EEYn7iI4MhGV821PgXMyOaJVKGtSQgY7HlWc6vlS76qeUPVqXyRp7Wn1DjTYMYhw4STDxIMSZuXk
WrpKQkjaZjREba3C2MFMAgIqEI6sCjNI5H7xZgCBY2Ki6EerENbXsCebZwrShlJjqdMoTDY0+hnK
2YHqMQR2Dq3WGm43ye8wKRdWSDdV67JmOylBSUKDIlUQXWIU8KgbhS5umT2IrxkHLOgOM3V6s4C8
mWMsiFQzMuq1JYfpuSzbZifgFaacASN/m4GqBeOmKTdJ1CGwssPaU9rGZEqFE6UoTO6Fr0/t1qzb
9KPXDP/Fb8R8iuHXPhNLS38qDqi6lJLJQmrfY4Y3mjVF5qX8tD/IQNHJa6rJE2swmDgX7lVA5tSW
dOM7gIHXNpPfbow8s8uOZjXdGnr+1EJYU1EYFGXv/avibhEda9gPHAep5LmLG8S0OkdsbneAYeqt
M/yTUXcRuAIl1LCzoW1lEmecuZGpZpjXm71/q7H9kHxg/aNwmp+PzE6Vkg+A1tM8U+qnY64OHaCx
W3VMrxNI763ybz50PoKEugvTRXUQ6Tpc6rOer6ZMJV9kmO9oZ7VJw2vjgibxZ4Tyr4rBRYWL20BD
nc1fWACfr5B002QGVl3dCC3Q6FUp1tKZbIdjWrdYX6yswXhjzF7Q0BHvcqW/9lU1ccuco7cSN+l7
B0WH428fqoc+AJtIlznfp0DrVwJyxR3grvIbFQejBcArDDb+voQW8fhvvz4cHCT/jq7r9pnaPxWE
qIw2tGHmkKs+v22GbWRD1JbPKjtBATEd0PYFneW5jnO5ZdLALGmZlmRZnd0yH5gds6mquvFp9o3l
g5FfkH//713//LEWcTZNE0s4qq2bZzpOFVwtwCalvQmspsbDZNPlTTQqQoQg8/CDJROuUsMAKBGj
GBFxuHwFyOJWlE30CmfOHXPpjI90ycwdIGC5VADDs49fZd2V2Jk6sfS804x3Ac2eTeWDpLJ1elbA
k9Jij/zB3GiRmK+maIbLC1LVY4LbufC9mYo5zT7lSO+SE08kizE+03rJIT5osOLIREEjUtu7ghAG
ujC0bJSAAUVe508+P5YqU9VWAGcF8Uwa6ihKWbZw/H9bq5OtJ/tY7NIubI9wjYpNZGfJTcsj/jB1
XX1jDzxndjU9FigqbyJNbY45BI5J7rXSTzcttjZMiYA1y3IkyWAoX6mHHDTfVfNsDwqquGBs3RqB
iRuridwLWR8o8zl5hFExHBQjfedhkKewl6gMrH6+tmVW7W3NGV4ipig0znvL3kyTVrLcOcMStlCQ
8AV2coN36ANQfLrGOKK4MIvTDWkQrVuZTfNQRHhbx7aPb1L0KKeyDBJzM2bJDP6XkzGhirqnj1Z2
cJwpKFd6rUUEOcymZ3TKuKaGfRVWZe3nRY814dY9ZL5mtauRiGHGSaO+Svgz12G6oCI5h1HGRKPJ
vU3TvaJM8X1TlJ072Frv6UWJhjJr/HdppaE31LdaZXgyylZ6EB6nCIx1DPjQHdWhuJvohr4LK6eJ
PjIQLFcgDHHVzkhhm4aAHARF01UgRLUBgJevSoUMaEdxjDUlB/0iyTED1Hf3FtESPjmxXe4bm2hi
XVPiG20uUlimwnaz1sm2tBmop6YE+GHjq8p6EE16ipti8tSmYmgvqwkFD+EGxmYiLg9OkJl1R7I5
Zldrfbx7lTVayPsl8MPeml97hX+Ws/6SFREvTHFsURqbjiQ/CgzwwAw0wu4FRTnvf3tOtuRNF0cz
b781nRM9BUVPUwo4O5MhEdxUrUquQFxH15VtMrJQetWdh1Y/DGFRFisT/OxKpmpxKpWvU/OlXUdC
wAek/t2SDBs+Sb28I5TnKuIA12d+dh3NHcLFMHXRGRbPedjo3+oYhHVQNdWW4J9wXwIQOHRaF944
QymvqH7oREoNxX9sEmTCMce2jtFEPJ7B1P5LgWLyKYfJQ8rArtaGmpllnGtehAuBwZY9niBsGasg
97/W0/jqN3r5Q6mlvwYTxAiUtqq8UZC+IHA1ofjMgeZWTLjXGA3SPX3t4aDa4cS4raNZ0eTdvEVC
L7c1/EhQZY0bCy+tXSvuxRfZo3pVW4l8GrofU+naiZjIO4rJaBUA8IZZlLgOYQkcAkt5Kx3BTKfJ
3wNkUPANkd/wK/gfyH1KkIRBj/quhqw/4cGe7OoDnKfjQVWgGR8satlUtXdkYzkuhPXhIHiF8VVH
QM2gFz1KUq4ousbvFvXnmwZJ8RAQm4UtODeuldCpYSxPuTfrRnXlF0Pvlc3gXAFLoz3hVAQ1m1gk
J6EkTCxwbGZGSW8bcF1wIbhyeZP/suMj5ReWQaqscISpY5I6MweQXenXgdVqdyIM7dFDATbfqn4e
PYBps3+0ENCeaomWMkdJH114iX72bvDm571vmcI2mBEazm8vURWyqJxHtPAViojBI+OsTS6Uesuv
/9/HWy5BtLJYajJiszTx0zTzizEBXICvTW3v3OA6H9/q2fUbjxjQvxcDly5y9tacs7QwfJ2LGCRh
VS4DdD1am/GF1/+lq5z5ROjmQL7LBueGg8g83PhiLZAgdhdsjJ+LDG6YI6XgdlEhc7vEeb5xrKN4
Nvow4sURdZtgHKqbeOqD7b/dMUdqAmuhbmCapNQ4L5+aRGtKVa3mO6a8ARyxKdkm6GI2KgKFgyLS
5MJK+3zvbOx/+PSIWjKXv5r4Gc+qzXYOtYnUGga/oYf+qgV9Hrk8Xv9EdPn9Omd184ClkoN5Ia6N
uZe3pFNNHnxH/9u/3L3fr3LmbMRMVqAc5tOU8BJC2lyvCvLtbvq3m8bpyCaxWTP537IQzrEumEN8
PVRT/4GhMD1N2nqTTfPzwhN6Zm5c4L0az760LBSc3J+zZS0qfF0Meap7n1dlpJeuHx7qEa56ySvq
Ugbz59W9HDh16EyLGRjLmMHH+rwO9KpLoZN2xb34xnS2fvr79/KHn85qxtdIWabaxrlRTBl0Ev18
NbvP1D11q7r71x+PbVKFqoIFAwvjeZKxaY4GMABTue+B4kYnZP8XvvDlVv+3WS53xxY8I5aBV8lC
R3f2lFQRXFfD18z7zZQ8q6GOdiO/YGH+7RK8bpYt2eFR5NXjnPGzoIPxcI5tfbL7CXmE12OHojb8
+406e9oZZeIGxC+7nI11Hvezp3CsCD1SxVCeVHPw2sirehWp93OG4PnvF9KW9fLpjolF3uIwT1Lx
B8KR+7ye8jIXTTIn+slKG53aSzvUJi4zs0UcWHTZ7aL5or9LEgJmq3nkLTQ8Y0X5t4YAnxdEgKXx
wPKSM+VC0PnVfUdUKRT1auzvg52vbHPlX9fd8uOlwBlMU8DAQ//5x2vE5qFhMft7oc7fzdJ8AeLy
9/v424MjwPGYvJ812g3cyrNVEXfwTXvEcPdT5jpUmMHm/+/nn92gvotlpYMbuK849jAHQr379wss
K+rTOvj5SPKaoW9iLHXN51s0DiPiVHaWh7SEr90mR8YmLo6RNVCSPTBej1zVS0Gx5zfNoFHIdinJ
+VgaQucbp9YUZkcwHaU/ij+bOKB//FLOf/7ylP1SOhmiLBoGi8UpTU/QR7EN/ds9WypPmj/wJtgK
qDbOvhRY+40f00S7M2f/2IbB1jS6Q9rDWW2AMNWpj4J/vPA9fW7bSA3fmk0X2SGVnavSu/n8mbSB
kDP0BtmpCL/g+5qHF6dhIngnmheffLUMG8XfP+RZm/O3K54vbUS8cTiIPAMHVePYN+KrmtCGagrf
kqFBA1gyTEJCdlCK5piV3enC5Zeb+N/C/L+XxxYu2QqFfW4unvSoRZMYMKSr6gNv2ZduRmOP4KWP
oghsqG/RWMBDNpXWAZDBo8Lc58Kv8Kd7zuuQUp83l4Nb+/M9j5Ja11pmTCeh6Dej0l73aYxaQ8wf
sphfqJfWlhN+Jw7yuhhN14TWsGI6ii4l/h4r1q4m+k+S1zRmcq2J+ohG98Lr4o+/oEa7S4C7l+o5
FqzrA+yaCPlPJOedrHmhWDrOql2CRHN8RBYZebXVvsZ2cqHW/uPiYH6m8UoUGs295W35yyPWlI2W
GHGanRIcVM1E4z7nmEIfPDOf2Gf1/ptsrpTxwuvi7K31v4vi18uePdkTo5ewLlkUvjHSMNlV6N2G
b1NwMkPHjcYX38e42tyimcH+GV7YVpzPe+XvVz+rMtQiKnCZZdlJIUBghSv1mMJgZvaCmcnKfvQW
XtmWuNPVEGJdQC7wyuz1Pe2tBxNwPsXFpgLsTHgK4yNzb6jMcEetxLJQvQ5hraAhUO9MWk8brcu9
cuAa9Zzd8QLIaDAzZCIFka1Jbqa++ygyvEpmHqwXcfdAn1HLcecolheTwgudvL4JR4hh8/yC54So
A7Q/ciixUzZuVoSbqc1dXWfBBGz1gxh3nV/SBtXTp9QPHq1cvfOTco1BfFz1CAsbc3K1Mj/ISvOM
qXoYSJF2CoQeYy7n1ZBZiVf2IQgnRmcG7t21T8Awxhlo9QUZTpZ47yvjO3YrXKdD69UZ9F56RxFK
UbQo6KCD4LGKGlJwGvFFa4KjLd8TZvB0Ip8tgx6i1vVbMmkY3CGFJOBLQ/nUX02F8Tgqw1UeE0Yx
0R7tsVaXTXB/YSP4XJb9ny+ecQuHCgp+3vWfVzv7AI03WmUn1ZJ3THhhcjmAfbVBOYyBICqBDK0M
e5E1b/V4Pmqj/xRGZOGhGmAW9j3vlBMmk0s75PJq/rxDIj5lGPSz6gWecbY96QXzYnKTy1NSvZm8
CfieDOQlivZUxRsHtYMyfW/7R50g8qm+8ArUfn8WUCIx+zI5blvL//t8S0DsxD0pFVSq+LiOM6qs
ja4ICMetMaMYHdUPMtrGH7PT4sew6/K2TecfaB/Cw6zBkVdS3Tp0g9Pe1tWEbywipdagsb5Rh6R7
+/vXpy9F2PmNsgyOHXBhONxYZ+9riUUCqaRZnGpnH/VvUfFFzjAbHBJCnTsDIUncXROWiYh0VVQ3
uq3+qMH3mXN+VY+3PoAQ/C+uLr/nCVq7/GNkCJoq5EtqOJhTRn8QHQL9imQ4Or7JnRP/EyhkWX3L
XE4Q28t3TTfobK+N4qBkIDWVp9loj/6U3CVRFQEPUJILG9wfdnWqZY0qkCkgTIzzchxgoVYLxHun
PEU2zSQifENYA59asd/GfMxuI8cYr2FmTEdE4uj9o9G4UPD+YV1J9jAOujbkPurqz+vKsoG+EjJV
nqLqeRrM+zybEclUK4TfTvpqqOmFl/zvr1A+Mu9POjkmUyN59hApRHGqZsLNDXLHejWGOUUSA9Eu
sNtwZxajeMqSmrS3UcN6QAas+/e1+cePq3P6YVzJoOkckKSoHUI+cPonlDeYqZkMEi2Y30dtht9x
IokoyN3OsS48vZ8L8J8rSgrDMalheSJ0cfahGzUkSGdebnIInbNJ4VWO/14hcGP/u8bPh/KXCiGy
/VKZ+7Y8GWLroHRoJ2Ndms8IivG0EYfneLlG5GuXX1hAy9Nw9rDTNoXm7Rg6rbPzurHUiYrQfMkd
1ZzHXpJVNPRPMxK5v39x2u/X4cwEN4kzjEYD+rwRWEXonEVu16dGM28bP38iDQ/VcroLQmZXSKTg
HT2Cudi3Rr1hIE0FXXtIz3oiPsv7IdEurKRlw/38uT//PstK++V+45LNplnKmoqM8G12J1YOwueV
0tSbIXn8+6f//YW4XMxmPkfDBevY2ZY0AgOaI5JCTnkU7dUCoXnX7kkE2SF8v3AO+cOlNLg6tD6X
Rqh63gePJva/CaEZKtr4gQh655RopbMJYvER+JN94S7+4VvlajaZPAzHF1rt57sI9LbT4r5drkax
VTYb1Sb/SlzYdH5/6mlI0JykZa0ihPhNZ+Hg3GvDsTmVxHI0WffdxsNv6pJdIPHitrnCNHLhsfj9
kV8uKWmK8tDTvD575BXSK9JR45LJPIg9VkHlqFbK8OXv6+KPVwHxx6FJXfohZ+tCd2AF49htTnqZ
n/LeeND18MK9+3m6PlvotOCFjo4EbBbOvc9fERJvA2PW3Jxk9lFD+KuGCW3v2yg5ApYM8UfXyE8z
Jq7YCS+sjj99vF8vffaM6XhmAimX760pd5VGjL3s8fP8/R7+YQku/TDefpBzBH2Zz58vL3E2ITg3
7+y+r+Ae6dY1ZvHsOEdQmv9+qd+fLSo3sHIkLNGY/e3rIrsM84cVR6fOtGcWHkrrUAdWNDGjdcsq
mS9smmd7FAI1A0kO8cGWKsTv20YS0LTvin469RowVCXPyu3cqcBtSdHzHMQvHCoa/cKc8LeLIv5l
juaYOhZ91v7ZyvdTkWI+6uyT9Jtu42vEfQ3hlBx7c7A3SxbtIRmU5NIqXX7qL6sUEKlKr2bpSUPl
YdJ8/iRUtE7SUVVORJgNe7XWkk3bQmPoCg13eRNot4odDV84UIIrolQ+yKDBuFUTnvky2wn+SBHO
xPB0Q3qKoAQds7QRd3MQUamMRXgomJP/fTGcLW6BoI02IGUyDHS4Ts7ZfRrjyCFJJePnQ/exwm0v
Hv5+gbPVdnYBqvzPC9vADyx7i1onsMqVyFALRjTnDOJXsksEzbNn6H8vhTiL1i/9Tb6Dz5fiVYsc
pdKKUzHjKXiN01VGvOj/w8f57xr22XPaNwmEFMTAJ9wzhvEFEgKiEF/XL10GodT5Wlq+mf+udF6j
2upoTX6mFydVywrk0I68SeOsc8eKcUqDu2c/sNxuyEiLjnGPJhS8FD4NGzmLWdWxW8K6oivFfwG2
Tu7rSkMCTHopit1USaOdobfE9JUAAjCQGvByglx+RGQS7AoijkN2PTcq5/dEUexTjPbNjdFymW4X
2swGIt0kbAmBwS7PUlCAdZDQM878TaFnJG8m8yKaD7WVNmr2KjCHdlXj1ML895QiUZjA6bmYYMst
QuJX2ZKBWHKuWpPU+g3ZyduA9p9g5aqFnNSAn2oMTFzzYL0j8OJzCrLSR2Yc24w0r7XJmQZ6Thye
5nE65HO2G5pWXUugAQoWAfz8ViMIRw9zStFByIcBoV2HRW++CiobatxmImuiNG1Fv4YbEAGVqlHE
4COBlRAZxA8J/NEisZyVo1W5a5ugE9jFHTgt4GMSMfo7i0yqO1Gkr3oWGB66ffurjXF0q4OA2uZV
2N1iEUG+K1AhMbHCyqa2g9vITHhNxF6kJgnYksiKPcVqzftG75ujWuKvxJXdXIGwKfcJbPeViCpj
p2l+8dVug2ZrDl3l2QJTo1OgdZehbh9y3FvunKaKV2MYdW3EgK5f998aAlp/hnJ+AOye1mHHPj+p
gwFxzRK4lqexg3EF4Gkyal6o86IGr0sfy4vUE4+8rcidq0AD4DsN1QqxlbkNKrBDjpO3T0VLoEyS
5T54OxBaV+kQiisRZB+VpgZIwwu577uepOkJKFw9w/XocpznuE4EiEc2hoEk4G+QmwH74Fr2VJIn
vSmPdNLhMOwhGa+vo0TKw5KttjOdiTkyo16+ZEuDZVX9YMWQCycm/WswW5hYBPyhvluywhGLroJ2
Sr24nt7EcBwAdff59FjZJOHUIf20Mgz7G98v/a0Z+zHxBbO5G7vpDfG3gstV8qXIvHItqAqpG6aw
z0pkfFtb02JPNnm7byzERUOJgDa66pNDVK0gnmP/IKJshWNVbBFAB7u8GYydX3TQtkBQoI1PddxS
g5Gs9aT7qAflWzWZnAYJHNv6dk34t5HRECTXly1zsl+gvEzWqkkzvLsk3SFkq+dtk9Y2gu8G3jH0
LLePQuUuHwp5ZBrSblozHle5wHnQddF4HEDPbKwSbF0bVsF1YxvviqMiVJetudYq3FQ9ISQkONrf
Ri2mfU0ZvM7RbW9SAoFXfquNe418et6kenRdJ2G/b3zNv/eDOdo3ZQHUfqyKW2fC7urM8CqxFoJI
zCGlKwIvvGHARyEjLPCyNNLwwOryJmqJ2onww2xlaL5asCwx0yH+Sir5A5ohwDvsP2uZCNwnmc/R
oyhr4nxH3odqcD0ApNjnvqQVi12T7kh4J9V+dMNC5s9BZtkrnb/d6EZnuiMouU0fkyc9m8VM5xIy
KpAUHFDKIDZlMWFXKfPSrToV5r2DbToSi69wxNiTpQtdLqNnhbo0uLL42yUNrlkRJxoBQqvL10DB
LguWC+ChYSv0LbpqWrem/R5aRMsEzQLWlzIkGSFI13or8W3HxLbPqQX4UUqyAPqgcMNWtXDNtM3R
8iOCA2vQSENQdQ8BvbNNu9hju3IuDqFECd7noBmsYialrZpp+ieVv+JP+HfaDGNHDcuvcRfp62QK
wD00kcGvTNq7ooO6gizRgnhD8R2GQF9ihxgL2PiOV0Ro12b4X5tMSSo6sLnxI/NHdU2qKWq9yv5W
Y9RcG1HyNuTNe4k1h7FD/Nabyhe97CAijvpr7vMmgJWCE4v58orv59U0aefYwi/XWtcBUdXj2J07
ZjpZW4YPHDgT0rxhwOSt8lgnI79mZaVo7kLkdZk6I9MErBW0Gc9NVmO4lLm+tSA9rIaKmiIMQh8A
Uzhe5/2E+gvmQPPEH+RJTKMRA25Uc2Rgx3iK7AbXj1mlz3aWPVmoFL+QVJcdB8x2h2kugmOAGqDC
ugr0qVv0nfYCRcBQprwagSSBM8dwiDEQwaMToGsk4W8j6AS4WuhYhzyw3w3CFPlsSXHV2A5csKFR
yO7WVdrjzYgPnNNfUJMKGFllvBWDYXh9nMG04DnZgDWw7uNOG7aIkZpr0GTQwUojPtQZe+9S615R
RCduMoYD/lPzg02odElAt9nuSGwhRZ1Y9ETGm7J3pi0glnETMkNiaQ8dfSU8Xli+MF8a+rTmLTwf
RN8N7tw04qGMQ6tHott1MK6BSW4jBMmrQXXiZ8NveN+Lwsxfi3jsF7ZBjgdcHYJTPC6MXNFjs3MY
fTmF/O7EebsCVAmiw5mNG6xwBGZGZFCsBAZIOJ1GcgX8/sVuzK9m1z1PJvgW4uaje2CTCQYEKkOz
BzNoWZOzAoZTH9NOCe7MCCSAgwl33TY6B/UxwbBCfma6yiHB4h+KNEPf+WnM/Z8Csz7kpcFERpom
ri2CagVfGBMIJ9zYSU6EC4Xvpk3xC+ULZidPee45ffkEHAfQo+0OQEmYp6uUZJDDaBvjRtR6vG8w
1N30icEAMjDAw/rGe1YxA2twEh7Utm29QUvli6/1ZFBEWbEjrrRco70nYxsggsuEWbw0UM4waiM5
wygzm4/zJPEmd0aM6SXQ+vsMkBDLXc2vNQMzwKCkH+XM3hjGqBob0m+BnyrR7VygMs7MPtkxL5lv
SzQc/Gu9Ca4MYirXMb7N47Q0UxHiEw4/Tf5D06bGNjAbY9uqcLlSDORYiLryOa9oY3VZJbEN6dpG
QQ+3bXNsj0TftTWk5N65xSrOEp4q51XW2AdkrWgu8DTnDqit9Ax1QCM8tjyoKcUTBOUQd2r5LHKl
/W5hGcRQlUxkqftzZuKTnNnnRdJBGDAG9aRVlf/odwFMkK4at0mu+W5AdpZnBYzanHxmQ/YlGSWm
ki3ppFPwqMIbuTdC3n7Ie+EIyLEn3K73Pc6X5aOxWCpBe0uvVdh3gCcxJhz1eIP4Vm4jqcZuXPX4
cx0a3nEnH6y8gQzlU1OGgxxIcp6rdx3XD2TMdEBTgCM+1ax31WAmVuWUuA2cPPZZ1tYq7ZPiB8RU
c8NoSyX3Evl1FM9kKE1zfau2PWrb2OGzomUusmMcae1j5UzfrUZtKHy6t2mEWTaNen3d10J1EwLN
R3P50kYablYpsLsNRAK3wCdAbUzhbhwZ/TChwjcg2dHLKtRuQiY0KyVnH5VtNG/K2mRkgK91Q1b0
+OCPU7lWCCnld0ifBhTfLm3uDyliG4/7GB1Axt52meYK9K3Z5rVUw0cVcS34YQ7uODGm7VARcTOA
i1ip49Bt0SBHuzGeEuY7lrap6mD0DH0meDfyU882WKdWEwCQkdTAx8nUOFPEaXuIorS6N6ss3lWj
pa8BRw3X8KTb79z4aSv6BCvaAB7ei+2fR+iq4RaM6ZFwoBiHcuI/YgXHmY69cJtzvoVxKAHGUn0Q
7a6H9VHEWvelLSTsVTQhrlPm8hoVd7AxZ6omvbTaO4hWHBBUUPDfmpjDyCapp+FUwpioqVP76isx
OFfjaH5Dm1XiMZVhjjXKrNpId8m8j3+WcICOcccu6zHpAQg0Ohk2udl7ldX2JJH2TraKWl/TPMFT
OvHEQy66tgbeyr1l2KsMH/7ebHF7CpgjAKaYIEezhac4NyzPkWWxS+bIWpma8jVtiBtPCUTdy9Kq
viSVxtFGZiHY4tog21RHoppxzKG49lPg9uu01ZM9XYTJ67M4vNNKcncgG9X2A6nk0HZr46EfsG8E
ITMxtnp5Z0X4TnwbgGdVVziaQHnb7VeUlmg1mYLIQ0nht9d7JdpUwB/2ccpAXqGidlOuTvLK8AYw
xFxPYYOMvUmgbxmQQWl3AafJKHlUK3Gwppb6Pi7tLw7qsI0q6wDEWY0xlh1tlYf+19QnddNIDAHJ
lSTdZFj2Qoygq9KKQ05NksxfYo6vq2biB0PPyh8zMFKx60CHo6iXCr+pllLCABVhyzTj6RpKC1FG
WmzO11Ir75Iq/drB8N0NFibKVadjj1RSpwZ2ACDHHtXaDYEGeOgzsw0RNrwewODiZGRp4n8Nn6kC
aClBDX2zwmB8tVW/v5uY4u/4ASNAmza8AZqIaDCYTQ0as9377Axa8dJmWExFLvW9HY/2TsyhvlJ8
0FxUHP1eRJ19m/g1T3u+kBB78gmgb1WZWzcTjBwycm/paAE6M5uvgW2/KymtSMEB5DCSQfbFEVLZ
1pNSfHcmHyID8y0X4VRJ+jyYCiULW7yLxNCSuoTjk51hbSqVssN4RleMMeBKhQ7vVn5QX1kDjgBV
J82K3Had3VyhOhh0k5NUOSlbYxhInLLgr92pzShXYHWER2KwujYDcl6yBDQhGWI0wHR7XtPsETiJ
9HcngPVRFrC8tTwgZ9UwAjcyTBgloa9RXBGN1Di4tNTJgCGo6uMm41xR1t1GqaqjMmfjQytocVRR
2+9qk+mKYZbBVd2YmOYzUwLri7rbJDO7LTrE7hsAc3m0xli5wZUES3Uwm00Gfv8lZKs5ghdI3HhM
ALmyqsQdpS3EDJLSdxVh9A/Q2d77AUp/2PbOipHZfCXChy7dEGQXrzkA8Y2IRPtKCduzx1D+lIrZ
roeuYYjclrYXokx3RSAIRW5LDn4YXRPiXsOEzyedF6OwlsBi2Ag/Zt/+jqdoeApEXuxbUwHSr2ZT
Ee2ZeUAUMisNirwMW+sjTMxxn9Qj29AYpx4B7RGh0j6CCg2HKqkZTXHTtOLN0nXlABpvXKVzL5Cp
4Wfj8YpgDfQ8/jPBCvAhrG+5Zbe7JR/+NNuGRgFYYxAvdEaQeUzLBGfxs6NOX2ysOJRYE4C+pqTQ
U1Jla3ek1CXZCOIup2ZFqAW8KCmKdU2CwMbC372y67YBcTCf6GL06AzRkjCLtm71Hr9ZZDMJjCtY
/lGmhrvI8IOdrPL6PhTSfuBD6SvLZnVGEllRM3yDIoZbzcBmrVJLrWjyAvdo+84bksz40hEz601t
qn9rQyFunDgR0aoihOpjblPCw9hKj72BKCdtGyg/qv8F6xTyiVAhR04AjGkNMGl5Wotd4/SBi132
x1wnvQekBje21Nk+UcRuYsf28YOVP0ZQXk+0niDPEAkGoLQGsGbwFU/TZNzndvg0xwMJiooKTkmX
Ba5yFKM0JXmcrO59IGltXWpJuQu72mD/4dtTQ3JXisls7s0+V461WdhHWMfhjW2k8yZLZOLNEIpp
6JZ8DG059ytfnUIvbhN7pGBtyQXnxEzzIvB5Os1XXi7vRJvAqUIlsTYmTO+tMmK3GkzHtRYtURBF
Ni/Qhfhuye42woF4Zee88XL4H/x+Vkiuhai8QHW+M1muNkqX81gqZvN97mlPIiqmzGqGjTCK7Ibi
sCdQCsaVXvvhimNjAX/QrLd+1iULXoSzwVxaydcZE/kmz3vKjcnMPA40hAmoE5b0sk3jXVsAQw9s
8QGqA/ldOc/rsjJhzxnyoyzVCjZymhzYcs1rxEW5a7QDiqkg0Ov7KutGTvBpi3+NvMOVjhVlI3Hd
kkjmN5sST99Kj7MfKHtDHtv6LRwhxIAo0PSDlbP6u1l7XWz5q1AtadMBe6aqJpfhPfHJmykaU7sl
qa7ywFzTkzN63e3aBQAayyt7BtqrI6U9OJJNgb5WRzpRIuFLAKZgPN6vdCVUnlPY66de18JT3ej5
tZNI+wWTIP0pzqUrbm5JICSgApAv5s6wm8nFMap7LSF+nmHBYFRF3LpK0AkQVkWTfW1byz8CEKx3
IXF+O19rwjuwio2bE+y3Hfla1l08iKPe89UEViBWQLFMrxhgYGV+PG+L2BFHAb7Aq0cNZ6UOpt1x
tGL7M+OjDprNnM/flbCzaciWo7VvByPcIE6FE0XVttEaCAtNqQw7xnQgsGTI15EOJIpEhrUfRmMn
y+ixwiyMiK7pvNRoOZepYbxnbl7dOCDLD4LW7XEGVsqbpdaMjz61y6+WbF/8Mg2PGuCubdJAMRqj
+C1oxoFfn4awMS/RfH7b4RSNGh8GjDW6TEVpVFUcCww7UW+Bw/N8m9AKpsBRvazQ2x0Pp74hhMTA
AifKg1KP+YPw4//h6LyaG0XCKPqLqCI28CpAKFqSs/1CeRzIqcn8+j3a162ZWVuC7i/ce4/9Pq/O
PxpcnheV8wYPZb+tbaKbZqVy9qbV1pwlbfXcKU7nQ24ijqSCT6TlSvox6nZ/ArlJOG+qjEEyzK2n
rJAls6bAjVcqzcua9uAQmEsQ8C76KHriy9Bo/orGBXNJuoKtNQQmC7SBWiesj2W1xoPFgUHM4KyT
1yzV6YWrzrwPd/U9agz1kjSMJnQ7GnfLaN+TF3MCYUosnZlJgkvZ0AdYzOJ/sColLvFkbfmdxKSn
VENR/jF3RTDmSA7kZZjF2QF+9JjAn7mppUnAoYmWPiOFxLeqrqQGwb6PFY7cBpMH+yJnAOKxPdcM
L3rpOdEyU5L2o3UeBKO4VSd7EBLoO6ZQVANz+4vTcNqB3yEkZZ565BMq2uctewvSe6am2hqakZx1
WU/ka9orii3S0CW2mzdw9u8s11TKtebTypOORIGW7p8Imn5vtghBFcisehQNP0bpajGj3IU2JOub
/uC4ZElVeEnwUvXyXS91gm1k2fkjRmS9er9n703dk16b3Ax9Zf05nPknu5w+UHQ2BxA7m6rLNwwA
lY+0RJQ8x1B3GB703ixHGksILgExxhy/VL8fmU24lV5i7R16O3satVqyJCBnmuhFextlVbKbGk2n
XEcrAjelPHSCBSxvnJUgjhxEvdH1wT02rtZ8WGsjI8LRO327mOnL4CZ0KMb0kTT3kG6Tz8/jAjCf
HOYFxB4PRepj2ljHsCxLs98apRFt1Cx6bJJpOifAObOAYXTbvaQorYdt1sv+xdBNYPBd6hKI1AEo
aBNDPZA66uxnMlvfIql2Pm8tG0rRRft4YWKsu8lrxC7bq5wYTgkouDDCLr+jvYn2OEk038pi0MQ1
0J51gDepxF0RZsPE+M4d63tSreW3TvOvVKt/eV1qHqGhuNEtm/HacaSXlEERDdfCITZycIipBq+S
0TMletCS2sRsN/83aJyKY1MWdwwx6xR1sKO3Vl1qSunZbXcQKAI3+2R4Vkenqhps40zs9B2iOvZp
GkpWxA8r1lYEUWYaIrmDX0xqDqBPSZJKqZHQLxTxs+bk9lYYprC+199REd9Hkq/yrcyOot1qT/df
AEW0X9dbIY4miWfE8xOSZc7lfuUS2WSr9dS2BETUEYQWzWi1UGiE2Pask0iQcidq3ybiUOSUWJqh
P9hI3dd4VDZLlr/g4mBXh+97mxWO9QhN6t+ia8clz59X3vdQRewIjYSBfEH6O/CzszktGsQgSt5O
TX/JVsbYYx/t8VpiVrRIomTSqZeCwr0soveVYuyslyx5PHtRkr/GnIbnTDjdp0aGnO8uJAtgfdZW
rncnM4Os7MebrRrrwdHTT8foXuNGJca9IG+h10bmYADWj8lcS77gKvVcs+GEqYle2JhEzF2GRp2O
Zk3QGnPhaVOnCjBNhWl0lTKdGKo6ZvTbS/jLtKYkKbEjMQjdNEbi6klEmDZFBean0BjrMzEqWG9w
CC98Wp45ERE1NvoIuWBIt+RroWHuSrgpS5UQuMrABjgIl5ppD8/dzDKlTRP7CIbhg+NcD232HZ4B
HuBilU7mR4hnvAqNsuDFxxm9UZFnoAtkBrQxDd5nhbxP5kDcPZuiHLvf0qZXMnKnDuqOWo3wARhR
U/w723MSQMpaq4Alx3vLAeSxXiGRKpq/cBNlG4NJEasYlZKEMOetrph0hmkzqz+a0nXHpicOIoOO
s4mZ5WzkCNiWQdREXdrUN2Op+8csTZCDj2S8PNp6WVEar03rLdX0aXBO+QUp4R7ZRl+QxNnH6qJd
GNcOJmHZmfmlx452ZmtTny3OEn4Q619NR3zMYrGQCWuR7mwxzWDYlmB00djYllFOg158qHHc7rBD
uQcGz//6ZJj4ZzOmg1nV3m3zXbT4RT/2T62rMrGNcklOGbmTaQEk2bLjBDhNPFyqUn6VzqoHZuui
Tcy4qqnjik1O/uxI1K4tF1Yww5tZYociN7M8K4Msm2Op5+VZZY9kIz3vZ5J5x2ybj3xBCl79oIrV
8sGYC/3SMMknjK+iVlSH/mXCkeQbmTKTMd/cKQ/6a02oByZ23O2DZWWH1Xbzg1Dv5bbku2CnSgut
x+22jfPEl27fb+Voyx3rGihXbZVsqTnIkahdnaOvUjcuw3U/yqx3rSpegeY5vNVdEqxppO+gb1k7
d9ap36J+drYsKpfH0UAC1tuTsSc+Yg6mritP9SwJ6uycFasZ/lwS2vlMjNgFYiZ4FE0xn5XVdY52
zN8AA/xZd2QlzrnGNkDVoap3EoQLbHKPvpdDkyHTLdFkIn01EpKkTzWPz5JYdDYztr5hzT5uiy66
cpqY0Ksi7SC0It+NvZnu7mm9NDcwFLXMpUGAFhLkM6HTiOUbb1oYZBEGhc7TQoCAlF+yfYTcQZCe
wroDIf/MMHfbx4zGVcxinzqlEFuNOPdmre2OM6aXo2ql+lcOm2pDsDoDGUkOGamp9c4xx+KmUZGF
cTbcclCpYSZaeBRmoZ377K7jNo3RT0SxHlFUmwchrGZvKpgfaicCLSZT+ZmkaRPEwHQ8k9oTuHup
c6Nw9AOnyEHWqOOTMbKIIUClO8IikETt9l1gVSvHR6Kh9NYsgGwMBOXGXcA6ufm67lw3FsE4mkk4
FROr5fVtbUe5gxxSB/ZoDo+czwtrIqyjGZ7enaFF6anRZXMkIIUESGNsb4wUHbZZy0BZt7KFbePs
0snpyaTU3CmzwTSsV0xAf/ettKl+Wa7szouJ26Kye7HvFn15asaBMRM1hWdTx1TkmGEjLC8yEU6g
uNNPSlDHezxV4N+Xe5yDyDkJmin+KcdFbHMnjeiXp5xltspfGO/xhdVk3mgh4q/eMqoQ1BwspHvE
khm3mZdn9viAnJgIfrVVucKiFllX7B6gTbkHbmF9H+dZg7qiJJemyUEWcBOvXb6EDFWlT1XfAnBu
pnOllfnOdpzhXhkqHvweiuNBWXaa0lToGQQV8VITez0xRRWZ9VI0gxuy35GHRnR3xlur0u+O+DJE
T7pn5JKgUkeekk7zQzPHNenc93hww60BCLl/ICa/JV0Ie+lvC7nFXjhK8TYZZn4bl2XyVBkPASZA
8wL21QzykZWubsXVIXNz60BEXBpmZf6SmXZB66mpx87SZz6AnuyVKidEhXUNuyZkbmJCZcfqatnr
VhS/5fHyU/XtBy6bxNO49L2y7tItq1N1a6uUT6YCRuUOFkDjYquXOELF7Np5t62tVd8AqNH9lLPn
XBVdssmXhcW4mF/GuuhCxU0KQphZBEwiKknK1pRXMnP3iDMfllpLt+wCHuBcOtt1tD5HvU98a+Fy
dTQecULqkpPLtxrSmWkPLtmDN+SsuWfOzONsl2z0aCicH2o0jSRSu2ZZlBMZpDhyv3SkyxiL9Smp
53ZITpGRuBEJ0MNsbCq64W0Cp5RXwfh0MrZ7KGBbAmfv3Virvq/mlJ7cKhoOtDGYHFiCp1y0yoQo
jXlAigzf08yKx6XJjBvwtvysNUR/rgmeoTVJ2oDwFOiNtdQu+n1h4Fb0gyaCuY0lYB7iEi9vIhYO
eQ3T28SMdMtDlvhMuggv0jprt0Yua3ehmH8Rxun7i8Dfp8vwIjcjDtxWfiyh2iRhNh/uTKRLMg3D
Oeew3mUKv05sMPNpOvMVAUFy9ymtuxWerSfW8uZMa/8m+NF85lF846oeHRV4jH7eJx/od0hqNq1n
fUxtX4uT6dmpbZvfgoxhK2ecRPpSv296e912ZPU4/fhaR2wSswlqkyaHdDMivPTZdkSeI8cycBOt
3+tD0V8HNerDLk+rZ0LHDB/oje5psQUAkaS/yovaSXxautrtRmcx3mNiR16UxolJ56yhG7IscbCI
FUzxkAd5He1U4CSMB5eWKohkYYLjGzHcpFGtj+M44jli/AQeYdgkyB7Phmi7L6Bl1YlJlMlu346e
CUni3W0nki7jilFsSiIOrJKehlOq33nn0OXgpvq39lH7XmjOupuTzN4aicFAkb1jrZhejd9aJ3+F
Gv23r6e3RImfIYOB0rgLc+aCCSBhPQ6yNDG9OjH/BzIV66DtWB/SEg3+PbDsYmWT/Kf27fiqqXQ7
GR0uyd3LENCc5MxquVg7R1EfaBBjwvwH2xvyiTxb8kx81x60IHZRHcxRFZPQJfRnbTB+VcvNkPzD
HJ51I/M0rY1uLk6oTWfV2i2jHtv0gtUFtAdYOzqFDnpUUphZVOw0o2GLr4zZxYim0QMOSEpGKbNh
M5LH/o7+Sd+mo/3idEJ/NMxG39FtIcsRecsJ33C1OFZ0irJ23S5TmYF2iZ5SgkaPbAvLl95CT1Et
TnHSxAE5lCRIVcnegHfYXlPbkEZrOh7TQUrGakJ9NPJP1LNMcG5Rf6EC8CRvq8q8OSWOKGflP71m
5VZDR8QK8dxW36OWPUTrQn7xFSw2aQmqfmQyA56ZUiX+ISqeu5Jpb0H23H2j75yH5QVx49YScmeK
Z8i7SvqcSXZ71lOjHS2LAeQlTg7OfIFqx/t1adMIW+1vayINaCnvTuAuIrgjblnR+Jhgit5NKE2G
woe8W4udKH9c+0bDtUlVeobuxARSW2mC1GPPzLMaglRytxBtxHf2Vdm3Wn0x6KaqS5KGnc1Yz9ov
NSyf4recdgXTp07x9I4FVX1aGCele22+3pfOA+vFYuy9DMVXzg0n+z+ysygVfjvFJ9tbDqe5/Blw
R+rRwxp/a6WEWQX9xs2vVSK3cf0cm+9Ke9KabG+xsRbmzW7dLZffqY7u4po6aPj8iXb2IYUe1WE7
dz8LkwsrR99IR6VOrwsjqS4OphGJAS0RSW8VI+1i2mnZwVyOTsKi1Sxg1u/U4lY1zxUvkKTFPjs9
E36SPce+8BsDornjOb3j1+PP/bsTyR/tJUhQPM8rtIzAci61fFM5NuMmP+R6OGlHED77siDjlPaZ
82FQv7MEECTyVI3A5YXgu+kpijE1DST7zj+cQ5uSBMWBIZzZHOTE9UNEfk7egFq91mIvmEHAttyk
0bRpjUOC0IjnhuvE56fOk22rXRUAt+ZHXF8Lbd8nP/cMeGxH3mTxAZ4VHQrU2S3v268PpiuTfXOJ
0OksWO3fpva8zK+YozbsNzrzHDlhwxoL4buCFqcPM+QzpRX02k/BHrXkciWVPF0VsGPnOnpITYBX
SLXys8N1LgBOmZ3abmsaXSLykX6VtSLZ247mSzJa1Z6x7pee6/kD4ZiBvdJW5ecJgLMDOY8arJcz
Sijz6liKVxrglAuYuhw9RJ+LU6S3x4T0SK3YFXa1mSCmEccGbQH0DrlDqHbZKpW5b89nAzaUycHn
vowt56/LXq1gghptzPGFiHGfzbDXUhRmeZiyTZ7wm6Fk3S1xisHxaWbRVp4FGJyZ1t7q3jMCvwm1
Yb/rGOecMCU3J8qsv1jzi+o+tlGYob9cmz8Gk6EiX9X1UXdfYhmuxd8EJYLNVd1qd0P6Th0zxGjh
HT+iW0TMLx9p+5KCYBzVXRTPezGpXk4+VFvjpXUJ02daT83A6mC/oLwxUb+54AVk9dRpr51Blans
KHH3tX5nXsD3SH9NYAUFW5Wan4kJw6YZq00p/s2Cry87rXxbQ7pvYoY5S+RZVcEkSbkiLPLJeZwt
8jvcHyh6XMJXW/yg/fNi1LF3k7bGpH3Vw4GQrIxDd2ETv7+LIE1odcnZXTQKE45FngG6JV8pqiDt
lNcR9Rn5uxsnuuXWFSzLLjc+deTuS0V+MLKGuPmsxxh51jOJgvcLcb73/qbhFwpKgGbjAo3JCgrT
UkOj8gw9VqVFhDRRLWcT6KOBaWKO3iwXWUYSHSJSke1o06c/tgLzxAiU7NjC+nIszHfjVSOYb5Rs
wtkUUbly+rc+3PajBHu1wCxMLD82XqsaQjmfyEzfgyCgFsQmbdl28oU9i7hj3vFAurCJqTd2Pnv9
rkKdH/Kl90sl+teNjc9QGarUWSx7pXwbpm9L3S1lqFE75SRaul+1dcUi7KWEAecGsaPiIGkQKyus
gDlNoLVyDV/wjds1JWDQ8opJ8Wb7e+XMndpvmT/b1okuY2M1H/HwgZwssFANoGBAcfmwZojbd5Ny
duYdnvPe4X24DoC0ynel/mBe5Tcmza39pXRP8Z2ilm7LMtSz1278tqsmXFDYIjZA3kZEKQ0Q8sJK
GQ6kfnNkk+xRfpnx1e4IEa33LGbw+T91zdviHEs4DP/7mCHx0AXyDyNiHP811vWON3SVnSUei/mP
rUfd/SCv3RE2TuNcblT9p1xgObrh0p6yliuUU7wny9pGpWhk4Vo+Dw6y2PUirCu325ay2iP1IPpr
mZX8kUQMFfi3Jzsnfs3Gm7q8l2hDtP6oUGrFttvD3zJz5BkpJ5IgQjlDwRRAp+oPBZSlkG+/J1S0
BsxuiOTYGsV1wjfFF59sqWI8Md3GCeHgwHSwfNBcZo8ZLrXXdILWaX3b82+H7CQjENyayXBeAXLw
lfAweEv2q7BwcIAw9Uirp8T0EZAulhIyVgQl8oasLBDR+gAeKFxncYnAZrPQDrQc9zpyp0IMH4tm
bLt4XzrvbAroqIttab0l0a946Al2Uctd9+Xs2/4iGv7DkZZ5M5ZhzypuHeP9lOwF/IOGJOZkPd3F
POPyYnCq5iVnxv2AMH9K7ikQ4UR3Xe0S1xhsuPrRgbHR5HzJHxxiLnhAcvGqvPAFgGXOFkfDl7N+
xNZTN5wy9xc+QjEe4vkEZ3Aj+vP9TWMVzUu0d6m79Ye0eYx0NvGWHUBJ41/7rYtgodZjSDJ1/1xG
YaxPuHqkJ+8R1ulXlp8bRAcEIqwiGJw3xXrQ9cui7WVHR6vuzNnejlwbhnPQFDYR3dbMHgTbkWm9
oU1Flv6wyMdl+rI1npiPIv1UEijwDnp6oD6Nch5an7V/QICmp44fk31c6yvBkjUbwSY5TSlUzC+G
Pko174gcLdtn1UB5+aXaR2E+RtMLlKE63q/WVibHktiwNcTF7pnlg8tItp4uRXY1Edqm/WeR9jwE
R8t5Ga1w5hZLYywsL5b+HGfXYTypMQh5ZFL9eyYOhEUMq0O9EqRYV3lCSU99dHVIpGQFbcVo8T6+
r9rFHQL6Od/qv7mPWHITWyi45X5nkW+N6uSAL7YKCAlqEUhyUmn3zf6W5GR76sT+ZuZGU7eixTyD
Liriclbv8LBzCS8rrveD/Zip02nUP+MhCgvdZUgNYUw+0Nd4wpZ0P9VmZHcxqyF2Q7CKTUCxTtnM
1Jo+QBEqoGSak+QBEMnG5gJ2qke80AhQX+Bjc9plh5mU+6L7ThFNlxUJ7NW+1H6T0d60+lvGAaCr
Gc7QzGMaXVLGz6wR4+l3WBJfSRfMvcsl60ryQRjfalxz/Ppa90rEXddM+8G94qegJIi3K0y1hYpj
tgObANhGPOmi2KZT9zjEpP2vJqdM7MvoY7bQ7E8vUXMuIstTWkBdTKxW62/sSn9NsMp8RQnZJcg6
M86DmtmlVPxUvXSudV3d/NQ38XYyubHichMp6KT50Ccowa6OQFFw4g36S1vwNNcFQfTxt2mwq8p+
27FiC4FiHx0NNyJw+OEwYndjp82ZS0Y/k+aKf7JC1BIB6LWZIWXyaRzfQbKJ/kKiPaoLTuxoK6sf
g8060ansOv9qJxCDGWpRRIhyRj/e7gE0b0ftp23lJnIBCN4TfIZS7htmnyrenA3Sys5V3pVs3tfV
sEdjcp/wx38ygi2901C3KU66WWYusuR50YnRrWXA/O/UY0wO7dVCTf/XOHA35WsvjFc9b79WVWwK
aNSm8dOWf4llHy0QFzGhHGXxPsmUPh29G/s/lszrCO7v2ihcvMlr6r4kuhYMEl3v+m9GEBI9V8uf
20IKw2yjfQwkxA78xMnOXPd3zPZCr1iIzxgCq/SzVd2N9ngaxPPUbkVKrUIwTaZsNHbBdDyq/IE9
ObRflnFr67tnjC3Nsa23hXYZbPKA95atwaTwMWEEyCa8nhpRVGk4ANCcUPXp6q2Xx8E8SvbhIvkp
DcubmR33yl5nR9owz820F9s+j4oWovrcqPRSZE+Qlcw3j1kFSYCX3jsy5jfD62xAuxjAqRa32fkB
C/ZvBYxhliYJsg+18YxidZPWM+OfX854M3qQylGz92UWDjmAT3429uXW+uhafwM0Zsb/hdyWydtk
R4SOchrhQjooPEWsCuCVnNg8G9ZvFTfIRJ/Zk6To3NCXEeGSFX/qfFbbZwuhanXSMh5OHISx+iAa
9F47eaeeOMemo/exTmP5Zwjhx9BJJGOr9FkM7JkAQzTtNRIv+WR54/LQtxF7fsqyNw3J10JiiM2E
naaPB6CLzjbhynX1VI6vSvvkyMdpCUd5gyHpMQRmeH6wCv5Ac5Xdh04HY7rHLlX3NTONfKECwoFY
Fq/QdC9z+tAoR7yC8NMfC/tYiveMWPd16T1bwGqFtpWQSwzybtXYyOPLM5ixlognE+o6NfsbEZ82
wy5uzhmQy7SmzeX2rqofFz4GdPMw1UIQiIYOy51A6njx2wwQY9zshvR1rOFnqZK19Xc6fbk9vyFy
A8V4r/R/rRzDxFh8Q92DekDMxXO8OsNtUMAEE9gqapQapGv3sgoSdAUrDCDRYr8woVvl0z8TRd+i
5mQvDSdMXQeGDtEGj98rrBBv5aRGVJ0fIpcRv+I84CT01rw6FfXCphz7I1MfKC7pEuhjd+gI9eLz
sCVNT36nZcmrQQzMoCl/kdkGZYTnvzW9PFb/HIkWSZ8DorE/3BjvECPZCvb7WFYhioqD3S+7HrCM
ehc0AQJDH98TzJ7rKgrp9VuL9Isk5Yg4cFowNzS6HlL6HQEy+m1l7tqFl91epr1Tx+/DXL+bprJz
1zFwhHqqa1CpzeoxFNuIpbgy1gyMcT4w6v+wKBCFOx4mI7sBOfSnadmmDWRx3a6JfBKk6qn73lFO
ZR4fE0PZVuz9Nyw1fqUitkM5P8aLygqfTdWke6vV7TvemtR1uMSNDyQv1BIgariN5SbNFY8cn6fE
MHxNqufKaD/n3BGBXpMl4BbuQePCReztqYOxaRUjWEk098iBxt33t5S3vnsS5kiJjDhZd+/dXPHO
Xug6pflWm7EL2MthXeMdMrhr4bIgMtywkhorSpg3WneuSvZ6Fev5Qe7mKLrq6UgaC1lsw9o9DGt5
hLLg56zzIhWIEjNmGMdHhwN6E6/RFSnheSbip4qtN73pNyOXZp/rGP0Q5OjxEXcSeJPsRSMwa9bX
l27tApc/oyKLHJbYc+cMMm65aUEursuKMgfATuyirFhDxdJOXV3ujI73FC3llAhPOnbAzvKjVZxd
Xk9nqc1ebU0vHQg71pnwlpd7mKaq7YScHxlKvk3jcDDzyAeEBgESqi/JKbQ99752qqntOqbz8Hyc
pUbCa17U4WeILFJVlF3KfZKoVmCxawZax6xI3SJnvykWV7Dg7e2X9ZgUVO85FrheaFdDHQPxP4CJ
MD+z85GVeUkid23XA5zqw0GdAQ4htGW1B492b+u1L3D/Gfn9/eFn52JGz/zrQqybNPvQaatPhtOD
qKnYRn16Ghki9XazjRVmciqTn9ma/YJZPKOpX3VxH1OyjDxrhHVODfcra75vBzGRxRWFtrbVUZsZ
lJBglwFwm8B7iY9FVoPqY+qzfT4VviuLvapWmDuzsJ2rD9bJBdDyJOa3UbZSspG5iw31iqR9YDu+
Pc1kBEZb9sVmMODHT7KYpPsa3FnEbSDoS3WRHnNngiQUh9E4gyl3FeREbVDMzbGOOcud9cVE8jr2
FMQtqf1A6diCjXckscs0UFXlEWXRPl8I0MXJF7kJDQks+nrdoxkaaOtg5grjCewd8qn5AuOp2GR4
EEoZv7U8vCASyMQZbpVhE+Bnls1W0bIno3/NR7q8DrO8JjAG8nFyZLTNk9XnH9kiEAGClLeq3VzG
oCKorIaGsg4/KMrHCrVZ6c/sliKtOEmWYk3PkUz1w+ORcX+0Q3NZkEt2CS+FVnkO+geUq7i5kYCv
nPJRCqWMN6FpKTBocCyZHKqo32RR41c1S23sDSDl0EKSWl9zERF6ht6aEX0TJNLZ6QxYCXIMsnEO
8t7e6LkRQojwdat6oMw8YPKl06Io7hUvJlHL0TG1S4FfCKOljQcyrZiHmYBAWROgMshqzyowZfXt
wc3GTX3v2RKwxaXW7UyqXjmUf+AjwMsZ67s2sXUbl/NIZ7gylm1s5M4O+b1IjJ2e/O6KE1PgH6qG
nMmejsmPNPmz7joIbFumK/WxoyHs6sLTlGnLybA30NMtnfR1RHnuVLw2Q3YY5kz1EMpe1iQCxmaW
j7WFPhH5BJ0h7rXMrN47HGn0a6xbDMSwmaae25GRucMPCpOFP9KzpaUku3OwkxBrVjBlLIBXvkUG
o3iU/CiaPULJtkZkbwbhICMAolgIbGTweSc04TaD+bwxmJlgR+X7XBA3pVM2bZB48eXcuetrFDQE
dxXrVHpCsZhrZKUP/iNspMq1i3socXy0Wl483/v11jOq6qQ6mIw1Tpa6q5Ap6TC4xY+BtcRbctNL
TDb/qoNkmqtUBelXCFz8XfdbU4g3/LzKOvGFNsdZyCBa1cBgvNdoxlljAdDi2djEI3misdSPlbk+
G5mxQ9Ydwlx5IunzxnL43PDhjLMIByWY3ZqZaDbtEljScS9CHFM+XrKA/dxN7SlVWUc6uAOJ57jZ
pfLRTIhDHRaAmrrScGDDEAkLZNeHluuZ1HDJoDy6Bu3bVO17KnbglYAjrZlIV3DzncTprNuhO/+7
W2vGhl8N90OHOBfS91j6vcDswH/VyF1Ie0phM14RvZvfC/FdKO2/ePY4YLEOm8iOe7t/L9A4GkV2
mRjQ9XPCbrjC5BUfU9mGePlZ9PSemPOLadZ7bcASV4+hLrJHrN/MQ1nSsr/fq0Lfa6b714oUNm+O
+SapnmpSR++bdkN1mcnwUsxuvx/YmpeRea213sc9z0/ZldBF0RkaHEiW/b4oDOL7zn6g9viYEBF6
kdLeimGeWQ7xD1Y66yX3LW+i0zpgUZt69JRJ/OxW87kvBtyDqP6thujbYbm7j8Y6ZMTMWiPFKghj
Ns1YMXA5mJgTUVzfFyoKMQK4HOepBvm6fOgZGGtnRM1D9gLVtopJIS0GSuhePUD6YBUQNaQxWAi5
JXvWIOlnYGBI1iKaVN1dd3fR5mJ3Z5jSIbFGR3tYhh2Lth9nNrZWmp1mpow4T4ImFm9qPG6HSJoP
01QzPnRIt6hdehrHt1ktRwLkz0hWpt06fnxvHcuFXh5fqko7IWT30BYRHbh2Mpr0rzacX9dZz5Ls
zwacnWl21IXVYZJ5ABLUm/XkYMXF7i6Doeb1Fwcp2n0IxExJMIjRdMnMZF43hhVDGGUAXyvc2A6D
XAaU8f0yVHQdXzwqM7mgOoKK3eYJpRw8vUwQoVG2cYC2YTvrILobiJFs77djwfq1w0tezbLem4np
6YQptLNF0W0yXiEtYTWYifdjaBcV6soBrXlWmWUwkA3zqCxY8zOsdA91I8gZJayZNkm9ubygTVFK
gLXOfU006jfNqRtnC6S0D8s0wdIJlvc765x/qlTdB9Vq2UFohJO9rgZrLN06dV1my5ca+ccbKTpF
OGHd8idrQBMtkAkZ5J3uIhsMzaatc9j2RnGpBfovBETk0IZRElcncyAkEAuDQrdjvQ+j2R6Bxnyv
eTeE+AtT/OKVgJEkc6CESXQh/BqPZ7wmPNNGoqPEY5CnE1ShOq9NI/V3bYmdq24uZe4Ns9RDk5m2
pzjgUrWKiUM+Rtlh1K1D4xKGYUq81Ks+af+jLXcYXMpzSxZI2K2sKHX8lzv2sX3Q5jbSpQ613iyw
Fff4IdEQVdjgrbw7l/ovafzoazPwMIZj61/wQpFrjYjh46Zn15fF0aFLaerLfJjxo7o6qyeM1I9I
0pI9xF9kS3qUtkxj2+y5LhnTCTzhiZ+6jI5hFxDromPRuWUEcDikl8TTdWpS+1uUFiEly8DE0wEx
m4+AjjXLjIAQdQoC7Gl5Yve/jWM4mfZiE+7QQSnqgZQwkBqn8tvR1nVLNnnpqwXBHTiSvoZZmWLU
UR1znZGYAeyTflZYiN6ppjpOziW52Wtf/+VrT3ub1hUNqKkLF/W1TcQIdmF9ec5RSwTToD6V8/TT
qDI7VJZ2Lq0iCk1nZEdO5sgbETdctb2Dx9giW+Xqpo0dWlrvblc5ae/sn91nZMnzK8kvRNqDseB9
WMaj7OS4jWEaHVVXDC99p7MFdst1TwuJlwdh1o3HxLxW5A8Etaq3PyoiybBd53H3H0nntSM5jgXR
LxJASZR7TZ+VWd52vwjlWt6SlPv6PZp9WQwWg5meKom6jBtxomZrCivRz3hN8pjNTp+4TOeja/0E
fl2e7YIgrsm4UhAl+O+JryFRcKIVeUdmuRP8+9rxuxBQUKIJdLE7u89Z2DlHb8RCwtjSFtYNdhWB
Lq3Qqr2k4nyy0YORAss3srOr4XOpvUOUVdkVY4yzo7nH3LSEURnFaj2dB6fC9+Eb8zpMA2mMKET+
E1HzShshk+lgcTwXxFnEpsxlf5Q5mXfci0riCfH0sVk3PO0YBV9R1pf7NfQFBWDoCCMWAFF9xURW
tt6EhpEwTGdpuLUpS0Wr5eSpQVk986/gZHJYfjeiMneOEQln57Suof2EZB2awlEN2S9E6gxP84gi
VBcRAYWO1VfaVfzV0lIAWTb8aWxXhUBhaTstq5mvrYLxMKc4bUOU0Dw3871FvVmGdn5jsvE+symX
kxkQ7jxgqAii9tQ2xbcbLy9VMZFduR0y/yFMIcORxgTEEU0zXj+8NaekbzjFnfY5Z4SirCjlFKVF
fbz3Yq9+LCY35FtEZQKXURmfqTpdaRK292pNBkGTAtKDF/OTLuKIPIjy5wcdVPR2NUOIURd1YTc5
NA1H3F4No+9HMdsNGUtnOI+vwAPS4cAfvT9naul485FeGQZNs6so/6JWtkx+3Cj5y2iy3NpT3XyU
aEJyfk3KFq073qTgNGJwBqTLky1pU862Ko7/9aIrn4QJ4189+3bCPjzOzkEc3sd8/p7HUfYXaWEs
rCw6xKC+RRwl63lRLvZ+8rKtio+zyzQrQ8KnZa+GsydtlvoJ1eI7Bp7c24p0jGwgzMY3e9WXYAzI
ubYnlxDRFkAu6uqczCxH8k70hG9RWfPJwe2IZkXjXpIe+LUmZ4uScaqi+Ca7uc0DuFi2dxmhOeB7
4pJwLfuPqv84EBrZjXFN1lfiH3YYzZYwZjc7QGO2fNq9Cm0xL/vd8mEtbLrlaLk8E97feeJp0U62
HyAo4YblvgLBGQ9JauFk71G3Wlf9HVcgSeU3atv1Mj4qq5foPnl3MLMCG9KFMdPGaFdM3RivdGYT
WalKpjqCE8znZPpAjgs4VmnsE8PF8sObL4oDvljeIVORIGLNvemdjO8Qjbi4oSl8hjyPQXNlLSVW
8LkQd9iVwtABXlDDwQAXIVDF5ECMLuttm83QiVZjYByBV8Ft121V2if4FvzHhLhIsk1b7BKm1/EG
XStvKKaK4343LO1tO+pfAa93ePIZyHAgxPlDP7rlWfWSHREJJYmITnNapiYw8lYUvyaWM/6r+JSD
AXOdL9oMf5Cxon07VlyvmPaLbRSz+YuS4WYIvnDx4i+oOqeFeeBYmGwBFPNFr97rznMeSTeYDyBA
JG9Xy/wYOn+1bnJ3n5WjzeCnoZElkM7OLA30OVxw3EjQrQ/d6n/MHUSqgLvNPtBFdSgTvsKksggp
SxU9dKWDl1HZl7KY1D0ZgRaXZdYh2vgWCZu2/AiX8juxwvaTm6vBnZQULe8/k8nQUyK7ZTlAhj/M
0+IWUEHPVrYNydKr4r5d/H+xydbZ1pu+sfn+tDM2qKkL7iPfmm7jNCbNSx9ptw1EN+g9lDuZwGbw
FQ8IGStkKoT9afLXjXlkiZPb5PZnPMW0IfoJWOk5qh4IUHrXygBv2IzRmLIDJdj8VmGH3ZP3Rzug
wdi6dVIskOFIbbb2AlbEZCW2uYBXcG18P48esyRiXy0pP5wTH5HfYk/iw2VJpuhPp3FuAqrwD56X
3Sco252xt4nzEWuuEggtcZOyHqCK9JdSzKfeG586aRAI2+HBHa1r3RfdWxx7ObaHDlHADO6Li/ma
LYgafipHCfbG8nXUFFfXQfVG90B6K9PEvHrcQbjHT4i1LgF1SqYf57Z5Ilj1UoakpySBSb7jHKeb
pevedT75d1XO9Cd9C5JRBlSnkM34p3MxqH4TxnlZyAdW96It37pkDYnNASuterRsqkQYjFZKUrXt
zMJyIOSTEaJObKpB/yvr6lfIvEaQwiLke6yhOxhUvDB5YoZt61pwGASPaXy0M+pvKYGVuPnpeNqM
muz0wEy67TqrPvqZ+esMFWRzVYS3s07WooUIA4PMAbf1KeLhzA1pC6gLappynZNxG7z72RA19m7K
K9dmzyptgPq5+kc9eLUvC6abcsF7XS7Bd4Yad6ib7E/b1sRJZi4/bWktmxxGy9bMQYeAsLDvCEFe
7Os5rb7bSlSfINJWP3eBMrmXPVuzIAnw4Puy5eB2ZjaQrgnaJ9vJbW72Iu0W+Gr5C5IGt04+Y1gS
FG22WZMO3ckaI28+mL6QNH+Gk32mHHHk7Y9t/Ib9HAPUSfCKv3H/8M992wKX0DbuQX8swoMHYRxx
QggIj5ThPtjJaL5LXu1ib4XW+zj7X1XBthduXH2AtQ0tKhi838EtTbOtnfF+HNTwxj8FA7Sv8Ehl
6UoSgL/KFVG9sMJ9EQQkd2VsBcSRHH3oSlb5jN0pCQfx5qYUlZwwj0i6P8PfIeQrwWUn2A8Vt+dD
B4/p7HoL8d8ynKt7NaO/dUGk+Js8bk8uu3HKXfLbtFCPS0+4j2HOYTIrOvlYwQ9k5ToLdqUMT5ui
NqT/SWOwguJ3QktjtcuUDtBQutfZH8NHi3KSw5AO1SX2jbNnsunQOgHLhx4I/U0g04hC2aj/LVYu
G9YTJsYhsB4MSKkf2FjTVUs5XFxH9edkCuMd0g8yZaSDky8XubMqobmLCHPlFWu2peRZA4s1nnyM
SbdD5HfnLMzCc9lTuhrKnOjqqBtkM1uy6Jjq+37kaKkGBDakSncVjQkc9SBJkPMsbJ7rwREPyfAB
0cbfFoHx7pra6f4UQqmbro+KRzXl8a3jDvm7COiudUbLbMcimw/DXLB3Aml1E7DPYDo0MiV/0s83
0hPflDVj3HHDjWhgq1d5ZJ0HwuYnmThm76GObfPAbU9IJBgWHMFxHvJHi1PXuRnrzP80orO3s5eN
OwfQwU5Y+Wvxf2sXFkFCDET36MMw+ymz0NgiOz7Yg/27GP3hz0TuRS7mvyHSzcWdyG6ziW9u4N8X
z4vAUyfKabpi6Pb1lmQKe2dVvSxeBgDGR6OUFjYyy8+/WtkzJjF5bVSk5b9Ae7yTzNJbGs3nJyJc
znZiUbUhZ2ZvWOajsVY3WTSvDCGr3U5FtjrWh5LDfxnTvcL/D+uH+UzHJIdU0tqHcIroBxWsVo2a
W+gIaFgevpbK03vefmgfcRtc+sB2/o0O8WY1GS5HOrOWQ8YQ/lMAZHqYI4FjLe24A8DuuZrJfqCY
+RdYmdr0qWZDxaAbMTkUPqi1oY4PU5BI1hCd9dwGhbcr/Im0TOzW1JFhZ3gpoj7+8E2bvjFxRB+q
kQuy7bDwzpFpPnizHaT8YIbgra9kfmwI2BD8I1mMMNQ172mnFZu7otgq0KUHM9j+P188eNgcF7Kl
T10JQPJQJWwL2yiBuQmN6qZpkXKtoB/JYDKBQ1grP+TYgY1oyFKgN87ZO4U+M5cSspG0PRs66hdk
nRWwevGtGnElxe7EDM7dGwHlprbqPwD3ih31uS+lst7tiPoVPNbDFXhV/4olWt2xmXZJIyZIWXYR
XyLCfWQIu+QbLYeKekFkJWzjnh6XNrmtKhG+dKXC5laOaC1L71150lr4Fu5v2fUeYQJTndJKLs7F
c5JG/0yB5Wf7Jg/V1QSJjeLuZJceE9cNSJDxWA3+iK8pB2+jiZQGJQ21fT6jOYnZGRh+STTF24g7
t3uqoeyS9q4KHB0oLUN56CvO270np/AuUfmIOG27l04SgJyreD4teOOfJVtTLPiqPDCTUulCAOFq
FwuLzdxvdk5k2bQhRNBPyyzdl0tr7ZYgGAM0JoH9vZ9bdxOEPpimQnhYbufwXWeo8YXjJsWudpc3
d3FZIgGRcpFM4wTv54wlqY3b4qRt+7NI+VDN7cz2QXXzwvIzb/uPpcgMxnqnwT5QTSnFoa2B4RTY
7kNo9wPCuyPvUqqEH2MBjGkasMlMhn0cdK9lX6WqP+Zjsv4botdAl/rLsdHclCIg4OA727E0qLba
yGhfLUX5Q9Vufy3aPIYjF5ejv1Uuu8A+8O37RbYh0e7eO7Q6D/cl97ibqk012z+WUsqvmRRS27uj
Tyd67IRnmO01THwLzW7EsDdncFCnpVxeQfI2p6UZ7QfbtfxtFOb6gaR2fWidBYaRsqmQ5Fa6bX0Z
f5UD0wdaJbPD4oojSVgMHIrTPssz8Fs1nrkYmOGxDBsbEjrqOglyPFtU7VHp4zHAqfFzzFV7n9eV
9w1FAIibh5xfwXlc+COz7VumzjqminfVZ3zYkeIfdv5kV7dLO2NecAseJ5CGNFkP8GUKoPaHerYz
ouxJvNOBn7y6ORs5vh+W+yZ6qyLGrq0rba2M+Xwljsh2zXFSojpkU20/8BasGyiUzSpFFYWCRlvB
UEXQg8xf08XhxiKEdkTSLfe2yNL3KZjFTSVM/1IZnhBcFxUWS5+GbctiT1pKYeHgTFsYqLCQQxgn
gGZZihV1/9dOs+5nnIEFoccbmt2puOuSqr2rh+lb+H5yx1RR8Vzhao56KupHf6lPkd+OD0tb+xdy
wYDzWEPufO3BmXGTmiAhWbkh5IRve3YezdBR/5ywn4syxK9MUwRdNoqcTgcIGFvfMuJJBqQMpJgi
5JqcD1yHQ6J42Wxk+3WnzohZJOsDzBk2z4gamrjN8lEkRr6qlMFtTIlo1IP2AT6G0aH0ZHUSKFib
PJvfYbqhiXNDBszhCwQMGlR2gXTa12kq+EgxtrAQAgNDnH46SuCJ/1KsZJuyGeOTqIiRehU+vAHI
B4sA7jd2BlRf+sWIAB5lB7Zj7tFwtq1spOZ+Pbc2AfHLTc2Xd19TpkAKuQFXZfq/s8Cdm3nxXewT
ao/nOt/1wKZwr6T/MkbXjW9PH/OAwbjvY/eUjuUrU5PehsJ6Ll0GuE01yu7d+CW2H3u0r6bofyU9
HBATCNvfBg5p2XC2qjvHJQ+q6RW9D+DYf3RtiVItXYxyrc26K81+qyVkSUyR3FtLJnLnUJJxBidl
nZNYKmLLKZsgIaHoBUF1A7wPI0m6JM76ieNb5U2h+OIqi6zkWrhVJu06e4vnY5v6DHCdtP1j2HAh
Hl17eEvyOr4LlemvTVYPey5IOPvGKntmuUGOvMchnMEtTjcL+ajN0mdfUZU1l6HpywvWDP7ocJRG
sDVYpRuj7WtZtOgtoQYj5SawDJkOZPkMhcw9maW2H9kG4fFWNY60gbACrp3195DYOYPIoj2F7tq5
f71R1Hc8c4AX0vQXkgbmtcxt7oPYxR6RNZTZZZl2d8pFQ0X5gLanK76WreVsQlkzqcOUjsPK3U+k
sY9DR8NU0vXsWoMGgd2puy2/XcrEjHLhMzrOZRG4bNwU/zEeTuxguiF2gUVpM0HSOjqLfirRVJBI
qufJyIfSJO1eNMl4BPYpPoPVVN6sEUPeHkZI6fWYdD1x6w/Wl12O/SFTcuo2g2z7fZ7bw01UBCOc
/PyTtHW85duLm9cJCfQmnThEUTdf0kUiMwyAi+DNDYfOOILbF3TcwKSfIG6qQ4LFAuBZMV2buuGi
oSNMTRZXgV0qW+Z6gZsi8p3qmC0q2Cdz2esD1jQW1Es0bV3f4hLp4OEK+4l15qQvEWHZ+RrONVSv
WEbpevQXDym6/1fiLa8oVwTB1Oj4l7ZpHGr0Sg3jnBUqBn82b+rkaN3/2kqnj5kfhg9xipu4p27p
ns60lU8V95yTZZEjl+dz02Bdx7dLAolkTbqayzV+jx82x95dXE/pvR2SDawRlkGawONy2vJXpGxZ
UbEJ97HbZk2ekLesFvnWUf12SuGXHMnIEvH3EwF9hLrbsQWJ6ifrfMeQfrQcEkHKRsPFP+vvpJt8
jtzZT3Jox8cUVtIu78lGWKbLtiOn8raYIv8y1HRGBVP9nlA8e0giEr/F3IykhdJwr+3ZfekbKs/1
yFxlW7o8OPO42jH5tVay+ZMnIcbg0OJ5HnilXFv9cLtlsbo45GryhaQpvJJnZ9AR77ZYgwl48Xk/
gBaNaiDHwdjjSVTkMgZ6WmlXA/bwVHT2ENdxjlYBYKeEBcmLS0B+2Kslmz/IdqhtpEg8Z3U0bGJ/
BZfbM9eZPsRX4bYMOWNZMDbqMb+J3Gneyto81x0ClCmFtQlGi20w0KiTEwzhdZTkAjay6djHdY3i
ockTZ2LJ3Qt/vlSZAzp2mPKXuK1+OIABmtf+uhpq8iczx9OzV5mGUyknyBkGuMT91PmYoa9d5TQX
zPj4fSIG9wG9PHutuxxY/4KfIw6m9JAKVH3pxwKfx+I2R/wIDPlh9JsE1afmtskPxc6OC/UJl3bq
qDQcA+a8tp95PkDg8enLMAggPIrXBCoF9jVsvgJ2NmmbJdm5E0uoTc6yYZd0S4a4bLkaVbWr7K1w
+ZHpJXCeiXjaT26VY/5w+efk2V+0g4hbdTXsyjFmIphIAKEUxaeFWAG+X1x0U4uCZ8UsPvKBta6I
ObDLzDpVpk//lpbP+gC17ORYU38TlUGzw3OBl7oG7HhTVrbms2rpiV8NIy2VBcWVUk9cKoPyDvyQ
0sPsRb/U4WIG75LoUro9d27eGSDi7cIVPLNQcqOSioA+Bg+exERWkbSH+VIOHUj9rEmONnewwzwP
yJdTsgJB4E2wUs478NyJ2ktXNcc8zL3n0fXL5zlLICsEbb4CK9yNp4hcJiMrH8OEEjiBOqS982eg
N+9+hi0LSdsmexxLvluuPIzyHDu/kEKHnRiMD3rPT+znZErVmx0WuDIJ9SCiK42EpPivUhY2CKFN
f9NLK3+RITOyo10fxcSYfV9jMWuyUv+ZwEo+NToB38n3+zPMiK4WA7dEgOEASUccAoVUDmzdGbx1
iNWvHnz3yFKAwbiHJAniZ2IJmE+P0KPtG8v39Gfced7KF5v6h8EGDGKFhdraZfuDyuD+DsbmOGcN
t/ednOtzCMNhsQosHOQHSMNIfxN33JNtk1afflm4ezNO+qM2XCqgkTBjj+G37fLFMGnsHhghcLmE
Xo9WrybzmHZBdmkMqqmNXW1yhzXW4o4pp45d/AlZ6nN3x6+g58566NKwui9Dv3t0ELRQVFGEXVuS
8vEXnJjT7GOQLzJKGIDnEwUZg/oQutkAwk4bWi3GYJcKZ7mLPEYJEoPoPexVsDXtJ6Az+y5vs52h
aKLMp18c5vUptHRwIFY8H6EQ9qeho05A4ND6LJ1xXDBfS3VqODF2clGcp3IqrjPpZOywNsW8OWj6
uKODqyzRMl0cHrfOzDiejaRw4FNx+jX2L6MPQ5pXrp/hvr9RFgPFQtXcHmYkbZqKssanOMR/C2ct
fbAJnIPlh9l2Nm4eHk0wVgTZ/e4Yd4uGxBHMnz3FEAfi8pwXQAE5/omzsi3Qb5RKANKSlc82YM2X
MB6cbPZNL5PGPi5GsdxOnaYslHbUI+BXmMCCz+9oO9adE8rhwNXLOY29Tr/q1rbObpwX26WZvgaP
Ej7dVNm/GugensdJHex8bA8jZbQHD7ELmlXiHuwFwy6bYu6MdAEcJJ0cOFPxpaWNreSxnJEb88w5
TpC5N7NLTntIPLY/eaz3i6sCPKaUZjR68D/6dkSqWw/bmVzfeXCtmCgyGvgmm/q/hSXDv3LuWSk2
ftucAQD3O9/x+H0AEUiSP5XBfYhzrt6zhohPQU7uJqY7ZV/TrgwoIrBORZrk+ywxFodrUu/dGWty
54T/NMLJtlhBYAg9sHvSAqCJDUxHLx2aIeAN/hJpgZWnsp4S0cjL2gX8NEGvArkAlITwCV4F49nn
uGCRN/pO+Ojqgb6d0P/DZOFcqQKwLj5cQYYUCFNbF7LyjrDwL2u61ULlB8E2EwHkJdVQ3FEUBgBk
EeXn0sPBXUJQ8yNIzCgAoNbLj6C24DA2cUv1F+mbNFrsi1W07btnYM74hM72hsfp3mUEusmhAWx7
H1dKmefJbcBa6jry6POR0iPeBxIBdbHsqqGBG5h6X+yH3Afi598Y/pDmKDs+DqOvd13i+seI698N
BRT2JXRmdeD72x7LhcMv7+uIzGc1AouS2SErVPSHldy04R4pNl2F9Tfy6ayo51xtsx7JhAdwC7sM
vaTCT9mCDtmwgsm/EF8BIhEEuGVE5Hl0Bckzuq+3U9Pgu7QGhP2wluskF7yACCAdATQI8Bz4Q4It
6RpMn9Nj6o80O+Z1s81965uPfCaBi3EwjfkiD3kcJFecrngBF2RSizbZXW838uCI6h2tK9l3aIrb
eXAsBk4ruyDipfvZChiYqlb8W9LotSf28uqXFq9UXHvRY2AmcUu+uD9EZcZMRdyNQL1LRy/gYogW
ePqoIgt3/YKxJq0m75Q42EsSkAo9kI+ARewdW8jw3U5gR3MrGS6O4OlYmqXdpfkC0yslMViL5Akk
yWmhQ4/UVse+jsZQZrC5RPwiw+hYdXksKtLVjAZoeMoSe1VCBE4DMW4bUYszWi94ijJrLyLgHNpG
a9+OO87BvSVwBWkUITBghHiKJjhWbbvcq8WPn+xSiSvs7WWb2cgDkZ81p4hNxgmrLYQDm3HmUDnA
AqasflM1+3IO3PTswlAMMPnPDM0tVMvNFOpgN9JOs3frLnuX9UwHCDohnk2k/JvQ8tx3LE7eQa1T
xTAM7VE76M8oYfKyECU/5cC4DtWEjzbLBsAbI+ZhsAXNW5EF9ZPlkbnlyjzj2UL/Lsr2JZon58Ap
AQiOBcxJFyJ4LFOrOWDnCN4wdUL0KEMWUjgU2Hg2NtFV9jRTaSDLN8YcRAHSYzOxLt2F63LIXyJ3
AeRaYF+u7Q6rh4qQnUPNtwEz6VpqKKxXWVRQK8q0f7WqCTwWq8I7WNH8iHVbPYJxh84hQUiqpVW7
2BtbWOACBb7oy2tctstLwwB2pZT6YYRasctr88uhwhU5SgzzIHj4mE4TyCJMuR52n43PoEhXBkIz
ADY0CTozdDmcWzCB17hCtek7NEl+mJiOJ9fGSazFEbr2RxryWdjUJgV2jAcsLodW7AKv+Af0s+Fx
BVFAULTDoYSBFz6H/Tgl4yfBkr8KzsV5XNL5TSOX71jLDoc5gV6X1TpiIkj9WxZrzVHFA1cTktJA
FWjKSeg/+s+URUIaKFuEZrGFLhNtioLdYtX6zdZVfgdnmE9QT7f7N93a1bULM1aIA/OsEEt6y52u
43aC7+2pDYvqGA6R3MUz8tDqySHsO1CzVVblPXa/cTtytjExY/0ZmnCCz4mWqeoMS3gTB9fJaQnM
Ftele1QC+Akof/HHa433lTkrSCsgG+RDX9nmME9v7XgMtr4p5kO9xP4hFFH/no8KPSHgekxls0Cd
SacrjnP7mxOA0GleBtTPFNRwcDe4BeHIx9RJFFEdVtFlHVVX/KMVk1XD9NG11ne/OoebDoxOjcnv
SHt3cGHZV+ydyVXfcWrSH6uBRZkXcXawu2ygoHFFXhYDjmjMb2CtXeSsoTVvGR6vd8HQhg+XsGkw
oFhtopguorw16St74ZixvCyeRppFHiOQ9DjtZw26aqRizOtYGUisN/xP/jYGrjx5OCTOnUGv3BaI
NTjhyxI7bAYv/9oVdYdk0lVnTqvl1XFb68ZhhX8sO8MRw7BiGyYnzDHcDvOA3F0sPgHWvCuRPBpQ
7iD90ZfK6LUdX5sAXc9GxLnvpiC8JPjN8WlgqGMBm/K4NM13bk/lvkiKhs7kYA2Q0wD4FC2NODuV
oUcBrfboOkX24qyJMBHY6RW9rPitXPbRAiPZnWjwmva2mfaRnsoLd43mYZkqebBoQTtAaaGbwC/e
Msvtmq065Q21LvDiImTaEHWdYpSdl0BQPlXh3sXvKM9pdUt8FS6JiVmItNoh4pGjQ4Rgf1ZCin7L
hpWyEcI47ccKdwlWT7YA2PkmN1u2TtA3e06TbK9piuBfQdHFyL11N1O/yfPg9ljtm3j5jptS8gSs
3o46624SleQ4XS0I7YL/D0KyfPSWxWU/OzW7SOroGLr8uvweIIGIAXwB+3lDXhafdBp5Jz9vnkSn
ugNy7/89dGS16R3f2FNExVEx/QnHsL0l5pR+83WbbnGFYNyBCkp41CNRZSgKAPRkqgc04fl9aDgP
WMQ2p7EMXrtu6jd9wD9ksONvd7Gdjr4brndwp/ERyPl95hq+caslO8LsC1d4Gxk611l3PJpHhpft
kht+FrDhaV4hjGK4lEiIhmvVClJUe0nw1G8ynzkr0unegCeuyc+OztoOoyH+RlE6bnXwMBRp99pI
wDxrm1FyiaZC3uDqa3f+PLMBFe582+VVyAdch3d2jVZGuV95TEzEUzMEEdYg9vCsBSnemKP+2qE8
P7DUyIDD1l94e5I94OjkwU87+zQNoORyFon4i5zqJkwSMriV0xwHF9BcbPrkfur8b/D09Y3dDAR8
3TGEsh8vm5mr2x0NU5zPeMo5M7ix21MTP/k+XskkaFFWasiOBRtNtJCe7RH3nocpIGOQ2egP7giO
SOdteNcPiu9oJNc5jexHPokC5ZBf3SwIMRUFdQo88dae/sjslIVYrLi+OSvvuT4Z3klgtxxYo45o
MM1Io8DPUE/eHFI+xVfz1kqoX8LUaBHHAZnJxTXjkxq2X8k6QdddN/yGzmC+K98kh5LGLzhzEFlS
Kx6OCJj1sxjmhGoYqVlwQZ7Nc6w6gStmJGsohDFmk4sOyF1TL0q3hANgQM78Rzq9vqiAvIAXyflN
BZ2DwBjLG2w55MN9+08IUyLPkZxgH2oPkhut4yA1o6OHdeIOmFdGMAtPB/V2444eL4MLo0VOK/ET
WySq7ZiQWVi2lCvU8QQBCpKPjkpBZ6Itb1pc+QffHaJzVy3t0bIx05jF6k+8fUzVCrFd50G2S5wq
vJQ4Y3eMdxxJ2ny02AtPCgPNUxcuimeLIkVICvkBPXo8A/zknQ0Uc/sswtfYFk9B6Y27vJnldQm8
D2fwwMmXfF51zZIC52X4ZAjVXQvNR6/RPB+dh0O7tEx6YruSA26gLWOOKMvuO+xYLFd5SVBNGb4s
F4Ate6fb/8zNY+GSwAG4zd2GVLaa1cyhr5qLHZEWcA2ZUd5Qw4a6rk/QtQTub5OzFvW6TwZXxh1c
qTBhitJwDkqhz9C2eHBhBFlYl7jDVl9S9gJyYNqdvNzKbnmu3DMdbQswqSUgTJgq6vma+odZiJRs
oNs/lCKRHh4sE2xsbqhYFx3iJj1WEHQ9bumBa3NgYjmaip5MUkF4xsKD/uTycnEO2nLnLyRXBtkT
tcpi9d73vXoUim7HpAuLYzJPVJmn0tvh1P3EBMBaEOjmteHjs/d1AnW9ZeEsSWlv8fcEpzIHJuCa
iBN/dv6aKeiuii0+QSNWQMrGwlxi7d4MNBftRnv8nIZCHEnch4ewkuaX1iL/xo5ytkeR+AbXVx16
uKtP0Rh9pkGIua1HQWCB9oPR196zveGimpUUZlvQ3sJ2xBYiDVVag4/2J5qjJxnVbLLgwGq8+BDM
pAIlDV47mVhk5yNauZrJaXjjW7c6GctNHhxPV0+SeyPucT0h3CNR3/BQfXeaPUVbNVwgwpSvUTyI
/egIrKXKFpsgsOrdRJCXppIaVCFz3HZaCGbiDGz2JuHzp2M2ThT0pUTksuk4WalDEAhBBjVn1lRm
wUOMvEDf5HRe7PhVcBVPxbwPy/qfQ4PiDs5T+aVnhG4vMNZnR9EXYoOrSSHKp44J844FGxwqEU9/
Gfv+4DbzEV2JxVCDOu16g3A0DtgU8rz54T+OV7qZiHqshSNNzjYqbFN1M5VSblTf9Y8px84pbeFl
4vtjQ8Fe1amJsePGoVmFRYZDJK7w8juPmuidXRGilRk3qGCKDFH9eI7PDu0mDFnBjL2YD5tYwM8Y
aj8wTeFsUkG/3ETRAO04DYt3HaNchw5LB1XwafDEyM8QJWyrG8tCe+t7SPm9wqIz/qFuEmm5KAMA
IwKOP0mSaWpOrGmsbVEQgRxsd97jqearKQhTiJHOoaUmPRlR+bTTg3aPTqFIqPcz7QjsGi/kT+7z
oghfcQTl267ugiM2F/BOkD22yP0p+QHD9x/DPaEZgfE4sNTV037H0gGvDWsCyUXDzG2yD4fgXxKZ
IWFDOk3rdd8CZUViihSNt2vGWSL+xliWYeIO7FP92dz4GNYTpsA8KbDwd0VPzyyNGIx1WtnvOI/e
uyvNkYalP0U+Cjg4toXIG1i1etAYrVXxyyJV/BkNHi3Ht6CdgzLEu5Z4N6pNUFQwbPz442T+JT78
Qgno1yrb3xBh9ogNh2LsOZzXP131T9mV3A0uy/zU4e0GFAFTcEWYCg7gbRaC8K5SuD/ipYOhuWl6
NpRhKcdd54vi2GPLPUsmKwoSGd02is8tubegOPXUPUE3BXKWheRWTORABy78/soSa3nzKUZ45u+l
uUCn1r4ymbWXJp2J8uFFwpEofqz/kXYeO5IjydZ+lYtZXwLUYnE3IVNVRkRm6Q1RklprPv3/sRr/
dIQnEURmTQ96kzO0cHdzd3OzY+c0IDFJyBU/I1MLeClEKm/UgqnRJv4DvaWT39Rs7vlUM+4tEwhf
RQ/LLa/Slj6DsLoFwwGPFY0rdyolOzhDNAuCkNC4U5UoQBG032kFrcg51VEI69tWUj9SwqY1UldJ
SpqWeae7RJTcEPQ1KZq3zZOhfAd9uLEtx6SAIAJ9AKsMaGvjmEt6DWYgg4+4JYFknk38HySoQaAF
wVovG6hrTAMop2dIe1tpgz3oGYoItLpT7NHaL5WuN+9VaLrgViWzdCo08GXoHBvrMXehXNZwvzKA
ywWVyY82hfCd5R4cGhoI6yZJEnkE5VpIIGgM3p8PJAdhIKY7DODnVClNG/2rR3jwuUgpiI1tLD90
fmoc/YRkrATu/knOc5rUesehwx5UK3jIkny8QU2XujetVwC/kXpX7s2OjklYyr+MzYSYVGGllQO6
yXk/Ntu6Dr7o3ISruCVRQVpd3+PvJOP0ToeIBrhaAA/4Hj47ABIylGwTO6skEXaEskOpVaHtiPDN
eWcgQQIcpi8/8gJW9i2t4TRD2657VygKWyVsCYSVsL9RubMAw0r9o0VmW77pC2DIKI1FVn7Kerp4
XRBUHEHkx1S1tFd2HLPfcptlSxDuCRwDBnwjTT4BKf9o1SanTJugaBwgJGw64AOg7AXsxKO3gkvW
jDZjMsAohgzxyilojB18DnCph6as5oeuw0IynkYwUUDygvIT0jDq3s7j7jnyDZOLBLerVGqoFM9G
ysgwydiBqt+rKoB2rmsFoIrWUE0li6XrVgHbW5rtx1qzkcSsEdi0KQ14LmCp64LjswLtmm3r9Jvq
Fv/5z//kP749BUS2//cf5X9BuiGaHMBaDDkaNIXmp9d+3tBUzVENjcKPocqCnnmjezoP7SE70QX9
3hvzdaYMX6+beKEAz0+XbUfXbZXUMbCpyxHkcqxSGsokiLa+RcMGaW+qQdFw/3dW1EsremGM0dRi
deoc+5kdkz2bPvlWIG3SA1G1trtubm5ZWBDohFXb0XRduzQXyby9tcAqTtwB3KaDuyAAv/T96e9n
y04jf6IUslOciq8UTRDa+bufP4nPn30+J3VImzQ/Xx+2VrzP3M317yvT+DO4L7P09uf//cdWZYPl
PpufySnODNDsa9EF5hZQ4B7tj45y8loIxoDz0VG6hmMM1ooKNO2nUXq6bnlp4oT9UgN45ITXi5Nk
QNG6yZuFkS19374cWJ4nnW/KBgsD7JG+b/8vF965/P4A14gkj6xMOtKa/UTS46/mx5Avv285xCZZ
zfc9Cr+KTivt/rqByXVerryFeBa8FgqZxksDFVXgvDHpJbft5wIEIGxc1Y/rJqY1vGJCEcZA9hth
qMyDK0nvt8AhVk1DdGN/ksAepjwmrltbGJAinF82KCGg8WxF+lYAqXfVbakvONWSCfVyzjItdrRh
2u1gG1K6tsG/jQsm5v32v8vyZ8OebUj4rDwFzF5xAsCYtSsKBddnaen709/Pvu9CLZ6CMipOHTEm
DeXP1z+/NEPT388+r0i8XqKRJYdvKGgoEIJY+8sRCEcWEoKxGcR2cSqJ9jidFhZg+r+/cFpbNyyH
wMs2dOHzOZcwlceqPPUJTP0EyWG4bnlGuMPp+lTNrsSZIeEEtCspAU5XlieHChra81AsXTcwuxY2
quGg53XifuHuSyzqpkoVQvM90Q8Ty5vFIbHe/Z0RwZ+QjuxNE13vkxnAljsadBlb1OXSu+tmZo8S
R7dt0OOqZhrC5m6SsUUTUeO02oMeBPx91AYYLo/XrcyuvWNjQYGiQ1aEJTHaSrIRFuK6hVzPvdcQ
pNyYn6/bmFt2TVU1S3d4/BqOYANBs7p2tbY8SZDv2bucLsS/MyDcfCblz3I0MeBU66b4GhTlgoG5
WdJlRZdVTVUYgjgCOH2ZwTE/Jd8qpP36PUnbPHu4Poo559UV27BVhc4XW5wmN65daGLr/GQ2D1L8
uS8fa2UhFJ0mQtzpumrotEZrtmJqwlllO7HttUkEIKJH2cEpHiTZfjTgmo48745OihERrD5dmLy5
5T83KhwvJInbgpxaTmrqx0p1vl+ftdmlORuSsDQDda4uaeP8RH7b9G7dgETZpm4Ob7CiEzZQzKFq
ZwkHS+rZIZGpV5xIHAUH2/+hR59HdeEmmZ0okxqNgzC4ZtrCjldlEt05WPGTGd3RS28uLP6sf519
Xr28qEa7agd6EVl8iuKheuKygkPp+jzNOphpmpMX82bXhRBrTPIsVPU+P3mU+/oRjSIFIsSphhyR
U7sxtDdN2X/tiTEjKFAzHiLsxYQlyfg8AH+4PqI/IduLPeOw6papT2eksGesOoGTunGzU2mB+Nj7
IHPtHQRrVJHps0y+Q2N03eLsOp0ZFPZL4GeJmZQYhK8S3Q1fXifZzXUTs5vGoVbpGNwvmvjwNYwS
4ewUE0hWKj0srcXPwrBW1u11M7PecGZG8Di2vTFaCWbgSUCfbQ8TPwQjgxZuWopWHoav25v2urhU
hqzIumGwTpYqeF8BXwLNln5+qtJj5P5M3G1kPRQQ2LcL8ze3U88MaUKYTwWN9hgbQ/bvIHvQ9Mfr
45jzAEMmLaEYJEJlZ5rXs5BSBuqlIAXI5zWE24ATozOyMALBAzQHgL1Fzd2ECYILR4yU6jB0qBb4
/jGzqRnE3VM8Tn34NLM5+evutRempsk8G43SemYk1WC1Cktbm943XyMNGS1sU2FF/hixFcdCUpa3
vSHebBYteh4swO6hSuFPoGiBqM31RVmyIGxLye0NN6cJ+9A2x5ZCif3x774vXGR1CZ4nNvm+/AuC
beOVLvtiggSfGmQzQYGbz6fuewjTEDi5/vPnHOp8AYS9Z1ahLCec9ofOvK/iYU8RFRG2E7KhC+4k
bPJ/BqJpBr2/pmPKsuBOKcjVRCWpCxnOO8m57ZCZs0GUFdHBpcB3fVCztvAoxbZhvLJ14QBD30tO
W8DpDAphDR+evfyU1xBKZspWXXpXzM4gkRn5KUUlFhdmMEeQ3MljQzpkYQ/gFApS3f3kZ9JPCCT2
18c1a8phCk1iDWSyhDstaIsmDXTZPSSQXWveg1pBRAzSM9AWNs2SoenvZ3u/g/fE00YMqfFdQIUw
rm8zcu+99brY5o9TOLKqGrauc6SJFxqEjLSwtJ0LS6t/myfhO28wKMV7C0+/PxmVsxvmhR3BIbqG
q4dmafdA0eO9jzICMuoAmFVnCxTnnQQ3aUaTREYnUS3L+1pLPl9fuDmHZN3oaZVZPbpmL+eTQhBl
S9OgihO1MAlQoYVRpJM+cMPF6UJsZU+32IvBnhkTBpuZfZ2pg+kevNRswDnp4I9j62ce2s2d5lKO
KvLaXGsFDDCSpuRkuFBGvnHK6fjCo1Y0PWWrDtYxYD9q9hM120+SktzbwADlYqweXDrYkN+K1QfI
0mJY/zXgHDE6Jq1sJUwkMDlpQkYYY+1sEgOWnihPvSczitzbvCqd+2RIaVhOUpJGGu3zaVS5N/Su
ok2WQMjup6GzdsHL3jseXCRRX95DtFBvxnoM912v2zSARd0ttNfZ42C21dZN4b23E9N9V0bx7x6R
3iZoYD00OhgG6TtvH2E7pJMzAqdQqY67GtKqRtIOtn5IOnTUGpL4PhxBPfkw86zBaxg7qqneNtO9
5CZqA6gtKeRbMjB/yr7fqRHTohAM0sEFebUbR2TO2wq2VZ04Wlkj4vfbCGiuu+5CL+4xR7ZlW9MU
lSyJhVDjpQvlKo2lDnDbI/wwmnFK9YWMwtz3STMbZGF48BuycLYkMOCmFDyio74HxThGC7HRixOF
n88OB+vvmIapiy+MvPILZ+pkOpbGN50qys5Rd6b7/vocvdznkxVd0wCak38xDO1ykuKoQ+RqwMoA
bKN87iHLDEEkbdAaR0qdDB9oM2ldU+a9bnh28myFrizDcTRTLHpB8YOuZTdil+3xvisXAvK5zxP1
K3+iP1M2hbVxadvr07KDut079uEuCL6/+udzClNjYeH5raJvDZ4B4FQLgqPbPOlfimLhFT7z8y8+
L5x+wO5S1ID4vE91lW5XFOM31wcgRN4abaPnFsTzNYMpQOliyT+aoOKqUn7uOySLDaRj3mAHngFq
dNYUWgj3oqrFeQW7aUDpttxU9q+6fQjyhcWeHcuZjekuObt7EwBXMGxlwZGKOGS36QR6hzl04ead
XRPDmQaikiCzhUuCBzj9WkoYHIsCGJD0Xn7lW/WfK5dzRHUslod/Xw6jaOQ0DKE+PbS0iY6n3Roh
nFcvhky+BXwjL4eJrOPSgkZTodnUHMPor3Xt1zz/lSwVCWZm6cLE9PeztaC5UC1hppcOAA2BS0Ey
cn0IS98XNrY+mABiDL4vPff32etPdMJsTdE4D3mPikduHUItpDmudID8AqRUbL2D628h2FBmznWM
cKRTs7aIgIVlHuG9i+ucc0nvE5qQLZ8mRtQE7+xGD3dQc/rfuArh2qQjZJ0lIe0EslruI5lahaHk
wQ/UERRklxIHoiwOChoDHHlzfZJfBF+OfPEThSeU1qYqGLPYO7ZO8aOgtXBbNMPJkpR3I7iXIG0W
Xjqzi3o2JcKDwISkbgR3hMQbCB3UnGBi//GGEQGwAAfhGC+vOTUPJTNHS/xgmgDKIfJL7g3FQ+Hl
yekXItfZwdB4RCQG6AJ7lzsA9FoA/UXnHd1w+BAn+jO02Lvro5k58MjO/teEmJUBDaQZDdyiRwO5
6PQjZDZx8JYJOzMh3EDw6ZZhl8m4gA0xSPWz8eH4bI9x8DmArO8Nw+F6IKHFc1fVhGMJXFEDor7y
YEoHYJfeqcPv2v193casS5/ZmFbt7FzKC1rytKzxuCOkTTK0K6X7npX5qmrve814y4C4KTRrSqK/
CG5UeqeJGdjiElKwnvq1S9RdAdXM9SHNeYGiGoZjWpQ0CUYuh6TRdJrYEW92W5H2KHmSeTY1a/93
RoS1Gb3A16dz8UD/GFQx+vcq6L/Jvf/6K5yt8u9YhOWRYKXP5YKUQG5/GKJjNj7C4/uWkTiyBmCI
oE083Fuyc2oO3dehpVtsTdPMjTLpfubG0urPHQDkM2Xqv1wiPNUv1wU6DlTj9ZKzZt8bH1Nl4RKf
uz8UCgF0ZEM6YIphQt5JZh00HGXoOD9qjnLjBdodHa4bGRThG6aMegA3ugV4TNyYHKZm3wJIPsjK
F4TGXOvG7xcSDbNObFNsgsWeJL0m3IZ0XA40RJfchtGekhZCAbDSvGEUDpNlqqqqU9u4XI+iUPTe
LzXpUOW01w5e2e/NFtHMtCqWkrPTxXiRSCCmtkz41iifYE2snsV2D4gxG5SD0gzPkZMYqwZ5KehN
njmxf5UjibXeprnm+gBnrYJM1CgFaFzdwo0DIl0ejahWDjTubT15H6aUoYqPobstxvuRHvnr5maO
UpWMukLtCzSkJsIhDdv1pBYReCQAf3uQ6gOoXk3Ics26L2CbvW5s+u0vZtSBtFTF/9hSwtggSxnM
JkyVQ5R27r2lkcYb6JPblcokxyaF2yG1jC2cB7C6hJa3uW59xjtVUlAkRJlXnsjCVu5p1KX+ESqH
VoHPXf1clk+uvwTbEQtv01tMJc1FSEiNQqfwfumgXpj7sD8rysFWT/4IlKq7U+GYpE0utCA72RJE
O9H36yP74/XCxGpAwxTueBKjulhHgOIyR9a1MA56NgnuWJkJy4jkbwOkP24SgLabJlE+RGNStita
FKp9W9dQfox19ctGhmFDr7fy6OR+uXJyC6Jk2az3Km3fX1qk1p7TskRZoxiid10BuTm3lPqkQge5
Uzwia3lIcNSiD07lYH7phyK56S00PmUZulbSYbRU5EMbb7I4yLZmKfs7mMX7LfyEENjFDoJmSD9o
B3eUzOemhOIAHQTl/fUJmjlmL+Zn+vtZwODVdDdUem0cQoWeYAXlzbUJhSjZt+t2ZlyMx6TGP+SS
eFkKB2AMB2LWl4p9MKD7Vu4zXgNLSNOZoVyYEML5nJA4iTNMkNDRWiRu7vzhVvp5fRyzRtgkChkx
TWP6L+crHPMo6oLWPtjRs67cwLsDdwf+8frzgDrhv2amy/dsWeDAHhs5xkwMmINsqaL9QjupLw5T
r0JSfLGzhVSMovJFYaNcWBTOgBhOigyuSfj7Y2eN+AWMSMrWcGnDdbKVm9yrww6mxpWqfId1oTFf
H7VQjOcfm8ei8wKQ0xeWl6tSbB+KwLgHA3/vBtX7DtXN66s3dwbpCtVRkB8OV6RYV/BLOE0tKbcP
Ef3MTg+RCqxDPvcI+kGm/02N6HQwVhBzXLc75/3nZqfJP1vOJBrDMupK+2Bl71s4Q304LV4fYVyM
THBMui+QWULS9JB42Q9tiL5D/bHtk6VHzJz/n49EcMwmqTJL8ZhArf+UIfg1JcuRotS2r58wlR5G
ecLKWSBoLifMCiDMhFPROoBDQ236qQ1gc9cXNtncWGhG4NAg3/XytSxzjFt+71sHvYXZZ3DWGq3h
OZCwYGE0fxCX4ubSDJK9wP5U0xTxZkamIXYie9ahq5J614e2tc7Hsf2gJQ70KmZQfrZg/9rR5zqs
aNbr0PtwPWhaYUQcqsSnxcZR/J0rSdpdF6TFLbKy+brR6HbJDT+6C8s4vTPRuSBhp6O2qWrDFwPB
07VZ5NAx1BwdcP7BAl1AYE81pkNFOjPC8qluR/NXGGfIGxmxveOJGO2qfBKht+B0q2jhf/ADaPIN
OyjhkLZ62rHD4HZAG3PdV03wWA+qR+YGXb28MqV3YUnX+nVPmFkkzkGToMjgXADReukJnoX+W+xq
wdEwIHxzf0c1IljSfUnh5vWGSNQbgAItkxBFuKFCoy6yRjGCY+IdfO231PyGIgUNqOH1Xoe3/WtH
uKbU0sIZRgakKd/T+C4LfqA1YkFVfX0400YUXO5PNKlMrwGN9/nlvMFm68GjqgTHDmZSxCJXWZK9
ZSQqUSM4AVvRxWr6qMTQCaJLdAwo4yGGnt/YYfpBg3RKyscFWzPBP8HbvztImDV9LKVRktirRfdh
khaqHkoTxuzqDjHSLtldn7sZn9N5CkJAoIE8ov56OXdZ1Hcm4Z15aOHDCpKbJPuGn6865em6nZk1
0gmIKK9opIReJFCgRSrDsNLNwwgnpK98pYy3MG1zFnS+TVOXBahSXKLEaMJwaDz7gAwg2q/O4itp
7mYDfGo64Bt0WnGEqUrcBmAIhJAH6FegCw+jG9l+w2qcm5hW6+zy1Jwol/TJRKWc0GVBK8ENH7zP
r18KAFoyQHMAmy+yGQaypPoYytahNJ4k9xgu3QAvd6MO6/kEc+G/L8LfTg246eBZPBRIZ5vRoyct
HSszz1WdjA/5WMs0jBdlFUQdrRB4DVp09kQU1P7kNL3NKhs9Ol4TJUQN1ydsyZ6wIes2kZtKB6Eh
xc2jVup7UKgTs9e+c527rK4XylJzfja1+XB3EhLg0ZdOQGN3ZfQwHRwMB2FL+Bwf+vYNEdS5iWkv
nfmZL1WthdCFe6idd5ryFNdPmb0AqprbjhPSY0qac2CKSS09nKhFisA9BH3xNZQoRdpWcHN9YeYq
LzqA46l3dporseZpGWYFTbdDgc0eFRTuV75yQ50Qlo8wheakzO6qGNegBddVoIEfnFtTgjnPcj/F
sb6//mNmB0xB4k/yVnmRjewgX4WTKQYR4StwuIXxpwpqi+s25lzDNgkSZbCVxFfq5bpJdVl4eqri
iQbingg47IoGOZ1RWoIOzxqyiLKBJdkKD9lLQ4iC5nbg9ziIlbxrFIggo/jRHJfesao6d/8g/vNf
Q0LMY9G68A/40Wm14L7IQ3On2gEs/J37ieTuuJOBk4RSqb3rYQ7fjQip3dZIo21H1zB3CJqWKBUV
1WZU2mKF8B/vYd34oYGYgZyy8O7S0WqgeAatI6lusqWvQAcGDysN6kktyTykfPdxbjpfjC5DMR2G
ro1fZcBtiKb3iNUE23xo4DOqoaMs1KBax4UC5T/crPfQF7f3qHMEt07twL5T2gAuLDdDRhgBuXUb
DHDh5ll6V3uas9ODcdj1RR/DJGKkK6mnpb1yTHMfZRyQHgzWN2hWWivKyZBaDxZhK0jdfV8Gxk2o
wE5qymB3uqqWn3Tag9YjdcSJM8DK5eFRdj2kamHDTvhfPVatk25Haxz3VaJ/QdLp+xjp1k7tJfPe
i8MHXU72MS/cbWhk3iNSefld1/XxWisQ3u1zTYYYk87SYAile2+MhzWtF/rKbrwB2igi7zz2ynWJ
tgMyrCN/IKe9TX3KSY3qZx+M1C83jZLJm8bM4n3ZZPpagiwfVS+9fpQCOCZ16A62jS17N0afQWZX
Gs7KbKHwQzZcoT1dQdinLxMVlfIG1Wq3AD5V5aT3vQCanAjS1yJA5xVeHgsZgfFXMcB9WDYK1CWZ
WhwcFWblFIKyW4CYzWObwm4Cm3O8GTQ/3qoJ+j8VfMNo1DUtP9L92pSm+sENW+XOKa3OQYtZar/V
qacYm1TS4g2amR+cGn0CWmAgJXSa30kL87zlKMlv6Ea/qR1MsWPM46V20uCpGeCbqpquW4P1tHj/
5tZWMXLnCbUBX7nr3Oc+tZ2jLyXmfkStjd86WPfIUzUbz0PD23MAe0GVOhoPURok7xIfveW2gXV2
qJAPV9Mk/+CrVnEc7RhnxJXS255ds5I79EtcuPBXuRIihiRBVO2YraXs5EA2NnIZfdHj+rdVlsmj
DX/omoqE+lsvYKqB48PbQzvVPTihZm+aUs93vZ5BY1SjshDrVnWIixqiAdR7IPmo2rsgjaFYBwyX
bs2qkTYWNzE8rJ15R7WMgfYJEpdy/Ksr3QZ+UT84SSHcECmSIR9Us1PgIg5bCree18q3FrrT0FCW
xUrzFP9OCSXnRpVrY23BtQ9HkmLvs4rOY2QM2m2RoygYhZW7HtPOvw20Kt+34+8WCm8fv62or200
yOZfH2DasPBwz1CZIy8vnInWaLmlOlaI/elb8CJLnAQzR+7F54WTUG6k1pfdMuQV4+4cPXwMbcjt
NHnhXp45cC/MCFeIC0V33Xl1eKzGle1+zYOdn+9cdyHGXLIixDDBwGo5bhEeR+nOyG8l/X1WbU35
9dfhxViEMEbRfSuvHVYkgAsdreB1oD9UzkL0N5cuxMqEClMpMiqysO5ZBZhU1pXwOOSTKJuU2j/V
gPRZbIzDuyYj/8qGibydk8DsCCkeSjG9g0Q2ZIUL450JMS5+ieAiTplJXgZz8dFyUTvcSkstUEvf
F3wDxUHQSpYcHtVha26GcnM9epmJo23yGzppB3lKXwvL1XWRpMKfGR776pRE79TmyY2OWnCLystb
JurM0rTXzuJbPR0VrrU2POrSL5ABY/rt+khmJ+rs+5P7n32/TCRI/0o2kVOmJaoUegSNe77geDOF
MqaLWpVJSYdHp7DaAwxobtWy2knM9TVR6H0fG8RW6RioIAxrkp9VuGByZoUm+KOBrpwpq6Yt5CLl
rrU6M8tcZMIzopy8KWAD9NGxkn9nbv1glu3P6xM5TZSQuiFglmVIbDS2lpgt7L0GuhwYECH+dG60
woINCMWOrHQJfNSlJM7MqmEMjQ/g59OUCodSNmh2pjqAwn1vw8WTL3ULzX6f8ikAYtXReZheekVT
hmoaBvSRwPq2VUvlhBbiUpZj5pYweF3zLKSyRIVd8GwrjWyEEgPzEMV7OdinITI6t9fXZMmE4Nw0
WETw6WGiyXZ2qq5UhLPTV/f0kOm0eLnxIkCvhBfA5VzFxMmK5gfsoFVu3pXhwht6ZilY4KkZhcSW
hitffr5VeesNkLgd4fY0N3BcXp+iuc8DjXEc6FhkugSFg1KSlTFP7JGLJ0Hq1aJiOrx/gwWFeVFB
hjAGYX4S1KxMH2mwI7xkUE3bzcJOnx3B2fcFP+qVvIZNk+9bn0J910sLPjRzkAAOJoeNoxp0IQlb
LfdKnec+AN4cBcvA+Rj138Oxh7uL0nP94w1TdWZLmCrieSN1xio49rtBf5blp+ufnx0KlRMuf1J/
L9JlvS3Ztgk/6xF6lBP9H/xbD7Id2S14qxZWZcmW4LZBqpl5xxPtCJGbv+698PPYIgmQ1CYyEBH6
tXmof7o+vJndbtGzT2Az5RNeIIIkGSLvegjDoz8pSrgPQ5DdBe6X60bmvG3K18kOuVnMCCGUa0HE
0hIUHXXn0Uigy1zY7tO8CNeIDeKCxDJNITPt56jFheShwqNbWqueN2Qt/4C9e+s6r4dqXRgSNr7d
BjYUsWx8Tflp259T1Krc8r2xxKcw4wcXZoTtk6SlAmc5gVgwfs3o4MkrGLRhkje8U6UuxDIzDnBh
S9g+SHn7UQTP6bHJj5q7b/Nj0O2vL/+sCWCgf1oR2UFCAlX3/VpXc5Y/Cj7XOipbPAUW3HjWA4Bo
Iakpz7WFD4mZ8hpgl0YxOpHw/PnvfS30n4oqkDeFlsuvT6FSdPq3IiQskToUQVSyJvQiqQiqFh40
jYPkblTDHbfXp2/uBQIhDC3VJnGS+aLyIMWhh4Ba6x+JYDYOAVmQjb+gpLlT02xj+P5vtZJRxDF5
/FvOtnXlX5HuvmW8Z79BOJqQoUSA02a8rQIPbQkDaRWkJ5IFb3hmXwx22htnsfVYjaHtZrJ/TAMp
RzPsm1bZ0sKMzpxHjsKJN5VyyNiKbRMpRHD1WOv+sWzW1RoEyPUFW/q8sKUsc+g9zzWpFsLTy+X9
/Q2fJ2aiBoLHWyIwB4QwrMZeyVIgwE0DX/Cg9EDfrxuZ2VCOcmZEGEOTloXSdY1/lIujpn2DfRRC
SQhZ1efrdmbOBi4FAwy/DToL8u7L5c78ITGqyY5j3Q71niQOeaElKMf0EeF+4OoGboNKmUOyWTBi
BbaDpHFEP5H2G4SAJy909s0NglSMgwlic0j6LgfRNU5exaHNgqfbDB2cDF3fN7jsuQnhvPHTZIQd
HxNOsfW8jbV5/TIAP7H+tO4BPRB2HTk/NfcG4vHcDNHCVlBv3ybZQlZoegC9WIYzI8I9kMlxE3Ym
sQYJAKM6ysGdJD1I+U0Uf2uK73W7APSaX5V/xzT9nLOTpEab2ws9zGXye9cPVpayN7SFdNqsZ/07
JDGySbM+idDdCI+xeRtZe2lhWRZmTISEJNKY2lnLsvQGJQupv0GR4qaQG+izm3eVnjyVnb4jMb9w
gE0LcWWhxDpTXgCprvoIs9JXT4Nyxz066jFMO7SHCzQq/26hVMG3IQpvTDlhEr1B2mcSUtl6rkK+
ozcLceKCR6jCOdA1bs/1iSEz++n6J9Mm997fXN9Jcwfn2U4SmwUsT1XKUvFJE3vbAM2B/J1TrIol
pMCs3wHXn6rs+kscc+gFgWn1vEqkJNi7Ubip39A656hnFoQLX5FQ7s3Bch0t2Pi7L5Pa0PWJWhqC
cOSYQ4mIr4ST1dEhvWm9N1wsQMxNCsMToMoQ1rq0UrLcpgQqCOb3oD8Vw6fUXWhzm37ii31yZmPy
t7MTxouTpO5RoD0qToZy46/ReF8hJDXSb/37+mQtWRJWQ4OfvKNax4ug29ZjucrhGlCVdh1SEKr8
cXfd2vzS/Dt3wtI4sE9rXsXcSdaNqazg1L/+/enXXps34SIARIwakWTzZFceQve7HX7MInvVRj/e
YMYAezCR90GAJZwrRdPYhTX25LORRO/87D4LVEjDR7R09IVX1OyITINWYt7RJo0pgicUHixUrRMc
x8QElDKo9UNgjs1eb9LuaCedtDCDsytEn7oKGQIPAjHXGGW1HsrU6I+2P9a8DdGM0NOlZ/WsER7s
wBFpX35B69fHdNyTRQuOevE9RHQpbRci2dnz+MyA4Ac0NmdmWKrBMfCsm8wGq+yYz4bvba/7wfw4
aBSDX2t6IQp+EKAlCaEKJ03Y7VAGg1X+774/2T87Bspg1LPB5VqJPhaULJeYaGZ/PqR0pkXhxCZZ
fvn5yrfqoESr7jhEn3QUz+qF6RF8V53w/XSPg8cBLA4oVIiT0OuzmrBos5MyPgz2x6hGVKVF2mxp
GYQz7I8dwHn/3CrgmoRTJfDL0RgSJz3l4QHpMz33NhA4rpvgCxXdhctFCJxe2BI8q+zB0cqym56G
/kvq/XY0WhcQz1ZQ74yTd1V1rxgLb4C5WbQ1CyTLnz5hMWOrNyhhAEtIT4q+reklyB41qPaXfGH6
3Wcn5zQuncw5JNBsSZNo/dIXGiUvByOQ0pOu3ZFJA/hefR6cm1i9Kbqf1736zyv4mi3Brck5UPdH
AeaUdcU2TsDXjCddr1ah9Wss0HuQEK1EKrX76TjPfYRYY7WwiILj/zNYm0IN7VRwvsjTlJ/tK8/N
wFoA5j0ldxbYjvTm+gBnVowy5L+fF/zR0WDioX0gO8n5Q1AgzLaXvLvcPF63IpxxLwYheKJNlcK2
O6wUyZ3nb0b9tnnl5TOZMKZqkEU3vMb1I2zguEekrzC69PQ9zr62HjJcDqIrm+vjELNQ/1gxaIGc
UsVoJwhWQs8Y9EpjS0XfrNUvJJEC62jHd9AhNtKd3jyi1O47H68bnTkyDJoj/r9NkSQTdXgtaVM7
PVlesx3sT1HubD2U4uLs2XVe9zgQxyeyFoeuo46az/FkA/DtImulD8VaGT6/YUSIr1I8IiMui7lQ
8GiILBpsKtX5WCUbhA+l1lk3BvRN48Lt+uepIWxgIgPafwx8w+Fsv9w/VZhanQwkCf3cG+s+PkU7
bWf+NupNvH5f6O8Nzd22zQffuO3B+AQ9cqL6NogPTvYOvqDAJYo9xMMh7G+LYHd9Fl7sbEuVrQmB
TPxiTP+9/GU9WCIg7o76BIvz51L9oKXm77+zIBxe9X8taNkpdY5/+XVhZhFpdEDr8ftLpUa/dCOh
I3P995vMwMXaCTM0/f3s7CtdE6lKMk5PFnqj2cqjTdK4j5b29KwVxcY3puMVBaFLK61SwPJVxdoT
eGObvE96o7rt1my1m7Tpfkiqs0M27aT28VcFseDeKJ5RVjx6Ybw3bfjAQEYjjeyG++tjf+kdUwQ9
tedy0b3kzYkytweGk/vPjfPJND+Er8vZ8OHLzwuD1seojjqUYJ9Lc2smu+a1txb1YKIAqC8mVr8X
bTykGXPNh3HzyRxvmn4PI+KrZ4fvE43zsKGyLWImAqjqWldS3KfAWsGMZL/h59O4RVQO3cHLXKaa
0npryZX1VFbvyvvMXzhlZ9aWrAJvZt4ucJKLAIZI10JPGXr3qfHuhl3Zv35tweZx5qEFQK5XvAqV
PDNghom9Z5PuA5WN8+qND+UkTA0amWQOL024BDVfr/pYsqSnQEKVMXtfSAt1lrn5OTOgC6XSHhaY
IS1tdOhRl/P2abYQpk4n0+W5MrFFUTqgMcukD0cIeuCfI2FSZ96z00BnvBpQCTTe4KCUJUAQIcU4
sVpcHiq5nIdjmFfSU+X9dN6pdItf3wAvDy3Q77wNEVdCKejFe8iQ6loaUMt95gQavF0EaHS8cdTX
O+qFFfVyFIo0lHWpacEzOf16QDlvYRQzC33xfeEKRPYnzipA7891eVsHtzzgr8/S0veFVeCXE9oG
evA8fLT8nf1KHtbpEOW6gI0PsmfaoWzhEA0gjajRF4+fs3Sjmqv4nheWtJQnehH+TUam5jRYV6ir
iCFnVZQUczWMyE29clFHTR8CGiLRrggXZmtmW7Aj9AlqB8cgcdnlaidBk9MI2lTPif3IOxEFdN1Z
yHK/eJJC7XJuQrjRi8wPOdWL6jkyM2/Xp+j82t5QvENOTj46UfNcVUbw3tTbCJXJhKTldX+YM8/7
ADwOkCIYIoQRIv/sl1Gqlujseta6HCEGNCXPeMxVqz6EudHs5TEIb5yQZqqKqHshVTrjjhDO/Gte
GH0Khl3WJaV83hX950haiKonbxNONb6ORBwFcviAxAyPUfQGKTcNukvlYzk+F/V6UBqooG4du9lK
3u31qZxzFt0CzUD8RdZELB/bfukhoQ6RXBN7KxUJ5sL4peVLUL8Z50dDBUALSUW6wUTnB3hPRiwz
yme3fICydtMnv7qO6kuzRXHy+oDmFscw4FSnI5AskEgAg6h4UdhdXz53fv5Umt5dZ2gL99rcnAGf
BjZPkRQcg3DclSkdG3ZY/j/Srm25bVzZfhGrSPD+SoqS7DiObVr2JC+onUnC+50EQX79Wcw+Z0JB
PELJs2se9pRr2Gqg0Wj0Za02rNyIvWBKlzxlWq+ARFORVWO3jMFGuReTYbAHtGafn+UIzKhqqld9
yHRgHdj6Xwolx9HqQFYLuIPc1r5wWgbXV/B3CVm0QIzUEcR9vx2iGBhEJcZDFQgtQCPu1aO1j8H6
m/+aSbyPIJ8N7H1Mh6dx3ifMDYD7dyxcY9/09sv1X7K10KsfIvJ49c3YxiDB7ENgSmGq5nkCMVXV
vF8XsuVM1kKEJW6GusvqtO1DDKoAujGb7k0UPzXdo2qYxved7HxvGSgezThvSEQD7HJRevUaSrLM
zOoJSql5jGGs55RS/7pGMgmCf7JLyjQDGKoh+h4izCCZmcep5JiJmBzLpYmw3XLQooa8Ey6bczVQ
qFBHw5y6sFOewHJfAYQh0VDR/6rp5dGgxy6pPa2T9T1vbtZK6nJeVotH7a4oy2nuQuTzQZV8Vxpv
dLxX57tsBOvukHsNCN+vr6aIQvxfTQH+hcBABwqS+MCnNE/RphwDNyjvdqp2V4xfY/pU00MTBUV8
xxLupcrPrpLpurmNK7nL31e6Rsk0aXWUQG5sfAEV8jtFg/513TYPGKB90JyPjkOQcJ6LiKu+G5Wa
dqGO94uF6axDT/bXRVymXhdDWRYP4xYL5oDgLalTKhlQOXGICwaaYtdP3WereyLDA4gkfK37Vdnf
teiLwk5x/VjIxjK3FhFAUmifRrkEbMjCaYsKxZ0bHWdh4jt18PtGsoKy7wtnzUmnMcEcax/qug9W
emOQPAK3LoD17xeOGfjjszzTUninCZlrmmbVrjEiVOFtgH4VnIO8O5/iUJnB3Ht942SaCUfNiMcm
zR1oVs0znAjziuruuoRlbcR7BhuDdw+y4hjMFaxPmxwc56KGZVhH13pzOoQ4z4n247qUSz0AEYgX
nA3EQ8Arinkh1H/BnZgaXajtFZ3tcjLurgu4PESLAHR9qf+9pAUTm+3IiHjDIICDIf1A1BblX8lm
bMpYXikErGHo1FyUXPkCY8x5RuKoC8fy0GRBTg6jbNDocjegBh4pCDqR9cHQx7kIN+KUGQpEVKDw
6ncqAGiVIMsksdPmbqykCOelIFxvB0Npw8L4K9W/uEVwfTMuLwho4QLLW/3vSglaDFxH+FybuCCa
v1ClQ/Ry4Ji+4flD0R2n5tHRZOHS1tYskdkCOmi5juhDUQ4BNRVxunAa650CVp0RpNVMcqVLhLhC
KkVjOu+m3O7CuAbsyMFlQH17ub5yl54Gz8Uln4iUFgDExVwcar4NIEdx3hPk8fvAxNg3qLDT3Rjv
EhlNzbY6f2QJvkXlTpxjchcRSn+wCQpJ+1SGQHT55DhXR3Auaary2Wpy3J5T76d97Q2YbYlM4pHe
9dpW9iTdiBLO5IkwAzxhJJoJli+OXii8ZaLcq3Xkddqud442LFHJPzX8nmuSA7V1bFfbJmKjpbTh
+B/CSV17YNkXEu0M99DLEPllUsi5c2Dm0M62CSmI9nj6NUof4vYFd9F1E5SYhdjkUvckGdwIUmLl
3nV3uuM7N5O4LkmRP1ZuCY6UW43pNBPMwjH2ZASBiESFLf+2/v6i4spRtwPvAaLeQAX+zilAIyUl
2M3vL40HBCiulxQ7VWWg9XTEyRmb2Y+rx7n7cX0PNgUQA5C6WCe4UiHgUNJYV8dGR/YofY/3af32
gc8D7dbChWnj9SBEgy1X04GNWhcC60NvfCJxYpu/fvX55e+r5TdQ9nRmjs+rRAmQiRxuBJnCYwD2
A4g7VLpxW148yBMKlDam0Ta00wqIHG8tck/INgRDK4vNNx3YkqF3kQAAqYNgScCUaJR2xn2sjWmg
WtFeAwaF1xJeeP1Q4vU4H69vzcaTDroBohfTjOj8uHgNZD3asFLLaEMGpJnJGP10YrvIPej2fWZ/
HgusKFMAxSCRu+lbUN5A7nV5ilx0mQ4JjQaKbN6YtR7qrGDJeCyLr44pCTe3vMtSGkQSFljeF1hL
0Zgmk1UWSFpmeOkbNEgycpdxQyJmywTJAtuFJw8q42Kfs+KYg1Laeh8CUcT1zXk85Mksm9rcMo61
EMEf14bCeiU3+rBBUnAg+8nKvK75WrF93UpCj40HHIKplULikbUbinlgG7LKpxh0OF3umcl+UgHX
oYaq/YD0T49/z1WPzXQHkI/rZrm9nhh1QKVqA4WRMNRWGWrToanG/twNnw3Kvt4uAnDl6EgD2BpC
R+Go6V2lZXoHuhGk9bwnaspwYbcsfP395e8rrxSPCTXQ4T6Eth77YBcELcajPQSlfriux5aFoxcN
j4SFJ+8imZs3tjOQohpCg1jHGWiPxYxX6SBjeNhUZ+F4W4qemBwTMmbq1AGQUimhjkW8yNq7k0+I
1yFHd12djYgUfgh1GRt3HWDxBcNjI9ejKFZ5WBm1b/VjMGt3Y3NnJ48ECEaymHTDzjDwgvchEtUE
YbwQMCopSIbqop9CK/rRYyrsP9eV2Vg0IMmB2sbCxbGAaZ/bQJtaEzNjm8Nx79i4n4u7fj7AnV6X
8jvtdv6mRs0TDzjM76CFCkPp52IA72bnCpuxZkDV0qNTWvNdCXC87NmwH4H6aVaxj647TN/afjVh
7rdVfTDKWd2jZez0VlaB39TaMJZsOSIWQGCd/5zKUCur6ZMpHIpDNQfZiBaL+/TbdaU3d24lRLTH
zGDaqKYTHFThnar5A49vDews/yghrGnCkHYxo3IK0+5ujIA16+m55OTK1kmwjqlGhyLTC6iQ/u2m
vvOgmH7CZNVm2UItf1/5oZQr09xY2I24OwLRPOmer2+ETAvBjxo9Zvcw342FGu7jakfZ59l9cO3g
30lZfsVKC2vKAKGbZFMI0GkrVnyTFV7h3huy2sv2auG0Log5LrI753IqwuikxtUUdhh9tH1ye+MY
jirAK//v+4Ie6GnQQKYEs9JmYPge01zyVNi4Dc6+v8QQq3WiuVOg6aCdwmgOqLZvmFfLhvw3RZjo
HwHZOKoBtrBEuhMVeYxJpNCaPL0OxsSztOD6bm/uwkqEsEqN3vKiK6IpLNpHa/Tn5uXffV9YJXBv
ZGY8QgV38G22w7m7/v2tJUIfqw7Seg2EJ2KnuMpRK2Q9mUPTeknVv6eaeakMImT5jaLTXxA20cSA
W/ICImSaTF7ypFZDNLUC1iyMQPSdpkfbvk8Y31/XZ2s/wBCzsC8t5WIxna91dVxUY6/iWfKpUxUf
dPayO2y5FER10LWFticUIUEcItzErTrzKsIbJYyM6jDhlJeZpnpmr/upnXyx0/mgkO47mNbu51TW
ULcVc0AvjBAAr2jBrj4/NL1p9lGD7obQ7ZYubSe9J9F9buxdGmCM7/alBA8kIkPgFS/zCueyimSc
ZmRcSTgYQBhEr2Kb7q5LWA6HuJJrCcLh6eae0RpjfOGISeHHdM9/RcUH7Bs1fYxuw/Jg58LNNQIX
aLYqQwvVYmdTsL8e00jyQNwyOcAQIS+NSQuEgsI62ZQafDbjOayI4hXALuxtiRKbEmDLKHdjAumC
sl5JlTqewZka9oAejIEN+OP6Pmw5AVSfTCQOEAZBi/OdnrRc7w0VsaXZp4FWfKapEig34hAtqQlU
1/4IWZRc+fsEOPSG1tdTOFOP6h4hwXUlthZp/X1hG/p8mtPGhRJ6dOhVn5u769/fMtb19wVjzSdC
zRRTWqGL55FWg96BPPcmCLj1m9vhloVCwxeqkXjGiENIOqG0GTMGEqR0DlLS4WTfrgqSc+gb1DSU
tS4yKYixuD3q44g0VLYHfuhnvR+9nJsBWlMkz+Ot5zkwlRYCLA3v14v0CdB19NwE3mnIaVfuVJdr
XlWNBmboHDUoSQFqcUY6Hwia/b4xavd56HjzSqxSOXLkw/2JqZxJPNvGVp79JmErJ1NFL0yP39SU
CegMfzDlpSGPjip5U21lrM7kCJd3wpWiUbV2DPUCcK/Zs5qeME0M4NenxnlmSjD2J8OSNTNdTo/Y
mFW00fWAflCEhuIdYWrIvbZZxMJMN4CcipJi6839zm6Cmh/sKPdmUF6r5asxP7V6LVnajbse6DNw
Iw4IfvEjBFeiuPnoAtlwCDX3P6mWeei6A4BJWX2ipqT0vLmJmOxAaRZxBcKLc3+CoXmKaYeShTP5
lTtgXEFPTA3g3vRGsLnFcaEhcsGBxsNVxZP/XFCad/NgagMLx3avAPhahjex4X3RYIvryUHH4GVa
xNYbxak4H0HHNPgImQ+zBtBfXVbO3hIDgDA8FUAKj/YXwT+q+lRUjdHwMCl2RXLsjBdND6+7SJkI
4Vy1bZJheggiuOstfO/avS3LIMhECEdKT8nU8RkidGU/JZ8wCKfJTHjjIkEaBF5xSfjqqDGc73dc
zBUg7ToeGodU3Tk3zhP/NqfV5387jdU9CDjhslZ1fH58c4zHPrv9WbX+9b8LgavPG1ZfcAofirs8
AKp0afvlKAl4tk7eWgNyvkBqFTEMfGIPojfAP8+VNwwAVpbcUZJdEI83yNJKt4tbHg72bqHXntOf
141VJmD5+2qhEi0GNP9yHgz+Tfmel78+8PmlaR4pO/T3iL8/7mvD6SqcaqX08gGjnPQD6RKUwf9I
EBQgQJNWuxISwNgNTPIs+IgCyzsDT5wl6Xi+PsVEAO4ad2NYz42vJoUvq1VtXRXohP0/AbZwzhoH
VGQGxe3o2I9gvObofonmYqdwr3IkDeG/V1t4aQC/CY4cK4ZpJzEnXPF0dud+GsK8DTUziNidnp5c
gFmTh97Wg54coqTBjHQwYvg2td+uL+XGq20JgOB8F+4psFefL2Ud6WWF2fsmJPnkuYDPH/PBX9xk
DIj3CFkD2d5tLC0ymvBgQPxE1ljsfrSmtMcf3DrUwM/T0aMRf1Za7rWAlM/AcHNdu+XXC2t7JmzR
fnWQGkenUaE7dWjgXQ8Qfjbsle45yn9k8cnOdM/iun9d4tZ6rtUT1jNHiDPECa1DWuZ/dT0cUEz2
fTfd64YF1InJI/Moudo2vAXyR0s3P4BC8ZAUkrhJ5zYuV7U6BEzr9KOSfH3Do559XThrOlNIOdj4
OvuS87fJvtOyg1uerq/aVg/ImRT9fKO60S2NVoeUaTqOGShAk/cuSnaD+6tFD7XrAt/+QLv7zrgR
aG658s4EC57KbLlTWABCDWvMsiPV94Er9ez7S9CwskCl65pixjBdiKaDvvAiWaVn+e9FCwc+/0Iz
icgJ0Jfn36dxwXpU1avQdL4mzQNx7lspp+imCLyP0DiByRgR8j7vmZ2AM6EO8wdl3plccmK2zBdD
hv98XjBf1U4xpDQVdQguOMb+YoOsCLEpwMRIA4o6mA+xFgtfbcEwqpoBJrkqnIxHtwM6qCXxMlsu
zcG0IYIbJEHwNj4XUE6dzkw8ZcKkqj7xJN33aedlZu1FnROQepQ8wrdO5NJrAMjhhf1Y9KDITZd9
H2NOgzkvSkX9AmBzgxraklmdDcsy0QpooB6Gl8XFqFAO4MWo7somTH4BTKADnYpk2TZcJaa+cRFY
oIoiuAzOlw0Ztlnp57wJ8zTLvFYx7qsxC9Jh2I+utgODEwawbgaTQIfGWqZw3DNgRLnUKZqwKX6C
XnAXRx9ITZ5JEA5kodm0JCO0qifqOcU+c2QzgxvmdiZBsOdidCogtUCHrO28ONkPzFPbAwYGbOv9
ulveMgFkV5eJIFzXF6yUgNy0+UijJjR56PSfG+oN5uG6iK1EBIBn/pEhgjtwhTVjauDCbLu7vot9
UznlYJ12rScDGOrsKW2eTCK7pTdcAkia8Gp2IBnJH+GWVitmZbNNEBc4O+oc9H53XSvJ98Wm06Qn
cGgtvp87nw3wDPOf17+/4QLWv98VPE7MklazIqMO434pUBFQT2QPWKx/J0W4+qOYVWOU6JBS+F18
Z5Ad7X1qSZIlsrUS3EBGlCYfHOjCWP8XALUfaJ0erysiE7H8fXUDoHrb/He56jjoUB7uJVeYbDuE
M58oVmdUOhZq7lA3CpTmHmj5s+w0yrQQzj2ltFcbFVLs6FAACrze/btVWvzOapWGaiAq6I4QCuHp
iQnDCJxzuMnerkvZ9F5/jp4rhORtV88WK6BF1vhMfSAYolf3QM1KZS092qb3WkkSDnmFfhJdL3AI
XVSHkghMfXOeg6gK5El6YgSZQ0EglpEDVbM7Rxk84nbveaIeG6V6GFlEfBbbX68rf91QLlhk0koD
TkaJJa6KIC79vnvIvmL88bqQrSzryjuAZPp8I+emSNQcVCQhHTRth+An92gdDbusS0YvrnNw/hjm
S4bNDpIYMIJO4nBvcM3GizCLLHHw21aLINsA4gNmIwSr0mIQAI4N3nu03WfVXpH1V2+9n6HtHwGC
Qbl1rc2I4esw1dsXG7hliaEcHMBiNJ0WGAQMgIa7Z9y8H6Elid09cpiHtlGfr6/69tb++RmCtc1q
NqOajHusGh5sFoM3RffQ0YwHtC3Z3+0T9I8ksV++jPXRMltImo23Of5UqU9lfKyiT9IJre0D9EeQ
YEcuqK6GgWFlGdkBX6FLPByK66u2ff3/2T0RMjGj2VjSEi/0pprQAnGyqsemeEzUz0b90IJoO/o+
xVNwXahML+E6iIjT10jw4PZ3H/TusXDwOP/Q1fln6ZafsPKldt9YpF1EKLoWaO3wbFrRHfiw9u1o
769r8/8c9z+yFstcyZqjCa0SjYlrOn7syY/CONn220hbT+2Bd1f/zcjJnb7l5gFQMhJTlBi9JRxu
4JGynIGuIuy0Q9cDVvFU0iCT0ZRs7peJfkkAwCErJ/K4KLlez2U/Y7/szk+e8ULwJVffcjiFVzSq
8H8kCHo41CRpEeGqMNs7dzgalW/Wr5myb+Ig0j5NnaTyuOkTV+IEl6Wz1h0se8QdaHlT7SHrdt0k
ZN8XfFGdZ1EN4FEcquzw3ss8umSxxHwAmi8yddKwWLG2Q1KrBW7nTwpg7eoh8j/S6bHeGV3wQbmd
MLAxQxWTxJhFi7xY4rclxqWT89PT5JrRWcOEk5oDQxut0l84u/tX2yH2MGQ543E6YMGqdvJeWMol
272tgoEMIqBDrIs54ZoUKZ9c3Pd6e6QMpGDOIZplvUXbNvVHyPL3lZcBR6er5/0S47bHKX0azY/E
6Oaf7wsek2lFN5QVvg/CVDO5Kz4wpAlD+vN9wUt2mDbEHY1F0rrnTLm3468kOtiFjLddtheCJ7Fd
1AqcbFmmCMyqh9JCTCXZ7s3737ThCNE0hN5awWIp6miAAEHK3uHg/fqVlQczxTyQ/a1C2H7dcjf9
+0qU8DZjqMwmo4kEQJQeJ+O9Z38NGNbvbMkTcHvR/mgk2FZpa/FoF4houugvq/LBUJtl++uayBZN
MC8CDPMMJNF1OPYPjROgtd8z4nvagRnM/ZBH+aONYGlTUwJy63fWxPXyBmUbXwrrtLkvlgGcXvBq
o+wvWFkx1grH8wYOvsl2kf7glJ+r5rM1SGDCts48Bh5MFBXQ63MxkMPtoqqHlMP5xgFA7FTZvm9G
f2sBginb7uzmKcVFOLQPWfF9qMC2PHgJe+ltcEP8bbN8VzGJUltrt5Yp2HRj6IQnDqtDC8zMpUez
PbGDon2/3d7WUgSTRpUnzrQBmhHlvZkOaYGe7n2i7WYZSoRMHcGwwQqWtl3e4dXu0rDox/umafe5
FhteVk6SqHaJS8Qwaa2UYNm2PZhF1UMps/LizKfZ/cwDwnej+uSQ0/UFlOklmLjGIzRTMOilkd2U
oIH5OPPPGf9AknutkRCJlYPa6VMOC8doll2DTxVJVMkTZ1sRgDQvQ9uAcRKCMa1ROSitcSMMlvVg
1vWL5oyHBJElsKU+0D1mGhj8+V9ZYt6xGmjEtSVaau+io4qO5tSbJNWHbZ/wR4QQkCnAkCHFgBSG
Uxy0/tExPhAHrFUQXMIQJfk8pUuKBCA/avOfro0kGyLTQHAAM+/5kMaQYIf67Glfr9ut7OvCwR/Q
JYXOB8STRXWwuqD8yJW8Xh/hvA9gFI6saDEn9agMb1b21Nbfk1jSlbB85fKk/9ll4aSbsTWkxFLr
MKqeiuxNTV4UFvy7hRIOeDLZNlpWcfT4tI90X1YV30z/rRdKONqmSjPmUmzzkGW7Jk12UfYWo8Wx
rD8pxZPBiz06gj3H/m7we0Y+x+5PXd8XpuyJLLMH4fiDAhutiBGO5ICOij7aq214fR2v+xc0hZ0H
5lFdD3q0PGCI9syNY1LsefxFS9+uS7muBvrVz6VQhGdzVUCKjpeeftQnSQgo+75w7DUrGfO2xhuJ
NBiMuMtlnZKbBq2jsxh9jLYDAvfz349JIgucjS2eeQVDs6vuObz9TmsiCZg31ViJEdSoEo1MFqjo
w659apN3CnT+D+zDSoDgvJKJpA0QQBDH1rir+p+WjJ5LpsHy99U7b3b6sWccGhR8p81AdZd4301z
BfSZCoppDePRgv8ClTWaoQD4gv4fP2293DpoSpCPkhhcJmX5+0oLojjIdXfLRYixBK4Fo/m1Qsif
27JKokyQ4MVcViYspliuKOJg5H41ylcG1M5pfPvAviN8MEDTgX/EGdtp7DN7TuH2ZwV9xAbsF+1T
10VsHpF/RKBZ4nzNqkzNEzrD56suUjveTN9bWbJ+07hWIoRTWNiMAnkRp9z8ewYYw8/rCsi+Lhw+
aisO5xOe+H30gla5TOJoZZ8Xjl6rtEZDSmyBYh9KHRjpkvXfNKXV4ggnj/Y6aRMbNltaB2dffX3W
ZZUh2Q4LZy+qWdFYS1nazP0pfUQ1t5LdRtuLBMRNG8DMBKxb50akTj1aiEwogcp0NvqZtGCwqQMO
gOMaaEuHLz8X0CAALfKsQZ6oSD1QrXjW+CmxHsdY22uJ6+kJ22nVi91/n837jD7UmOtL3Qf0Pkp2
S/Y7hHtdH/sm71iN30Gfpn5vgYFFZhBbawmCcfRGAQ6AXEzblCntS5ONBRp9tKOblzuj+3n9xGwp
sZYgnJiKzgV3B1aEs/4rqh6N5k4HOMWNMhwk3QCCQcD0vhD/CMfGzCkZ2dRVp6xWkmNcRdYnZHvs
u3qyXMndoi2bfxa2/pZlgt0JUG+XrZA8A8RZXs3VqeiIn6YY6uE+cEt2Q3Ecuoch171Kyfxuqv2q
z15Aa5Hk9VFLygcjq0GbS/wuydCdrkqWYLkExJ9lIepAd5G+AEwIS9DmwzwpNWtOESicdasPlPS1
QmOvlv7sHcmL9sKLYAnWsgQvkrMWdGcFb06O8x67mZfrlR+nxEvmRKLVhfEIkpa/r+7YSbWypkFt
92RFNJji1IOpBqN0aGhz8RwM5+E9jA5EceYBLr0wh6ppTqnxQ6kbv9C+JFHkTbOyKysZv83FkYNO
GMeGmVr4fxfN2I1N0wQ4RfUJ8NxvZp98YlksMVKZCOHMAbLYMhQUf060r75ninMcKJXkaTZEAPTF
BDq+qWNG9vfTaLUzxsQaUynK+tRnql+/O2Un0WHDyM4ELH9fCUDBgWhKWtUnklIvG+/hNfZ8dANT
dudeFjcBlrJWRYivIhQdMLmTYUPmL6YWA/m094A34oHMbTdXd6CR2Kd9v9Pz+DC4qZe1t5bqAGri
gKPGBK4J/hEnrBqzslkVj9VJn8u7GMoOquTls2HfS8O7A/BA9I8CG/t8Le2i1sypjesT5yBeTwn3
6Dh7DMw4XtGZ1Ku6TCJxwzyWYXfNQJ4InR4i0LejOFGcUkgsFYIb+juXRd9bAkD8oAO1dhk+Fue5
bIZCTGqa1Wnov01xEzBXhki1YYAuIK8Ai7LQ1lviovUZ6ysMN1cnE89d9dnbacnb9Wtrub8Fnw0J
YKXGcwSceyJ+eG4Cgp9XanVKwE5nNKNnJX+XZvepz7mvjZavOQGX0UJta/VHpuAaMt7rOQa/cFWC
bLM3Xnr1NdFK3+SH67ptylmQJ2BxNkKp5e+r41uwegCywgCjRuvTyOc2iFK0xo21zfwCYJa3XxQu
pmuXbmXMfWLO5Vxc3A15DuTA7DSPDcoteTCiI6lRbwYoBGgYYk6cVaAUqiiEnotRhqxUXOqmC5fV
tKtkQ4pbRr3+vLA5JIrnASD96anO2/JLaxr1vW1J03uXl+rvpmtQyyzN/BcIUe1UEAXd/vGpH+O9
EpcBGFCCFhyv1y3gMlDCuKiFOVwDOP9ArhO2pNV5BfIf3p8w/7VL9eOUfbPje9P8pLr7Mv9+Xdjl
ysEZmGi2XaAvAEsh+PDOKobZihABTlPkD+i5vpkhxAGXE0D+kRdx0E0uDkEwuxqGcVZq9LkYe3N8
q/KH1ADW0PzNHm9N7wqihKPDx6Tu29quT4XluYXXyOY5NtZKQ18iqPXQcw3oLuE2iPQceGrohj2l
BR09R7Fyr2tLye5fnn9YDSBV4JodBAgiPBjMKp16tR9O4M5R673VYp7dd2TwdxuqYExhiXox2Yuo
RnghgZC41ZJxjk+UjuSx5WURmE5SSzLVl1JspJLQzI1gB4ABYjeciUfY3NKGvkZtb+7AqdB2xu5W
+z0XITgWR42VUQNYz6sZvxQ87I7/7vOCY6FKNjU9cBxf699Wm2c3zzjh/YhxEXep4C4VY+GwG6VZ
MN43zitlTTA9Rp0R3KzBmQDhUFg6kEnbqHVeZwfm6oBC8NaaraCB4EFa8F0aeG04r7zqdujW8f52
C8RJ880wuoj1yPLWAIOMZmEk/fwKSbJRncraKU7l9Gkq48zTJ+S7ye02ey5GMKiJj9UEvKPiRA5N
zHeGKgMEuTwU6JLD2A4SrHhwIlNyroc+EXVuRzc7YfjXc45MHW++0hcBSyYSJxyBnrjjJqWZPijZ
ycy/YGgr1b4lQ3jdqC6dFO4LQGoDuXIZ0hCv87LTqiJzWIa96DH+6leG38dB7WYSZ7ixVmdyhOOX
ajSfwEaTnajpevV/klSGOCoTIGyGk9ld3U0QUHO8k7nha8mtNVlASRrIeSzMVTrCYWE3sqjRJ41Z
4yuQxPBU3jmzDEvsIiyBBFNdZsWXC+OChqhw3Io7+chfjWHXR7vIDsZWEpReLNO5CPHs4aWVllYK
ERoKc19cGfjAhTkJnxfOXNpTO3JGfJ5q98MvmmISoL6vbp6hWKTAwyISBcbxBbFebmaFBWIL/prc
KyoIZDFdf+OpgIDlGYrKJjzVxVQeV+euS/SZvU7PzLpj9ESn90FGz3g5joubAi4Kc6XLyOfFfFQJ
8dRyRgIAAtwYo/mpYI0PytqneQAvOPCNFYXujcn4VWFUS1VkF+5l7fa3fBP5MuCOLLhS5/6rbOYo
dZqCAK0j92pT2+n6MZ8mHyU8fzTu6/gzmx6SPgIz74ECk5MnR6t/GWR++tJmlmXAapu/mRHEh0ve
xHgApoyEdhX5PSCduzjf2Zi3K/mtMcCisIYHJ5h6sdxii2iDmQQ1biYSmu8qO6rmrVkM4fPL2Vs9
+OZRAw9Gjc/rIw/QVh/3MibAbZOBvQAdSkW6V2xJMxulc5zGhAYjHnhj5VUY46ZJYLiYTQjQKlxb
+3K0vVo6D3Hpm7B2K8nLW2elHJ3HTM9ng4Sdet/On8fok5M8Xz91l74JIvBOhnpkge4T7BHDls1Q
xYSESecx28/m3fXvbxgaUXGkcdsBhBDv2HMVAFpCoxohO4oaQd8c809dA+YDyUW3sU7AaUZuEyos
oHmCEgZV9DjRSyNU2vEuUdhDovPPTTPvr+tykThZEPYxZ+3gbQFuJDHsz9pY7TW1NdAk9nUw7kz9
V49xGOp+6cg+b9CQpMoGiTd2Bz1PGuaUcUwxZSQo1vRzWbqlboZVEvsteeaNJJ+6sT3IZRG4Arwz
UcEQLGxu7ZY3NLbCLn4e2exV31q0dNbm6/WV29AD/nZBOjaAoqgZgh6mPtt2lStmyNw9UXxdooXs
84IWGXEbJG3x+U59NpF9yWZJ6WFLACjGUaAGmgjQWYUrtm3cpFUpNUOrrbwfdibrfdgw4CXjp4Ix
fSmmiPucuZS15ZBbYcZPbUKB16DtXPvmWArEARpMGLzHmOgXyQPcYkadquJWqKKT3q38PPpx8y7b
iA5gUCq4j4HVeX7WJ1ImGh8bOzS0/RDvDBkg8sYuIAeC1VfdhRpArJeURB31GKm8sMAsDsqKQRrc
qgCQvjErBCcCIdiNcwWswW1yDgTQUKe7rvSb/ObL6uz7F4EgxUWVI50Qqtqn/mdeSfzT5WEGZxaa
T5ZzDD5ZXVj/0h07u7c0Go5F4jXu/Ojy7tFm32wZsc2luZ4LWv6+upeM1okZ0NlpmEZBda/wQEZX
u6XJAu5OAPaqXyKucmLHLGpyNJ24pa+lXy3jFDFP61TJxXFpUUhFQQaeGAC3uIDs6TE8raVGHb3O
hl/ST7ER3mxQ+D4qbkTH9AqivvOFymtOmm7oo1ckBjN2TGWgYFu/H1EVkjjIg+BgCwbrjFikSk+i
V2UsX8ye32cAlpTE5RIZotGWwMiJOhDavU6Ypx3VvWvL7PZSAjrT8Z53bBOnGmHx+Sq5Reoqpas5
Yb9D73Uvs9bF+5/VO5AlWH9+MbaVteokKWMkRZxwyoKRcF8vVF8fHnvd9qmu+dHtzz3IQzQCDnXE
uxfgm32U1A0jiQvIZWdv9e5e4scvT9/59wV9LHfOu7Km0GcGXc6ODp/V2++7cxHifT3lha5lEEGs
vdJ7Nbm7fi6W/17ckgWWegEi062L+5TOvItmO1NCMnNQDiDurI5OdBzpo0ujmyNc5IlWsoQsCE+y
vOUTZDndC7LCbinrFtgwX3SwEJTx8XhE2VEIDqjNbLdWTBo6byng+dX4ZmxExJy/X2to5dyA91Qj
A3wndk/D7r4y3GDWx+D6dmyckDMBi4arE9KiqaJraUdDLc0O0WDfgzPGLHYt2VmkP1Ld2V+Xt2HB
Z/KEA28pPM+tDArlpvojzoZjEhfHKc9/XheztTEGeg60hZgb+HPCQRl4U7ZJAbXS/BnoG5Ykdbv5
efCQ4F0DS74AiE4LI0GvQE3BnPC1xPB9eXPZD/uO5iIgL4GsFFGVYFhjonWN5ZQ0bBkapfYNuTmq
BaM4iDZRxwDszkXqKzGGabA61wz1dsc0P89319d/a5vxUloSzsC6v8hzsgp9B1FtGWEelY+ZkT8Q
fThEjXtr0X95kq3EiAc8bqtxwPMQODs79W9VNpS4WIngq84+LyQ5TYCMA+HQNcISkIxNkvmznfqR
iYtKBiC4uV5ADIC3clAgFYt9PdCi0ipNTcwkzt/VzP3cYTCoT9PD9W3ZslvU+vDoxksWXRmCc2d1
P9jAurZCjfV+V+3H3P7IxrvIcC2FmaVl69yfALciqQGvBMOaZ5DyNMASDSaZE9lUYyVEUMNQi9wY
GYQAjxmlmeciubX+ttjVSoDwqqzT0smiCAKGqcA0Rep9IFA4EyBEb2pXYXhjWSYgie3cz7Z7+3tm
wR8DLvVSnUbWVvCzapWnRkxtPdSr+W5MlGCuJS/vDZM9kyDsNDHYQBcCpZAq71MXtPnxdlOCc9Xh
pYCjp6GNSDClKq+J2idWGFF+p4BMoOKNR9j+5iMBtgUDQxToYwSOmmBLpEsWTG9qhXX8YHwB19zt
n0cGFJQOQORCtUEovhVWRzkjpRWO6ZvzRdHfP/D5/yHtOpbk1pXsFzGC3mxpynRL3Sp2Sy1pw5Cl
Aw0I+q+fg56Zd4sgoxh1nxbSokJIwiXSnDwJCCHiOBw8LL4TSaVU5dDhHCFcrH1Pp5+3h99QgJYC
aCc6dsO1XGE8Y80pyFxL0ov53TR6TyGmVxuTVzl7afV10SxAYqqC55pT8AO/JaxTpVhkno1OepHT
OZCHoCwfZfqUjsdUyT1L82UExO1q5/nYOMLvrOkIUjtoIGIJQme1kSWaz87LEL9R0wj0uj6R+G5H
EIAx2G7/L0R4ymNNRus1LqQ0nqsDuRsaC65gLBwQkZyTfXV+J02Wkhlsuy9Wjl54XfMxT+SA9cVH
ELruuMz8KgjPIbAPgPIAYmOhTFu4KvnQ5HPaRc7LjHp5y/lpmmFEztqXTNkDxG9sDD/OYFZSDGTn
xFSJbKZtg8cFhns/HRv4UUqDMjamHm8f7/U7AnZik7N0guESFWuCkgQpeNLo0dS+JiZzw0He69m5
Nb6uoHs2kC9AJopRq1EyjLnqi/a11H4XR6P+df/n896jUO9o0w3W66WC7NAVZxxLm7064yc78ZTq
vxxfUMBRPVdawzB+bHvW57tbvzomGsXwdcf3w3cS3o/Bmcd5jJz48ySfG+PA7n7CwbmPpYf7z4Go
4to7RQREk5U2r/3JMovAafYIl9ab+26ew0rX0QF2jcxTpwjh7oK+AmHvJIEc3R0xXI4v2LatHJuR
bhAKyp78Y+GmJd0RsL5kWHkQKiBch+i2Kqbn7FyJZ7ts69fKqX+03eQ5Pa8V0L/fPqXrNwQKnSso
5HiRQhFRrQmQ/XLZE/bKhm+5rnkTMMARAAMF3Us4rXfk/ekwLbDDOUCA8d+vfFmnaZLBqFtc5/5I
HZfuMSLujS+oi5T1Uqq1GF+L/dFy09+3F2pveOFCjIaNZo0Da18l5ICN7+ji5d4tAIBFHd6egVD9
qleXObCaRrbcvhYgDm/OCjrT3y8AjzcKe95vhJgrqcpeT+eJkdes+NoG5d19WWGB4LYhFYsaBt62
d7m/s2lPZlHX2Wtn+wzdFnZeg437sBheWP80liC/wvA+Mb7Tc9l9u3t1FuMLzycpmBZJA8ZXQQTz
o7aTw+3xt77fcGBomLwpFoLPy+WZJkWdZynPXkkS6NNRiYJR3Yk/rqNFwKwpwD5ydC38SOFF6JzC
jmc5ywBZe7XTymubxGsz8BzbFkBApTvsFdZu3AngRgGzhpZCRxjRL9b7ijSznWSv8iC7ZXJu+tfb
i7YW4IBsBpljuCpIToqo0YFFqE6VDBS45pfI1du7naTl8Fz8lUqa0jxDoAfDz9l4MMbJrZQWrVrM
na3fm4VwM3DjWYXAQvlK3Srz0Xzo9iLxk780/JazEG7GDD5DODIYnuiTa+hfpGDqvgLre7f6QBQV
GXb4SrDGkQtdLhawf6CwSMn42lS1a5HUbXaeoo1l4jk+lHAiIrjGGVUEXQY7dexeTU/vLkS929Ln
HWyQAkVnW3gUos/NJHSb7wt5eFXSD1XheElc3r/P3JkAYkPmDRFFuxjZjGaamDO9pulDfEycu6OC
3Jn4Z3jBoEyyMU7iHsOr5ltXvJrB7WO0VlCww0CwgRoNNNWDRbzc36aeqGSYlfwK8nrpoZKVwkWo
ywYKqW12eT7FvUYSFz2P4VGaBpThqquQTuB3FVSbX6ly/kSU0+2piDfifXSYd2gQjqgdrJvlVExl
GuaspvOrXUz2M4jr61CRCDuaVEYTZ5JH1LstcD0dTMUGzwrPrwO2I6xdZ1sz6jTSIUy+VnYQ0x1P
eD2f5fDC25EAOZ9lDYbXJrSSar+qOgqOD8le8mdvFsKy5XLSKLEBMb3u1bY7OzsnbG98/vuVuoXD
ETssxfilgzT49MjIjlchHmFYloDu4u4BhYzqOTHrqkTwrvtx6EOFviqOb8u45Je7d/pahBgJibVE
yhuEN0NFdRvqJTtWzsYS8a4RKLdx+DUUazEyR+torhV92MlHu/zg7KVct8YHjgFJCw4UAKpzuQWd
1ChVmyZ9iAgnmOIy9/7lAULjvcZPw21QBBNEBZWSraFJQMiLClPUAhe/bq8/N8OuHztsMdI6cNbx
8OsAYAlntE17lhqAT4RGfZYiVIG6kX3GW5dLr7cFbawUqgg5Dx2sWd6vaLlSAAYT3OioDVPTjWJf
2TE99obnv1/dhdyy0VWtxvADeZOG7/q9pAjv63T1+fyqXI8/pX05DBhflr8pTZiFt1dnQyMB3oCY
LCLgvHpZsJYl02D2lJddCOKW77RmB2uQXKmzDuhBsGN3bFzqhSjh2Su0QkMyoejClB6U/jchQdXF
OzL2piMc28roK9McMR0l8aPMl0jgUFdKdy63aJ+/78k/iybqDnTpSBsUynfh2AxuWkkuWHvc2WBe
lv5V6LlN96a1dVlg6PGNQlXDqrJvMms0a4ybLKxjK/qu2CMaQiZ1rp8TEk2PY0anB6IMZI9+YYWl
xkQ5XQZAef/LCicsp1RnwF/UVhY2Ta4/o6u5GeE1KS0QZwzo62I5f4c26Q4RMemHGkufuKXUTswd
bXM4SE2HPnpRNpdoZMKKQ2NY8c47sd5unFmAny1e8oiSFf779eXotTRtKdbFoSc2Bm3/0TQyv6n2
uvSsNxxyEPVFyQrXIqL70rSzbeQsy0Kz/ZCNybmUan8AdWYKHoYiBPZ35xi/wxEF7Qg7XEaQHqYu
sPqCHeIQWpAsKfKQtjU9WqiBRZP3VjEf6nLQgkkF92xr6yBrpGN3ojbKjImixAc0kPkGjKj8pycz
Wm1JtfSxRCjCzYiTA31a0D+3tcfGlV58prpcfwXlThFFqU3IpuSp08s/Ehp9qL11vi1mQ8eidxRe
I3Bvoe+bLYjJsnZ0JhXaT71YSnB3ny2ccgt9anjpL0A5jmgwz2lrmGOjNmF7kKJXpw7v/3pkg4GR
Qj3EOumcqEpBdUabkPSeQXxj8O4fH5lgWEowBuDPCSq8GHpLpn3OQj19zE5d8S8W/3p4QW1HGTMq
jWH4yXg1ije6E+vY2FvOIsPzHQBgrCo9pyKV2lSSWdhovp0FsbUTft0ZX0w+USaVaRJh/CH39cgd
duykjRtw/fmWcFHLNq2rARQ1oc7YmXTowei03jRbp9t7vFZ0Cqxg2YI/jVi7+Z7Xu1J0GW2mtpKN
JiyN05wa7tyEqdF4Tvbztpz36JWgeFCEYeogMTFRGSnmaUstMmmstGWIr9E8u7U1TynN3HMqoh4S
KXW8GjRTAYHmekycsvFNMvbQTeDi/Q30fvNiJeM3LZqKv/OUZs/ooTG8VjRJj0of2880s8YDy/BS
yvFYqO7YaNbeo7WxI8jS8Ep+7r8jM77USYNU6HJslyTsu+Gso7/5iZJ09ptI+3p7rbYEodYTGWcA
h7TVo6AXVWE5KSMhq8v+E+oI5EcL7PaXWan36iI2th+7DvymDqTrmlBCs0eSFrVUhvl46vJzXH/o
08tU73inG1eFg0kQBuRFHmgrulw5ZCnQtbOwyrBOPyj2Id8rVt5asOvxBU1C0Q7StCuMn9GL6nyk
2ZOd71zHvSkIBotGuxFVtxAhK8fp2Wz821u+tsNQBQN3CBQRMMUMEXbjFJ2atKY2hqnuqvo3ZExl
NYiTn/Pv23LW0+DVNjJvUatpPGq63Il2TgvLAFVNWGWnNMibHW2yMTywYrxnNsChSE4JG8FUmtpM
Z3M4dn+TU3NvlQJ6bXCTBQ8psN84S8I5Gnujz+XY6UOGngvaW3k3HvR/BYCfCNBWxJ1W9kAPmkTT
IEM4sN+q9Zvc/aAC2Y/oIhxf2EoI1S1Xv5lm5BulCUGgOPLyI3j0dwSsLwIEcFMeQDTkKjThlA5W
HgPSSsfQyA03bkJbfomKe0uHsUg66PKATgJ0He+qgLogqAvLLJoaYYu+ntB/7U6Ud62T0NQPJDcI
+4GeBYmu5SrNHUlQb1SYofGByV/smgS5UwWG8nb7KqwgK3wecExxG7Bk3MIR5ER61CY0tcImCZVf
YI6W9EPzt59+g33oFFc7HsXG1YA0Tm2ESMEaSzCUCYKzE6R1CThSw6r8F9uCySAfjwQhHlkxsDLH
jl3JY9mGRDHdjw69lzMYy4Xxkc3hngoHEy2Xq0evkyZJ2jYEltpTAzRi2jm8XDksLQSeHMShslVU
1gOVuxQAXiMrRTl0G5rJALTmc5s+s+rR/ix9qfM5uL35G7uxkCWcsbKQEqeLIEuqEKRLPYneiz3l
ywVeC8A6HO7qih209VHSzYnNbWjITx3TTnbeu6OlgDhlrxPR1lwQlAczD5DZvIxSWLeGFHBhGkTs
frTmMbaO9y8V3CMoLge1W0gALIeP4YhLcZbzyIfbWYHJ7rbTAUa6Gl/YikpJgBuLsi4s50cp84i1
g+DbOlYwb1EpBE9gHTCtaw3trvq8DzP9TzV9Y8nvuvlJ5O/F+NdQ9pocrcge+bYD0Q88EgwSsP9w
DX1lTxu9NMzgW+xCZ3TcUg/k7MQuE/grW/nNJJ5DziV5qH9S6tWTN0R+VrygPBj+G6pEb+/bqvhZ
/BThXFSV43SqpHXhZNXo8v3US9+n9HsmPeWE95gw2nBOntX09bbYjScIFxjsGECuwqwUqVBBAq81
RZ5ADX1l34GyABbitoCt/QQNIvI2ODQ8kbZc4bGWNUkHvV5oWW1A01PjNOd+bjxVPxVOeqjsb7fl
bU7I4FB4cE3wspelPNmmKWGKw8LIMJ4bKfLHevrc3834wXcL7gWiEWBq4FpwKWYYs5KqNdwvkBdI
9VHaAxTz/y9qV5SOwjKDhYlgh2Aa6DMYEaQ4akK5+cAS0x+mT539wayfW9oe7l8xgP8ck+cIOapx
OZWy1qMuVlU49gnVglmvVDeZBoq+ltYeuSrfbGFWIELkddAItcDgFEQZkVGZ6Th04QCOqq9lPrJA
Sd6qaNB8lcZ7NOQba8jBbioSeMAzwGhYTswE+MMqQBwWShQwzRQ85A+2ekpmkNTd7TFh7XAc3otT
8BwKhnSSWYnezzwQHAekbb3eNtzbm7TxatjvaXSkV+F5iDQSTInSIpmsNoyqCA+TnzR7xVX8RIl7
A1wdzgEO9LoDuZORbKykcgjbuDiAac+1svFJ7rNTPznPuVV9NDVKXTmWd47f1syAS0RQ9Z0jUZwZ
QelN3Kt2F+bWePommXu0GBsKAa4ympDDyQFCXxZuqirHE9p1zH04RpprdV/RjtiLJ+X+/eE+DkKT
wJ7zOqXlWWvGNuq1GrHD9Ivyc/5x7+Yj4ozyXKhp1L6tYOe8mtOukWMN+z5/hNH1iEDZzrO7XqWl
CMFs6CpmRwwKGXyRgzdX9gl9uz+itdIO5EHl6nd5yiAH3ghuJfzZFYyzo6M+aYSlIYlYhX5gYw+S
+Ej3rLl7spzqrCtfY8p8psaB3ZjxBxrl0484zcqfNjovHJzcHNwRVCTHxtRjTuvSu1VV6n5X2vHB
Ifoeymv9fIFnFNvJkdjIjYkGQqySQZ/mOA3TrDjGeuPZyrGcp3Nvj2cTZjXQlbf3eiPXAonQwpyR
jgf6hJPU9ZQ4IPHMwpzIiqcruVupH1y/rR0/k+shsEg8uKrkaH5mm0A4xdqvhuojbIS8D4Y27XYe
8A3DBB/EybMsAAFRXi08RTOjyKmiFCvMss8TQcJJDmj+WEUP9vAxaTWXKHLQNj8dcy9RuNbfqFCG
MnpnlzRXNdfJrA4ztfI8NEBhO9fjG8g5WzcZ7MbNW+1SaszfWfuN3UZoDcE19CvbMAdVta4L9FbO
QrTfcyf2ONe5lzinPjF8fXzr7IMufURPKV9THwhIqkvlq+OAjtTwkYJLJ08tvt7+oLVu5Gh8tD2G
/4YKLzEKmxegspijPkdP4gOLT/GeE7px6xfjC+8WBYejI+ddHrb0krPSZR11813u1r1ZCAeozg0n
R2F7HsapEdT0h7JLjr4zD10w+sZiMmNjYnk42V5TnUf1aO2B8jYnATY5blLCqBBLf2IN3mDRTHnY
/87sg6PsuFWbM7gaXtC/DMasQ8BCFMLn7IHsBI3cHsXNigcbXJ08cYwsKY4UtJqwD4NhktiU9DxM
p4fBqd3WOBT9B/xt6aeyyP289Kzuos9fx2iPIG/jKoNQhFdbQunDfxSUWmmoo9HYdR6qzgcjP6Rz
4VkwxeRnVCTs2BObovgTzN0NxMoFUbraI9mgU2xU7ceR3+VuFJ3yyK37uzNKGrjT/hHEjd0r37FT
DVrqNQTpysWuP7Lz/XffxMOO4C+Cd5aYsBqHpqdqS97vfpcfhp0Dt7lMpobtQDkOHAz++9XXN0OL
mlKjyUNJ89DXWXrSfqDTW7nXuW7rXMO3RBBVQQgV8fKlGDPVaU10PB7T6FsOcsIuKt5vL9TmTP4R
scqJVUqh9qaZhXEZYLcr9WKnXh8FZNdE5jsqGC/gCf/PZN5fyqs1y6IpGtCLHjADxW2zA+kPE5pa
3tsxk1/TaymCKmhqRu2yt7OwTd1hcKu9xNjmLOCGwWEBMM2xhC3JZXuQZDPJw2j2NES4RrcszkYV
3t6VzY0HlAhhHECLUQax3HhwE1fIXxrYFfQqNuMv1ngGZdhtGVs6GXxnnBQcEAmIWsqAbdRpk1GX
IVoyKemh38M3bq3U9fjCHMoGhWyzwspwdj4bYBBNERSMgSrPnb2uOu9OtnC0QMaIQBTiXgCyiMtV
F0WUWnZchRlJmGsN+jeS2Oi/oXpyDZx5V51M4ItyLTmWdeu2VHeZlgXMurcMCocP5XPoCgyVg5iN
GK5JiZ7bZobEmRoFjXWwsx1rcuNYOLBoYNDAsoVbJixpno8dpUZRhCqpn+oo+pU77bkY0x13ZuNk
8KobC54yz8iKrr9aMGBfMwYxya8fxl52fG90/vuVHkjnpkEtXVOEifopt8I94Pbe8MKx1kZAIRqE
5UJnfnMCk3y+fWu2tuAaLCV8/YD+UPHUsiw0Opgar5Lxem+tIT9E1xKECcwotlEZ5RL0oNCD4e32
BDasdCSCDFC0AJKGekPh6WI9ePNHLc1CWiQuGEQfrPxNHT9JZhDVZ3XY88i2tgM3At2H0CkC0T4h
jJRNeWGMcwLwW3aIXCR6b89mazuQ/eOdYpBwXynKWJH7YuwJXsii9kv7kZWXWX25LWNDkSHDiKwZ
SEjwCIswMsZqvUnAURDWVuvV6IYa9a+AfHp5Lvm3Ja1nw8n1kKHjVaYcSbW8Gr3eODD3ofbVvDmq
5edOVUDW//e2kPWOLIUIB2AymxbtUfHiA+PpEe1Vr/bCOXvTEByjaIwkpo+QQPoBjfieHcczq/pu
XbichvAQm4yVZhnDNtKaU1Kf5+pR3uMS3pwHUuMou34nVBSSpsoUz+C+wHZY0mGeFXdAXb+j3u2l
Yh5XQgSDZYydGtFeCBmytzT53UQ7QaPtScB/4FdQW7HnzJluUHnEOklq7jUFBTMB0oDtnl20Eejg
8/iPHBHOC3u+A+c5zLv2a9a5eu6X9Di2B/swWB57Q9tXdQ/Pu5HUXooU9sdQ+zlFVXUWpiVzsykB
hP/cFx+kzPGQGayUAwELbt7erQ6WUoUN08ZhbocRUntOaubX08kirn5/ohMAGZQtgmkOXdtWLYKm
prXitpKwnAPY/KMnJfl1vxpAi0AHThgHDoqJC0lvqi5JJQIXJnGV6FOU7CizLT2DcC4eGeRpgYcS
dmeOBrRcymgRSvVD5Ei+XXbH21Pgmmpp9unQkTBVFPB+QDsLEkZrUmc0SiZh1/pEJ56dfajbhzlL
PSe9fzI8dmzz0CIMTREHUhTAhZv1EIexUgVa8mjN5s5kNpZrIUGYjBPPE2klSKieGi2orcPttdoY
Hlkc3thExwuzSoFIGc2mupeTsGTnyqvzu50JJCFAgoliGpwp4HKWL1epz6kiJ6QO6fCDgIvv5+2v
31Bii+GFhxGdOeuE1Rg+T70I1zszB9+8t6ca8Asg8QSVEpwuTpAnPIwIYPeRzfrqRdb9qqx99J/w
jezUqneb10s5wvOoj3ldSB3kWM3LUOOB/H17sdZbjUAR0oMOkgXAFInZVccsCCB2efrS/jLNR6Ay
bg/P13p56xD15LgbXAbOhSEc1C6zBrlH1RFgdfY3U54O2ScpaY5IcH27LWi96RAEvxSspDixaIW+
PFMxze0pLbooZNKnsjvE88Hcc6g2lgo9nuBTAf4GfSvORa00Z6wB+XiJx6D+We1VKu4NLzwVeqnT
SnUwvETf7J91uwOzWus/JK8AsEKOmzf4ESH3ZcNKtVEZeUHLLU17SYqvDnkxUz+6X3mAEwYeJ4c7
4m7owjwMoNetwWiLl1oqXMOUXMsKbu/1xkqBcQo1KHgwkC8xhAve61pqdrpdvjyDf9sd0abqvxtf
uNu10+sSqaPyRZ8DfTiVw85W7H2/cKeB7h+QGsH3q+MpHw/2zvJsXAUgGfDsaCjWRndVwdilCpXx
klbkJbN/UKlxjQxg8nSv68PGJK6liEFTVo5lUyg1eZEct/plvt29BYvRBb2R68yuCrMkL2DEmMeA
6Xc/QaAVA9UT5/JDcEwEXvd0wP46KXlBn1Wa+dMeY8vmHlyNL2yxpkRtToyEvFjoB9fDIfCKvUD/
nghhm8dZQgoSWIIXVT84iZ/aR2WvU9uG9r5eJRHhk/VkrCyATl9y2+p/T2hkHuoUjT0MVkcBTKz5
dHvX+aoIrwXoM0Hggno79NYQzcwRhBXSjMKpF2Mc0Rs68+PxWBl/mJG7pfa1me8loQXkB00IgA+E
MJjN4qORq1GRoRs8eWmkHykb9lky1pdkKYD/fhW+6rqEaGpNccyai0nPdDjcXrC98fkZuRrfMMa4
mkZc9Wg+oePpLsRxfcaW3y9o2irO6Nw5WKC48GvN750ncm+TeewBdDi3EQwNtrkqKNsyMgZtQnVJ
iAA5wHdVcbcyx/iIvwNVgNIR2JvLJbKSuCriIjZDtXmqT+Ze3fz6WV0ML9r6c103eplLRlg19ZOt
S38cK3sAJZWPkMbR7jP/9oavbyR8MPB8gEUefj70+3I2hJJuVLpoComf/KyTQ196k7MjY+NQoRKJ
1/MgBwt3T3jAC5BLO8zo5TCvP41joO1B0/bGF0w12qSWSiSMn2hh3X5StZ0d52uw1CIOHGFOX4Ha
P9hpXP71pci4S0bMPiyriybHzXlMmydQAv9BteBfOjYPnd4mD07ycufWoCoJXJLAwOGogeVF2JpE
6aVpTtQulNvMrXTXaBJXtr7E/e9/IQc4SERneL9GcXqN1o2SLaPgOkWhNev9gvq1XruX21JWNx+z
AA20yo1dkK2KPlo0dhYtsgpYsfKI9G5i+Vp9r/KCCF7/ztmJOOxFeCNRpdklCli6Q7TVnr2086fE
mXbOwuqscRlIs4C/Bg0REMdenoWstwk6Y+kA3UbHoj19ub1IG6OjuhR9TDlYbM2WbTNwdklTMYUo
Bu8PMQ3+q+E14eOlvu8ZmTH8YH9Qjl12rxmKKtyrrxfLPLIy0symx/CtdIgDQ79/ezE80qtgEue1
T8LXE1KjjsBUp7D/oFSnPj7fXpyNA7oYXrAQiWpGfWRheHRAsO2PevYxvZejCyh1uPagDQJUEzVh
YqcLU0pRUFlROUxZ5BYPk7OHRN+YAwQAg4bbjIsg5jvaalTrYUpk1JhGbixp7lhQrx/2YhUbxxRt
MvFYAJqpc0rV5SUwHAQQcJ/lsDD9evTtvQKYrWlcj8/lXyncsZedOhkxPpOfi/RTWR3mdMcyfGdX
WSh17AVy9XwfkGZc1QGCQtxGUbE2h3nczWdJruuDylTiR6yPE+hadkmYfdTt7iveluE3VecMxsQg
09zNc1UJUyktPV3PFT0Au2iCKn87dx3GsnOWxMQDnrR8SliS/obX6oxursuDdFDB5el31mA+2LPV
H/pELY+I7aHdxlSR7yhgJ89pOdQjUNxz+2SNDnMVyYq93B6MMNdU1j4URu07FvVbbaKGZ8qDXfhW
ObFDxOQpyKZYusBX1g4dUZIjmrATv5aHJHE1wIQO6L0c/1THZLhEo/FdYv3oGgAlupncd3NQMwsA
azX2ZGUkp9lp5szV1Ez5gJpSyW2bua29RtKtt6RKSKAnafLY5FnrNQlhl7qa5t+xrvWPVYI67byY
O89OlcSzJSYfGnCMesCn0pfCzmKvIRVz7ULpD2gQwNwWZTW/5MECZUll6uGo1fPggv4o8qapMp/R
zEP5ldv2mHk1megFul+OAUkxesOVosj5NGRjdqBW/LPVI3sPXL0+jHj0cXMRlcOBhzOxPIzNTPS2
7lM91HRwY6DvYRpE5q/bumd9oZYyxAM/dLRpALgJldR3nhJ6t+bE8DzIhCAH6GPFempbq7WqGi0t
NEfpgXkVMKD/4vuBT+MF5+jFJio2Sa+aso2xdTEMB1sNu2xnBiYWeXlbMYMrAfz3K43Qo8grVkZD
D2fjD1iN3CaLXZqj1mcvFLQpCLFLlGrDXVyh3XodmHYSUT3M7ZdhPGoRupZ/tdW93k1bhwodhgGv
4Wp0BXIwe6IOA/xfVCcyN2keMoBxs+bz7V1ZuRKcZob3W0EhJMwuEblHc3QNaZpRC+dR82ercKvx
iepnpfuc5X9ui9o6wIBXAngLrCsy7sLbzCp5aOVuUEKNvo7Sp/54e/j3ZIq4/+gSBMsO8X04LIJT
R9QxVZSoV8KOjK4z/c3pcEQOyUvyB8f+rbKHjH4Y5NiTmBXU9ePYfkaZikvNJpjLUCmfhvappL+0
GQ2Xd4yerZ3858vAX788mTPrbC12MPM0+0RndwI6st8xnbcWlxezokAXzy2YsJYiiDlmRTY0Kiri
T/L0OH+6vbjvPp64uDAXcMFMEzWhIihDljtZxZOGM6/JnlXZbqkSbwRtW3YihHnqRHwqfbRssNzF
fj8cSG0flPRPBCaJuPpelSe1OUl75th60qh9Bls3OFp5b3cxlGKZs20yOGMXOWs8N99tT7++6Mvx
BZVbK32asQzjT/TvoFmBrrbBRM5229/tMSwFibtHI02vBwjS8DSBNzpPZ/f2Bm5OBesEqB7gGytQ
TcLz+zFqJS+6Xn0CkdRLW9fngbbfm3EP97AlipcaQjuCTGlFPNrB+YrSrjLBRDQ8mW18ZA0SuMwh
nqrGn29Pa32zVE6R/B9ZQtiginLDyghkJe1XDbcZnV3rPR9765QhYgtII3rjcJbK5dXKnWHQozQy
LtRCu8e2dfcaw21NAlTeyKLjAiHzJlgPZZKhLwTem0uij64MLV9HQ4DLc3upNqcBVCjvgQSjVoTm
SdI4zTnYcy8OaIZlV0Kzl9sCNqfBnxF0KEJvDjEqZWY6i4x2xjQ6gp4Jsp9n7LWTxp27ssZxoOMO
4l//kSM4YZba24BuysYltSOv4FDzQgk0+tKh+pQEfd95k1y5rPiq2V9uz3BjCXntMo4bYgeoBBM2
ylGyBBVJpnyhMTwn11EOt8ffWMHF+IK+SeJ2NOmI8aXO0xxfz7307baEjbu5kMC/4MpGstLcSeMW
EobmoNjfUgBef2V7xQ5by6SBEROvBbq8IsiyFNJHYKW1u0G+WNYzSZ73Kgq3VkkDNQESrqhrhrW6
HF6KTZp0Wi9fHA19pPogi2w328tnrbICCApfCxECa9FQS60cYQ7pXMKB+EmmyrPMTwo9ZOmJ0Z1t
WU/pnf2N1/ND6Eo7ozAppnIezcCEB+lwjjWXFjvlDJsikOjAEwBOZVvMuSdGmegKnWdAkY5w3/r8
lHY7CmB9uJDSQOUf79CDmKRoS8YgRai13JiBCzU9pTnk0pOhXsrx3nZuPERyLYd/x9UhbnC+5jw3
51ABL9Xvme1MY318eTMvDYx3IKEDPlw4vmmVgW5QasAKQr2Z+CgEu30H98ZXl59PR7tF6IJZYV4E
hgF2LKLvqciNnYCdhnw150Pl0MCliLFN1CQ3sygclTn+wfIouhS29YOAgOCt6NEbNNcqFcQnQHG6
RSfNB17e7DqZ+hgl5blXZa+n0p/GQF/JyX69Pf31QVzcLPGZaBqrV+RqhApK6bNVmj/sgT7YTRLc
FsNt6qXBuhQj7OLUACc7TLjAc/+oRceUhXL6UXUSoAv3Ql2booCEQyE6EFjgQ1+u9qxKSqy1uXwx
879T8TarhT+M/TGNw7ImOzGp9c5iWiawksD7oo5bfMVRqshAwljKF3Ay+KX8I+ImOKwr5cft5duW
A8samApUaDqCkrUKsITJZitfSHxUrNSrsiDRX7Ts920xm4eBG/D/J0ZQs5M+qZ3aMvnSxYlXSClz
S0NyByXemc6WHA7FMzntNxBg/E5eqQy8UpkZ01S5WPYpVv16dp1/cayvJfAvuJaAKmcFsTzl0lrA
4JYnFgF4uTML/pXimb6WISg+tLCfy2KGjFx3rckv9shfNlcJ2pXD73mXOMFDjydEVJWIKJdZ/4Eu
k7DYnX7n/G5OASSWXLUiziTmX4p4qJw+KZVLTXq3P9mI7N0+UXsChBOllnJuFC1TLoPx1h1atkOH
ta5w55Uz/0zg/ferfdaJ2VC1o9hnVj5S5I/bDs+pZg1fLdqfTBv1wnN5jMb2regsP5PQKFe3AhmE
MrWZB7mOqq+8RDeDbPQTNB1uWeqTvN6BVG8uAsIBnCgFayzmn0GnnzZG7SiXPgns2Ecdxb9Y5H/G
F3V4jA6eU5SbyiVVjll6pnsadfP7gZFB+QdC76uOsMhKkLiPVHy/+dluXz/f/vot3abbeB/xBwaX
+Dqas0OmpoxVbkCe59HxJvPYDUkwDL1/W9KWFYly83emJtTXixdK7ZihxUyGtp6ys+UUgVIa50m3
vUGROncaUSxt71HGb87uSqbwGhmFzdIph0wkyFzJOc/lo6pR12r+3J7bprK4kiOYMVlkFhOhs3yZ
yi/gqzCM73H8L6IWIAb7Z/0Eh6tXWIuDBhmIPn3shuljpyApViPnEu3hp98TUivleiWLn8mri13k
nRVN/SRf5DH1eXfB/INFg9REX4KpDmY0UYlBNFk2X6vxSy3DB3i5vZ5b+4aOlrAfEIZB9FJ4cVu5
nDUw9GA9Ddhkz+DiRwfefq8t09aJREMYGCtI4uMfQYpeMQNZKcxySD7m2XPTfpT6V5a8ghwmkNmO
W7Pmt4ayvJYmKOOMatE4DpCGCs8HAw0qUpDNjDr1YMMEilyfqdGfqrT27abxZHv+Po7Eb2l8kjXF
74r5W9zYXkvpjnpc12Usv0tU4lMdt4nG99rKK9dx/mjRObcQ5etcmZyS3HFlJQuivZrszR3+Z+1F
OzGx1TSNKG6mqk9+nehfzEHy65QFcbbXXHJPlHA5WwBiTZLj4rT/Q9qVLUmKK8svwgwhxPIK5FJr
Fr1O1wvW0wsgse/w9depOedMphJLWfW1semXtiZSUkgKRXi4z/tifKnGoKyPVNXWunkZnq2vTGA6
FvNSQ6VHDyOo6nEy7SMr86q8fCRN5M0xuo9jdKGl8wdWZPsuK17aybqfa7Bd8HzP4+bYoBWCJyKg
ceZxPjV+ncfH2/tqK18EzXK8esHODYIEmc11TCu35e7q8tl9WUK/UNsT865vHucGHfF59JjUiD2L
2ptQAr1te+seOze9vhzOzhRH9KkF99fDpt2Je67tbn9+czODqOwtKw/UjHTUW6jXangO4MjKfrsI
0vO891KOin73SqfvSaLChmzYW+WkQFmLRwGwCavXnQ1HiMFtNZcjKRLtRLnXf1fTYaZ7Rj7FKpDh
ejJIpzEeUytfIwWpHLjLLk0lmdBdK8kxc9b8u3EWj4N/pnDSD06ko1NryANANfeTNu9vT+nGrQa7
GB5OCNRxLXlKqzFpojzRwyE+WDxgiU9V6uQbTnFhQtqbSJwOrDcxNG0sfFJ/BbLu/W53YUG6NlN9
aGyRY51sMAiBAQYcSsP/04R0W2aFNo7GDBOR+Ni29+m7UbLQt1x1geDV2EC2jBMy4jjOcp7hTc2N
YFh2wMQE719psLoBALo2kl/Vo7uBJb1w6RIWtfkqxiwAOvBXoUTobTmUQ/BcR5UC8jdyzpg3Ce9y
YS+h5t671qHWUm9B09/tsWwc92Bi/teItBpagVMYRdEldOzK00rIcUDBmjyKVHHgqAaz/v3ZAZAV
Y8FdYWIw5i5pfTdHD6PCxEYyZZVAQc0bCOm17n1pYkIBpuxMdwljcjdP9wi5hi8je3cyFMzVgGui
TrECNq6SoU1nJfagL+FMDk1zaIoDoD23l2QrngQ1Nnq+bUAZwQgrzRXXaYvraJ5DbhjHSI+9VPSn
Hmidgdu7oQTenBiHvO1/d7R9sLnpD03ud1S1ZBunDX4GcArIS4GJWoam6O6gOWZN59DyeSZ8cyn9
2wPd8L0LA5LvJcQcADm259AEBjnbVebfbaZ7efNeDka4N7CDaC1BwyagF9J0Rm1cDajEgXcf/Iue
KxSnwVaUAKZuvDlB0QF2Xbk7GIXkDgSA2oxQZgDtLT/WNPdL+0FQbY9WV28mz1aUeQ170e0f759B
9LgCFQMABu5VyeX7yBBIWug0bK195/ywqwTp/z1VlPA3NhaqZqgvgiQAJVOZEWgAcnGpBaEhzx7z
rgmaOQU5zO+idH1UTf9gRCulGbTRLGR5pLjfAAcynXtqhs54WqLvVn/KCNBhXAWR2fI9oDyB+wGq
ZCNP0BhmkmUT7PB2Z7L7tvRo76GZQ+HjW5vozI4Mim1nI7MHNFCFo/Nsp7XXv1vQAN59bkAKO1Bs
Aj6KwoAu7tFhm6kg/NfkYKsBEESsqGETWCIpEk3HBGR7pW6GpZHph5b1jVeRPvVQ8c4faYw8UbS0
9aG2yu9GOxIPT8fKb4El8NxkUBWK1r0qBXfYxgTbeNUiQ0r28ozPWUTLRBtZWHaPNYQ7ikfSKZ54
2yZw565Fe7R2S6dS33UxUAcVC622+p6Z8aPjliAnZrvbjr7pGMDS/teMdCqNIk6WToeZ1ATXrTMG
0x/kMzFX/1pYt8DZlZunTpdaVsnCDDrBu8n4eHsAGyE96BBX3jYUtq8fRylZkrSoiBlaXcCiBzNF
kLLn4gFajEo4zeaanNmSfHBuJ1wVuKTCoje8zPCdCjhXVcpoc0XOjEi+1ffNzNs3I53/S38/Ohvb
CJ0eDMxzCE7lwMHiKG4PaYIDB2tNS+3RsOe72yuyeaadmZAGYI+GXmh1ip2alM4Demtb39JAQ91C
jcyrzGLav9+ejZS/BYgzbj9dun2A12qtXi9grzMDCLh51Ox9SAUG7fux/5gwAg23tXAP0QrpkLPn
atLcqjJDrT5W/Hi8PY6thcfVhpsAbx+wg0tbUVAry3MS4wjNPO17rqIP2XLe889L+7Aoe2tO12UZ
zB0T0Op+dEwFTHDjzYtg8d8RSPvDifMI4m0YQVwcgJcvC1QIjoW2Q2N26U0qsTvVgCQ/g6ZHHoMr
CJizykEG/HkkBMC+w+1FWT8in/TQnqH2Wq5cGZ0uTy9QhJldQbkZpuLjoEFeFK3BMfvboF8q50Xg
GLhtbmvvoHQPxCxe8KvAx6U59Ps3LgjVTCBPDEDwv1iDFqQjh1Dh7rah9UPX4/rXkDR5Ebjds9qA
oRm9ePctn059AtY4kWRfcmQzAqemqlhn079BAQAWUbL+J+3T0m3HSkzCDKfpxUl2aa+I2ba/b+KN
iuQHmryk3VmKaSWxWsyQJYcq89xRMWVb/gZaQpwAxurj8v5E8bx2sqoyQjru+2KPkoTIFM+6reU/
NyHt0SwZxwwtQEaYQMJhCSbjvkzQF6Fwsq2JAuMDAacBBHlRZLt0sn6JQV1tGEYourrxUkIX3+1q
FShQsoIOSJD1Ayb9JoJ+jdexrK7naLV1T0hx6ebL7IS3PfgtAjpz4TcDmCzg8RFd4PSX/EmvSNUZ
SeueitxviD+CIsi8q2dfmB9NGtTf9HJfUa9LfVCiLSpiiK3RnRtf//4sqnG6eW4q2rknXi71327d
ZfuaOyqBbOn0uRqitFK56ZQUKnTuiSWm1y+2R/oXdzkW2TPhFgJbRSwllxX+sYdQCsghpCmAkr4c
1QhgV103o3OyIgPYIRNoE0C+wJDGwFfciIZ4Tta2Dyjjtwdi1M5drovm0+11lU6mq98g74HUap10
6J0TA0rZ4Avekqbro4sIvRBGmLE6uG1P2tb/sQewFNg+0XMn57cG6ARBgDRzTmbd7gpee2kUBU2s
Smluzy16g7EtQAt4lZjtkBowhgh2prh4Bhs0qPqa8qFzAfodaPLSl/Z39K+8dhHzzTZXTOrqjld7
5cy4cbmweocycummzokuzhNv+J3Lc0V+Q36hvU0kID3wGlS9rxNfoja1QjS2dWL6i1uUwRLdj1No
LCdRLt6Y74x+3EWG6xMrPnRERT8iHZ3/WLfwClgB4qBhkk5/1wEIp55gPR+aPV3y37bb7BcWBXlW
KxIRm0uJx+j/bEmzKSywkpeDa50aPDk9pAEPXWx+MorlU9cByxRP5V1V9Xt70g8LkmPvO77/GSnE
PJE1WMcqc9IkSRR1BtesUzI9tJ+p6uG55Sru2eelwelRhpa4BJ8HR7W3Z/jjvfsNtyeOFzxDsExg
Hbp0xRpfH6NptE9l9bPoRn/Kj0z7ddvG9RjWGxogF8C40Y8tJwuamXWzbQ/WSXic3UHK5/bnr33t
8vNS8GTNRhkLF5+nifatMLrnuC4fNaN9qK1K8ZjaHAkEVbAgazeqTJ/E6WJAeWa2TovbQR458cTP
22O5Pm4xFrDeIJVhWyhUSBGnBt57Vpg9GhChH4H6YY0aNq7NoXqgjuqo3RzMmS1p3upySfkA9PbJ
KOJ9mbcBUzEiX1+Yl6ORnCtpm25KLIyGo7XVDgpo3bTuUw/iQqv/5aioUbfGA7p6JOIRhKz0K5eu
vGR2l9gTt04D+kfryD0s46fbq/NPw/flyQ1KVFAF43r4R7vl0kaszc7UmXP8Akx6bUOhnBbH3Kj6
oMNt3foT6xng1s6yy42x+TTaQxLwqY7vqpZO3gDOu5dJq9mdXmf5S1GA/CJ2hPmVp3z6WBbdfMAJ
Nn7tHXBxFNA8Og6Azx0rakH2ZHEjv9Zb6JSnIqm8CLWIndBJvRN2N39sixZrGCUmoGJJ9Fh39XAA
7c1wzNBYFTgW5PZomzi7orX5ng5i9BZdJPciE+jesKce1WR7+IaG0N82rD+0JNNfOqsR+9wQ7o5k
7rel1rtDk/EBYkIAmGm9uezB/G8+9GAMHbyoHhDdDeV8yiYrPrG8Ff4CciK/hsL1niX87wmKC55d
JsSPK9oHZh1pz+5cjI/oIRC7Bl1QD6QSEG0ZQUe3pGMZWKguACNqoqsu00u/nPrIM9Ik2bkRp/vZ
NqoPUZ/kfjII+0ukWeU+QnHsGPdABNR1Oz5UNUeZYpmMu9o2/6rYlPho5DW9uVzi0Najwddio/NJ
m2ae05D8Qav1v+ORJEHRah+RqFx+uapK5NYOX1sNUEBBey+O3UsPsjv03JpApL5EA4MEjXhgFvWE
YX525vZQkOF9iUtcTyt9CCCxQJ+D3kGuf3V2S9hIWPxiJ8k+1wr0bMcPmT39wTXyVmCzoHCGhh1p
78UdKOL1xYpfTFC7INWQPGLxT2Nv7W/vwK09jtamNR5edT3l4fCIx+3MsP8gLDNFSCuruo62LhPQ
sa2cjuhPxJv/cnnAUhiBC7yNX3jUeaW+eKBZ9ysbtKrscHsoconobWnQeYRcBqqHaHKQ5swto2me
aBe/oN/96PLpgJ37UCGLiTecp3E9aPMReAXzu+jypyjTFemh60gbR9mZeSmy6OO+T6d0wlE2O98W
ZnxhSXcYB1UOZWvFoA0Oisw3wTj5VB54klO7jKJT6ZQ/TPAEeB2JFMHulg0kUWEFmBycztKeajoj
11EK1U7GrHkGUiVNpshmbASZxpuU7H9MvP392QuT9LmJOKbXToNVWV4Mfj3QPIlj3LmfjboPrcYO
+na+syYcbxpTWN9ySuS71ngAtWwUXy+dUvDFYaldRafJzvY8+151YpfN3/mimMdNO0h4IXsL7aar
hrS0m2iv50t0qgvIFrSfQUHk9fYHs/jrtutvrpcNbla6EtchgXM5nmrOqtZCG8kpynZUPAkVj/XG
93F1r60TkHtYiRwvv499naKr3o1Off4BrcX5h9s/f2vn4vvAVQLogdNVznWk2uI6RZRqJxzmBjxi
oH6h0fh+AQz4qadiCPQ2dzwI6rZHIBBIUIyTc0RNXYUy3RwoCCLwjsVcXtF5jgt6wQtDwCvbwH5i
qt7IN1iUFO4A6IZKP7JsqMrLjleazUgnSqPT3CXVzkitxS+Zi2xYAZ4OnpHsr3ksisAoaueARkdw
dQwRP1SpznDHRsnPDkHGfhJx5dttDSoN0mcHMG18c5rYCQSJEBkIMXt5qUEJsep/py57SAf2qxe9
+bS0Rh8MPEVHJpvH919YGBlbcwzolbtS6zZrUqRcd6KTBjLrKKW7OLNDvSiPt11lc4FwmeAERLcI
1MIuPRFRqrHYHTyFOpEHSn2/VhiQMZPrLbJiEf9rQQYajHGVjZmWaKcoGoNCAHZoGoiVqP2SL8x3
uuKhbzWvMYpALORg2v3LwJyHeXSPsVXcWaz3VzJbZxqfUBraiTw9klzFwbhx1YDMBGHBqrri4M/L
WSCsrnlMHLhp9WQ5QUnApDErAp2NuGrtNNFdcKbgNS4zvmUNG+dKJ9pp7j9E+uciywJDr73FhWzV
rDgANt41aGuhoC8DegQvWylIsIQ5siLN4pe0wqrWPzTHChJx6NPDrBm+1d2934lgz8EOR8oPWIvL
6eN9UbfgStVO0/zMgST5efvzmy6Ex/mKrMDTFviHy+8jwVe2gzFqp3Fi5EGLLN1PGG19XoF/iC9o
5cs71wiXsuGPke10B3OxsyDuor/wio2DpafRLke7/EcgWqIfU2YTv8rNwRttrUNifrAfzKaOFdnR
LZ8iK/u+A5ngFRd1+aNrxJbGmGFSOudzbKFlxgCaJlJBYjduRHCt/8+KzBDLZk2IKmXaSSdwLJ+/
9uMD54oM1qYRsGeBjHvNn8vr2zmstqaiwCHRMjfAEzMPuhTy0dCMITunblRwmq2tgoc5DnXkfFZU
3OXULZCExCuo1E6axb0KKd3R/Z2J566GBriu2CrbtpCBpKv6MV4gl7YoTXK3LTE2bX2o9bFH8j4o
Fwt3AViVB1WZY2tnAr3zP3Pr35+FaRnkiCuWYWgLZ15MDu7cebb7pTPCtDG8pvBvb51Nc4CTArS+
IpPkIhcdicvbag08C9C84ASF2JN3MBlYE1X40o2JxEkPTdo1W7em6y5HxvohaWqC2KxPRlCfpK9D
RA+jlu6aNkWBbVEcpxsX17k52fGbMc3LxJlw8y8eeMH6d2pVrtfWxfclH8zsNrdnC99fSsRJXq4q
b8oMM/8YAMe5Cy0eB2oJcgzYrYDJoscAWvOnYQdx6S0HNiA42eGYToSXjrj6Rmun5+5Hg9evej54
jGQINuwv0zg+1lUFnGWq2OsbHoOBo4EA5ywKO/Y672cOas2ToaclIqol2g/QJ83qew2AKJEkxynO
AZJR1eU3/ebMoDQPZOaDoI4enRxteGLCvS8KjNtFZDXPwaIRxY54CwmlkBFkm0iEg6wB0nTyWwxo
k6gQy4h5Hxhawov+iS7FXm9frexj6dWgnRtBcTUcq8U8CAPrHlcqRazNOQY1FPQcwT92lUSdtS4B
i+36jEkjz9Se+wn0n3urgy7P16xQ3EPrvrsa76p9hnc8ODrlELmpAJIV69sMoJfAzNjOIY/x9LM0
Uy/COZA7fmQpnmlvwgxXNtdmfMjYAVz61id15kRkcPS5L5volFgfykl4lUWCFEQviwmkXRfa01/O
fNDAHYd/uxt61xug1lrNqd+S0teK1hd57JUJ3njLk7D1wIVGcEPMZ0gEH8rp2KF7Kl+o365sAtFR
Gw2fmw92/ZDqM+6KxNM6sNbnnh4dHPbM8eaOx+c0/c6iIxPQOf6uuV9ndrfUd8k0BrdP3LeOMnns
cC8cuai3YAIkf26TEY+NIY1O8fTaDrt8PqFF17OTxSPLD2suvJ4cDWt40dhzAahGKRLkUeadAULE
atQ9S+dgcHOOt3/VG8Pz1a/CT0IdH0QAeHhebuvIzGaL5MQ9WfHTZHTB1H91EfELghakmu7mRQPi
d18tD2X1Sg3cSTMkg+pvmr74jIGhn/8dt7VvppW/TOHQOYEJbc123s/d74g/uqUZRLUqM/OmbXr9
oxHDwmtBLCuH5V1U2z3nDHrt+DUFr9CSj4pD/LsYl8Ag99r4pTA7PPi+dtVTmds7QXcD8jdGcqD6
Pjc50pcUxDivzCqgmvpAtOyQNc+L/akaDoN5asuwdb+M5nGZXocuu7OKn3k9IbXrHKtEESJvlDsN
vPXRi7/idsFUIV2PjrMUXdJGJurUkMRNnrX2PhcPcxMyuDyvvnT1LzO9Q6Hj3YLF601j4kgHBg0t
JpBmk0y3zTw2Qwz4lhW99NVTFd72rY1AFwxsCM1BwIHUjOzwZiuGpK9qdgJz2JM7gWHTQp5ueScL
yj+joOsA1oTkVWOJ3SJZWNUNO4F5MOiix47Uiif3RkiBgfxrQbr6JpCeDm3bsxNgwzGDgBX9enum
tgyAghkdPrACGIp8NJhWMU0dYyf0c3me3WZ/MAAHnS9YCLwJrtJjtACPTIvs9CkHf+gx//EHv/7s
69L0NE3r0r7D16v6U2E8O62qJr9xLSKzjYTb2rkBp5Wmx+1nOsRFbZ2qwXwyp/7EJ+czn6pP3IiC
2Y6PE2tVzPVbzovUB4NOBboFrhJIQJ+OZOBw3oG3uBRbKACVwxTvCgigKFbnyhQ2/qoehhsfNz/q
HZdHMLeQBEnrPgt1et8UwOrtl14BCFOZMC5NGBBVHQZIIYRJMQ93vYFevgbyCKfScFSwgquwDaNB
+nLNL4CVCjXhS1NLXBY8TmBKH+OgHruDzrntuVaZoO+B/uyB6bztfleP0NUgaJCg2oI+OejeXBok
Y81o5FYiFOnXxLonyfcGGyhV5au2xgUAJ8ioceVcy7xBxcDI+94VIVAbzb5L8n3ltA9ONf7As+3I
Ovv37WFtLRkFbTqy5kg+XWGo6oWOceRaImxnC1R7ifjUxuapMlRg20070BrD2wwdAugxvJy+zMjx
2l4WEaJbxGtaBJw/6k5xvl1tYCwRPbMhuR+PgRTnkS5CvBB/mmb8daHWPZAPqK13P4y4fAZVLlPs
qm2bJgTt4BOgWJH9EHWPuZxMgXsU/T3JR2uswAP9ikKIOTyAPF5hbnsa/2dOZgLRsnlAlwUVIHsE
zwjehvpQQ9vwD5wCjG8I2HE2YclWJz2Ln4EcjkWfNVmYQSKymOyQzW64jKq059aWAqQGvYe4jujV
Hh6dOSKUV1UoWrB1m/HCvvI6OQz9pzTCkXvb0TeN2VC3BoQULQUycG5mRZwhPVCGc9MEpYnSVJne
uWPuzZoKu75lau3GAs4COu2o4lxOX2ZWNO3ztgr7FqfR+GWGwGa7/MBT4faQtnxv7dheqf+AXpVz
Rzkre0GpVoZ1FpO9Jlay3YVBZZr8tAz+EVHro96ZnWIir6II7DLITeOeBHIZbUXSQZhovNVtDqud
8Ui0R1eRAFB9fp3cM9+rRNoXaR1XYe2NPACQ8/acbW2g818vubbFy1YzSvx657Ws8W4bJt9SFI5V
I1iX7WwEnDVZb60jWNKd1iobC1Wfl06ckZtN3qCXACQtR+0ZTa23J2j95xePHiwvusSASIeSAGDK
0gTpQHcMtmVWYacthzK/n8Z9lf/Fyw/FdGTGoZ5VBjd2Cy48vE6Av0b07q7jPZuuHmzYRc+bIiz0
GmDdLtYebdGgkb40tCCe0Y9+e4Cb9tbGPFxGKInLkcPULGVU9xPsuXv+EeXPX4WqXeHtzSFNIu4h
xCaQoEbrjTyJbCappYF3K8wtdNV7oMnX/BF7ygdICT3jL02i7Xg5+lrmfu5ybdew9JSJGfQHAAGN
9YvBUDWsUsI9HNP9p3JZpofeSUQMKoa4+oglJOC1djJ6BzuTZ1VoWKqGXH+sKEuDqrb0XVWkjWfh
n9xFhTl6VtunD3HCI39qRvHS1lbsdTGN7Ls+GvjXokmwzKVvxWaQIWFqLcuuQOpk8NDvCWEBHrvH
RNeXR7zktDtA7qIA68NPYA0oyJ6OFIlrYE881CEi7hl1/jo6PTnpNXl1yuhblWqQQ+B5B/BhKvTd
qNlQ/7UhrglCRNssPMqd34QO0Req6YbnTrFFdnjxf7KqVnzIKpOHOkncLOAWhIOjJWnuOKGzl5CY
3KPRM/ruCsMYvD6GFqgmUsPPzILd55m9yoKSxiOQfHjOp5kGYynG5ybPbczL2Ch8a2NvApeImsua
w0S1Td769jBlFA8rXJj946+8JYqs84bvopsUQCIU7sHT4UpRFOscSEYwMw9js/TS5ZWIp3S8HzCB
t/fIximJDCU2P6rmiADkpxAfl76JurQIsxnc7uKxahzANxSojY3JwuWPpwjuSLy2qBSuJYSC8LVq
8jBP7qKP9qzKAl4fZOjxBlB+pb3Dc1S6hcuZLS2ptSy048+jiDwoLuxuz9LWAMDPgnZo5AOuExvo
rdNTLSmKMK191n+xVGVUxffl0nWVp3MeDfi+6e7cHXKP/6+fzyRnil0RMX3G5+0HoL47VQ/0elFI
ZyAogNCKBlEdZH7kM7Cds7hJRJWFi9X7bdXfUXpCbI6j7k5XslRvTdW5MWnjOWPGcuGWGRgmHhwc
J4Yii7218VY4HfID4P9BkuPykjJFPlkOoARhF+9K0Xo9L72cBOX+9pJs7DsQw6NLCMG3DqIUaUmG
pKMo++TYEkscUFKczIYdo8l4/RMzAOeg+wwMQ/LSIECsNWameZjQPkSRwRtH41gxFbnPRiixMkfg
hQ4nuMZWxui7yVdxtnDWRs9w+5018p1JnpLlZHGQpgyjF6l60jYcYV0ixPjI14J1TYqOuFnA50jZ
hMmLlhe7pizfv+lXgfSVMwVEUFBvufSE3OaNY5dlHdIKiTqPqeolG9uGUaTtVzYmbBqZiSctXSpE
Z1QhM4L8w4fpSzMFKpXjDW9mgJaBmhptRMDtSWOozZ5kPIuqEMyMH4dqBwksYFE1x1veSb6EOwRp
wJX5EV6NP+WnkF0Qs+ZQwAqnvPJ7/B/e9uSt5V6pgNeefSjYyaX6ucUSFZCjCOck8+dgmlVTtWkA
gn9QCENEjETd5XLrGk544KKbEIWgOsjw//sHgPscD0UcX7jXpR2fkdK1x7zBBNnGse+SPSV3ty1s
Lfa5Bema7eyaNE484DkC0rfYNgIETTtt+BuiIrcNbU0VetpdF695ZHlk7HGSLnMzg20wjL/XydFV
Mfxsfh5xO2oxgGQgLLlcCVsbYn22rDpsyy9z7Ru2qtVHZUBaaj6Kqk8oDJj5geiH6H0q7+tWQL0V
eSK0+ECWR05AmH2dm1atVWGbNr9pi6jeKN4f8iDyh2bMWgbB+SE5E/p9F8CUxiqkPTDZQLopVnjD
lS6+L7lSS/Q+6TJ8f0zaO6GNn5G82VtRekR6T3ETbizGhSkpeqNTi+RQAlNz4+lQHvt821c3LtqL
z6/mzx6dZb8YZaNhU9jQyXG8CGUpVQP25gjQw62DrQQZfnm9tbTJky52y9C0SpTZAenR3Pmd4i+r
UyHnCfwpWpcdvDuk6y63e620ohIrYta7pW1fW9Pc912+iyqVosHmeFb8ODwLZUQ520QmOwGa16lC
Lh6XYy8UT5vNFTn7vLT7LL1OjN6y8PlW3Nn6riW7sRGKs1A1Bmm6iJUPE5LgVVjkeyfbj8fbXqX4
vKyljdfAWGfcrkKr8MF0qqmAG1v7D7kSivY3G5kLOS9rRF0lkhIuVRdD+jy1xi8tjdKXTsT6nUnH
RXG5rlMuRfCIP3TgxVa2mqsTq2znYaJ4aYLJsyBPS2cnviEG18vn3vYJLqsgEqnzmtHUUOHUpCgI
FTjwla+x48pIfY3o19OK4ghIjRD17F26WHdu5gZ01kDZlqBh1q79d63cP/ZQckFCiACJLNeoxyhG
exQBRzUDCu/roKI7kxbuP59f4b0gw0cni3R3GU3jLjNBQ7g9x9EXO58oItMmTz02m5rvspG9zxP/
Mbi+4MG46ABbuO62s/NtXLSSmLQFKNV8tKtnpoKPSbv1P9/HjYYE1wrXWnfC2fcbqIEWXa6jw53k
QZ28RMmvtcf/9qJszhoqU0AOIuFxpTfW2L2hFaOFWauYh+6pgEb63hSAgSrOni1DeCzguYqjDTGY
NJp2sNzZSbH6/QCAm2DiszEarWcQSN1QQTqFs20597k5aXFQgbd43q/m2LfE+Zzl+yjbF8Nn6v51
ewK3Vgl1CDwnIAwGkiYpHiDg5BLU1cDr3v9lj6/Rsm9SRVSzPXX/mpBCgtqAnMoywITd3KXurlru
zPaOpIfbA1nP5bOT6M3dzgciRQOkaB2el5gx6Nst0z5+QIfnaB8AX6O/wX/wB8bg1Gi8BFk9IrZL
364qzeiohs2a1918p1sZ+8j11gZfV07uQBEC6uK6Hq0ANKNcB7BnshU/YHNOkQ3GUQ+g7hWEq3Yc
ESVOboQk7p/qRvw9tRH6FkCi6Q2Ryhk3feTM2PpjznZyXKM4N2sZTr5m1/ws+LFUJRPX3XO1eHih
gYgHnKwQ9r20kLNsKd31bB3YhzR9tkrFpb49gn+/L40gQwKjzHVuhABceq3xsymO8x/IjaAn9V8b
kk/kM19ad4CNNlomtDEvX+H5hpeWw9fbzqcazHonny3HgLZDTizsJ4DFD2BNBT5zCFJN4WGqJZHi
oDqZgGsxYQXne4pyvH2MCudPDlUAGcAOhj/QmHE5knyYaTVAnhSOFcRPmu43T1OvGMfmbJ3ZkGbL
hoSxpqFpAMIVr8m078ixH37/wYKwVaoXuCDjqnM3c4tYkBJTZWT3RfRtxa3qY6S46TbHcWZEOkXB
DJSRjkYYB9BfjevxaWemluLa2Vz0MyPSIcr7Os0pgxFDe7FBHvt+sj7U8PHeQXoMpbWrrBLErgc+
jYzigY5Wk+8jkKS3l+J6ABTBKHRQkNAHnaVcKVx0Ayz7GqHh9LCgybTo3pnswTWDIxdKJaDhQJzm
uNK2iMg8NRrqKyHj+s6ZhI9M5e0hXB/tKNvg9a+vCT7w4+uXm6KepgWcDwD40WqOH9FK/xmZM0ih
ZOUHt0kVQeC6wy4PXjw+kaREEzPiabRAXhqLo1FYAgCVsO6CRXxrFhwkvh6/UqrYhlsLg50MG8DA
XIOIgPBM3LTpzDB6guBAVCgO+O3PoxkROXHge+SX9NQZ7cA4qNJ08QDkYtp+vL0om99HchLwRGhN
ghjicp6aYoiYlkIOtp39bDigGeb29693N+YFKJcVig7NcjlJmdjZ5HA3YWFtgxT6mFqQJHr/1kDD
HXR5kfhBxVl+v7ASGnc1yM1Ckk/kU5W646s2JSomGbl5Yd0giI5BhLOKpyIwkTaIW6DS1nUzCbXJ
hRITUjM6/T5NNuKSLzUzUejOD016305oiwHxevUz6xUbaGOtgKqBViSewAzEytIvIINWxczU9HAf
mfqhTN+JRngb4dn35ZrbAuaLXjeg+TWTeR+37W4qEs9otB0A3Le9YmskoM40oW8F+gkkii69jlVL
o5UF7i6znXfPfT3t3v19A0A7XL/IK6MxUrpTiFnwMh0FDTXn2xD2Kv2cjZ8PICl6SdF4CXlLQ1qI
3tZzYgLFGDqQ2hq/mO+PuNAl8O/3rzig46ywrcahyDX+nstHCOYAFnB4/xThQkGLJF7JYKyRlqBB
k2rCyEiB6bS8FLkz1Qv2eucD/AE2eCQzcK5g+1+usQ7CgK6r+BBq2T6HLkTqpXHw3jHABOhx18Sc
ga4pKcyKkygbKjMZQVj8OUq433aKAOj6yoIBzBD42ICaQ8Xrcgx2Dza/Cdn3kGblHpeUX5dBq+0z
R7EfVHbWvz+LfCvIyBExwU6MML7RAkqrfcSOubJWvLko0CQEnwAQFFd1io4YeTaVxgBNxyJoOv3H
0NsetZIftxdGZWbdQGfjMUAeOjNOhrDozD1FKjOryr8dmn2/bWZr2qBhi6I0NAT1q5IxKfD2X6q+
DzkPbZpCeyQHi9gctM371dVWnCZwU4BpIVciU79Aa7qzOpt2IbMOBXsZ3KMVd54jPo3x95m/O3Wx
GgNOEz2/4K6TKSpa1gkkB7UurJdjYofgeqKt4irZWiDseVTBXRRzrxg5kfE0MlAh9WHCTa/SP6yc
+U61u70820bQEYGE7drzJ53CQF2VQjfNLkRiyZwCNKAxR3ECbJlYuUIQeuOJigzWpaPpCZBmmgl/
zqpPHYBghX4yVVzSW17moNKABxBb+/olG7xBxRiliBGnsbi3K/PZLdm+GpqgYs7d7Rm7jloRQaIL
BgRiyBdc5UpTNAsiNZNNobP0np3fjemOuUZAx0+ovCvCpq2pO7clvR+jxu1GyB5NoTl+dpwvTQni
hfTT7fFsT93qZEj8QsVp/Q1n5wAwMMaETrIxREMeSfcTv68W31ElzFVW1r8/s8JIXBDewYqpTQcS
g4UMape28ay378PnIkDC8sDPUG1HkzWeMZeGxrh3k4a2UwgSXm9BXiqbFbfy5qKcWZAWhU2VK/6P
sytrclTnkr+ICLHDK2C7Fld12a79heitQCxCEojt10/SX8xEFWaK8UTcvi8dLRktR2fJk5n5sj9I
83df3cQZZOvW2kcWPFkLEG3g/XFvcC2d2XqxuJFeMTBM0r+kw3Np3Iy5s7H8AjpqWYB27qZ8RY9J
qBk30thLJVY+cs6R828dAVNBxwUaWEBQMnMNvMRLs9Y1ukPt8NfWNW8ypp9yLn6MnrkxUS0chHlr
TxlGB0JvoyPfvj+W/8sPAPKOgCDeO0sOcxtaNZ2BE+PJIzM+9LaNZLkV2jVRL162Ufyq0feWeXFW
COsOsdv/nnVmD9nQDHXpYNbB5oGAYySigf5K7BUjsnQdPk8z8+xEVig7G5zuILxXh71xkCtD6cPd
fr+G0xP+NcD++jHzJ36o7BSYhO7gu1mQchqkK0CtJVsIoRIHLyGwQGepaIkOjyQbOhwSmfGQ9HWU
jMVO870NJcmb5iYv33/QdLXOPgjB3fSOoGQ9t1Um7NSQxmN3iEGkaohrvawC1V/rnRGB5zAoLgRT
/ecSTNRuDgiUUHqZnQa/BO7XTJL+wF+z+MlyVlyw6VU6+5xPw89OQYE2Eq+tMDzhD0ylEchYUjDV
o6QUNAAe++Ch0lZa4M4P3iQmioBrMpPnUZcpU4r0bYKqf/Xkd0ZgZRuamCGnz9/v1PnRm9Ih4DxD
nmqC6s6OnqZapsDhxQ5V4AxJ6OPP9xOcHz0MjloYoE/wLADS/Wrnx9RgfTYO7JBufX3jfPgD6mGb
YsUMntv6aRakdpDmwn9zvwLCw+lIW8wCns0gMMGwciEgEEfsywzzgL7K28L2phl0b1skcI1X1mlh
IxDZASE2ETchPzXbiLQ2a8UhFA4v8liGZnL4f2wD3llrajADcdN8G0p77FKzw/AueMCoHuTtm6ZF
uh8BvxJ9P9fSZphozp/E2qB6ML/9fVeAySXNGZQSTy6iCbaBLMb3U5wbGJAoo4wCYTGUpSFK/vVU
ydZ287TtqgOheaSrm3p8tV2OIEJtKNtqIMH/fr6lU/xpvnkWIXNUz/sCnfYC3QGgaQ0qm56s0tcD
wsGEytCp/P2ES2sIeXsk4yYrYMxTCo2T+SAoJuyQEfpi9BncpCwcCn/lu5ZO3ZQBmwSdAG63ZobT
yphXKuri+o8suB7StXzi4mcgnpi60YGhn8cUWjuUXtlp7ADYEbQp3L86A9dVH3erRPOTDf5qo5FN
BKAWtKgAcWLVvp4IszdgAtIMXAiyCBp+rYlrNg4BcfqNqV05zjXY5Uel40dUgdH/KNjm+w1bOiGf
5597mxZVCmx91cHJ+U9p6fsSJLkBwKbbRLIHi/krGL2llUVlGeJzqMrrQH1+/V4DFK1ePSQgfC5C
BvRZow9XIvt/HI/Pk8wWdQQ/YA3q0ho9VZEmgvj4/ZotnD6cCQAZkUOBxZvbvHowFQrRpTzYAUWl
as0OLQ6PwY0pqQX43LSEn2IZ9PnIMWYDh7RQEtTtS7Xi+i6OP/HSoZQAiJE/uzxSi7M+kxg/5s8l
Gsefvl+dhR2eKPbArwOWCPTQzX5+HOtuosoM6GqVbh0iNzkot9cM29I3TFTCCGCmR3ouIwUQZi2Q
LANcLvnZtDRo+hVHZm2C6e8/bQJpa7uF98QPhvMirA9fP32/StM5n9376UX7nw+YrVJWt2lnNxPA
s4yD1t716Cizbwl//X6ahesNxC1QSgBhIv86ByVXXdlWzWhXh5JIiLRKSwQGS9Gtbb7ErfeqJc3K
3VjcfTSIAEYGsjo40l/XDd1IVdF4enWwQfaNlDVKPSJxbzVfXohXnjwbaD0BH4eSJagQ5rJ+QwX6
btYb4kBVNDyyNQbQpQNgmThaBM1T6DCebZAf50XpObglCaRrbvqh7I+VSi9sEPj3EZ9nmZlDlg5t
DAEVfqiIdpN31h1Xa/iQhQ8B6wBKIfBiIbwzB45bDoDEbWI0B/Le1zc9uzghgtrBp+FnD8goYGBS
iuEVSC4fRrL7/gAv/vqJsgOQ9ylbPbuHYNdFWkdg+OTdUm+mlgbfj79wXvGGwxUDKQyQdnNjmHFP
E+lQqAOBVhhBzb6oIncNv7X0ERBbRfsETCIq4LOyt0uJ1oquVIfS5mG+iWm94oUvWBPUb6cGLcQr
E9vr11tXVbRMlR03h8G57fkN7W8HiMZZ0eVrBdzNxG8DHQVUD77O4je1SDINazWA8zNhfwHANaCy
9v0kS2v1aRJvcpg+Gd4WgJbKabFWtf0qQsVWHr+F/YYcIEJuiFxN93p2nnpIgUpF9PqgxbvMCOUa
aHht/JnZ0DnxysrG+Ly50fzHzgxHvmJiF2w6gnoHZI+TVv3ZNhigzNR7L28ONXZY6kNkGa81O/bs
mKiXizfDBzOKB/QptKvPsp2kljpaxbk8vOo+mmFXgrvzrQbYAL0ywMoAF3CWglO1bzcGJdYBkOb6
Km5WXM2F4eGe4QkCghsNqtbMtuqjYfOU9SYseBJImQVrePTFCfA0OOBDR5Q17+5SRIOeiD0AYJL8
vWnTP5eu/X80MgFhQZX5jFqlaEWj61lrH4a7or6P+YoDsvDjJ5wSGpYQ6iKGmh1Uy0RzOAjeDDTB
GVuTjc+6u0Z6c26VQDmOaPcfYv8c9p0xu6YW04EalEFqh9IHZe2VfSHrEmwR4r+JpQX4RMBM5t2c
A00bUqpOP3hoTi2cTeaSLXO8iy0sZsEDiqUiME9z8jBhid6LNWEAxNIFlXutDRs+HIi1kvFcWjJw
xcGIg88Enu3M+lWJ4w6QgTEOlc6uiI1IEG1r98ixQuPcu1ysHZlVdIoCCg+Djha8r6bW85K00OJa
O7gBky9p/Pz9AT43haAOBKnFlAsAEf6/DPwnSw4RaE/ognsH2jZPCi3oTJqBr2tP30+zcJC/TGN8
/Qpa2NZQusI7lEYFkseg7Vf2ZGECB1US5AAnrq2z4p9yGgjV6LiIlvxtPBr5yu+fVvlrJIAbAlDf
vywaYpnZRYzNzHBYZdiHsvidNFv+Sqp9b2zJuKX9x8VLhf0GCtkgqB6fVZXB4F7TXJhAYm1IcpNd
2P8z3UQYQtRiJ8ViZOxnbs5om+nYEs05MCPIUD9Zy5YubcTn8WfJQI+SbCA6dQ/6ScZ54CVrSuEL
tw9uDZJXwJBNxOGzrWj92mdulegHhvalrmrAu5sFgpcgKrm6eCcA3oJPC30I5Mn/ca5/uhtZrpX1
wAU51DdZ+xCvsd0vrNSX4Wcr1Roio1pekwOoT+MgkyvGcG342ZUDv5MkZY/hqR1laUjXqDGmdZ5d
CTDXAjQAVgmAb+ZFVpEpe8ySbDyU6qicByt/77PLjRPakZBVhuc/JflnWz1ovBVaJQE5zrygRkMV
CDisfqXat/gdiCngbYKTG+HwV9OUWiQfnSLTwRWVBHl/6GsTpOaP3x+lxUnQW4v3D2ARFEW+TsJN
T2mZjMmBlz9G+y8YM8DGcTFWBM1bKFzCaUbBGKC6r3OorEaK0AYs0DFukrwJ7PFHZ6xRjC7cvilP
AT4vlEJwMWYf0pcizuI8I9DZ+KiMfQxaFA2Iq6fvl2vh7H6ZZfoVn24eGVxLViIlB9P+W5GHPN5+
P/6COQdTxkQzOlF/IMn/dfy0yAAOLxgBiPpoZc9afe2X1yZo0htbBGyt/2jpayw4PoA6Iqw8K6N3
UDZ0wVVHDpAL27gdiJXV2iFeqJRD3XrqBYK2BCrl8yJV3KK8K0pJDgYZfsnO2KgSzNVjzK8KFLFT
W1x5vbVxKmdjoDtN4jVbCQkXTjiaGIDvA2wc/uS8Fie6ISOa5Y8HqT3Zw52ZXhft9fe7trSOqCYg
3Y9GsWnvvu5aQ2OuscQYD07m7s22uY/9diWWWjreAEFP+SR4kmcwaz2GlKospinEL6M0A+6zoBts
lEhXLuviRMgfA6c0ed5zq9NgF2wuOhh/Ai1XzlwrIEMfOdSkIef98/crt7Q5KM0jlp56RNy5tJtH
wXHhgXELbQ80tFskUOgppmn0/SznMS8cik+zzF4cr6KaLaEfeig1+66sVNCApt5uf2q02TlkxUSc
f9I/1xuoT7A5oHlgOiyfTAT4zRNJ+3Q8ZIqjUq6HugVBXO31+09anGWiUJmcfZDNzR6HOHVQxCrc
4aDHWgJ56PFh7BiU3apk5RWai5NN2RrIz/7PTGc1YEIHjm49zKQbQVmeYvfFLz9s+ljXYGlX6OdL
/w9pivNjiDYP0MDBZOD/Z+dd5Rqxis4Y0D4dqHwjFJi0AmgOXb6KU+/CZGoRY8yD/NhwevS+9bhV
4HsrhgGB/oOf/f5+knPrgE/5NMnMOthK1CDqGsaDpghUvLq9bdYrB3zpNPx7XJHQAVh9fhpol6nR
qe3h4Pq7coQM+w/V7i7+iol9YxK7AGAa9fqvx3rM0WVVZ3V1/OFJK0AgsmKmF1bJRWCBrBTw3jCk
s1WCwB7wxn5aHe2YBZ4ONd+VvV6aYJJSQaIT+Ud33n5hSDsrEQWzoyqigW3TlWu/Mvw8S5vHAtbU
xfCp8ZSMWyd9vHz9oSgGVO/E9noGVaa9BKOhp5fHsQEfFGq61QqEfOkDEIH9699COs2dWRQjKQs5
JGV5zIM6fq2qi+NgADxAPgNNO3RuIR0/Oz+EcdfriTgazArRH07YWj/jue+EGVzk45EyQqw9f4WZ
1euNXuniCNmxlASVf5vpASn3LAMMduWVPF8szAXc31TaAZvH/N0yW9rxijQSuOc9H27FKC++Duga
ADUeamEW4F1zR9BIAfVLR1sc0yGPQIQZpGsI7vNHcZoBeCsL1n1Kfn3dENVobIQeozhGtX/v+5FS
oRPoa9qtSwuFJCqcIoBez4lPSuLSOul8frRKEsWjH+LRuPRi4Ds+zTAdi0/vbe8VqPL0mKFQLOwo
ibo1uOn5W4QZUC78p/4AHY7pGz/N4JeunVc+4UeR35QVIGlXtbppLqS8wTuLFNGUIkS+GSk1MjOw
yQAs64hrfqwbvoXYE7PXgouFvcAkkAcC8GUC2s1MrJtmae8nnjia9IlVD/XFXjA0JCD34YNECYnz
uQXX4mrUC0rL4xA/9FnILjdQGB81yEmGDynH81C1aVy/iItjk4ootqEIrV19f5QWNhqaZcirAFI3
7cQs+tJtkKUMjVMclbXl2p0jb/w8KtboUhZmmbArNu7dhBPzp8f803GKHb0ovK5lRy3I5d+/uf97
zXgszgCqbqQnQBkAa/h1BkfxShDeYyfMG+79TOkjevzRcriyXAsGd8p/TBhED/ijOZIlRxa6t0F0
etTsfJ91dqR1ViQaf9sTNGEHon79fnsWzu+X+WYLV6QibmWG+dp02DhWsyFrjQDnfhQQfLjoyKxN
SgVzZpaWZGOf9y47xmLrxZA48gJhXexIoWAM9MxEpw4A2j+xmU/bn1Q6WE9jvTqq4d0w/kLr9PtV
WvoGIHN8mCtoxiHn8nXz9cJ1VeEZ7OiezCbw5S0tVipvizOAxxyZTrg0YBr6OkMBhtu+tgRcHfT+
eJSGvg39s2ytlrt0ioHb/u9p5hS3Ikc3lbQxTVVuLPagZSc0AK1Jii2dKdTuUV1HHR+JZ+Prt4AH
jntlk7Oj8P+WJ7XWibU4PMpjiNFw5/FKfR1eFq0LjAPBgfLhkXTFBtSRK/u9EKDhQKHfHkd3Ctvn
mS9iCM2rM50dPaIFurqyvThK+N8syzalBppnVH86TgLer/GnLZ2DqUcWNmCJJ8krUibr0S6PfPxr
+k+6eDaGj+8P84KTAnsPZw6wAaAc593rVkpVUnbwep3SD/XKfHeTfDfa7I8nwHSdXM7nArlj3Evo
L0PtBY721+2yGgQ4dR2XxxbdrCYHC5nQN6a/EoksrdvUDjali5BCnjuPVZa2xSAwi2j3nrtr+8hY
649eujsgQUWjN1B6OBcz565PCi1zBd4YVd4C2bGhogzq7r7u1sApCxuEPBFidKhj4dG3ZivWGRYD
2nFIj03Zv7ZMj+AKBiTRAqdpN33nvlx8HpBGBPATLgai9rlSui8aEyTvrDj65YHgvGVP3DCDAX9I
/Pj9VAtXFxhkCOHBNkxCFNPff7LTeV/CQW5tOAPuixO0xuWPGVpFwAGGbh54AfNDEA9jLBtsy7F4
pCqEdun3v34h74pMIQ4XcHugebPn3lJSjdgZCbc4c34lblj22c5ryjBvtw3ZJf42rrNNxe5jY83j
Xzh6Xyae/v7TuknHrUfXjPmx17q7xukitzf3VRlfg6Jl5SLNhdkmnxlzQR5xauCGaztz2EiVFqBg
gmdugmcsye49485q7zL+Vip/43g/Hf/RpDyKnSZUa1dswftBKpbgbMCuQ9podsXQ0Zno0vH4kVt/
Gnnrm3u0YWzcYReLq6Qb1z514TjCX5gsBkJz+0yiVQq/50nf8WNSPQx9HXKvR2KWh0lehoX910mu
QGJZo8/BAL0XFw++uan8t5VDtXDbkUeFwZ+S6ZCdmPkWlAs3t4xOHm3SXEuh6gAVqihO6dZIzEez
NLaqNl9RGkP/KYSdTbJpIeKRICAoB4j7NRBm0CmY+6RZ/fz+p539MoTIU8fztBvoSp5LJCWl16Zj
TMSp638AGRNAEFHKjZXuSHJxpgoT4E3yJ5qeCUU1MwxmzzslpeInsyzDHU/yla1e+hTEOFMZC3ld
mKCvF8gZtMFIvQbj60FlgJeZyaj+XYufafXr+0U7O1PTUhHEa870jOOjvs5U5Flj9sySJycc+02Z
br8f/uyGIFyzkK+aQGCoAM5zGDYzBn2UTnuyzY+cnWi/IxKqwsfYBv+QtfIyLHwLCCJttGOCLuJc
Nt1QWidNp5InBlJacqM/fP8tS8MjcAYXP7I9ADHObntd5nFrFak8SfMj2Zjs4/LhUToCpgp1Ksiu
zozmlLv3cseQJzRr/27WHI6lH/959OnEfTLJXJWOcqkpT6L8GTrmSmbvzJ1BPuHz6DMf18qapLU8
/Pb3bDhq7516vnxtkD+CwbHA+HJW2dXqrmhRqBKngr010JdVunXxQZ3amBEFILGKzqN5zasCnYym
U2xu6t/1PdxmZ99Zf0z3dhivtPriuAZeEh5l4MEQZSJNMnu0NAsPo1dl8tSlSLiVTViyre0+xWvd
lOe7jnmgIQAghIW0ydx3BtbFr9pEyZNONxXddJfmi6fP+DT8NP2nQ9UTUtSswPCq3lP+VFxMwDWN
76BXHrQZPu7F/NBafpYmMcYnUKztq+SHEGWo62VIPBAEm97j96fs/BQDtAMPAulpTHomcVb4deMm
Y9+dgGsM9O5v4j473Qrf58KOTKSYcP0hDQc2vNkndWOSw63M+lMHaR27kpFxsRFEiRjOOJYM45/1
TyRxXYBnWnU4yNDTu0u1y8dHWRhklFPYArKM2Qdg6cTgkdw+Ndva58DLXYyhgpoi3vDptkPq+Kzj
ZCzzYjDc1D75+budnWi5hRrwWk/Dwlbj7uGiIyZHh9TccwPUfYB/Q61TfQRRctTU5Sa9mC8QH/J5
jlleoW3cBqcNc1BqRLR7FuZa3vv8dcUMABSiKjfldOchnlUphZZWzMDTqDTv8bBsC/aXDNeatcnJ
GsRhYc0QbaHhaJJAnZJjX287UW0FWIppnLyRXOUEQssQ6k5239/B6ZX7gtxCtArikolOZoKWzi1j
kvKSGblHTrr+t4d6YtdDcaulSGOoFR9rYSY8KVPsMMVGZzwpHQXoBLmU4dQMhq8FopPtrRG7xnve
UT+C+xVf7D+gVw7YEPjuiPjQc/51/bwxHvDANdYprTdQFm/WWmf/ZcNmawdf0YBvi/LgdHe+TiBN
N+6ripkn3W/sTaLZRVjSwkNUIOu7EZI4PYr3HITTXsqTSOv17trqLDdoRl3cjrqXX3NW0qMuRQPF
dUl3iE/d+xiUE3uzHIi2GxxH/dBJk9+b/TtIxYDLda5y3W62BUm6DZNIBFLCXch121n9g4xusult
ov2qi1w/ZpmzRkC2sIeoKSG3BlJwxETzTkcfbAvEGaV58sC34BePgwFF+XE3NCtW+zzKnIpXmAow
C/izODdfl7bPkW5V1DJPrU0Ds3tQQFxY3q+h9sDvkARJv1dqZ5TXjohKQFi+vxMIYBaejQmPObUY
gcTxjEVVSDXGXeyYJ6BBng3u8zuWkOKqp1CWA0LTOMZVI34oxyhDnGFzJ40BPMEdGhwDfyz7MvR7
MkCu0XfErrfLYi+a5lftub9IDnwntwu/2ehl4v4c9ZQ+jRAiltC8Rzk4tMw4xjExfzsWWr+AsTOv
Rc5cGvh+n0WZ1PimU0zb+dLpj2mv+qM2+M5PC0kVEajC1baNznV0RiUfXKRb5WYgcaNYIyG0HKND
wb5NXCSP/V6/pnH2K9NyaOk1jgx8Ky+g55KKv3mvq30Pmsxb5jVIyEuDvqcMjThBOgwGbHcDH6FI
rO0o0fAfitR+l2Vjo2Tq0lccZycPwClx0r3uuejqKhrdMX8pfbeKFNXbLT7fhHwf68NWj8crWuQk
gPxevuGxBvevyZ9AqJPs60EjG1Npv8bB8mTQNqORBm7ilR/a0KeBcmCnrJw793zQn6DNlj9JkGFf
6VwaoWcrtwiTYnT0KEWjm7lRQaaLF5U3/muH6m698cqM7HSufuaifdF91gd6NRi3no9FD5gPdVLZ
8P4t45WLzansEY3JZfk08Ap5AEPz4+vBNOuwNDLrwaUdFO48ycoiYsz0DpYyOlTL0jKMRQnETq7L
5ME1q+E3Je1fLpN6K3j9zkbkiIPU1BI9sEiKClvRes8dL5772nsxxnFIA7QykkPj5jwAMhV079qQ
RGRkHg/KNgGvpeP3lQyVprE/jgd8WpHESdjWMTtS5CuvLF8+oufi3db7Q8Ky1Ii6ut/Qmvxt9E4G
ceX0P/x67Jqo9pRd3dVapXadZB8FbFW8RVMLqC7q1n50aCtUGHMwIkR6Y4JUOGm92gu9fqAn4IZe
mdMw+Fia0yM92B1zSd914R6GrOF1oGXstdP57z4VMP55aoUsBwNNZyddGFvUDShPvW3NHXnta8qB
igLlbFPwLC0jgp7L22ZMqQi4KcC7kpg8IDRuN46T0V2VjUnQ2g2PdDTFf/C859d5Xj5BDDAJSJVb
kIZMXlStmc8OM6rrYaj/CKep28DhCbvhxaCFqrHfVWKObqS5Zu1dlXTU/8D4xEElJTRXqWo2Bvit
5QHmGJyCAsRlZac6kIbmFXx9SqMiQWIGtcznUkdDyBV4gZMUVAe5sn7EBOiasZZjIOymivrYzPHK
+k7kFvTDyQSL3DrDDJVnF2D0EqzYAlUz4ijZRmB0ZJ8NJmGBNVhCXNdDaQWgOdRDJ+tEyBIB9ryi
gnCCDto5guapEOnVJiJDfjBSGOrG6n+BSlnsnKJMwi627NA3hGlsuxQ137AevD/mqNXlvsvlXQ6d
hzvWsczA0ZBPRlnuh0w7FG7Ftd3Y4sUKa4u0YFClj3FfvOleBsPTUdsaI5t2rxwMZd2N9Gi2t1sJ
s6ZY3uqBpoOnvcyyNA5yNxF33CRotcv9vHtipEy668bWkqvO5slpAHWIhj45xRGD2CzItcTc4TVP
rkVTMrrJNFfFOxzVH7kkuyaGwqYy8leXgOwB/qGMHPyCsHZ5Faa5plSQJAa9M7w+fZB9nEdd27Zi
M9jdbUcEbh+jnPCI9b3324AHue3TmPyO5VYV2xZtCxsSd7gAoCf40WeWEQOwBi1S1hDvXlKjpFFe
2fLFk+bwiCr5L9Chk9uyaR9Ygd3QdIu8ArHnQRKI1mnoQ5UrCbiFJvg0rVkwdkUfFgDF7RMbAi+F
TfqfqpHxzmy98gm6g08jy97QVcavPUPYe6NwzL0nqmKL66yFrd3GAd7QJsg0QiOUDWIwHLBhOwI9
uNfyWGO3ptO2fVCU4y9QaGXazkR1x/gjatcDo2RjGVHe9V2kYO2DIrWcCBV0K1KOEMDmNfZIwsKp
/KDrLD8wveJ3K8wuLLQWxpWh9Qnaqqle3uUT2cxelcCpDQBv1JEsNKsCN7+d+puqBN9HYxA8RIbT
wYntwZJIOaQI6itTDW/VUHgRpG5owI2xvE1Gua+7tAmatgA6VS9++XCgwFeV/mjc0YggwmpubBtK
FKSDZbW71gpqi2tveDg+BotSEjZVpSLPGCRWuEX0EzBFOMenx1TfuXj/8miEUGy+GwZW4pymSQXF
o8ZMw0bRIkiZj8Zcu3oig+Acuq/IMptN3EcAU11lrhaOBZq/dcZAj4qfSMwSp6rozF2lmcaGpoYX
UuVld2afl0Ghih234yDWsS9Nix+Gp1qdgNAnD4ZMWIiudVxSqxUglslAWB6IomHPYNottnwgxsam
eYxDG9cnp+/BABpzceiACbkyQYu/B3g42RX9mAZe030MWMoQLy4PPVSHHxwwX+ymlHpU+ma3Ma2u
VdiEuHsTBbj9iJ49AL0Vb5iWNW+wg90bVH2HCCa6uqm8tD56ENmFcXAtEcZul98bxTC+0rSozDtN
6d072LqNYJTSDAErxn1r9PhNyvK3Xjv21oFRCMikbtv2RhxyTeXX0PUtdr6r/lhmcySdDufKEoBD
ad7J45m59VTqyJD2gICYqNchaenEV7op6yjmaRWCa5WGVuwb+yF1siBxWH0NM8wClnnVJqfSfcRb
Ju47M1c3dg6ymdzA7VBG5WZhiVTErssttYuNvLv1/TgJvLT3DARvzRgwj4k7NN9bbyYUhhvDS5+7
BrqZdu+J2wI2JDCyDK2KNRwn7grcnB7e3IM3Cp9DoK43gyQz2Z+6IW6E34oHva4L6LXH5E9SoN4d
tZw8Wk1f91ea0+bNj9bS09+1AVemNeWN9I1DY5V0D3pUHwV+4Y/5TodYiQzHSu4JdY+50+U4ynoR
OLZ8S7zmgWeiutL8kkLpKN3BX/PsHhyx/RaGdidr1V7njmZFutY716APbEIA80UgSWu0W1qBuU/q
44TVw5NtDmUdGgzcCcou75PRTDaxlcpNr+kt/kUd+clPWbtlqIQmNzgioEByzIhyngW97407PLcf
5qD/6ni3BaUIQx8FimC5v7MyLxKx/ScxGYFkY4x2FDSzBq6k6HbKSuSqaRr4WYePcHgTIt8x3vGW
nniX/kUbcLHtOSRMW6N+MXNBw8Jw3sbBpjd5Y//oTAM8aR7/KCvm3WcJUX/Qp0X21IvV4+jF8U4v
GMgttC57YklTbcqYDFcJdzp/M1gFye4gYCECrfSTW4IlB08wWvI9t6sQk0plN4FZaXC9crTBbPxu
AP7aw3NmM1XBedMg9FPjrXzlA966gAgzPVlgUR5CjQrzp+pc+Wbk9TvoiH92iROH5ZjWcNsy6Oh0
j/FQ9UchG3h9KczLntRNy6MidwoSZlnXy9DDg/Sn90ZvB0b29idcBhkhlWkHpUVRRcwaKTZpoomN
HRfDBprS2S3IHeQPo+zIQ904dCscbmMTnDwPs6Qu/YDTIX7KGw44a2zUhbtvlFsZQWK14xglrmZs
NYN8xGnT/igM9iQdp9zA7CJgIFRc6cyJwQNUASzXamXyk9asgYcqHYnVqf10V8EchR0QMe+WJqtb
BA0gsBu1tO/2zCqF8Vhwh7ErUNlSSPHBswWDfZxt80LkUU7TR1Sb/1Q5fLzKzkLTVgPsnUI04Y8f
vt82MOE2bI2LXw/VUXtT5l7+AjSitx+5kW36DE0AA27zqXFG+O+VaN6pYTcYtnkodOHDr3cbBECD
ClkNgcNNVZTgWmSp/gjAhtfs9CGjGZw+Bt3w29wHmXSBl1szFFxTlNIaJQQcxpFtk46gN0xpzluL
DXqLC99O7uwGdRYX6MsrQvvKuuatfo8yfgtSztaswtJS5KrIbFNtUk8i6ZkMqB6ie8G6Fw710JpX
/DYyG84seCfvdZ92cAa79AYa6pUIdGRnnzVVJdfUjJMu4gYIWzTmgCQMnTDVjS9KmBte5OlL7yRe
oLkF1gGoNPDI8QotOLpZbXyD/HTsMSdoxoADbPXeA29qHtQyhUZlPdIwT7JHog80hMb9qSTNU4WS
1o3lc/h3ydjgfffqME7L8kdFShb2SFq8MIc9jDyFI0YgteYogvucVum1jvdiR3Xu7cBnYuAym14E
ZD67AZcnkUc0dhmBZ8WC3SVdKsp7ELYcG4e8QzyrVvs4aSzvEBMCpq2RqCKIRfG7tNUjMYsnQ0gb
59VqX1Ji8yevqHUeaMYwvnBL9fetkHuvTJwID2WOU+977y0dX5BDYCnDG8g1cpU4tvaesYwESCSh
14G6wki3FPqmxxiUSC9Ogl9vVZX7qx0VEg+WeQBjub0ZBv5cZYqGLMO9KL36b916CW5Z9WJ1PQv1
EbFg2osqcKFbvBNOwcLaRL+X6n3yCL/3KfUs+gLafvcnCOzSm9HWBR7Q2i2Coo+r+7gyehVWBSLY
Al1ImwLglb0C8RjZ6mMSHyuP+SyCMgfj/0Xaee1GjiXd+okI0JtbppUpSZQp0zdEGTW993z681Fz
MJNJEUlk/Y1uoAEBjNwuduyItVYcR7V5rlI96u6DaJJkjXUedb4Ff7Hp3HepHd6jurlrixAVdD35
ORjjS0baIuLBlLfJl8Y3fytuqtpJAZZ4V/gN11EnSg06jSb4MtNIETk0kT0Du1BnLDgtB+Qbq84M
mGNqcaNl4i+x136pVhNushQHqSXiL7mCkCvjiuwxYDIovSaAIHqfOSvc+usIPmszmJLLCYrbfwt1
FOxYM7zNUBojL6DS9+7rtG1uc0VoFDvq8nt39ASIqxoQq1BuNWkbefq3PodDIgXDUx/rxpanPU+9
LghxLNZrKbrfhDwQbEOL1cMYxPlmGJX4OHamv89Ct+GnBYWjd2nLGz6fmDZuWP6DAkO9DUYibN6n
OGx/yB56U2EMHcTTaIzbV6Eb458RHeW+Q3xN2yMCbOVjCNTelrl62k1nqC8jsmlvBTIdR4PMXriR
fTG6R1dPe8sjL+CE62UNXJNuXTbxovIjB+t5M8p912zdTDCKfZol+qFtir2Wp+I3HsTdNgEA+NAi
FburkqyCdqJIP+OsboZj68HW5+0EvNXDU3ALWrZVi8WmMq3xkPfmd6betYlH4A6ZBKrDKL5msdod
o4DXv9EeeQnuraC2bsXS6Oj64QbNQ11HpXpv0Xx012iBfBtUZrkBZ1Fu1a7+SslAOeqC/MPyi97u
M+vNbxmYEmm27mv3bii+dG5NAB55v40q/0FIZuxGX7FuulJ9zC1gKr0RdS+559f1rizFeFOKXRlv
BFFMt4XiBtvS5D1TD+4vA/22jSbECFaq8TGJ5aNc6MdMGJJyQ4hc2IY+7goCK0uPj0r53VSOtV7Z
0qC9y71X7qsil+4U3weSSyniXSPz8dM3at7fqeg1Wz2edJTj9JGn5le58qJd1LYJEWcV7jvLqOyo
qeJ7crcvwVCIPwYhyO+SxDCSbefmPyVh7A741eBY+qP+4Kpq53Sl5/KkRGJJNMLXpB5/h16mHVo0
2we7UvzwPkTN8C0cm+xnXGn9qxlbb6kgxj5wQp2MWxy024hjsYlqybopYiHZhih0ZTYpZ/W3yyXy
BgyplY5jGP7OiRDuvF4RvwQeGdG+61tbxMfcjWYuP9ZSopKrSQTRblUXfWZT+G7J3ZM6jtKhTNVu
l4V1cN/JCEm7UBDtoEn/NX3hvdQy1bbM8MWIELbLiZS3UPp/uW6KtK4Lhs4dA+PG0xJdv+0Rrvuq
juS7KpI5Nw2vLtvL1Le+KfVo23qlaW40T6rpEB+OaGRoOfGAJdCh000Mu5HaHMH8MH8LUg+bvvGt
teR228am9Nx1Sv4eNAWtdFw8KIIR4/g951o41ApP233PU9ApdZn3o67n+e9KidDMrYrnUqpllKhR
rd7Uod/VG0lOX9NI72+5balq6wUivmQw9yL/kW4qyMnkv3ovwjnpbdc4TSUX35FQGhH8LJOdVwrW
Ay1svX04pu9RyXMxhGlr2KWb9OQNrX9ICoQbr06qbyNQx0e9lz1vY5ruyBAJX251uQhEuum4xr5z
h24jNiG9FmTz61CVwbtFCvQJfbFvJN/14ygPyoaU8IhD8Qd1N7r6N4kcXjziaHVaG6Ax6Ue/m1Ku
N4MVVjFphTYMtl0uDM+RUkXvxgTECdwOp2h5yj81j887YTSLP24zbQNRfeJ3V9u+pOSwKciYbWl6
3+7AyRWvrsXDVmqtZ7n13U2rZoYtKxmHM006O1YDddPjhPa1mnk/Q0BAzyh61M9SVY17eay/tHqn
PAHtDBu7k4PpsSFEKttL6XvcLq/ioi2lQxqM5ECAsQO7yclQ3Y4KJQtVTIYn+KPmF7Wjk9yQaOlh
ch7PddlZ4zYUU9OOLaG1ST1zmjwFnWwJkJS+KSQlWsEpLBXhkNyRpnIfFKc5+jHPVYlYa1BejPbb
aOxa5Zh111d4kfMBq4OwC0wqdVa3jAyTaCOJFErUWyk8ems0/aVaBsipqXos8c8clqiRw1LINSkv
ibCrtI20pry88P0JUwGqCYIL7VVnCLUkEl0rqizzpdZ+4VbZiJfLMQtLcPr9OUJYr4yOxBvfj/OW
nNFRTW88MnCXjawMQpnV8sjODyZpHxPkxj1Xi7BSZl36PBAjeiqAP4UROf39BLkhk+2ht45ugKe/
fffWWlB8/jr6j9AbQH7RrhextPOvm4OlCErQKC+AIoUbMzlenpuFqt/Z52dzw5NOlSufz4v5vWXc
tONNNxyMaA2kszaK2TkgQ0ndQ6iVl3T8Pfavwa/Lo1j7/KwcLOdV7oGeUF7y+kiGW1lZ4cVJol6P
3AbYAF2brQEKeKke5Bq/XtybkT3ktvqerYnxLo0BxsQk4M2z8ZOolZtLfpSHgEGSnltyyGx6u14/
S5OEy6QHC/h/zjkOwoqSNJrQLyo5yUDdJdm1NE7Ym6cGjPO9qofZGOYIyb00Smt35tYV1xgFS5ME
tYReLAokdmydWxCKViHzJKsvX8mj2bq7Vh5e+j5CN1NPt4n8MUeBdJYZBUre6C8d9yFRvNEJK4sw
zcEMWDABlvj5gI8/d/RtIpU6qlobL233MHpb9Ei6Q/lspdefiDMzMxShkISRZ5mYySkdbL34esCH
DGBXg9UFi+RTn58iIwXi+5lB0Kx9ifqtlhxUSsYliZnLe/bzBQGGBewIhAFo7DBzzhe81iWlTXKL
94Y6BveDlr5Qo9Ae86ZVVyx9Jv4AWAO+onMIYV+wkc9NKdPDOzVF90V6rAwNaV4P6MXvXH2zgmwj
5BupIdWwIgfxeb8BYgGGAHsFw/KcXeY2emYafe6++J53cAVh71yevoXvw6mGuDD140Jbboa1MAax
i3U3D16LrHtIpeRWka7VZuZHn1qYfOfJ7ZcltVWh7Ri8NpSU6p2gX42L5PsAyyaAGbqU5mxVIo2e
SI0SBa9hiEfcrPL7FmcIsXedGxaw3JyxZjV5I8YI4r1IMkiA5IC67V8swYmB2Q6u3F7NhwIDubiv
XkV5Zdt+/v0EZzRkAWwL//yTSKHY1q6SkR14gdYX5agKX+3T+T4rgF7uFCbPmQCR5Al11rnCS2Lc
pdKhM1f84ecDDhr149hNQrCI1pzvH1moaQAhadGrOd6k1muo79Ph9toVODcx84VpX2giGIDoVRO2
UJuSNU2XhSX44J/CceP+/nTIPFSLIy2l+Zwq3iS3mXf1CbDQ8psUVaYuDp+gaG3nx10yCuFr+tsH
3dxev4HgmIN6xEHg+4zZ7ERFIifFYEWvCslB2c6+XT/5p5+fvSDkttRro+XzSXpnNl9KY+XnT/vj
/D6dKPL//fnzLsYqVZSoVfm+1Gxyg5KsbJOepFq4Ccw1ocCFvcorEfA34LFJA2t2lPtQ1/3YStJX
Q3/LmtbuaW+2xkz6HGtOErP/szFtthN/WiQVoirgp16FXd4FdruTptTN7upFOTMyuxZMPYX472Ik
U2icFt6N6dX3GqNAgwqiLnw5QKizURSa21dhmr7i0HejOty6cXP4izGcmJgtRle5euq6cfr6tRq+
9OHV1xpdp5D/Qd1G4/KZu6Uobsveo8D1kkS/6myjyCsoyAWfAf0MbLbFRMFfny1znIF/6DNXf+nF
bXADEuDqyTn7/GyBIwEmK3B//aUN+j0iYFk0rJy7xQEglYoMCXELyN/zFY7lQB/bsWOCSvBdBs1s
uhUL02+cnWzQEtxrdJUidTKPxUO3kkg+mcZLV+4B9ejR3m33l6dp4bDR1IP3BCmOj1N9PogMEIOc
UeB5QdR2o4YPmXCXe+Umvrp/AXKQZGfo4olq48SsPLeTAx0OkIY0X7wwv3Nvk9UoacELnhmYOXFf
9v1yoFj5Ev0LiqoO9lqwMWK4oiuHbh4kw7egGI5uFW/hCRY9Z8e3kupWeW8Ir7VBPCZTY5Vvhear
AXWhaW5Ga9iCbSEZ6x8vr9QHi+BkN0xEEtDlwIbRwgLPPs90pXWgSJ7bK69DT2kdWmak2h713zdr
HJRDQINpUrXZ16DWunc3kZv3LtOtuzTv3H8TS09uU1f8mtMQY5/IrmULyihTzWpB3ygCSMK6qNCn
GGLffPbrgh5mjew/otDb0eIdqf1NctsqG1gmXeFRhu3fBDOlPJtXO3rNWweKwPlBahQAcYCubipq
9bT2iHrguYkVxffA6/znztJeoXWK28sTM63s6bxMvZCBG4LXpkPphKw+31qx32S0HAl9x9J/Wdox
DF6T4FYtLbuwKrsz1npkzA4lUjeYgygxpU0RR5uvf5UBoPS6wqf56o1U0gb1a69cF+/8x8R0dbDm
Jsyh2WGJpK4gZDM9B5yeKb2k4XXcgen7Bm6L6aKj73Qqz2cslfxxsCi1PhXgvSX1VW6u8+0fBojH
p1aapE3JCp4biNO0EeRKtZ6SbifujfY63/7xeQJak3yshO/VZmddMnNjkDzNeorbh/tW+4sfD8GU
lCNa/fInpcBeVFJJzAzrie4emfatS1aeQzOXO/16pBxJWePWUcqaP+hDXQiVwe88p9JsN/yt6BvZ
skvvupD/k5XZ9epZfZB2Xus5cZweQPn8NMrougjh/5uAd0jQTLJo3i+yFd02Qe3ec/RhOFDMvCvB
6l4+28tz9T8Ts7OdeGhXjT0mPPlWEbamtvHTQ72Wg1g40txJ5Ly4Btm11iwFbCltXrQwgZ/iUrMH
BbGem+Ll8kBmwcI0V7xRkeCF7M6JmHe4lUy3HkvYxk91vVHLIyWyy99fmCjaVpAeJ+jhFTNPkidi
YEZDLXLisndR6MAk3OatvOmuFDRiHOxdZGEkWMtMlDk7en1sah64Tutp/F1Hj/HXpr369GGABpQS
5FzWZC56DlA4LTXPNJ9S7z64KfSr9+x0cU8ZYCqWXKOzDSUJFZmaWDafoJIMX7Tw5vIyfNpJUHBJ
QnxwiMhEzKtFvSaYbhwU8lOT3anvcncnmdf6PizAxIQwjtLXxOA5d62l0LulMFTqU176W7UCODBe
l+9Q2EcsMZxJ5Eup6cybPoDeNP0ylNSnJLbb5CYxV7bqxwfOLmxWmGOmUNYhK4f2wfkQtNZrq9TN
xyc/brag5u3QP9Q9MLjgNi0GwIgPwfDSiT88bVe6R7dY2QJzJZNpgLj1SV5GQghInjPbWrguJVDU
8UnSntVS3vquhlzB3QgUiEjmsSy31r+jt7IzPjkA9h2PWh7NhMAKaZ7zQXeSQGyMOMqTngJIvovq
FQczdwAf0aFCiQylByTt5qvmyRbO2GiV10C7+37I0vvo++WtPR/AhwEVuXWGsZCEiauqtkSxUV7F
1ttCsSpbeft/szB7MldJLcmqzxBorSUc3L8YgIyKPwUaLt2p08z5CvgphZOskvi8KhyC0D+uRG3K
whKgXIA8hYpchPhJ/ULpAionZqG80skU+XM3ih48Q8rfpDrznkQNsUdBG2nel7nh1kU8caNFufYF
WBJAhrYzqr2hNNptLkf6c1Jl9QFKpfyv3nVf3CFOjqLcmUA4hHBbhEJ+Y42VdAg1AUaY0ZAUkyqQ
1GaV79saaG0L4Qx4td9vhgBxgA2Qr8rOo0b8U9CLwW5c3N84ELiCT11TaF/wgexvSiO414WKfxOH
gpo0+fAkouTSfFGrW8G/NoDlMBGekSVC0JkEy8yDuGlnKa4q9k+x/EdSAhDg75e34pyiOfkILGi8
7qc7iMzv+WaRPYA0XtH1uNnSDuoO7utmrO2ufhTGJ+iLP7RQ32k9APjKO162vTh/kwARLcF0eKiz
K4oUfSZmQd4/KY31lV7J36NBf1HKtWfT/DxPI5QJ/1G3pekHQcn5CJOBaitStMNTVYgtCxWUN3EU
ryFMpq/MfL2Ck6Wy8CGjO38tBVYiVG0oDE8fIMOaW1F8p2/KRhMToPDPl2ducUgnxqYDepI51D1A
f2nucbFUAK6SLeCNtbtrKnR/Gg+VgCkIIu8zH49U0v3REjQ2t/VixgA+9fjQFD9yqbNL2d8kg2cn
1V5ca0GyOI2Ewcg7sik/cfNbWAcR8j7Dk99UdA5r9deeclakZxtXaw5VLK7ckbM9qOK9FErwPHRh
QxOPzXxllURpmPRF6gwqalD1sYyPHui3y8u1ZISzS7uIKaHCm/p8ueKE1rJNkE3txt+T/B+3o63Y
t8smpk+cLNfHOE5NzMZhRmD1LR0TefBTV4Kb2DqYrrXprV0ie/vGXyvWLtqb3naQ0cj8zp9EfjKa
qSwEqdMK9E8e1Y2KPLGQtNuyfcz938JavDnb8R/jI3eq8MyWQVjNRbAHdRAUvfXp2wozNq+2xpDt
Ls/gooWPrmkETWhozOIWwTU7XfELSCbu3hPeO+O6d+p/RnDy/dmlH+ZqVKcIDThqpNhy/x6N2+sH
oFLPlgj1KE/N1XGbOpSzRhRCx1A2PO/iNWDP0i4GNk1EzmlR0I4738VBJEpCSkMaJ7I2bnsjCLtC
ue5G+JijUxOzNQBtm4qWR/vyrit2ZtM5UlM8BoVxuDxTSyMh34z0pjSJa83lnINcD0QjayKHznVW
vO/qQ7IGMVgzMTvyfmPJveV3kRO3Y34w0cY8kCp0d1G1mhZcMzU7+sWEIu4LWMKs25PR+Q96fzO2
KzfOLOT7WJmpOoJHntZ+LrNVtCDQy1aMnCrdhcpx1G2x3Li/Lq/L0hE8NTJdDifXWo6yiOlZcgRr
0/oDlXmAbdmtrP2SDTJ23Gi8TmQwJec2aFkhwckMY4c+DBPbY63bw8JqTHrnFHG5pnjXz7ewII4w
EoPcEarvQl/zgHiuIShePVFnRma+pC99M/SkMHfQn4CfIgsrF9bCJJ19fzZJvjCWnakxCF0Jt1r7
HJX6yggWp2nSgOSVMr3wZ0sdJEmbJJ5Jg+zRHn4gLBCt7KVlA1OmC0DrlEE4X2dDgQebtGPmgGG/
14b81qyz+8JNXy6vxMI9aIDo+a+ZaSZPtmzUEnsiTZU5PIrttj2Murzp+8YevAdV+hH4Py6bW1wY
hKqmFrS8v+bF1pSrMRMlRtUF9Yb0qy1XfzOgEwuzeXMzTSyqSswcKTWPFm0HJP2x8vJNbzypZmgH
yffLI1pcJx7bdFBTUVqbw4IrT4PtqeeZM8ohfMLx36ErwP64ws1lO9OGmgVIBqHKf+3MzmUAjyvX
iiZzjIlvF8utvpOqAd2FHmZSa9TCM8DVZOWlvDw46gIaZeUJNHy+Oyg6Fa2nszs6qkvFoXFvvWYl
rFgzMbtogiKTcqj4mWPBkdJvvdcw/6uzOmG3RY2sy6cnotbrrVKXSJOG2nPavlvFQ5Dv/mJ1TkzM
HjR5MqJUlRPeZdm4iTQnqGE26H/86I8Ubq83BSp26geD/hH/c74mKV0E1Lh0U6fxrY2cxV/cJINe
KFV2PKrfpASy+2WDSytEUKNOwQZP7PmNoEx8IHUwUkfOJFQFUL7IEKKI1jrlrpmZ3wm4bMk3GJcg
/wmzzlaK35r8z+WhLB2i06HMnEMyZgMZRRMbtDup5HyrxXSZLWxqIzt9fL5sbCHkME6NzVyr4I1J
5sUMyGJt1PKrNsAkkrOdm68coSWnqtKTBn8JputTx2dRTjQQ4V7myKl2JyjePRSzFRNLi6MROfGw
0FD8nGfjDU8fQi9gD0RWBkX/cRS+NtbKk31pGKc2ZvNVSp3gQk9NnaTf5qWNFNHl9Vgbw/T3k6tO
G3QVgjXf59lnVyNKAm2LYseKn15adYpsU+6Ypx6Z83MrLWmqQtf7xJF6+SCoj4g3bZXkd3YlbGYK
aA2yXmiC4ZfpSDQbTYXeDIWyKHFc4TnQbtxxZbYWx6HjYdCS/PCb5+NQkq6yAqi6jjge6ji3G59M
cnz4c3lNlsIP8jDQmkifkSGcXTDkPb0ehZzMEcZ04+fHZvxHKeiJ3m4NxaNqshZ4fiQc59co2xjq
AhmaSQPwfFiZYsRlqceZQwf28c4gz7sJhVLZir0kHEKzUI/o1LwB5sl2uawNO0/Rwx0kPNEuEXOx
pUIfNoMCfEIOhGwTyFZ261Kh3l6elqWtSkYRtcDpjfdJ09qAt9YNtYXLTb9Gco7W9ne5+Yu7/dTG
zN/SKkYUJFFIHVF2hOIRlqUt5CtHenF5T8Yxm20wNqmHpEXmoBl6a8jds6GME5H/tgjzLa3ICrpY
Rit4vrW5m7mRRJLbuDOZu/J7YjyUybYt/sYCAHzeSBPSf+4MaewyGog4EPJl5EbbG7/9lQ7tyvlb
HMaJkdkw+sQcjWFwM6dN840qBHahlXYVvv7FRiO6g+NBMYqI/Pw4GIiqoHiks0CIZHTjYZSNjcST
5rKVpWuX4EtR1SnFBzb43EqYF0rTDQYxXosIH4Jd2SGxSnsoXv34z2VT07TMz/epqcmtnTj5cOol
ojfEen3/tWsflJXPL60Krn3SiyaHB6Tz/PNGqsVGBIqdzEt875nyXuq8G8E3ryubfDh3tF2RCZsk
Hz71ZjbcghxPO3I2VWRtMlF4Ekzz1+WZWloUmglSWCBI+ZxEyiXkWIUxyhy8V1LvLX8v+gclRzVl
d9nQwpyRc2PdaYND5uWjynuyJGXmpa6gGJET1b/jcFdI+8hYWZZpm85WHXVOAqAJx8S/s2vEykJB
MzQhcvT8386FdG9tLAEBmPQGOb+tZD0Wa53SF67HM4uzZ0sU8RiM2ATss96OlC+F59vJqG90cVg5
PEvTZ05cH4OK5Wdv4wctmBEU6pxaSOw+3JfIDybmSny3OBz1owE1EgEcoPN9TT8DfzRKn6yS911L
8kOkH8Oq3krZWq+7xdFAXdHpHANzUJ3O78lmaMoiRXuMzaAK31BLsCXze12sRPmLNug9Aw8H9CXy
qec2POSbvNFnbdJJ82er+I9i9355Ty/N1/Tgp84zYRrn2Rk9KwKTbqgxaRNtY0a1LUr9VowIk4aV
Y6oveDRrgs9RTdIpKikzF40kWjuWTRk7lhpUT4Xe/FMkbpptNCVMgNsnwpObuo+gdveCE0JsE2Jt
nxEAIY6DCikiv8l3QxKjnVWPlV3koc77dEy/J+4QHLtRjv6NqRrsrVG2vkR6qdy2yBKhc4i4lpZr
FCoEuT5SQu4d0LSpXXZdf4gENdzyWGydkpZgX9pOQCRDRM4vi2vhTs8lAZ2mSrF+i3mj9qh5mc1W
aRp5O45F92+thuVGyYfuvUTM6c1LtPC3l2XWMUMW71bLEuBjyLEcgFq/hW3a2pk3esdA0McDbV/U
Pco8aCcJ/sjrt81syVWjYxwF6XujACgW0LFEkA0INjrda/zpxWXnHNIkEHwVmJvznVWFSNMGfs1Z
LA603HroBTsPD5e31uJ6o1NIDgu0nirPfFk2xoaC9F7kJGB2H8S03F3+/ucxTLAh0sdIeoMunfNS
db0QUrXiBKL79Y7kz64u42+dL90nsrHiuj4PZSrO0y0G1r8IlGPmJLUMCe82jzB1cBsKLitPrXnt
n2uS74MRg45IevLTKcwyaURAkDpIQnUS2fuKKKkYqR5l7R4l2Vsv6+/6UvxncM37OBoPSEd8F8No
5WcsTSj3J+LbsEeAAswyc2KUliJEX1yaaDl9EB7Flge/llVH1H83lxfvc0A9jfh/tuTzDajBw1C0
QImcZiz3Geqq+ngTjfU+L5/N0vwSrrnrxRUk8wN0Q4YxNr9Yu6Y0VB4KzHDr7iGu37eyfvV+Z0hk
l9iVyHl/am8sRaVVm2QaaTuPq/Deq2StW93iIIA3896DFAhc7nzSWl9IAYYooTPuLf22XOPsLa0/
YCsJtyCDUZsjDTyhlDOtpeiX+M1jHFs7KUQGKUBwpzSNlcBw0dbEKZiuzgmvcT6UDkxsZBVu6IRj
2N2gc9rvS6Pqt62BJKdvFblzeb99vkoBYJJg4KUDOQp1/nN7UTu4ltWF7G35EJnIS5Im2182sbQ6
yKtPqRIeINBDz03oTQEZ38gw0XvG3jPkfNcgDbry2p2+Mo8QKTcA7hXBtyCqfm4llpO0QpiQ0tzw
GrabGuncaI2R/9kGk0WcqZEIpj/ZvLtEFktqhGgRNVPYJmLyVSt+meNeovbk6WtqKou20EYAeivi
/bTZnq5quIpa7UfktJP2VSevudF4bVNLQ7j9gECo8Wt0fW3F1S1uhxOrM/djEXhILnx9p/b74xRB
0FOokTY0JslWro5FSyZgdWJRSEjz9BaSd1FUhV7kaNmPtK9Q53mW1yDGCzbY0oCLVdaLbT7b3B16
akPpW4ET8I4b262Vylt1rTKwsL3PjEx/Pwl4vQmVEYYYSX6qZrENSXxcPj+Lo6AUzLJojGYeuotD
JsZ5U4RO3hXbuha/5UP8RfaalaTH0jggN0Np0qkFfAJlwk5pKvDYjANpsjcheLk8isXPy/hQmIyk
SOcQI1Nua4JqPu/SHkA/yoglXjawFCzw+pwq5rAlJ+2P84VAvr4aZbEPHAV5+vtYFl7gUyb7kvgT
HXXCd6PPfpWCpn1BdKtFq71Ob80s1u/zNkQ2/fKvWRwuTD3QGyqP7/kTJRUG9O96NXB6Wdi2ffvF
79y3yyYWQgWw/5QkpzTi5zrR0JVSMQhsvFj5Chl4G4vqwa/ui9DaSqjv58rKCi7tQx7gYNHAo1MX
n82vn+txmxoJV5NbPida+WAVwbHuvO+Xh7VwA04MamIpKh0L1Si3H5o6VwKndMuj14r/+JkLxrZ3
gkb9cdnU4ois6c2FA6PcNhuRWQWplgVm4BjF1hBBQjx01eayicV9cGJi+vuJdyimWF9EH8ZpOynb
Thgx1PTjtb2/ZmUa6ImVsi890SsMHF10lJUHrTv+30YxrdnJ95O6LbPK5PsjWoQKaF8NHPX1Jlh1
8GGgUmRkHs5NVJrS0sHCxf2ku6TchitxzsJ1Sr90kizgzYFRzsVNPKXCv6omebb6KOt3svlioYza
3xnK9dEOTo7chEKU8DnhSpI0rPs68p12FPatZe0UJb6OFjK9ijBBxo3XIzmQ+YUAfL2GyRn4jv+K
Yv6V+lWfvj5b69gaAt0L+LpVo7N6X61lC+ekj08GpqU62UxlXg2xVk0/Xyq2Gc2fo0raCOEAf5cG
nz5Se0nTvw9t/cVT+7c8X8uLLl0UQJ8MiIXsNgDEs62Gz4/roSmgskXyo9YiTPwrhTcsx6ie10G8
CRXtkNZ0h5ZQePWkl0j6i/N6+gvman/0TnILNeUXVLr6JGbuWxtY10dyQOGoL7FHIPfP8XCerhZd
V8qeI1r3vfAlKZ3BWjlTC+4TE2jVSOT6cNcz3+abemHEiu45gbavEkQVb4U1cYjltZJ5oZAGmEg7
M0wn0v5Rg+aT56Ccnv6QjRbZ0UFqj4JZC/dQ8LyDilypnRmusOks0lJ+QQMJY/CEm0ihTexlJ7U4
4qk3tQEddcp2n2/dLs/kEhFi36mlpzj5rhXvXraSqJ2z2qfjAauPFPfEaiYunh2PLBFbIuM0cPC3
fyha/vY9FXXW97po9pKe3DVp+YbyKC2Samjil8e3cI+QHCZmMSFkcS3ObNemH0ZKZPqO2Qab/tsY
+CvX4eIEnhiYYpqTsy+UAwIcMG6cfLyXIppLUpa8jrb4n/mjGxvQDFB1n8LlRuxcSaxyAs2x2HWo
lybF61/MEuwCCf0EagTzQNOMmrSuhDZwvLBz6VfZizby7muonMW1OLEyO111qCooBmAlbGVbBcPS
FPLKci9EkGj4WPTjA/ABYXW2na3czCyjTAKS3Iga2wGCwy8hjSDuxtGPjkMuDY+0p5K3itGvZQ4X
ojwueUh4PP3IC8xxAShxh1anEqwLRXOr9/VtbI6vcte+eYO6siEW99yJqdmec3vwrjTTIAQzatdu
Gz9/kLOx25hiuLa9F9eMeh5qgJTdPoGQRy1T6D9F1G80h/QlqlfCsKVJQyNgYp8QwgBLPT89bhB5
udWMgYPKRJz1D6ZyL8XNpqj0lSBmzZB8bkgRRyTzTQyV8ZvbqHdC9Qw1AM7GGlxjacKQPYAESudl
3p0z9+72YR2mmeA7bkxvu+OwkhRa/DzJE2IkVPRIBJyPY/DiKBkRvACe8NC9ucVfXIAUVz90SIBn
WbOdRdkol8Ih951Gk2Bijl7+1ntad6+X8E0u+5zFi1CCvQWdcQJpzXMZ+YBIeN7LvjNUQr1xU7CB
fRSVD4Zb97mthJLtB/6h1+kTFTTtVgtpz5VHov6udM0aS38KkM5zbbDUgCRNRUsSVMps3L2v511D
jyynoavFljJHvfGVMd9LZmpuDaNNpmZhMR25rDdanPYrXmvpPGOVkAaswQSfOV9U+FDI8rtocui9
eSfFAa3s3K0fHy5P+OIRQJYD/vuUP5oHiX5Cs46xTX1HzOrfZpghZW+9RwUFt7paybwsDsgEtqpK
4kID1owbWetMZFOkyGp3XTHkj41WpLdd0a014Z1WZr5yUx6b6AK3z+Kdz90gNG0xBOwiX2/6xyoG
pKMVT1qlD1uvl+QvpVeoWwX1iJUny+L2haiHmABl4ak2dW7YEgK9EMPeB5aVPuW+tZ0EHup4QMA2
39aUIWODVl9GZUHdkest4v97d1CuBwqbMsAwY+KIgIyYo2FCPzPzMY8THvy02kFkzvtRrL34lzbO
iY05Cymnt6orm9jom0PWtbam57Y+3ChduOISlpwbABXY4CS0NJQ7z6dUhn4kRalMiTo6GurGSF6u
PwGTJBhwJ+5ntBTOv0+KeSgHPUyc2G8PVfGdsqgt1V/l+i/uZyTPdbRuEXBV5xoynkynydYdEkfx
R3uS6QW8LYAeun40PFLwoBIP80/tpzXFSz0rahOnpGudjCDfDY161bXOzUuLf2plWrOT+BYZtTJV
FIRqOtrclVq5jfufoe/bqfDnL4ZDrgRQMC27IV+fG2pFNU0TWsU6obI1yk1t0UXx51D/ja8lYzK9
I8mQfUqbuCAgSr2oYqeRmsa2SlrnKPU/jRatvHqWXCA2PoRnJ+WUmV8Kg16xenq0OOlY8ZpTvMJW
rOwwJtXb5XlbdESnlmZ3F3CJtrSkPnYkheYnaF2EonnfCZYdxdpNEOhb3RP342i+jHSWyOOADlHS
ysFaOrhTepOjNQnKzWt8XhVWkhCPsWOY9T+0YHjK/DWo9Ud+ee7oKXjIH4g8cHmzS1LKNdozBmni
WIX2qhbjNhpp2VAwvCjbcNkAjFcrJKX7ewUYUNRbt0kW3vTVmpLE4sLytqDsC0Xhc64lRNsMXbLE
yeSCzq9CsaXFkb+tABtfXthFQ4QiH8A9IqSZt4qSKAiaBm/V9RHypFrg7aGDopDmNqa7YmtxAUG9
ghKcQoP5LRqNpVfTgxYIeHWwHur4L6JWyoz//fxsiyauAZW85wZpJd3u6LDVfLs8V9Np+rQ5dKQx
SEJRm5/X3sqw0dtU9hLHy8c/Rn5r6RshSW+VUdt1Vb27bGxxYdDN/X+kXWmPnLjW/kVIGDDgryy1
9Va9Jel8QVnBZjFgzPbr34dc3TtddKlKmXekiTSKhlM2xj4+51mg1QecyAf0BGFpNxIGqKPnP4DY
EpjqoYCk9eUg5HwUJGvIbHwMbHUYdkx62A1V9agciOkxOT/QxN/CHXbjpP3G4fB8DqYAVq+wU7Rm
405m5CGR2Q5qdddEbM/NLtpo8C9FdRGsseWnvjsDyiQZ0oqAse+Drs8m8tZIWEhOuCzEY+P91llh
/IspXuRs/qBJASiyTyMKc4B4IJoZj5Nxu4CKGP/iWN8uz/C5k43iGwbs0QUuYb2h1PC56/oROb/t
b608JtnGYnCP/RdVy6Uiy5AHQzN+Lc7lpbDqKRqnfEQDcQsb3i0swu7ngkeXB3MuDaYocaE8tCSk
nnU6YTwhSLUZKx9L8sbcLEzSXyZc6jLvi3bLQJPpyvI8t2G8j7d6QQ6MPmHW6mPDgNMa/W3BU/Hy
gM4FWBoCJs5oNFfXK0D2+P4ami/n9J6nN/T4Lx6/CG8jfYYE+voyVJZ+j+uEnyNvHgIXZst1c01r
+OwI/gmxLomj1g4DLx8I3yrryv00NsW9lcGz+/JAzlZXF6maRRmIYDNaJRp66KbWbAETobz03qZk
5DuDG2VInX7YjXmSbyHeROAAXSSA+XBnU+kJjm6Xf8W5zQplc7RuFyMPsGNOl1/aN7ro3B7ZjjGH
APZ8yedxV8Gh+XKYc1O6CNVDUQbfFOoGp2E8GJmTuVwYcEkSTqgHDNeqEtciLH//bqubUlVlIPcX
j8g/fchs0M2/GQE0KVAKB97GXD2fJsrPPGkUj7N/V8A7+srN41wdAw3thaeMHv0HHdfClr1QNbLb
3rn1RRe4Hg3hnxngbMiMWyaskJIrIzq3jb4Pufz9uxlLkWpzyQD27ZCa+HIMy3ZvoYtn97vLU3c2
A3wfabXIZqcDnK/scD3k3q5q8x0sjmNdio3m9DBAiSUovPTgQ8OAGd3nqnKjyjdedCKuXP3PrhFg
qJHI4kjE2Xw6Yi+FD7YckNo7o3plxXAAEv3KWM+FAJUC7SEkfvhnFYI2hivrEjBRUL+yFz8pEzjr
9uOnyzN67tCAEsCSNoGzD2bV6UB6CcwMLIPzx9Edoyx9dQSqr3eS3na0Dzzj6XK05WnrHG2x4wAS
B3gW6FWeRkvNOVVjCdSc7VaQ+e0Z7AjZPsuLuzS3bxg0wa8cIef6souE+f8irj42Zij0zwXQbZNQ
d31dZmFltoepn8FKKPXN2KQbo3eDqe1hZ+05MEPshujyoM++yHc/YZU6WeU0z3wuIeLRBqMdZeWV
a+b55yMThdorOmtrJC/tbWgOkQbnWPpkFT/gq3xlEs/t7OCp/C+AdfrWaJd3hmjx1ng5wSlTVns4
evywnWuqDquBLArUCx4aQuQLGQayUKdxcoHsPnNH58W2frNvqX1lqa+GsTwe9xq0j5fG60eRq7pL
fFb6if0Cf6DAga3oOB6g33L5ZZPVB/WfKBjAgqoFQ+1Dojx70JpkqfPiTV4ki22ivrBt7wWd8xVm
28gybBnlvxjcM92onH665NH1vvYwvTL6KxXY9dr/z08BNxnFSXAlUIg6nU+LqaSYJrkIMMu7tini
wcmOpJ5h4UxvzGy+txM4GXMd2qDIW1JeWferU+FD+NWyAeQXV1eO8L2CSXoejNXRqG9S5xpP78M4
cWPFC0VivQBxwW9cXZNmpRlNcAbdc398MBw3cGuIlQ91vrGLRsQAAj80Pv8yGjFR+dF0riXe1nIN
f7etARADrsBS+GCwJ0FlcfUD8sGGB01hpg+Whn2j1IyEFhRpolTWL2VjFne44cs92tBOZKAgvcfa
6eDEDm3FHO5U1Nxpv0jDtIcuaCdoJMq0hiE4VMTcFgmcVYC9e2WVLhvt+hejlewui8P2P4BIzbbP
0VUBx0h1Bo35SJon3o5T1AsGLwDX1fdolFaRaisP8qkunMbsYVPD0N6s+5+80vlfrhVwqPGpLHMH
VCH5cL20hVm0RVnwxyG1qj3U6Lo7j3AaFhoqPjN3r3nBrdfmn3hAZiEiGBAfmo7MVLpsUykesyyq
SdC6j3YeDfaVi996Q1tHWX0BwqqnWWpEIeQng7wjShKX3+N6S1sHWJ2nbV+MAFUgQJss2P1X0j+1
19TQP35eeDcLuhUYdJSFgPw83UagaZq1rBqBiBmmm5zLe8ewt57RgkWk9cNoA4ZMkyjhyRF3lEBV
/uvfDxKAUw/gFFD9PpDfu87n8BEGWgZS/FHK7a3yHurpy+Ug5xbE+yDLq3yXwnrCyG1SkvTRmiCz
wEWQTbDwMx6N/uVyoHOvDLrKi1Y3bkofisKaDqyYK5Y9to33PePyJ0hfEAzsr5xD62NoWRnYVcC1
WNiyH9jepBoHySs7exSc4/Kf9Tul4ZHNyXNdDDCUs3835No+iGLCeluBCjnQPSAroxkFR5HVeuxr
2O7SfJ6PxgyLDJXk028oPHopLGdJC7WpHOplPoQz+Vjcz3nVRIYoikhSoPJy+LtCMUD34VgDttG5
yRwjQZwgFwYj5bnSFUoYuMYuOoTNrge5KijsSj+n2oatry7aHS8tP04H5dw700AebUgMRV3R+3dy
9PtdQdJPdq2Gz6Vjjz9VKWBCYXhDEcNASTy5WV7GakSf0IN4dEjoAKFNv/peawLLXkAH6jLSUlc8
yMcy2c2sLjdG2sl9w0d3lzptH3TanaPOhZoR49MUNyaVr57Keeg0wol11hoP2aR4CANzEsFRDBbc
WV3f6VkyENhdtlGF9g5JDyNuIqs6gs0j9B2ZMANSmkPsNT5MJfvOsDZWYpAwy10f7KlSPw5myx+Y
A/N4x0l/S99EEkvb4qEYKcCO2L3DxAQTP82h5iEBgbgr7dyJ6zJn0WjTIWrg1x3rtvsGiKAIHVqS
qPUnEkFTB12LrExuIaRi3pdWZT6p0rlNsU/WcDWfqvHgsKSMOcvdIKvadO+m3bSz4QSA45psUtdb
mIb+T0rLOeKi5QHo42lUCG7GwqSY0kEYMdMq/1KBOxGlOi/CkVYmPnM4ugSOO3rktuP8CWBnOyzc
MXkEK+G7LfNhN+V93WP+FYNfN76oneHoDLf17I1NLYRzx6H+QmbuD2EnnVSHbTu/Ta2gKqyIXz4Y
vjFEgIxZ3yFOp5xo8C32lfup+WahGR4bQ2uI0Jg879WarOp74pXkhflK3pollmJjsV+tWXWfZ3vO
AszPM1bHFCdl96s0RuN5lpDixiLhr34pHbTlHPBIaTq3buRQ7gdYiJbcYef+nfWz+zQoGGzzlMGm
3p/SHe6tfdjDRXonuoI8Vqbw64A1Qn/CfUZ95zXvQ9PIsFO11vAtUaj5QeDZiBL4hqSw1c6MsB8L
785uhmdewPBdSoPANt7R6ZbXBrTfRpAOIeed7seybCEs1Tkx6aCbmy0rZaKehA/6dKwd2WOe+Y/c
nsTXKvX1wwKJCACYJ68CyZi7TwAS2wx27T5PCeY+cFHfQlFcZ/cGqdKXoqm/Wl5dfla19ZYn6D5N
w1TDEnuGR/dgqE2OtzQbI93gJY0PmFv22Z46K4TbG4m4IzvI0ExyAxM1P5K5+QbXakqjqVMwUuO6
DhWt8UcLoa+06NgnyJLwgOiyikygo2NvNNXXFJ9nHTKvTO+cptMY6FLV8QdgLr974nsPXV0oYAa9
/Sst6BxQUD8jMpQaL7leyj+6CFzliS0phQr9gfXR7CYyoh0Tm25yirACpzgE3Z1s7L5t9rZkTpSn
mfeqHGEeep6kYZFOaVgp24EMi8+CYU7gOJ6OZjg3CsR47rWHVg9GKApX5NgGFcxR+cC3UC1tPqve
Mb67qK0FswOP8tKr+9DiBTjLGR+2c+GXKLhUToAP2Qw5FWVoKQ0rx4Y76hlgVgWfeO5vy6KVYau9
8XcPueebFnCv71ryYm9bGQ1YJ/MUnjolDNHh57zD7mOGkmYDKBg9+STsSslwksCJ1PmYf6cGCrYB
h1VDaIt23rLW7Q+2aOi2HgwvHgrSf7Z0rrtw9GsSGX3fbdNp8HdW1TlhMWbWZ9w8/EDkbf5ilR3f
thyXox5qszc9uouPY6Jr7OHGuEPZ0w8F0ea9zgXdFAaAW6XrTo+iUDrSnd8FaTW7kfZzeeyNzj0Y
0ATbddqY47R28y8qHcqdmCYC23VaAaBhejcTl/LgKli5J7jdTqiO+cVNVzrOrZwKERlm90jJWIUi
YY+pQZIILtQ/4ejGAz5U6LEXxWdkRSVY3sYYlInbRX3p8I1peNg1WDXf50PHA8OXJMibBqeDmvmd
anwVwnOhD6wC4EPZ5RDocZIqVoWsUaFTVBzaxsJvwo+67UWnN7zL9d1sKQYWud/GNhz4YvCspxDS
vDLK6OTs0tQkmwRAgBj9Zki7pER/xdFbxFMmeDyP8FnwjBqe89wQcZ1jTffScfctQAvh6DrwXDKg
Wpuhn3XX9LoI3bZioQv5i8DusvbY+mn7VIu63CobcT3d0o2fmFXA0nz8VHWFFzVDNwfgL5r3SYai
qa2Fuc9Z0m1rQ9Vx5unxwDo+xEXZu5sWkK+Nwva/bxfurNHm7t6BldOzLvUQGgrtQSR74K7UWDwq
96zYy3o3mktIzhsT4JfhUEOlfrRVGqELhx530jm3xeQb4F/hD5p4VThlaJIxCXXkcsCuMRl5e3DZ
SGLRVPmTEoBY26qpn1pZ1CCkzvq1aVGbIZPvPLaK4EdXbRH3Rt99y/WUBaM/NQEjPcwkaDdsK22l
oHNgtgKLpVVM0aQL8ppV+8JKgF2wZXNTVzB8sCfGdy1WMb5p3j07IE/9EK4WUd96/c7ibAgSCwoZ
YtY/JbVVANcvEVgE62zMJbnBN5uEcCOyNrWXZ1uIXWDz7vx5B3gYvjIAxiJRdXY4ls0c2HPh7LvK
6O+B43SdA65N0xBkIhEbW7nPuUjrw9jrJpadiUXrzqBXJRKSUdp0D3Vq95umpF7g91Z5NwMCH7qq
9iJD0hI2X8itoHNnhvZYQxU8rd7yygSyxZmdPRS9kk2DZs1m8B0dmGbhB1PlKnSFNBqUNWVxPboM
7rLuD3/uf7RA3r71fUKgLs6x52nL3La9FLiGwepu4jW0UNrauRFTlt4pI+NbO9fyUz4bSWhR3W3z
orLDUrE2alIuIhPOFBtqynZbwcrgFmkB1uAEAP2oM3MDWj2LUQt51GnGaADSOA+LpqVbnki4k0lw
CqJpOW0gWYF3Oo1IIsbceRodVJOd3IDiLjq9Ruj0YFE0Vj9EiZuPcaIU31Vwdj/Ookh2Uml1X84o
7hht597jQ5riUaTpg1S5ed9WMoNwm2VsBDEGIKhw1Z7gs+AFZWGKCOTveiPyLukirT39PIFQXlAZ
FjZ9aJBlxkRnw2fX5/0USmhcfLW9SR1Jo/OfTt3lX9jspjEVbI4GM/uRk5wEiTEUYZ5AVqBqmB2q
HgkturtIBWjPNl2bmDEKwlnQ9MqL6OyPcaf5GCYl6AV97aQbYYD9C+ELZ8eI7uLCIFh0UOEPSC/f
JskAzRxZ+eAD8xzZVYZqrjNPoAzXfjDCnCVOHWnEGZl47NI0MyHQU1t061TT3G8gc1tD03JMAidL
P6ezA8xa17VvyCMyGju4mR8zR/S3FG4SxUEwUddIaWGrgbqAjoQDvQ/aMnXPUu/n0OZDUEsseiep
s82oR6SmwBfsEjbg3ClxDvJCuvEk+m6PoqOG8zj6vF4qqzfbKrxbwN66F68zioNScj66RsrdIIfS
nrxp05mauNEmTSiUmpF0o570oEZsCJk1j6GG8g3OFNSYQPztQPWh+VGBz/+E1AxaIkldbDIUbG+r
sfdfNSmSOhRDrQ/jmILG3SXm0ASgJvNf4CDqo2MA7VakXn5TOvMcOdImJOgASw0bZHfbRHbGhrUT
dgbK3RCKEX40W2TYFbLJdpINKnJy72uHZXCX1HUHWYWk/DSCp37bZxKOreXiQzP1/DUTetqMtisj
Pfs2JCsb88W3an60UoNDZ4VnuA81elv2E15hCapBXzTwVJjLKmQ1UvSKaQ/lKsoOWTdXsUzrz4Zq
VVwJt7ythK5vYF7Z3WV2n+5qajcPtGjHZ89t0r3ZCqwSZef7horf+L9ElA22htMhPkuaTf2WwSV8
j/tWc2zqBll9S3wU85whibM87Y/FJI3AGDwR21ZXBKWDO0aJnuqrnVBr47bUfGD4pl8605VxliVl
VIkhi7hZQpJlbPobM5+rzeT20xN3yu7JAYYIO6dDgmrQatPmSegLfw9s/ac8cYxIC1TzUmvIQ1FW
/b014rKksBOGAKupjWUVzoawjoa2ModtRnsSJV31K8lbjX2ibw6y5eReWr4IC1NF46K01M5Dj7qr
393aJOu+FZUCgIQ39h005nw0sCoS5UA14Zge80NmyjxMu6wG2MncZsQIoBJXB8ZszYcBHIi4S0Rz
MJhONzZNIEAJSMMTLMfQ5gOMKhq7trxZGgSbohZp6M+Df0tqkUe1YAyVPo4THTTIF4dUPwXv/AfT
xg7nshopy9AYKIHYxX5Kuf/NakmJ8k+iI6truwe3rJwbUrHu4Gnzl+tJ7M26JQcx2hApHYUToCRd
bGYKT9EMDm4hQ+IX0FZOsas1h86P78bGOJJtSk0d8MIXvx1Lw1PMTo2Hxs3FgUtdbvJ0MEOQILNY
DWIOsHsbsWpxJnCqKiApOiSgDB6ZAD23R0novDMmxw+yvPYjKFAZYc6yYt9T+BaNflYHyVBnAYBU
9VvXgJ4HYk2yny2gu2ezmA/MmvJvKI27G78l4y3UXX9PIi9eHdvAXNL808CUsZE6+aGVKp9bW9RH
dNVhlzla1lFaXh8gFU3j3nKrLZLwNFz0xSIURoYIQF07IHg/e80N2FdC0uagU0jNBCiZmPcmPGdC
3Q1dVJDqPiMD2Scmc+KUTcaD06Eq4QpH3sDZSt71jhgeS26Mr7Qjz3NXwiu0Nkv2nDDnwe5N4xUU
agJHnkJCXEaw7OhYDZJ/oIluJDCIoXCS36zK9Q0g6ePB6ptq7+C4Cnk2ImMw8lmHpjVXn5K0eKqz
yTvkQkBLuRJ1WHHTDwbVpmHCaX1jN8Tc9pXph03t95syS/Kwsekn1Mv93cyL6jfkOGgwT91yxcqK
OKdpj6tX2zy4HRjqncVmGsiazE8uqvh7VxMRIsM1t55X/m6LnO16q8mjMXWRhnFl3zQQMtyUBrnN
6qEM/bQ2j43dL9PmTfuOGSyC1My3Eti5bYHL1ka0hUYRwc7DgqDaVFUGMmzcuOgBVb/xVaLzuUlm
EzfIUZRfcsNoPwNB4R5cfA9bboMeQusCHFukTwHPkzTymwa1rL4kO/i2z/e9ATZAJql8ajgq/Lip
Jje571txWY/Gzum8ogkGS2VIJjzI1aWtxKlfdAGvSxZXsK8JUt388rluggKf9c5A3SCG8jMYf2Nr
xHNd14/Ij+fAQM0+aEysopTRIbDakdz5wNTdZmXLrzTLPpauUcljf8hmhCzgs9N6aDsOLp2ZPx+B
vXGt21luLpdBzz1/kf7Fk8GUgYbK6fMrlSoXReX52On7Uewz6/n/9XxnhZwc4EDlE47ns4ciCcdr
kJuPVdyFyrjA7hes6wew5Oj5ONfGZD4OskB58GCbm0lc67uem6P3QZYa77uatKIlHdweQfIszI3g
mvDLtcevXgFDW0WNHR7voc4oH5v07e9fAVssuoCugizjup07ec3k5qg2HUv19ajsK9C9M78ekDoA
jqFe5S8Q+9PJSdqhM9reNY8QMvpqoRyEitffgTzQawCUDj0P2GRBNw1RTkPAt3rIa1XTY2KWD5RC
h9+d7N+XJ+nMQkIMSvEvWENACZzGAH2f2ein0SPkHok6thUqEy+XQ3xsbWAYNugO0LdA38Ff/v7d
MtKOdNBZl/SocS5CMeCZFj0K8sVXDzyLK1CBj22HhZy6QBABrEexbbVtTCgsNnNdURyK4y4v+8Oc
6EewF14slf4wJ43y4zU/uDMLASFdaKSAQ2YBx3k6PLM2Rl84DT3KVATFIUt/Xp6+5Q2ctEqxCqAG
h28cOp2wPl2tgsLKkcNUiXe0qp8zPGv4FKB2Goz48E2Cqs81uvIazfdn2UGMBE1JhF2I6KcDojVj
RZWZ7rHqPRI3VgJOkdseaOJuB5nFOe9Roq1eRtuIh6pOwsvDPTedy77mY1IX34bl79+tFlRxO8PF
93ycOjOchoNw/1ID/D/jexdh+STeRehxpmeDsNxjCgfkEkvSe7k8hHMLHpoYSysK3l+AZ58GkEiQ
fRSPsCLgk4jGyuCgbQNF2lT/pWPLYuMHCCKm64/aOKj8p5Emglx/8LR9VCiZZVNgoG57eSxrxNt/
QkCvGUjBxRR8vfxANWjNrmmt44z+WIpLWXWs2iEAwH2umw0t1WejK7+YibNVrNpmqN8546/Lv+HD
kgCcHts4KK1oAtt0nQvkZkNxa2XTEajOMM/K29lWVwzhzoaAZjuYX2BlATpyOpE17l8oHdjTcVD1
b7NNDl7pby+P4sOqWEbxLsQK6QbXYpEWrTUd8+4bqcCgrx7Gqgiyv4R3Li/sJM7q1Madw/dlgjig
MuG6zJFrX9lkz00W0ufFSomgK7WmmWfo94J0yBFhqfyl4HuBZXQVOfcB1AJ4BDg20OYCqBjn7Hpf
nRqnaUprOLbKSyv4VgNA1Iytj1s+UyqosqzZFUIWN9No8Vfpcn9jD9X3yy9tBRhcJhNorYXUCFiY
BVbu6boojbQSYFDBrBJ1Dw+MA99C4uuIwCYq7PNrUKKz4RBlwc//wRifhgOFyfK0aw9HCi08yG6O
Gv4kqNkr/dm5ponx4VxZhgZuByB7PhbM+sP2Wsj0EjkOx3E0P1k03bSu2wYUjSmkGZMI6FBF3C1+
kPmaZ8nZyIArwd8Z2StAn6ejHBy7bkEWGI4aqKxBe3CyIqFb7RMw7/tHNVRhYjTx5Rf5ITHAaAEz
gmAiFhS2stWhlvXw/uuJP+AiKueomsp7F4qZmYRYjt8Bf4nNDJ6J1l8qj/5ZPxSSBdiloQSJZXQ6
VEcpDdYlg7YTzoDS3WZWGgjDCjWObvyn/EtTkz/xsFzxQoEqwr1ptY8VbJSoYdtYr0BClygCXvPn
Xt7NSTaCeQQOBs21xSodbfTTAdmFpJXuJb59XKp9BhJmhzpx99dZwBIGfbUFjQm63TotxScAbIWl
xuPseNE40wcInu4vr4gzuxhCYP+itrcQPFb7cTYZaGm0/XjMa6kfJx+FY9xH0ufLUc6tOwgAopcJ
JVjYja6ilCxpKTXkeMSSRMtzR9ulf3aotQ413Y392+VwZw4Z53241ebf6amfeNKMR5IBtzH+8q2X
ibmbWfy4HOfcJwy5HqCikGOTD0BqbdYsS2k1HlHOeqJJjU14ehO188lTBCYfPGS9d1+m/TUD0o/J
KRYGvif4UMOIfiEZnK4/WfRFARu86chhp0QSA5WgJqZUoTr3s2GvErlpan93riHpzi17D5AmtChw
jcFqOQ1rGIx2ipPx6M6vBLcW2v6ur7GPz6VaiwXOIoaLNY9U4TSIa3K0K4d5PKbmA8UObAGtYxQP
OnFD7qmAzI9utbPNu8z6bQz7v0cLYivGrow/HVyWIYVyGt4ZZFvY3LSOTQW1MBR6U57tLi+bM9/c
SYjVzu93zVKrnq2jXyrg37eG9Xg5wJkD9CTAav9rHbvQNMMYiECnyN5kej+AoyPEm7aupAZnxwK4
L05PtG1MsnpbUHOxbIFG4NFzf7jJt2vO0lce/wfz++6WAgz37E9VgccHtSWCubhWfjmzpEG4wN1h
2f9wjVgtad476FqBy3RkbZvsmkmT1waooEM+EHqFIUCWZ61ODQ/2hcjhwSWFXsUq1iRVNRNpzscO
7XnC3xz7djb4JpOfnOynPy8tsmbnA83mXCmhnNl+TwJbp2ta0NxOR6rnYyvSZ8P14sz+nAzHzlJw
VNnp4so14tz2hHhQ88TCcHGArRZ4bUCooCnUfKyt9Lubm99rCDOje4V2Q5YGXFRbEId+zElza/fA
t1xe/GeWzKLWjYoRZLuhG79akZrV1C81XLQtGiSQ4nj7fz1+LV3RVzmfMguPR9UgkE3c+b//RQCk
/OBPAzeKy+bpy0oVV8If9HQsUxiljSYy7tS/RmpeHrJeigAR/zeIvSrMdr0pTDY0sBpPEABW9E9V
Tl9Rtf85ZmhxmOabwWYRVP64vTy6c98byMuo47l4Rx/YpG2L5gFJxHwk6ouLHLvbooF6OcSZ03/h
R/8vxLJA3u0ZjnLdsVflfORe5HxrCTQ/d4peWeNnVxlIYdg4ID6ALPM0iCKlZasZQew5ohOcNK/M
0/lB/PP81SebTIZZU3Doj0O96dk2JZsB6qLXqnbn38Y/UVZ5rOr8SVc9othNbNoB/2JfG8fZCH8S
2EUG/kNlVboTeEvZn/u+2UeFn30tLHVPWhpffulX4qw1GvwsU87cTNOR4h43QkgmRe86oJk6/ps4
uLMBVw1T+XW+nFQKeD7tIY68q4CSVkfgUS6HOLu04M393xCr7JWlrQeJK4RIAWxSuQzoNZuQs4sL
aSMoJ3BL/0BJMoBzkEq4KMIgfawGCxAdN4K15GC1/2Is2Igh9WPBTQcb2ulnkoM1ME2Gg+YJyqeA
2l15/Lm3/v7xq3tFgUsrKwFjPWbai6xfPQC4zr/YTRbBBcwS0hs0IU5HAEk0m09CmsesiXgdpnsg
Ttxr9/Jzr3xpDaCQCVdGUGtPg3i9MQup0CfzZ0CSzK4OhE9fLy+rcy8dlTf4wqAc+5Fj6hdJAsx7
ah59b4iZaHcikQFnJPbF5nKkc6PByb8YTeCGguvR6WiAlkUBwpjQ0mr9fkvgnxClqDdeIdadiwLm
rw9RCniqffD+MOG/6Boc2dSgNkYMvNHlQZybrsUhk0IUEb3XNYPQLQGISGY6HycbQNG0CQvPi7Xc
ud2VtPDcGv5DhoSQCQ6t9SXfUhV1oOA+HtHSD/r8WwVUT1VeuXJcCbLeHoE3VraulyAS2n3N595B
UeRaueJsEFybqGNDBgGSS6fvHbl61SNVGfFG2rA0fiNW0HTPl9/L2deOBG/RdUS3bt3bslCvE8xH
bccHKPig5traJqn+fTnI8kvX6RHexv+CrFZw0niJbl1cdMscpcfmrQLooLbf8GaY/Deh0D+FvSH6
Zx8uIIPTl2z2APMX4wQHDrO9YQZ57OV8B7ut1xaY58tDOzt/DAqiYJtDE2O91dRF67R540xHk9aB
T3AxtK9syme/nH8irFXqclQBFcRepiPztsKIZtDKgQO8loCRs6sNtb1FQAy59lopMoG3Zd05mLgK
hB5kFneDC2/zQn1O26K7SXRjhzMaJqgcl/4XQ4O9WQICEZTj6G810+DU9JHwSn0lcTt314Lcw4JH
QG0G9PrTj6CHk0tuaLQF6rL9XhJ+R2udgePU8bBDOyxgEGHeNlX59/dw733Y1Yqd0noAyiabji0d
QkAR42Z6urxw/ui+rT8KCmooPjqMDsv1dGQe45pl4NVgZMmAiifAadXklxsk2+6NORF1A+Fidg+k
O6gVHPiYsTLKWJR5s2/gLrRNLdmEhnbElRvZuYWwSBShq77c49eNGDpDbAnCuPiChpvsi24iM4sv
D/1sBMhyg8YHfUdU+k5HzjPw1zh4l0cCzGnut8D1vkp1Dc1y7ruBiRVcsi0w9z64Pzc+gOM9wx5d
jCSq5u6AYq/qwK/4S4HkpTyOWsc/gVZrJfWrqusFAiUTgBumjICNehjLEZRL5ny+PHXnPodFdA81
SpSHIDF7OnUDT2fs12gpVoZxZw1Q4mfGFjoljw1B36gYxGfT5F8vxzw3kct7WqTaFinSVTaVNn2W
+C34j0XyIB1oZZkBFDLh6Xk5zFrv7888vouzPlRNNgmrnZC15TDQkiAeKSDSGHz9zPyTV9zYEhUW
fPDi0Bfmvu6u6d+dm9r34VdX0HJqkgQguvkIpKqawnb+LNWB0Ki0AtO7kj+cOzVwHmIycbZDemz9
BeRjw11t4aLYWgwg8y7AzZFfmdCzA0InDgqqAPoAr3S6VnzBPclSvDfcvfqtbRjzrd2kSZjYHcpH
eeHFwhnyZ1VmU3T5VZ6NjMQFqR7EA/x1km8XYNU5FFPZql0LVYAWfYPZeuHEgevbkXhXUtcz6QUy
fQ/9TbTDlmvF6UDbhUqtE2C+qPGIy305ber2BvPqmsHlcZ3ZuJAYIxODEY2Dctjq63M6dwTHVphH
kBzCuf0J1kOXfboc48zS8NGdQmfPXJQ21m4QyiRTPgF9fJTzSzJv6LD/F8+ny9Oh0sTYWlGwlmlJ
+rEhRwVZ6ilo/P8j7Tx7G0eWtv2LCDCHr5IsZ5sae4LnCzFpmXPmr38uznnfs1KLEGEfLHYH2MWy
1N3VVdUV7ntljxZ//9H3Z2tylC6Sq8nPWi1RXNWJtrEybMDv/cAKQA/CDIJ5gocSJJD/SJNRk105
iDcQmb4X6nw2RDYICoBIQAszF01OBRR23aepZimu/ThG2kZi0OnyCuYPCK4fVZ0/je+fadVOBTRy
l9Se3qmunsTWrnXSWy8ymM5t77XBuKnAptlWvTMx+xh/uyx5wZZDAEJX2Vxho2QtLA1GPDmT5vbI
ifGDfmt+kZyrLvv0ESH0lcHwR8VJTOposadE1hDIbiK3YH6P423ryd42cKbPppauBIiLKwKAEKxo
ruXZK0nvHVBJ6Cxz29r8BDbLyzw5uJHS6Hm012K2BbtGEfxfWfN/P9JtqWaSVR1i3vzd9yT5rlQH
QNzpE2mdL6lTryjJkrGhFErbIciUMMILPkKzMtuqLDpNO4b6CdUA2+FBG7yTCOGvslOao5sVSIWZ
zvR0TSrzIJY3UVzItGbrOAySvz+1S1IBMjnaQWZ7Jih75evMvgNK6c7zAcZ9NKwhpS9ZnGMBgsXR
zIm2gkabXL3cm/1d8+eyNi+dAw87LA1bZMFue7pBQ9VbzehR0oreRvnO1lxvDYd8cQHgZijoMCVo
MfntWH0Axwb1JDv9Da+zkaxxN5w7SI0YAz0iw86fos1XVC+Jgiqyno2QUQH/zne+hYxua8GwGyL3
8nadLwZZBqgjNAKRsRKtc54xGqmEo/mcK3fhfei9W5tOPy9cwbAHUmPK+Hz2YOdbZy1mWiiXz6ip
ZNnoQKPYJv58pxhNprwb45mRnqACNGJ6bn1/05a3inFbqPLObH4r86y0dK8wR6oMr5e371zbTuUL
63OAtmJarjeeJedzySxzFd61qfJu04IQOm7muh79S2LSp3P6rJxiFqmEn8qWacx0E1uHywv52+p1
6uTmrkrmsejHItIQW8HyiWaLiBD4mdx8ua+61Ozp69OMl6ANo6/sMtOuefrJGevmS1uoGoFoEQYb
KVG87ZQUDN43Tn0/qFb1RGMt1cfJi8KvrdTa140+tPd6GPhuk7Xp7RT56bXhV/F1oc10ryMdBwyG
Q5ZOKFKPOyMbh7uB2PHGJ9GwqemHuIW0LPnRlaF/oPI0UMu3la9ge0pf/dGQ99YYFG4XACrTVlOy
8cyEYQV/ijcZ/JPg94OC1setkl3jeDpG2qbiKcqjjlZmXfs8RM5Lkzf/hL2kbqRATpiSm8Jm2pMH
C26rcfTfctAJ76vRbm9h5grpdepK85+BXrI/iTpKu8snsaRSsyfmxU0u8cznWxkTVnJqcNrlc8KQ
KLPba3BKS5f+SIT4dNNqr8qCAhHOvo0Zl9pfXsGS/SIfMRNvQP14FlDkOTs5tL75LMv9PpRupvJP
kTYb3bvzmTy8LGt5Kf/KEi7gUDZ64lfIGjv72pf/0O2w8i5bkECHBCim5NkIAkUEOyX3M63E8z8r
3b64Mvybyws4D4hmJMA5efMX+klWT/2V5RekC30FCO/hpeUJVBpzl8+NvpbFWVoGXPJEsGBRzshP
p3LqKPRLSens51D+3t1n9rf3L4N1MGxMpHxOOwXKlFQEvmM+K1ptHwZ7Aq4D+NDXKdH6J6Nj5u+y
PHXel1N7BfY+zpFWTrrr6bc4XY/Xtn43JVVGl1RZHvpivFVsBqKvqjCegCyyZaCasjdbLuKrforr
J6sBOCnKsmDjNZXMWCbpgtqunZccE2Vf2WZS7sdKz9h829pqhRr/AP1XPcxIB9tcytvXyws4v+az
RTfo8oKWkyqL8Pv9RGk6KZ3SZzAC5BnntNY21buLKxDCYNTJJxAtnpVrA2JtnSHO6NmSy+1Eo1xt
DoBH7C6v5FyzZinkYoiHFsKVrApyNWqt6Fnq7hUn2PbT+00iEmZ+Y+AzoSUSHWDg++Ogy1n8rKXy
xrCY85fbTT/88/51gMnJQwgiH96UYuSYjwbFuzx5hpw7P4yryGTnCssF+ffz8zYevUYipemD3uDz
nvE2hVdS8wB2xqFsrqPmWinfbRZ1qMyI6LBaJK7ENx3VFGuUB7RLzZJHi4HuvF+BeD4/9ZlinHwz
ZVvAJ8VuSODlrMhu8vq5UGGfuM7zFbs426PT+833eYI4tCLSoivej1CXg9DRovpZUevosZPt4FWW
uuAuNszqQfe6/laTZGszBP3a/NjiytAAMt6A2VJlOz2oQC/UOmnK+rn53SWb6PN7tWxe179fF+yw
PMaAcURV/VxGcMA3t90H8iGUQpj/IHyAEIp/nv5+GGyBrMDkPQ9gFIybSFuLR5c2CJPFqZAtZC3C
RdF8Rc8UnaMfqyfJe5C11ROYX7HC4cNDYJAfgF0ONRaWoLQqOAu2rz43yLrys97YehXoS1s5SS3n
xp/a8JV3Xr5lflffFhKvjK3TdCWvbg8WLmyDIf3IPQf+Htmrttzsz2iMAqGZ38mMjZjtXqKOeog7
1d4FeWDvSyeRAIAYkx0VB2B5NfXF7xvjyfYM6SYKMjr3QDOcPg+OOZobJVf9m5q5kAL4OKvey3k0
3fdq2X9OG3x4b4Y9rSW1ZEnbupLHXVYV1rtfVrPRhbCOCT0AKcWwROUugF8dqM8wkpca6IrvtiCn
3xfikrAq+ro25yMYX1L9q278uHwPzoPE0+8LStR0SpSluqQ890kou33V1I8KHRMgLMqdxrB6oIZP
mSKX7zZbKBTkIXgR0HjP5mnlMlDbsRlLt51urejVLldc7vndOP2+sG2lXbVe0fL9jnFdBfMxrNjF
hfZSJHCtiWHmbJOYHagDf+iHrihpb/6U0J1hDADlAd0Aem8iPZZBAhvR25ilu8vnJQIMkyCAAgbB
sBM6toOJOTUrReynvgIwyMFTAvAHUkgRixEQwDw0R2kzeGP/pMS5fVW28lvUxelW98yDHET8Hq2j
ERvMg9sSHNddmtkvvEHjndb6oJylU3Pf+e1nKwGn7PJvFmtUZ79ZyDUpalobSmpkh0IvAMySvjpN
cO+Vyldo8/aV1m0z2MQcfbixU+OBjqBtO6m3l3+DoBBnP0HwJqPjxUC5sm3y9CZJdxpAfP+bAMGh
GF0wyMG8xvYLwFllvPL5+ViPTPF/fj9BJA/SWQHE6i9OIG0KkFkOeZkB0vRYpJ9a5HxgDUdC5k08
io2qCEafUEYIuIGjyRTrivKuLULQ3RBkuzqZFzGj+E27EXTCNdJAwZ6d7ZOgaiBv2nbUy9kh7b9H
7a2ulFdt+aAH+V6V1voKxbTXmTBBqcCQl1Wn0ljP+L2W7j2jAJzhS0auNm0+584zuK/7Wv+nk619
mH+L/P3l45rXckknBJUb1BykcQ/xvbGxNCYw75J4N/UrpnRRypyUZFgABGExwuyT3CuT3s4OE8zx
6lYpruOW6P/q8loWVYNuUzwoOeOzETDTk3ySFVyfOr1Slb1T7vN65a26aAKORAjbNU05kHS2mR2A
44y7N8da+f7SRtlz0zcebY72hackMEN1GSh1DvXOsz5c0/kzXFfRiuNc0m+gWDSqGzzmwSw/vaIA
GPlUkFhEYT93072nMlGTf0n81wHcostHMu+HqF7UUCgP2XPSRXy8AFOrZXrs5AcLZEU/93Fvr35/
V4+/8uYmNVb6Jf7+8jNxJvMSVDvAmxO52cuJjIEPJ/gh8ZpuY/YFSKpRZlQ3/LZikwxADAZGG28n
kgdAltn1jkbG/jrtQcLxJCm5cYB5AeIQl2L3aXBnam2yjw072dLvlmyloABbrpXL4rUujP5FgfDr
CgRh66mGi/aTXJevRlTGV3rd/DTGpH0Fgt56zUwz2mWqPdwOSmiBqFpn5abMbfDSgOj9VYVRA4tI
6V2PpscYVUMWoSqm7JVh6XqtHnGuv/bc+YCKAcdJEVoI1TSgPv2xosadDV+89I3e0BXzf34HTwUI
5p/mEdhjQwTY4zVoMzsAGeVmDd5/WQiOjL5cUgimEJmBfpZOZuPI7qhnu3JqtpP0Sa9XHM35VaSf
gT6smUSA+VuxCggIutmoUlseOJWtZj6O2efa+ezp+coVOT8SVSEjCeYYbQE0Ac6LPXKYstoEnYQS
HHJ7m5rbcY1q73yzTr8/r/Po+1NhNcGQ8f05kW/vneHKyVbaQBaXwAMGwwUDKpWHUxGDASOO5Hjh
IWisXc1MWJCv2MWlRcDHMZdNuNtnrXGpWciBXmbhobTvw+g6y3ZxuvIKWxMhmPbOl2KgpdLw0LVb
NQe3kMfqyuVY2qfjVQjWfbQyudECVmHW+yYF0Gt32dqufN8WKso5DBxabkJ7oSf/+CkUj/5KBLyy
R6IfH6zRrACoDUmpfTWLf7qqAtdt5T6syRAut10WhmolyGjLrTyCuXanr8WQysLdxrdy5f4DtiLe
uREo2EIq4by3ctDelQKa+JvSfIygIvI+p5q6bbRb8Nvb4E9r/pacP1l4E7T7uKr3lw9sea3//g7h
bjpaV3sgdgaHSd216h7SV7P7gAgGWnnngR9w3vIpkSwZiyYKDyCUa+Z1571Ua1M4S6s4FiFcf6vq
OiuOg5B3xVYGjrC5WeWMWjqwYxHzTzgyYl6g15UETOMhtL4p6ZWU3Vjl1jSuLx/H0v05liIcB95A
8aXUZ688BtBvSvkjZ0GnB1UOjV5S0fuGxjRGMJMFh1y+BeW1ANNRufrAEo5ECGehkcjt6gTyeqsB
X3FrZzcf+L5FdErcSA+xLgQQtaTEZROawcE3N5IMoPbK7V886KPvC7/f0Yo2Jx0WHFrnieJ4lD3Z
wFOFHzmIIymCOsH+YYSVZwQHI9mr0X2MxbfXqvBo5GkoSrR7JELQpX4EZKtKLQ7im21sbXtL+2zW
rwiZHcYlIcLjsbcT2qszdqsPsn3ZyOBSAehq/GhhCLEOoNkl+af/7fwFL2kMgRLQ7xIchnEPZHi0
ZpoXr+DRtgkustMYTDSH+fvalo4fM17x8ivfF+vlUpg5dmjxfWAz6z/JGuLP2ueFp5XWRFZVRRzI
pG7Kb+bP/2nzDcE1qnGj2dja4NA0d0a5X4XjWLx8YGYx8ka5hra+Uyvb9LVtjdoYHKi7GiXYdE8h
UMra1w+s4kiKoEJDH1i9WmEFY3trpABr7y5/f9EdHX1fUKEaLLfct+TgUE+3nRult0O/YmRX9kmM
s9pc9fS6ZwU9bWmUlCHS6f8U3rd3r4OyAPMgpGqVOedwehplE9NaPvj+ock35bAtiuuhWcFTWFBX
iBjhZ2f4e4aPEo6CVpxQL4JWYnre2zjW71IeViztwlZBXEiWi8/TMSy6PFn35Jj3iecOvbYb43sn
erH6mxRw2subNf9SwRKeyJlXehQgKJpkdxQhPDeRvlPmhDTjoDr5zoS/ZSi/q/nKxs034ZI4wYGo
tj/A1IA4WfuWRq4XXI/pW6w/RNoat965Ns89nJTQmMMC41hssfcATZvG2JNdw7yBQ8HKnsCsv7x3
51owiyBtRk5gIelk+rwaAGhS3EzdWr5+1QRrEeKKBLF9f7KTqE7/SgjfZsaNtbTc0ibRqULTCsxW
ZBiF41Aa2F6ybFDc0TfpgzI+Fel4I+Xd9eWNOj91Bs31uWeXDCP9yMKNLCImK+jeU9wc5B7Ima6l
qviteOVVT1tkWbcrd2dxVaA/OExrAd4mlmmmYhjTsWZVqdTdGaG3sTMZOoxflxd1fnPI2Mi0EzFc
YUBcLuwdePo0EAfEClUw3Edl/6m2qoQM2fSr94z7bJpe4Jdeec6fWwVkUpSfz4qHiTiFEwSdU0V9
wiBBCnz6FKc/RqwP/FI3lRaHK6ZhSfnohfxvtkgIWWNNq4woDxTXqW+b6ZkI6fIGrnzfErQiykyp
nTxuaG0ySAjRzDsb4zCd7BYt/fS/g996NvximB19vWTW3Fh/CcNfCZWPyytYUjQgWiHLhO4dScIO
gd1S0uplAA0QQlZhe4F5rRo2WHqdZq7o9OJmzclnwEZmdr/5ih3Z6bLvC6WTOAzdrHdU+LeG9pHj
OJIg+DTYm1V/Km30WS5egih/oXa7lkYVR0j/cyRwVoGYQt3+bMRRk/s+lhqLHTMjf6NHuJhAfgDI
/bMUaBtLmfStX9V/8okZnCAIIRjMbzyYQetI2phlcXX5/JauE2DMc86bJhfANU83VQ3bTm4HploM
bVt+kZgwUtxy+sDJGTM8qAxmG/hYgpLI42h1Lby4bqQF6Y09wLdXFtba7MWSfhj0/M9gCKRoxKGI
2Olp62AUyw0hLvNf8ekfUI9jAcJe2YXXddhDxbWih3C4/8hdPf68enoUlW74cTVOijt5ND7s8q+X
T3pte4RDKKfO6ADeUlzJuumK21xe+f6iJtHGCHEiKOKaGG20xZDFaasrcPVtm/K6dp4d5QGinQ+s
4kiKsElemTJjm2lY5DLaKW24++fy9xeaBcCgYAqSyBKI1fMymmREBDU0o4TpV0N5ycwYLhU3UJ/U
MH+ooM41Gm8H2y30R89d/+4nJsIZVaJf2qSfTnTbeTMVVcAQtGvbQK762e7m8upmE3kae/J9jA5z
nBZTBGISFuLNvEgUpkvjIffCjSHb1daQ4vbLQAS071Q5uzXgq1qJeJc0A3PNQLejMsYmNvFlkdLW
LX1bbp/R5tbmyfRo1JTX8sZo76gmtitFyiV5VIqZlKMxjSFT4Z6GYxxolV/jVRXzOm3smxo2NHMf
eSu7uXSjjuUIujiONOjnYzmvy/s2xdUNlDJf3n9gAADjRjk3/SzCKiGqnBwFGBlvzK+NIHoEkAV2
1W54TFSY0+Xk/Uk0tuxI4Ly3R042CZQosGUEZvU3o7vLzXJXjK+d3n/AljIPT/M0YDzMbYrWSJW8
srdkGYS6Yts6W3laI31fOh26hQnfaB2gO3X+70cr0aaxoKI4ksgK4bUpICx6f3mMwMagvofrpONd
RKmD/DT0jWnW675gQNstTAUWyZ+XNWAhwDoWInq1MWkqKwoQkvfM5RKEw5dr0QGhqvuPCJpHCudu
3rP57whK2zid67tOc1NLv73mvupfL4tYOBI8M8UEGtbAw5KF+CqO0zC0oLd2U/2b7/yhV+3y9xcu
Pq84UDh5zTHDJF78XGmmSpKY0I/yx6r+1pXXcWBs07WJ0oUjIVwCu3KGc8bdCbrblaWSj0zmuyHk
O/BPfYOY4/JCFiUwaqwyYKjOgdOp7kJpZIwko4AaGIqrMO0fm8G7Kqu1weIlMXM3PUCpNJHiFE7F
FEql26ONr5ukR3mCEHSKtlWx8mBbOHQml+kcowZCG7r4wM6HbNKaCZ/m5U/y+JT8ef9WaWBsURSB
WOuMxdyUHAhubcb7Ezj34GFx08L5PHnyiq1f3CrcF8AIoL8g7HSrRkiN7aHtUa1OvR6lbh8Xzbcw
iFfK4UvhB8gOhq2ojONDuSP4Lnpf48rMfOyv43gzI+e41ZLwlraQfQzr6aaJgpvMhwmpmB6yKv8F
FEW9aYE0vbyrC4ECPwMNZEd5OYouezAD6NOdCPiQbtj3CRzKRvqljcyvmhdQH1jjvBdhYedHEc1E
3F1eqyDMiN32HYMdXtI1oEEwNrifCiX63VZOB5O6I++CcuiuRocGsMGUkm9Va5m73NP7apNDpfwB
G0KaZsZsY17mbALSr+yKCQN+iR8MG+b+NqPnbP2UAcK1oVuxh/c/i9Y0DTAoBJ2h349GGpQ1RM+u
aubtY+DHX2Np8KFrjNvgOjHz/CmRNPNOrvR623imvWsl6wNPXi4+T2r6xpgVEG2Z6SXw+LYMSg91
cKXZxaHRrHd38HG2RyIER5z1zFvVGqPepAQ25vCoO9Ku8mEx9Nc6IpdMzfz8AESMMST6lE8vaTA5
cDUryeTCM+oPm+SdsLp/D4zgiNPiYgADJVzOuJ/IhE0AbPbbzn+y5JU4eXZ/QnQ+T1IA5UUHH1OT
gl9xIt7InQqIk5IUtJ19DxP5qlReUt9nBvcThAiX7/iSt8SazfvE4CFte6e7BXdd4GReNbr3qvV1
DzbQ1/d/n3FhAwNC0Zcpt9Pvt6VOgTFuRpeR3mZnBk+T+hSuTZkuHDnapeJhsCBzVvBUCI+4wSqh
9XNB5PFeo+rz5TUsf35GxcDVE4eJe6T7rSkxdA2FyvfMuA2pCVwWsHDm/P5/BQghUabVUpVkCMAU
XFdqxSq6nWO/qkZ3NYC42Kn+7rLExSUxLs+Unj3X64RXSxDb/SiHiUHS9ir0r9MVd7/gKMmgGbBT
zbeed+bpgTR9V2V11ViQYEFQvu0OWfSBBRxLELYs7orOrI3acrPpd0w1KNSslUNZW4Pg7NvQB5Gy
riy39a4U5UqudvXK3ViWQHsrmPH8Zc2HdPw48TQjJ21vuUF9R2o2jx/UNSTKhevNQfwrYv4JRyKk
rJTHmswb/ZrOJpVma6jH37PP79emYynzrziSYiS2OlUTCwnlGyu5VtfaLWZ1EWwizIxQECggqdP+
InzfMfOMttbEco3gh5nfgcVdhD/0t2p6fwMc5RLKFSQq5nqGOOGgZCD62FluuVPyVkt/nOL9SYmT
7wsnXpStYmJvLdezu20vX9V0a3r672Jc8bbLG/bvOoRjb2o4kLqOdfTKdaffeAFczHvvp9NeXT74
RfXCdygaU5/6WV8+ZCrSSMLHdCXjZ8KAm/0c69t3jknODpdN+1eIYKtKr1Uz3fZMV27sr0Gq3oBJ
+uPyOub9OFewf0UITjcaVTnUeskE+sp6K7t472fdyCDT2sTWktnFGwI2PVN6wF52elGG3Ie+CXgC
V8o3Y7nz1zBNF9YBoCg5L5CTiSjFB0o5QbM7jB1Ibc61kd62v601jIKFFVBvm7Heqbwxwyy4WlWv
u6YHb9BtISj/FYYrCrW0AECZFZu/VVoWBMdhlrIDBa2BJyzovI/KbVBBjfB6+bTP1+AgAc+HLZmx
MoU1mABPydALq249bEdt43S3l79/vogZ4nHmfpzBJc8aLyYY5uEfIz1dMz5K78JVrsbXfmC++5Ij
Br6RGZ+XSFcsgtoMAuSVIqnuONDgIe1N65AqD018rcqfLy/o/JqfSpo39Mi+B40px3mFJGl4ccq7
lE5whW5NiIQvyzmPg07lzBt7JKcwIynNEwe6FhBndO25LZNN0biDlu2q6qF5fxsOAywU5AmzNbRZ
vC22U+k+MG6qa1k+WgAPt/8Ix+VGnT5dXteSwh0JElMs+VgktjwL8qBhHtrvFZ12lyWcG3z6b4Bt
YmhpbvkRVbpnABgU3tIAkrbcTXoMW1DU/yyaeB928U916r9dlrewIhqLSN3Or5RztjgJNMquVYbB
tXrrd2Jiaqzo3WWQ2cZAjUGJlAS+iD6maLkOaps+uJHxKdjrwcqZLFxShcDInB8+BKmaoGsNTLpq
4PN562vcPlTBYxKvnMniHh1JEKIWw2rTIfUA6PbieNM2L+NacLckALLn2c7zB/bs9LrIgW2FmpqB
9xuO26IxN53/TqIrfC9JgSMRQhCc+rY5MO0JyQuRYzPtevKDSb+SbVlI/CAF5m2T/CBAbeJR+/mo
qV2LNnX1LazzmbbJymvTv/alLdfRGK9gZTDXihwLu0d9TSZzS0DJELXgavyuSuOqaUh1q/3Wrltm
k9/vB5BAIp2yN91rYgOep4+10mowJmT+TzvIaCTbdfH15Yu4kD+CGYzkLcx1c/7TVk+VIEk0L2k7
ajVF8Tga4z5mBkzOzI2c3Prto5/fJV16W+TvDmSRSr2D9P0MXSPmc0n02sGgkmSvY5hmp+5XX+pX
cqZ/B+nm3WlwRDF0RkROhYhs+OkC1dBIFbnNSbo6N1n3p1eepHcit85afiJCuKlRXDC805bkWxtp
F/fjY13HK7qwpG3ADPD78dg8uIWYo5RSpYylkNxm1PngjjVPqrwGELvgPgksgd6hbkN8I5aigqzX
ppnw2pV6Z586yXNa2lszBfGy9HaeAs12WJcrZnRxXRQPSIswD3N2dWMp4pmfcTpa428MMpS/L+v3
gplGmUgczcgWPCUEG5ebdheahTe6efgolzE819GmC9/vagAW4eOEtfRIioYUzgk7rn1Segl4RVE1
bdO1h9LCNp1IEOzoWE9S1ClI4ETst3ZtTHb+30/fLzO4msNgCCkdeNUEBS6Y31ErQ2rcwCjv8jTU
N5GSg0w/PpWR+mT7pbmJFR2Sk7VEz9K6GG8kF8ooFEinghEth6DKgzZrCaH6bR142/79vUksjQcF
3bnEARiB0+uveeaot2PQulLTb4z6YZSuh36jOVeX9WzJByEHLiCYzknFiznwXJZoipCQo4Ex2OZ7
uTYfZemmau5Me7pRmmAXZ9m1b09MQK6MHS+E19qccsDRso9nGWXqVZPka3EL8clnaYq3SXs3tnS2
Je9vjmIvjwQJvmLUmjlhnrTuZGpAPOebKAGh9vJGLmmEBpgZE6kyLxNxAp3yUGhFRdK7afJVimll
W7mrS5tFyAmoFCEPXbSCIU3UdvCLmBJfmdr7BluqtOat5tvQa6yYtlmzxEs1u25IHijFncFOgUZs
gCaddW5ff5r8/ioufvgSxQvP34fF2+VdWzJzPEJooOX1O/cRnGq5rqemnjVonxpYN+YAnFEa5b8l
WV4JFxZcBKWLf+UIGjDVndJDPNG64T+mXz9Wv7TvTZ8/lr8+oAUk6izctkLfhSmY7SaP0kQrhsaN
ux1wj2s0UUvbNQMeUSmBhVUTByj6OEy7rK5btx0Td2DgziurT5a91ju/pMt0daBmMraHvM3pqZg0
Kqh9anJf4mD3x1fW5tCXzDZJTcC5UGYKrOKp52Gi9KHXunLm5tE/eveVAF5pHwoGvqLvVra/rGRL
VwdVpk5OenPm6T1dji1pVZYk2BmvhtEweKuKX+lE4XgtXbCASfIX8vO/guZ9PXrHOz21bbWeBaVP
Wh3t9Gx4mCbvRjOLz6XWbmS/edbjfJ8ChrPVk9+Rb+445BUdXCij8zNM8uo8VOc5fMF11HJhT42M
c8rU8tFomsc+zKjiytvKMEEVaHZNmsK6ET/UXeZsaBu9CW3t9QN7jq2iGEIIc/YwL3rFqfKWC6e2
+iZNbuzuYFnfcm+N6/GvhRCtle3MfQm0bpGPFXSpMxNjkDwsiNFDke1n9/k4vBZ9x4hl1W/k0dyl
kb4Ls6924/8cWjjojBSq9SnbVrL9S5WhjcuHp9ampKnMcLzJs5UqV7W8BlewdHXp+2EeQYf/nBfE
qW60mU/JPWRDEvMmLx9ixszt+P2NZTO26Zw4AFWTFJxw8mRxHYOmzdHV5cdMuVZ+XD7UBbtA2oiy
DU1lYHOL8WIObXsLNOAA63S9Kb4a4/ubjHkwYt5worRomta8iUcXaALyzDMyfn8eh9uSfNgqMuCC
6dEhKibg+ZtiEac2Ujn2C7nsB1dKtK1lp6SjD834SzNeA/mnN97b5csH9uxI4GycjpbkF7kT2x5v
/FJ6kGp1Y6ffPiKApC4WjnMXrRs1TvAbfXlwDf2qcnbDBxSXVyhdzUS6dDBZwgJKvTJGIP8617ec
zZOtfg6UlarpQsCBBDTXUmmS57EjbJHa2LlVyh3cMtE3aXL2zdSEG4fGyDivg01nrPFvLziEY4F/
cwtHZ6LrYdyEldK5FsxAybAHVXtbhC9y8/4n/IkcwTYNeWzVFeDsbmw7j/Jo31VB+xo41f6yBqwt
RwhuKqVXs6yfOKGehJv6ZFavWfc2rMFELd1+A7Ya/MrM5ylmDlUThKW2JgKFXH4yHrx6xWUsWEhm
aAAcpc5CLccRjFc+9VFRBu3g6mO3qVVaWGj9qN8u79XSImZ+H7CViKNkEWva1Mf/dx2zKYRb9VOe
r1QnlgSQ0iMfTXzDcJCwCicoKjnpq95tA8LLOrh+/+8//rwQYFa21kb5VPduOewmaxuvRZhLd/H4
+8JdlEP67Kae79s6hMMbL7tWlLuiuOrXSs4rghyhXamvclOJmAZ2tXpXJZD0HZxxmxhkQFdemcuC
mL1xeNyelwgyuzEkO8h71wRi2tHDrQ9NYGx9koHJH9oV9VrSYUhdeDmBpHUO2dvnEv8+HDj96a2I
X2z5odBXjMp8AkLAw/vivyLEjWNqoR4cu+vdqQ6vwVIbGiYPt1V+nxQPphlu+jWVWDIvxwIFK1Zl
ulLHEwLN7kea3PfhQ16+JWtOYHnnZvIdaojnkMPSaOn0ysq9Kzk4ZcaX9ACwbkZOPnB/cDb/X4xw
f6hxewm9wKhdvptq/dqR1rKRi+fDnAf5KIbPmRI/9WZQQihD5WMAykru7+OuKx+dpk+2nlpl99Zg
KWTZ5O7GqkfnJohH4+byApf2keCf1CTd2ecYpcYYk98fmKrMvRdFvtOGXbc2uLkmYlaYI/dZ54z4
0qAru0r+Nsb+TnFeHEYlLq9jyY7+7WakoVE97zM3hzIz01qliGC91btWXglll+oHdPYySzvv0jm0
ou31o1dMLcPbdOgZ5QZOj6x9GJNfoxFtcvOHDg6vFa41V83qJV5ear2ORWYFayTWD0odHhBbGxS3
Vd46u7oqlH5fqPdOtgPceTtD2F3exaWjIv0+cx7wz7M8Za4FsMOok+w2QOZt8X7J02Dq3fNUSGsI
9SIdwVxNYMoWOQa4CGDczL/lWC0kWpzlgbKP3Y37uoZl4UB5YU8qe2tUu0aZtgmGXuvrTUUyW4Kz
RL4zocbor7LU2+jKz6J/aLJfcsu0UnxblmuUH8rSzWToZi5HEP2fpTrtwhmzSmM0atKvvcba5p7y
rLXmlmc6KLgPenjNbC2RMJCGPwz9Ni4PGIutPhCGaIeuuyUA2hXJWopcnQ3CmU6YmDySlOB8io+2
2sq8GIpKec4a6OmDE9qbRr6Rpf6Q5j+lLDqY7VVp5JvUehjKxzD/OQUprcTdppiqa09z7tq22EiV
D4/3c99GB7tWtn7drwTpy8fL9s1tF4zKiqm6Os5g3FU43jL64tjBZpye5ObTVJZ76I22BdxGqXfl
DP+kxl7PHlLtrsjcYAh4/Gc7VamuqsTcGhbENbm3oSpwMKPDu3V9HrGY6wAzG+zf2eMj/fMqux+8
lFmLrq7HTyP45A8zb8mVmY1rHRQL15j8CmNGcyhM7/4ccxyJivxOMqqaIyukuniIawgch6gb74yx
q7f2VNSvdtwWnyrJkW4vL3JR8l9MUJKlRDOzjh9JNtTYUCJqOm5vA31myjtlfKrHp6zy9z3oHVP1
XjNMXp5sI81VzAVgtYRLnSlxpBdR2rihfa+O9/9cXs1ZaMHXYc2Y9Z4KFFfrdDXjJOm9HCvUb3LD
2WZtHGzoB263UPqGNwCg+isTJmfmUJAneq6+lOre6Ru3B19zSAJ1k8l0QJANXNm2s6BzFjRXpsh+
zRQOQhAwN4bGTT+0rlJ25hYQefueaQttY0vhZ7ULxmv2e60vanEzZ2A+RmioGIk1qdxJ2lQz9cZV
hodah1Ewup/yz/W7Hzjz0o7EzBp6pIFEME2nDojRMmMn6/EmGN4ua8XCKVE05HbNaSCUQ9Dx2tSS
QlGmyrWm4Es7lcmnrJiUreZ4yrfLkha2jBEwaImZxJx7bYR7bKcmvZVhhiTP/AGA1rOUOrden1x1
SbsGYrmwKp1BA7r7CI9oehdWlYWTYvmlUTL/d8jbQ5Lcytbr5eWsiBDzGsyvWlGaI0KR7mo44Erl
qV+bL16UoQJJZHJx53zT6fGn1FODsPQKtw6tntxM2hHEJMlT6k3WyiVaOB1MgmXPrMMMMot6oPrl
6DT/R9p39cqNK93+IgHK4VXquFNr295OL4LTSJRE5UDq19/Ffc49080Wmmh/D+MZwANVF1ksFius
VTcdisfbxT86y6GfDqz8eXvRVo4qmhMwLS1a0RE4SzZAkwYJQTfv4mCiDg3rwWCHUQOPhoHUzWM9
ZOXBHReiaCS5TtK/31ECIxeVa+RlJQ+RcDoSK4Vy5fSAMZEmeWy8k2fgvJ5s1HeGrwU5Je2R+orD
ZWN/LqINIRdo4ii/oLvkKsuyjOXMNbPuYncoiiNogZfI93zVE+E6vAauBo4w6tdi8vEKwLr1KGOz
u9RxOg6fSsP8MplGNFnpJgFOOtprik02NhujdXgUgAr19pZe26iJ5jCAHCNJ5eA5KR01IwGuJtNn
Gqf5tCn0FJgieng//BOmn8+kyKfNtmjdpvpC46DS32bk3ZLF395WRPzQy826FCEdtsxxAU44GzR2
6T+8/jCiMg58mb09Po/p9yaLvbs7giSdpFRi1limhgcDjTMrCgwv1O6lZcLdBJVw3GAWGPEFy/2l
/1iCpu39ARLqf7rHUnGqro378uPSz88Hv/ILjo8X5iM3NlPy4fZ+XHuky+9LhxaI/wxUFtgPzX9o
P3H3QPOD3RxuC1m1XhcJK3CR409DumBTN9BSp7donHsPaffEs0fXUTQTrKyTyONi1kNQljm+0PPs
Du+roCrcPKOxDijKcMoVZrv+edSP0VqE3iK5Q7vLa9u1tILGDHSkphcumSqNc+204VcETOh/JYhf
cKYANacJHYaUxqXp7lgJ10KzQ5N7e8NNnjinin1fUwhNxih+od0cAbF0R2RkdOse5a54qP1wtgrQ
hEe3N/26dgwnibSxeJcCi+0qYtST2p9zxqBRkTyygHxNF/qUOCMAu/VHbdCiwS33tjE+ZIa2NRYW
sbZ+Ju6geEQJ45I8zsXPkBYWHM59UBc6jRdnKiJC2Aldqtu+HvYeoAHR4v+HdIviSrqGlX7XHaOl
iCkAXXIFXQCUYl/rJxo7kxezoDxkPXkC88GuA8gsX+gWDC/PLOOhETQbq1+iguWoWeenDFC6elds
W8xHh7c3ZOUUGmC8BCmlg0b5qztkHIPeXUy9jA3eoZEjBrPApmxUBc8VBw8pAWp3jiGA4CXDGrwa
/GSeV6IF6on7oJQ4ZfmHrHKjpivCYf7QFZ9vq7UqEC8SIEWJuWe59QLjPtpCp5zGoI30pj7M+K5F
XY9kz53thX2jI5NQ3O/QgNQP9nbQ56xM52havUz5AHdgtYex3HIjxVy5Ij2xul3/ypBHDdIaj5/B
hV4Z0nd+BgnkO1lUjGArUgSmJDpNMXMgEjaXbsdfkPV1qVfFafWFtV8K+laYb7c3aMXVXIiQDiBZ
bK8wZqeKR/3wxwz2t7+uUkD8/ZnfHHCYEr2DApn55KKxGJxmWj4qfNnKLXmhgnS71JOZG1YLIYPx
ZdDp3qIFML14lKpAiVWCpNPTdl3HcMdVsTOGmbVJ0bZYHKmlMl+xq5JPvNBHupBt4lpLUUGMu4xR
Ufz2StBvOmBRzXZIt2+98qfXIncIGj5/bveVW4Yu3VczSKHrUzBqUYnoV3/S6RK62lO7gF+v/obH
TTRPXhgExYEX89Y325ABWLk6mnRnkuHTYvDdEmzBjxIG5h8AlYRV8aUEN3RlVkhpbVrP2KRc3+Qg
IfOd3/r0uajSsMg/cP0nQ2JjqE10ULwF2bNuqG7fFRvFUUNmQ5Tsr/nXyMTAz06rRvQ0uGa97Z1c
sebrEgRcqCmG8+VkY+3wqnGdoolNg0Wzj5lEVePrykmADv9KkELFFPPlvPZIE9fGpynZE/bF0ba3
D5tKCclbjMPkBX5XNrHh/zTNp67a3P7+ivlfqCDknx3maej0Ri/w/Vl/Lmf06B75sksHxWkW1i1Z
/4UUyWXorjMy28RWeJb7iMRWmCZ7xEKh2+w0bd4G48/bWq3KAxojiAmRKQFnyaVWRqGXmm6aNSYG
aNSkZejVse7umjnZmNpjejcigIMWbtxOGCUChA661S7FOciY2MOc1DFbrEe7/1bSu0v2QgJ6DQAS
CvpstCBeSuCmhWdo2jR41D/lXjioWuBWzezs+5IGA9cHTN3WOI3OV7v8WReK4HfVzAREpsCEwXta
cudWOS6s7UwYABiD6vEDMT+XLYoNqmZ+lRxp44PJzkmRGE2cgKmCeOO+HR8THxRRisfPqoG5AM3A
diO0kzvetbwvALjjNnHhhqj+9MuhMsIm/6LV0aIaG171MmeypCNqUGIFaY21S7i/a+iyGafiOPX+
/cGqAM/8n0rSGa2WhvrEhEpasvcbJ2TVZshVGP3S/qBm5qC1Gf2F6J7BBLHcaFblvE2nIbBPjjXx
zWC11otpE74HL3H1lLGxvROe5z8CAWYDxXDNXKEdY6hbW1oUpE5muXF1E7P8d3rodwmCg1xAHeGh
LdcfCsM3UoDe2qcms14NjnKWVincpzxg8R8ZCO8hASEwOicvj/8Exq2kHRzrlDXOAiAKm/2qaeXs
gQw0RsY0OI9OMYMnJ2tNIKGj4dpJ4OpS32kVv0QuNOKX+KDGA1o5amMo58i4VqgycqsMuj4maAmo
zQpFxCpsk3ybsS9d8rikeyP5OrnfkyZHq/Jh9jHFnX/0p7dlyELDo1GJRpPZ/oeV7EgBQNW0z/ak
SN2JQ35224jVMkXnVAAaBZBWybPJWWF7ZZM6xonXYC7Owi4YN3W67YONrd93Pf9XlOgD8+CZIfhy
Y/rOxlPSslEDdoGQ+WqomnHfEzWSLmjAxpA1jmaAVjBJAKpmddZUnXHq9II+6Lnd7pxxml4TdzC2
aFy2eDj2lHQh+Gt15LZn9yHnvrHr69QMbY07T84SDLsO0fQLo7zb1k6Wfkpdj+yaFqH8fU5ENg+5
saj362lwx6GPm37baJvaOwyFYsmFxpcrcmGBMmBRVlq0QeW6B4rCl5rgPZiHvaoLXyVDOm8e7+ys
s6AGCC3N+ju1hnBSTRRIV8h/lwqo74iCUTxwxN+fRV4a5/k0tnkPHPZsfuFU10450vnhGKDRJ19q
a8Mm7Y3TsjvcDo6ulUOOQAyFY9DxfQD6UnDS897qEss62c5uaR4Q7yk5fqRwQhwE8b5FiR9FAgE9
cyliISjUlqjBnfJpX2cbrnpDy5UPIQCzCaLZV9SxEXVdCgChKe8aw5tOIM/oQUGctG/gV8zKMKib
4oNVZOanpXF/cZ7Uu4kyYw9MjOEldylwfOogUaFWrDlojGxhlBPIN1Ba7lvRB0+b+1abT7ldjJtm
1Mtt5aM5B20qzD92HOTlYJrNNn4WjB8xxKSF89A7CIO94c4aoViai58ihVoOCKbNVi/YaemOWrBL
rSdLVVJY2V74VsRyQBpBN688p5bzPuNzBxG8erE4CbXp520TXQkTzgXI4W6x5KmhVxDgfASI42Af
UGEKZsU5UGghcweYzqjNrIAQLQjzDsCzd/tCcQP9b5U8yYm4HFtsFhU7+fp3SmI321cqRigpE/e+
10ICMOjESZBzSVkyANx41odTV/LZBgMVpXOI1sDqd+sG6S+3Jyn4TIMlYl5tLiEiLRU3+LUzwaNE
NEOD0g9FALlMZmHcIiODNZ7YbI5RkKYno/NQxUru7EKDqheC5EoZX5bFKRJzPGnGxmg2vNwxVxHc
XMcNiABRD0CqAApd1RsdmzJ79gFIO/MQieuKYiJ3N9ivoyr3seIuLiVJvr+Zl6FeLDKcAvOzsWyd
7LFnb2a1c5CHKfpN6+7J8FBivOf2sbq2+EuxktcE3tQIJneIzS1nOdLMdR5QQh6Pd0sB5TAQ+dCF
L0pdwmTOLjbdyIg9Ge14Al9ruORfqOq5fe0dgGtyJkDycDTt2NKV/XjihdZGRaNNEQFZwZtGixkY
DpaKxvH6lCG8N/D2xkEDrrPM2ez7IN4rigEKvSVvBo1Ar1ug4S+yqn13J4C9MHN0dwTo/cU8M9BV
pMUjDGw6i1eYpxoP/XafqQi6VtYONS/Un/CYwBUql9WauaC1Zzfmae6f8nwXeJHR77jCfa84BUyB
ozAL9DFMq8n3g1Yb6VLhnjxx/dDmj9TcKLFfFSLkG6JPdRTTXDRfFiXeGRFBq4WtOC0qEVJOhPd0
qAIq+jvZY/F9yo+daoZ1RQIm4Uz04dv44wo7FgyCWm211XIq9N7eVGVxrEy0t7qOCoVzVRDYVwCr
JZDT5BJRYZZakBd8Ofldc1xM83FKKQlz7qqCjxUXKmCkkaNC/wVOjXV59kenT4GI2kMjwrb+8tbr
SWSS6tnOGnX6VXjJy5cAHl2C3wx0Ewhor955SdbPtRXUsZvnYWr94ySvbPjqjkdSJ5HX3pkgwdG8
ECeXh6aRLDVtIW5cvrvlsQZ9LQDlb/vO6426lCHZ3MIrVjqmVseV9lxWB3v+mN1JAXilhnm5RQwE
j1WWIVmpOUeRFe+Z4vRf3zKXOkg2kLtGO5hG1sR8yveA3U5AinF7la6dGDyYSD6I5g/0PsnPC3Ny
c5vi8eexWQ85ZvvS1JrDtPF2iY3Cym1pK/pcSJMua3tIWD91LYmJO289P3/JHOVI6YopY64ISSrx
IkOvrHQzT+MEKgTiZTGnm9pH9/Grk0ejHrb9K0/fbuuzYmMAPEEuCcCTmE2WezxHMfzfZh5B44Ye
eu5D16Shp3Jta4smXABAqQAJgkjg0srsKRt7u5tIDDbnj46KOGRVhbOvSzasY5iozw18HXBBr9zn
L0atvSR6cieonjgraB1FjwsmEWz0vElp94rwvmazQWIj27P8MS2PeZWHhfbY8U3nKRqL12zgXJi0
ZFk7WaPX63gp2N9m56QvWmiWJCpS4M46f5I+U4S764v4r3LSImKoGKNmLpQrJneTJGmYIz1HVO3S
64aAqBrFbjS6y9ZGgeOYIuQhmFnvircmb7sHTxsNhU2vSUFbAIZH0PmBZ6nQ9SzmJM1oZraTkNhh
H0cWBd7X22dG9X0p5FysZKAVIXlMTf3VpN+G0vx8W8LabpxrIPk0vbaY5RnQIKVHPT80+p7UiqLF
9eUMvA9BNYqgA75GLlp4E2kZnbDh3fBpqB4FtB61zdAFvYvd34mX8350zoWJFT3bEd/R8IInsGbd
nTe89iP+6/aCrR2XcwHSlgPSz5tTYpI40T4yZ5PmDIXwKqQNaK0yEhJN0R2yZgKAREDPMgIpgEVJ
8syEGxXen1mcPPBvSvhO1dclAzP1oSZFOWWxpdnhS9Oqgtm1vT//9ZJ5DQvlsxHg15MRsdK4RVaz
0H9M6en+rAcKPGfLJLbtbN8Xu6IYkoKg06z98nda+eP2tqsWSropc63ySG7j+0A6bKfI3d7+/Nox
RAoPTA7gJLoOYL26crjllxkmY70NJt82VY/eQ0tFyrq2HXjEIs+AKQuEMpIxzTxN/XTKsjj390Hw
YOgfLGPea6YVsfz3bY1WzgnqBhhpguUCJlIOLeocpM+JxdO4QlEvS+YdH8wHnfVvRlMdABt4BJRj
rgiZVlYRFGyAHERCVFSsJPWMpNLbNgjSWEs32k+/3zuqouiKGQiWE1QQUbREkCFdlgX1ByACdmit
c9I3CuQffVFUkVYkoKNeDPqhww1NotKJtCxt1ohdp3FCHtKHgCmc8fUSIS56BxSCrQGsWTqQJiO+
5traGDeGG2opayPfnz6lpgplTvzMy0cS5Lii1UaMKwfyi8ym1J1ND4gLdeFbL5RV0wZ57DZMWO3t
O3NSzfi9J+KuBQrkIEPgM8mgms6iT3rH0ikmnh8mVh1mxtYffhHvaWhOXcq22rBEg7G7beXXu4UH
oA5TQ7UMFT+5BaMccYHazjxh1HcBjVx1yjK6vS1iJWsnZIAYCy8PNNfKsyS+yT3CCZvisprCVAMi
ZB0ZzaGuazFxFo1VHZLUDxkmfm2qKaK195qJvK547Ar8MQ8U8XLXJaibhhZjM0PsD+4zI8DU6/yN
4VZAKc4f3GysQ6Alha1lbXmlszDtkLZ0qba1QerrNc2fhtj43/UNhmIVHmbNlDEthkErUarEW/zS
5Ws9p/XitEOc6pYWUSd3HrPM98M+6QLFKqxZsyg9I0OGdz/CyUtRuW+VPWB/ehChbuoMSCXLrkSP
vopOac2a4LkAPSUq7leAUJk/lkTLzT6mLjvWpfHB0EpFtL+2aK75Xk7HQCx6lS41ybyp090MQ5Ga
s8XIVTj1RVjWCpNd0+NciOQlQR7dIYdVDnFQPk3ms6pJ8zoxKsqI2AcPmUpA9cobrw8GitMmsMoc
PxyzP5iGDBfyo7a9fau/GmXc+aniZlnV6EykFF7QxQt4oxsCatIA/pjxiVoq6m+VCCnCQJNxAnA5
aKUvz4bzUN1JsoTI+GLVXGnnm2S0EzfH99PqD7V+NSoewtXfj6wrTiNm9jEXdmlZAw5pb+sFMHb8
OcoxKlWppuBXJWC/kd5FPAxIgEsJZak7rcu9Mc671yBK6vtonN4XCOwCGHEUPe3okb78vNF3np21
1oi8HjlQG2NXHYZgs+mJlslbZuU/CsPaKHy7WHTZu4phLwG2gXk62bGQ1HazngaQWewD9hWEbRjh
CIvUDmeSbsnwrWi7g93tb4tdW0iBKQqYR8xsIBdzqensepmh5zqA58pT9oPx1//b54X4s1g845jz
HoMF5xP9wsOPoleMSq35MMRGNhBFke+9GucfBPynteAwmt1ngmHX0WGhko9lNaA4lyLlKdBTOBrc
wCIlPi9/lJptH2mSOp/attNe6sWoIhfUmyE69b+RoM9OpsXpfYBM7xYpYExxxSGKvmLzsyuwBQ4L
wCwLewrLnaOp+nzWV/J/AuS+GX/yai8tMbRZu5vc3Jj+/q9s7UwHuW9G81KiM4ZTZQ9ka/bapvlz
v7WdC5D2Cck+0Dm20GHwfjo/E+tvPo+BP9yWyO9c4TR3ORm0xcE4fHowTNz8virPuxZbiOjFMjyg
ZgOp4PK0eE5BDC3gOIzZt5SnW+oXe9c8Wp0CTGrt0PugN0G78Dteh3S/uDOYBNsR3lNPXsiD3vyF
9zz7vMx3a4GW7j/eU/fpwziX+94MTm5hbvWGv6QOpoMAivcXO2+hPQ3D9gIfVbrRgrJCh1oF5xkc
SE8RlKlufbH0kncG8gz4PIHzgLE/+T0JbuME0B8B2m09HSMPr3l3HNv2qI+AAan+podNfy+V4b0E
dSQ76Jtl1qakb+OgtoFZNu11kz1VjSojs+bXkIX/twFMsgOzCTTHHUgfezSPWvtgNy9BNWyz0gxz
O/bAV9rES/b17q3CgCCCNiAWvaOcXBp5VrZdZTgQaldojHw0mt+3v79yiIC24AlONh8vAke6cuYJ
V445olk5L/uItN97yw2ZtpvI/1GOcKhnV9uQGv6cGlYT2/ZOd0PqPpFgbxBFzm/FLWO0Dswwot8M
0YEUPzeWk9C2nZu4G6OhOZbLNlEho12nZ3xkGNB0AjBUDOzKrb2aaVtdn8C0S0DKOcYHvz4B95l1
n7P6SFQ9hyuu50KYFG8kuV7qiw9hNg8bIypMhSNYO6fnyki7b3NSpGTE943mNaDfeHtI+9+9maGA
oXg+rdkZuhcAjYmHoAgTL/cf9EONmQR6H1vZD4/0UYV6We5srO7XbXteWzHc+SJkR3f3lT2bDWOA
BOr7OBm0MByLOyHfRWSBwggMDKDSKP7JgEMYzLWXOsh5PH01jUdSH+/++cjCoWFbvAWuGU4KGN5c
uTXYGZ4y97tnf/mLz7+nxNFmfc3uSQbEtU0esDglX1qSA8/pbwTgmsTECPokrhAuGDIxvrEALXiy
y0jTtqxXumHhZqW7BRwMACgH9C1GayzJDftG6TLaA5u2HgNjR+zuY5v0X6ysfWGTF3kEOKJj95Rw
LUTB8VGv/N8ciS2f4WVQL4ccHC5m6T4Q2v1ubBdQ5CqW2RULPP99tnS5ZqluaFNmTbGNXJreNKGq
JWhNAKrO4mKFj0PO7vIo2YPnMtbwKfY0LyzQszoUil1ccQuobr/Hz2hrukqn5G1N57HTJgw/AoOH
O+1Hf6SHth1CLyvQy9ezzW27XPEOEAiwYSMQA9FyDNSbZlUGE5njpAP9UT8uP2e/9SKC0U7Wz//c
Fra2fu+5VQAAgbThHTLu7CpKzSYrQHILHg/QXT8FtcLTrdxB0EOwQQAbDwjNQvzZ563EaYBx6gNI
v9lW+W7WNrYq47G2XGJGEslFAV4jX3OW1Qw+BcdNzLlx8jL6OuZzxEAKwWpVEnVVFHDP0Bqum9eD
U3mv+ZiJp1Oc2/nXdiGYMSo/+cw/DKNq5nZ1X3BvowcNtG5XWG4p0pIJ1wFp3DdluG3wx+19Xwvg
BPIO0sGi6RtZg8udCWw4gGSc57ioAZWlj/Mz09tnw0oPbWYuR0xk7CajeHFya89Lev/bHuRbsG3E
cjqy0VIirKjLGdVegXRsvrrOh1xxk69ZHeoAqOQhArYANn+pW+nlekdnPsegVw7r7Idun5I7Were
7z7B6QS/g2sQrRqXMqaurzje8MCcHtzNTw3p7NsbtGZr59+XHqTNgtxVAC56pCfy4zJQwHQWP+Zi
+hSgVnxb1JqtYZzfeIeEF0NHl6rUzVimy5LPsaP9mIqDqZr/XN0OJKJFxQiDG/IlRRKD6X4f4ISO
T2b3aJHT2P+FQYlc939FyPeMlnVdwAuIqIIcwLmgFlCY1Np2CDoQ4H7jBQKbktaIa4bGBpfHTrLz
6Qs3ASx20A+3N2JtoTCRiRoJukEs9G1dCkkLF1x4w8jj0Xw121fAG3eq5qO1vYaXNwSAA07/u1s4
c8hGx9sa/KE8Bg6fFo3s420N1spMeD7BH/9n1E5OfzKgi05L2QJi1Gvp1xktqJvS9sDoR1or1Iel
2iLvzR+GpXA381Q1G1p17WvHAkNxflYUBQorGrgCQZEHlpXLtawai2Mo2VwAX4IcWzCEtNve1nUl
9rqQIDkxNvYzSBIhoe12fRel2sfEeCoQ4owhLZ5mXaHQyjQdOm3PNJJMMNPQD5fkDuA90z4a+Bed
WjvPefGLJHSyXZJlUc0/pAPfgWojaq0tyXpAfSeh7uzTie2rMq51VcfByrHAKwbxs49iKUampFX2
wJltE73BjWjWT9SrD4P7tU0q9GWWn2+v9tp+IkoXUJwYfgdO/uV+wq50h9qgzBm6KXLo1iajwg2u
nL531iJg+4P96arDKAuAuph6iFVSzQdyxHOpvehdrdjFFTWAPydQHfCiATCUpMZs9QiWetQ3WP6j
DOvp692rdPF5ySZzVnm5V5IJfUVp1O/rUnW1rv1+BFsOChwIua96Pzo2MYfUwRD3PMp3xp3ES+JW
BTzav58X9nbmnrycW6Rt8PkUYEf6CYTQik1W/X5p/csGLGVNmQDOdfFD/m3JVQWyFStCoVsgGfvo
GTTkDdZtpKhmlgEsPouYH+bV48AUCf1VEUD/QjYfkEl4uV4uEmdWPfMCj76uIfsKfhUI0vVfZKxR
rUd8CHZhF3330suNgwKLOCQFbYsTZWGlmgpf24fzz0vhUzrYJV+APR8b6aauor85ZqgdmyBsQVEf
AymXS1RO3qjPZoEAcwDIIv5RxBtrW4BEuw8uI+Eq5AyOl9ULGsUcFldTBP7LnkbL/cP/qNggq+aZ
GEgQRddLFaaMJYU3L0hPOEa4DRCk3+0qXDycwdQmXBH6bKTv+6k9Tu7AYpNFoxbmmcJKhauRUhMY
ekO9CUDvQBbwhAWcHWU8Cd2cldjhJH1erCFsrC6yyLNfP+YYqiqYopy3chNdiJOWC/liUKAmyYyD
Hf3Uf/RAB3f/ZsUAhIZLGBn2q1GqcuomHcDMczyUu4Xus7fbG7IST2DCDadNAKXgXSTZ7DBVGHyt
Wmw4M7RHJA69Q5H5/R9zaewI4A1aFmqcpo/pUrvbpWgzRVPX9ZFEmg3vGQHTIkDipQ0rAs1KmMjV
zOSPboQMnAC3FVQJkLaIjsPgJJqJZNArNx8zdvyLz4MCTWTvcTnJNcLKMBB9FnjGeDMqK/YX01FY
tPh9lxaNBToTYF5a9Ah43DnxkZixux2btl1+Yub+b3RwEaGL/kBdbkqZSdb6Q+eDMKl9SbWTs7n9
+TUNkKbHOwnY7eirk5y6ZjvDTKd6AgQzeWITRtsRrhPkzdjdeR/kFIQpg2sM9Kby67jr0KAKgPgx
pnq99SjZ6/iHcVVCZsWigE7oYMcBYiLo/i53JOA9qewM8OnDyQVAlqmrkksqAVK4MOQmuK1LCwJA
rjf7CVDWFEb1/qiTrApxAhLcCHxAQywHDFM6ZN0YQEReZ1vuvDbOp7L/x5m/Un7Q7TFMhzbkQxE1
fRmOvNvwpNuW97fdIGJBt4qBbK3ohpAuAySgKo37jX/S2jn0/TZyHUVld8X08KJ1BPKi8G9y0GJ6
Y8/GcfBOZmOF1thtq9r84IAa4baFr2wY0lrofUbcgrlEWRF9HgO7KVvvRB0nMmgblWy4343h6WyB
AR1DT0gzSaGLnfjgOw5y/0TdJqypFZW6onK3pgQSc3BjGHAC5JQkwSLBrGsGCcQstxgLme739Ajd
//2+5Mg8rU6cYMqDk82jodz0X+7fg/PPS8ZEdG+a+YDPz03EaBURX1XlXl0gD9jWgh1cgKRdnvs2
HeamBDbMqaM0ohT9e6pZUJUE6a7qOl7PrQkJWfW6fMYz+/YSXQdHuGPBHwk8JJTP8EyQFDCbvvKT
DJ/v8mdugy+5JcEEeET3F/HHQwfaDMP+G53OhUqrhh5jzB13RXBibR4BYy6qVJMBa4f8XIK0akNh
djxwIGEpd2kekf5I7g9bUYMRY4YAz0YfrXw2WJYXfY8S/olbeujoaBy+O9GAfYEzBmSc4eC+l+8U
q0Z0NCbeaY5q9mlIP97e+es49fLz0o3SOPPimBM+XwF7JGeHzAGW0bFQzfuu2C+G4zDyL9A1AO0n
HXGSWlY52zQ5gcfVJC9O9eO2GqrvSwZcLxX6WJHdOy3ASW931v3vQ7xo0GGMVA8SO1fdeaBCw020
dMnJYx/ykOZ3v98uPy8tT54ii1FN+DwQWsYx9JeNdX80eqGAtEDl5JT2MkICZiPGbXn/yAAUQNiA
XAOMFfNilw5kQqYsr7whwT2nh0e70BWX3IqZCmhAxCT4F6CKpCvIJ5qeVKzT4P+qLqxSZ0PrKu4H
K0R1SBEsrspCD4G4TVGLlB/rhktKIJHNCHeDn/34zbE+TuY3TdUOs2axuLT/vxQ5oWGC6WHuKaQs
Pt24U4By9F9sOe4jHDr4djwUJP/KMDdBrHFOThuXjpE/qIBI1zX49/uSd+VN5uiZPyVAQMnC9NFa
/uKCsAXUKQaT0BCHjoVLo8I4kVZMmJI4VdoPP/tBNrd9xsrtcP55mbzd7u0+mQu4boM9ls7P1Plp
aopoem2JBFUjOiGBVY/ei0sN+nJoemtqklOZ1aDl0p9ToNve1kI4aCleR+USmA3oIMdSueInnOU1
zNJrzSoLglNbYCpo8dKIusbWqYO9Z6Y7oAveCQuKnKjAzkPpCfczqqZyXoA5o5NOBnQyNDvqwXDr
A3/fquI2U4Sdq5r9K0iuDS2UlePEIEgjH8z5Nav7jTWAWW0OTlqicvBrh14wD74jemCCTLI109Vq
bhswZmvYutvpUC6P3Pt9e6vWrEFwUKILTrgV+bnbJukIwDgEcUuZI2MDvrh0f1vCypJhsB7hiEiT
Xo8rjImV61pZuyfLf8vbQwuEtiz7mmskdGqFqBVlIApkWgKSzgN+/aXd1WPhp101uafx2Tc/Oiri
1pX9QPUUS4W2NPea56xvfS3Nu9wDuKmxIfQXreoHfwYnUKO4Wd7NSDpArnAvAtH0fRbtUhHTG6zS
b2b3xKaah9WSPxZZ9TC67iYr2E82z/oR6/pmOvNmdqvt7Q1bUxNDncjhARDlGv4/rUoOcPHMO02s
esjsQ/YS1LuUBvf7IXA2If0swq/r/DB6pO1urCFmNPbpdhwVtrC6huffl4zBmRkyLAl2qwMYesH2
Tn+c9VjnD3XbhCltwmk8JCrkkhX/faGUOAxnnm/p3TpPOiilndzgM9rI5s+3N2flNF0IkIIa5MOY
NlkQwEYe6QXaVpGcyhoSor0R//3ptrSVAwUaHrTNCS4yDOJKIU7udklmuDhQGjm52veWqPKda+oA
O8JGocACeoSc8qgq5teYp9QAlOaGTfLmpHPoOGxnlNWuKNrdbXXWdudcmmQSRZ74Ax6V2ik1jRHU
4RgvT4tHwMcqlm1NDiJCtJQC7UvQkl1aAa2yRC8TRzs13XIcm/6JYNC8KFXV9bXFQ3cpxvNwx2JG
R0pVtoE1L2kHdUxShgnmRk9Ig8xDiAEQhUNasQN0eyPFhYAB73G5E0pz56LsbQ3wNXaLbFtUBN/u
3hkgogGyBgPZ6JW2xYqenZsxKD1S2zQ4peXGCcKKbw2+vy1iTYdzEdLme1VrOqSpkNF5zVwgKyts
a+XzAKwRE/ioE13joOhLq9lj7fsnIP8du7rZUpop8oPivpduBZTrUOhCaCV4y6T30oLQk00ZHjSB
rUWB/da4r7W7swKMf31P+pdeOZaxptO5QPH3Z7tC6oUFtgWBw9c+LSPcAQq7WjkoIFaGa0JNGwD7
8vFP8dBv9KECTAIgSrRDUISapUgmrOmAIiFonFFnQ5+bFERNcz5Xs2VhzP9h8dD3cbhtVStnEAh4
iHMRcWA6XZ7ww6uPLulgpDHrKisaBz9sM3Zopt+a1YiBueXTbXlr6ogsvhguAnCB7Fpag/UMLUMZ
uF0fwZNrHv/i8wBDEJM+8JQyZiqKwoTZYwfWOO8PG/IwUPz8tQ3Hd//3ffPSonhCaTolYKUrmolH
Lm82JJm2+mD30W1FVIKks1JXwI9oKRRBYXAoI1pG/aQQsQJSjPEhQcqMtlrBSiWZlrm4PvF6gHzU
LN31XvNEC5AXMWtDffOprLwyRDlsg1GkNqxQvMiMAJlYjiH+26q+Z0Jlv3D2O+RHSZ6mo7VMSRrb
ntafeqtw6i1I+l7Bvw6s4tIptig6NI82QxDuD87XMnWHxwXotWHTcfO3DurM279ozVGd/yDp/muL
dCm8GguDy2unt1k4lJ+AnZymsSnArtDqPy+Kh5lM3C2egOhkRcncENy2V5hxNaLJynNxMALsPNAv
vqO9KPSM9iPDsH9oN1O/9+a6iQy/TXdjETShWRMvWsZxCtuOso3eN+2GpCPZ4EFrb/KclI8oLHW7
wFYNaV3vGBCcAaIHDBXRnYIptMtj0CVBamkdT07J0HToizCM1yTz/ti1Vu173gU70pVdmBhpvdG9
7p9Jq75hYC09LB53TiBsZ2+3N+zKqyDpgzwoXjVgwrweUmIeIEkHrcnjYolSjN/l8f/t+9JpNFnf
uH7W5rE/bwK6vbvz9P3niwEbNINcsxqDhs6rxwroXcHy2wRbKKtI2LlfqkVFB3DlVYQg3CSAjsBQ
9P8j7buW5MaBZb+IEfTmlWS76TE9M3KjF4YsPQmSIGi+/iR046660TiNGJ3Y0O6DNlgNVyhUZWVe
ccYEA9RY8X8UJ2zEsJ7bkEDkz5mm+PZ08VDk4kDDDBoBgIDDLuG6Fpfbg4zzlJT1lJ8GdKJQ/Udt
As3gxONgqlyHbECgHQMOC1kTNPoIlqyCEDOFkuCpz9guS5oP2jDkEdOKGrtvXsMWZZAyY3GT7aYK
yiTBEna191Am8w4nbuepToZsI6INCw+B4A/9u+A50pRMKYjVi9My7d/ouxnBMa/nXxduH6vpesaS
uTjRL9YSW5piNmWTef55YZfbi0b6tFwK9KxtmyFeGiRu3t6/M7h/A8IaIHTsxcudsfpLPU0dCp5B
aYfkg3cc62juF8VArkpvfJ6QrEFrDcjurxgmylafKQUNF3BJaMR2Hqm3z8r91L6QIAjX9xNwCuaE
N23v9vNSFllxMvKPbhEa9OX2pPFJEY8T2giBFgEcEwUrvm5nYWyQuW6ZJ356WnXrCdnnJc6SBcSo
1nRHqB0HIzmlyfg2MtV+uwoO+cA4XS6K4SBkFiFwk6ZrRWAUuJP0YFtPc2y15nY2vb1p0td+UsmV
qcwJL5zVrGefNDCXmWlIpnlbulrsWiawwMuTD0ah29Mq81LAQwDoz3GuCIIup7VkBLHbmiMUNYu3
ziqBlim3HU6VM6ogC7KThUwycrxg7LrO7+ZaPzmUDQgb3Zh1u7XYjZpiNAoTYhClE4jAUI8HjM2b
0X4a0h9z8PP2hPEJEfchiNoAXAIkAmgW4fDS0qnBLNvmp6U7lsOXTFWWlQ0BuGzegYFrA9DaywUB
Z1Sd+k5enprOCU17PtrGC/FVWWnZKDgPJ7q/UVq+0irCLiNu4Zcl2jy+N+mX+d3vdByG8+8LXrQh
WoH9WpccQjasYdkrkB2ybXv+fT6+M29Q4fmeWA6+PwSvRRLr2W9d/+GWioKdapZEnwNZEKCWmvI0
DU/LvUMVg5B56PNBCEc9Hcuitmo+CHoPGruwK35VyBSn47FoPhJNxc+gmjNhZ2kLYZ5JYW4eI1RX
2uTFWXadv719PlRWhHsAOJDFSKA4f3LsISyGt8z2w7XdeSp9W9XaCOfQ9casB49FefLJ7x4VwkmV
zboGrF3uYdGZgB2R9HZbleCzCPaUHcvgqCUHLfnY5j8LfY5Y80L7H1ZwGI2tZWh3THWIFFP5pwfp
bJMbXr7SCtxQp4REyxynYNBet0Z6uL1g0on0eb8JunBBvyckILPKM7XJbMuT5ezsp9pWfF52n0Ev
4b/PC8FgPQR9Z3r4fN1+K5xt+Qsqzomxy7O39w4D7dE65zcDpBiPO2E/ZEtQ1Ww18PppkTwNA50p
4qnr1QCBJR5xQMygvy8QceTwN7OX+bQ65SYB39SXgW56/W6uVLC76wuAU0CiBg19NAxDjA7bpVi1
xVurEyFvbHnprTtTJYwoM8G7mVwTLToghBG8p+0ROumc97vRaNiiW11FDna9p5BgPjMgOM7JXhqr
bWCgrcFvWEWUvBsZB9wtz9gA+4htC56eywugMHxG1wy68MeFfOynD7c3k2SCwMQKQAjUPfBKFLvt
izSfgk7TsNbVEFKtCRlAqUGjak6+vgCwoUC8DlkesLFcadm4aeeupZNVJ1Y+18mmztvnKn+eEajX
w51N3/1+v7QmeGatcXun92Gt3DuPeaY4HpIlt5A5B7QFp8OEssjlgsxmUM9dmkOZsgC75otPVexb
KgPCz2/Z5E1g4iEnv4iHPp7Hze01l5zviwEIDqTRZk9fCb7fkC+zczfVERqaCuf1/VZQkEWhjKP6
EHBfTlNezBTqFAV4i14LsmfWoU/3JdnfNiKbKs7EgfY+gFvgEi+NkN5IjAD9XyfnRxd8ss2Ptz8v
OR34+X8/L6zEOOV6OxsQISUVi9ohqsfYT9boH4ygpZVXFQw0CgjXkudpa07sAmK0412fBeE4ZmG+
KAI86UhAwoiOUlR78AK6nCjIQuda1kKC2OuXeV/mFXuz82L8aE/duwk8ADbnMEW0CgDUCSzbpama
dI4D2VvIUJfHE/SN3z9b518XBlK7awUVbXydOnc9qOItnYT9pCj2y04IWhBAtINOLdQuhBNSGgAb
gbkdQ0hBIegeluXU5i+jCiYn2b02hyxw78sbuIWVd7Ql8bx6aE+2/kya07tFL5BcPv+8EJBouHi1
ocLnE5wPSGor/KBkS9lI9yFjwBM8aG+5XGe3R+9Rh87FE9Pqh7pLkVo0+j4OVoMe3r3m3NlyxSvA
i9DMdGnJ0YvasaBBecKeC8vc4tQ30aSpKhN8VS8fvJivMzN8uc6i0ARRKEssmCnJp66fozkNQtN5
SvSjpoEIn0aTSjRAOoVg2oJYLwI64J8vLXZD09AUHPWncq5DVGKW9kmrFX5YusnObAiTB8CF3tbc
Rt7/TK01pv6v26sjOSw8+QZuGyCyUB8V9gF4w5uyQmn/ZJL7dX3RmnGXj+1en96t4YD9fG5IOPrg
pfM5PxkKR1Fe0rCZVYGvZDlQ7IPKClTVUKu0hAPDoNOLxvhFe/LNN93bQivG9r+/e7K4RCVCd7DR
caHCyxVfXDbjacoAgghe7WIJTfc79Tre73vbjmTVL+wIc1V1qN6NA+zY7hS21VtHFAauXzuIqDma
w7bBnXNF+NKkEKOZRtTIArPDSfGha2+Gw2BEJnjHrZ4oLknJJrswJ3jkltpJ2ZBEeyrLz73zECSb
AQKWdnx71v7ctYIL4EkiFBiAZnOuwmHaDrbemVl6okYZTn3k6vXWsDnb3sfZ++JVaHNtPiTk3Xwt
AM6hEAgGIjQqoIdEOKNlkRZI75L0BPH2+m1W6R9IN8PZ5/nfnzm21RzroAvKFNE3WBDNLCSVwkPz
QOh63v4OQNjWg6OXQdD36WnYuFA2b3da/lnPwpFsEsVG4F+6soRmVtyZvKYg8s4jiimLKre1p6rW
wYMeZAd/noaD0SwqcJx01s4sCc7Z8lptrnpY8vst8LkVUUQy0u/D0YCwmOssiXwm1uwbozMV6an/
oc+7nMS397JsovBkRAIacKtrXgoo4raZXRb5CeIHb5S2m9IKjtj5isBSNopzM0KITOvJpiuDmU4z
31huvy7jv5wOjhfDLYngFbiYy+2beM7Qjw2FFlF7XPr9vLs9UTJPxpnv0VAO/qUrIqBhtIoWHUKQ
cAHvva2ZcV8EcdHetVl+MFT4Humq/DUmguDQr0WCpoWymr6Wmyx1Ple2HbLJ/nV7TLJVQUodUGw0
6oNFUJiydBqMtvJghtG7X4WuOO3yr2O+4LZc3rJyuSB+SqzBmG3g68Bmxx608R+2LqCh/31fuLzM
mTZ4d+kZuB5eAq/f5b4b5bMKJShbinMrwtsRWCi/s3WMwmk/bLXss+spAmTZxrKA4QMhm26CJli4
s6A2xdjQ4mh4Jtmxvj6CvvWF6vOhCLRNphWqJItsWUAy6CCTg7QaIqXLZZmagFhegnOCKCp8HPGU
vL2pZOMBwxK+zKkKrgpCeq1Xdt4N8Cj0zmUPvhFbdpgEcf7zth3ZwsAp8nif34oiBZEzrqAeNzvY
8esidMdsb2rkwXdKxVUinS8uRYOcFO+o439/di1qVmb1c4f5Ivcl88N8fDe9BM4HUAr4w7EqwPtc
GmgDVi/EmNHv22cbHz0Rha0YgiwsQoKCt5zyR8QVxjL3C2/xZ/iuXosLsCSM0IeesnjNVFkvuSXE
eh6yOcDcCLFxOhj+4FPoNgVGZHl1yMISKEil6LXKjHDprnZVpr4HM+mEuoMehB24Utph2Pnzp9u7
jJ8+MZAABhI1Wk5scKU7SYB3MueV8gA2pNbemba2cV8VJ3fEiz9KesVtf82jhs1wbk9wyW3SLrTq
YG9BoNwAqGL1W/epbMJ8CxqAIYbQctT+Q4bhwqjggnS3y4rMG9KTVUWkijVV64fsqKJr2zTBawme
EfEmMIiG1ox2wiQGDzmDPFl3zHwV6l5lhO+Zs3PK9MUtKgoja/eBeX3UJgdvUT3+Zc4AaUTgegFY
Br2cMFNoBZqn0sPjsnXfKHtZ7P3t7SYdBJRpUHgygPezhI09gq2hDTSanUbOljgvh7GZTgxCSLfN
XKM8sc04pBt9ebhyUDe4nCxtMcE3QgAMGIk2APye3KVdsrW08gS1gmhZeDXPjlo2gt2bRGMyxW5V
bG7/CNlcnv8Gwe+5Zu4UrdNlJy3Y+vpxYaoCr+wmOjcgnCVoa+ZBb2GQ0Asr2jfNbrbe6saljgBO
1TcrHQyazf4fYPpKOnaciUemxEOYTvdrefAOt+dKti9AOmXi4uY9C2Kqkd+2PnJb0MMz6udpdh80
NOoN1aiowEtHgZcAOq91ZLnEjoVuRVhuAHR4ovMybEu0zv42ewcc2bdHI3OqgK1zFD4o367y8Y6R
zmj1Ryzd2wjZWmPXkEMAGabUzcIM7V9O+zo6qjhLdmecGxV2g0bNmprQfjr53hgDng/431uXJVGm
q/aCbLGQ6eIDhJsA2/fl4RrqpEnbDMCeyW8fMg0ls6DNozwYf9yeRtlqndkRO5tBWrSOFoOqZDrZ
Mcij4owonm3S64g3ryBR/0eBQTijaAyeE3NYs9Osu0eyktekRpcwaMN0lp4mr/8ABC+wou6pLMdY
K1Q6A9KZROYbwYuOP2LtV/fZkuhlwtcse0Tt8QRA+C7xrX+5oNAaAE40NNZjUwruMPf9GRjYCdhu
AmaU+fdMf3lElZiUDAa7Gi0uwHyhZC7eHW2RMtvsK+gym9rT5GiHdYB6Zqmiw5Lsc86TAfA+wj3e
Mnq5+1J/HGvLxJzls4di9hzlOGSp9pyOP29vP+l4wBNgoKMCzRsiwoCRbMpbWud/mIpTZu2o4UTm
4CqqLJJdjqAbGAC0b3jovhZOU23YhA5Wlp80f59mO1VpXjqKv58Xhc3MbC6oueD5RUDG4i009L0f
zFSxl6isCHFxA3xrmpc5wM/OgMgkCDUkwJZGFQPJMpMgREfHGVjdAZUQexu1no1kRtb1VIyfA63a
diyJKpvEoI8NGUixjfLVMLvQzp9v7wXJVXthV4hbUshyOw7FIjlDF2ZtFo/ux6Q9NOsagrlFcX3I
dgSELLHjOCPM1QtzYTNIQhjnjbCKrxWIhoZ8+vj+8QDgqvMOLjzORXKukUJ/1LVX7cmgX3qQVukA
vAXfgSuPtUpBCSQ5rx7nYccdjjzclXJP5/UtsOFdeipSRPn+0TGSzTrm+279hxIyd6Lg5AeRNboe
Bc9gpzZy8S1SGfUybMrV2I8A0wSds7k9d5JGEKRcz+wIN23j0pG0qQXU6aI9JJoToRVlO+vDLu9e
VlLvLKOKwOgbsWzdouy0H3zwRbWqNgBJkHHxKwS/QQvwEY8jfkUK8hKbtlFdomI+H8v1c5BMYQmq
w2F9uT10PjLhtXhuU8SOFYNRA3KFwMZzB2QKHlO/iOaRPoy9uXNacMPS19sGJUfBQ5QBBR44R3Tw
CIOcmqKjDfEz3ClWXJIhHlQPYIUFcUhjV1jMogGCmfwBIObQpb9uD0E6Z4A1AKYGGQe8fC7vq6W0
yIQsT3oymqeqi5dskxpxUH7opt30D0AvFAP+2uKDPXsjkinQi8LS0Te5bFLr6FWvtooBUeIJYQLp
VPePNIUIlZpNlB6ywMEzdDoaxbYqH3Syt588VRFKui5ndoRp00YjtRNe5rSC55VEpP5+e1lU4xCm
qsqtlvNY40GTbzxz37vR0ETsFwjK/sEO8kV/oGVcTOhySTqt18Y2rfGycb107y/JJzLbH3Nm0xBk
cvah0FLVI142NDxxoEmAKxKLJZicIIdDvBkBbOA06aO/BGmcwWcdqxyC1gVbg20wle3v2+OURAAg
9uRicKgegPFIOKn9YJtDl+EFF2hPPem/o7T4PUkVd4nUCBJISOUjZse/LidzMAaUQGfkxfThOw1A
7jt/nNN/uH4h0sH1L3CTcDHASyNOAz2EYcHzJikGsMWSUPV+kq4PHrSAHKIZ+CqIaXxv0AAwRAtq
6M3HPDjaHSotn98fVyLLArAhBEMAFhHfFl6Ltoy2QJu2r78V/V3Wvb/hCMmAvwZEFho4G3tadTRv
Mvdn7m3SOrLKOGhCs4pmFcGrzBug9sVb+DCiK9LlEUwGwUhTvKi1O23j+4pDKttXoIeBf0f967r4
RdsarYhginnqXKsKF4J+mAytweC8ereeJVzBmSWx8tWumUXTFhV83rK3Ds+sppGtLWHlvB/9yalX
IceNypd5dXPSRU9ctuAq8NO2hDD64h8zyLIq4mLZ5XZmRbw9a6cKxprnbTy/ejMt9tiOzh6qZK9p
6e8Re0ZB+fP9foaTm+C9rIPHzRFOZ2eiu3dxbVikuzqjYWpGlq2YO1nIii46ZA45o84VRbm7tiWA
XsA/mOMaGvpjbSCe8obQNza3ByMzxDt3QdCBvlFggi9dDdOqqZhbGIKe1F3SpuDhtbXdTPU4bdd/
KIzh2uapDq7RDiLsS2Np4LK0qtE22hpmlGJARnR7NJJDemGAj/Ys+gjQvuAw3c9Pk6NH6Ry37B/c
ACxw3WGgzdEwLkAFV5ImWpva6HwtmlDTm1CxuSTrAZgA0HyQqoGevSmMIHVWSn3GcezZUoUUR7Q1
ITeXsl/98O32ZMmesgBV8pcRtjMqyMKFWa9FOSYu6ogJS+79vv0F/dkoc+wNmh33abqeWF/cBcTe
0Japnuv820Icf25b9EJuNed22sL2inKLNd/XwPlN+pFq06Zx3ro+j6xJ4SlkmwN3HoojaHXjGdjL
zVEhBxKkFVKvXZ6G7bKbdZWEh8SJQ6oFewOpf8ypeJiGZgrmIOnRqec5EYKe0J6cuApU9VKpGTRr
ALHiIdoRc8ioCc65Xq5Ic1nunTEaEQir9pkdKFKTsvlC9QIZd6gaAe0pzBcAGm6ruUZ+Al3+AC0J
lSqMxHNzKnZceTzxdPUsqTtGBuxKFETKOnK6XcL2Zh0x1w/bloS14ymcgyTogewbmLjh55AhFPHd
Vt0N+tBYJZ6rbbQUJSrabdSYey9L9723+YfDhV4R3pGOstwV91FLk74rgq486W0aaoREWRWEGTPg
lqbQzMGuOz7R4FftqJ5HfwhExaOF0jBPdkBwB/+63OdISnrZYKKHEFgz7wjQUxVCxMs+0mqeQ6R7
wNFpER/lqLaNEuQXdxUZy5A503Lnu7UfG25zn+R9AcXHzCteyGIOaHZ2g03X+r8ybyGQj7bnDUH8
qggYZRubQ705vhReVozgG9MfHX8gJW698kNrL8Ay2bgmWhWQSZY/QYPYf4bEoMEtWwLidyxO5wZz
2Or5Yejyew8vyfZpIGyPjOh9PzUxqE9isGlsNac6DOCgvL1HZAcMKCokxZFFRspaeCW5TZcyojk1
WAvobsq0ffYPBUD/3IKQNPRmMq6jBwtVCz2C42jvbo9AtmA4uwgnQXmOgfAjd3bfWn1nVThu9Wms
17seio2gg0jNH7eNSKcJzwdo9oFs8op5lEDWvbb8pAZbuxl2WlypcC4yRwQN2f8MCHdu3tlWRkoY
AAplO1bjBgKHE+jt59+o29xNvV6HS61l8e1hySrEyC6gCRK5QvAmicp6MzDInV8EFdRI28gqAkiK
2WFe/gJ/cki9uyLZBOzJdaut1/3MAfW5bV62dOfWhc03VqxxnMRDwxm5T/pgU1vp1h9UYAsePoq+
CJR2YMnmvLdXdy5wjxDSLdIaOZQhtEGj5aXkkGQdeEIq8zAhL1Dyyrft360m+9xAvMSfi4d2TH/d
Hq0srILgJx4hvDEUrvFyo1JLy8a6bLBROzQJ20FPNlpKySZHV2+YpVarONqS2YWKAQB/YDjghRU+
L2cHQ2tqiw4BeJ3p3ETA7kW592KwD+8eFNw7Mh4gYsF/RSbyQG/qeZlxgQ4FAEfA6YWU8+WOiExd
7f116wtbwoDWcnbqJPHLk1Fv7SBUSoRLziCGwWnhkWN1r2EfIxrtnBmtgoX1khvOJiH3tPrdVQ9j
/dXzVIHaNe0TBIfPzImxQDL2AEknMOebz5AE6ruDQX1c0Q+OPobl/JAv4G/6RvwxXJZXmr4s8xw3
BihUv7Hkd+NuteD37bWUOLmLHyRsUItTcaHVtzrNbLs+G0yRXlBM7x9fdLYfbWv1q14rK1CKgANw
fab+i949s/YlTT5V+tfbYzFku/98doXN4jXGwNwgh7UcfeTrlz49kuWrrv0i/nFIaKglx6odwoSa
UVs8VfSA8kzY2M+3f4bqV/ApPxtzZyB8wdVenbThdSTg7QxXFXWGxK1g1XhKCJydQFnwaT8zsXgu
WdcBq1Y648ZZta2jV/syMJ+A3tv/y2j+mhKiujEokd+vYUqvjnUxREt+oCqaIEmEjGQDYJKoX6Hg
LCY3ASEjeePAWxMQuUMYPpj8eLkHB176dnswst2OOBwftNFwh1ayy3krZ/AFUh9XH9ijSWioiORk
y3L+eSHsyWxKe9PCOLpin1ex7j8MoPNT4dVl+wtwIVzfILlFflMIfrApAmpRszyRLNarw9Tvu1Fx
f6pMCPurCoaVtC1MtLkdV+lDy2P5WpURlK4GGhSAIEdHlC52v+mdu9iT4eHBEObefVr9w9XBMVW4
efEYQurncrE1vxjRhrog2CZjOD+Czia8vZuks4Q3A7CPeEVeNUDa41A4nT7h2ZDWcQmqwIrd267C
m8jCNcSIaEvEsxuVQLFjTDdMtjQpZokQ/3408kOrA3vtrBHpPVT+q8jstJ09pEZYdM1r7zaRGSQK
KlfZxuY85TxDjCS0LTjWzgYV4TTV1SlrRn079YmzCXKr3pd1ueyoy5rX2zMrtcfF//hrDPVsPvNn
/o3ZQWP3pKpPOWZ0QWZmx7IvKFTdtnKtv4vbGECD/8zwn3FmhrdpWMEMaoVi8u6n2g39tH6symzT
2N4xA52LnpVxg/RQ5q13FjEPrAk2zGbfHFq8UbN6HHMC6kr3we38D4rfxl2REMGicwfd2mhEg168
mO3lKTJTX5LqhKzvD7ejFJErOl/HvM3v0hKcH6y0oTGkLxAMNYp7d+h2JF2YYvdJF+LsVwh3maEn
q0kK/IpqSUPv0wp1nhWw0sH++E/D5ST4KHVg1YXDmuF6JlbnVCdrKR408ErqlbGzMlzaRUN21ZQ9
urP90nvLU1k3H91FFajIB/qffRFxV2ULuFtS2A/mV2t+SSFt3UfmP2TQeGENt5zHz5LouvO27jpq
lw1G2UUWfWzQz6zn29tzKXNL50YE5z3YaVfpVd6cmPO9oXuN/VhNhWuVXdigXAClE97e13XWblgC
L03d+mSi3K5394sWRLo777XqrutdxXhkUEVASf9aE65VMKnNdtd49cnLvqK0g3apLEKSPGQWus2L
LEr7PiT1nW0/oLlW4SP4ZInH8Ny24PlIZxO9NmG7GJ2wtl9ZkEWlA/56HL6h+IjanOJSkWXHL0Yr
HDkPOQA96/36lBjldh5A2qm/GnMDyYFnn7eIdxvDXsNpzBTTLNs2DhR2ObWQjvZkIaxgfZt61UqR
s0FTh2/dLdU3Y1RBdWUbBwl/7Blkbjhjx6XHnYg3kCWFx+3W/nV1gmPdGHdUd1HNmr1DnqiwFNK9
c25QuEmGytDayeIP8H4LOQAQxq5WPPi7vAQZasjM58rdUxUelI9C3DT8qublTvTDiwVoy13HCTwC
AFtrUblrzc3tAy79PLAG/HoyzKtWnKCy08F00VYEza6wJg/d8A8xP0dm/klNIdkvrFLl0oCuOTCN
zHlh7UEbXpJCEVHIxvDHC4LQ0UCChPvjs6uXtnQuoHoDiGlzrNlnT6UNJTu3CFT4XYLmV1dEgiRz
brYZwxAakIm1vhOTUXtGggbdDuvJ6tmmXuuX28vyp4VDXPZzm4KfKkBHjq41wGablG6rBpI+rrdL
Wx1MuOWmBAVviiz3WFcxOpy2bZdtEzePkRJGIhhvHR/6P9UKaUVv69P2vqbZPShIDo1DYowmymj2
s7DLTW6ORwqaNK3uYn+kh3YIjlbiHTrb3ej1Gt8ek8wpYA+jdIW8BfpihGUCSnsF3y5vKWSHEbqv
7a7+hzZrKIjiUuQ1MjgG4eZHBFs4fk7Q3TvGyPBoruK0SF3AmQGxdGqi8yplgOieXMcPHeuwgIDW
geCzqz1X3mYYnqn2owe5mQ7NuNuzJ92Ef4cmZv8sc+nQRAAE8qht6NqFvfcB8utkOCUtjd4vlIpo
9nycwvark8k1UxMo9JqyVwoJD1aWqiePNMVybkS4D90ZwMSgRjEzcct9M7gh652wdPswz+2DC069
rlm/AP7w0Ta7bVH7z5WDTiPHirIZ3IGT++n2DEvdyNkM878/cyOsRL3I57VVLwdrJUVdaVXcx9IT
cGaB//2ZhXZOGLoxcKiNYQqXZL/SF0sF7lbtE+GUuVTLTW/EyhUtixL7wwKiurQ6LCXblu0PI1DE
NKpJE276oaQO8RIcCG08WnWKd6MiEScrBWIr4tUNPpg/Ve/LSUsL0PquAZYlNdEp2n9Jig9IJujJ
42w8N+zRd160dQi78iMjn+uqC6t2AyW5COIdYcV2bfXFaL/Tedt0itKywWfyykWf/TDB2eSLV6fd
gh9Wuo+sLWIfkPm0h8zSwRyWmFgAtben0fy+kp9684112yz5XQyHhr3d3rf/yzn6/zMEQsfLGULn
f2PkFbxetRpRp7mPM+B9YW40WwdxyUr1cABXT2r3sTbT3UqHyMbPBe/03kj0O/A6/bz9g6QTA5lA
B+A8VPfFlwlbhrUgCxqJh2UMLXpAq8F+0pJ4eLdqNPdSZ4b4WTg7T+s02qsxoyHHNpe7BnXpoemP
40IVXl92pICVRAc5SMjAgSAc27nQkiyrcP8vf1Sjnwd3ioiThm5RgNIy3VWJqkFaurfOTQqneF2y
tF97ePsK2h35uA38rzPy0DR4LnM9mnX0aZRZPA9f5nyLbqHI1OaNOz0OLcLtwFK4LekzArqJXAQJ
OKsrFIURaFZFeE9Ss35eyG4OoLk67UcC0aU8ZOSbTb/MpQI9JnMs5zaFGXDNrIL+HxyLE+R7EmZr
tr+9S6WrejYowXM17ZAYa4lBORPZoN0rashb4GrhOtDYsF/Hd4sBYrMihAS5PGTf0PUnuAs6jMXs
LdhFPcl3rJvjKXFQoJkeXN42UpqK4cnn7z9zYqRimawYbRM7CFxjBNhytrs9fbK7DHI2Ps430ELg
B7k8e00Jxn9Ph9Mxge912M5BF3DebG8bkZ+DMytCiIC9bI8jcA0nwlD9WF5s99jU5Q4MNHP/2rAX
u3hKzPvCMkKPfCDgsE2Gl5lu6/pw+4dIN8vZ7+CzfeZpwIVhagnF72Drff0pKCI2hLq16f1711ON
WTWzgrsZRt2cigK2suybVj0z5yf8Z55/KRcSBsWnzjnRZecWX/1uxzwS8sZbW8WMKA10ofOIFUay
G3yuwsSvFBLLLciRTlbzrNOP+jJEBd0XhROCSjgKkjyEUkjous+F6lzKgC141PNGJwBKoDIsmPZX
suYgskMDUjV1G2ob/gtly9fCIXWI1vpfrttVGz0zkq3jQqfJrIrf+WL2r2PefJ+KQZVEkS49djmq
CmjVBdbhcum9aQatIm9a6+1+06X6Kcv9WMMrLO/LbdWX8chUrz8JiTZ8xZlN4XDBC/cB8dCgB/jm
I4BOG1aam6rpN76+bDXKYrsunoZ6+DYXyV5v8xiuMiY0v2eWGf/Dzj/7KcJquD4zm4m/BOzFC0Gu
HeXuofT6ELLMm8nf6+TzbXvS3X9mTzhphsYajZlwk/oAv4/+cqjn/F686tttM6pVFQ6Zz7JJL0Ye
t/b7xgriavxEKDxY0kWpjkIb9tptg9y9i9Hi+ZIK95nTdBTM/vDHedq8Jl3zs57nQ5a0EPwD6a8N
ra6xYRsUThT3gNQukuC6hW5fhC/C9vU1a6ogaIL8UTY+GNVw3+jkDQIHm7oqj7rWHPJyjT32D/2K
0GaEUBtyS5ABEVFVrQfcpdGgv9gMyn2+tocOmD0KrAxxHMXMSnfMmSm+1Ge+uc2MNrEzHBarWjbM
0F6MdYxZUSvARnyBrhYQ3Syeo6PT86qOVM80tzsdZsqGhkN+NAGlqDe9CuUjvbfPzAj7pFlGk2gB
zJgJ/VZq9u+i9RQjkW+JvyMRIp/WSpN6WuHRQLX4kFnZvUmgE6YtDgPADg2CVf95LZdNu2QqmizZ
4DA2NDeZYLEC6u5yqVKwe7JpgEyQ05cRRDvCpFOEJTILEMRG6gfg2OtegImMhcFsAH695kAfSfF/
/LzgnYJeK5CcwOe1+uuSf0tUoB7pz+dkm8Bh4LEhFkfppOHnr4CUoxH8MU/7ZxwhRXwhOy6o9f9n
QhgC+toqazQA8Lb9OHeimkWZapZkG+zcxNUytzQfnRFRG02OAVi9PMLCBPW2ehkjwy5/4Rp90tI+
uu1iZSc0QEEMRVhQLV6JErYpJGGbbEU+KUdWbqUbyxo/2VX6CHCzYhKvTSFXDkwcuicAKcM/lxu5
gVYHiKPr4oQtCNxj/rVDJDIk3nPb+m58e1iSWIwn5hFmWxZ4ZE2xaq/l9RoUXEsJfNvRuv4E/CFc
lyLU2t0wfdYNgmOEXI+bbwpN9RKVDhQ9Yy4CQUiJXkU/I11Nm6tWZu6E/lHgmCN9ItYOEVpvhC74
bFQWr/cnRotiPV72AASaYu1onoCXJiYe9d2kfQQpdIhMNRI9ipqBdFycI92HoCgw5kJYk0xr0kEy
AmRnS9BGo9NvKsO+q8bg3lxUxGrXxwEjOrMlnDjX1dbAgZw0JFEKcONrx7I2Y7YEW9InEFOvNzrt
nvuaKdo8pUPE3ct3DDSLxG2zli5xwfSABsnRjvtmRr9qOoVBTu/KDvp9tzepbNWgl+Zyhjpk38Wc
z5rMxGkb8OaY5GewAMWJk+5piljm2juCMgnphz8kiFxx+PLUmX1idNmAxJKzrDOSWh0Kb52KD0pm
BMrsgHQB/I89KNyOnjkuE2SkURHzX9FpETq1inNANlfnFoSAZZqcMvE4V8kKWpymRfUe0V+eWJv3
LwkkygDedcE/fCXBlpoJ2iFGVA7X5K7TDo0bzpPC40pd07kNvgfPYi+Qc6V6TxHVLm0RzgEkJj7V
/RK7xS4Zp3AynxP6uMxDaNgfbg+Oz9FlNIYI4mxwwiqB1tGoVgvPksLqN6S2w0x/y9BwStYSZUwG
AgLVvpCv2t/pFFZNg9JxzxxYJLnzYaz7XcequABFmuIkSXIel0Pj7uRsTjPo6o71AkN1vevSD3rR
REG7N8zfWfa9r8q4q46T/QkdiqFt3dWg5LZHFlnjwcteb8+xzIGczbGIY2khCQcZNJQrPL3PQn1y
XsxmvCv7ajt2KvVlxXoGwoWad6kfoLaOLH/waCz3SO8HehkmyHm665unan9V7dvAvJzjfGCp3Tp4
/q3BU5n/0s0eDUXYsOTHCAWxpAEHSMOx/T+M6fn2pCpNC04s/x/SvqtHUl5b+xchkcMtULG76DSd
5gb1JHIwxgb715+H3uf7dhWNCs0c7VfaFyPVahuH5bWeAHsTXR+mWSWh2rwCK521vwfvnru40eN3
Q57gvOHbQ/l/Ow7mcAkNVKEiVTBkr99U/KHVDiNbGdu06a5syjnbjmT/b1MiK3opTP2QdOk+TzV/
ZGXIHGVlpyyf1P9/R3qzw0d6oxGbLmaSa3+g2+0L/nb9Wy1d3OcbYHbIuKli5V6HE1QxbD9VoIzU
Q6iWZz1kKNIbqrgRM/v7gf0DTnM6AvCARgkO45sD9sauyZWqRHZiuOmu0FJfatWOch4MdRPIdlvo
xzLJwr7a5saNO6x0thY/IxQCdChQoNo/RzZLTaPWWOEA8tRojEM7LoJGPNnKNwFg6PUZXg41tfes
iUM5h+rVSd5y3uKlMEA4Tg/6JmySXWqH1loPY/F8gYLl/waan2Wmk6ljPiEDYgi6aC9tw/0JgFgl
t7r5x2kerw9roWOCD3gWbnacEavKC6ue/C69p7IGrq1qfBNYw/aoGr+oc6ry/UBWnvWLx/VZzNmZ
ljTg+zeomkGE1tkR91Ynlk/7k+Wt5JWL2+4szuwAE0aqpvATRhfbQgXwhYy/rk/e2qea4p/df2aO
tzHRMY5u7Das1X2DOBuHe6GArEynN2Haoad9Pebi5X42punfz2ImwnPr2gE2xbL36bAFhqYywush
VtfE7LiqicnUrMK8WVLe1W4WJrX1QI3sCBHBsMJbslXVHVrge20UK7EXDzJIJ6GDPgFv5m+qGjRZ
FdqLOMhqGjj1bQJcEIxi0qc451s3/tH8vUUU1j/ad9BCRgsYxLnL+QT+WU+BXsqgm6Ftm8r7GKo8
RJ3u9/U5nZbClwsHvYKJBguHpXkTCqJ8JndrnFRl3gaD99E6K+SFtQCzcbRaw6Wd4NLslep1HOB8
bic/ro9hcbmfjWH6E86WnqvkA61qhLAs4RvZoyvdXcKJ3/QPWv5ijmv55eIxcRZvttTzwpEJbTBn
REd16Vs6KP7gbdcN1henDqU4SDnb6AXNKwdpzPusHaECkbMA9kqxu7s+b4tb9uz3Z8edova5gF8l
AFFukAyPcKVay/iXRoCqy5RgTHoIc9wfTaGQ6QkHI8jsTYMGi0rDvx/DeYTZGJhQWFoIF7cSVCs8
DMQ02h3amtejLF2yoK2q4Ma43oQYv1xhkrVO3tcKLllofegd24jhXUmoL00jKOjherDlSftvsOmP
OVvODV7tuU4RDDT8bZfdKe6a5eBiBJQBQMVF5eaLMFdPWq8rXRtpX+75FQPKr/P/YQxnEWafpc3K
viKjld1/8+Rz7rxc//WlDQgMAMRd0Tz3IHJwOUOxA03UBJjYe+o3yl4MARqq4xoHYelUgUykjooM
+i9fyLvS5Das5aFblVW/2wqHY5YFkFv0C+z4OvGNfAWusbjGXLSYUGkAnWy+2z2SDJkzIJ7AworJ
91Yzg9x9azRzJ+z36xO4uABQHp9sDqduzCy5agCItsYaZSCivfXA+/y6/vOL3wc0a5Tf4eEC44jL
70NiQynLAj9vD9ZG6cdQmg7EzbOADCuRlj4SVBOQ4+uTDO88zSfoWutMRUagcyugQx7kyqlubtpu
mJqQUZoW/7Cw4d0EOrdqwqdiLqvBhMsJBC9R26pD7pdqcH3m9MUBoTz3aeww2excTp3XlHFcNXlx
nwumgl5QomudSNSJDQu9zXGQYZtBaQ6t11cNoPbvvIYuQWrFZFNKmGtXCZcB7O613UDzYaNAfM0H
D7eF9ogY7jK7HXyZgAMbe9ovsxENiHJtG0IcGSwixRvRKjbUsFSY+87bWK6s8Nl9Y6IEjyo4/g8l
eAcA5tkpSgajj5WKDREjWVCrUWd+NyVZmcFZovYZBLVaVL8nD1LghS4n0AXIgZV5I6K8U1rcbDDM
Fp3alUBb6MMx7RvltTDN5NGwK3JjQpJlLRFe2lvo/tqTk8UE055lB23eM8uGCPG9ksIqRYX/GnbB
WhtwNpUG1NTU8yCzqWzGUiGyxDLB+UeK3HdRMB6Mf7iIzoPMLiLhdBn0MBBE8Wt3O64xZxcnCu9J
AALxpvzSGDFqD2r+aVdANsSmR5VYMDCRSr6Sfy6dRaYLKa3JnsxBNfpyPZiiMxPAJ8E7VfOjWip+
xesNiFK+bM2Vs2Hxo0CwCyQs9GahI3UZynFpMlipld+rZiv2o102UOKNHV912mx//Zz4LK/N83bA
G7GXoD9tQzn5MpZROnZRKiY4oD1oSJbEPq9Gx7izzBqeEqk7uL5r1CNQhjHbUBmjgDxS9w1T/a6K
vg5UbjYhhfrSwVG4ibXDpa9arYEqsNdFuHO70FAVSP703fBWZjCPzbpOHMHl7vwE3eOfsVB5DGmr
zrwjZf+ucpHeeCOvQhR2zI1bZuBrmsw9uWhEBTJ1nfsKWU1gi+YNehnjY6fWcmcZ7A0FqA+hiuJR
S8D1zAGmuhGuXWx60I8g/4THnSh+qIIku17mkygPcGy1kCjw6eMTT7scbsZMvx0dK/Z7NbN8+BVF
kAG390PjWH4/NNj7ZZX5PS/fVU98TyH0EgBDIrdp8VKN31z50AAjCbWVHSTXxLboGKxfaumncT6E
AzBasDmlHLJNImgSK4gbeIQ5mrtrvaoKCQXX02gMMLNNFD0bo2wCqvfu0QXYLSDow23ztiH/cgAA
AwDoILjnXzV3WFNKVnA8eSV0PvSuCqT52vCVA3spJTkPMl1W55koK3VaJmkO4LgawCv5RS+9jaxg
LDMkW3zxlf2zAMOePN/gYKsD5Qk21Sxe2WOsfdnn97nec7/O4uHeS5Xm0NhefNNgUQdaKsaNo+je
jcbU9IkS9NKCVh2HE/i49tYgeXkcUSLY9UlprFSHlrY3WtU2XmKo7H3Z3rYB7o3wSH4/ejIo1SbM
VBCKiueVnY05nW9sD3VDkNVgq/hFfaGs4zY3OzxoMtMuJ0LZ8A2p4c/SlY3f9aZ9l1SM7zTcMLe2
XVsrt+dsjNPtCV1QZJ+AO0FOZg6xxeajbjwkfcTses8c8dR5TjBAdmnlUy+d/cByTeNEiRaPwMuV
1ZZuYfa9Xd5r4hWsvHhlEpeyqLOfn0N3Sw1tF5ni50V2JOMRMGHH2vJ2Y2Q/6+wfloULkL4F+i2+
2vwxQsdGhYwS2PilHd8nTnKyIa3NyjWM1tI9hg440GAAPmPXzy5jljeJxrwelOwJN1+DS2yGaWNt
FbZytXy2Z+cr8DzSbBfa8HdG35Mhkp3c5WxQfabohxj+q5bIAiCiw4KWvkeHveHIzeD1Uaobr3Y6
BoZo931Zhcqgh8OwdpPP1uZnzgPVhYlCiAwSOfjlmkl1lcZDPJT3nfPTNL977Le15te0dOCdh5il
VbWhCdLmooRy/0dPnxLvTm+3cfGYQLXv+jZfG8xskkuIh6Y6wWAsU/hedejHib28spuX1wwmbMp8
QP+ZJQlUZlBvrSnUYlA2j0ceOKjwZM4BfcmVSLOs+3+/zX8jzbJuxVa7LG4QCYQSNYBgSRfkmTSO
epxn29jA/ZQ1cLpNWtyOqkC39fpsLnw3QJ2RdENHBgXT+UChSdVCCryaXk2AeFuVeyvj/BDX1p7k
9mttKpvr8RaUoyDshWowRKqgS4GT8nItxgZEZj2ejECYwT6uGG/s9FVxtG1OI4BhlLja0PSNeJ3v
kD+DOQSZemy7n67xhBeDj2kE3Tm709w1ScOv5x4yQRjS4Ck8vYbnfSfY6ilpksQiqrVXXrQbm7yJ
zABw7Lek5rH1Hq9Pw9dpx3RP7zkHN+Kk8Xw5CyOxC0UxVRG12eNQ/SDVewnd7UorQlX7uB7q6wK7
CGXN3sUQzO4aW0gRFVUMBM7WyzcFEMau88ySeyJCaPZdD/j1hsJdD744KkzQ/EC79XJsWqnoKRwm
ZFQZ25yH6cqtsfjzSHShEIu+3ZfqUlsKQwirlFGXlGGj/THip+t//0KXHANwJx0ntCBRrph9nBKW
b6jJKiJi453Zw3NHPyjitXOjot9S874yf5fDg7D6lYNtcWD/DfvZwznLGVsJVEBb5DICzs32HtN/
wNNBEBuQLCAUAeaDed/lh+GZVaZtDvR+0XeBSW6ybKIq7pTuZWUCP2/uy4vwMtLsjLZtwdKsyEGQ
qUFSNtD/31qD+sNIOve5ggMo9Asa+61znfxQla15KEy7DRlEBr/Xsex+OA4BydjCn6eODt32ILuB
d2KIbaXSF7wUrQhYLSggZIW9AazdeU7i5FfBHIsFmbTin9JTBYSYR7p1S8LejMz5lrNGD1pq17vE
Mvm3ShvzcZPkXnbXNbr+JxsSTvc2ngM3IJ+QZ4V3JGiZDd+/IXZvs6odH0lVdagGKf1D6iovqVN4
D/DSqDZe2ai7UowoDiV1kUZDYnc7dHytwoengrFxKigeBTxz+YHTAmLUdqrgicmAXiz1JPE5oLg7
gxfgNjAFdhKJaWxbGrObKh3bQ65ZeDcSLo+mPSQHs8E9kMs+3SlYMBCdB12eQgJhy0uih0mvx/ca
snq0VcBD0k2BrLenNNCNLPF8Zqnu21BXyl2ad4L41mDxH4M7lEdVbt2O/Ym97sME8nrIlL3MjdCB
0stjmtvdDVX5Q6r05q4eCTvkdjNu0gbQJ5BTVLzkiAh4a/aBA0mlu5i3XcTQDHy39Ez51YDGss3G
nD+ZnqLcSI/IQBi9853YU3sm66s7qxPdrrBFji+sSRFowkq/d0xzHxrcj5C8yn5JqG1uqUTd0LXN
bFu1hG50L3W2MrOawHPi4YiuD5z5jCreD6nX4hELTwPAXYA7bPQx0LQiP4CwY+NXBh50o/6DNW4N
0QEhQ2m5aYjErA+UGmiR4FnNtKBQxuJR7Z3qWTad+1joTX5KoWHlN+g43dROot3xuIQGR9xVwIHA
hKnVkvaVVIzthFs6QQkd+p1TxtZJMxKwV0CDgBg9agtCp/CshHU22PNO72tW6RxLqzY+VGEof7Qe
eZSXQwTBBsn10FUF2/BGrXcZUzHZQwXbDHfINyjRwUlBNP3WUTQe6hZlBztutKNisG7nJBCtzWK8
xhWhkYDQmAd6nus72yRIKirXWjn3v+ZMl5t+dmyasdI6XVfkd6B1bXXvjWQ7Dxrysffz+vHiLNxo
KPJDbQOsUHOSer88x1BcS8aiHrO70UjtD2I5eQXbJIseY8Nm2AMoUzEzdjeO2ss9LhLbl4Puha1N
uqOjFZ4/VoUCw+/vqDEGFlxITmOXV4HO3ltThaWt029YBgL+IHt5n1bq8MOlWDG6nW1pP+gBjFL0
gKiDeVfjpbSDm/C4yQcQc3NW0ZB0ZXPq4954RJ+I7BRdxlsewyBk1OVwnzFFCVtavgqPdvvMQmVE
MXMn5IxDxxUy0bu8atkP1pf1trK9n6KGy19CUGt1ZOYFjRcbJ0FQlOo8d6tbjD6qQg4b13MJsJyF
zZ+IUZR7Ay/VTVf0fypqwJ2kg3CBIVS243bVIQtQujSoSiyIEbIvwDmoeInEBvcdmvV/+kwzfTXn
wy6mcAZKC/iqkpJmd5XG2qCmKXkYarFWv5+tnv+8n+HKjSwU9y5wApcfVcH4HU+wPiJe2vqsaW6Q
C25rHaYnaues6D7NVtBnsMm8BdXGSRB5nvV6eeFVEh38yKmscLSUE8Sq7+FPWQWx6xagmulbWPD8
0htlJd1euOOxZ1VUzEEVQNNldgVrWVMqFtfSO5xyDWTZwKiroUi2skEwVfPbF+RbnA067Ai/NJH0
OAFWXsj0Th9Cg0NbcyPzEA3+nIXXAy2O5izQ9O9nGUuc5YrE6YlA/C42M7+uVnLXpVQMNTrAK9DW
Aal/rqhZp5qAT6mS3hFDRqlIn0s2cOh8D39kNjzEqYWKrX4CpeOWpsPvlozPKyOcsuPZXKLIgpk0
pyMHHc3LIcKEKTchvxhHjmxE5qd25e0oxAeeLb0yfALnj9DuabnnuSVCyhxy21Ul3QztACvQkeTv
oO9rJ1hPx5sSJo6BtNvkudGcKvQ4VkAHo9ltHKvevotducUF8QfsGXIiXkkPSZ+0HZA6WrktLMIf
61LaDyl4LYFGS3E7pCCe6iDehXbmjCFK2ijVSq8Y3wW+ykMsuPMAIdLkT9y5zbdERSZ1fXLmqKL/
bCO8X0y4X+DpOK9FFVps9UL3aGR6T6qyR8bmZ10dxkoB58gwVV67IcGRs1JbnT3V/hPVhBImYD7g
6X5pJBakdBJXpTB1aUMkHRyPY8gQ1ArKO6Xl7RqnSndjvIZIXniy2VNpFej5SVNqTruhlUs5EFTZ
XWk4pyZOYV8S6y/CIUevLndJGj+szO70Ep4tPRvyb5OFDQgpqC9eLr1iJFVdqw7OitZpbu2sH28J
KlybwWL6RtZWfsQsqBxnpe7dGb3t3TCZKke0leM1Q61plV/7U/TZn8LAaNK4nd5NQhBNRY+e0T5K
Y/zrjhMsMx20gQDhcPCym5+OzModXljpnaNpAW4qn9rPRKDxOqw8v5cOrvNAs/cJKYgiYNua3jHv
NYegUQmo6fWvtxTBmmzLYbMHH6J580wQr7Ubl6FUoY2+YqmwBVo55WfbAIUjD8QobDwTst84nGaT
5UmvobmK9SgVZJCuhKpf7XeK4qP3FUL2PtDXnDGWIkJDE1BZMG3A552dhZVAVTqjLT5P6To3ePg7
t9JS5UariRelrY2bUy1p+iR7fc02aOkigEqjilIJ1NymStXlCiwFL1Q3lkaka0Ts8sHQnyvofT06
uqwOHgHCy0a/BQZZdrtNclypKcm8rS615M9ff1i0XIEkQkH5UzXy8g/RXGEMCRNG1JblMaua41oV
eWHlTOZOExENwsgo114G0EldFIlInKi+1ay7eo0cvfbz8484KGNGDQj19PxYlnv0PK/Pz8JRcfHn
T3neWU7QcLPUgPJzItR/a/4LQu90zXNbX7iUgU/AqscGw4k3x/oDemdqosrsqHXKIoYcgOJAhSmD
ARwUAgaHbBw4EjxM9UexIxmA3ejHtkclBrKRdskjrDx9kB2NbcGd5iFXNHXD0Qj7KEgt3kmGxMpH
2omCvWatASBns/+fuwu7xwPAXgVPdDb7hZfLQSG4u7jo/LSwnwDF+HH9A8xCTOfCxeTMPgCERfOy
AAEvcpzH4tB1f4fAxgjge4+1CRQPrJoAQrj8vm4NUEBsMi1iBfzBcnqLB/zr9RHMltAUwgJ/GmAh
1N6ML9AkYTSa8ETlRG6qM9/rlfRFTeMBDzDOVkLNJmsKBRgnEonJVW2ypb4cDfQDlAFpFUeJIfEq
v0xN9iNTUFj56xHh9AIt2YLcPR6ss7Oa62h4423Igd8B0qjJAsZfU+3vn1CfT4opJ5ok1eeLKyMo
Oli1GKJ4NDYlpOtYurHV256tES6nJXSWDnzOGjp2Jh7gEzl4DurUuj4eVNkPkaax+tDCRHmTdtDR
o276rmHrhX8/e+fhZrNHGgdEYBvhCMl9VATCUSYb0/p1PcrXNyHmDI8zFEbRkfzCvdRZ7TBddYeI
D5P9uL1zRWSag5/nHxRIT8/sgI8rtteDLix1pHZ4gU6O6DBCmCUiDjRVxrobEXTs/FG/tzviZ8ZK
wry0yB1gViEfhgY8etOXixzbrDcoAGyRmTm+fInpX5JKP9fDeYDZLrIFYSbW+BCpLzCr982tqa1Z
H07feL7kzkNMYzy7VmC0I8pSIkSyV6EApvwKZIxC3MrZubSwAU2EeDC6STAem5WwarV344YhiuS+
4u1GGMJs7X+aral2BQQxQKTG7JsnjsPokBY8Sqm3RS/DF3hLmPbv6ytr4XEGPAh859ypzABl2tmu
sXu3I4UGZndNsTG3GSiGHIXRFJCem8KCkNqLWJMZW1po5yFnI8sUoH2NpOGROBnNZqj314e09vOz
rzPgIU50FxNHk4de3sEs/e9/Hxj1SfEYZzTQApdrrHUbXQP9lUWt2/vp1JBYE1Re2u6TUZYJ1C2+
zLwR30HRKAG2m0Vp/qwndljy71X59g+jmNpvEwAR63i2GWXhCNOyChZRH2l6YLZrNazFQdhokKED
hybZ/Jrph5hCSVzlUaWj5H4ovG1f7/5hDGchZjkM62xHy5nGo54eudj3f5ej4ryaunqoWOB/E2Z8
NkUtVws372wWeX1zbHt6sukjMHV/OwYNNtowlUEyj07o/M4fQXrQ6n4co7Y/opWP6s713/96IuL3
P9XHkQGbEAy4XK3aIArGgFmMTOhvcfsPQ48klcfY5JvSLFearovBHFyPHihVKEdM/352/Lowtc3U
pBojT6sPlTh5YKkJNfPV3vJV+g8zN7ll4D5EogxK8mWwFuBWD0e9iJKP1ti77srELZyMwBYD5DwZ
9WCbuLPf16VRl0WnjBH6YfeGziCp5LYBZEEewcyGjGznPZtF8aTw5Ngbw/P1z/Z196Agq03etGiA
oT8+O8RG3iUmMxiLmKa/lK36DQSZ3waNVwb59ay8CDPHcZl2J8HvGVg0VM4fVUBVCZWi6yOZNuHl
lYwQsDtCPRuscRTkLj9ToRHewziGRYn83hvuFjUPKIvQECIq4T9EQrkDuTpqKl/s1hPqUkVzWxYV
hrhxCE8CbpEg7ZAKliNdYSDPUVzT6TBhFW30+FUPd8H0Bc/WeuzFLTGckUZtMzRbRBoCtSLdw6Al
zo036OOG2WpgFnfAAOd+59bJMbetFt3WrngSMOLdpHrm+W1ry03DbNOPOe8P12dkYT9e/I3Ttzn7
G03ZaGXNOY26Ut0UKfR+y6E+SmjlmFr9Kqp2cz3e0rcGkw4FHugATRKil/FQ/nM5mrQ0Soje+Hqi
7HXCNyAlnvpyVXNoOrnmCwvqRqi3T7a5EH69DNYxq1ZJ09JI03/L4XemvDnGMxf3GgR2a9STj2qh
HKwO1XPyazRW3rdLM3sefNpYZzPb6YripYzQiNYUTTN9+CDO8DwWqhfI2t4bfI1HOjdG+lxvDswO
UetFZQl2wZcRx2LyljMojUq1plP7UdsTI4PxsY4aQTWy/KYtjfyO6VCHyDorCbwO0Cmr01iAu8da
+dJL5xNKK8i1VXMqLc52dU/KquSp7KNuADOCtspdwcvfY7qGe1taUedxZrkiHJhR+lLReKzJSWN5
qJRKkJdp0Nf1yumxdBRiODjuIc4FaPRsP7tJ2bpx3AGZmyrJD4jFUL8o8vTX9R2yOG/oDABjaeOp
PweQ2ZzK0RZaH/UeuRe12DvtuMlouqIdNUd6f64WF92A6dIHhm7O0qFdb6SlbqDnIrnceEMtN7EG
LFLcK4ZfI+sPE4AhgsRoy2+8LquNMB0ZAs+igUvQWj7RNSgX1UhKKqb+JWxy+uMgXAQABmoCsKWb
XwkAD4+9yAoa1ZARQY/EN5Kjoh+59Xp9shc+KZBMeNlAFNpQUYe63DLUQgs844jD1dex+q119crd
tpQjXESY5QgCxOh8KCuAEsdtC+6XA/tunlUA7z51Gngiwwve7r6ty+D6yBaOn4u4s7OvqtChr2zE
pe0LMZPApdDA2NPiMY9f/j4SZC8mkVvkdV+P9LiuPToddFbxAW+PdIx4/ZviDS8frwda+lhngebE
PKbHJtQxGe4qHb7Yt2s2UWs/P1sLnkrT3IwxjhEwENPjwEKs1bsWV8P5EGarAU2PqjKU6VJoI4G7
3WlicAWLbdW/SL0OsVKCQsu3wlmZuoVDBYQCbCcPJ9dX3U/dihU4eqcUOryV2LDG7DeTOsVtYsA5
5fpXWgoFsRdrgkTAaGje3gRdvvQaDZVpzytundTcp/FtZ61crmtBZvNYV4MO0+6BRnEv4SLzSp2P
DLSo6yNZ2kLnI5ltIduhoOa7yI1S95BMKAt7b+rPlvHN9ML/W6RpaZ7lCgSqpX1bYjgyDTMnwEub
WkFCT3m/cuovrfHzIU3zehaIGxKYWlWi5R2LGzWxHp3C+HF9LAv3MeTz/vv9p38/CzGW8Cc2FMya
jbdQUv/IDC3QAcpbU+dYHIrjoP6BEj8CzvILvSdOSkpspSIX1jGxLTUcFdlsro9maQ2gfAfiIpDI
UzvocjRVAeKNnU35all5j7xDN6cr1AZoLMMN+6wmx57L7vV60KUpPA86W93pkKdjXGMLaeUtECqp
AdDFrVI/X4+yMDTwjBxUqYFJga3kLBXv0sJN4O/Iokw08kGXZNyrZeMeXOhFhdwV/UPusTV201KS
6iCvAQIClFPM6WxTcRU7SWhYHlJ5sOlH59g3XTZs4AIVgHG2IzYPrfQUp/kpjsewkyvvnYWDA3Ls
aDdATRqX1XzVNMwDMDjvu4gatT8kJmzWXvQ11u7CzCII/sOtaIJeNRsjPBlUUpGqi1LNO2YJIHJt
d8tGGPSVx5avphjTGpw9cyAk8AkyBw8A/cbLNWpmQ18VSd5FXZU/WGWs+nrewSC0+LDoBG0visxP
uPlc8c7v7DQYK5Jvr6+lhc041SDAQUDvy/xCzONlGnei8gia2fl3j7xnA1ujW055/JdR/jfEnH6A
BwrEoahDokLbo656yoUNo54nXeZ+a/ePpvkPKwWOGdMnhDYPTG0vZ9UowShNTJNEWd1+2Gx85ow+
KSPSt+tTt7DZsffw+0jDJyDG7Oux0dI72dsk0nITr7RTxb6x/sHO3q+HWfpCqK4gzQXqARXj2bHM
PbCDnKQjUfzQWyd3zVt4aRR4403pHyAkX5a8qNmAL0EwW8pmIDecf1AHsPCV03hh9wLIAPAcnmFg
SM4rKuCrt6oALC6qSutIFRpIBi+gYlwJs7DUJk2TCaIFQAxchi8/PaDURU3KREUzbfzdpuZ73Hu/
eubeVpUS+wJ1HV/DPwXXv9DXqFObGk0jAOGcrzCtzOk9MbZCjSzoIoeSSTckuuLbiQl/iCIJRAwq
tCbWqm9fF8YUFgV41GQ0oKAnjMTZfV2OciBKXapRq4XmM9d210f1OVmX+/by92c3KB6WuL9b/D7k
QEsfMsJwooeNbcjGMoIX4KaozB0b+p961rzhRfPRdXLbKijSaLIOlJLGodSs7SjcSDLF91IdcmPm
fR4b+9wdH1ruYa/o9FRKwkPVYM9Qdv42JkmgJ+2ucflG08lTUbcATnHQ4pJxE6MO1wPHbzD7pYMu
Pd7aGXrp/Uvd2ftisAJbMQKt124Kzne4OVcq4HPQCd62IJVM2t4oDeKknPdVvNp2c7sYMOFtWtzJ
wmXHoaH6qR41vk9SXXuE7WfGfRALmjvPVH8qSt89iaTwbN9mu9g+ye9DytoyVDK3OHmxXYd26/7s
2g41056Jld3wdYF8/pmT0r2DTs28rKSYrHEACbVPwgXT5i0Jry8QaLZ/OdlttIAATURNFlx6Z7pO
z1agQwqRioZap9q1q4Bk7sbKxRtlMjC0YQMLl8zXSBKSGD3U2tiCZXi0OgPKkaQ+QMfyA1QHn449
oMld/KA47mE0831ddwf8XNjAbEQtmgByCEjdRA99Rugh1W7BQjHiAd65yZ3a98URdEL4wpTmb124
N0mjo8Otd/esTW6r0nsgTZfcjE13YmmDqnFGNnYD3kie7XJDsD+JQYBoj3MadjCk9lsHQsV1POzG
1n2t8z4HnGiM0rEe/EKjG0Urb/Qp+cgMYvhDCutc5kl6IBm8xqrB1H3ulsNmhKV4mBVFqDvKH7fN
gxH0HDerQdtpYH+pEN/hkJ6BklHmFyLrtzHqxcSP0/J9dO1bXvevmeWFQ+0ezJbcWRo9WXkeGkb6
2PfpYYzVg9l7NzEE9LOcHiFU/AqO9SE17T34Q5DoZaGkMiyGcqvZ+qka6T5vyDcn7g7SSm5lWm4b
1KZk/940WjhQa8Md5QRnGZzLg7exhhbGn2LfCOebZsePZcrRN/Y6NSykfZt0KqqQZPgwa/W1MYYQ
9dLIrvQNGTwQXMqoLob0UCkcyHN33OgpVoKrb9LM+gHLq6Oa9CyovTwJaukl/ijKdNtoSQZKQhZJ
I0fFccgfs5GGRm/+UGrL2ZrwHgqB1YdMy1B/NxKnO5Is39kMpm6oZ9kt2D+GCAtWmjsrqQ6mU4Hc
AYHNADQtgJHd+CPP0u5Ydp4WOkQFgsQZQhd4bx+0szRgSft97CEYZsfWCp51YQtC9gxAZaifoVg3
JxJWdaMNtODWyVS871rTvKZ8ZZN/tosuj2n7PMRn5eJsE+IlU/Z0ZNZJ9agaxaaeQPJw0F+F0tQi
AEcNZ5NlhJq6jVHAFuEd7/SDmuXqpqv+GKq7q6GOq0DtePxNSNhjUZ0aRtEVNYgdVWoH/o4d1obg
G3h+yxBK8fKlyDV6W8BRZuXO+ZqMoLBpAaBi4KzFY2NWEs7iVAU0QhtPtt0GdIwo3KW69slN0pVZ
+3pyXQaaPaGAl7ac3pBI2uS+UX6jM5b+faXjPARgUpeHI7MGruAJPZ4y2Cbk31qyJf1fF1MuQ8xu
6LYG57CdpquoNhJuk8p3dS09dGdIS1x6WF4omat4sE+kldlMga7SxoAEWye7c2rgpGW30132VAPT
qaVG4IGSZHisCKUqh62nZfpWb2UfdqryU6di0xosjIu02iRwHZecQ0/Gs6fL8cCV4lGx6zc2diFI
asNBjmWJEzZJb/Me7tZi7P+HtPPakRtbtu0XEaA3r2Sa8qwsSSXzQqhl6L3n159B3XPuzmQSSah3
A0J3QwAjl4sVK2LGnOW+qOlujKfy04D29b0uRE7lCV/Fsjj1gkgTeP+WTspJGDOY39SnsO/j50Hu
UvTYxjfdyvZdqx5lLoC2UL94cfLNSoPPiZ9qNj1WkiNVFUGDNXzPou6bJjVPslg8j6q0C7vi2UiK
e7+fnDiwFNuE22Zswm8UbwhlNO0ppLh3GH0/p4NTfmpgmY5r9aM4atxlpaN2iiNW1UENOhJdYMeC
TnrkaN6F0fRBShTN7iPricTsh9tX8vX7lcUCCIBiGijQq+x7kJi0MYWd/qw1nc9lVhZ20Y5vrRy+
5aJge7q+8Qa6Dn1n6Dk1Oo0yHU3zi4RHPMZ52sWT9GxNGYwrQWB6D2M2NB/62EKPlP5iTlYwNs9Z
PeaH24PV549fej58tE4XPQmeFUylKVO+MFqvfw6gansqlar8ZKRNet82peJ0ZJeO9NQFn6hpCrOc
h/5PAvDqAYAP1KO+qDwgelDNAqTmO/272lMVNjGC1UWi2poR0OQzlGFh05EXfhizZNjHvvZPXsn+
h3bMi9iRi9p/HSKxe+OFr+21xIekgRKM+C4Xivij9uA9VLuGa5hzAFvxBCIT1r+vnqg1Bys3rE+m
J+OARiEjzVb2T8ZUe09qXXSPpRmEz4IQljtSzM3dKEFB3LVeAyeBFD629QDblxwbr3XnjR89T+8/
dVmBxyYO/iXJNf3S7EwnpF/Ws8tAF1Io/HXfibyugkl0UI6wQ2/lXGc/sFgMHAR5IXw3BD/LqmEc
qT2vZLN7VurmSyUH+1LrHLNUdhleItXKw9R7b+Emr/HKBoTidX64itCaXD0szdoQzFAO++ccEE8b
/s7DT0FznwSUEWmCyLXvG3vuepQ8kdlvZBR50C4ribxXzM5sx5F7Y9+2bpfeQ4Gubvn166iBUvDc
AUODK553CRIrja4sfDMbn6PyNGbu38MPgbxoiFSpCKFzehaJix4J8aYUuTZSq0/RLlYFW2r9z6KO
3M3fTxdXFG0MFLWBVy8uKLhYU2PwleFZGj6Y8oFNNxiP/RYcbSVqAE73HysLJ8SukIp+PkuGEtpo
Ix4T5Wszp/21T7eHsxI1XBhaTJxQQpebixgS8988ICDLFMXP/52JeWucRXODbA5aLGMithx/eK5V
R+g3Wl+vLwmWf37CzqD36w7UJlY9qUnn6apxbyhIBt/LxqlBGoR/H87RnKRhh1S1fEXvVEhDOzW5
1D3HmtH9DFNxOsYIRblhpMh7aFjA29+evZWdMHdDUYHm7cRNOA/9bPaSPK/UttC7Z3g6ae+O71SG
lYFc8IYt6fGVWQQ8Bm5bJiWtSeb8U85Midqkjik33XNX6/L91IbTMSuK8mcaWMMHpREjxxh6+kVv
D3DFM9A7MmfrgCjhZBcDVLwhbksh6Z41tSr31SiKh84YhY11W9nnGthL9E/nls4rjmNNqVoYOovu
Weqr8bUcxph8ji/tx1bZgmb8wQ0t7g0qjrN8OAk70GSL+DIWJZ8mnbh7DqYueulSNbclqHHcVi/r
16CYlB/x2EzPhqH5L9U0Cd+jIA4RFNZ74GZp9rWZzPDB49beF14wOVkDBk1I2ujN6iye47nkkUhC
zEXJpsnWU01uHb9Jk32C/oU9JAEcGUMDA3mZl4ehS8xdX03+Exd+6xRWI9pcnP1dMNQ/mkLtQDsK
nJk2L/fjkB8HceC12RUQHCsZpI/c0/aoD/sqgOuvN+OQKGTwbfB+ThFp/kEdNGoXiWHdh0qD550C
eSeXgnbfZkjc6JGafKan+Jc0NNova5h0py6aZt+oUvsgS723D4OmPEZZGbti1sIr11Ir+QUKXnhO
zEZObEWK4BnRq7o/NZHXZxt5zrVtwZaA0FkHA3qVTypSX55Eukue1Ub0nvs8r7/F0Ls8SU0+buTa
VqIJ0uqk2ACuG+RxF/t8qrxCCbq4f66FNjtMuma6sdd5bikgDQlTk7L3mjx5MuTE+8UzNPgXI50p
aGHcBRtBtenycMd1LIC8rfpnUxp/VC193nqEtpSfbAHOV7zIxYN3Mc5WSgIFrqHhOfBsenZNf2d2
pzFyuy0t6xXPqAM6l5hTiwrXMjyDraW0hETpnvvpRNkOws7HTP0sCT9v+6e1cIzgCIJxE+oB0tOX
EzdGQmIOhtc967nheL6a2umYfjGG+IcIaeHMSfM+wcyx4RXXBmdSwjJ1dBiApC5mMUh6uriibnpu
AlAZvjtp33wpdqZ0i8H6yhCgXR45BhuD+gIPrMvhARa39LIvI1e1nhBU8ZovGRAQ4+vtSVyzotNj
DtwS/Ruc46UVyaPzLda10O06lO172C8kBAwMgFvhxj5ftaTyTmQ0gJGXyxXFhUqVxAvdSFMe2ItH
tcvtNskfEt28uz2oq5uLqTM1CiRz2yB9D4s1ajtt6nX4ftwxfTQOxbQR1Fz5Jj5vwRlCqElzxVWi
bZQL2UvBbbqVkB1KI/44kpHU62kDhvGnqHdxXc120H2n5GfIINQXazNYIimJAWUBS0l3SnFQM1LI
H8L42Wvf6BiLmg8F7D6UZexoeIN0aGOnX/mLP+bB/M9A6GtgrNnkcdqITeiWvTHnrj8Ug/CtRRki
8oqHiUa124u2Oqu82v7P3CIahSClSAIN4pdY1iAqih1J+xL8dZvEYkyLKRXVoU+1sQvdrK9tQ3mw
6o3ztDIKdp1iQA2PkDord3me/ADcgtozCjp7HSuVnFR9T/P721O1sr8xAnUx4EfjGjUrxEYAfZlJ
u3/y1dPft7ACKwsPLkulikPTGIj0xfFh34klYUvkFiLJAIFa5GPmq913SAb0XZQYxDvwlO1uj2l1
4hAHEOn4mBtyFyvTp6Y/9RLugX5rRzZLZ7TugyD5eydkiMBFZ6A9F9MSd6ZrpVAM/sT6K4Hdqqds
eI/qmTNuY4Wu7iYuP6zMwFT+QAN7uQ3UNEBIXjNit/mD1DMH8dAUyAND4/QJ2ejS7umgdNSo0I63
p3FJXQA6Fct0e5symfr5J1xaFsoSTCdN2a5SBntJUI/UsA/oC3wb5Pq+y4tflaY9x/q0U8vsSW5/
3zZ/vYqkEhD6AEQI7x/IvkvrEIolJtpPuSue6sFJGtv/axAJsJwzC8tKdCaLqVroWKCoq701ZZl9
H2K529ooqwP5k/DDxZMiXgykinxPCSQ/d4fhkP0c2l+6ebo9VdeHmGat+XbiSYcKwhLS0bVWUk5V
VrhqZNVO1KvVTiz6rVaKlf2AmVn9FwpLmbzIMi0yyFFcSVXhikny4okyxGDBPrfelehTFqlP5iTt
AkmHQYcaYJNuHOqrMQIjAU3CPzzuVgAfvW5OZSRNbl131n0dCfWBynb9twH8wsr8K86ex8JMuZya
s9SYdwxH8A8QUKWjuS/T+zw5qlNjc3neXryrYAaTZJnAsZCRpk1tsT1KhKVQy81E1+gG7ynjweem
gxftZPCZO0upoo3NsmpPJrVFPAMTwjKNZllZPUWVN7lDlYZOX2h7I0ufrCL60cIpdntsV1t/HtuZ
rcV0WnmmKJ4VoFteTK6p1MeuGt70Sdr/GzNckQhk0Cq+zNcJhU95HkfkJqjD2FPVOMlgZnZZ9RuB
xcrcQbYA8RpEKuB1lr0S6IpBf+aNgqvIT1PxOa5elOZ7HQUb03YNWqTHVuRegRCerBBA6sttqJRN
XIJREVwxl98MZbCnmJaJ6THTUERMIVrupGxXVYP2FAhefddROt+bHVKbt+f16uqZfwY3D+BahCav
mKOEYcwBYsC6ObWSLfp7P993oQd91Ics7lCRPtw2t7JbMEeoIM2XDl0Yl6OONV2AA4BRh8lDZEIk
/andoqrdMLHsLrTKUNBUrxWIR16E+IusH+stHN+8py9C7T+T9v9HoSy8ZEIfNlmuXnCT5NBnhzje
iDu2hiBfzpIZ5pzZilnq4twGMQvPSGLL/fvttVhbeoIawJXkM8g0LUahinkqpILpuY3yIzATR7Je
++ZeEh6tceK9v0V1vzZp5O1m7XAL2qnlUziLAlnxLdlz++lrCF92WW3xhS8VoumCQIzuzMQ84jPX
Pgpd0coRJgrSok96qrzHdB72ED67QlKkd/U4WHbc5FVla8r0Klt+jATv+F0ZtB0EoY7nKW95qKMA
Z7bFxoFfW1NysaYsm4ZIjLc475USFarveZ6bTI855FQDpWBrK2kzf2S5MfH38x0DLvNKQg0JanWs
R9F0R1IN9x+9R2WLYoca5m0b1gI90AV5qNagM1x5MCV3TEjBZh2cxkUPaKY2SfalQ/GjiAzr0JlK
/yXXy3xfD4px34GdgDbW/Er/PGzIkf+zJizcSTVsMyJIXEcrrWjXpVr3kGPiQaYUfleKcnvvZ51A
xrIjF9nIRncUxDo/Sikn3Id7q7VNsdVtFZKte4iZox0F19AeZ2xyrEsS4gVF6chqKNqeFn4zOl3a
D22XkRXV9F0N6iZB4xqCRFPYqaFKB6lTSnSIiW89VWlz7HLHr4YACXXLScUEyt/IF+zRzw27qRCC
go1UflFCVbdjWartQlIK5PeG6qmPpPRJ7o3+TqSl8BhZev4UNlbqABkXnoUs/FJmBpjW3BzSL3U3
kNMdwiTfkdAe6fseK+FYTkWz75RI2zdxULxGvqTc0X9pfE79QDlS9lZ2Yxs2D33lhQ9Zrif0KwrN
g4B6pi2m4fhYG2LtBoEBpKArAHxCY3eEkuo9CFFS8XrD24+ykT2oUx3dxZZWHdtULPZWQBNEQHZn
hw6rDmqnTlx6izwn9LTEIYpmPlO92WUCF7EXd8q+0pXs0NMce2gMAWk4E4bgYfD7p7wJ1IdQATXj
t1J8N8hesadUQGEiQIEH/h8Lmu1BRsRWDZyxGIbdQJOtHQzG+FSMVcsCtf2TZ8apPai9fhQnsf1o
CnOyOzI8tzIi79CTl3JrwwhtLexDO6HaAUsOaAlVFMyDqnkvitck+9qLQauD00NwRhQ/3famV89g
oAZz5YMiCMhr4odL35PoVlmHZqVDQ6g5gWfuYm88Cob31HmUMpN4s5VoxaFgkDMOVywX6RLzKUmN
PzRTo7sRokyJMH1UBfF5sLTft8e1amZOYJGhpfKyfBGIxRjxLvF0V1ZLwRYk+UsrK80xl7Xi7ral
VedFXKBAEjVjvhf3UQK5d9d4uukinOoYAfDkXkp3oKLfo1b+fNvW2t0HETZvXjJm150+oakVRHq+
51pDZtq40kc1iZ8FeQD8Z+Z0FsU7KbE2uvdXPSflbXKNAPOvQssiCRF3ShrPlb+ZqF3tbw9p6+uL
oKFSrCkXcr6u5/S9AMrU2o1M5soWZ74gV6QhgxEstzhYwsSatMFzpTR58JXgmJTRLrO0V7huc1sI
9Y0NsTYi3qKkX6h00NizSE6YRh9NHeUk15rSX1DS76so/BdDogpMM/9cGKBF+PLUjqSr2k7pPRdZ
KqdRxScjR1NB+llqzT4QthTCV84SOjTws4IK4S24rJHSgOVFaS5ZsJDT9kwfe6xFh2TaQldvmVmE
QVHUd3BSTpY7GW4ol7bQ3xM0bTwc1jbD+VgWkXyTKj1wE4xIqZv392lhK8NTAea23gCqrh3VM0N/
YIBnQV3RRtPQmRhS2mNvnPr8TU9h1woUtP5+19pGGn1j7pbubtIboQrrEWud9UkRomOjj48el9nt
w7pqBrlRWIosUDvLdA49VMQxyWC54+Tk0SvgI0G4v21izZ3OzHQwCEJJe1UThV+lUM1ppt/1PacT
PRsclplHDs0Atw3NK70MOqnSwMABsA+ZmnmsZwvkQf+cFQaqSgJww/53SJyFeHvl7a2QWJBuDAB/
/53FeehnFmWvjFovwKJVl4cihx+nOA3aN4S07D6/C+SCppat+sbqNjwb5XwezmzqPbFsNWKzVFMn
zlLCq3fdAmVfpIc6KZ1+UDdegasLSDIMMBc5OaDylxZHqu6iHwQeAq+HCfUdXwNm7n2Nwh+3Z3PV
DqjiuQ7BZllCm8eu8WMKVKhi1Tr0hdAwFN98qz54zcZJXvPn8+3BbqR2DvbmckCS0MWAED3LLSr6
Cc192G7JxF7nL3kB0mcF3I/biPrAYi9SsE+Uqht0F/4dNyvVY2rqH8t+YJm0tzoa90B7EnvWCYCT
NThakfLz9mSuHGwKHsSBpk417kqrSYh7X5PCVHelEd7XtPNzZ5wQnDRLYdrfNrXigTFFNyE4aCDQ
y8JLHNdim5MTc3Xh8zTc+T0viVi/C9EO2aR+WB0Wjgr4JO2YqEJdLl0vlnGdj7Lu1lFjG55yQP/9
0Jdb2ag1M1DQzUBNhISpl1+aATZVF7kZAMNua7cW5c5WaJg8dGqwRQcIIzLfWrgtNopizNQFEJ8u
t8oMDUdXtNfcCl7F0ygYLazUnmSHfkUHz4vWdQ7COgK1gqCs9qUeUttCyNkWquJXKnb5Z9pohtKW
m0q6g60Cwn0trUCBS+qpjP3+kaByOAhlHu70KEW4OumLySY2bBwNMaUdv+rXGEvgSKSq++B3+bCj
Zym778u2uA+DRLdrq9IRRPGtp6D0SApqXe0AV4K5JBSy8sUXLOVV9gJ6Vvx0dPTQiEnbTdrRk5vA
9fImRs++8fcyarzEgnm399OpQ0Bb094Q2tDvS0C5diWq3a5AKsDWtTxDb7Sdnv2o/ydL+QVmaPgP
PZhup+ZKBKwtIl+jDvEDbcpQCkizDolfWceiFJXnpqsRIyq7j34vDsch507ztch8NEEQHQPfyx2a
NIZHP4kbgl+fPpDIv5vUQwSMIJfKR43sTIhbaLN9SLM/j1PTeCgoiN2B2OiOEfieR6mYRHc01PGU
Vr31kYqL/Fj7mrgXBDGzIzkWbXVQxIdUH4xfmceA4kqZHgKASbsEZZMHBGr+dJ5YH+MK9Sx6fOrj
LM55MEFsOSjQS/f812Qrces7bRG2u0RpMhD0im/zmEMg3qzpkfIVGoWbWVhIbeRdgpbtzvCm1uHw
ZI6UR81OonfwdzsYwjHzQt0RldB8SOG4ee5KTX1Ah6V/0QfQQT50Xk9lhUaAp0bCXdz10nsciA0b
SxkGO+xM6VOWVN6GK165zag40voBsA2U+bLi2Gtmoaa1jh5SMO2z5JPQ/uqGgn4I+Hf6f4p6q0h8
zVLC8/jc4OLKVgJEywRT0+jxcav066D8k3kvYXCnKSfSnXYtTk63BdVa8ybnNhdXNlGbb7YCNmml
8btdRS+efrjtg1euNAh5OXVzZQeI4MJEGLUwE2ieQezT7DoeyF5xvG1hbRB0ScJKgQrzvFqXLjH2
ZZqB2M5up/yUPBS7phQk31bH+B/m9qU3RLObmt/cL3lFnDnILZcqmDM3zjThgEpWflcVkGwJbf7P
0LbqI+I+yudE1SNnhPfcQTKt2iVVBAQuNoodI6hPUdqYfx+OQ3xMv5vJNsVLLy4ErY9l9A+YX820
c7FzSrx04zt/P8WwQgEEh+pAMZcZTaFNhMivO831y9+dj0jTzip/3Taxtk/OTSzemUWRNMpgYUJ7
qs0ERagt/Ne8DZbrR2UMvlDSUNfdBn3ktUglJxqF2/yr3nsTgtbDaHuh+K5VNRF5tNVku7oxYUmT
yTdTL17WvItYS7IhnndMafwGA+c/yYoe7ZUYCvGNyVvzVrNmI4EV6YdrmAy55DiYJtP1zajcBT39
XG1XfkahV3bE0PhJB0+680D0782yV+jtiOJjk0UzKxaMgJOl+i96q6U2VQ5UbsI8PFTSJDyFBIrU
vCBN7EaYYtM0Fu8FM1KQ96xI0iMkRwrTGpw8TKX7vKBnnmyl/ujrtX60wsHf02OTvYdQl+11QWgP
KvzPaaPBHkSWd9dmOf/Pi4u0aDwAewWRSzJ1ICk5qHtuFQDSIvRnKq2gXAMdd3EN0bZZwSJye/42
pm9Jc6EPsjImnmS6Rq/BB+V97rtyF+qybwMYOlZj50gZ2im3ja5uD6jmFB0VnGtYZ67kekM/Mka7
8Wks8ncgdh8RNTQ27KydrJkw9f/szIM/e5dZvlgOGRJ5bk9WYAxDW522VH1XHkiQvf7HxCLVIVsJ
HdIkQV14z+TksdbY5eqHgHDsv5qyP13+Z0Mx6I3K1Iqh+OV7q0tEJ582xd//hNBLR3E2mGV9u0Sd
IiH2NN0iJ0UYZh8TXbBltX5p6/BnnOkfGG0JC4p6FyvhcxSJtpY3u1ErNiKQ9f3BvQB+QAGcNv/9
2WCFOkNoUK9NtxMSR6DlMaXTHZKR/e05XQ085qYovDvaPaR6L+1oQ5DFidCbrhh7Ow9yJSRU7U5S
79RR+Vpp6s8mop986u/RsNvIwKwNkaiA6GCGZV7R6TZipnQosczr6QiwsrI3326Pbt0CeF94pEBF
LMMPucqnNLcK09WzF7FPmcO3rP5228baASP2gKuBIISWrEUAInqN2BHcGi7ifEF3aPyNWbpmjSQ0
PDewOMGaYBUVOoXkKsuXSPiami3UC3ea8STGL6a3b8n09dZd36ImpT23xfMQN3bb/7w9ytV9cv4r
Foe8TOlqHCaGKaYvCKTaUWCifriPc4h6TCcLfkke/Ee/b1vdmFt1UUuNBxmwFbeAa6S52yf6e52Y
G05lfWAAtgnfeO9eIcfKNED/IIgMNxpityzHR7MAsKDmBcqm3hctTL7z7P7QVN6PSDY3ZvUPnmPp
bebKEZzScwZ/ecoDQ/RqTcqJj1ulFJ0GTRzHmLz63mzV9k4vi9DRTT/7lISj59YBb1b6sjKUQeC3
QCsQHbNC+FF3PisQd90u9L3gTupkA8ryod8lo5HuC0v+Po6VTh3ZsvatpUfoK4nie6drwFmA/R/i
EUluL0Ov3O5lwNe311BZPYQURgAaAuSB/OzSw2RmDWYpMAxXjnGU7W+9FrKnrtflO0MupEMepbHT
5rA5lFNO7N5U5qFI5Zy39mixn4X0hLCYcEyDtjv1MJJQwJwMWsnjUNtHdQsl0eillk2hwrvzCY9w
JLr4MAxedZTINjgAKwUHPEP5wCNdfbIQH0KDVbNePa/N94VQKk+lRiE10cfy3ao23MOfC2O5xHDI
A0vU6b65gvT4TQOhf1KTjM3IR5TWP9UofZk0gMxN/mY0MfVJ7ySajUvq4yQJFaA0Bar2ybflZCIN
onxJxfi+UaLOLtXyKTB/B10IUF3ZOgmrh410KnH4TGkmL9YJmo56qghA3BBKP0Vr97pyd3srrO+E
/1iYf8HZnRY2ajZqEq8VsQ13aVzvhBRWgezvy4iWDukmkw4L9RXIQwsCCMdN2XDNovwoo/I1GfKG
iXWn8R8byydR0UtylbWa4eat8JC0OjlTffplokdgD3HnqlK0HwbhIUPOdgq2eMXW4q2zAVqLx5La
qFYaccjdAcZ7X/li6KeczBpc5reXa8vOIqk5leD8pIRBlkhgoz3SvOTlTt6i9F97mf1pAEHWnGW5
qprWAfTRZWa67Xs+gX+htl3aigYz60YwsLq/506T/zU0D/ds94EOR4MKZLw7qY7COpkbjm7r+4tA
IKj0Gmokvv8FmoEZ/7LxTFn7/szwyiufF+WV8C0ao3Q3xbnpSpUHZ5EFXbUQ/4uok7YlcDEgsKjB
LraWpA6B4sec0Kzeiemb/6XJ/sUq8Cqemd7mgrI++4izVRCKwA/0TjHIlMu2nsP4IXTyXzfbEjLN
1D3wkOPdr7rXgcTUXPYSRrrsblJgbdgiul9dDGisZwprahlLklI5DkI5jS2eCX5+UOrvnm9uLPfa
uZjjyRk2Mz/tFwGXWIoQBOWB5frinSX/Qxy9j+IHtZruYn/Dna355TNTf7zd2ZoEsHnFVLmotvrP
kpHZdWs3yofbzmR1wqjSgfKecYjL0kVpiQi257HlGuL4Ssn1dWyM078wYcAlQWFLIdu42LxWrY++
pHWmG4gk5ip7CrcKq6uDOLMgX27eOJqMpPJ5LBWpU4f2v0D/WnMmk+of5carrvtgavs49cjjkGgZ
ul9ViFLD8fYcre4q5IVo+6A36Aqj4hVSL+mph4mSRvc4sbg3+kTcSWkuOlXVykdDhu3zttHV/WUa
+N65/A229XLaOq3xMyWZO4GhUuy0x7x7HMyNp8LVZaXQMk0pWOKt/KdCdmkjGSJVCYQoPvmiINna
1L5JlDLQU/+uosfwl+P5Y4sy34yAvH5WmllgtKKQxSdkSJ6NUf0YqunOULKft81crdXCzOLhFw/m
mOp1Hp80naelL1ObgqvPF/ZxnOH/D7etXS3SwtrC30hiJgyayqAKnSYWKNsKisChvhEO37Zyza2F
/HOa5Gl8ErpH0z+IlZtvCcRvmVi4AQRw/9eEUd3J/bH+KW+RVcwTfxHSX0wV7XWXe62o0qrhRRqf
EqV9GgKJN3kJvZp2UiTPNfz+Qy3LG/O2vr1nbPjMsEYQc2lSDxDCiKwhPlWo0wTHOD8EVED1De9w
5d/mgaEIjrAW8pkEAZdWFEXvBbMU45MlfIlfzfzz7S22Ogh8DwQfs5tbosl46rZWHhTxqSvk2JYQ
IKPaeje049Gsso20yZatxRoNWWOm+ljHJ0Ohbn2HGGSv7ctp4+ZcPaJnI1pMWBmYxZikjMjwrAjG
pmHXVOpTN5n3OPLHbpzGjahgdVgoKROfydp1timF5WoUKz85BUgAx6e0GJ3KEJBS2oj9V3fC3OMD
XGSlkx0h0EaXyzQ5mcO9FN79dUPgvNEIYeFi4qlJZuByo9EkP5VJYM7b+bsovCnFjy56/xebjaog
lDmqfJ3X8YqipuTDCJrUmbT7KLG79A5+29tWVueJ3mSQT7w1SaBeDiT3laTz5/VoUv8Xd+g+F7Qf
t02sLjkd4wTL5qxhv9jJghdaYWxEySkenRyNAshQJPDfGxtrxafNjIHUugFewMq2GEiSyZ4otF50
ktryntHKZGKayi57cEGD+WxkwvsYkZS4Pbb5Ull40gur89jPIs88TxLd8P34BHrjJQejj/NwVK39
UGfTb3kQvgtFe8iD/m+fOei1oiMI1TTPKXq7FoPNCg0IqBnHJ9N8rIrYrv1Hvd8qOc4fuRqbrhHB
wwY2M69cjs0fCDxSU45PpXKcphfQsuEWTdPK7oP9gR45tgelzWVqrWjaJCtQ7z0liVMDEPj7zX3x
+cUpNbOsiGWPz0+0i/gPpfH3TgakL/NP6RpEjDh717PVb7pgTDIVBv1GgSfYyTbAy2uzc/75RfzU
FtCVDzqf99N9En0ajGJj966cTFUFDQDPArSNNB9f/n7flD3ZitTwRFembea098jB3YjS0FBO/8YU
8Tpdsvi0q5bVkJ6hUqYEczLUwC4zOLLk3yIMRQP45dtHcs0R0I07t7uDdbjSFvLiqBKzoA1PrZaf
lES/ExuoNEerttVC+H/0y3294avXjgonm6GJs79eRjcT9DbQTBXhSY6S18GSH/u6+tQjr3t7aGsb
gnc/rhpDZNAWt7Uk54WphlF4msqTP70of39cIJBA3ANlKxK9S2x0N4VykbXycJKrg/k1bPa3f/01
eJPewPPvy5fbLTX70gAmOZzgnYo17VCoL4MM/ZtpS+lDZ330qy8T/czKloTjSpBDxoZXNUxwFpf1
YtpSJAD6KFb6UwoJrNb/SJTHVLhHIrjYqnWt7D3IDem4hD6HnMoy/WSknZKJvt+fpvwktI9jBNxq
+gYneDl+FvMtNOzKrsMaiXk8NNHUstlWSamqdILSnVIreBYi/bXOtE9hs8XzvLLr2NMk1Xibzp0U
i2UbSm3ShK7pcNIdetHvVrsRhG4ZWKyPZTXyWHZUR5BVbPOD+tdgfDgHzgcw2z9z0zU01Zo6f99M
//GF3SDuDf/n7b29svAXJhaeNPLM1Demfh7CR7EPd+CBcDUvupjszeyxyMTdbXsrW/rC3iLuaLwm
6DV96HjoQPwmZ5SURptfcIib18rcMDbPzyIQgAuU8joxB60My47r0Gr7JJeK7hRVH7Sj1H28PZa1
uTv//OK927ai6qUGnx9pJ4ghMtpZCEhrTh0cy/TLbVsrR4ahQCvDnce/lo7at7S0Nsu8Oyn9C1SU
u3J6h1puw4+uXKsmkG2LoAY1EERuLvcbRHp0ZFdye4K+HI4VhzsYwjxUQMz+eHs4ayvDI0Qn9MC9
XVEYCmYcQRztt6cAGfdQ/TFt3Gsb31+ufJEJnTr4SXtqXmtpF+e72z9/bTXOfv6yz75HWS72G36+
ot2H0eM0PNTlRoi2shZgQ+bKJU0J0I8sQrS6HsTGoBvnFEoP3C2JAhbkJd1C9vwhsVscEcxQtqMW
TsfPMkM4xkkqSSkFUFPt7Ih+BK/8knn/ePJ7n3yiK/U9uOt023gNfgmmE+iHWnI0/+72bF4PlXcc
HInAA2X4fv50z5+5uaK20I6aguak8hsS9T4K0Fn4nud/HZXS2w+zBQl3RI44TZe7m9+QJwL9IxxX
iOFycmxbDA/Xu+7SwuL8DHKRW+VsIShAYdtFvLHtVr8PEQ0hAZrOV2lqITPKXIzk+hS+w8A/5N9v
r8P1rubnMzd/9sJ1ECCXSdUVYtQQDN6poUO3Ztr97bnn0SmRJxZnHXGeTYtd3UXN6GnQsb4CVOxQ
oqG6eXsMV1M0G7B4YFK4AU229JOF54tiosbea/KEdgn3y+3PX03R4vPzVj7bqjSYp2On8Xm0xqS2
tiPhp69tJNC2hrCYo7oNYTD3Iu/VaxUUi2OwIRt+fs0CkGkOPUnHazpjS6l9QfFb6zUfv3vmPg2S
fzFN5wbmm/NsmvTcMlLZakB6VLl4qGpKspQN1acCPvSN2VpbEbykQbM5tScW/9JUpghDhLy29apK
zxL6JaWUOP24kbZYm7C5B40NBQcU5ZRLIyMspqpfFsJraLTBvpW6/DHJhGzjcKwNhfQsiDmNkUhL
X9ylcdz2NH+fzHY4qZb/aPTKUaqT3d/v4ZnvGZ4bjMFXfDmYEFRb2oey90oy8NXq+pdI7G0r21I/
vPLqHBUMaBqAkJlndB7t2R4o5MIQ0H/1XpWhIpbsHa0JXwCIo+yRbVwg84m4uMQwBYiLdikJ9k8c
46WpBHYRr4st/5RlmfghsZLflLeVXTmoo03TFiqLnvXXoJ2FzTnBdjY8ZZLGtO+C4LRT6x9K/eP2
Gv0PaV+yHLfONPtEjOAIklv2qNGUZNmyNwxbtgkOIMF5ePqb8I3/uBuNaIT9LY7PQhGsxlQoVGVl
qjYcErTwxZCJArpA+ro7NQuEC9r0KV8AlwhHn2zXtEp2162olihEQg4dgZAWRRx2PgZIjyxFD5bo
p9D+1S3fFv6Vm1/n6vtfW0EKFf0bOKAg4JYf/+XiDXkflPQp8EFUjW723kbPWL3tc12uRqyztA/O
LIlZPVkTEIoXs2nm9KmDDq/fsqfRXvIIerPfKy/b57b/wrj94x9GB+oc8CPa6A2Umx2nLCf2kmDv
LaBnyZDsLryDuTxkvq7Z4JKYS2ROTyxJu5yD466zWz996sEUuHVCUm5y0JfsOtfwXjLDnqJugXBW
ZlXrJjeBi675SqOybJwd8vGtzscrNg+Gi4o/wKkKEoQwR68xNbv0qQ69TVM9G2sVOe4XJ/x1fYIV
XhEtlw5IBtGTDm5p6Tq0+sW2ZhSyn6CrlW4ctDwc7BBNcBWHCth1U+JUXeyfE1PSDPdlQMKRL+nT
uoyxsSzVpl5LCBL2SVS2K8iRw2hdge4cdeRFyo0L7jHwbMJZ4ql6vnFZzhd7Qh9aXHhoFlgz/gs5
dJHcRBuc98lchq9B0rp/f0lbmFWAXFB2BCWf5GPmJoe0tMvTJyizHRgoG03WbBMAV69PqnKfhEif
4X2BdIZMo81rh7kNoelTOS8oCC2d9VhAnmU3NMuyKVgWaG5R1SKKMicqDOgAAqDqfC5ryxkTAs02
uJuwu2V4hO5JutSP4/BgzLu82VUWR8Wwmcfj9YGqNiouIKHqA4gT4oRzw9W4VjYtrfTJAYEjXbIi
asi6c91UM6FqO8gB/DYDZOu5HTAOTQii4XFsb4/iTTt873VDUa0ZwvT/TIi/nzhSoVpD3CKlTw2g
yU363vkPoXdfhB+vz5jilsN8/TEjHe0eOQhj5gaWihrABZbFN/DXb67bUM4WoCK/VwQwKCk+LANz
csYggNcM+t3qP7Srt2MD1VhRjuTEin0+YQ1IEIfFwpo4NeQfirUtb6rA1blc3VikrQ2t5ZWPS4Kx
pCB4WABMG2s8mXvUCq5Pmno4aG0UFJAO4t7z4bjjmCJ5KtZ/Dp8mE7kz2v2tEBscDwhA0NRpoxHr
IthtUFgFtdeUxAEixcjqKraj0/LBn23zH9YGxHOoqIuxXFAyE59DG8qv8CRM6QtzCXTPbI3PUS2M
DQp/EzTqQmRcWhg6wN8YfZ3ErF3CbecuPyZnSe9CQCH+Ni0kUpmYN2BE8Hq7aHopksat0DifxJ3g
9nDs1jtACnKDWJRvSBnoMMKqgSGSgDgMAMK46KWBtXM5OkML593O+541ESHHEbWB67tNZ0TsxhNv
s7pG7yyNuCFAgkgei/ahGDU3u8qEoNVChUNUiORLyJlBQLFYGXxmsiPfkmLv/fz7MZwakEKHBS8t
CICk6dNQVPaGJdD6c2cyR95Q6eDOurFIhxPaNYWX1BiLCWfpgxnY+2nqqNmVNnAuQbwNwtkLtCKb
Ks+uGwQkFLc1BFy7p+4f0hwi3vnPhHTH8NHx2MqJESdgSs8H5Jt06FrVLXZqQbpeSNpadjpjEGux
nydrk618VyXVxpk17lIVcpwakhZ/BWmzbTdYfBZu6uKWj49heQviDTeIwDSU6TA8Ku8M+gCEgIJd
DypA5+elcgIUnw2Mi0V1A7j+rMsQqAwArI+XtPBpkE04N2AnRosehA4G6h8Wf9dVg1WbC14/RD0D
+aeLiHAavBFoag+ZAW5sk9V+LPvXOtPRuopJl4N56KIKWleIbl/QqAxY8T7LKsTUFWdjlJQmOaS+
g6alBfzd80SXQ5mNUwteiYBp2AGUEyiACdD/BFuMDA/xCrPsLVIasQtVztWqIy/XbDnlHOLlDpJ8
UMVcBJtFjptuagsj5j5hT3NtJrdlXjtH1iWlxneqjpHgOUOkHAo6H8nfkD7j1chXI/bARjuZby4S
KlnxBedXcw8oZy1ABgc4ixD4fmnbdX29okMe286hO3/cUh16WPd96dx040pblvZGHKb34EDym9fr
d4Du+5K/cbiHGMAXx2bahmMeseDLdQOWck+fzJDkaNqkC/tOWMiCjcUiK4vyT8Y71Fzfrd//jcbW
cKP2l8PRcR5BNj55uf4LlNsOHL7oVMMrFcmcc88AEfbFgUApnPawg6oFJOIsneySwgSSn5ASgHsA
9u6iCLlaMyjHaBAvgw0uwmWTrA6I/H5cH4hYC8k7nFmRAvapQn1tcQ0/Bl/fJxayfT2ncQYapU3K
pp8u5J7+wR7iDmAuwUiB/X0+cY3pJ31L6iBOvGQfDvXRG4uoQq5qg67DG7tHpfW6QcVmxAMYLJXo
xQEFnkzp6EHwq6K0DWI/n74tIduaS/P5ugnVSgEwAhwfAmtBM3M+prRzs8Fdaz/u10ebvjjLB6//
et2EaplwE4mgWjBsyPFnl0zrkld5GBOjzqOqtB4N2oE0zWWfPWhmIeGU31y3eMnVjS6ZU5NiYk+i
0c52mqTJMnCOD9PBAA1T6tU7yoLHCSBMi6Z7Iw8ONO8/DWP3wVzn3cTLZ7JAgtkubzza3ixc97q8
7HoUvwlkBJDRghrPBaVJN9PVCVO8L5wpfeFG9jSxYpeP7LZPwGY88p9Wih/XVNPWoTriOIXPAYWb
4I2DYDAubGnnQmmoSICwCGNnKPuDS5J+A+E8fqBtyncDa+p7TvPveRmOmh18CbsSo8aX0a8G62i8
O1+JvCwgHJQYYWxVg3u/Iol5nDtmPmTQ/7sHXVV+qMFUdT+0M39mc2vueiDdbizW/9RsCeUuhCgA
9iGARLgDz3/ITPysz1pU/UjmeJu26NwoXfl0D71k6wh6s/Era8oiArvN8KHtaHtfoZ13WzWt+zHp
7Hqb1nm1SfjcHMAGl84RbY3moWrS4u36D1Uu1cnvlA7kYHHHmbIkjIHuoBvK+RKhs5O89suUbHhP
6GHqTG8b0lq3VipX4J1Ylg6N1UzIGAxZEveLsw0oxNCWraErfysCEfvUiPgRJydzplNCyhlGRPOy
vaPBvh43q/+3oC6x67CxBFBA5CikXVf43mBM4PCMW8fdh2O7nzNdSlQ9W/+ZkNEpE4AvFWLfIJ7W
4hMDwBvtpU/TpA2BVXYIgHao8aB3BZqQ5xNWTYFBSE/DeEyf0w5Jz9ndp8PP65tOddHA/ztgEkGw
fYHtzEHQVa4W/GWVowAADd45fL5uQbXupxakzUXWzrSTAhbq9ciDY0O+s3dHRxusOjsEZCKCbRSc
FDKG1A+rymvLMIhNyDC2NQAc4Vdr+LHaDKTz9cbPdtcHpVwbpIrQxAR5PPCbna8NuMuTJJ/MMC7R
NLgj5cgR7LQQC0PDwea6qd/lAznYAR7+P1uS/2LITvHWmsJ4doOfHoXwe0ce3HB5qBkH2sZ7gtLb
N5LYIKk1j2jg3S6jHc++vb/+O5TrSJBMCMD6i9YQ8feT8zvSzoAIxIKdAlHcFrIIjvdetGjZRmcS
e1+hxKq5y3UGhV8/MZjnLTiXvBUb53V1yqh2v2Vm1Byvj+p3mHMxu1B8E3yn2DumhCuqQKpV5FkR
xt3gTzfo4vi0ctsCN8ZcPoxFWe/Mrli2bUO8V5KUzk3JVjQtriXfjOhUiDMKxYc1C8YjXdlwcHnT
7jtnGDdeFU6bEAjQ/VTQZFuPjX2Py6WGPEdINYNQ3XAC9EeQjQeflBwt5r0B+o/VT+LCyQ8OOXre
0TOhlozejHLcXp8w1aqc2hIn8WRVrClr0CEQAkNT+/w5sMrkOCwp/RHQut/wsdFJnaoclI8kM8ST
UIYC4OXcnlGPVo6e8SSep731les695WfRyYGL30AEMAHf/55z+BlVXeA6wTFHYmtIr4+W6qyrw3I
Grq2EL2gUi85iqCbrZEzN4mNLF1eCOhT7xc/yNFV54NOoaXfxjUhD8bi+XHgV8H3xTDNFPTW1vjk
s9zXBGXK0UKPzwYuHfqGRNrsfZpUkEJD2t6hW9PbFIZmc6jcMIJ9dKi5gptNzqSvoKXrvYYi8WjU
X5tk+lTxatfXc9ShPTpqGf+VJTqYvdImasuQLkbF6QKO7o921fMeG3Iy7kFJO7ifecM2xoh34bfG
pJoMvsrx+6LNA9E8qAPl9y1HlSP1Exw1Z41X+z1HogC9SpppVC7TiRHJ45s1MbLOC5LYBJlsTVmk
y9mrDAQAKpEQWSEBvTrf9VU+9c6QIRZbdpZzE9SaSdJ9Xvz9xEcM1sARE+FQ0dn5BbbfD6ioba8f
LNU6nI5A/P3ERDOBmpKlMLFYH0LvNp0O7qA5u7pRSBfeb3JIkBGjWPNoji8t1XxeNwLpeksHJ8t9
P4VjM83btEu+rpX56EMA6X+bKMlf06TqvCWFmaw6JM42GTZgIfsHE/AoqNBYwAHK5Zmwg/RgOvph
vATbwDiOAWpomlhAuRYnJqRRVOip7LsOJiheQQ5QMpohqG41lJZwwUAsHGzZkptmBcnneRzhRMxD
kiL7v2/Xr02pwTArrYCEBt2TwN0gkjrftE7Owso3G1wGw4Z+YG7UvbBeFy6KnyoHNMBS/mdEutEG
+MIRKMEkbqvqkbo8agrnYZznF8TOfdQEiPEHIXyyztt06DYl1wk3qKKRkx8gXzKzSKT2LX4Aq5D0
SZu7ufLup8p5KdMZOl3eP9TVQWEB9RhBF4txS64gL7q5ECLIcZ9F6Ik31o1jaLaHcvs50LODIWT/
QvH3E29ThGjfqFM8zVvq70sP/UhQc7t+iFTXGHoHkSDC9QIYkbQDVzsDmAIvtLgF3y4yErnzirqu
vTf93rpNh6I/IlsIGbMG7bfXLYsNcbFhwCoAegToryOvej44B1rKjAbwc9WYv6Hq9uTmzpbP6B4r
6l0IWfGN4a8QN8g1nkl5GqDBA/VyoQ4ri+h2vbM6/rCisg9+k2NpQKyyQ1x9mCHmuEGyvN1fH6fS
HhrxoAQAeDxqyefjtHrEYnmGNFzmfEyzXzR8LNOPLX+9bkW1+6EziyoIIgT0hUvHz0e4WpaTHcRA
ve0shD4TKBjr17xBwt/SAJs1tuRMxIj0e27kDtLSw/cyfZ3siCNTRKHn0Xy5PirVATgZlbw77dSc
yDjB0mhvrWDTapyW7vP2+dIUU0uMHs/6OA++Tc3bX3eYIikU/m4qwA2FCFHyuwb4emw0ZCNjU0Rp
EY3T7l9mRzQt/P/vS2s+9oaz2ga+b1VvCTRcslxX/FIFC39GgHTQ+QSlVpBOEw+CmNSPDjl4yc5M
bq4PQpmwPbUh+YF29h28I0UOxUxv6sLa2lAAxLPptauN5yCc7iyXPVvFSLZ1b7+ZlY5KQcyS7IdO
7UuboO0clF1xc8YjlBzK4JWth7D1o3F85A2N6PQ0LT+uD/mSZFJsDGTkhdwJ4D+mFAcn8AZZX5VB
bJhNNh449CuQ7l2z56FN3B8hnp0frHxEcphnCX3o/WU9dG2SP9i0GKKU07dxmYojGgKaDwR57N3I
c2gw02Te0pJ+rlPmHYyatMjUTPPfxxKosXqg6AXJMW4MaU+DztYlS+Li2Tgh4cUedzX+8XX4O8XB
ROFYdGiIBuaLvJq55I41UsuPJ0hpvgWlpkCk2NbIyqMWGWIoOD1SDLy2ZAExC6qFPOUvXpZ9Wzyz
g2oDO15faMUwztZZ/P3k/m67Gh15ax7E3nA78WhINFeL0hGjdV00XwLwL6OcxyZsm9RPxfebPWqT
hymBjlh9cFm9BcmVJlRQjubEmrT0eEID4jEWQVyw27y4AavVP8wW2DGEGp+gPBOrdjJbtHYaayyr
IG5C5yZpu9fRCd6vm1DdxXh4/mdC/P3ERGcvbdv4WRC7CY/M8h2JrY2b3PXzx+t2FBvMDpF3Qdsd
ERpRkmdOh7ymHlgyYxSL801JPOMAcYkZ7L5GqfGfyj2ARoJQyCXg/9Ks5Q6uARSOgtjm3QMf2B7J
kNuxpM/rUt6M819zTgnXFZgi503Q/Ck/4VPDcEoKZU1kem/a/Kh9RgjXd+GNkR4QRJCgAZKJbTyj
Nb2sbxGPDkvxc0G5dlP7LCyj2ZyMg9WH9u2KMsgKgDE2YINu12NVAGcSNbm1RLTjBjhWS1MT8SjX
E2hgtJl6+GmedJBLo+7ISFBRXm0XSmLzHtK/rfF8fdMoz1coZEnQTSBI7c83p+GneZd3ZRj74Ax/
7LlOFUXxfdzgAiSDtBWaZqVNydx+bMwWwZT5NQfmR8c7oLrIQXMVoLiPooGQoDz//byu7M5aQ1wN
1vzBy+kPBzx7pMy3QWZ8pCWAzT7rdrY/PjeVc1+vOmIFVcEb0C1PwEzQ+ox+9PMfYI9QsOI1ATyD
BJHvPDjQx+j6l4IJ2PO4hwrmhlb+xvSfri+cwquc2ZUiiBU6q9woA9j1l+9hvbxxKziC7XcFL2eu
61VVGkPdwELTkmCXkUIy9D7M9eIDg9K7Pbmh+QLmTLomW9efPoVzTjTuxRZeXTqQQPOBmhXSvIDD
y61KaWMP/uAzuDJ0W3/0PJp+KO3BevaZY/3K1hD8BaBe/Nw3jrVda9tuIxPRzQOK4pj2sbPaGz5k
wUOQQZQ6hwLXTUPNYcONbop46w7QCjHnqG8Lf0O7drqn3mo9zW6bgv+r7zZ+mITQlcbTF7npEld0
Zu2uL57iaEOh10TqWKjsXXAkhM6aQvsZt1o2bgeoYZn1rvD//jqADXSQA7oOcJJ8MmrEgkkT4DoI
Bn+ThvOeNR+8LtDcn4qbQGgNozNCAC8uaHRbMxmmpkG04axtNFH3mKTuIxo697TIjMjyDU10ozzw
okMPeH+kPy76stcgczs7HUT10/g6Zs4LyfjdXLCnZbW7qGQU91ESma2xy3L3uQz/mjEKkfOpfSkg
Karkt+Yd7qJ+uB2L9K73dJxXqtOG9kOEusAS+ReM/1Pary2E4dCT3FX2rRHa7ctcD8GhIUVw49DZ
1cypykcj/kFNXHSKXkDOM3scXYsiqWSZjx5goHmqK1nrLEiTVvLRNRrc8bEz722y092Uys8L0XAA
yEAZKN+UdIbGUEVroAcAnzWWIfp1/biqytJYCSiUgc4AqTE57bYYRltPwQykVXUg6e3wy6/wQtxB
NbxddtP3ZNnxelP6W+PLdcPidpT9oC2Eu9DZghMmByY2xGf7usEzsTQfWfLJ9j66Yw1GCHCH12/T
+n3QbT2xEBcGoeUoeDZEjVC6TqHXXJszQ8xR5WyPksO9bbDbmkH8wYHIUdQXibczgKu6PkzV+gHJ
9p9V8feTCDlsK8o6EF7EM7M+smV4GziKx9dtKKcSrOVQl0cN6CLrXUEbMGPoVIldiAwWyRRlLI+M
9Qvrnwb3eejy7TK/Xzep8vKQDAFRDdq9L3uTJj8b/YZ68MDVnVscSHtTlv9wkZyYkLNiTd9NaBQ2
gzjN8+/hYL20ZrhGNPE1BRyVm0d0g9oxDhgEbsXfT1bIY5nLC6C74ynj747Hb6oRyou+Q35aOeB0
CXfNw/XJU+5ESDAgrBKt5RdN+UhiYPuPyPf5yYy+8n7ZhkmQ7Ryas43Z9+YuReC1Xdyk0cypaqyo
riJ1KpQuPLkPLymbZLFnlz4l601rb2a67b1DW9z4pSbAV217tJojdYrxXXZIrWNvQiWwpU92sJmc
O9f7e3wYAgxBlYbmC2irSIe5CryuLZeMPrn1nVFuQ6I5Uop7CjR5kGMAAZNIKUmhL8gYnHRELiAe
x/mQjmY0W96ugk6bjmlWaQiOHRkHx0c2Wxy0k90nHptWM04kTjhky638xpzXGwAtS12lVbEiaFJA
uIR2NeBX5RnLvMY1a7P34iEnEe+jcNE1/it8AsqGPh4sNmB7YAE8H0oLiO605rYXu94UN07xcTLa
j3351wxC4GKAR0UJR4hRXqQ1ZrcY+hWUF3E+3QnUNvt7jy0CE5Bl2AKcLuNMs8ZiwKVnXjw60Nw9
1P3LX5/+s+9LWzdPC257K75vTrv6K+uKXdfmuyBoQWo+REH39yfRB5k1MDFCV/tCN6O3SbGCO9uN
XVRE8bbX+LJLfS4sB2pp6LMBZu8yFjegWsR5OrmxtTLzcU7W8EtQlV3Uu814m9ZwMf5E2vugwpPA
YZWJoq8VHmpkZw/BEODGh6LhoQnJfB9OWqI71ZZEJgfNOWgDEuQk51sSoL7GXP3ejaFa8IIw7eil
db31jUTHs6JwrCg3ix5auCT0OUvHmJVmzhNSubFTjBGMRB4aQ1s8gawMkgL59voWUjkNMOviKKPg
Bhif5J3WMlw4W5gb20YMJZ6tA/LVwH1d7X/Yqh7qIYBroaB4oSEeBFXnprTxYjt8oT6LbPNhNV8L
97427gZdQKhaKySDsFdBJ3vZI85pUZMmLL3YS6cRinjgQfCygWxJ4/9DMzLyYX9MSQmGIAHlG1j4
4ULmF5c/h0QXkSm3A0j1fleBL2MKJPvGYGpx6CbIJe7cYMkgMG0uN7kPaaRxhHqd6ArRHEWlUUht
4cEKDreLzi3CyiGYkUqKkXLcJmW6KxDGu8E9RGxo/n59BypCGOQrEbiDsQKXiit26Mm15SE5WhVd
4MWVXf1yKd9UfnUzttYnN+i/LVP1MWnAxHLdpmqD4F0M+kUwcsK6GP+JTWgoL1PIsBvBiL1pWGzZ
R8evNEdLdU0KRWFsdzyLgCU5N1IlDOLjjeeCDfWRgxyNcA2oSjkKF7yrQHYgAJOxdQPahJw59d2Y
21uz3jd2lOm0LBTvAdTz/piQvF5uZa0PiTU3Hgy0oDEjMjJ/O3a/Rv9xrIBUTA/h/HZ9bX6rj0qv
K+R7EIqJPk+kfsRvOlkcaKF3AwtxDQCZ039Y55HeZrQgB9dq3K3HUUAnBE0Xa76am3Uk3V0bDN1j
Wy/2hhb5T+7zOS7A60zovgbwGw/1xD/wqQN/B7OhiQz2CPCxX//RqgODo4j8Zoi74aLc43qj0/qT
+M3zzsAL0DlCf5aiVKnDNio3FTJDv+tK1kXI4o55BfQw/HXaQDqSoZLkEqIDAypHI+QrUO7BY08O
8Gyztg2/Gdx4NT8vNryOH0Zj891ugaK3/oFC0EcrEgJWyMAJxZnz5bZL5DDNaXVjc/0Q+DfQor++
NKoZA1AArxT0m4G2TDrrXUlZatgIkgyevbbF9Fiaum4Z1SV6akIKVykFt6fRJW5ctPYahaMBTRE4
S4Swu3Rk2+vjUeXS0dEArn1QmDvoaZEmzHGMEiJZgAenXUo29VJuHaO/o3m1mwbnq1E6DxlrdnaV
fRrW6u8ROuAQMXEngNcTuD5ppHxlhjW1JmzXfbtt27nbAaYBP+pa094rl0ZzOahcHNKl0FBBuwuc
tbR43HP7vuSrj3K8FQ2pc5gWG50c8+H6nKr2CA5V+DtzD2Zp8fcTl5PVlWN1pPNj0sSJ8VA+/cPn
0QIrEvUQ7pIbJebG8WkJPsLYXQ7NttKRfas6FgAR+/N9aZastfMLN8f3S+aVXuS2OYubdSEfgtyC
mDigCs6hM5cFOBSaN4cuMXO8c1kSTT41No3JykNpM7r3C8AFCvTrbl1zGt9I2+ZPKJqgVNNW8029
1OExbZA8dKAE/KUuqQ5wIn6n7PlRA7NE9gnbTC6DpZACSmE0iIeQbYrVidryiYPMcg7SWxcdeNdX
RXVqhYohXjNAf11iL+3cBJPlAqhBfXTDT8tdVj7ZzvG6EcUGRkUI73Fkt3ChySkhcDNaFrdRX2Dl
S1lNkT1ifXS4OZ0R6VSaaTGMZY5XkU3ZwV0Py4g6RqgZieKMAF6N3YuwEBVKGcbGSBXYHUcNMTTH
V6gYbL2S6lRMNDbkRF2Solm8XVGum6vkJe2X+6BYX68viGLVMQwgAATYHUxI0lyRzEsHt8VclfTV
rj71UCSuPmWa145yHCCUFnoWCM3ktJxB2iEH0wfGMUY2ZJM0XEuqz+MhiucykDIAaEo3QIrC3BqM
LYmXOaqWbU00gaUi6gMX0Z/vS4+axqonjtQFiUde7yuf3Y3d9DxXbDs66EwJ1m9ocPiCnlSNWTH1
8vHH1sLjF69p0JVIgZ+ddnaY0SaIu2nHqq15w96MJpq6TZJo4n/FJkCo8Z8leZ8BIhlQq+yCOGyM
J5qQl8TjxxS8BLmtQ5TpTElr5TuJQQvG0bfPapA3ets14FG2IrO+fL++sxW74mxQ0qpZFWR+6hze
c/G2GYeusSaQUo4Ez2kEhHhYX5Rjl2ps0EoPVzbk3m0D7k/T3w299zCnxr9shBNL4pecXMcz2rLN
WTjNrv9WVVY0hu+BO29BYRY53Y9cVx5QTtyJOen6DBJaZ5ULzF9J7Kj0xYtB4zsVDhpKmn+mTnI6
npmwJVzgdOriuJC9PX0udUGAbhDS4UnzJW/xxsFFM0EM+7vrakIkzRBkbDZuhNGnFJPEw9fZ+2pm
buSXOhybqjnudKJknAhr2qDtFtBqON2M1xt/dd31LQ/a+7G2XqDt/eIGzU+eGAfHy3YuaAxrW6cy
oh6oKGqAFPGSIq2cUije2bMPBGL4mDf+IQ3TL3wyNadJZ0as58keTwvquOifBVgEMiZFaL+7Voiq
r605SkozLhJvAnngXBAPW+HM7cAY/DhLP9fZV57+KjNNWljpFwAkEVgDK0QF5XwkOfUrQkdAHanx
4IGGn3jogMs/2uXH6/5NBWpA2vmPIekUFXzoJ0gn+XGytNummzdBkGy68UNjZJG9fE7ZUz/4UVdX
N8tfy3XgrkW8YCI9haIX6m3nYyTUKgaeAZ1YJQ8ru8ncTa6jb1Ue4BMT0oaAWCzJ6h4mujbyxgNt
/j5owBCQTxagR2xs6SJySvB0pylikizxv/B8/Gw7Ov5p9QohJhFWhJKKNE1eR7nllDaJU/NLmkJa
z+BNv+kqsKaRrAOfB+RX/eUDq42bce33M+gSru8R5V5EwI3xiTBC1oQo7QzPCy/346GJGm9L3kog
DmpN9KAIj/A4+WNEmsmEm5VvuDAyQfMEbbMj/94bbvW57v3p2QjN4Vu1ptMuX7oewP9k1bzBlXUS
+CfBNABBhAskSglElp0z7sfWTG5pXRzQYrLt0cdn2e1H9DUfFrq88zT/4czdDbhOnvJyvA3YCPrs
8ZYNOsFg1asN3WtokwMwRjTcnp+NaUrXYawTEq/GkEY57cf7tM5YbObd8tzR0D2kNtdldZRGAcYR
4h/wjDKYxQAdrzmbBRCN5W3m3EE2FpV21z2upebqVi02fJogTQQ67KKBGazYVYkfQWIb4RVkfDm6
vdwhyqvxeR1Xc7fY9T61hiOd/6FrDhkJ9Jahgx/92XKFPQ2DzGzXFDdE9bV334EhJsCSk/C46AJv
les5tSRFjvmaNKRZDAL4+MFJQMGyvX4qVRxMGAqQrbgg0LcvR/ZmUq5rOVgk9kvOeMTAO7a1lhaE
BFnHv620+YQ7v4jsxux2EzXLWw4Ni/vJ6/jTMI3jTZ/T5dhkDt8sxkJ2TUmerv9C1TV58gPlBwGh
uUHsAau8OPltX9cga+giTv7BBZ9akRwHLazCAFcJKvQMxeCto8vbKkeBSx4eHn2P0OA5P4ll55oJ
dXDZQwbsa+cmtwmp3xKoS12fLNXZg4cHsD2E6suFrFQJqCQxCCKkEKz/rONgJloeW5K8W9X05rRc
1wip3J4n9qTt6feh1xszWk7S1dwmrH5Mmn/A0fgYDLLDkLi4ZMjEK7u3UZAgACFt8mTbNfuJ7Io6
sts7R/eOUq7SiS3pdTOCcW/xKvhLXgQRqb8Rq9nYunBddRFCBAJHDSl15NelreYWAZrhM2Q0DX5T
JzSaq/bY5EbkjLouB+VwACvE3CGbdkE7z9Z+Wpg3AWLtzO98QQl59V8QjR6ubzqNGflmh8hRPjct
zFjuEjdudkSyf+cQXZCp3GtgBPuNJQTTp/j7SVieVcXcZiAYj61k/pmW9b1dupo+LeXxOTEhRnpi
oukr9Ik2wgSSQ94mKHaGcd/OG66ruSv2ABYfJXegKXB/hRIeHaKw84TaGIlJDtlZrH23R824cV+v
r4xiPDAjYP0E1+MFDD2zQGLdcag+ssm8QfbAjUDy9mAtw96h/dFZuQZlp7pNxKaGlCZIkKBzIk8g
LczBCGrhRu1n1/7M6Xt6T8p12/iEPidmSm/7kqLdKhzARMysmLFin5ActH9uaX4bCpPdoM1Jl7xU
7FAUebFnkEzGhMst4XY7NBz62YgUyJ2RfJkNqFugBPgPk432HoHfFWwdkounuQPZkx6k5xaa40Q/
zWE1y9e18j9hFW49FB6v21OEP1Bc/j97F2RIvAnqNedwjGmBEHIbDEIGbZP7mwWUNdm4adeb6wYV
BxDvK1C7o6cH0CsZ+sWQRM96f0Ys4m+dLqqe/7fPS/M394VfmSY+7w1v863p/8vnUbiArgnQJ6j+
n5/toKrH1jTweebfhfXjvzT6IW/55/viLJ74jgnh0tIl+H55Y1v7Jttfnx3VaqP9HogPUf0FR9v5
55fGM3IEtV7clayPOhJss7X7gi7HXTWNuwoidVZQeKDS0UVGKld1alhyu+EEDbPZXgACgeLNVAyb
0YNcpf0+Bcn2+hBV+wvIFUBJgcuzL66roppcAnSLh5v+U24+hZprSvN5+ZqaGlZNdoPP52YB1BaJ
zL+Hq+KtJRK9cHxw7dISkc7ux2WYnNj122DTAVp68KD6pLGiWg/4V9EGLVjm5HxHT1O8PLjhxDY7
lOt+ao52d0Qh8PpaKK0Atw9stlCSlsdiBcNklWNtxxyJgdnxbwJmQ4nb6LYoZuncs8gOSdUFJK7R
l4Kb0BH3+/nezoGIntHNbsfd4qToDJigJeN/bob6C4TrnagkYRq1eDhfH6LqRKE0C+pjMAUL0dpz
q6xwU8BMZwfQc37XAKcZcLQMOPk3CCZPmyGr35wQmfqhDHUcPKqdCLSd6EbzgQGRb0l0nhXgJEmd
2ByGj5SFd8XKNDex6sZDQg464EJtHPDp88FV2dyUNKBOXHVHyCtFibEd6JfrE6haNoE1Re08BFBL
fjqCuAa4gLAGyClFViGyJvbOQnDK2RWpftmQzjqWYPfcJjXUU65bVo4OVzn2C+69i9ItSOA8h5s4
A1Y3j1950M6fAk7KLbcnnVCv0tRvoBXq0aBelm6lciWL7RuNGydF/ZAF7FhY9Dapc02mVrkl/piR
c/go4M8tpy3MsENTbQquCU7Uw8A+QDNOCDyadMSs3O/qmeD7a/vQLLdD8i2wXv9hUSDtincaug6A
Fj7fcoFRZV2N2mo81u0nz52OYZb8aIbgfzPzG4Nzcs+uqHMlU0sc3ONOs61tGu4X3PhIWlCieQ4o
J+3PiH7nVE9MUWIOK60CJ+bogfUoUkxZ5BONpxUzLzs/wOX+b9p+111OjHRIX2fmkgJanZHGjvAC
NY7Mr93d0g3FxmTA8UyOFnqlGhpydHgWojcbWi2Sf1ihXSDw6W5ssp3hHmn6kBealIrSBLBIsIAL
HaCo8/3AhyVzZ2YCv7yWb1PSPDol23lQBfv7bQfk+39mxE12Mn/EStn/I+3KeiTFme0vQgKzvwK5
1daZ1VXdXfOCehvAYDBgFvPr76F055tMJ0pUPdI8jKY0RNoOh2M5cSK1K9M6So3VL3lmZZHNmPY2
TEa3JoosnBUaepHBgUlFg4ISuo+GzkwzTewjJotaQZ9Z/balWRvWrl10QZbQ6oFNUm6rsq4ir42d
kHNtDFuMzMTFlgA85yLfC0zr3IyJYXfBgBG6u7Ybq5BUenvnYVpbQB0xBJPbZXdOVZ8oerM/6bTJ
MRTIjvcJ2o22OqhDI1l1GIWOfhLpGDDvjfMzbs2qDOxJxOEwVE4Ah6QI/GHowiElyW+NEcBQK/0v
W9O1b4gYyUZLZfvQyhHOMIqIaNK30CmMBLqB0Yq6+dmOEyOgWZpFVtmLQ2NX2Vbv47Wk1YLtA3of
24riBNBFamCv5STJExcwQG5sZASq89sKsuDK4PPoXQAhlwX7p9ilBqTxQOCN9rFuH/T0VFX3bbPP
2Foj8eIq4L1g1C9yOlexds5rcHMlpn0szBDTiLi+Eu7N10WxE5gfPOOJEQAAfqvoeV+3NK+H1j4y
/uSK1wl98tnHPeQ50wa02lyfAUPn5VWqBWpPGHYFEdZn8tDTj/skoBEBKMZHEvS681kmnJExZvZR
pD/qwQ5BmB0Z08oaFk4b1hStDEBCYqtU36qqs7G1BED5vu5HpgkiL61BSy0ILnL/D97Uc1HKiaRJ
atX+kNrHxAdbyWODJMYaj/PS44B8LuCJIGdAa7OiuwX1J1q4eLarXjzM6WlexQlG0dmfyt6ztqW9
xkC5oMXz/DYUCXUQCF0Ro3SWSNpOs8wjcHPfXVdugST7eEL/QoSybX6WxH1fmHBNDSOShv3sj8Z+
RjHevvZL3unMx+6BMQqDIq9euCoftbJzTXARsy/C4HdTM+0cZgHtn/JIgKUvKPI13P/i9sF0IuFq
+TOP4eUNmrSE5H2GmMJhzxgLY3cre7fwfR+VvHemeYQtakEPA37tvHO4eZQOWi69LGjibEWrFy4Q
IpO5RoyBUT5e1sslVGPcadUIp8fx/J8JEfrnzmR8w7hmbazBcFbC2cUVoVoKIAQCwKt5foNo+7Hr
0bzlmnQTEzuq+xWzs7igMwnzLzhzEAatmPyhgIQujZ9L2993WnrfdFPoduWam724GozuACEN4mb0
oF/K8rWqm2b3++j2Qe1qm9g2trfVeukZQEj3jwQ1UMBsPeRhCEIfSePviQNM8Tjwr94IK/cHgtD7
DXQ3PPqr5luM+hqaIo7N4yD4by020sCbzDRgpFmTNG+K+rLBVP9PknJAHA2tE5HQOO2boBvryzw+
wQ07GoGPepIfR92AKGkenoCSOKq3s8U90wYMxkZzzgR322rFF4vmG4+VgK57K6+1u+AqQobuAtGB
WfZXvCIWmRqROQM5ilEvAqkzgJgtZqMFtO2OmbDtqKw6PfDbyXw2s7Z7sfVRBiacfhE4DR2D2HFr
MxhZ0vxiwPcBpRH3W2KL8VvhjQ6IgVvvweRNe3A8rXoBkWYeGknMP+Pc8ns2wbZa4KUOpVmne9HH
4IGJJWNbElvlfZyjRhi4HLw+bmo5e9aI5hNYpIp7P4nTSOb7SXSHBg2eXhJ5RQS6gV2C2XcjJvtp
4ZjEUel49zSprUf4g0hyM95EOrh1nlOMuAwrTW/uDa+3T3brJX/DD/Y2tk/bbUOHaUvrQYLQvLO/
8AGOb+fUWQivyv1bVm4W+BUlAeGdFllWO27M2Cu2AE1nz2Nmmnd+TJpI9Pq0clxLNsJ2Z8QCUo+6
Y82PyZlWWPVEa3QuoVsCkPbnOolKuolu36dFEWhj8AwkcUGKNf/9TEQbN6mFgV720Yk3LuZ7Zngf
GP3Z8++35SzdJjCJ/E+OouAub5IUbRn2MaWvKd+k7QazGHM6hNmI4a9coFCwlr9bsknnIpXdA/zC
rCowIBz9YQvwoTNtk7Wposu75+loiAW7ITJal7tX28hojX4P31FHyJPVSHun5n4a6JtmrTE/Lxnx
mUsMvjBecQD0LmVpvJJ931KYWHJHmt9JyVdC/jUByhNbDMwUOYcAfYjiO0dub2vA4udRIkA+Ff0T
VyQAvWNxlpDKBEa3/rsz+09dtcYzsOCXIqDCJHMgfGZNUyKFqWbG6HODIBCO92AS57q7r8pX2Zw0
fQ2OudRVBWEYxwDC0bnzVdmuqpeY3lIwpGGI2MAhfgGF0Ba8cjsAOvZG13+iGPxtOSwJgbp6ub2X
726i+jgBz+U4mM6K3JlKKDOKNgf4D96qWecNum2se5F6O4LnkGKO+9TmdmDkHB2YnvZGRtsJUj/Z
IRMwBiwBo8TKr5lV7+rXoKEIHSsge4QTcKmaJO26dMK7cHTyuwbIrdiuA5788E0RxZhPRow8Svlj
pv+4LXfpgltzy+Hs2c7ZvUuxWsVsozYkOTLvnkyHRNy1/cq7vKS05yIU88h7g0/2MBLQYr2KxyJb
cQLXPq9s3ARXrzZ9PMdp9810v308e4ua6L/7oxhAu+ZGj4ZfciRf7FFETmJGtw9g7ecr5s+0ukJK
AQFs3Dt6HSDOWLFJSwbWQmQO5wijXD2179qoct/SgLIHIqFzgiFj1k5IA6NxdA00kZ74AyL4GYoK
wloESgZoBy5Vqmbu1JQTIShQ2FE6SVwXPezzze19W1oVkCLzABCkl8DvcymFJXhyOSp2x8wog8Z4
9rxHVv6V5y//TYxyPLGsp9GUENMbQAiTZ9N9GhFfGkm6YgCW7O6cnEHjEvrxr55BcDmXbppxcqSY
5ytrYNU6A4O6QAhYTbAEsb27vbAlvUMbE8JAdMmhsVRZWJ5UzPA59G4k4ZDRwIK5+08S3lvOz9wi
1mhuJ6VOjnb/eRSvAKj/yfdROAcbnQ9+FEXPPNvK4DyYuDmliEY7e2opXSkTLKF+8TgR9K1ZoF26
YlcDtWkruro1jjJz7Jd49JONW1X6azE2Q1RxJ/9i2K4T6dziL70mk0PJiQwp6eKIMWRcmzRrXsta
9x9BHJm93t6AJZVBthD9bohH4TspG9BMvZkMdDKOqZnvMp95kU66RxI3Y0A5uxfNajl3SWnwWOKB
Qj+SdVXHR545l0CtQmnQjLQV3f72ghY/Pw/CmakI5nkEl3faYyBd0JoUb2CJlgL3R5qv2cKlLQMp
K36/g8LC1ZAF5vrCytyYHLXxSKu/jMQLOQDjk3XXDX9A2o1uxH9lkcvVSOa23NETrCYNMf5lX7B8
Zb+W/aczEUqtpxnKUQIWT46NNzHkQqvqUatJjL2zCYjJpL61RVnuKyo5gCVoUDfmOsLHDw3q8I//
roIvAI+mEtUG+5jrBqavZZuhXLHB87GrrhFuIOaqId4GBms+1DNDQgzc88qcEIRgPqtVPc+YaUxt
vr2Md3fvSgqQ9Kjeg5oK6cVLKe3o1gXzQIlgDKXzSZTuEIzgGLADok0dD+yh+5n0vNxPsT4FTDpJ
mA30LrcfB9MCzfhQWHHo1Mx+SnwNdJ+kj60QCaqmDippUBhBZn5qUd3egDAT1aNMtpscBBYiiA3k
LGAsnJ9Sd9PDlPZ4M6XMs60cHecb10HbmzBfhrYlq01v1uSZ97QPEsKbIXCr+MmH7eYdD5Nkp4ld
4erd71RyeiJT9ovYTfIlLY1yY/djGVbcrAKvkMU9zF0eDFM1bMk49YGPa7HXY1r8uL2vS3caDcwz
iRyQg3D0L7fVLDpXVDx3jlTcef4dciC3v7+kHOjLIHPtG1UU9fu0N4axtBDfxwhWmlYDPNU5UEyo
vy1mcRlnYua/n+lgYVSmyGzooF6HnRX1fCWyW1uGYvom0uRJSfB9G+WZ/skmp26NS3VW4EsFN4Co
QMsInjF02am9SIY2iqEowGJSmIl78DsgYFLgReUEToJCeON9Ng5d1PDB3tzeu+u1QTA4RsBdMXcZ
qxzphT16BniabTCbIKzBWHqHbmB0bwu5PqBLIcoBTQUDNrmAENrsGAsTb+WA1r6vHJCXcWbG8/f1
v/vmc95+vv3zF7q45t+P5DIy9MhiqmkQ2ylqbCC1ARbod5VuhUOtBXHjwkVvxQMbzB0ZLT0A1TvG
xfflD21aq0hde9SQjPZ5pGvduTClmFnwgWgdHRzrqDf8YCJkCGTGtk3JPse1WFGJ691EOxz8dqRg
kPJGGefyOhEdmLCJu9bRsba8/hyvNdNfr+Xy++Ty+241jLnlghwmlQ/4RwNzHtn6WXT70NZWodi2
1JosU8yrYE5YPndrsOPrezMvAqNFkA0ANvc9EX1mc0ZAZgELxSImESD9IcrXtF65NYsi7JkwC04u
wHKKVjPa+UMNxTrKKbGDgowFmueQwzXT3e2tWjwQkK4CtgYcKOLDywPROMIYG6i8ow9C1mezsLNt
P8T0+5QkyUvdTH/AAwa/GJhTTHuHjqleCeYTjILJBvY0frEfzeHt9nIWT/7s84r+mrbQe2/E5w0j
MO7JWv158fPwQ4CcmNN8nuKLWJP0K9uq7CPA/Vazp2s9S8vfR2cYhu16IC1VFJc4JUddCI+mvKs0
IDCT33+wPSCj/uf7s/wzzW2JLHVN4Ps2+tUf/WqlsriotWefV5RJ6IIMzfzm9189Gdj6rljjJlqS
AN5EGCekpeG+KLYQzlkbTxOuHvcO3NiZPN91nK/ciaVTOBeinDKNpZ3YJoQ45X0d5uNK6mpxDTN3
9TxTHDS+yudRAopTz+H20fQ+keqhJaG0Nh8/5xkWA95lFK4h6/Kc9ZaDanXwbMQfB/i01Z+sYB5D
gBHyyNqr+J4YHEuA03LnqJeRzF6z6mka/8Cvm8kPYGXnFnO1Jo6pDLY0LLinGDDVby3hNZthaKr9
7X1asn5wfGYoNBhGrxALiOEZHl4fdGgJZhFoVvoIgr2dnnQPQPJGfyALqDwkx5DdRr7v8kzMUWJw
IHB7R633mhC0xewuM+JmNxU90GfETM3TbYHXagyQNSYPIE1KMEHQUu7KkOUYLDIJ8yjaQ+bt1x7Z
azWeMdyzfmFJ1/xUYP9PLZZW1nE0hxBDIyKaGFt/WqvczPku1Ts+E6P2bWVMBx/mxOExaIVwd7Ud
s6M5GOWXMS3JMclIDjxeIbLDVHEJkv0xff2DbURBXseUH4Cf1dl+LdNSUIih/B8jj1OOYdnKFc1Y
PKgzCYpT1Gt9ioyRax7TF5ntC3L4bwtQHpVY/LMAOtFg5GFRrjFUz5p0dUZnC5gXePasVBxgZ31y
APwhaVjUW6NFML23vmP49IfNApQOTpE3U+DNXuqlJC6rPC17xEq2/8M7pMZft7dqIa+I7yMJg6w8
mGyvC3kMRel3styYvHTiC0hR0bEPZs/ASVjIpESn1xRkqORTlHZ7Y9s5afBEP56hxa94R46DXGjm
+LhcJZO2rJsUpdfpZ2nBuXy+vcolfQPgEHV3cJSgwVfZxMSvMxZ3pX0c9aNGvxofh+SgujC3QgDO
hkdOfX3yoXVpi8fjOCDvCgqSFX2e30dF20BHAyS17c0+kkqDWNU2ZrK6GIyaIbNTmD+mvfYX+naC
wsK0rX4t/79g5sBxjW5nRF7Ik6gPkdaUdkHy2gfHaBzxeFd6fDvE2sf1GluF+sL8nsK1UR4HXXIL
VGKY+2CCWxRlheHj2UCwtQDQCHMN0hYEkpcqVaeGybtKYydWf/kp65fbGrWwSTP+c0b5EAI+TsWl
EQAYmnkpy5OJXpQ+Ks2//H5FxILSXoiY34lzG8MYTewBIuythhegWeERWTBhgOXPAEJoLqIT5QA8
UYJu3evYycv6A4ZhhJZxBAUi0vuhPm1v79aaLMXeF2OGyZp6z05auskIlhNq313MzzQ/35azlLu4
WJRi+Q1w8GqGEOzUVT9xpYIWXbJm/ZjJ5M5BX01SAF3WSz4jm4K299fYuheODH3wuDRzkhE9V6oZ
GyUaBJKWnVz7Ew/cbuXIlpd39n1F60aLsoqLhp30emvHr8R7sGuQLu3nMXwiPXBrY2ePVrIS5Cyu
Ct0j7zVUeAWKIiI4ARgM/Q6ndLjjG7de+fyicszgWQIkG4LM+aqd6blvZGZHaMlOVHvsnQkVihfa
ocEfk/zG5MMIAPRwIAgHshDgc9DDX8pqKqPmSQGqKDaGeqcHdtqt2LUFw4BXFPkkuJ/oA1DR1E0D
wGs2erhI4D8yxGODlIlmvd3W8yUhCIvn8sA8aclSllHoTT9grFdxSvuQGmGeRdPak7YmYlaKs1Ph
md1ICj7ZE7hFIzq8YpxEgxLE7XVcRyMYJXG2DuXo81ovWc2wjriIbC8AHNNut3Cub0tZUrBzKfOv
OFtK7bExj6VVnAbZhVX+qx19lCx+ZnTneCsHs3hDz2UpFkCXfs21DLK8qUYjjb7RAJLE+JdA9vx3
2smt8LrvJKmjxJdHrUDvy39bq2IhXDDn+BZ1ipNsszBHuqYRD7zZJfXeoitGffHwLMtzvXl0BOpU
l9taZOj+JAMOb7SA4TSfGjccjK3trIhZsj6guf5HjOq7MRQ8DFQIoIgpCXxaB4Ks1NYXVd2GEwxi
2Pc66eVCMqKlLK0J9mz8S4CVR3o/yFrf9uJmncmY/36mgybzRS4AkD2VaZS5IUVJDYRdaw/Ewkpc
HQNtELYBwHjVkWu2dQXG8aI49cATuhhwW04vfvrhXAhc6DMhimUAF4yuo/G2QJfTU579GsldtQan
XygnX8pQDEOJjCaADHBHuNg57oPuB/CzWmObAsbr33vuW7tGorx0c7EsQPAwURz8DSrfVlOYZZPX
HHqGSijoIar4TiT3JYqUnfPDcd+Evtf0SE83ty/sfEsU3/5CrOIa0UKjbpxAbAv40wQNRyl0DIkM
hm4jCLrl1tz7BU1EKAHPdQ5f8YIob0du+7mBPHt+IkUEGwHUNZ1CZ21450LIciFFURLh8ayNpZOf
kL8n8uBah3b43vg8ysBC1E4/bm/iot6jrKuDqQ3EG2oRp3edpq6olp9K8rehvxrV01CteA5rIpRz
KofKKOwKIqpm22U/Kdvoa6PwFlXhbBXKyQCr07LCxcVCyLE3yr8s+sXH3A3e/7LLrwW9K+MVz2tt
TcohjdLr0fpJi5NeuRvOv7ftodSHlRdpUQgmeQFFM5d2VC4Jzeh7GXsjrKt9X8a7HqXD0v2ThZzJ
UBbCirbNRTfBuhYh+m1EFWE81MdVDKEqoguwhmAhymtXGnnmAYSRn8b0uSjBgvN5+Dj+HAlZJCfQ
D4VE8BXwFkRaBCPDuvzka6CGOJB6X/Wf4nENST9vhmpxgDhCMgRp0rml+fIp0vKkB8alz092H9b9
nunPf7BTZ99Xnrrc53MD2fz98WufvmnVb0+sIG2XdOp8CYqXlRE22AOVOaLViHZPLIv+gLkfh3G2
CsWRclpMnqjYkJ+mdpP4RmDmB5Gt2eKFdSDVPw8hQtL9ujZoOtJgQJPUp9IDOZfUI+7d12QNkLAk
BWUXb6YCAbhcfdmY0zlJbLf1yRB3tbG36oNMVy7gwqMCB+0dWWE6yFEppqvXYo5BB20D1e0j09rn
ogC5469U7m7r1qIcH5VUwPRnGJZy8Kk21GNVogXA8ptASD/wsg4TNWTQat9uS1raNAyiAxACzGYe
Bjhe3hLUVRmNO7051WUecfo9A+xelGTFOC45OuCS/VeMsnH1WBIvFQMWZPAopRQNyxUocPowMTe5
7PYs9YKhNgNZf/1v61NMpmy0YZLa1JyKKQ8H54lZJCjXEvGLmwgKOvCe4VW+muXk1nbiVBOOq+nH
uz4bdtP4Gjcf90cRZ6M2N08HBUuMYpktIbhnOaI5VV90HVmXU4zOp9ubtWAyMTMCed05bQD3QlE7
4EZMf3Sh3kMuD75dROh4W/Ev1kQo9gbektllPkQYDGTgyfiLAHt3exULp4Gqn49SOJ4wgE4VXZsy
0jGPp/VJ0mLftOyJyHpreWvpovd0tPLAXMhRVKsoCNCGiKhORZHLOwDNfzW9Czq3ipkPuZsZB4BV
SAgUm7uR9hAHeex6j8Jyf5u9bp/qRLf3PB361ykBBSfVSowkrC26GRz3t8Zph/kzGHHQ6Ly/tyZW
HBor+U07JPUmS3tx6toKW5OWYTt6X7K+h011rc+TTs2dVrv+nvta/DJVOnn0krT4YhllFjqtT4LB
lmhwkSQLzQ7sOG4dx4HR6BkSLJ0flv5U7VOnbLZ1Wg4g3vKsvWT1tC17ewzhGCR74nAzQpGhwsCC
LH2paN4eJkb0MB0M64tvFWID9hD3BTjEFkGN3n3t67ILY8fpNkna+Pirr39KwZl97xkc1OaekXz1
9cRBl6Ic8sBCmxXA1fO/JtQqNlW2Sas7TDPL79BPY4O9yu8+NZVV3uVFDd4OTE4KRpciyTUSbZfl
jh66sskiWRJQBxY16Gw6y9vc1rEFA40b6HsoWaF0AJLGS7Np1GKseJ1WJ7d66/NP7TQGNaKmNVd5
TYxinUcOJuacJdX8OjMWpPljCrB7tb29mPc8mqrJCGPgKwGpOI+nvlyNTJNEg5ZUJ2ZN7j62cowL
RNk6LOuSBrY5arvJzrSI1CXAuX2dBR4ZWTBmjnEnnEacqGDZ3hRd9sAwsyXsUn26Hx2RbyYM03gW
zKThyE0rzKQOvKPZNRFJRBFWXju+jsL2d2U2TAGpa5xkzb9zkf3uu5LuhtHvNpoORsak9pKw8e0a
3a4YiMclqsGoEnlBwUgZGgiZAoMMJysWMijLxgta1qcrael5F9RdOrcrs905y204SUknjJavTzX9
XSYbCkYYHaS2fDik/prHtBBXIrH6Pg0T1vgKnJi4raHXNOYnAhSJI0+19tVEkRdUDwfqPxgfp8wC
uTgABTbmvi6wxnHfmjIU/KoTbeBpGtkTFWvcQguGHyIAyQDNGDzOK+DbVGCeoZvz01BPPVpbqbYV
JfWiFVVeOCMELzPdhou7qb5gtMmqDEDw6tQcaPKArfpvn1deL9mmCR8zDZ+3vz/45Y/bX1+67Sir
oBQJVPUctFwqWJoZWqd3YANPWoHhNm7FAtDoNkEVaw/IQa5s1ZI6Y1YgmurBiALPQVFnC09Mpg0p
pFUUGZl93iSB0OFV0FATaxWjZWEg0ENd1wVMUHmTraw026Ip+KmsMfj+1Ybzn/hooKiboPVW56vM
dW71pgJT+z9pysuseWPiaQ6kDeiHT+MpSLRIeG9efUqczzV7S/Q26Nn326e3dGXRfTfHH/PhqckZ
Ix3ANzD41ckqMTuoPzQdC2JLC8W4z8Ydc5rwtrwlN+fsCVL9QRkTdzJkXJ7aKdlo8mGMgdJYa05e
EaLCMkTSiE4bISRt9XsroYdBMx7reFptBlFPDGAIDD7EhHpEcHDdFNUHZMPWW8vn4Cttot4XYSnE
rkH6+PaeXanhLAaDFBDxgojjyodGGij2rDzD+EOHB3n3yUsRYd01ElVh9+W2qKvLDFHAwqLuj+HC
sEWKu+46KJzHGGp9BBtHAhRYfihTLaC9f0iLNRqgK9WbZZkY6IikNPxM9f3Gf095VpdYFjqoeTSw
TcJQD972mDWarbyC8925uFvvsqDkaPfDmDw1zyUdWvdWktdHT7zqNTjSzD84IxAi/0+AcnmnFJQs
U0zr49hqkdffG/TNQlsVBiKZu9tHtKQN55IUCwjPt9JjHdtmf86HiCMYrbZxd5jGFVVYlAM4C+bm
IoKDgbi063XcS5bItD4mZoMC9qDvsyJGZ3N5nCxy70/pirxF1XPBIgFvzkOMocjTnLTQqx7rSs2f
pf7T0KtAdD+M5Oft7bvSOsS7M8SSAIiIRJ76otcCPQ1o1y6Ok+E9uBhgBioRcCF+HuJulxbaPTW9
FZMH2IyqfZDpzqzNKMVhOrCKo8ZQBjlxrO9I6GhsjcYxwqpFIqZyXJB99omz0YoyCdMuLg+xdOFj
yqb66rG4vx/oQCMNnEJ3IFbJthZLpqi3MjQS5FYbmn5Bt4hFRdjoPf7q92CeK93IaouveTKALCF1
NIxM83qw+GkmAPuUfO65m2zaqRWBFzfDpreG+s6rNQQgsUaCbpTGTjq9E0wiLR/kpGkbkmXdk6DM
fSv0QttQsI9JITDSGYrO821rFIiHBCaCfq7GB2PIn5vKPXxNN1PqHDy3Dotn7aAVw8nRyCHrSbEB
9/q04VMP1kFjzgoMaMXpiM3CTOcotOBqY2QMfu84JjTKhiwOvQJsh2OL5gnKpR4QUhhhyqo2cDXP
3FHJZNhPw6upaSLSatOJmN/ybdtPHVaEXvlMNHZYA2+zIzR5ycvJ2Wba5IWVaEFe0cVDqBvJb1cU
GGUny2KjVQJ5ZGZqIQNrFJj24mar9QCskBF/sDuNRm0qq0CajRlwDo9gxGT2faX7v6vMKYOaSWtr
jhyFMc9KDwPFcJomiS0MFjFJUMcd2CILQ2L2ddFsdUumQUoyEo42imh6D9SvVmd24JWYmcO7KQ5M
GyukTkXC3CmKqMRP/ma7dnrXMYwvbzq/24IeR/uE9EiaBLE3fdX1jKaYCe6Mu9YXDSoiTn/vYwoU
rpZjBpRO1p7Kpt2g7gZ65aqg2bGtzZ9ytPU3T9jiUFOQxqQDcvajYa6R17/jfS9MMsZYGjD7aCbC
zQA6/NK+THHB4x4tSse0bR7ssQ5A5Hri/VtrOw8YbRLQSjtxx7x36RN3QXTNdiIWz7Le6Tp4LoZi
wzIzYA6FBsSPrPEj2iIABElrmYI9k2fBJPNooEmA2DrwxreO/RoMPRisMZxgXso73iebDjPH4Rsk
+VMy2DBwRWDFL0ndb+L6E0kxDrbdZYiYuGU/G2O7v22KrizsvAOoWSAF5yAxqytxcimLrJnoWB5b
/ssUImR9uYmnH0n6pK223165RIos5X1yBeaSGu5QHgEmJ8DWYCB7Jj/caq8IUZ6mVLPQGFpBSGt/
dYvPrft2e8PmH3mlMmcbNj8hZ7GsLowMZg7fR/4q6LLv/tqbtyZgPrEzAU7K2pigUfSYwihNaJaN
bi/g6o1TNkjRedsC5bjbYwFjAyfhucIUtOaltVf0au2sFSeuKMHz3EncrM6NQy54gKkKUautxH0r
Ut6T52d7xctpcJiGteR12NbPff0ltla8tpXtekcFnIkwhY204gQR9d+GF+TVg9ZFZK1jc02Icgs9
N68wHB1nXsRBZm6N7FPRhM6HCXQuT/4qvctKTFsbuvKodaFNQ6sKQDF/W7mu0eKKDOXca591dkr1
Er2turXJLQ15VlhZvJieufGcFiNtXAJaIlfHBO9Rs0HYhse3KotiU7bt9zpnP43U+4Zk+pphmCVf
XVxMIQJ+g4Bc1lD0vjSkX1hOi4Nk7mvSgFt02IzWG/wLUCiHPk1Dc1hJ2S+qp4+KA3AUyKir7qvs
Jk7aJC9ntrWObNEtW/xe2W/zelUo0wILQ4D9BpxQsRZARnuCjE5+dGV98MQ9SbZD8oBcTlgCIVmV
27b5ZjevA31g3b0zdiv02kvGCgxfOtql54YXNWtUeaB16FvCjrF77Mws6DFW5/YK1yQox9blI9IQ
PUYTFGbUTKH4cOUGCnu+AkVh4eeBixCN5RhH2EfTpAVGtbu9gqXLfSZBJZcZvUoUwtTZMSF3KeoI
dQoSd92M0Ka/YtqX9O1ckhK+tNLsRxO1bzQGTZuKOBvLxnhLsgbYWF4QUg4ufAfXULsNqO7Vdu+Y
7Ni127o/Jfaeoi1/jZJ+UQryqkCqYWzUFQWs3jGRa4lbHCkI70n1vRmfK/1XJ59vn86ifgGJjfFt
GJiEsVuXz610y0HkgEcfp28aDfvxT9QXBgDRHsayWNYs/uz5sOKkbSeALo9d8pmWT1DGFQFLZ37u
wioGQLcGo/FjAXfB3w0e+Po3erOiwIsiwMmFRgBQU14lZJD9JnGZGuVxSEOvCrUxqPQ/0FwM70Cd
dC47XuVhmMU97vpwF5L4aWInbr41ZKUKvHTQ5yIUQzIKXWp5P/v6WZSjvrUGrF3cJWgqss8AOF6l
d1g1pZ3lJ+URVEvBEPPA8gWMyYfBOfMDC0wIjC2oX66oMURtdbmr0fIItNGGjwfTKVfe8HcS96uX
8kyEciXaLsHr2WXlEbk3J2obRx681rKChoguQt013ZmyfB1K3Bcx8eERPK5sb8uhjQhtwNArqRdM
RvqXm5d+MNlID9VtitJTkRThlBkY0lmP2Qb5CGfjDiidjl4sI3fA1FQM8UPgaLgfbiJXNm1+Rc9u
4Yi+zAzSy2PV4GzaT137UYTwuwBk9SwErmjiV14Rt8+LMXc9dqT2dyFzjG086KRYOZhFDUaH9/8L
Ub3dHhVCtHpDyGTkRuBo6MNJrP6PhGAA9DzbCRdRsSdl08GfqNISGdE++KSjD/e2vZ3//2vl+vf7
yjWkcSwob+ETITpOyt3obeNo6O6Mt9tilvfqXzHKgehmPFRdgmV07EdMH2z/79vfv55E/37i/xPg
KR2DZV4NtWzRd5XH1T2aB6PcmjaTSZ9ZbUT2WGxA3XWXx7obkmncpA7yYFa1uf0jFk0OcCf/f1aq
f+manehiju7fov6EEbWBjF8He60mtLiTQL2jtoBCA+hWLu9OnAADJJ2yBD0FsntIRJj2Gvf24jrO
RMyuwNn1tIqcwDQ35VFHcmscuyB272DjVjRvTYqi2S5Ne8F7LAQ8IiG4YkLMjgKh9Pb2maxtl6Lf
JJF2TFKO7ZoiOC7Dh2eizXp3tleKYvtg9AaVdVUey/Fr7hdInd751Uu+NlZryfs6E6OSkpQeg2UH
N/cxRyporEgwJSBeJD9G8w8iiHNBis+KKoNWDxbW05gxTiN7qCft5+0jWTl4W3nPshhQlJZjLY3B
N30OdxUgF0a9lRL3sph/A0zlkWEQw8iAANOoHif0RxfkxchOt5eyfCz/ypi17+ymOPkgzHiqy2NP
nICKR01zw6SQmImwhqNY1uN/Jc2rPZOUCSfhMsVq4umN6tpXMSGne3sxayKUa5+4/8fZlzXHjaPZ
/pWJfudc7svEdD9wyVWZ2iVbLwzZlkEQJAgQAEnw19+TPdO3XSqFdbsfqqJc6SSTCz58y1my0ToG
pxjsOufOKO70kOx+f46PH8o/S/B3z564K1XWw6JXcDv60Ywb/Zksx0ePxEf/GAi/BPTr92pYNV/I
wHy8wMzb1lBu9+k54xWBJ8Lvr+Tj81yEgqAHjtHRu/AlsplkMU9xJZiaGNMXOp6g13cl/mWVYkQY
H7zlf5zoXQSToaNNJGJEMPdqTFTBLfk3coxfz/Auhi0WjQh4QyESRwf4DXSf2Xl89NB/Of77irse
3dnnUA660cl3138O5HGcPnmvLjfhfRrz6ynehS2fer3AMArLY9hMPbpaMrtSiPfG+Yoqs5Dmx++f
/kdrxYeGAIaTFxez9N1aWTG7mBLM5m6m6TmCNnLIX35/go/yMmSWEFmAbxSkJN69XtmkHdpn/QBD
HOBmou3UvDYTK032jQNN8/tzfXjzMNMF/A/KrKBU/TG2zDNcYtsIBaWfHFtVRjR3Xsk2ePX9T2gA
H961X050+fyXIBbQVsytjxOlY478aFmrf+NCYmjPX0AEf4ZmYToj12yI+xuIlZZ1QIpO3HD+zSZz
4cw7p3n6/ek+vJyLkR2cVyFMlryLyZhZM2/gGfo7mPeRx6T78fvjf/gO/HL8dy8Z62N4Q/BLPonJ
lVMgRVqyDZPX4jNF7A8X6C8neveyhQasUBrhQgZq84HcuQ7Ph89Qh5+d5F0c82kK59QEJxnt+Agv
hTOMiwoPauK/v2mXYPWnSACKK7Ti0OX9k1xcDc88TwY9eve23TCMWYcf7tpvZDJAhb8vVMQry+pP
TvrhZvDLSd89qSZux9GfLp3lDLqBfWlJKQJeRoEqf391H95E8DbgTAuXBfz7jytozLKpni5vuPbO
kcJQcEvNJ4v0w2sBZQM9Pggq/wl5uIR60ML1+huOwUCdXY1S57S/TtOH31/Kh6vnl/O8ex+yuEWm
NNj+RjjFMxOf3KiPjw7CSQSJLDAn361Nl9japMTg6NK7WkL74KT2k1T5w2cBjYV/nOLdQ58pYGuy
0aj/v/jNfaSv2viTR/HZGd6tS3eyMloFzsDILSzyJnOV1p+04T4+Ba4CoCuIurzHoZikpeHgTP3N
lH1z26cZiHX9/O886H+e4vKofon6cDYB7hNGwDezd2D9q5g+afZ8tOLBJAndGOYswCu+yymdxu3i
lCBvtdrdx2rO7ZqVmfdko5/DDG2ic2T+narv11O+W4ZoITu69VEhUyKvPDmWPUAi0Ko9jEv7+Pu7
99EDQjYLqBDW45+9hsngaZAxViRnFNAS+RqoIMfM8/cn+Wi1gKDlApME3N2fbXoDBe/pAbcwBeLY
FfGepPyzLOPDc2AqBrzdxeL6fUYTE2NYV8vuhuX+uv0UbffR4eEdcbEMx3DiT3Ykup98FElND92t
h8hc+58s9o8Of+m4QEjcgxDpe4zY1KcTkPxYJ6rL+yWHA/m//gR+Pf67YOIsoms7gmgYdZuU54AL
/WvHB/8f9poYtGYwbofd5rtFgizSU0086xNE6vIk/TZMnxHj3+8b78/wbk0ELeQcPbHoE5t3rjjH
2eN4xT7znvDePwecBcUWUPd4CD6A0e8S/cXJbBbMVJ/k7F37gmxsTR68gG879tqT+7Rpb7rs0rn2
Do7zFAVfAfdqctOzT3b8PzUcLz8kRP6PH4Mxkv/eq6SDr7W3JKk51TK77d3sVfPa5IzWYW5Yu3X9
eL+E4Q6aUNtEut+ChjWw4Y0/M398H/z+/jMwyobaD34PQvgfg2uqMgkID36GB3utLMm2kwqbUtv5
cRENoEsMY/806ps8WGHb9vt36u8yab/mWlgMF5J4BpBrCPvw90RVAllrsD7NeFqBVd7Wk+kPieKQ
0EltkdB668TOE+R705Ow6lC30csYTG8hzOu8xTxOBIgmmtX3bkoBMPd791x7etyMmM9WtZ3vOnhJ
lR009YHUW8uROvsmWvNmWTZDsh6CbD1jOysSVZedoZhTLHxrYn35D52HNjvKdRhyOL28gZh6FU1e
W4Kw1xYpoZtVRFsKoOXEMHpSkmzc1t1nPrYK19z3ftIUTtJ9I55hn9yyP7++SEaQWQFCC+8qcMb/
+LgyU69BunbjST315BCQ/0E4/J/vy3+Rt+Hmf+69+tt/48/fIRY5UtLod3/828sbHyn/78t3/t/f
+eM3/nai38dBDT/1+7/1hy/hwP974vJVv/7hDxXXVNtb8zbauzdlOv33E+AnXv7m/++H//H296M8
WPH21798HwzXl6MROvC//O9H+x9//QuUNX95Ky/H/98Pz689vne0I7EApr7++Utvr0r/9S+p+59g
s17YKFBYgbf5ZeQ7v10+ibP/9PH2hoCag9ENnTQ8DD6MuvnrX8IAH0Eq7qLK8o+P1GAuHwXZf2Js
mVxiKJT90Gny/vKPi//D8/nn8/oPjjRzoFwrfBsHxCP/5yK6LNsgBWcN5gKYIcJo8F1ktg5nQsRh
s1MjDG/zhK5rRevO2dYGshKBQMWSx13onBe9mh0LxnmfwBgbkFvp7CA3J47zOHU/OuE71x1R9Mar
2X3ceOtYQLJPVrqV3l4DdgDhvtjoU9uy8adcVpg/stGry4h34RvMd1Wfw2nC2aCXFQINaxOorqlm
IkW/SAjjL8GTTK1w80HU9CZZOO9yFdFW51nNwy8kzOrvnsycQwvxWJFTFTKJAzr1Ne8hda3iaIWU
mzvm/UB2rqfSjem6czI0ds4HHfnPgrbhm0cp2aq54RvX74e9v2TLXi7J2BVx47awVkvi275JAphO
+Gs1wijluaGT2kfUTb+k8fxzysQIHO3UiZ0LlqAuWUCgAWyM2zxECe8O7hBcYOSz/K76Pi7HBBiv
YGmuLTzUiiwEn7QkK9+BpfyNjn4L4qVYS7yADfh+oHEkQwAEaNxukDlfuYG1sMSYqoai59SS+Fk7
35W8FEsL1Pfh//7idJkDyQMS56nodWFm8qIcFp3peoJRHRnjt1lrt5Ctd2dr8SKS9ovQEPdzfMTs
uFcwJvZB+zHUy2HzBPphGlcrlyTn0bLAEX78NmcCMPE4l1kCWcZ26L5SqpJ8HVNnmzb0FIlgrKJ1
KBjvj2M86PuESfsUwsyTZVHFIV1Tk3UX9wHu4lyFrt11McMwM6WHJibhgXPyY551ObUZJKpMHRW9
fPHatmos26ouda5kq0nh2FnkzbDyokvfUNcBOTfeGl8NO51Gr0bAfECGaQ7ubpS7fR8WQVBn2Jnt
js3NF5Dtnpoopl0uHbyGedOnu9oNqripvaJt+3kPsBiCNeoYs3MbuHXMsU3yZUxWW7C19b8LyN4B
3FxnsA0DvJdOt44G0p3B/6D1ldlnEPEHzVqBl6tpOXSjKXvrjRf6I16IsLfNto769EG5HQXf00/y
OGR3q9/0UIudcMPk3H7vGjfOo1noAqxG55iNvtk4UZ1g1xlpcJwjc0dj0GRcG6QVSBTTpnW08HPW
N1PFA1i+jOE9HGDtF3QVl+0yL3uaATxuB7Wpo1juMdXTgKVgia2qr58MCfpnHd1Fja23yajbLeni
7H7qAGKHrkNiyz6l443AJ5Vgs4T7AgvC3OlThicyjY8rbOdbbMxl6HLwS3uv2+hYmMPYet7PpJ7I
vnXrwriJ2YHFSq7dxl3KQTei8DRVKtesvRWuFAc/HNYinbPg1UlaXjpiOS6+B+BwxHdM9XczAeQf
hG27r5WMT5lbE0geil3HEUKSZYTsYQdMeavdRwy1QSDqpXqNMMVqu6joGIBkSF0hC2KK1WTnETYP
u2hKdk5dlzIjZ2YdglXChyplIsuX7rrj/U/lNEMeEAlZVbxV0QTGAXHnx9YuwDfIEiHH7vFLlxPo
bM9Uw6yWpu1118qvJMDl9ON0UDO99wxuJJn8sgU4AljZQ2PTPTe86rqrNalvl7lFt2o5gGtQBaR5
st0QAc4/12frLQUw9S90gd/73KRD3nfiiQK7FsQdOMX8zWkk/MsaGrNTtqzrrgNcncLcp8gmhl/t
fo1jSY6gMLaw/C3Cafaw3BPtFN7Yltp1TuAxeldTxv2jg0291KCAd2zY1qsJyh4QBNjMM7zxoDFP
pD8BAVINDkjjvgNFMdRDWyf0yjllSemuHVS8U77ru4gXF5ynuy7NznUfHK0oTDPdFdGAHoJxhXWQ
I0uumdnKfoRCro2+uNQ8x5xtQUYRJdxyezywDtHPbUoHVLSjw2O4Gxn1lUn11ToaEGDElrKLyLlN
AXoL4NhbBDRUu3kmdwGkincmHOX1mpDjwFjVNCMvCLzbHyBF9dy3TFwl0Xi7uF+c4RIQQcZRGBjn
bmoPi5tguDNVYByfnLYvgtHBNpPF1+0kooIxn+dhREpQQOxGxKY9h5PRh15iCWXsxe9mijUnq1FM
Fj7GQr9Yv0eynHo/g84GL4vjxbk7RPtYRqxw1fQl82petCx6SfumSp3aBRGJu19EfBxD5VyD6GHx
AjfiLvK2c8YPsf6pskU9YXUgENLYnpfEH0p4HfMta9U+URHZRgoOym4G8yc0KcIAbh22LaHyWj8O
WfCYZKzdKxEtpR8xVbZTkDzX7ny8KNvnHiXPzewAQgp+QBjMEEmVU1lLMx2YEfNGCekXaqDRYz/C
OiPQIdpUo7dN4ROT106tqlDbDQSMWDEy/UW6NfNz7HnhFsqy+ymOqwb6B5eHdyJ1woohm23h03UO
C+jQ03xgagfDXW9HWQPfKJVC05JnZUNrBleFFlJ5pGcQVk62qRDPXebPV7zt7lC5tflog2PsK71V
dvjGhHyBkwgc3i0BXFUwWGexddOQ8cwTgBv84No6QVsS1kGLsW62baLCYoi8n5ql+2C4sGQwGK2S
eApxLmi8xwbUtLr3ypp5t1IOfcE9B87rrXyECvjOI9rkXMnkNIjEv49H398MCwG9duxMOYyTe+Uh
2hYxdDodqL3cEZADr+p5AT5Ga1B86hhOXosrnmQg123TmCoWNtegVuV1k+z8HvMaWJdXYgKWSqgW
+phhhSKIVrGhYSniNbtmMSkhVrThIpsOmFNXmauGPHPYuhu8fus7Tlx1c7QBWwqDWDPk3QyUaiy9
OWdTaLeK1Ntl5Bt4McJrjK2qDLX7LNDoKj1fbv0B0HgbeJslxs7kp+IchvShNmsINJg4OdmEW0iM
LNBGScEtckjpoulbTXGGEL7A0nat9Y5j5qDTOAXyXd/SpvNyLfiAXbwrQwZlgpR3myasIWzhXdcp
YZVpkT/A/HffoQwuggv/C6oVgMFAsSZU7v3oLFdxxBLQa7yzT4DF8zjmdILUSLOY+4yCusv5kixw
5XS73QxYW0WQj5xIjKzJJGcKQaeUZrsUIlv7ZEayMBub5iKZHoCIFEU/9y8Tsv29cqYoh3DCHdjm
VbKa8EgiCoKIk+gepCLi7kVTjwXablnJO+U9EyLHYhnGJ6yZHSCRJVQZ/dIb5/atdSO9oQ1NdlHY
gu1o0U9oqP/NwM7xboWKggJEs4DURFIpZFgY6LXYfy9yjkmeOvdISOdirI3KVwCy4Rex5aT5OTjG
u4UpInayiZ90J/cr5yAi1TSvhfp72tMVrnbsxu3BBvOWdNoA272H8uVbvBpdmSbb+at56bWfHuuo
HqsF9cIGsjfN6ww9ho2ZYm/Du2GE3rWIp12MwQjJhbu+KB9+3FGz1LAkDvSRahc2RysSNj3jtVpT
7j1mMv4e1L7aStjVADwI5ZdohfAKWAQLXhGH6Ht3rKHNHGTcXstp/BrJfgH1lHXeC1DOSR7RGjIw
IRNwWU2XXRuvWyRge+3J+ySxV5RapwqnVt73NJwqoJqjH6ZthmIcIn7lsGwtJoKKnWGaXylBZC47
tQLV6K0819J/A/UQmE6bjeoQxcPBTt5PlQbfvXUwJSSDj6pjcD+WLxEd6ptBdKKKBpVs+ywYdl30
M5ixazRhcJOm9lkTNy1gXx3uomF46i+1Scwhm88Uh8Gj0dOmA9SmUf0uI8t6QpK4TZBTJy2Dx6ql
wEex+Mgd16sUhmiV7GQLWoU7AdF0jmeOcNMHb80YI2nXareEdNy7qROC9xHlYIBOWdCcHNGLSidd
e9syHRZ+g/c/sncpDR4MbvcJGFf8I15S9zWj6G8k5ocHDa+bzkC/RjL7tLbq25i2d4oEZ08Sjnfd
W8ADALMZjpbYvARQNnHCkXSEaKnUlkCnZ2b+crReNB8wm21u1tSs14RPa+Vp0hwjkgW7FjyxQiSD
LMcULRoDyVg5y591humqx0/9SkWewlOesBGZGvZzYta5DEcINeMcAZAXzXCawab8EtSpU3SNM4He
hDfQHWiGLlFkflJM0h/qgXh30cTnH3Dn7QpI1sxnX7i+QTCI0YsZa/+qgeaSqHhs6spKapB5TeIL
nOjktq394DuNpvHYBfA+aFqkL5MAW7DT/n6lbDOMXbYhps1NIH7GApqWIVRwWYRHwPzuqXEdumXQ
AULUEF9DD9ovDryzoxpukcO48LwH476cMhM5OSxL9gFJt7YJ1txDaVL2woLgIdoNsKbdLjX+dMVa
sTcT9MGw6sx5conYhDMUsolcyrpF9ES30NslVH3XIfRQuAcaU4bjmdhATKJ9BDB3LnQQCLDa1Oye
1sk7dwPdWzarrXD6+BARInK/JoWfKaQm2VSRROoyGht1Epk5+d26SWe/QLvUVpKsX/mqFFRwnFhe
ZzXLDmE8VwIWlM/p3N7DeavfA8scoO6bvf3c2299g3WYY7Dyg9XjfSSXTSIDbNZtkhN8NSOQJXIc
Fp5pe4vCYN+anQML24HtY6c7US72FuKMrzMMJKqo8Z6bMd0FzXRGiboW6IG9jX22WRQipYaIEzNo
BPDVA+AwgdiyZ6vZSwj0p+r4OAzEL1GCSsg1jVDzYQpKSqYpGrlGR1i8LIWC7wmcM910EwGK01lx
DbLupsPdvBcxGii9H+9MGsLFcu33PO6PboQsZl6j5VA3TlSMjls/Y7bk5NO8DKpIYGZfDUHE8knD
nwbKmwG880h6CDSAmUics1NrUGmyIZAgodpblQTzD8XbuJRJNJSLyLz7jMdIDOZLjYDph6Wb2R/G
iggPQuNzX99nmYDsZd0lXYXu1XS1SF889NroK9eOzVjAo5duWJ80d34t44qtzbxBNTls54zxfdqF
844Na12ayUvrPG3hM6oakKjH0N+6gr12DrxoSkVCrF0QPae81tO9QHf2SLx43EeuRpISdBu/aYaK
mKg7wjv0OYimGy2kLTpjvVPvTeO9TMTVFDRIerGG82z0UHBAWjOtnGTOjtEkD5MhcyEgabRnyyC2
8JOdCvTT2o27pDIns0efaouK2x8GB11ad/oRtshpKtGlebIELyTArio73G8kAahcvcZ/BqkZ6aaM
MRsWXeZCpom/LDXZZmixw+MCtAdmDlCSJSjIYZi8TsaFMpgzbIxn6gK4KXLolyUrSdj5W2ft0ycr
7XOzIFHrunjYzcjEMKLH4oaj5cuCRnXVC/9hsPqofYZm8ojGjB3DPLb1cPLRu4dMUnzACMop+dK2
KPkBikWR6mysiOmjQlBLR+ljW+XdyZAfIOVgMyKg8A4m5Xu3lYAFJOiSeMx/dI0IS7zXXU7SaMnR
wrR718tOs8JG0MA3vnCED6Ye4Dphrtts69WKIX0L+dXgDV8g4DNtLKh9qDqMmyfAPGxXK658bDd+
m005B/oR0SQ7DzG4fYr235bO7TcczdzKJUik2oQdHJUFOTWGgxdAT2J2vhNIpNSOejMd27iMPCSi
bZ7GLGKlJ4Fwj+J+zqGa4t+6C7npYBXylE4xtvu5my9dsD63jh+Vw9I4PwbPabcwSHlMksXLhz4J
qsFNNqRNj0Efb1brZSUyelvakB37DuCMjLbIdQi59yb/uh+WE+2apjLKu0Oe2uTCi9yjiNMnCcuj
zUJRFgfkqm6BHiUhLalIb5Ik/iLVctcudo+d/2w0jH5UDNWNoRR+uFPA2UGsecAIzC/Cle2SeH6o
uxG0+CRe4Avku3cJVBBxQeiAxRy2ExM2CizxBvVsgBSNLOQqk6R5rcMFrUMtlnZDO0q+EqjFlzMU
AHK0VshGBQo5me6RWcRAVHXrnaeI81p3bXNaLS8b/MdBzm5SNrXz5KE/+iYG7DsaQ5RI4xujaHgh
g6DZ1OxHv/A9ykCvJMqiAps2cQuz1dF0T1Do2aEhw9/CBioEc01kMUCnftPxcMO1wx/oSCb4Z6TJ
JfmkFc0gVWv9QJ+XaAEyjgbetk+WB9GjR8nVOD3jEof9EIRf0OPFr+MEfYYk6gChGvi2hhjNxh/T
5o1jRMPRhABvFBtYMjnQvl66UqJhkCsfDQW9Tg+zQKPKHVEOMJNM5WCWGZ05tDYFxT1qLL8O8LzR
obJ3fhCjMdioaQvA9Zbx8Qc6MU3ldRZShJGeqgylTRFxD23gmU0vEuEwR7R5iMYQY39+1ybitoNZ
yG61ibyF3zgqKhs+93a5cWr0aiZqHPBlgGseF3cuzRz2d6an/h2dL+GT0204118HQU4G7y8kypw7
Uzf+MVFrc5us+qCBBsyd1u7nlU/FxWIns8MILY0lh3q/g55Xz6vGmw7jpKsIy/oRYnTJNzFHCk2q
Dn2+AM3W0GRXsTuP1zNH1r7ycScc8Q2CDgUfzNYbTLKBEMKJ+tlh7lYwznv6gv7xIw+WnwjxLEeF
Jc8Dn0rwlPNZhJBKSKCrG2H4Cj3tLsvhdSMh0pBI7F7CkQVFH6Ua22zZQedX7xz0gmk2alSYdgb9
djhOqtXw7ph7VBKz3me9GPbzfOgZPUQNeCdAiNjcZG6Xe8mKrAjBPic1mk2shg1dwMoE/OXIUdAh
8eSLAwGfqo+WPVJapwgxHTjgCqczmCawi0C3evTrSyk0Qym1WwkqleGu07DdWMBhQoYu50fI05pj
NqwHMtXsOKQ9OSNRVGgvs8dmRhuxiWDik4GW/AA+VJQ7zLliDMNDtcJGbspe1rkj4EtF21pGZ5mB
luPI9WiZ/9ok+sa39meGLHeha1bxvj5ITGjyhqONEaP9/JPX3q0avaNGSzNzRVNEut7IngR5oH6G
JsnK2sF9Rb2uykC5dzr0r4d1djc203Tjxl5XtQy52AR1MFeN9TF0ZXedRA4U3GXAf/Qpphi+vdOE
QD92tmXWesjYrRYqF1HDSuqGp3iu3a0lvqxWjfAUMp5WgxyBARbhNmIaAW4GnVuqASomtb8j5CLX
MqzXjOO2Y1Olm2F2Cw0l/GQQV1zONRQX56LGALVL0DuPkYfex6kjbgiEVSpZo4Dp+8aA7E6Pbigu
jS5UMi2/dL1gDU96c9/5yblGqrkMaJIjjzKYwXQ7w4ZhK2p14MnSYz9H544hMrnmNomvGy8mladc
suEJjKOyoV3ykAQ3kEzrj5nJ1k1M0QGRPKko8mLfUUvlz/56CD0kYphqxBsHxy/1qDZhYE4qc/ao
US+oWPvGg/YtGGPIJ/rsFvtlt+8F2YphLGmXyF066WIOntLGd3+ir8ZQNqSsQvFH31JAg2ukQfko
vXA/NlDbVLVnCjUhY2B0O3fOrRMRsQ1audfMsznEabotlHL2S3vdJskuMMMVKPRxGaHHrrXr5eDH
ooDwKN+KpiUltCkwC+/4NaI4wbTNbXZ+NNVXEZp/0Isn1N1mUFtB0+kLb31yMGji4DVcgkeBCj5v
gvYYDzDY6SBb2qYScwit5RXKi+9xF9wTioEabuv9FKclkjQPThWMtCLHzFjfNYANFRim0Wq0oqzT
cSyaplHljMSmGWakVKatX3tt48qKaakkpt+V7/l652UUUW5exiezdB36YnMo711rzANGqFcQ27v2
oQT7hvLyTvardzJ6pv05klDNyaE+A+VlP9oPSJ2WyzTTDuSKk7i+s2KIK2SaCv2gaEWQWniQr9SO
2/oyKpB959xNRN4kyv0ewmW+Wtq+R7N/2mFSAIlWGd4LSBGjPbkifJptlGkE1CGJXp3QPYPdBbWe
q5S7Zdinzn6RHaqTkWMANDE3Q520fBONXat6AVpv5XYLV6Y7NGcRCwx6uHRCLww2dp4fqI3o+5us
G3YBQ690DpIi1albMRHsMvYIDHOJztgdYqJTKGknaMuSB+5j7Szt0hUM+vmVn+ofNK01ar2APUVx
iIJ1ajcT8ARwoCXYH/tblH1FPXoLRrwwUJZOewMQtimFM91PLJR5YEgFMtlmmYadI7yscLMJGkuy
ROnrF0MHbdO1hU5aRNbvKdK2A+m+Az9BNoiDETwUlxnDEwBxrGLO1nF652x1BCU1epJ8yXbhjGFC
6AwEshNTZPLWTOmejVBYiuv1DFGVcTssIf5/oyGCUWdZ3iGJyntEuT6S5zpVz66Lxp1no6hwVPpg
BswfbRgDXtRSe0tVzLYg4s25ysbo0MB/dQSK5MkNJKkabGgFCyYgOW6EGQ/T4N9qTHxzbDl+pS4a
+t46pYU1iYf6vz+xOjuL1L9mBn3tZmrLFQUR1HrKUBkQFgO4cECrdefNIPGnwuP5NNaqWOFZmq/N
ik6CEzg5RifBfQ1kTrloiGcRi8WewPA9dEFBDr0Tqvt8rId4F6OGQbyBIFNKrHcV8OBnr3y0LBZk
KB3HTCTOILAGqYIyS9dmD0HaDimQkQrW1KbZDkgSw5wms78ZUxbusnHx9rxGooPxU21zi6SelF7f
sRuwLyEOJ1v/EQPYI2H+Jl68AvaEN9gydwo0drwk/XIF9qRlaJckoLRAdhrL3zruFrUILjfkVc9d
8dWPjH8fkf7LJNYZdJGFirIPU1WxYWxJoYkH1Es2zfAgFGlbpdar8zYL01unpdcNhEBQNPi6bJfQ
v6lnYV/GGPW7ErV7TJ3+CR1bUSJFdYrGSegxoA2sNOO5Kae1uWPh0pZLXL/6Tnj2kJzM/AueLIQ8
kKNEvKnaeQJHhlzkp8xji61t9tvKTSA4ZPpoh0zzapWXkYA5OHGEOVA/5LUCYRkj0mtRd3dWLeJO
GhcNDeDvfL1sB4YmRBcBcLDmrdt+jbEvud10063LdWYZY4XRiyzsTL6b4NXEEmNlyiaSB0ABefp7
FJ4XpFNTlGykXW9Tge5A2wYHCEetu8xTNG/kdErBIhH0QFmyaQJ1ilpxXExf9TbRJUWH644O/o/U
k/PJWVpW/v0nM/sjWzuIsqmyG1GfrsOIiGTmm7ruGoTyqfi/1J3Zdts4s+9f5TxAcx/Ow61mWZIt
D7Gd3HDFdsKZBMEJ5NOfn9J7dyfacbw+3Z2+SK+43RAFAgVU1X8Q+H/1Wvwqhuopcjfl2K+NKOT0
J3MtDPNzGNTxAo7RdhqriiufMQQrxLG4P4QleZ5BBTDoaVDglT1H1WUbZFW9Li3CWITN4QLUwWeE
eO5kLZZabV/nSn0pbJs6NkgaKbKrpC2Xw1TdpUPoX9lhF8zsybpyBPMxjKG1kxZNjgqqwUSr8Uep
tRA+1crAOdq1Q7upw1Cl1B1t4WHlvQj0mtAanNS3Er97HMshWLhDYPP3sHwc9KSdh44Wz6FR7RKn
Paiu3Phu/jo41q2GtD0NG18eLEvfRloPUkEhh5fnYuVaNaWbikjuFWLha8lj6xkkb2DtD3VjXXm1
JNlwNfHdKZGPK/tAA4/ixdg/VNpza4py5mUh6rMjyUBl5dHCKxNKeOidv5VZLGHTR3JlAV14mIa4
AGgjq2CLK5OVzgLwjNtE1taTbSrwFaPbR+vIMDG9+9GjyJ3cTefSQ8dv1vlp8TlFTPVJdVANo7hy
r6UN9GOdGDXLq9Ae7TzxbsfQKw9pQ6FxhYzGQSjLYi1XZntdOm28jzpXOwa92XzOUxwJZaWCt7BH
q2c2qSHbU4LQVzDOaWSMdZedTE0qnquOiy0tyXDpeLG1a5LQt+iihPZD0zvV2uiVR0fYy5beKADz
OPlE62R016PuZG+2Ow1zK/So7dRmU64rtA5JVoN4WHdJP1x3FgbpOotxZViJe5OL0nqOzFM3Vx/E
tefY3Hc86bwqmKLKMvpXSrnZfAzjVU7TqNDFplYwFao63TNbYt+WlfVFxznjOPVtt2oh6qCL3nPZ
ySMSKYwmw96M5kmWTesRQcGZU4/OneV3xluBsurSKNH4FWOIBELZrH23oAdAyrsPc/cpcNpHcAQm
zdVwZSdDvart3n4RdrX19IMeqMNosxZYQemX1Bm5W3hHRxX3pYbvSWGaM5T2vLUSpAKBLU5tV/cu
RJBvmfJPNmv7XP9eRkN0U6Y1X7JX4T6QfXY96v7Sy0FJzmmOePUqzDuu2/qnRvjRsGiUBou6TtI5
UK5mPmh9Mx+RHqV3EtOLqA14vIVLfpIXapca4w65pGhOvyg4VhFkrIoDzTrZcFbDabM1dIJBdL3Z
Zp3PqQiAmjGBH3A8LFI6mF8SkyS3V/1Adte0SzNLrVt/pAqBrhxaim26ASvZU7PDqIhWoruliO8v
AUAYJAS+ZzzEVd7PRil4aKI0PQIzaVJ6dH7yLa6b9mZsDKPdDKKi9l3KlHLO35dtZ9Hksf0Zdf0e
rIigo+DYr33hzfFJLzb+qQATTz22np5WLmi5kSXrfn41tLTHPEmlt2ixqwSwpm37bPSfatl3y9Kp
aV57o3aVZR4ummAn27ldaOO1VAEUfvSOTpXkcTY13KOjyR2RsCPzmXWtLMeZ25nla5SJYtlpdb/z
hmZaCTPJ13lp2TtD9MnSb0b9aZqcNw6rL54VbOtkcPbUJDj8a0tzv45J5O9kXpYccyPYVi116Xrm
yV5TkXPo+lrdVxSpeb14P93mtvFJG0yMeCnZ9vu+E9VbOo7NBuHRwiJLQHigKOUumjqiDZId1UFY
XjHrw7B7S9s4u3fcrntWJqqFC1sgyjGn5EkV3xymsF9EIvQelOkOm6STyYYiVrrwovauzHEkOcmI
72o2/lYZY7VtCda70hvkPkhsIEiOE2YrqynUIdNL7S1uQHDJrIte9MRHyNUUA50+XVkcym2Cqd4Q
qrsyNmsEE6eiX+aNCm9iuzRXhZbRsMiQSdTbhsMNEAnpV35jJLz5VhxMrtSoK/TeY29Ep7uhl2yH
jLJN4aIDL0UNrsUFBWN7tXGPoU68ddqipXFF1oNk5iRuSsopmy4fJ9Bi/WAhOhx9BQ1MJcMowdBl
g9g6OCo8gcqr53aLFYPuOW+Nlsi5I2px0A1D7gzNij/ZeTd4Cz/SEq5n8Q1wLf10IxwrOqBe1G/L
qB1evK4UDwbgy0NVjQPiuQegbLxvQ9fm4HXRIgqS/rNsx/xbWwVeOJO+RQ/OAs5D6UGP++ekQZZz
7mpBBqMtpshcdt9jZ+yuw3zSUdMM1DKVQOgcxCnvIOL0MysvgI2oPr3tc4fkEtGjdJN2ePJQLc/C
W3MgDDU621pPS2PP3moWk697s2yiCjZifrJFbsIS8yTKeVuN8nn6IPqstd54KAMPoBhVk5l0ZbLV
YzmtktaS80mV3Qpl6W7nD1LjihjHi7hH6TTKm3RRa566FUnYP6I0WtwyUrYj13NfHHeQ2FLgk4ly
vyyMT+AGUuqQhe3cxL57jL3myU4xQojB3y5yN4avWPnBJu4M/06nfibXmm5mN/EU9IciHacvbdHR
BM6m4nPQpxnNQyu4djOQFZ4xtYumAfgj3VRfWZksrkVVIW5byWje6y4VQa+t9mipupzoRbRM0ioE
O5fFR8uH5W0EIt5MaIpTVsAsOQw1tR6iIl2lRklPYaq8ayNvkl3utMFyqMN2mTbWXHE0zLsOn6XG
8FlTqnfmLq00AldGa6+xzecAocabOhHDl8hR1ArHuu5nsmmDlz5U4X0Rmei6RZivVnUdvEaJ43zP
8ry/VdYY3jSomQ64p7hot0ZVIGas9mBDR+B0RfL9/BarPYSQ/FLkb8XUJ48abbtlrJ0whoHMrrW4
eUxxIptrWe59TTtVzU9pzjKU+EksQgORXcuoCwrhE3VTJxc3o1Vl86aQ/AxCz2rQiPWBoZkPk9Mn
+gzNBVuig+saJhco8FdkusI/JFOFBrFpDYvI6tvvpW3Yq1GviCYVlTtCII+AmqzYFGWS3HS9chdl
UjSL0MwpmxrA+XKguDektHGy0ahNyRmATe8uMoheTWG2q7SFpbDEEsqZJRV1xj6uSnHVuy3x2m5g
PLJ02rfW72trhiC5sRM2ndCe2vh20txuEUSA9qYgOwHoap0sufOuhOcIlARktB2DqdvbfZiCh+2c
nhZeay+1QejPoQjGJb00GnLNrSUjyvskthoraBEl6rb2743Rim6cLJ0eRtdp9k085PG8dewTOg+3
4zG3QXP2pbFL6T8sWwFGD/PqiaCUa6sqGpqd0Q/xsUR0dxGEXOx6VF6pspX1JsulQH1KOdGucCjY
02TWFkDkokXZVcNTgmTgTAyBfmr5gYNK9PLNSl3/dhy94lUJ8OFzLz+FWpvySlPob6kzmJTxCn9c
+xKHQ60sv49DV9azJi3bnutUUL2avastHJq2C9u1QK44ff7cIK9+HJ2ufqEkAH4GkGEkzK2evFaD
O68skFKjytLvRlsVC4iB42Gs3bqZVS6uZx6AwdOawtHGyHv3Og2PTRINVGktcR9EIUBEesb6p5RW
8zSzWi14oNcH4lboxXIcgNa4bujoM87L5FthmY2c5YYz3SfgOOfZWKg3YZ1cUDDBeaEiHN/REKJc
PEEUidpKe0o6Am4ejjGQk7wHf9pw14TdcY21DE0Cc5Tf9ME0P0XF0K2iOvf3Y9FxqcDTaueAOdjo
DS4kWiXB9+i0emZDSRihOZ5QZkmr7FbjG165iGe/GJjd30Wa7646S+kn7Fef0PkkCzG1yFlE0F6W
+YjZi1GEajkAYXPpxLWs2V7ZnCiaJClKb5WyFpql13djwv0X3FDKtwVrt5iS2uIKabnjbohT0q56
mKJqEVUj1VHWBJrF+EveI7NtF7NqaJxbX6OB1six+6SZrfvJTtps3U+CPq0TYxYzwiCbZmOpNiDa
mytbyPK1s7lsumNbkDs23bo0p4zDoIaZVXTumxZy7w3rca1VsbHMGXARdarZcaMD5q81RjRzNcpD
5AXxnZ45GmL8FGZiLzFJoaE4l4XvPINhivakH9WdgSAzJdD0dMVUxTTTfBXcRn6m3VYySZaDB0wv
yqv8Tm/rL34D5HacuMh5kZYv2e7BvAorRUulTfbpZHj3lX1qcUqUB+d5I7CdwB3AJHtKnZWVD+lz
1LhXxlCRNyYuklJCcz/3QqSLPsN2B6CXskGGRe12VN54n0pDA1HcGiYdeCqhx7QE+wRgAEeSPMwp
mFtNukmStrqmhj99rYs4+eS0wrghRpYT6981Xgwomq9O7jcvgGnG7dR77rqjo/TqNJp8zloSqKwr
w3u3naZ4F8r4c1PlzooWgnnwenfkEtK23bHgnH8qMqe9U2WTgQzVCGZZ6SAvDTJCiNjY2lqqEwQN
BH664qExh25YeG1JjFTM3Fz4PgZSfh47N0HQIQnv2WCnE34WSN99mGzp3hVhpuTM8spKLbGnGim8
GHQPHJbIbAqC/CYN84ZOuqSn4lPHfnAzAtuio6RJvmKeAGFKSa09lJls9FUW4q5rYOUyB8GIvLZZ
oDc3kCDEm1HicHCNoVC06EcsDqq08g56nHXdypZR9owGdLYPQRTfFnXnHVWSA48LNNLKmVYVxoMb
TLB2XVoOM11gcqKTTi+tzovu9bDzl60p7au+d5tPIQCdHfyYbmbXeftMbTkD7NWBO7aAbC7KWlGN
hb5ybyUosvk+mF3VSQWaw0vW9VDc+2Z7YzpauOuGxFoidDftPKRvn8TkhPO4rfjDo27YpKa3GCLy
TbJU3ATpqHzt0rqr5u3on1r6ZrqRutMsDZWkq6oErJVRBnrIHTuedw5SUyFGFgulhc6NgZDHtgRD
vBsThh7j0Vx1E+DsuEGKefJiksIJTGtBlUlTDxE36J0wNG1WNJb5CScRGz4FumaRX4f7TgTVPaTw
4q3qISfNCrSvD1jV0PltABQtbb90Tx0pGwjUFOlfLBBLN4UMRxAfHBUQUJ3b1LA7iiuJ/iVthn5v
2wWn39jpN37kRPNGasWNFSBgWcNlfrLSqF01YG0wCSqSm4FLxRXdfIrQpsy1mUWqxqFBkz3y9WRJ
ZcBflpnj3QSDpxbpaEYPNbeqJyEoaI+WG+57ZIxWae36byhOYIgBBPkb/MV+FgHImbsTqglmaBer
IIeCNMujwr22xsb74sqctW9nGVyZERofcJeK21nqYZ8VFejEypAyMdrT5t3oNFAGTcfaUiAOP+tB
mt9Glq/WAh+W58nNikUJg/Alqq0KjIPd7lJt8DZNecJe2VM0Umnu9VmnUVfUEx5cc7T0tQC9+uD4
ebfvhSGvxsoSV0k5cfxbHIOa0qDceIa9gNahQM7j503e134bYpXu0FJMX4c+j5Yqk2CCbMcJ5txU
4D1yrYqxF8MAL5p1RJWXQloOv2Ea0AQCCoiCw+yrkQfJm0yyO25+atMMTjtDI7V6BaPe7LIuzbZh
4rkNSD/2H8err2O7HqAZ49dVv44DbG6Cxq9WVOzaK5860pyoSsOaTXloYMGcXGr6FcKR1naAtPKF
e3z8LQDk+An6K47QON05V7ofeeMsqGk8nChKAfi+InqI0oF2fmtowcbylL0YPT4Rtr5Pn3BQa7Lz
6qBMuDdKTvhWeJ0Lz8b1KnIhZ6uNmTQ5tKZ2SRbi3RsnRzIL5llkDcbXBvrpozDcdqM6w5pHLi59
RlKR96vGoWqZUZWpqxgAmoh6JrSz1dGrPPdN2fUoFyVLFue1cSBjCK8I8ia9dDO8SQBAftf8mppI
a8CRNbUBslFdJyxoQ03tOIfsHb8lTmlvrKr3VyZwaHoyQbkx0kig1d0MXK0DV13V7EruPNCLt/KU
VVFGGa8cWfevYWCGn6LYwWgO4dF6rzy/fpO40q2cGJSaqSQzoI/G3ZQrKiPmqSYslbz5yypiY4xs
M1jbUUQf2XHHfWUDfqSNZb7obq1/7gtn3PSVGm6mzkyfRDSo56rN4JNIHRTHXpmd2A7jiAVjm6il
GxQWjAI7WHg1IGW4NljL1UM1AwpfLR3OyQT9PWG9WNyq9iV0iG1KtSma/UUTO5CVHkebLgzkphBW
+z2dgOMAdCZUFngXzujxgz0xcD/HSQrkFgzXZYdN6pyCirYu46jZNuC2F6IxK8pa0zdJvx92eAl+
cygG+jtd6XIRhOJMn9Uu8oeOxmi+zGhPQBssaRkXrS3oBNMHMmch16K97nT5Zsw0ey+HUxqdZcMV
5Plyk7ZWQqYd0Y3xPZU8TZ6gmck6pIXF/eiWK8XBbxM8ZMbBvHPaLHtMWgDKS+HRdVcW0MbUqjvc
/wDe+wDKFn3J7mjaKLkvlPbs5twfW5mbV0gExFdVIptPaooV7I3Cvo2gDV2V0q4Wnt6qVZqO8e1f
VtuTjdtesmnQCZ1btRashOP5Kwt1H+jJ4H1T4xOHE5359kR5aMMEQJd0JnIMrW5foyhMoEFnMCcs
UWAyGpWsNM8z5RdCQ7kkYZlWkIXxshwLU8z+SoDWqEof3HXKnWadxjFQj4Yk968WCQA/tvJ4owDc
HdMQdLHmjtnSsNNhnZCQrDt4Q39LD/w3N/gX0us/hONzUvK7jONfWMo34lt538pv39rDV/H/BTcZ
+YH/+z/03//FTb4+kYn/z66S377+ymjm//qbnAy5+b8weEXKwNU5kAIdUYW/ycnIsZx4xj9cBqGM
w0b+mZys6wRfLJiIvshRMBxH8A9ysvdfLkxnP0CQAN84/vxPyMm/ktU17JAI0wgon37+k2DLgKeN
OOHc7gKPolQdRcY69if9P1LU+Hf0M8UC/MR0vQlr7bZMnc8FS3I2glT+aZ7/e8X9TKt+78nPuNSN
0cGvJqW/I0zcAGPyF43jORcOzrT/PC0WGX9d4MmIaX36RaALTPUQDtplTw7p/ZfB+4bCSciTNwP3
Ogq7OzhoH4mM/Kol88+Un4juPw8eOJNNtSKP7qhXYH0waNXXvNTBudD22F70/Od2DgOfoE0TH2GM
ndpVQ7bycj38QOnnndd6rrXoiwAeSOqHt3hvUu2y7Ufkw9lz/2zN3yyZ9+aGffbz3DT016YxSYJb
r6+4OkkumI6RoKwe6x+sm1+J/v/O/umTf9pObaXUVLq02SNPTId8EGIjncaYKydpObtOaGaje9F0
L1v/+Su9N11n+zf36Sq21IZu0667ngAeUjOxPzKnfm/ws+3rBFZZlo7r3WJ0DLu9x5lMOh8oRv1Y
kP9qIvw7VWf7N0M5oPOarr9tamNp1hQNpgpLsq3ZPvrTp0rC8+Vend1kdbqEbwqqcpN3r2G49doV
f1bBK2Civ4+vXyQ1fo4lZ/rr/z7M2X6vK6OxJxoQt11Yg7McVlO00yA6pweXvNOxXpQPW1GbZr25
7f1nj6pYyZbN6/oq1PdFAAHp73/VvXP6nYJWX9x79E9GvMS+n9jvf37fxmmt/m7azoKH7suwUHHf
39Io3FrWy0gJ22VGLLWDJGgMMOJhY2rSBzaz0joxRxhh5uVqrpcBnbX6A22cH2JCv3mOc9l1INyp
Js2RRl1xIj4EwJHrmV+0a8NlhqB0maQXVGJvAXxRsp4xPxVKMQbaCeDTQjucqRYAmrvNshWEnhn3
oD/PkPfOLv8hwvHTHgStkYH+FcltXfSQs6S3HSAWY1MOCikVszbX54NEVjkW4t7Q8m6WNz1AeCd9
RM1i3+j190QE+0QUz4GV3JmjduiC5Fk10SetQSUFfj0sj6uB26GMR+zAtYPXAfxQcbNtQ+sT/ZOX
rNAXA3UB6KjqC1iUZZzXiyCOd51G1zIMN9JPgUlN126r7rkXXAGvWlPd3mkxPoCafnWasQTBDkoI
103frSfbuE215ktS1odS4GNmmfUmALcVJ/lt4qKCVGvwYXLI4Hn+OGjDClH8pXSw1kH+YmXm6spJ
xBW85HXT42Ge99eWUd6dcBcRWoaAr8Ijxd/LoqB+pmVnDEUEmTCrj2bPAYeKj4JXAVaqy83ioDel
TXfIamYhFK0/v/N3AtXpavVz2G3UxNE/kpvTzF6ZiaTqUCwvG/osoqcDDMqAu/bRHlgQU+tCsRSf
Lxv7LHjbVZH5rrDqYw0baBa74bXvJ3d/Hvu9XXAWu3utgcbmOfURlRq0HbD1i29TyA83FGSC/0zv
7Z+wea5nA1hu9OxobI7jENx2dn6V6tkHuojvvdKziOzJxghgbtdgh7VuNuXVXQd+bXHZ5JwFUc1R
vpZaUQMf0x/mmpNRDWgyfZ0BTLxo3SCc9euSVI4fiNo15BFi7xEXTbA/LrbYf37+30+OfW6e2OG1
hdTGJI+Dx3kTOJHcDDKLL7pToHh99ui+SnGtzJtjrvLPHvUkTNC/XfbgZxu1COIx0eNOHg0w+RSV
piPi3uKDM+m9WTnbqp6v5W0/EHby0MBWjCdHR9e7aK8iJfXrpKSWVlan6s4xU8HrlFNqqBL9g7vQ
ew9+tldzU46pXSXtsWj8dSlBbDc0eD8Ixu8Nbv764BYAizrzGdwMwhWVmQk2SzMuLnufZ7s0dJSE
R+oTZWoa6JDgnEUaouD059FPe+V/3zHs4GybFj2NkwEY45FyX4eiHnrfeXZfZ+mO/tP3wU6uyhYQ
qENB9QPrwXcmyz/btY3rjpOenSZLZN9ZT3OrBKn552/z3tjnIriVF2UDCJajKQXRPkAzoEI18M+D
v3Mfs8+dwaDVInYnIHj0rVd+LQtH+zx5UzPL+9BfTrWiq8MyQ/GmNq995P9DgJIh8EvHuOPKUN+U
vROuJo+Wo5pc6zrXfWNWCqRkNNdwZgB0hj39yLfMpY/k9oZ72QLyzwICUBhPKU1vj7S5vkUKYkXX
f+TN9vtkDIuxX1d+2BWhDIAbHU0v0zaFIz0Y4d6jjgiBi+/uvoMAs8yF3mz//A7ee8Gnn/908Zza
oQhKynhH2JczQ+p0zlukPC4b/CxGYOAVnrSUOGpHN5xr0mtnjf8fWtr/z0Fu+2dBwrCgTMEBbo9w
LxPAdU6xs4e2WDSdYVx0oKOv8+vsdKnT2L6bSRzyKjIG5doIuYCkumx6zkJFWFuC+rffHL12NGkw
NW/uCD3yz4P/cBz9TSDyzsICCm9jkYAPPgZGYG/1toIvNiSvHs52M6sW0zJVPUwlP84OI50MmopW
vcxj+iZ/foB3VpZ3FjoqLyfKulIep6K5q4TcdeVHrkrvDX122FdaaktZtO2x8uxXodtvtC/f/vzU
7mn1/G7azjY3qEKrC0+aZWmluq1RjxinWGVAvqrB2Ikgqy4EDIRFlnpPbhzbi6E26llGsLrSEEBE
KwkCRjDB5YJ73t17RakdAJ2HqwHKANnNqCEVFdKlLlqO4zCT68l0cTMVerCmX/5Q92GxMKahXiCS
Zi57bapnsR87M6I6ADOjLTYt1fIF8G9r5aPUhUpMXYOhdcQ2hpc0a5HxudYCWh/0M5tFYU7+cxZo
SJfEwJ4tOIb3gDja5zAbxiujdsSC2v64HH39tRubdK4PXroYs0bMpsHA7dxz4UK4wbPXFwBJYA4h
3dcjoKj6F5XAMqyL5MLTxjvbEM2g5eOoqvoIOCJbQPYHpNEWH0S607r/zYt1z/YDDW/f7rNeHBFT
Kub0aL0Tjukb1FRqDmgFwfIVYYxgBpnHVMXRBxfTU+D+zcf+yPh/CrC9jO0m0l1xJJTHW+gR8JmC
ot4qs//gE97bDaef//QJJjqVGZay4hjKcK8V2A5XpvzIrvC07H/3+GchPDOHKuxBPhwpxXfgJyVY
t8DTqBxo49bAIvGDt/PelzgL5mrKCqF7RnNEGeymk+EXvawe/ryl33sDZ0FcJRkwNDRhjjAorM++
tIq7Up+Q7XGzj3wp33l69yzWjVOdlV4yiiPyhHuYSW9p5n9wz37n6d2zWCfFaKZDxB1J5om5azuQ
0iOgtYNDcvzBMf3eR5yFvM4yMw89Q/doJjpyV4hT0SqXYi5GQLt/fgfvTdDpo39ao53WeaMcTffo
0i8HJzF+SoPhA0Ot98Y+/fynsSfPrZNeMLaWI63apfIgmssq+8AQfx07A7MYuXS/jmk+l846vjAZ
/nH6/PTMXuZrI9bq7jHv220RDF8jK7jsznIuem0q5dYAotyjlwTAxsIom6UD0hyXvcizEC0DbQpH
H5pVHRvwqqBgzkcj/sAI+5036ZyFaGtQPaK0hXt0tCpdyLy9Dket+uDJTxvmN5HMOdujUtWt2YHT
O9Z6L66HkEZKFEBS6AIDKZvAhnboQWH58zS9s6XOzQQggmCF1VvO0Vc1mMEUipjvS+0a9GW5+vNH
vDdZZ7tWC4IMpLzhHAeRzAe3ftTM4NtlQ5/t1igB9STkyEuutQzF0galPgdQ1WWjn77QT2vfd6GR
IPnKg49hPzP88r4HUXjZ2Of7NYbpB9xSHssU/IgBnDoW9vOfxzZPa/x3K+jsjHJBRcQpXltHle7L
1lvrfgaNeWWWD2GMjpE4qASDemOtim+m9ZJbT7o97SwXvhewc/5WXyVThnjGB3HvR+/yd89zdrDZ
sarGLC08XDGAJyo199E3MQD8jAGI6XBPo8Lubrw63Wb9dVlKAKzEx9peIyST1qcmRv0f+jj8k4yd
G0AOaVpNrptXRy4HK0ClFhyttPtg676z1O2zuFDabSJIJatj6DsHpN6uBlP7KBK/00az7bO4ECOO
BwHUL44+SgGvCAR0J42GrxTnk5WYTvzHGukjuMovcdg/2IZ4RBXLv1PjZM2FgywUkCaU2jKkDHqX
vlXVG8nCEuZw0xt2dFs1/F7T+t6mqsTnpNF7tKnMLzQbDlZd5xfO0NktQdH8d7pQlkfoPt9NEwYm
BnDTB4O/cwe0zyLNVFSgugwcl2qVH5CfAhFBYod4TfHVjIbLdu65b+xABwlC55AfvUh97aB9ucPj
n/fte6vnLN4AXkUE7WQhFKpgWQQpuCLx0bz/sNP4zR60zwJO0sZTjXZAfuzoWW5jZOvvhVWlB1ND
MEagu4RaTSOAE/u48LSRpq7Bded36BKhYjqIfDWABl+gcOe+xEnV732r1FdRQumwJRMEC2E8OKYy
V2E7fFPSQl5hgAixKKBNrIrkso48diG/huQoR08V9xgmv0XPwIxxK7mwWHZuiAIaurRyUNZHdtEa
fcdHp80/CMjvvdizuwimWmSueZsdM7/8Fojg2XA/CK3vjGydBRx9UIand1V6jKQTLe3GlXCdmvVF
69E6CziOJ33bm4bkCPejWBoRBtBIRH60WX9M7G9WpHUWCqxSc8QE8PtYeKse+Q9uNRTHbstuS8u9
OLFbUnQIqq/W6WhPQNGir2VDNYOXTGkuMyakv5wFZFfqB4++Ha9AYM6iIIaAFc8r4559Op/ihxNt
3RdPABu4I88yy7wP+3rZUJ3kk1r/eeCnCNP+/bFG5M0vm7yzWDTomglAPM+PatJfUDecNzqGQZeN
fXbtoRttpFZWZUfZV/TK8XFJzAvf+VkMSoIscrWszI5hHe0rs7kR3WVx89xgB0JWiiB1cYqblHx8
hJkjlX+6bELOwkJOgInhBBZHx92G9rG+8DzHouSXG2BV5KUxuCo7Wj0qxgGwsi1oXG912VOfhYUs
xEiChJPRqxp18O6ZutzTRUOf2+OUVV1khUSrXJ8yREC6DClJiACLy0Y/CwyxU/mu6s0MPi/o66bK
rsFVBxcOfhYWRGW6KKt26XHMoyfDjWGRnNRFLnvys10ZToNvDZB3j6Mos1UEWtryqste57mRVWbr
4N+41R6NNGiW/YDQYhGgJ3bZk59tzImqU+QaSYFsiI2of/mCTO5HrUDjR/3nN7HYPLsdhJHIss4t
k6NuamsC8Z5t77iPxFqn9rd6LnGu3DZYyBCjQfYv4/YJubWlOZrzMZoQniTFLrTbCC04q7PWEv3K
oXmzsgdGyCkMW7mzNxnFhVJpud2G2u8Mp5CtZexhneAtwyKtniqyT5fYbmUopLYoik1HArgonU3V
bXt9dQrVjTfMhJ6u+cnEstAGfcv5UVsxarRfVFV5c9ke+I9mZnNBQCnAH1/88E33PxmhMbPtG5Ld
PYcBNl5vUm1xdlgQ/TVelg85uk7j07FQdScTAnvNp9deixRQPVN8kUTcpcU24/to8bdwFLzf1+ak
dcTnMKRBLRim0qxPD/yaj2EYz+EgUusXlHCLv6cR2ztdWuvW5v6Csh+kpaJH1niVht+6XqyYEE6z
XhdXYW7js6UjGRnCLauvWn0VhBF/XZ3OuBG8f9HnN5WB6paqn8IApKV4Mp1tNkT7jrTGKE48IveJ
Z4ior0R5sTGNZ9nApC2dz7Ahd2GJhkJdIksfL6cIjkB7MN29RwMpRmHJpYLaNfk8Qs1OTeZJPn9z
mkIDSxCSsk5fddKF/rlq289I2830YdxBz1rkMfBBscgEJAS8drpnP3NRyg/Q+tUX9YVFhR+d2p9y
83ig3Ruglnhs0ggzm9D5Aovxg6P7FGl+txnOon70/zg7j93IkWyBfhEBmqDbkkyrlHdVtSFUVRKD
LmiD7uvfyV7NK3RPA7MaoNGtkTLJiGvPAZ3JqjdphD/OLzCVZzpQkOIdiLpR3ssRNAZb7f/ba/3H
HRA0gAUmZkIeSpldwMy8isz7FzPp9WT4mz/jz2HlruzYt9ND+eBpKU4B7o9ILBic/6df/M855VYv
oQcsjTzaaL7VMzCMsf6XGuxfEt6/+83/uAI6mtauOzv5g+LZl4uM8QececGkdtk8318jnqF8BKA2
TvIoN+vOGt/++1/1D1/9X4Oh//FYVcuoqqVIi4fAqb7oeRkPaTi0L7UXlF8OZue7gN2Qf7mL/vHP
/COM69dUeO3m5Q+BCLubGSnroxpSmEMsrkRaG8utCoo8zliYhP4J4JF30gpPLUIIKA6WPuV+Zv3L
9fJPf/gf1wuuy6rqK2zPJkvLt+xDVHdwCKtvOcJuTs01Q0pRDf/js+P8/7CKTWZwSWuhoAbNH2yX
f6vX7OO/f4HXEOTvHp0/I8HR2eqeIZYHKwM6WId+FoVQouLrQtPJLPvwaITVmgBobP63FOyvtvZ/
PDIsca5psJTVg62KKWbAhW5j9T82Gq0/jwfftQFNrbhe5+a7Ynu2Nu0f//2T+ofj4c8ZY0f2gxEI
XT1cpQeWN/2g3vkvD9M//ejrl/MfH8mqjXIshF08jL75lg4FDCL338pg//Sz/zgbmmLoR7OxKvBe
5jv0/X3Vjf8SwP0V7fzNw/PnpKuVBo2uQpE/9L5dn5fVZI/aReI3gI/YycLOs8hQAd3lxujsK/X3
kXVxVmhDty4SiVru0DTSxmtg1ImxdtMOBD6g6CzsEooK1rEHrx2JKfP2JX9EMtuWKqFWd+m//AH/
lFL/KdfthxXtVRvKBw2MvXTLPcuBEYv+kP6DaFGPxDMrAxX8j4mlsJzoJxBqzd67CxKhcB+uEdXG
IhG3+rA92CUw63OBga8qQCSwj249j169K/0aDw8aArG7hg5TkMbXaCt3ftTlkx6mxGEBfRvEcZx+
m/rbpP/lXvinr/76z//jsfJq32zdgr+OwDdfD9a/vWQ2ovm/PzbMP06kPmz6mepo8VBZrXxe81bv
KZ5ur8Kbg+MEcmKH47LflVYNOg0k8kEZ4CuumB7nYAUmK4dQYIlwMG+FMI7tmDGL+q20JfUKYxAI
SwarTvJh7u/mPqfoDQYhmvyCDV8tsX2F83S3NG4JfCaw2M1wsQZNdsMuuzdae9Be5c08qiHus9o+
m31LJAKfZNpLZg75hoTxGjThk1mZibtY93LEyeAsMDtBWrjRuK0V2JO2j3zZXmGpym8ipSb4q3nu
XAwZOkTyKzvcmgVXMYttv9oKvG9l5F+GnouPACrH59RM7adsi+F+Y3sdAmRY7kIA3ntGuOGuIgt4
x92X7XhD/AjXpKK4DBw+LxbzkjLEv/fapTo5hREkjQNMzXJ/FtJZdylL+jFAn56tU7mcmbPzu1jZ
BW6bMDuUXfeRB/0E1mUSt4GoP4VjZ29yk99DdDTv2GbcG2yE6WEWYti7ZlvHZo3PJFLOPN0rsxoP
87jo4+ppL6kYUImvGp6zYJEzYbaCSHWGxFk3+VuV9+1dYUC+MPBrv5ET+SgNgtb7EKCN74uxf+S6
jkdDiuPaiWzHz1aRZSIAK1dt8S/QlYYGO+OIacpd5fvZfVoO+X2OHYIkfDQi7HQ/5gWO2lpyjKw1
gMypXu2kN6wpLqGqPBuFz3vaii8GhxBx2Zm658cy6dEbr7pioLrMFqYEJwgj53wCnrFuecqSfeEZ
P0EC2YmjNHaUIR+PjtUZUbY5ep/Xvp0MmZyOWamsUyEsvh02p4HSjWt2MlXlHzynXr6bgCSTsBNI
SNRiHsaQGSxEbnDVkMzsTBDhD0ag1c8rzJ51XgaC9o1ui3PqFVnEfDdRmb+uL5WqYCqbhqS+D+GE
1X/M8kPUc7YyPgaER48hE0gwn8A8WKyyR1D/5iqG/rpdQu7Qx34U2efopQ377JXzU2Sir8kLU0Rn
IDP3oQGJHdGeeWhSO0jW0IDkHiyQAzfTea/dwWGx3EjHj6Jy/JOa22w3rNUaF9LECGDrafgyhcsT
2pjlOWDf7gNk9hSLlexSX1kMq2WUBxAe9n7ysgI2AWwVKrgsM7sttr5JL+Nxg6Zy6oHNf6QuZN52
9mEPNFW78EaM4jz7QJn6iYRXk1I5Hdov+5sLrSa05anv4b3WCwC6Lvc3VmXCEDCSVGcVbs73wcyd
W2vTVzfgGuZnzYtJ6FnBZTLW8VEObbjLuE0O5hwM3a4Y/frNmpRzcQ0BbhgOJB0zeP8gPCvn0y2D
2osLx9R7BkyGm15TrqFwmlt3UoZlepysq2ClNZfyZnNcGBDs8lgn+NjqPujMMtzZoc3sqOvWb7Ny
i0PNRs3rOFyxrK7TNSyGy2BBK1Cj5m66nA2arWGBapM2uRl08u0ZnJQXL6B5fg/uxsZKULWrl4zu
Yq5XyglLCEFQWwy/BgbXjy0a0FJem2nmwJfxV2HAOeIHufpNhyVFrbKfv1oQyyAl9VVzMtmOfgy2
wdtNtl1vuyqsALCIbgaI2oHHXnA/YpXcWB1MdXvX2fV02MbG2bmtZrtK+EOdbJmtzgU2XHoW/DVK
4vXtBwdxCNLHXY+k6FKjr73pBsvY1U1PEbMJML9sAKzxQS3ZLlSzfjQpECZL4Zm7YWSqrZzmMM6V
g84vQ0UDUqL5LMZx+xiYjYvcdUshQeex7ro4bdhj39SlxW7ToNRhqEzxwC/IpQz/WAzaTnwDEObq
hQAAcncWUTphpAKkZMqfgH/YZJpN98HJLG+LOCpEwm4Bu3TtiM/MBfEEqA8cuI1yS7sanJeHUKiy
5BZj5CF+HcAjtnLERZmHIF1FMYzenTU09pXUMP4Y51G/z0ipLhmjuMfO1wumrTQon2EOpY9yzCeq
Jr0J4A4bTaLtUAJfSdnKioQyF8xP9GzQKID6CysgXrlnfTirO/5coYnFkOi7uxE2C6F6Vp/FgqjD
kQsVBEth12h4jwa3a8FvON49BKBhiUqvIbxZ6curFOq77CewQfYkdmZYq1ew+OoohZvftbARvwrp
saa3LPfBkBK35INzz1/lAF9Y5s80XdfHSQRhPCIS/FkXIthv62S8C3gcp1m3zneN8ZWnC44gWEzO
NnD6UVaYP6y8+GXW/r0sMPEWg+U8Vo3YIrFOODYsPeM0SZ9nmwugFgBBg0EhdwjdIsFi3fLkLRqn
svuxiVVENqiaOLCXCukIPYxAGhueA3AsjMmN90M9D9GwEVZOkwO/0MFCmFuw3SvHhiDD6kTUSonM
xCG260oDqk3FiCbYcTfWPuJPotZorfnnmfPRqgLERB3jiq1j1GrtI/HML1N5EO3cKwy3Do1bNuf7
U810bFK1bkDQujDrYu/Drjqtss8PdX/9i7Ix2/fSwomZofwyzUBhxxz9u95Ip31YtubT7FXWjsZd
uStF6jDVa5bOIYeyxv9/DzFPAd1+QeHoOPtmsCriLG0A5XR8WyaYOM1Tupko7pe132vtzTFeHm+/
OsF30Ka/GrRuIG7tdFfBDz14xO47p86NpIJ2y8O/1GeIH7wRvKPpzraXce+XGnx+2ohx19huuJ9U
9oleEBCjn1cC9JOa8jivIcmyOZn3L94agDEnE0ikhWUUDGB5GMJmPXAYUcNDyXjoQRvGxXU3M7eM
7exYE8DxdmZrtO2z8DRVnXNhdu1J5IiaRO520SYMhNksMDPp0H1eI9s7FnV1BIEfgCh2jQwwlSCT
aOwMkqPssSGaiPJyt3UPhgOdtFUS5GvDO13rAoAIN8m5bmx43+D6byoj/Ca3wjupXBiXup1fM3MC
7s+072nqLOe7F6JWKET51a/4gcuxefNbjMuCQI7Sacl8SL+5xisELeODCqgZ962r9opwDhUMuCa3
D0HlrnvpBvr7wC8YD8JSd7nhWseg6dJXT8NM3bg+k+t+J4LDZw6TORmNZXrtNlP+CsAT4zZbtpPd
Zd0e7OSQ8MY2EZCXhZdjCPODUw3hQcHqi1myN6CeL459UfPU7DvlwwFyJjaFw35Ez2Y9Q7QiUAzZ
jW0H37ugSspu2sIrqT8q51wQmyA97FUAiahfPkPUlH48Dyvu41QBDYgMAeDE4oCIWlHNPhFNSA5l
BGusZ7e669DxXLxuIfrNrEmj+VuCl6bvQdxmQMN+Ycew9t7UZzfw5O6JGe2XYpresMKk8czYP5y2
zEwQO9VPRdkQaTAvAs/dCe/7tNefJu7LcxbmX17YmjunzW2s06ADI1bbsWxltnWUUF2Z7C/826oB
44pqhMo7VKn1knakFLGqZHe9s7uo0dMacVamfDCAgs25Mw2oz776XiqEQrEH1x2Nd15yFoKhlUWI
SD4f7tYu82+Apec/oP0VB5acvWir6yrxc7kel6D+ooZPfqMHeVNy7t5oNkz2ywi8PE3VZ+X6Y8wY
xpLwgcm71cHnkFpEfK099UydWuu+L9wNG5kTsgBR9pHASni0HIdjUUhB13bGO6v19kum2woUKyiW
eDXyMN8BeuMYlaHd78PeFGMsBeIZGt5AnGT7rTbT4ALjleiQIIbV3PJX002AitcGIweGV54oE/hv
NImNzXJlEl30oQ02MKujIsAWll13ext/XXZGXn4KyC+PjtOvO02Bdr9gXRlxCBr1CyyxmhWImso6
v/dv3dbTCU0nLm678PdL33oHSBH1qav8kHhXK8h1V2nROLffOw9wd5uji3X8DWkd1XGQW/lyZLdu
SIxp1gcEK8NlBj5zhMivbvViNcd+nEDipisaLWbi48LD7a0nR7z2+GYv7tgDbGMUIApHHqmMhQpc
khxvEAIrkgHkX03DdVPAiOeUatCAAyTnnk+DmK6Df/KcVr0FSKaIGzzzYvIrgLrJPcbPiYi9tZdY
SKr+zpLZSAZL76wTULHF0sgEUA/KOV+Xz8XKb0Dl3D+xQiNzvjsjhC0Mmy7Czvq9Hkbh7IImC966
0R+LaFnBdAeuOd726bzdVwQfcdX64mujrrDhlwUlTB6bDi/Tiq8gMBfvd4aNGLCq38cloDsmyXxA
tplc9rnrfWv0HMSTCX9ChMaXcExzDxDGgRKVgvNiKwzmHFvTL2HGrQcpvb7JhPZu1sa0krYJAYxV
8Pr587Y9qNtrk2j0zqayGGtplf2zAeTWK1a+ejIG0pvCup83NDqRKxRMxHy4okM/3NKdGrDPldx1
W/h7TmW+q1FaR5Vt6eMwcGOPbcsHpQfzjkwYJiIEmbjsO3e/lpxQgR7W+wlsH0YZ+LRzka1PpFLh
02obaGQKuey0MeeJMvmC2HoAHQvkky7UhiYj9dnAEEFzq645iWvrcId20zwZZuDtHMjO5ybwtwgv
pPtcBaT0nEIkeasxqTjg6Xtqh0buUhYcmPiZfN4Ez3lWEK3MiJQTsGrfsLEGtDAOGMrbjxZg2wkl
YYx1s3srloW5DQ5yFNT5V5atYzyNuKjlHFgJW0rVHvSjOhRKT4dm8qzdXLAZrOwFcfG0tHeT3eew
3Yf2SzZp/g3/cXbDRem/Nt1YngzXvqbrnYCait5sy9IUcmxP9rjp5gT7a71rwgpjcrWJg4MI8C7l
px4Wc0IHXfpdYgWMQaZXMlmrERmwajQ/0qPlw2+kcRwme/u9do6XgFSkeduG20O+0v6ZVP2rrnLj
0asmY9f2jfcabHV6bAm/bzqqv1GwkUwsNXDIYNmIOpwg34uCHSmWZd2XugXqu1UifZx61SeTy/5D
TXhClF/JHEua5TxhDAK2z3zTKes28JKrO72y00xWQaZxmsTU77xu/jYLj7U6GIV0Ef2ARqU/HEcu
KMxdub5JaSlE+er76HLpsOpOBbeDqdVlXHBNjF64IjWss+m4WowcqFoMPBdKHSyksKg1p/ybXfMx
Kd9FJ1P6AraB/pHmUBC5BurvGECHvcL300/i3p7W8LCsskoAgRV3A+t4kd/M9gMS9gdMY6YH6HoR
Z7ORegD1aGK1gdAp92MXvHmNb0FrzL8FsCBtsxjR+WyfZGDfKpl+L4eq/oK6DU5N+0nuL2aiF43y
zYNShypl+WGmSOUD1sB3JRTD2LEB84/ccy90o/FFUcjZD3lb7hq5TCwFTflldQ3WkAxe5cwbux0v
+8dqyzKiZuHyToWfKSQwSmXoF62RPFY7Q36m0PVYMoV3Ze6pHeoSZFn2iKWqIiraaQnKotKV+9Lb
vX1uFKeVUPNxXTr9ZG2Lsa/ynxB7N848XJ6lWB9Ij/wjifcU+1c8ka6a90Jm96KeeJL7YSY785b3
cTD930iTbd4K3QZPJZ3nG7sw7CcpcvYrHV2/oUMRD+nYo6x0OhDJMBl3yN6Zci9xa1I4sTC9kSA3
JnTMwQy/DXq7c6S4SQV9/CCtGpzQNpKjBnJuKss8mcG0vNaUG25NQtPfhUbQhEiiOE7jGkYjNtyy
KV75zKCoifZ3NVod5aRQ7+Yax/PajG/rGDwTkD3AEiBttuyPPKxexloVJ4Z5/RiRisKd6iLG2FKu
mmWmCrE6d+QqY8TLcosLNU7nQuEl3KoTSPDGinzTL251bgwXg50e6g1qeRirYP2BmO0aZPRWPKJJ
wsbWJ13jImYJL6EuRFQqw0dpk2r+G0CQm17xDXhQ5CFqU+wOtXyzQgkVPriMle3sUAp881z3VQh3
eXN4XI+51fQXr5beC6X+HDS0HA/eCLS3r9OAr9NNUq0PzRDUv3WmERz3/gzZ1DGbs/QqUOFqNI+i
cbyYZAB56+pB/Z0V4yeRWzOSPbdIW9ApmSoIdo7KgbsDSDkbCC+PM/l80tQ5/kkwjokpQ3GsQf6j
QKrdPXhSbL+gdXcVcVDiGYYPKlOssdUt9XsnQ++sbfq9WmKTKFRxt9nDGvng806MkZzN9upKGyT3
qDXvoa6uF9CXxiNE/OLVKfjU+abDm8DGP6jDkSjAsO/9wCJTdF1er6CGB6bIIIkGfrkjgOu8EUN8
VZhzbmHu5fK87TZxo9Pm4lu5hfaiY7hCTT3KJkCDqbN+TGsp47olSHF9FN/NUlcHQ5QTEcD2y7tW
oZj2e/Z7HcbtCE/QD6BN01fKwW30v6y++2bI61iimd9NC6N+tDs2qqTW41LVN7aTwifInLet9sG2
tCEgXv/SzSwL2YO+9H2PcYbHJIJjfRkacPx4n/E7TdYvh6utW1qA5TVGEXMyyA30j4lqikMMai3p
o3BDkvatXo9m3efviDgMJiKUvG9JKOBFNvYNUDkXY2DgxV4YXqnr8uxv9tkb6Ona1qFDqGhR9fSt
7lV2dvCAhAWvDhTlcxeiCTds8rwFKS5dholrOTCT0vM0RsTwlEs4xBJZCUaeqxPBBcPOgGnxy9LI
jFrzlSeCK9DIc1RBox9ZtnmcRyhZMGuI9Y4ebMrNzD4GB11j1dzh4Cqi2ljgAT8OmwdycTnkMu9o
T8xMe7hGlgSu1+8Zxj1CM65j3wijrVPXuO8b48EwglWYwCs+m2v9NG3pOQgMfLASOH9HmPlYlduu
c8KbkQtuHIP9ymxwprYJWKtCDVX390XrXHpDAYOs9SvN0wfYOjdWujwOA9++EuiarNIVcV1t83Ga
5oeMUaioKXKdrG6uHsoybPbzsk3PQeZREc+3b5my231ufPRt8bE51PUFtIOriYA6Ygk+lY5evg/8
HidDvZ2bdZqOUmJhywseFUmYhqItrNo3rYuXip5XP/qvlVBJN4DmXwz13S+7z2yomKTmskhVZV23
Mi85Fz1OL+vWUNkTLZZ4q7dHG5roybYxCIw2zbStg0wf1PJtMfRXMTlH2OVAS8OFBKh/olxQHgpv
DpJgUzLKlulCTnepZnNEl2cdMeNYcVmmMvaHsLyVi2nc+ZJf35q3nSjMm45JZo6eukTxKsPnbTQl
c0R8ZgCUKYTC7dhGUcVd5wI01c+uXlWs8xRsVFgnIQopZ5btMS8zpmPtGpVtqapIVXp873C87IRM
oRsM8lJ25hHK+ze2qszdbBEmEeNpgJhDGE9VSvVpXW7bluFda/nZi/FIIGnAQK8RzRS/vD7EPjBK
TR2sPwaLOqg2/150+YX8/MZdufvTUbYvqeXcdP5v17XfG7M/O2aW9Ms9oUFS5hRDvLDMb4piZCqY
0jx5zWzO+EPUkL8rT/0aEFQS6pb73sm/zeno34glmM7BSM3PzjrnFifWE7VcN2Jk/aWkwh7183Ye
xn5kQpU1aMOajdj25++5zenSOeNtifIe5cWDWJvz0GTfqX02iOQ+QtVQAINGzdh8F4FYvZgdKXWf
W9ZJ9vZVn4l8r4fsnbPcMmn7HkAofN4eASdnU3HqNLsa4fZehyag/7k9rAy2KLhWsaaXFvui7XjO
bHHeUL2idgZqgprlwZrJa5fgB8f9bep8zgOqa8aqifb0Nt4uPrRnUS2fmQg1vkqOiFUYX6VjHC3b
607sqJxIedSJSa+CVouufs5pUxnnyVoD98B6TEEhe8v8PmEurKKjjVqcQN7REWn6a2uEK/dK4GQc
mf4SMsvm9z8GG4O7QWuKLqfzKO3pFbU0XzSgZZoIPumb1QqCFWNisqcNKdBOaAxKFtiNTt+tPSl6
3RFBkO6XL9T3P43KaI8GW6Ud4PqkKluk2aS/yAKjMmdNU5qmu3Mm7zulcS+xW+trqMInj/FBSwGH
y2Q1xhQ1u52TNvWhS3/m00LGo5vEWPqB8mP5vlp5EIuqRvlyYX7cjE3sk+XAO4tnKot85FkGLa6p
aj818Z9pwzjzU6sjklXMyK0mnR9T7A1G1jHH4KRzvZsKj3qTkVyhRKtY0alvJj6iadWxb+bQpk1E
SvyrbPfi5qzM5+t1ZnfLjTZ7db94yxOrMjvpjAdf6Hc/zP1I+WP4G9LnwfS48FISIXriv7LagrI+
r59FOUQmXoxfZoCzpB9YWFtBoRnVQ9BnT2ZHyt06yqcpiSHLS/dT0BS7NS2OsIexJtdK3rq5XRxC
e3ybh96PV0/d0uNErb7QJnEmwCYpATXVmZ9NxTCc5m7drpaoDOFsbhXfKXVRG/NkCRmPRpvWXTIY
uBwa3O2eJ1fOnvrZWMoX03X4fIY7x2VAIm1/jDyf8dCNLwFagp1UemPbdPvRWeFPtDw/7HD4SY9x
2xmB3caWWlTCBePFeJ+e9WZfgPxbovcpk7rFUTBVfdFzWUVbNuJNUqF4XQjWd84gzxZ0vEQFNDUK
w+meYMC7STs2xzofSZ0k4j9lUxdP0RpEhtVVv/Old+O2Mt/byRgTdAICcHpdx+7GcFrncEH5tmqf
tCRxysB5k0uu/TtZ4FMKReqA7ZQRT38pOZVWcQxSo49zf2pjU1jl0dPTm9sYw52Z5uluCyxGUV2F
XnApl+dKdOUbjk4Kw0IOz4FPKU7KbL6l8+ftjCXwnn09+Y9to793UqzEH4EF8EA228PSjKgFuDSf
ayM3X7gJnCc/wwMcoibCpbpA/OnBZ9uaEMWT/jdzm7qDXw+Kz5qzPDVn56lr1QzXmlAVWDn2cjZ9
9KXlCryg5mWacFibF2dtxM51i6cmQLloAKSNyEpUslk6fJy9LbixO8VJAokqykX+wSqrOtQEyTDq
Z1AGFm0sJhDsA50F/M0dRt+tq19wsyIgtJzpsepdTOyLKqNQw+uTDcVvJMDGaAy3E6HBjdf6OTof
7I+NkZZJaWk0Rujkj9vc7DeLp3eVhbHzeif7xomNtlIPPzCPu3iPcNiwHmaAEHcbe2d6WXdjla04
GYtt79AerTEghpuqtocYXnZ4V2WhTSUw1SydsDr3Ii2hLra95fBJoFL65fqIpYcpgNJk4c6xCiiN
bsFFmcLMqwrnnsGE5VF2xnX6xvxyRr4vhBXOi3BUlbjGSOOx11uy1MZ7t9AbmMeqJ5ugST+H6bPv
Ccp2EwdnG/N6IHXMdbEm1BeMV6gZFJYWdpx5gPBc+4OLUNrW3dGaqBlQXfTcJA+C7WaRfIjT6van
LJ15khmTyewEw9dVGCXyF1UO67lxjTapZnd+mP1ryUHMPl7nShFIYY+cNWTMbR1C/FrzC9UFQNu0
0QXneaqPeJfCu2ULsos94kxJl4p5gnnuD1Pe4QdFSo33wIWT1Tp5eruMS3Hyltz56HKxJRvE90uO
xrnHM0snC+MBl4Ir5WHMSUVKemwHur4O31lbi5tcpDll2DRA/OLVv9NBgAaaaosAkTkSmwnxzUx/
4qcqT17o2qexG7bTbGtxASeNBUd6Rf1r5rW6519uRSw7c3vzphF6UzUiMPMG88lvxuqHKG3njFmd
7FSm7bsIZucnTTKPGRjkwgWdvJjxLu4KKqYiybdV3lL5zOIly+w7FfRh5DpmTQXZo5iaswF7sdWC
UkvjdG1zn/W5chhOva4o561TcKAL7bz3tWk9THwpJ3tU401PdPNSEsk/hV3R/84me8ULCH08MWtz
vDbbmMe3GHHJR0ZnrLkzks3Q8mGhaPYlDFkfrI1yKyq8Zp5ilPAUvqs0VElTlBW4mM6gkj8iAs7R
MN0yXo3tSzOWEFlIic/bVBZ3aB23386mRt6RHprn1OqP3uzILxoVHsvV5GTE4XGAti4+eerRPGRo
KJhfDJ62aRxiNPdXlj98qJV6tOt+z5BZ3/Z9oPbltJHiWw243YgOrWBNqxkXeVh9ye8wS29IENr1
l9lZ5MOoMuviD5mR1Lnf7AqkrMhradlRDA0OHX8nszmOz/xbtwQfWnj10RooXOdaX3EDGLcNCtS2
/cPzFpxSgWrWz7RiNpRuIc3STGUfk+HPJ9N0/Be/q4oBxIyYE9seFvo1HLw0pKnxUQ3wTIRWIqQM
2ATdV8GTaxVquCt8vkzG4kTw4dJrfaQpqj7s3Ju/mnAKoqJIKbDZgfsw9j4HfbdkX4snyqd8rP3E
1w5tvzSdzzhE/Rj7A50cyyn2tSDMzbjuL5UY2MBZ55vKc/pT5QlGJ5bS6963hssnrH7KzM+Ga+Wm
Ohp2N8dz14NnDUV6LNGYzky5o/FeG6pKBnsDzRyw6R7IO/pib2XLzYmpjafETJ+rsGhft37FQphR
1Wh29VB7v0Q2U1oy+OmIE6pzaHMOF0iz97ZVWhdErGaMfW9k9IwxnpRq94dphNld60+0mUocg7R9
/XvtCBAnXY9xr+96XJlbzpkoN/cTh8HEeht1lqJA8xkGiF9nixgtm7OxjFq6Jg8NY3l7PdjyeRha
RgRyg2EBhB1U6BRH/XVwez8gUdo7E7+OobPm1LKvmsjAtXdG2ZGq+41zo4JUfhQlTUhTVu9Zo4wI
DQ/aQqBgbp50lup++JnXvM98JjvfXbgd2C8GrMYI0DoxVhPlhioPnRw+5hLB3iD6H3ngLwd2p4eH
spsH9NihfbQhV95VwnPe/HIcjiJfa7pwDqWppSXSH9yV/Ka39maDUM+fKiY93GqO661lWg3fEr8K
wWzXrD9s9y/37Jzu6eIEpM6Bv/ML7AWqsEqm8ekXbwgb9mFg0C+ew/F22EqPhgm9oSwFwWzNzhh1
NG5+44OfKEVjjtIM/kR5xU7Lhrnk4KQLhS4zK28z38X6PDpOdrAdwUOZKzfxhvDNzQPeBO7n6rt0
+v6+WYJf3mj2F3vOOBSGq0geqeUrZ/60kx41z/HFBAL1LNaWUkHfOKdUY2sQ0i9vVmpkF2XTNR/V
ZMQUer7q2qsBUY31ZZ6LjvC2gMk5z+PzzHwmfXV3fnOXtKDBadLfABHOQnJJocZRzXC72eWaWCny
UnhG5d6rwPDZkKnuXdFj/zD9E96vJSFjq49LPZjfyyCdzqucaSf7zC7hqzBfi95gkrNsnwjHWizY
2NWzVBr3szvgtvUDP2FCzSLxq0rajAzD5umYRwAtyauzgT+/YKQTY8kPnc0bA0Gew2vRq50vm2Y3
Bv3/UXcey3FjW7p+lYo7RwXchhncHgCJ9Ewyk0aiJggaCd57PP39oKq+JaX6iH0ietJxTilEkUxk
wuy91r9+Q79WlvYJ0n+8bk2qaYnptusb6XtoldamtwGtwlDOthohRVs24+ZgsA0VTNoG9dAXA6my
JI1fInUisbQY/Y0m+Z99v1U3Y5hIxzHs1Be/qvmyaqdjYvZiFyLT3hDXHu4SUu82ZdEHl2QEF3D6
QUinqOoHV++1/q0lZbLgs+n3Nlmq+A33M/yaMCo3pj8zxq/7N0vrIBHT7d8RFzKVTJYt5SgCM3Yn
wUSq0hR9r0P2IUO96eqXpPBHLmFHH0HW71vSKfmB/CzjDp9OiPmJ9JmE9vTYVowlVV3NvMoHcJLM
viU4Rxs2oH7TaY6lbhVkee62czt/1oLQXIWZqbmaPjX3BI/XD9WQ1euh1vQdlpzqamBveI6GfA3j
jVD7ogc6CV09gmUhyd0FIB0YvNF0h8S56tYflcSLVEMNHAbavHZR1G6bhSyHikqeNHNI5nWe3kf9
uiSvCxrRjkH4arCmkOijJt8TTM7ZGuT+oU+nypP6KXqIZkhjZqB2bxYYFaDbXO+rqRSeOZHWBajB
BIIaonDEqD/xq81esOcS4Kq+hbAoOZ9tvzH8KH2Z8cV7HPSkXbMw+Me668NDDv0TwwnN9owZ2cOk
JO2LAq/ii6Q3lsGT0/irrJefOj7VhrOrX/ygqO9tw6pCp6y7yKuKuVr5IwHAo1R5E9k0B6XHakxt
1ekeoeSEh5yurcwpzc+1UkKFSko48WplxbeBbYktdmjU3rXS7SEujJd5CSuOx6ld9Wpl3zQMpT7R
KtNhhuS8vEkj8d6uX9IHlbEJtN2p7TFW+umWDvrR1LJpg5kqKeNK0FXHQBkey5m+Vq3myu0166WP
hHqo8cNego+dicFjwigSViRqwwseOl9EXLxZfhADBUTgq5g1AFsY5fBNVmdGPwnZqSyqebuiVyVE
OKTHwK1PflVNX9tkhYh3emmXSNsYGfqOGgQaybmNShpclvHPaVpI20kEydbSDJNo0fyLNExwQGc8
6raGHZGuGk3woiyUjmZJLF6dlznzV3HWEiO6U/yCCZcZ1eepmceHyMSkrmRah+SOiXmYJcMmiaUv
6WjFLkwssRUlo5Nk8Y7c4JoYHFKLcGOGotpKC1gcMB3tqxP85cdJIrC81st0l+Ob6fbESJJAL54F
1JVDlPXaZ2FBR4nDPlzbo/9kpONrhHnfKsky3YMQgRiw4Jaqfc2/FIm1lcVpIDE6NKLyi2Rk0amy
6vwiaoON0qpXkFeUOZLQDYYzHvWw3gNmF46RSrdzWhJtrmuvJQuyy+7+LSYLshWboDrLWtOeVBJR
TwbqxLkzAs8nK8uzgtC+kdPplYjsfKWUPWBvE1vsXV3Obgtul2YmLU6eadabXeHERhg5bKpwJoRy
0uRmPUYVvnzgFF4rIIE2Nmw8lFafe3IEXap/THdk35RWkH6Ne7Lq61siMMO7CgbEM5lN8zd1KvIH
VYaIYbadcoHYkbAQdTl4u2Q6UtDHn4TUIPuE90d2JSTHFaR7WJqSuvU7qdxLNh0gudtqem7TES4R
mG3F2M83q1dbRR8LXaf0SkhYW4URLDztCLNscpWgB6eKCw+W7WMo9M2ENpURl1TehUBzu9FWo+1E
wiPDHaU54gtOSUkggd8M2SFNB5VQws5n7B4Ew30H8W4D2Ysda0h9sqSn/qGSi3RFVT9tSz8OXAWs
/RhGcuBCmwDx6WlwDOYpzneTWl8ClgjsxAai1V6t1gdoMxUJGDGZJft2GCnEhyC2NzZku/eKGSvt
+AzRSe0Tr+mj/Kky9AL+YQ0W4nZEyK2EUakbVASydQithPFdSm9xk0wNARAILiPYNoY4R2bLXonH
Q0s38a0Bxj91ehwRsmr01jczt6CodfB2fCaiGz+bjZOMEod6KsrvhyWDHr0cqGQbT682zNR9ISEn
LBPgw14gx/HjPn7sIU4BSPXDoa1LiBC+XRhrMhIHRyEciA8CA1ia7PqmgbkKFB9DNwhS82LKGZQS
qVedeITNR6Uib0q1+gz4SCRbQdjtHEAhn8P+HU+R7NWWx/ZED+4/ZuBaG7uai30xJyP7WURTUnKD
1pExbemIVFfRsnpvd3m06miMnuZoJr6h6Vv2IQUzzdAg+b1Imn1fD4gBzBgux6iKfmMR3XrK/dx+
6XtQvdpofM/MxnobJlQzRV+MhFcw4djPQ69ukWz0FK8G9YxNixZOcCjHJJhj4GGreq6FPnsja6Fj
xNF4NCOEilRERrgVlA8EJjDd1BSySAlma7+2qjRGrt4UxWfg6uwyNtA+ioh0yAr7I8/UmPXOCslf
bd4Nx7GDTImpKJqZjJ5kifViBpYaF1MJ70O58jdyHjOPy5RniDRd7CZshpZW+1sYs8UmH3xl15Ym
DC490GKnCAz9XiM+7jjBmOPerxO34jkC2yEbcCCiD4WVAZIvEQ08YCH8iYc8Pvk65FOa5OyptXEc
cNTBmMBvrCb07E4bbkmeD74EfN+NrZ6uOGbzLEofG48p6vZKRrBmg0WwV9oBSbYDfX4qQDUCnNlw
tGLNBa+/F1DbV/hnMkcMouq1ITKDfiAetgHEbVeRpu7QKyTZVdGQ7HLbatbRbI/fTOHzLNjsoBu2
n9It2MoZrg6kaUhNjyaliefAQ47DutxEKVBNMH0ildB0wYffZrnrvF6DWSlrwRS6+LZLW92ovhBB
z9gSgpEHcUel6kyDAY0I+RvgpEg8zGp8H8RcOkHC+LMz+3AVD1G4qXgCT3I8ozbq5PYzI+PUKxIU
oTPN6k6eLGOfllYMk8DPvyRJ+twrMkBnyBqim4g6/GJ6lqRiRhqjC7jhjeSW8HkvCQoGJPQpj/Ik
TJHAHiGsxgg6HgedUMHvMsd/Kzztocj4/3Ue2k/JaZuvxekl+9pc/9BynB9D2f4+7hJV9h/ffzb4
WixfeDko1HQmqmS6fG26tP0x1Oy/+80/vn5/lYep/Pp//w8E5rxdXi2IivzH+DNhAvcJGZ2KRYqJ
oElEzfb/k5p+CVF7zKP26/sf9+1L+7X54yYi5/2P265NpygP/tg16Uv+3nz48n+lrUmm+FOWVUXY
isJiTMOHFO/vuDXD+NOQwVVsnAiFpqiImjnSkqmmWn+qiqUTgWtrqmZqMt/6O25Nkv/ULIY0MmCK
APEgQ9H8dwLXlJ8lgjpO0QZsR00xZAufaPLbfpYK4p8IyykygueqL3PK/VBclCY+lc18kGBbDyiw
inm+96dx2iQWzG0d7BTnK+a/yuDVufb+w6m++0s7+mP20c+y6r/fj8XHt1STgbt1pYgdkDNJ09QH
z1lS4uIbGOwsyx+JgiO4lJiWk3Xyp98f87s4+B8ZK6fQhqtiE3pnKJx1RRg/n4SGCHAJ5qz2MEEH
F0rtZdlQP7EmUC7VYerVFaaYeQUCDHnhyWiUvx65fxn49LOYklQOQ7fhbtiqMAT5d8bVRciY4nBK
R3A/+Dd2RJh6pU1rPaEwZJHUZeEQ8X6aVPr433/yXw8sDA0ZIPxOy1T4388fvEbppkBH1C6qISkr
zUxAN3i4HM3v7+1mWNNt3gul3FaF/vz7IyOP4LX/OencwVxgTdG4zhobInX/z8eOe2RlWR1mZ/oL
R+O/m5svux37gRtsID8dxcn2xKndWitjZ+yijbGrDzgvniQvXFkrwlc9yV3+ffk58s22+bZ17upt
y1/RYe3Uu9ZhV+YH33r37Q6seCs/1wfb01cm345fh+fpLj3Mm/E8XsQNfkWecppPwdF+HM/DXcEG
f0fKliO5BFe5vWN6tfd2x4u+vbX8dXS7FefJjVZnsepcy5PWvgt5nb8xDtsaXr2SN4juPHnTr+s1
sppd5bWrwbW39hacblNsl2lp7szv8knZTZfxdryVDtnB8MyjeiNt5c20H1xoRW7Bqym7+vvrWx4R
tmvNsbfznX7SdssrdY7vftseqHMdywVj4W3Yq2pbHZpt6t4DXLtQqHcUXK7YGadwYz8028HJP7iH
r4Ku/r6eKsQaW2M94376+XpGdtf61LXpeb26fcBp5MAwahOc+9dopHbB8dyxSy/TnfEwb9kSHShC
juKk63kbecWGH/UqN15/3Zz22Ko4tXs/Oez/K1KhHP7Biz36FN41imb+jf9uiEkdnDNCh5jhj5M/
2nf5Mph0ABe20ipY5+7yu9uPpPqLqcnVfauRNicbigI9niX9588Jo31o/V7LoE/ZgauJwdpjchvv
7CLfUAVAGAOecYLAem0hlR//+iML92T2hrvvXzXT8JwHfbOpmKU6pVl0XsQkw1VGxipWjymMYygV
Yh5lcGt1LPbf/1DiFt1EGbhmxxMqmxp0eJOlgcdIP7TKcEsCpbz3uVB7GzTtrz/ywkBh7gfm6p9/
+/5zFdXlB3fAdzPfqzMjBOsonC3Wb8O8OjP+nI/xFNXxWdeVvYSWRs/DC1Llo5V9ldr2HvMZxBHJ
SZOUG1XM902EeKza9YHtzU3lqjPBTe8B8sFcHx7MOH8pCvtMkPpeSexDl7WfumJ0ad9g2bxG+vDc
4JxfjNgSIXeK6u5EV7KJlCdLmS1P0ew70h+Ab8bZ8edwY2gRLMTxOLYJIwhy/nQf0uutSDoIjaXn
B5gQmWiWjX7LoMezZfDIJahbRLfE1zoMuC/QP+6HFiM5RosfrIaLPcXVqbMgdBu6yaljwb1y0sli
qyN7NQvPMkU8zZjZO6qqO4P8TW7N5hARaCfuMPRej4Hdf3DwZUv94dhcMS4YOyDhHZQimnq1+2A1
K1BKENMpRD4yExgYTswDGpBamz3RtO2l1EMoAfFHjn8/7z7fqzL2PgaMlGaw36+fJDHUVjNSSN/G
jfo1yewa0JTAIfSlt37QCAcrkgVep1mxl1nmB6f856NbsmZptkLeLY+xjsWUuHIMKfXOD/JOyA+V
kqjbSQ+wrLKSg8L4BchDSteaxqluRXFTlMUumqPuJhFk/yjZAUKFdmPo+YuuzzlcBjQOwVi+lXHZ
PGRmHX9gnv1fv1NDxSJDVWxLvaqJckuO8N81ZSg+0bNFueiiK0bmp5kH+FvPXSJQ/8IzTOdUfHBv
fDdp/efmsHReVhe6bLOqa6oh7CvrHQVs2FLbrjineceUe/C9sp93a7jmZYZ5OhK0Tg30XZbMzSmL
0G5kZv44wYI7BHkVOUPV2RhlseJjB3XodeWzNeXDuR3UelPXCUPO5UujCCtP6MPk5rANN608PQJZ
pHBeZDRaenw229J/1NvTTK7FMQ72NkS++0JBSReWwejE+iSvwlHEGLDmsOWQSa7mvGkhcvgn2ejF
Kpi0x+/3z/90m/S/LWB6SRT7163R5mudveTTj93P8gt/R0vT62hUsVh5WFSy1LH/2euIP2l+DBWe
AIUmBuYyv/N3ryP4JUOh+pM1in9VWdx1/u51dPNPFf2EZWpCExTldEj/2SPe/XWL/pX5TUP599f/
urFgWZVVw1J0DmKYYLbXiw0cpCVMHlIn0g+mvU5j5ANODLovx6tIH0V9A+thfFPG/KMgpp/X1+9H
Xmp7S2ZzNCi3r9ZXE6v+WIJL7y6KJh8gVJZfKwMClBdo5dStsAyx211ntcnXJuuyj9zxr7qb5fg8
uZRkGnNlw5a1q4UObkiJSX5cgEuZCL7mONURTxsNRVcz2o/tpKRfdXXKVfqrWYERUSrFBmWF/sGK
uywV/ywl39+HSWNnqKwoGrfH1TKG2oyg2kmK3TiexUHWkvCzrnXDvgtHKfpg3Vo6tqtjGbqsq7ZO
R0VDdXXOS8Jz517CzyfJfL1/sEg4WInEj6WbVlM5530hxrsfnoT/1g2GzFoVzKZ12npxXf2wk41t
J8cJg7Z0iJyyGUWyIwqQmMs2ksZNPUZyeSIMTX79/YH/q/OqG9RcsliKb+1qiW5yw5ygcibw9/za
OBmLLdteG8nOoHX+MCbi17tZB3/QVHuBJxi4X1/FKcq6MSFcL0lTcWiy5j3Wu7ZbL2INrYdBLE0z
5ISUwevu959zaSCurikrCE+uYup80Ou4h7JrNWtKtAyc0xCHPoamH4CgrdIgfs8Wv7dkua9+f8yl
ZL0+5rLrGuS2mZRIV88OlsRMBrSKcCcwmVehFNypMSvVB4f59RLqFOxU66bBLxvmVfmXa40KXXNk
4iJYHpCoLap7IHBgcWj/HzwbynLz//yhOH0L1sDGbigUDHz/B3soU1IS8vfUwu1jPX4y+8wI3EyR
u42iRF3jjSVw5apNQyZ/cafhSjG0yBHcyRwlJp85FDYQi6H64G39eg5MGRIPaBkLFgjQcil+eFeJ
JQdQMZmhdwv6cZB9OIV5ayfDTRSF9r+9Fi2gFyuizI5g6tcHmydZD8cA0ohdDuLQVjI4QqARk9dA
KH/+d++hZXNTdNliZdC16wwUgxUo5hlBnxp19kaLB+6hrCyhwP/+OL8+mabCKm+ANXJVZXF1Altf
wUQtD4gFowi6iScpxeZkEJSFVVc41HbYVkhj9pD5Uh9/cOxf11vAIw5pMbzW2Gyu1iAct4J2LPmM
oamyu3Ww+hwmClHgGmqsJjeEHLH1/P7z/vpsmrQsumqyKiCsuX5oKgUNS+5DegnVebyTZiKnWXmt
1e+P8suqgzjaYgmwl2VP/SXRsjPjOQa/B4KrERFYeuzf+JWl71GR+u6oWyVeDar1QfDnldMleyVr
q4nqSVseVI56hUgWtdRLWj8CLKV2aB985jbbNMPqIWkw59lK6TyBkiUWIkxslbihptQI3iOY6dsG
ES8sUtlMtG3SxcpH2YZXkDHvjQttLJCdpanwr67rGSzN7BbLF+Z2okTKgSi1R4cjAppkkrbBtMz4
0I55eAfDwHaneM53TdwHPMZz8jUybYa7RF1VhQcfJvrouf7lITDBjAHHVXVZ4wz96sT1+BxYsZbh
agCl+BNmANkXCFqK4RlTGp3nOJfkmwi7Nua5hkkZqMw1FLVpVtEMUCB+EuaQb2Em9wti0iO0Mv1h
8PQakfmqSesRKu5csiQnAv2pRyBKXzmdPaCL4zIaIwq6PHnH80iW8VqCprmeRqsdFpkRdPxS0ikA
9XLC0UgmZvRmMEbrKxzcfNw2sPbxTiiqdFiXqsXP4RltA1XKSboPJruL1sHybNVyjLCqDEfeBJDb
BQ4cZtSan6/VxdzdIekgfTMVLLzkYcjShcZGmrvOOfFh3vUQARlId5jFahDOA70C9C9RWqzame73
OTbi8RTJ2th6v3+Mrq8Lqzp1vG1ycRQbdOhqzxnTZAyzvshd6ZT26yxHeg4SW6C9/v1xlt3i5+1N
17H+A1Wm3MfJRFjLyOXHjSQeu7q1a/BGVY+M8AVlIMiCAn2zQUAd4Tgwo+h0+lyJvFmOy3YFznDn
R3Xg+LLf4xzU1toRBao4GXlQ0t8bOCnOzbxOk/CojVgI6XglJA40Ox2BiupfiLqDD6Tx4IVemEH/
mHM0mirjdaQv/gy7qo2+zGovIdVE0EuXGhleUTIejMZSfsFYBRyrij/LNaM+xyLH8T7S8dpxKHgs
DL8suaHRVWFtTsqMIRLpkMuSGK2rwte3vm+Wd9WsWj1GgEnslvhz15u4lf0RU++QtT/ofG3PegA9
K9fr0UHBTeQpcpEBXutgQRYta3GTMI+HVSYb647olnrl4xWHG36CSUcYTni1maImgqlT5k9aEOHm
U2rzCxddYaLN7GtVhWPaoDlgCIb7Eiz2Nb5A/QPriQ0C12FPj1IeVuMUn5W+xHMRlu88eUqFjf3W
ni1pjwIcGpRIm7MvT+UFKXRyT/QNToYNcyrM06oGmWYqGMAERHZu/C647Qg4x0c9XeiB2ALa3+pS
qQseNUl89vt8xBgFPBCyuTaaSI4bBFk1XlJ3cuRXZ0X06Q7gJTrmlS+I+9TW6O0Qo+EJeeDkyyek
KLVbImLfRLhNaK6kYCHigW2g05MV8TX0py8S5j60khikfa65oy6hJEpsZTpym4poKJx0wESolStl
O9gWXmWp/yRy9P+1jDNnP6vvShzkXozkYMAfASUdg+x+wrolRRIVgNvdTEhPD1kmxKW0laFmeI82
H/t0DcMIHHq+jZNZWC4pqoa66a1OSU6pX76ZoXEfxY3ldLU6TJsedq8G5w6YCDd/5QmvzDzY+IGq
rkGu5LMaY78Zy2JcSUGpkSQyv9ULwbITsF+gqMxOmWjdxUzL1ksTu9qgg5zRuBFatdELWEcGN2IL
o8VuhJt0nMFYgvXfSFK7B9ZqMy/3E5ghUVSbD0oQP4Sq3wZ7mpYUcqWsYfOHfdFGhUgWe3M7pZ+a
sWXKXiS4YWSQlNlGJASZY1p0d9kMlwS6EIYHij7fBJ0x7mmzseCpo+deC/Gci+t7X8M/rU0Jguu0
dYheAUudp5jOkYG7ih29BEtq9AlBZR93BhYurFTIPTekLMEut1OEN/e2eMdGCyZdVrRKumrQ1d+W
RdP7zhwGEzxyDedpgaY0SkfMqpKx9npcGM/9qEi3ah3SWrali++a5vYifMyFUHamHdyXVVudO+Q7
72FvZLu8SI9x2zzYEcJxI1O5TcUL4PULXgop8us86b9Q7bzbOpvbKPWvmNnrn+NpNrmfdfisUHjd
vodUYge3EqSsg1zp0id4ZLdixMycNKtnZX6v8+jRCuz3cFBGd7amPYK8GxYpZlFd75ktQ4mZXDjb
qHIP+8znALx5YWzcKlITIfUu13E+P2pmi4hDHg+BgU478FN20+IxkBRtI6bkWzchFbPUZ1uUr1Bg
H20xCMcw4DBmHXyFhjwopAOIypNyeqO+u4za/GDJibyWGvAPFUtJ6A9l7hZ5VmHLG8DbLcjS9RlQ
KxcIJ5YbsvFiW6UhIEWToPaj4dYFNl2hodymi8KrmPsRu4rgSPmZOrg4APOUBvTWYpJOWQt3qSNq
yGEgrHEEWexHI5RXKmIVOIuwYsIcdXugFadcwbjYrHyEolpp0gtpWwjs0N61+CEYjA2lDnpitFfe
yHPSRaRup2Vwr2o8Q2glblF6uPZCLjTU6KsV4jBP9SasVV2peoOsS7wTlIrmK0Za/t6imP0sWiXf
+zxnR72YS1eHkK3gcbUaRglX7rK/TXBWdHtJHe8xdWldBRM/eeoPs1nXXm0vTUYQda6Kd9pYzjuq
iZu56ZGFVVATZujFKdIGL1WRWSrNZ6wT902d+ptohF0n6cxDdMAioD7bFWLUVkEdIbzpreaUmukj
bO8ic3VF5sJk5kM1z9Iqb7pHmF8o8oJzSv3lgFJg/SEGPEGsN5TmvcsaGxyxNGy9UgrfGvwuF6qr
ss1zE10sbr1ujoBgZatJcBOX5RuWRvsqTKy93WrYnKX5Nwt9jsOxo2+0hxCSU1/2rKkI31sGT4c6
Fdna0u30XieO6nH2Ky4KrsJUN9LsyWVeskAr8DYD8voWJ52i28AKx8zTUL+qSMS46wA1MBSKbqIs
t3bEtF4QraEW7++zvDy2XXnJmzH+PI7VOQoi5JKhOblqab0pBLAwS0q13dxjb4LJWOwZEUaWSlV7
fgoLFmLdaWZ1vtRVf5FFgUZjGDeGMbl6MS6pcSH3u/5YJDQXlo3ovQru4iTcV5I4zmN/VpFYrLqu
R9+YnBITtfcMV0qAWmyTof9WYNHpFOV0hI/KupHnR/wXhTME+LXpkvwN+UEJsQAewCGC7k+pOhyS
okHWBwHQVdPhaDUwnTPmilQZ5s5vxrOWc/evFU6kky4XPGufccVsVuaobyQWHKI98jA5ycGA3awM
L8zOGcG22RudDcxuLFpwR1WLblUD/HEvzgSgBeaENdy0b2t7iT+xn1nAkYxG8xe/j8icVgI2cQ3T
tlUoLdJJVb7RR2TaaipQIM3deci4KYEuMmdK0GuHEezOvEcGXc+tBPd8Qpzrx+seWQN2rBuIugvP
nZ9po0ui2uzkYljs+bKXQUK7lMz5uxxJrQMaYK8tyJoWI0tIuPiPNr12m1NHu8w8Hoy8OhqLsMlX
jcLJ7PIlGJQDg8vxlnCibisCXVnFWkPE9yR96ksjgniL4qwr/VNRZP5ivrFJM0hg6YNvBlt/mFZT
X3p6pRwiObyBHOvJSI83fp537uBLMuYLUMJbX/NwRHyP+vDNMJHvLecWb5YHgfLZmWbd3A0CHl+T
YW9TZcBwNZzYVRKWqPxmY1OGEYqWdLEgVO8sqJlCvq+E7q/HqmEiKj35dG1D3LmKqt9Raaxle+4d
PcFHRdPfVVRFTVQcZlna1DI+GkQw2U4jpDWszXVvWnegyo9yhgVOrq9FK2Dp6p4OP550mftBZLcz
0kpM8ZJns55XlTY8Fha+XNgugz4riAJ0fd2qdbIYGt6Bn6brsesLT800mA8akrDFbJCKk8thC2VV
5DFasXigYCefMQ9Z3zV/2MLLxlgg1zahwMkvGOp7lEReLUnl2gJPc0S/FDxS8SS3sPvxSDqmknxR
A/NEsE7hGqN0UIo2xiEmaffGxHA3x2APf+LgIOlRvinEzAlqpRzbQ8P+EoH2eH4y1ctWIFajPd1N
U3yYrfyYEPZ06vPiDRU8yjkiNI+FRUVONf3Jyqo70xry225e2KEkz8OhYOuGFF3jVrbVJl96jOhK
HgLLfjW6ErjI3PVydbEM6QGio9s2AITo3r5FpkVkPaYgOI+YX6AKw8YySoKETKyTO22+iTCkcVU2
AUrs/hl4/aUjrtLxa7P0jNx6MHChcGD+rJHkQ4CZx3hvZdg6BNZ9GKILG/XqzPzmTHBjcZJVUbtz
MX/RB2lftwgnQ3JSMA01L2PaUzc0vu9lQXmHsVaK8nVMQUjNHUXaZoqxwbJHXCPMUKQrQPPbyO+R
x2IxsGbcci6q+DWpO1xUpfAWk3LqrXZEL49X8zddSc9Zo7D4gyM5slE+NbIKA2sq3wttOOOHgEeP
xVxPQqcELRUZXuoHGFAqzbjvcclrTYEMXQ36tQjiLIH0j926FVYvMUReNS1vIjawfTVL/kqj61mx
X0XEKbFw3HDfof6N+mck/XhFZhPrHOXIzBJ6xF+gQB+iGPnWD4s3qYWf3LY26r0wuq1a/5aZ7H7o
UWaWGXzvsmjZdSZT8iR9wJmwLmFNW6HqFgk6aPQVtRdjPrmK60Rhzp09VXOzxdWT5YyVxZErE/dz
KT+mIp4dcI/V3OWPRSZ9RTNi3clYFt7IVoUMGQ3vOkNJ54wFvsupMQQ3Wo9ML/F34aBuGAxJz33O
gREbbOzM5AmyBn+Tp9JdjKQUy5KnoG+fCnvxlUNGbZrYLE0SfmPwXptROxZtcy46NXXUsjpqMyx5
AX0ZmuzCVaXISbLw0tnmQ4HNPqL/+q6Sxecpt2/hCW879Lm72uI0SZY1rtKOrKCgedRn6VGJKsxY
rOI8WMGlUvAZ6SbUG3P0LKO0h3SRObPQj0j8RrfAxb8WNtYeo2dV5PPKNW0JHQxb9TpEAutIhbnW
u3oD494DxyBUq4VnFDT5yUK5rriGlU9HtRa9V/V4BGX+GWU6xtiL8YA8+Du7zNZaNjxlKd5NAXa8
o0JTOyYWnbLybVHL8+yWClYaJlSt1MQxKVUYrOFNqcr0rAWCG3pUNSlWEJgHYy0Ndd1hujTYjzSM
7b0t+yGuMrKUYJmBlpFVBYEr+aWaIs8nkVJAX4wIt3Rnau20gUjehzdVIyXnMSiqb8hNWPykuqFk
JBhZO6koXkGzcGWQ9v4I5kNAmFDfQXLEk9Rn4xbT6+HUakYAiQTvkSfUDOVtGVkyBr1KBNEhEp16
5+NswWaNjMnYFWTcoAdBo7fikbKqldwMnVd2ygNal04hNas1H4wSWSemwAH8++l2Vv0H25rOCgj/
6ziO+qqyXljvShdhgVbPt4NZa05UqfHeQLXGXh/GcbqG59o+j5wg7jBEIraPo3Kgh/1ZqFmH/TDX
s6FZiMMbXwoeRl3B95v3PY7pxad5TufuTg3sM0AwXK966BD7i9sxTIE+piWzdZQSpAh+478SA5zg
PV16RWwmblxgoDbHGOJX+mtVowjNVH/YYQMNFQiBr84vzcJFhttpLi6Ew7YeAlzuYlIbjLG4LfL6
0Hf9p2SRSzWV3D3UpvqcW+WTif2rI6c5UHgZmq/xKOCjFT5MtyCeD5HdUumb4acwERXoY42jScZa
4qSNeEonK70nqRhvQR5Y7g0MJBM+ky4VaMnSVnOo+ogV9Yu8tQAOFBrPoAq1VYjGYZUF+ZaE8t1i
1hF12m07FxGkCNU/MF5/LZIYil00jfdhKWX9EZvA/IW+LHit8tq6S8ukQgtkpZegVEF24ewh25UE
s4ThAkC5mgJrH+JScTf2TeFKdTBtis5gPYMGTKZCGB/lPBD3POAvTT3eRVTzt7ldIx+ybCIeCEmQ
HmmEQVx9Bjv3U1vPOCr+P+rOZDluJOvSr9IvgDIAjsk3vYh5ZAQnidQGRlFMzKNjfvr+wMyFRGWL
9pf1pjdlValKRQQGd7/3nvOdmug6NtaHMqPGS6cpvrpuO0IAk18RvmsHz3CveBe+WtyHIz7RYh26
cvqCsYoHgUObmr0F+iMgcYIdwiTEkdVkj3KigeBEmX1vBBixawdy+4JJ5n5oKrkabKe/lpOEquy5
zqvd2d0X0ITAkRvrS2XMbpsoSy9xoHEOt4f4nGJ15SjBFB3RM9TvCiy/HM2jV3ftciht6NO9wupp
MMRXw2vsqjO3hQlaX78w2U5XtV3e9lXRv5Qh3SfemE02SPRuiRUeGY/k67oqs32XNy3hY/i7os4v
d0UJ11IMQGfgrzmYCRoTSqoFEqeejA22FAMpgQmuQmbJ2pVyHdEaWljVaO5E7gB3HUanW7bMvfVx
ugfsSNSrKZLDpKtuwwtILomNvslFPLdAh/XUj/1fscg3oycg2nJWxG40oz1CAdS8GFW8xU/mFPdB
rWeQBEynPjflRMdKiE5/tGyffcEscaQHMn6mSTLSUHH0YcmA3jiaERkZKJvon+HlWIZNeyVwms6Y
7aT7LvHzVWPrpEUggu42HdS93VjaLnCPHuhTaabavhid+AaAQHmIAkvrF0VIDAvUpGA5ejCeXD2x
z3ncnrTMzFaOsNPntInC5xxIzrAwVI+np3T1F6CMMJFpHL95UgeIaIihA8oT1S9SxqF1wr0C7j/3
UfzFtTJey7nTTL1UxSui1jmo8O4E1nIww5gHcrSltxg5C3JcHMYSfm45tR0NJM9tipQlDSDrbaFH
eS4XrcUDuRvrmk6FRtea97u322XQxPJl0rvRoTiZQlhfCjiWf0DuXpOK4TchGA2d3u7BaIzIemua
vuPtbVoIQ0425fW3mL+zfxKyZi/AySoCXHM5XiQdJG+077NWkb/CWOGLwrE5TyUcVjtEbhgSY9Mr
8fp3nN6WI6d+sgZaaOZV5Qt7z17hFJRADn4kPbOc7wEwnWtFwR/s3PdxQl0lKt5zPB0tDhS52sGA
L73bFHBXd7Bk5wrwMirpd0WDeLPAYheSr+TwD4ZuEDGErYEpP40QVwO+ZEKtX4ZjK0S4VOZgDYe+
HtPsRlTWcE3HNq43otXFDoSbI5e1HUIQauk70s+us1H/nlWZvswyiE6zz0pZl7FzMCvE0OhtRmU2
QLQKbvWwqQdSK3e05bNuOYQOtG+Gl5lcsHMhJXa7UiYHcCuNt47pqq5qzVxRbgME0W5HC2ovG+L3
zHW3wuy3si/vhj7pn4qY9rM0XrU+plGoLnVSbrpaOfSFS5YbCQK0o8V8i7jRXGGeMo7c7eeQU23Y
tW9eo0+kRfXTs0qjFR6FcjHiU+IQRO+Oiot+w3rsqXzgsTkrAuEU64jZhxurKCGcZ9/qsIeloDva
7L5VxoYq3ieLRkwJ4LQfkSSbSeu/GUHj3BROhwFYDpugC6oL/4p1T8s8eRCytb/oRhnvWnvAwWix
dYeTi/ZfAPad0rBdpPDXDgXfdRHjxOAW06Zcq5qAajT8nZQpTvmmcG77NMXsH0usgsFQO+NWWR25
oTkIAV4Rp8rEqXX1/Htg9ZB/k5gYlkOFLRNMD7k28bQxehPzV6wiCnrLTnBtghSlLihcQXlC3Yhz
yzJTSYyYN1qnqMJ7v65K/DLLsC6jfC36ykEdCQ01XRS5mWcbHhhsY6LrBmhimdLsy0wmcXYm/jt3
DfJFUnxPdnIm4kN3jn2pi2LP7Y0msECAi7B7N3xv14XZSVoM84odao4ADHrVmKT5jMEQPGAiSsUp
GXSWAqfT+M+RVchb6Hohm5UoFfSzKceGbkm/AY8kVUgqgFWCpve9wFsUNQHYp8yYRnGfiL42jrKx
wYbo0Qx09DIbUwzQunmZ6Ly4zb51jlNFV0uJODsnFWOdFVR4VcYLUQZqtsZlunaWTokVlr/Zp4GB
n+VoNB5hVwL7fmDVVFgmOKaDXWRsiVaiLjzDU7OpO9Foa4FQof/SylyuRT3MUlwtVLtMowxMU9ob
10Qv6x06sn6e+XypGmV4C79UclUTO7oOOHfeTEEe7ZnF/SXd6StbKkUWB/BjVYvxwuLdgCZyjnnn
pRg7pbNFrjArP0Cm5MJutpAHQddPYQFBBWqvUYHA0lCI70NFykE9D9/HgbkWyVit+NF6MTRhGcJ1
yE1lzG218ClTUYiZpUeURJUP0hTvxUyj7GowD3ldYj92Ip4FW4nqmLqCRlCYOvImG8ZhZ0aeouiS
4DQmO/fXPpa+eMWzzMkdCph6mMcqmxaTz9NQJ+CwYVrnr5WWjOu2tk9g2JPvQ2CMtxoC8NtORX20
JSinBg86BftJ1+9bM0fzY+uQcwcQOQto+EQvpcpfjpVUmKBa8xCxRFSHgYJsa7bpWxpo8SqRfnVv
1iZVDQ05i18yTj3lX/1NctPuQ8Yn35Io71d6KtWqyeFspK4NgFMvcBmuCW/jNDvS3ppqfIiTEtEh
ByZ6dalUry7PHQ5r8dXKJxNCvdOa3+EFuQzO3AYIVmCNjwmD1i9hMrOfDfdJ9DR2ehyf62zo/Fuf
AKFhnXjjNat9nZUBQ/kMgDt7NcC8umi8C0zk3qeVx33Sx5SEv1wl3b6WTbr1nER+h5zYbMuuL05G
DyZI+CQRuHQoqb5t0nnDebWroBPrvji6Zfu9Tsx0jdRv70b+cIIu7azYMZobCS3kgLwIsAZ3+wUP
QuSvjMoc10mdzz3SWBCTwTRRrFO78qOV7Qrre6uFQbskEAOzpUoynrAE7+tL5SZxD31HMyn74+gq
Gdw9hdbYPPWpxzYh9FvoOeIsjMmB2cNkiANGPh10JsdyNTIyu+k5imyUlnc/LLtSt/kUqiupwYfY
cOkbGU7v7mgo0LWya0GjyIhtK4SWN4nnsJq8RTN6EBqLMb8hME/f1S46AIKi2JqXBnjibRbr6dpB
qBOw8EzhN2y93kYLC92HbA5ZuW3KknXVaxFylSBG+tBs0JyZxymkZ4hj0KRNkplgkEpbp7vfQzno
as9bmcJz7wWY/9WIonLLQFIy1At9cxvCpIsWrpbqM/do2kyWXp3hVtbf3TEWN3HSvbV6LitqpWlP
TYOLBW5PtIIhrO/zrCAwm+yEhZ1I+2hE9LIIsrG3VtXDSmgm37odZrZoqUrS0/2uGs+m1O27POg5
edRlup6m3LuhgeMBZCamy0ZwDh5po3RyGkt9uEMTouHuy5vbmqkYx9eo2PD8I4+Qeryp0kh8VYY9
V26+LfaBzZO4GIbCvfMjFADQH9O9rDsJfqP1d23s0qGLCHXxIFjzyu6TPJyeUdPR1Q7oPeqxU99q
FqlWIcd+Klpgj/eYpY2n3jaDG2zCZGsIM6SP45gXc5BfEmfur5JRhJ3LNqKVXqAtQI4XgpaCNpsF
ytwlONy3AMiJUynblGNGCmCWEcebgNvyI0vIFIlzHENV2750sene4Nqr1KJsUaC6quVzmOkx7Cbd
iZH40usJDaIGTg+jqzZeauB1MyBmV9pu8PNubzsBnIHBPphmX5HBEWFsx6CszDheIyR5zLLk1SYg
gMVkDl8rrYWd66cCaIDFcQG9oA+3lf6VQ2iKYZIRoWXz+UbTUrBtULnpqwwn8Nk0oqYhvKMVnh8H
Pb3rODl3XhY5qwIyPT1nxpEC2e2hGHQeVnukZA4ybQyPqq6ijey64IjOo+FGsCbKXrIBZ/Sw0m66
n/QeejuL6LrjIV6mvUJKpQPdaK0HV4+/Z+jFNrZngOq2+jVnL+OxmWGTbhQfMjl+K5Wh1h7X5k0r
2I8i0UfW0hHj4+SVPRldETw8NoFpzBbR4IUHbcrkVz/zMxqW7hjxbxgxa2WXqXiFz6ZctWSrkQFi
53PsEGV10fXaw6DK5mC2/XgM2J4XddgmOwKTQK6LQV1U5dFQctN6yZg4PHpkLS5DhJo3XlrSQ6ft
DIlA39JTpAih7FrmRDJvJ9nN6eNZ+RDpGnIlFtV1nkJEL9gFN9ZkwjPVoKeV9F7OgeHQC9YzWoKR
oZaGcoFQ56B9Qzuw7+B/jKdpbKtHGxreS0an8knDmDqOGjzoVocUERfFiS72Um+AebV2dm1bWx4B
BkYHzNHGrqo19eh7lnGsK907FUFV/aB5rB8jrYKvZcy0e0Gkk0ZQ2AWFl+avWc+YOjAmY+gT5Eu7
ibMdATUEt3jzmbGYIl5QkaxB7EjgcJoN0zsBN9xCWrnxIsYWAYX/Q6mV3tVHcUp+G70wM5iGCbJs
WtzpZvniCZWfFHSaYqPGrti5ZeGsI2uMlw0wnu+yYcqfIqpeUNyxPGfm0Rkovc4jbe67oA+ZDE9Z
ANOvo9V70DpajfORkQlQ0a19jEUrX3fJ1eiUccDhD/fF5xfkNQKsuKezuUkItzs4w4Dlrx5H71Ak
ELEYchffRlaaYcdbLe/rIkkDojKzYRW6Cj5902rFbhwM1oAobdYjcrVd5o4kr+cDb1tk1zUJoxwx
6X3Aw1l1egfwls6dfhxqzTrA54nNpWgrlxR1U/8r9Ea5a2rOZN0YWvpjaTvqtrcISyUW1zzXuVuD
oJ6+xpWXnQdKrFsR2/UhAxdxp2VjBhUpyMTecSsi/RALwD7vGY6RsNlR2evDeKa1n65tCkN90dHG
L4Dw5azyThcY9K+DurNWWhPUSwciGo5Xu8xfR5GH7Vqakw/1oiFVPPEhyPYae4HnMWloGp3HBmBN
zCMfFTqhbkUUP5jlaGMyrWlEAmesAGg5hjo2SiVbFjTObCmoKKalcd0j+XWNjWomknsYtN+jYRjo
Z7fFVQupFh4Ia7cZCKGMW/qa8C4VDT0IFZNRG1/mgHgOTzGUES/P/SUVuSN2Zk6jQS9nWyfIJkYe
1tBhkQq70iBywGqDN72JiakCY70syzA5mCI3vgvVV4dG4rlb2WJgiiGmUymZAQZpl5+LXvO/mtP0
PRxyj4k8s+/EZh3ro+iUJO5wIwY92bilhmUPRidVslX8ALq5b/QS7q6Mz4XbPkc85HQTh4ic2SLs
ECbZ3hpbe0JhU5YzpZeslIuNYipYI0Jj1eO0vTN8DXKqGdFZAnhXLQPTL7ZGQIDawhmzgt/kAPkJ
NcgUneO+0saLNnWVb5Vt9+uwzdU5jclOrtNEZ3yFRQFJNoAtA3VLXJMnF441wHeKhqWAhgdJDpED
YsptVhnN11gzAly1WAFXaVPVO9pRFS8QQgiKXW0xgoG8cr3REaHHOyZDPKA97YtuM2HE2SThSPN4
4iZpYVOuJqYY2lHqU/bQFdSeKyeDws4f5ufJMqYrtEFBV34MyKRjXWVG6zI95gRF04v5KPlZsLZ5
+Lz1EDXxXgU5Z3T+DOg3izQD5Izct7RFokJBEuxg14l6Zet9tw4Qlmxo/2ntMu+tu54x4wYLBfMh
10KENdjfOmHP7C5OQcvEtN0dFVbzNOVRT9pXmXJw8HL82korn0RrM1AtC8t9qskbIKe4HrMzuYUE
MhHZCHjTFj4zL+rloNU7kNz6lavN4qwKeIVtXkzkb9EZ+Ex0iaTyJ0cBkktUOs4MERAeta/3Qf5d
FG1D7k7xj5x+8upxWBJ2Ql4CjXlEPaTzLViz5qqzcf392HvNC8N6l0Fwo8irJd7Wtna976c8sUOO
wJXVcLhKJpKcxuKZaTw1glzPMm1C7S1rRoYzSVtk/d/64f/Xrr5z9FoXqvir+Ug/+Rl+8r+3//8g
UozZD/d/9/3dcwPD/3Us6reXn71/7//WP+Y/of8HNwUEDTrkQr6rbv8BnZgWoBOsAdb8fHCeRpL9
j/lPeP9xDBPHgg3lhCmEwR/9Y/4T4j8mMm5kYO+GHwmy5X9g/jM+yI9RqkO14ttZwCZw2Ogf5Mc2
UT/BpGmoajQ1XkObSXpno6C221678dup2A0MP2mEM2SJgp4GilY29CMIET45KuWgbKUWjY2k7s8l
fKAVRMEUWStG1K1m0vT65I36KGKevzBWmNlxZOuYI989PD+5YehJOK5s6uBKzq52S8oOLGIzaTdp
beKpaLMn1m7xYOVSAi4KnGJbBbBLfrrHyA5H8Kx/sEzyHaB2vOM58IV7lvnhojVkSDWWm6ZXlEvW
xZ9c8yXrjIpWDjEiC6UnamVVTfj1z59qfDAC8bHcIFNiZ9Pn//JRvx1Gg6oCUxXXUOWRc2l6N3+2
KZQAoBTR1nIn9zTRlXqIOOZTsHUFYgbJKMIjC9RPIoYruXdr0j9KCQRGWGu6tXHz5+/4++NEfWnQ
+tcdyC1Y/lgPf7o7mS/U2JZ5em3kmJ96CxNAKJWqF47ZjdWOob2x75vBvhEdoujPno35b/9ptZ0v
kPRcBO6o7CApS/Hrpyu9jhHnqfzKjOAm1svwwUoATtO6J06FZJCD46QM5adq8JehZdR7VZEhKVOK
mmQMjU8MMh/9IJ4QumvpDn5+1zEF5s5fv85ENVySbUQbskx5pZB296+T1Ro3uhxUtkHKRWovmL7H
QlYmJ3cp+oWJYuAUaEUenJMc7sGq7cbmUf/8Tv3+IgkDk4oUs/2XeZ73wQ1gaxAcBuQvnN70Ys/s
drqh8lXPhtFF23fa+Ixe2IkJ2EMax5Q0RpF8colm08kvN4xLhLVNwIHC0iM+rj6MpFh1bF9dgj4o
n0eZamzi89cBsV0+W7n6zE9o/AopcbkneH49j+XOZP1k1f31njSukbWpZvcXFjNekiSU9SHNy4SC
VCE90XJnZePHWUY6pInWYsQ/EDiKkH34xBj2L08HX4WX2LOBLeD9mP1VP70qPkzxgBpsuIR6GJwa
T8lN2XJW6pCeod6l68kZEQRfn2TJqcn7iLSMiHASTmnrNCbTlalw9+RFwScWq99eYXwIBqY3ljV9
vj3zn//0vQAJBCUrHOWmQ0PWGLr6YJkiBExcOM9GgazDkqOxCCg0d39ePH5f4PhoxxYeixu0KfPj
I2nYbeARqWyRsF26j2XXMaNocsSXdSz711kWe2Opzr0KEnLQIRC0PGl20i80Bd88CfVyBTSBIRoj
0J0XIMX+ZIGZH44PjysPjoM/ElfxbNz59dJUupJhjzr5oou+ecR2Cy+PptI32I71KbSj5uJOCTVE
zgNPrEnqfP/kAv22wGFi5toIFygIBrOP74vupIlDzgx7TiG1r2rMoMl6Sq0MMxg2MNSiLUq36BzU
WkhKVTwGX7rAj8UCqXb/KIta/+T9ndeIDxfkl+/zwZ4LnCvrkj60LjC2n3DyY2eI//rkN/+2682/
mfeWHR+50G8PhWd0cc0IiPi4eoz0pTch5vT9odjnhN6e2iBFyZ642ibXi/IZnLC9C6aOXKIuT/aI
9lIkipbR/CiwUKwNNOD/84fWYp33PLph+Lgw8X94KJrYK4guNC6V26QP7E0/vCki2annbN4Zdn6o
C93bggvJ7qKw+9p1CM4NU/NAZMncf/t72a9437dI0/zrn6/e7y8z8w0PC7VtAZNwnQ9bUDsQBYKE
Zbro+G8QojlPSQTHdGFZIZLBDvHLsSU+gulYWfny9OcP/+in5qZBk4FrweLu8VaL+XH+aSnxUzun
ZV9Zly6IgO1CpiyfjXC0j9Y06msjSqqzHupf+jyNGfE1pbiKsgjfEj0tzqmbRZs/f59/e5JmmRX7
Hjuy7nxY2VQsaP45RKiwnjWPdV9X29FKgdJn9eCK9Z8/zPiXxYJ8DayWxGBxIvq4+9N3G8zc6xi3
2x3bWlQq5DRS0KjMEMMwIWiWjiK/fCE0+M9s893aQqZ0Yjt+9JiNMsgO7GoTeCrHvEGbZlaBp3ts
KWo7x2nv9DHs8k9WuLmw+PhGU6lYtBsM5A6/nQomQDe04hVPc1syz41hmdMrC7CUDANfKZdQFBZl
LZqjSyLXA+O1H7LknNm2hvir6Z3+gLRdX6G9yReO0tKHzlDN4yeXdj7HfVh2qFVg8OgzVY1v++tz
NXmTwYGWL4nADMd2T+TATe4m+QZpbLsN0lLuRyn9h7RLQdcZbU8gTbTKilQtabW9gWHp1H9z4QAC
cYaBzMIlnC/sT886n0nKcAXaXdFlOSplNI+DQR3vR0i+YzbL4+gzzUnNeGLAmRbfugbp0UIjp8XT
Y3GvNa04xUXTPDKs6V+tMPyvLtt7wYk12eWbfnj+mS8LkpRSg8qhN27gv6dXO/a/0pglMUwpjEtx
me5cnEZHXep3JYrc125yvL1RTs0FUsv5z/fx92fNg3Blsy7N2z528l8vWV3QCdR75VyilO30/QAW
DTEXb0YNEC6pPnlufn8j+Ty2EHAvRBxy+vr188YAl1w2JPZFshjubEHHuTOi4j7DA9UvMgFVtm7x
/8BKPdgAoD57RH5/bGFqAflhr9Ax+ny0+mo1kB8HLcYl0ex2T0812OVeykh8DmVnlrkyxvlsQVT6
lw7V/NkcvQclq5ZIlN4BFNV1n1Rr/3Lg4hthPrYdfPUmMI9fr4igZ4HDynEuGvfnEVFiQMWIlnOD
yMyrF63j/mVZ4M3CmjBLf9R2WDcRy4Yh0mNyhiFDNmH0vcfr8jpMSVN9ckb+lxvGVeJSc9qi1Wd+
+HoliH8tEK53Iegs5+vUVrFXuNNe45BOeWIkw2sTkMPWkSq1HoZJc1Z/fkL/pUjybHoNnNE5pdtg
c369QM1QWDIKW/vidfF4p4LRWsBxx4Y6JsfCbppjFpAMg1jO30Vob7eJY5WftTzeTxC/LncUtQY4
Osu0YEh9fG8phQpnAs13lXZ74KyZnzVjaLYEpbrXVJumJ29gvlvVBLth+LOGjRndoiZrj6IIg3iV
1gkxSKZ6aQNY+MhbI5KZjfYC2bRYVP7UL4il1s1Pnvb5LPzxS3t8Y6xWqAY5hfx65Rg5Wwh1m/iq
es8+EmLq3tKnZusvHfoPrjeijrVT7/bPN+z3TxWwtFjkdGuurj72HwJST/1E9sblHV9i5VH5jGaU
4jsNCfUaXbOG9M36/OdP/ZfHhI/1AHhR7jsQAz/8WMnlTOf42UuQy+C72SYkl7dduqSIUGvNnPpb
YA/2sZaleyvMiaT59xbNf/EtPBCcki8DveXjYQ8izBBoQ2xcEpg5qCyFp5at5oAIdYxgAST/u15N
/guzMHDF8z/PW2ytf/4Svx84pe7NDSBwVtZ85vz1tgcQulPLSotrMPjmyUosZN3IhnFYjVS0KZkA
iOEZR1jegaVYfHIjft9ROLboHksFx7sZEPLrpztNWk0pnZ5r3TtMfdPQaR691NNvGPObS7cBWPnJ
CmH+tqhDSIYt47E6SFM6Hw+VYWKaGCLa+NaOmES3YWAJ6OoFSfFFQeD73FWgF4jPuTUaDrVNvUwx
e17rvNXWoALL5ylHK2LWCF8SJZnVzr6+0J2KcyNd9zbBu3HsyY/3sZ1/ee/YJRywHj65ax+Pxpxc
XJdWJppjcNccWH+9cC7Zr6Xdju0lQFpwkrVZHW2rIrJZWUjSU7oygZFgK+4awgJQ6ry2SfVYGxNN
m6AKiGpXjb13Iiteqff6goSecNX1zrUnHeBcxPlTzKQdbb6RTN/0oS22ZAPUi0B41QPTpP4tkcZ4
RQjWvxaxg77Qiaa7wcj0HzL1q02mO9WwSgZ7+JZNpvk1YbBL3Jhvo2SMhh0OQb6hVzFnHFFpGARl
bKq+c1ZZT1wPibLyAjK2WNpoTlbNyICvc7TZqhLJbFv0FSYfOUa4MgaLlWJE7770CKnH+MtpBHhs
f/VcUkmnqfwCCcHFjk4oQWe37X1msWFO9sW0JtyV/iQXBItqL5nNcqdIrVsjRbaPXtMY7RYrf0g4
dkharcnYNpRa/sgxrdgHTWkmZ3Kai0dkYPoxhg+DrTaeXrFDGc9Ycdw9h+FqI30Mf3mFz+aTp/jj
ewMA3nKNdwK8a4D9/FDD2rJnYovn4kLQpnGjDa17O9i5cRNbdrZmkDy8/vl5+5cFE1iZwZhknn/I
38Diblu3rhjM6QKZLzwWBY87MArrNYks4wayTIGxPb2ZekS/PUPLl0lZ3icr1Xsj69cdagam8bDD
RWGDmtn3P5/Y3R6DPAuRfhloO4n14OjlczZXDAF5HDjjGVY/tmmSOJt8nMIbK6yM+yGvireijcJp
BfqofPaD+dSj+rp5BAGh9lpnmbduVdpHe25eBlBV9rXhKHI7enLj0hF7PdHUabRxOauaFL1IkEkF
pOX53pJ3p9mB+MnFpg/BT/nwU/mZ7AvAtiCKf+xRpHlH+mrb/1Oc4FqgkeaW0ZaMPPd25PBxrHPN
XiE/eYlbN73jIfZu4YPZx1Zj4SwC29pGujme6ty8DyLMrIPGALyQ2YAw0J5WAWf2t1r14obQjKda
dPYxHKYe30fmXhEbK+w/uC6chIiJv7vhaFTEpZqIu1p1so+pFokM206hhc0AxfvdSK2yakJcdbwI
DgE5c+OcwzuHB1w/9pEXNrnpzI4oikk7dk1cHVrlVQuZYLdN9D5/qrLAvZYePoHRKIp9Ievk1raG
gO3R4NlKyPpsIFvcUXAXe41bhU4jMg44wquHUZbtX1NTmWsCo1ADdmZwDil4tzI1J+IAMc26UGu+
k0IyG4/nVV7wv+lXmvO6hkGpg+iM9TYO3ersp96wpWPHo0JPzrvt+rzYIyR3b1FghcesHDf1BG3A
Ctyv2K5vqQCsbYAuk+zRso1eCyf2Tu/7RDc1vJVG6R1EVcSH2lXw2RgeDFkcbhJyxg6jGYJfmsxq
a/odSPHeJMKJhsht3HY99vpqfMtd/OlRTJs/y32WVcRex0pUaj9EgDGYqb/lUyJv+tFEu6+Nfriv
fQ93q8hesqSVBzpy2qZtYOJ7sRFePElYckbAFQFYbTTuSOu5GsgbVk45naJEk2TQtkaxJ4C1ecwq
0d1lMeLvBYPHL/jIERZ7CuZGHc4Gsff/k4VN7FSGtX1fG8kB3l+2rt3YyQk1j4JjPcj07yLZKQeT
wOCGk1UzsW6RBvkcxpW9z9hDroA99K2wSbtCV+aSmQvSGlbO3DqM5vohay201m3FZXi/adAGzCUG
D+N7nCTWmV68uwVsMC7aTuYk9bDT7cbeWE6I5ZoyKL4RBnBOO8MldNAjHhwN9JLK2mHTtNFpxiny
DN0PtjYS2IdyGnBlV7Z9imzlHeokHZZNCTYoMStFdpOVJcf3M2tQYdBalLhJFmgwxAOnqfJsjEm7
nyxIQGVapGu3t6wb1CcF5pSh+94XVXHNpcZOYmvdClwFDIncALEVoZxxO/yNRFS6LmqCDuF6puS5
yuVd13nTCenpgIUPriEoTn2Dd9Bc6FiDAQVZofFMymiNZG+s1KrNyqlcNS15Opalh49gG+ksj5EW
rgySiZZmWVtfVRWRPkOCjVZa/l5PJKYxp/QRTzoE4/bZFyR0Jkup/5IFaXLXDK770rfhk68CY+3l
VrYN8pSqhjQfivG8372viiGv2SOHVRTfNl8sgriMJz5b8jK+TCzONxWhCgulum+iDoniGfKie8W7
RWDvvL/Gjc47qWEGJIC6Ey9EEqtH+m3No1XrvBh9xos7VCkPIVREYsOBZ7wkNaufFpPCxO+c6yrX
2xqAN5aAHzCDjXVw8olP3zrs+o9VmuVrSfbkZsg6Ek1bXV3jPhw3o9UAncmaYE/qTnnTkexw1Aym
2hBQYNEsPERTOMXph64NkcUbUtCrr16s+zd+6YS07F2WlwirFgSa8c43ZXXocXw/kxjIQtgMAUtK
OaPap95h1oqomgq5jiv00ILf/N4nf7966eg416klCTqesle/igoi6LB+brN0QozKcYeisktfwQra
T8JW/Y8Mj/sZm553cbJCuycGeqSpbdrYhJTY667q9wCGSCPEyrSeoqzcFK2LpHfE85LhpF12TV0t
nThtHt+rPRz19OqwK/xz5B0Hs3ksS5nTjY5Scxdmiul0TLh81SIvY8sxvzgZq7oUxYMZ6edpYJfF
JALgodQae2FGKPbbIjkJzZgO2VgV26Qak5PyEp7mYOTTxtEov1gaGfKwaFTP7yzMlWqbGoyZfAJ2
U76VoCT6hVuCzsjzTn8unOgOBtUIHoLcafLtjl4ggp2TpNamhuFybsD/7S1ia3ZeQsal2aHbSgnS
KqKyuR/NHqlt7dlrE73/OQuzq+P0MZbYxr5FGsu+1brcuff5pooDo1xSN7pbk+W2z7p7UxeLgmPk
mtJ1eovwhZxnTebfA6d4PhzFkYZFLqQpE3GrtmknGO+IQOshTJKLIgPoEI4W6icGIClhTVJt4Yxo
S5x64MFhzDxhojo5mh1vegLejnoftAi4Cv0hYyS/9ZpqfM2pDlHopaQjxFMdyMXkNepRi2eVQSur
aFX6xg9LH9RXbFa4QeuY6EvhG+YSMhqDGRWPB7iR+BnBOGy7sTYxA1bJuY60dQZ+aFFLcC3G0ApA
Fkm1b4eg31Ydkvo+698KZJ9nIia8Q4JfcS0qjqSpa0X3ZqI7s7CWhc3s/A3Jy/5dqg3N0cRVeEnz
kQGP5aNs9Oa3njBM/ZGSJL0M9RSgQxiN7pvhpOrhfVD2ftzDtxndViLJ3iYfmo7KcyKFVQIEW3OQ
WQMEWYCpMG4MxNNg8+KhXlhj5V5cpAaL3CJlr5H9iD9Z0w5Tmas5ra++KViat/RTiz16OmspdLCY
y4oLuW8rjpq4BRQVDi/4V78FhuOh8Tl37ztkFU97zJHVvhRibnjRkCoXqo15yzHasJsVEzLF/8Pe
mSzJjSRb9l96jxKMZsCiNw4fY45gjNxAyCBpmGcYhq9/B06RJ8xINim171WVZDIJdzhgpqZ677lO
PZICv77LqHu3Ch/aiheQ92VgMqv1Kpzc6Ee3Wc6dGnyfAWlK7xnCWeIHn2ZnFJdDXRsHyiDryTTE
qczIGuCxw3Koq0Qi9NGpfw8wda2KV6HIqIT4bOaTwdfPYh/PgcU7E+Sm/Ybunylt14JC2iDp553r
aSC3qE8W/sk4NrSy1zqyXHT9hiOBfzWt2nrAHP7wkHb80yUyqZTl3L0q3EcHSKpVjTh1cS84sMQX
SWqJ98Ce+ps2yHAt+ISmnUgkI/yhq9BLGkvXfHXdhsvlEWPP3FzIk0dN9ahq37j1q0TsGwdYUEj+
RXmqopnV1zYknhysBnweS4vZvXOJ1TV2aCeN4SaNCLwDGTg9jGUCyMbBQKL16mhPPKk/IS/ovpmD
oV9720uuKk6RZPE0VBO+OS3ydB4v5ba0v5VdZLyaVL2ERTZOd+8MdfO9au2RBLY4zk8p3cLPGgcH
3End9UkolJ2QuGnvCUderlo+zhsrD4JzLYBmx45fXWN0AYXY1uZnsmhhp5VFPF5Oi/3U+bX7wLTv
DrrIk8Sm9TQjHj2xjmqAmOD2Ess0qLpK3rKKeVsUmxuIFfidRGpsedbJi6ReUaQHFRam28rGDxIN
8Bdk/eBFZnZiaj/vmg5sSU7D+C2W9XhlEX61jx097h0Ziculii/c1COHxU6SV1/GX5DqULnFEUoH
YHwkF9sN/IgJ3VbWz80BpsG8yZNZSwLYnfZ98utyIu1OLORhlkb7ldTThtzQvI9uSg9t+LafQPDw
7EXBaeLzIeONMx+FdIUnTRaOei1F7d2QdF3/KINajHtjTuKXpgjc9CWfzXUH4KCPqWRy2ldfx51x
lQFFV2DK7KK5klNhfI4TOKe11YGcmqb5kHc5tg2jUpCa1G3hOxcz/uELoGjTzSisdG+neXOdRub3
Juk4DqVpkhMM4bN5sw9kX1gRnXmTJVMA7SxhMduJwbOvZr+wgs1YB/JLp6nlw1x0cXeRlaX7nKue
YBbCg6Zb3XXBcBdpFTcBRuS8yQ6uZ5vP4LWIIBT+RJNLIprbeM6ChU7Sd8pBRN7rGcZDo+G8b9Ai
yPvFdEovxNxu3fysH3LRAEFUnYjAXjjDbdHyr84ticaIit2ghwr7EedYe56oon/yke1C8+rYRcWr
c/5jKbCMeYvbszqZjFh4XmILzdm59qhXTUKK+vlw/qMdqv97LMu87zSHCKtyC713W3udcDr9Xbbw
aLRmYd2waaI9EUzDiiJp3hJE6e+s5+PmfJRjG+aK0XpqVkVNUeBXwYsJJNvcjsJl4l86eU38xwzp
PZjwVw7J6LEarWtZXq4HAlTA6SVGe+9SiCHb5s2EsrEskuq5Xw+8qhgZCBexN75Hic9a584MuUkg
k3QVh8nnqyP7tm76zGXZgQuOkHosaqwk1CiZ3NJJunejHMeoK/snx4vcvYCau8F+af/8GFXd8RfC
kzyvki53bYwBHhAmjiyeuFT/gpY5Ie7EI9+QVlzhUEPDDRjDiNfRHd+cbj8wPr9p9l2wTEfMBj8G
DbNvaKb5xHZwNzYFMDyrLU+4R6Mjq4N8UmNLoZAMbFJ8RdTZrjpCAsmxaATpVR5TWxl+rj51ANCu
eWfhIwYBvMDU7a2Hqh96nFlrvCnVZrZrp1jt+mxR0UbZxX3hRssSOotjXtSxsR8Hr7ku+i6/aUqD
/6PyL+dOiDV6HMaBMW8g+EbbYOEU4VuZ+hYY/nKNg4+pRKDM+GuZkC6+6SLC6Td6vTnSXx+xstN3
DKGdy8lw8j3hhEQWnX/Y0euerMliZikzcYQnu55Ocr2lB+U9ZHVxPP+0S2qihHAzM8p3pcvZfuz6
4quk8P6kS6faJWPxYuQxx1Xyb7FrpFaxc61UPBZmRhzZ2p5pF5PmRzbBtkMBe5PGq3mZCuGTkfRs
tqyDPB8KPf5+yjg1FCMtv/MTnGa0/lXGHB0PFKr880bxc0eF15WGgC954daORQyP5kSve76Yxuop
NpKvzFC9WyAnfcwO6M5b0nBszCT2cDV2EfBXxBj3A8SD98CN/IcubjKHpYEb5jaB8b2TjHaxeS3E
k6vJkphYsvpGzVG/M8QSz4RfJM67B1ju6E8dpsdgbdbXRTN9teSQ0dcyKRPnIcr3RHWTFaL0cnTj
3Dz5hsx3oz9lt0ubggo2jeTzuUGjcoOXJcIg1OyWRs7PbM78nlIAJo907jzRxnpx8xlLWEZA6Gej
g6rT9U48b88akVz55bd8iqK78+PeqCC6r6gtFOUub3cGaTWkG+Lc91P+mK2Dc1PgidjaVoNPk/xT
VhFFt6QZASttnIQmXCMMUroNJzCufy5HZPxtPEnOesj72K8My2QBvrH0T2KdLh3M1G5DKGrmHvdb
TQekbO9xQVHAewYmdAiqOfqIhWN3sXX6nuCxFsYQ/0VDsQOfOtmjyl+f9MguPk9RR5QZCpDb8+rm
oqU72p73KWkT/0Z3lHzAXDm/nY9IdDrwkiQyt+4ip/ae2rWcPB/v2I9oFvYjb6GNavLerzKIR+yS
0VVlZv79iA7taTkvxK3Jly6j+DLtgW2E8bR6XNGCXTCa05cms5mbyXb77TRl/KOluWiqRn/1WhHt
HNhTd6bZxvsqN7I3L5nbUzK5u5bwhBuaY8ZDiZ0+PHf6wB2P76A5U4mrxiiuR69u33K3JaC2Br6Q
t8P0cJ5/BZHXX+Iv4VAzFVg/PPfUixIezrrvDGtr69yQRBJbveTkEFyITlUcxGYDNGGkdiCs1hVB
V90DgI3yJkdVea8DrQ6MFPTNgFbw4Mt1Ya2l9wVrRn5prhsfoeLDDZ40KLRmSna7Tk3aImSCm+0E
n88BxbrRIHjhf1JB4+Mq7swmr47YKWLED07wLpeZng0yYl3K4etcmMPJm6sby1msrRz6IkQwgSPO
sPATd7BNZOrx0HmAB+61P9cdgisvvvESBibu1PGInOfWnZux8Pd9nuw8Fql5S4cMZ00W5MM3y02V
ezHMKd9mmNLxffCYJGTnXsV5nwc6yR4ll7URIBuTZ03InN9hVZ7AKovCimjNNU9W3dcs4Qe6R5Lm
hTk/nJ8lhOLWvgrAVTqVLi+cIWgPmP05jJW1f/Qbrz41UUF6XzPu6jIyryxTx486q78QXxxfUdBQ
lHlpdmX2yzFztf21q93+KV9VeH4tXTKMAxtUcxFfW5wOIH9N8yOoyekxcs3sJggoDAREgIOX9u5F
oTVGS9e/kRyqr4LKgP1cpgCLUVBfnp/4P/fEPw48HHTgpn/OSCCfgQH1P3v/Cf5JPUSGf1sD4KOy
qWmGm+s5xJS0mjKXFeHPF/yNFg77D3ZRcHJBYNpynVz/og+ihsOPVyjjdjZYEHMaVdmG4Jvgm2XP
5u2MdenBqCZ9YNkLruPEmqig+XCbsenbC5GI4PnPH+g3qoLVj+RSfSNKsZ2P4go7cdlo+sW4XVwa
LzKKg3cASsveBOq1xxb4I9c6OChg3yeJN3SXj+p+7v36R+CO1SpUx484i7rZkhyQgkRuo0uzjCmj
ksR/cnmKjsP41xiD36jqfBN1P/Id5pTE036YVJmabPseXtItSeDZbsEgfDSamGZERrRZM0afsbv0
d6pMo3njigKzaVkaVzKFxDxUKJjKYHEWvPAgc1ViWaDG+/Y4KpldnhchnzDpv0gSrHX4/8/hCx8Z
mbcZMGUjBOzDnKlyMcHH1JK3MpP5lTQ7Z69jNzskWCL2dCmJWRkp2Xw1e2/T1Hb7TI1vlm9x1Fqr
ZxoV/j6b5/hv6sx/ayX4XCxDCFswKRDE9c8nEpNLjSW4dW/HuEufIZNGB0Qmw1Mns3yb5Mq+L6YU
/CJUryoSwQUBFfPKoemNawtW54W/7q4OIvRt5IjuHZR+tz0rcf78oFrr7Pnj/eM4I/iMiIDkR2Xd
qtcflZHYt9l5bHBurCRzVr8l1I4bPpmmu8WAx2lJqE7SbEtkO+27dUj050/y70XD50at7wqPoCM/
qq/ZyFnJTKZo5ymhGevlW0BcB1NsVdxE6xjiz9f7jfwJkSq6H3TPgXT8D0P50W6wOOncvnWqCL5a
V77T4we7WqcuAgdUNWMetKexrUljXPs/f77678RhJrNZng6b7DpXfHjVkmYGblTyqk2R1d+MvaBN
Ogv/ZghyOqO9vqBtnRFh6iZgB1E4ZF7T3HsxUAXo5Mb7VNWPPhb1e7S1f7szZ0HNh2eCtpig4bC6
ff6lV4hT6p+ls+O7iQrjILyhfrIaBiCjwebbkWDBJCno/XuFfgJAPaOfldRPw4PVobqb49ha6ZI5
iIVM5c+z637Csj1tai/uGoK0aeWcx0pl1XECHKmXacoBHOcu7edseiQklhaOU0k3xK81HKO0wWeK
THI7oFkg3VGVxXN57jTNq8EH2kj/1Czzckld2m/o2g8P8RJUbz9r4p8TiDqdre2SJfaxrZL5NlDl
+Jex+28eqID1T5DzJ9BlfxRcFlpkrTuhyXKTUVxBpciOMQMkIC22BTUj0zdxFVv7ZcaB7nZdefzz
E/W7y/MCM9Jn6M6rvL5fv2yBKsg5foxjcgefiEyLlQJwrvRxN7XHGoOysVFx3uzRKryTqGD/RQvv
/vv6hNMiC8I6gQrc+RihPuso0NWo8jskljwV5zNlAz8ZCYdHBWv5bv12PmtMs2ndtDIuf1itDyKx
bHKqsGqdotZooQ8wqTyQYzkjSiginXWjxcKRb7Znyjk3iimz3a5qTkYy0SNYM7TUAE90Y1W0VEKH
CeSy4bUnhsGY5peFQpqE6gG24BZQF+efxJv4UEaxKjCqmEuPCR3yTbn0IK3PTRoodyAEy6FELrz2
c87KGRz6jN0bVbzGAGKfMM5HF4Lq+fKn2kysw67K7lA5wGn9m8rg3zeXxqzNPRKrMeZfFZUGEVWO
rZfdATLshw1+OIbvlqNOtEgt/PLL/LU0fQK+YNTvjFm5Px+u/29Qfpzr7//3/7xX/Jbt/PCdFIHy
n1Zj9vX/t0H58gtBGNjiv/z7P/rpT/blf3AjsZIixJaoetfC9ac/2RX/QTJio5ERPiss+qD/9ScT
TkrtjBOJAoIcSeKW/tef7Jr/8QR+D9qErNBIytz/xp/8oUZZfYG2tybErU+US9n8zyWjjN1i6HvS
oipycsXGn6Lsu1V7EL5r17Ave6/wbljMkr/FZH4QzPy87vrhJW4viZv1n9eFikauRWQi9RBA9E2G
2fvWXTivj7n4S4jxh6rifKmA6oswMx+rzrn8+WVVLBYmskNvwo2vR3mRO8MzhKt+D9gCI5lt/GUR
/KDP/Hk1NJKBwC2Li/xD0Tc2HE5SGC57Q2rKSgnhR3NG3jacx/b1OI6hSsC2FABNf3ns7n7uzb96
pn/zNang0Ptz/mFP9NY7/svXTEbLqdLK4Jf0YULHnTB/DKKYd0m6QBHLu+ovm83vrgd5AfLWGpqI
Yfuf12sZeK+c8GVfxHkxbeiHkJ6g2kXfi9bXwd4tcujof/6OHyp9bi7lPU4fmweWF+ejWrwTPUKd
0Wv3OutTot8YbfuV9Tfh2sergJNA3oxnFN0a78ZH9wsVO6z7Vo7wmXKx86FNH5s0FX85sH58A7iK
tPlCWA0F1oyPQt7YBcOGe2tC1ViQieXkU/KS1jVwDyov8/TnG/e7izlr3CQXCv59FOljmiyRwMNo
RhzERTw9KXuReyex3/58od/cOyzZLr1RNNKcoT48hbWTlmUii2lPysUtXsH20MTB9JdH77cXIeqR
dQvPG8vWPx89nmjsgl0/7SPHfXfcjDSgJfL/smz87pZxquRusSoi6vtwESeOCDb0+SYEC+tDvSwP
iR1UVznqvP2f79n6pvxSayM5WK0hHGEFvAW07R/WYGFDJTG8nF7ajrHeX16ZD3851s51ZzExT+Ky
4Lf/8JePHKJm6G7ZHslzh583MaP2wRGp1d9XRd4lx6mnDRKWS5R6OOgrXT/TkAQy9efv+GGfWT8G
5oOz+5hviADnnz+ZYSCWXyZCentzzDBUVERZIg8GthAmU+bXR1nGzudJQ5/47x7985VZ9m3wGxYY
jo+mJG8hV6NdhnzPoCk/zMx993Pqz2HLw/X4339Jlg12+VWdb53r41+WYCatpYNGINs3ZFk8EYHc
koeIE4kJ4XJY4Mo/ZI0//MVj9Ls7u77SgnWYsttdN6RfLhqlRAtK3eb7KrHKcjfIvn/RQVafStFP
7XZS9gCvX1fO9//yy7L+rlmh5urLgJfx4Rclc6AqQbAWexWo/pMhJJ3NuCzhCI/NYexgWZV27r78
+aIf3nzHQ/jAaRk7lUMoARXLP7+sO9quLAOr2DezRSe+90fCPcbE0X95az68/D+vQ5WFppc3n1Lr
n9ch3icYu84o9uagomuCENy72pYejW7g33/+Sh9/PxA0ZBTC9CCIGQO2WPfZX34/ZjwCDchgneI+
7D8nf4ENrL0T/oJflhcHEQepkGwz/F4IsoMPS7IzuFbCgc096D6mYQ2UvbzQcWai/AYHUUBU1vC3
aSQHzVZWhJZtGawjmGCBtcrNaCmB8KMzKAmZkBlPsp6TYEPiWPDq9p7LBDTuQOIxXcdXoX1PqW3h
tYqlpmrkG26V4SLPqlmFjj9N363F6azt4OjkuQYyIMOadJtjOpaS/kHWOhfD0nbeNSJgg+YCcgFk
kglN7MIQ44tU0mNmU9vxQ5kFWK1JBHqLptm9sdLeW7Nv5DdTm+U9FpWB4AImTm9J5qkezYrTBCTR
LR7M+aUOkIp2anHDGrVsshV9NR/7uOo8XCBoY3cFTbJPvMTRzdC1S7ftPL/XSEay8r4VC0HgmqCe
IOwcrU5e33mIqKw+AUpjRdl0FEkN8srISCTJNb6Y3eQ3sNc9S3H7OSNM7rHkBcUvExhEVMSz/UqE
F1CfubSKfIO1NyGeS9nNimWlS0l3yMPLPAxVvTdKBadP0v94VUnUFTsSm/L7RooaQU1jOZfKWzHR
eeot0THqhXI2jT8SDNo2HR4hwKj5cKSRRMQndU4FoW+U3WOUYSgqEwz422BGV77JW5PxppcRynok
ksanORb0wSF3loa0H0q7k1RGTPKm6I1sD362/hbhybhlAGPae2fGv3wivzO/rhMjcu6yVo13iClG
HY6KUeIVMc0lQQ8TM+zNOJMbdgQKa31bElF1sATL/G2abeezbSUjgNmYNleoeAYl8tIy7mDXG229
JY7PYtQ55TkIaq9IIJ5LTTo4ZgOguoA5nQedZW0CdHIqf+CyIJsqj4DmhTH141skk8o+yYpAzzsE
dtNl4+aBcWCqRa1ne1PxRtFHrmBlEWW5R6JpdMdcQYYN5zEu0EqLjk84OWO7mx2i1zaFgWHwUDg9
+ik1NMbG6ZfY21WZyJttWzWGuTMSz2bYXzTDu2MAhwxHmoBlODnaviQPLpb72hoyi8bDYN7zcVIm
nmZHJBNMY+yzY9dYMpRiIZ6zbZgwwbyt8UNOUoy3S4mJM6QxNH8OlA0VlaCpqdu5Udl3V1k090Sq
wiv3dsZEgiVmA9mtOOOu2ikGJ2TPoIiJThIhELGG1tIpaMKkvG5nTIgX3Amy5TKq1MtoaoMqjKrB
anDxePmTFQUeLKgSsv9FZM08cquWziO6iVb2TjrByJLixHI+IItdik08LjnIVwZiOIT6rkEDhNCK
4BTlOthh3I7JG8LrNad8MXv1tW01YeJFk3suiTETwXFN7ozxoZhEXz4GbjWgq6szsPnuopGokLZl
jdu4bQsTmrYcXzHfyCX0nHh4sZAJek8MUOVzkuAA2GdONn8zgJ3bG9DBvXuCqbrArvWnCjysk3QX
UyM9L0yJjnqLiinqT8rMmbpWUrQv5H9Aj9bwUb4lkVc629nLBfFzSSYGVi5ki6FsBhecLcTyce+T
NPLiUvmT+mq2884r7djfIdFVoKAXU7n70STsMyxFkx8A0Rkx6ErCHjb8pa7aB3U8/Bj1ZFik7uDO
iGwPVTC47OV73ZT8MdeGpF9bhUV8d1XyCNSdY/RbKfv4iw7i6kHLBBqtlUcBPqyKVuhlJlb+S1XI
ZEZwKVrCJmtQBAfU0do7qSgwNBrFpOCsvCysUcKK2mGz1FjrLroc5FThT1a0wyWLTJGJpJmDEhTl
qR/Pj1pXNIwdF2QSKhu0vbXTyLVD8uKRmOdxEdk7O3ajO+F2+bsmqfm6nyV/rCHamxTMBUppiB63
JykT28n3gdAAeaU8jyc/UTHZIwQ7CnKQaB3oHb8FgdPJXAIvJiLFEegxBpHscJ6A77XYB8QRiHvm
HRDkWZhOKpQyWCo6mI7LzHpU9DaPYmfMWDZSCMcwiCNCc8vytW69FigQgu7QGwj8I8EEk7Duk6+F
63zjrDCGiYzMW8CdyCdwBRychdDmTUWFsaOj+cAMOK23VW7Gw5bSBUzH2mQJSeQFJS451HJnsSde
d5QKfCYI4pcob3RNvEU3rJZAfREhiLoaKMdYGKrd4AVfSgPDkVcEu7IovmFmwC9SIaHjJ//mDd3y
abSzH7Yv97EJZirxPxEsWzHpMl8R12/x6772RXpkFPvgKQiKZtN1m9lP02uHofcGpcCT6+e48hCn
sbY1V03czpdz5hjHKuHVmtnlQrDh0IPG/sJdfToikwcILhUI5KK9arVsn1FtxFs3K+5wiKgd0paI
JPk1JlkTFIoWyw6RMAO9U2V3kc78TkOp9ka9zCeL0fZtXEh9Nc71QuBOzMIXdmlbtlvT450v/ar5
7jRW/U10cC13qd9Wjy2d2QuQtP6mKzjdobLMSYEQFtJn0Bvv3VKRqED7Nps2jWrsTwt5Gw9u4VDH
JsH8mFhAb3i8aXgRaVwd8PRAOA7K9NZtsNO4nfU5yCJ5xcRI3068QeBxiUN6VXDvEQmBG7ht/EgZ
1FNjkYRj37vfGlHQIIGLFZmPLX4kTJxuhnp01POXFfodzd6DGDB+ZjgmAC4BzI3tTz2I7zDrJvsB
epYHmyqam5PQhN/JZHSQonViy2Bs3pldTPmRmNtlYlcCxFHRAofgbe0YprVfI0rZlFyTLppDn4AI
MsJ1a+68zMFOU/I/xhZtlP3Z6Rwg2raRuhta/MWxkWSlbqqxu2PAbW+B/DY3SJmcrwDoyVvoi3l0
dlgnW7WLhgoqeG1ifVpsMvDmafleeXLYQZDtryM6AOieC++FfIvkG1JU73un/X7bVBmFxRBXzxPk
BOC6tEPWV4THLTUBnWgF6Q7bvYMK2tQDmRiu+cNXyecpKJ17mxhCrLPzkfIo31mGZfwg2Gy4qsgm
COfMeo39pn0BcaJDGJMXVgNEgVArhd42Ukt7Qwb1KW0CP0QY3dw3/UjMtD+QVDCqoDiC2/mhJ9Rr
zQy0NEK5ust6uezQeXVb1DlLvcHuh+AicOtthj9g57jOeEiaPg1Nhi7fcXb6d369gFc1G5sLWyXh
amRGmsutbywEKyMPJwTQq8gYUZEQ37t4LtlGQaQx9ACr9AWOYK5Dp63GHVWpuREtLPNZ6GA3jiYT
ZNvZjxEUDddO7B0jrnw3R62XkAG0kPdJMReHGHrri2gpeGWtetoTRk07chDBNhsiwhXrzrSRdkci
DOLpOSJW69MaME0JVQfzRWMigAwiE+HuGJVvTjZYjz0ajCs/nSlWs0ncpQMOqlJGyQNKLt2xU/gR
fpre0tla3d4mS0d4IBmX7qbwx+zKZU8DHVsPFzXDxUPLuGorFoi00+ywpHg9rxxGWe9oGNFlZuBL
87WeQ75zvJ8WeGQJ2GrqlT4Lg04WIeJL6P9DMZSkLHTdLUVgG3pF0YURKGl+uAI2JcW10YXzkHt3
KXrYZ7cmVHDjZEnThJHI40NUIwNHmIZRlPjzelfkbOj7ZbHVLd3cJQi1syY4BqlGmW1XM6sGNd7F
yK+0jwMrNkKKwJr3aJb7XtOcJQk3dyiUF5vAPY9snGUnUSlyDhmZ+qckM/RHzI7ee2FVOiFfPcLy
4gi202t8BH2/wn/1eOUUvkDrjJubisUqnR3tXyD/flNRf/gZW15SGdajGxvlofApbDeNjJUKEc0u
I2p8mMP7JWmwSGFFsmcyVBC64vrD8SnS/nZg1ad2LURpnkYwKKsUOeNR8Nv4UaCUHO4b061hxRnf
69oEuDaTR+F0gYn/iihWx6kKPobqnwJqnO9NFQzFoUGW/6Co6nZV0pm3o5u+DY7lblv0iwk+IdTZ
scUmTVkWSuWTxzEmgsNm69fTYdVoDmi7YxwxaqDg2swE3b4t2YCGDllHeZjGOduT16pyQvfQ0mq/
Zh9vOL+SuGNgylsXWkHDI1aWPJWxdV0u6QuBau5FrNBqE529ExQ/F3lMfJE0G3WljXL4hKHHLw/u
Qt4q8YsxGQ6IBTUZHUCoRU38eE5K8B324voqGdxsx8tj32FE9cVO1DgT9q1Jnm0UCP6924kb5ov1
1vDaozYo7ZZUmQsB3UrdcaIimqhqAd5zi4/GxM+yMQnKvU0L46Wtu+rgyNl6b6xifvacLOZUYnM6
8pC+Eg9eYwNifZJb+kD1njvwzKzBJKZAgR0gPZYh734JssLdjIAsHDjesAR3vAvlidKQ5ChCKNJN
5VXM9NP4qiUk215UcOrt4Not58Im8FqrbFNWiT7KxHgB67+Sgwx940e+eYeHrNx1CCLRcE5fxdQU
t7VF3C74mukbT9YznTZU67NFtolEXXWlx0Bc4EmFwRTrB6YjJ0myRhLOleLeDmo0T1ZJdmpSVm8I
rtd905wOVu7jFoota7mPJO0lpp0Ltn2UW0dHDSLEx1CFxHPaLxQPCeFHA5liLarPCSR4r+pd2kY5
GVkdyUh+IQKmv7NWNzmRODyxVPaf2RljLoqs3GctpZIqKDAksVG5pW4ns4xOfiua17FuzDhMp758
Aillclvt3g6ZJEafVORqrHCCLMtAFkRy1hbZZ7HjDTu024SLlrM5bZBBEzysi6LdjoP5usqiP+WV
aKFU5/rL3GEQGij7VRYtWLgqorUdnM1JiS+XofRI+h+SpkSThQ0bIqK2rOTUrH449h8ilh6xPI/f
EzKsSaaoX7qVKhwSYkCcmFlrNtJMoncsqTm+10G7GhjjbO6u22KqpyezbfNvsYd7lD5w+aYk/tJe
BbgiHKwRiKNi/6skB3BXtqLlr1l60+phk3kzCV4muhxZFuYt8QkYcf2k+i5SlWxqSxnXQhp+cYFH
yrgn4YSzAzLq+c337IJqnCLiJiqCSB/oq5XFrhhn7ymJjY5jBdXdZ9NX7jYt5vy73eFpayJ/fh49
bX5yrFpuBhpG4w40EKF9mMtyhVC70gfTsPDlLWnp37aklJEL0DuXUewM0T6Olzbgs9qy3Aw+urQ6
JTm+Lg08tcGygvUNbgeK5q4nCMaYOjvAmcCvT8aB6V+iw7SnvestJOBmWoO3nQfRPw++otRHgyMu
uk6KFzfO5Jow3QjNiu0P7Q6Tqsfvqaay3OoFl7rEu6D2PCD5CBO3KK5tkWEYAlZRZmEL9ODL4FBR
hkndVneECYmJqZBtmRRPlpVui2We9Xa0FvM96VjUt9D+yCe20C6MGHyG4jENzJwitDbtAT+mOcJQ
QNqrdqweuH9l43cP45RCUbGR5JehrDWMQhRA1g/DN4ue299jlvU62Qhg6FFMDGWWm/g2Jp121HfU
X9umcSvyyvqsZitIodDnUtY/IubEI/k4RV6Hin7TNVJT/yqdZ47BaSpZ1X38wHcBsXDWFhqXdWfg
h5jQEA3gPMem5ShBLTf1V8GkpvZYcjhaQnq9nAptMj7CONLuo84zjiiIvxcnbNEYN9vZHZZXGja6
33Zj12OwcIaSSDOPNEcyXD3uq/bUbcMGvhyIceEHLowppnJvA7kh0XshGJBcY4v2ksyZJqI9h7kP
YxlyXN84rCrurMoTZiRAQ0tKG4bq0fKuKniTAX0oOdwrtiqDRszEAc9lqZ02pZR5Rg2aS+OyyWeZ
7mTb1wRtxFX7mOedmDZiMuhUySkPvuoVF4gVMeHgQetP09F28sTbBpWob83UZNNEkcaKJJygKjZN
QrdimyGFjCmxdPEZY1HDAjrpNVVQD94PEti81yZwFb7BOkiNnZV7WmJarQYvdBxzvnYxChLZSegY
QFVJykRmDeorf6P4UcU2pWakO/Xm2b3/g5CBBQNuUU57xygawEbwmebDHGQxB7+5Ey7wUwaCWEHs
hoxbMdKzxV3SOyRyZwExOYN0XmFJ4KSrhWF6R0HuKzUiMl2cvKZL3yEzh/nK6xurX5tgdDeielF6
R2dL3ypw/H5o+MFUYNYyDH/bAMinX+0VE14mqiJe+xJX7AGdUNCcyqFRZAlRK97HmUjIBsGSumyU
jsuDh8oPh/TUIAeyKiOTd9JLnTY0aG7lOzT8zKRw3/Im0IojDi13xPyZWF3vie8cfEr8GehiQ7y5
CKckaNuLctB8LYSlMxunrDP3shmLDAhh1ruvZhNzqu85xr6CIjTwHkXCFlt7GsQnP7Vn/iqFtAKv
htXPgK1S3YR5YA/PidlidxABuWlfZx8BxY1v4IK9pup1mg3RNvX3yRrI4K0XjcxohPjkXvU1LXJM
yF7lTxuH1hc5yF1sdoeoauxLrLkOlwBYDrphAeD+gyrV6PzQxPveLaGIJmk1dyoToFMuAyTuBXsm
qsmx2pkaixDJSB5jxP6YZNxWEcI1qQx1rIgaQResoSbM4ZgBHLzz2YxRL/8PZWeyGzmyZulXafSe
F5yHRffCSZ/dNYcU0oZQKCQjjaPROD99f377NgpVQKGrkJtMhFLhEgf7h3O+w9idbrotaNltE30X
6Sxcie0SrQWeloFkW2wm1PZJbTrI+trOdHCqNbqq3nDRYchsLPrzvSgUse1DNJdpwspQE6PNXI+E
19Ikir4o1EDFzcuan7zHCIlTusyDkwY7SDROUYvbKHxFnXyuUPgqknFKMf8eW2WtR7svQsnkkVaT
tOKACbVN/mC2ZYw7wrHo0raLEtcd/X3mTE7z1rtyov5A1Jxz+8vaxi5qNtl75xGthNkD4yBJkFbb
fHKODM4ZnnPzd7SEkkxVcvq0ZTJYujASRsDgaEF7P7dUtfvC1yEkq65wxBuzgy69K4awothtlmje
1o6pcI/S9xibuWCPz5hgFOq7cDUe46ALa2/bzpUTvQPEYJFaKEtTX3luTfo7P1F28omnfZOS8UiM
XY50TZdjMU8MQ/bAEpZldU5jlbpgRIJbt3VPVg3PcyjSsGd25bkvjtdi8ypAanz3o2c+tVhPms2Y
L3BJCM6Y32z0fu4ZxT9KvNQiXfLiSgY3vNSy4GQQLRNs83EMRiSiiE4fhqIRT8x98bxssplgrh2B
MXbDWRmKiHsK7edWZE1kb0YLyQyBioYpLq43usODy0yBQJ0gNQBHGER0btqabDyICmjfuJVMn5EZ
CoGtK2TwI6fBYuLMbCOCvUFiJ53mQDorwVFlbp5Q+SkYMX5QKI7/ghJ7sny24WTlAFtpnDrEsSyc
nPjCVMzEQPFI9rt0rtr6AHd3/qHsJperG9Mhesyn2Zk/8poQ3a1oLXNO0HUQHF3goHcwb+MCBFhX
BU7514atvVDoLE60ZZZpEONS3Wy6xsgmDPqHlT2H681ijkgdmy449Y6EWocYoG/0ReCFEV/rZ2hV
4BLdJbCeVxfwzyZo4EisAgvnvql9XIU9OUN6TypS0McqQJiaWA0WUuIklcyP/tQTE1XDvDhra13d
jTZX56FyW/e59F2yyi2zGv5GAhHTeWVzlm8WqYyH1hknzl+I1M8uzfCnZ2cEni/ZKn5I6ENjiha4
NZ7SMPSfjLqw+N96HUXvi4Mw84Fx6vS8RLbyT23oq/UcAUoitmahh7wQfOgWu7IntHSPw2RoOFbI
H5XbDoCxd6+KvHyeRTCSneQsJqZtG5QnsVz5LfsLYkUk0+EvMzI68LXL1nA/dwxIgK4MVn2XZoOg
ledOG8kcWl0CAohddWPN3X2/6rS7ow7D/QYmo6v3qq1DLATm4k+XoZWc8GiFvPfcyY2WzpVWdmvh
QjOJPwwmnkkl0y9Kl+FcwUFqATqUYjmFXZeNu5lc+WehIk7mqDapH42+YkquDLdJNMmH3bZWovil
tMyzPcyujiJlMA2mvnVWMs0hPow0y9D924pZL7HIzDTHZUxqYJO4fmrUZ96phX1HV8xWhJBs7NwG
gqOd18/VjykiM0vCPiIHS7Rr7ew62xyrBHZwZR1JFC3LHfLuqo19LHgtEbNmVo0H4LV8VL8Vwepd
nFpS9Mt+DGbYqviU4rlRAJGCPFfNcz1Y5bTtABSx/1hShxitaOrWWNm1+F3VIZzuqGJJTXZ5YI1n
xOu02QETCBc4j1cQfsQMvowxdsuPaF5bKyHJKfqoqoHaxSTuJNtCOjG5/yDZVSUPXZpPdwLzJjUw
dj/z3BeQpDaeu/rfHvGNbdzw35IItG7or0U/zMEG26wyyUoPqlO/sDNNHNOZ/7jVKs8s8gp2aLow
zxXAAB75aVbvmB0DGuiRuTVl4ZT9srC21XdRxt6a/UCx7LkkbG9Sblp/azE5DJLI0Osh70ufVX7a
eAtAojUytkNVBeLS8YNQXTuulhuK4Q4dvJe12UnNnlPt1yatJRwJPNn7GSc6PKTVYuo/mS0dtOZM
hOeJQf7Dnio2wOw+GLMz7WGOworTgLQ7lOuvBnm3eYqkG04nN6UBPa5hQHUogH93W2yUQ7jVISai
023/jehTMh51/YZp32wGWE5NDa9mm/Vke2w9dyIfdcQmfJgIsP02tY2aMUPOSb6vyogTi9qWpA/I
J81h8gQVckfQ8iWlfxYUeANXbIRo0BwIwnAZpXoU2buG3a3mSVUU4GntLsW2LKPIiHnJmb9Tld6k
20W9ilPFqvvPEom52OK0axho6f5WfzGFqcict3zrmnM4tjsUrGByOs7eJ9uf6hDaCpVbYiyq9rEr
Olm0ySNe5pz+rTM9lGPLHYlHUVnvmsrtpcO49OSYqREd/NULi1ijkjc4sVavSXpZVP1TR4XD3iyt
jO+VME+XTOPIO5a1sl8pSgovKTnWqwScYfrLbeylSPhd3xrSteDlcEsUGOLeSd1lGxb2QpDnPGIx
LpGvV0em9A3DwhBPhT4U3G9vAdv3ZSM1Q6Qtog54Lr1ZYn6tyDEvnnMIzKz4/dqe4Bf43trt1sn3
yk8cJGn/6CGHv6Q5nchlwPIiYvziHv2cYefzjYTmfdTFbPXJrZhMj6p1WSEoashxZwMW85892UX3
g+2N07a0Xf0En2W5hd+WLaZKAsq6mH1j67C59qeXwjKXaZ+ZveedyPcL04OBOjACYzzxESlvFuBt
DvCHHe5KB6ObtU7tfaFwa+9WQSd/N5bVMiegVTFPsiBxZJynkLC2gzFbjFxhSTb4f2uYkMQhBvtg
SLX6aFVB6kpc1UwkoFow0PmNJEB/zNkYDDG/Rxb2RKjfjNGDCq5FKt0vMJryZeXqEYtTLLbhXjyf
Z3YLMCu4W0qBLznyl4aJLrBRxDJeWg37nHgH59gUdPhDMnhMgLbOMkG6pMAO/qjQJfSwb+H4QLGo
oCx4pWw+hYE54VCj+InipWwHuR85SdXJLg3G4qtCFnlaReaaH6mVaetiZN7gLUzsUvIu3BYW2Guw
2gyJLwiM5zlxW3iVr0FWUYmQ8ijmvtzIcNRuPAUV/Zdl59V0zsgCjTYj2K5hBycK2lw7N/Z4mgva
vG0wrNl08DnTxgqhjWt/pzhigSpkTtFuPKiMRMv1jONiLEHyyyknFqRYfzykyrPfEUtOsfa38Kay
S3IF75BI9s4LHoc1X71nWFVTuVn8G6SGtUDxPSKRcFhH0IedYL3Z331nOH9ZcDKD6WDWqAMqlaHd
M8zqBhhWa+DHuedNp27u7OFpssf5ndVfVm5BDaWAg8ZRMcI3M/dHF4Vh3PFIlb/0PJq/Ms+fPoI+
9x56ei/KWugZfxAzgcCZnAAaw+R51eOIH/SGlFQT+wEM6VkSYAdagGiwOiNo0Jp//E7eYHKNGeij
FJ5NgN/MXvwq6df5wqbE4shmw/2gDGPe0IAaqy6MOimckNtgJudhrn5jUeFfDbo+pNdd6LCLgqBK
+mPaqcGMC/j0+dbiF+5flsCQ4Q4CmdVdkUfidUErBsoJ0zWzUYfgP/y9UaRFrKpB8/5TxUpegT3I
Afed55bblqk/eVyOjUQJX1RPtK4jZOwbpDtSUwe8hrFiieBgClHQz3qQcjZ5pubogmrbtxJRgKs/
UDSnvxk0aKqCAtbX1kdQ+Nf3MJlpXi0NrTF2mC0YJ1IWfWRdn7qyFGlmULrVxgAL2AH2mzy1HMpo
sNezzogTveEkKCcMv2tYki4jzNXFJnGJbX0wEflcpuQhj1NLXioj9iox3dF9InySpW3lRvWZqy+j
mChszu0CYNDfvNDgoxqLmhaaXL22cZlHYCcCptVGTIAslXs+UoXHa6kqPjXVHCOslet0lq5F3Vvb
eYoUf+D/PmbQ0jzy3FlmxqU9tPd+b65+HKA/DPn2RWklloS3BBOxUEFsdCH7fDzP6kL6qqESMyxJ
rQ/0XFFOD8VboBeq/I7w9J4lNVvNWHbSvsKUMb6ISVO/0EZAgUrdovyxXNQyu16FDOqI+uSSaW9Z
7rKsjux7JLjMoflY8HFhnRQbFAGaWHbP8B/mkQowqetm+hgYR9hxSOX01LdT6W2aIFSCwbpjt4B4
K+IasRa7D6Oo/bue3eUrtzG6mElODY2gmJXYKFazDBCqznlx3a6xWBNzS/Jq74n05MLXD07Uzwyu
yvBW0hCmSeqNb46/U7r/BohFK/RtX6rvMwBsM/qwghvMhhK9y313+TI923sMnMJ5V17JukYaKcVP
xIz1vljn1t0KUX8y0QyOJHPj1Bqz0PuEMCO+A2ag9cZreveSDiaBF21Z2k/mHJTZfd0qg9HhwMOV
SAZuX6QOFE7SEQtDyykq/8uDMGg8dJHTW5vCQg11cGXq/4RgK6vYANC4w33bIoIikJUybLHzqz/n
DOo1r4aIBtKw0tOQw2D+8LXTMUxPJUR+0RZQ1WWj2ZxXRaqnjaVALD2q1TCD+xmOFV+j+Yyb1Eux
aVZwwuwLi5NgTaxCg45swezzrLrgYqnjW+8aFp5rolCBPbNBVUyR0a19/mPzCI8b3oBYflHJ9O0O
XVdoHLvG9rnGOmc8Uwl3DBMAH+ZB0n6PMTG9qr16AE3wFNR5FNsysC+ZJNtpt0SZ/dBUlvkTWUUf
8UJdJFdK6OYKnx/IgsCC/uNVRfELKCavdwBL+i/H2YCawsDCsOlxFq7b3lutGrlBL7sXmGhuAy7C
E87fzi2luqy3CfRPnksz/1KhyottVWVFF/duMxdxWUX5H9ajFZGc00BWRyOogDdBOSK+yqJ5ud5m
NH1SDZO8KsRPEpmp2eS/7MHPqA505q37oM2E/YW6YBy2OfO59Y3vuIAQNmfanLQJmHqyGIENv041
spymCSv0KiAkdhD/Qi8xypIQz7iv9OIe+DmYBY5eG8Kzi4KZyb+GG3eqPEGrAQGxUw60ooh/NtpN
JYiMLuOBYL7H/o2tTTbEnsnsHplC6r+1flp575hLVHgx6pJVrKkKKkkgK9HGtjtvjStrqQB9CWSM
LyFrxOuc9V2TwKwos7jUvAgPWpUhFdTY2bteiKhJyKtCklAw6WnuoJqUfZJ6OXgI14fTtJFtmhmb
0CbW+ITjPVdvWWenaKCmhfF0y8SXSRrsDEG996HKYF0PYyTM7nU0QZDdU+Bgw5IcZNWXXKHbnarO
4nMZ5QxX57qUecMC1CqauU1pzJpwTTwxCtabRdna25CWPbxUwHLFAZ1eU18MYK1MUjy9NCl+daMH
PT30qAaplEK8NK1vGnCkotAUYGOo++BBYQUVnJGFN/La27GmI4R+7Kcl9ygijLpBY+Fzxb4yV8n+
BA9Fa7h98wQNSHRz/UUpMna7bvbkuwLQX+wGeLDdYeb+ALuIUiTp2UAxsDfm7tNcazyqFtck2E5o
dapzRJwX+czNNDH8990ZEEMzddPvHKLbcF1quxkOyP3AiNTTmiI0nYl9tvdLYXq/JZnWP5qbuIoV
IKo5EY1d3naSI9mcXDPNisfkOOx4VxmqfGp5EmVsI6qdknnFxXsxObPfuHvnbp+yY/ku/SpPzxDf
R6SZi66Z/Jb0e8dU+uBi+Bn9kCcKRU0s4dSSuuDSZH5WswjdBPhCEMYZ+ufM5Awx2fkbVcvxkY+L
J+5c2EmSpjbt39CxoXtzZME2HHtyLg4wdEKmsgZXl6NDVsMfbwB7jHJpbX2kFBmYOeYc9XgCAOeH
IsbYFujDarceWczzmNfBI6KUiqnE6jpfKWNfuTWl65qMd2p+wUwyRL5Ns1ojgjXrwkNBWiLqahP4
lu26c4Mx+J3lDgoFWaEF2KkCfgxzaL8dT14Z1cvOF03Q7HomJdUJuKesD6nLj5O0FUnlm9Ao5JRY
86Ij5nODJPxJzEukt5G3GMM+6PELnFEVtmacrT2o28pfavRB9sDmkhTwKdqnEeqqd/I/KGBof5bu
YC+VmZ3RZtfkPwOnbFmc5Cth1ZkXrlvEjhWl0cLAc1Nl9On3g9n7DiEErWmi8+o7fXVtD1kkl9qU
59meoN8rFLK8ZbB5Ts88DYX1YtrzbT8J7sik1iB5NbXb1r9YRmoS79WtChtqyFl2VEY3WBufA90g
8SvECAXzNOTRy5lnVU79O/U7oc4NzSnzGxBlxWNrp0tOI+cwAmrs1qjetF4Z0yN/F/rTkCwJH4o2
bfQrxnhhXSJbLngXo3aGaWU1YC3/5qBLBuKqMubhFuVYxZTantyZdd9U1/WjnhpreBuEE9g17g8X
JOAGNXS/bi0iQvW7z1SRGo+dPblsmGJLgOQrNQ53/4Td+feE6MSnBmybVCdwR9vhhfvfHCFhmWXU
k1wezXZ152JeKAGeluiBjGxYBJohpo9jEuVG1x0lFDJxWsoAMcfSth0jCtb44d8mh1L5BgvbNI6D
Txv2iNN7Qb2i0iKz7teJCCsEInod3pu+sOxra+ZhmKRrHkCmRC2OSP5GFmcFXBZy7ZdzI3xRFGe3
EZpUkjEqCRRCGG+kXQLbOyv2rQv0+I4hW9dc2Fh6+ZsfoKI5k4Gul/tJNwj26ipqotvJZ1+q1QQu
qwERHnOoPWrjMyPl3R5JSY4dvJ8D/S97w5wiDiFIh1YRUwNiwY1JU/RV9i2yQeBBilkbo18ouC49
cD/yB+fBpL8yggOVoQgQMHkoA9J9D1zOnffpRLHaPkcyZ/J0lIOsvfrAHsSuus/QzBueyKJEtLic
w9bCGbB6Yzc8jqY52IySvKoM+teRUYvDhqgqZLt8Vbqh+dvxavPN/gT+IFPhbpp7pmSzgYZbJI61
go3dQd7ILFQP+aLL7VgtPjrQtk0jqthMecgBtA6F4u1psw7kMBYdANFSZtWik2aGZL/ss34UUb6d
TEf7T2maZrLbsOEMHX1EH+bND6VjmxwVI58tenb8PJ0OHXsVgPqBEoxFATx2UFR1uO8bR76qYmAL
nJvCfJyctfrJMcWQEycn75tjbXSpSFX4FgBJ/ojQ6A6bFlXxixzCaD+b1todKtsoPqxOeW/w/qPf
BAlnI36YisSSXQdpgIlYTwb0FiORhYklbwDP1iy3/6+59L9l1v+vRYXft9/1c999f/fXz/Y/horf
/r6vpl06xNS9/t///GPx3SSf/ee/+48b5apfHofvDgO9Hsr+/yVm377yv/qH/+P7n9/l/2vHx+D2
n9vxL5+N/vfufb78X0HhZvAP/xZPS7ho5BJ6iVXyX0HhpvkPYFXsM4kuxIl5I+D8Kyjctv/h4agm
PJwcPLQWEY4z0LZ99r/+p+X8I2I1jwsN9ufN2x/+d4z4lv9PINS/GbUMDIM3EoD7Hx18RQaIpBuM
8qhWvCm+kwlKPtafH7Wbrft8xb6yoSgxjvlkDFeH0VWZyHpV43FlwD/H3oziByTKIn887eY2OrFO
gbWOEJK65VplcUVZ+jizw0kI2nWP2czafTOKrv/dLqUFxDlv2MJDZxyRRSp72YhqLusY1l4JwK4L
3sy2m05mIf3E4VV3p6TyD2C0LboQagQ8S22E7itt/FDFVrRar21j0GR5K4rk2Z0lQHRk3az5yb8T
1mT/mOwaCjwdE4u0lRk2277+WhpV+LTOKPpjFcnpitWSzWFWT/WjURm2pudjNxUVBZD3aiw9YyNt
aMgb2FT6YsmsO7L8R+SWIzlOQknd4VeMOhj0h29LOM28a0Pf8DcTldgDFoDhuXR0/orURX3Q5U/n
MlL6TI52wLxgHd7mf7IyR6eimQ/VwPlnQDw8qowWPR6Nxt/yy7AV6vw1uyK7bv44hW+TKOx3/d5l
plpi9dH+jsGIiw2I1eoYWtVTAH98j6Wz3ZU3xA5iZ+mrQ6Fh6OWMv55qtFG0RaJFDpZXEpmRiXoC
wqYNSXCd+fxBfm5hSLOxYbbNaWGemWMM2OLHsX1mwgzRxMLY8qGGtbqS4GrsszT3P6ij5S7KesnZ
qmUM8tOI3bL8oFSYIBNHLYZwUV9oLskxA31E10BWAqVdlNox+r028cYifxo4YIs47C2/4PSdb76r
0LJ2gwkET09DWO8G9yUMoqudEZSAgLBAF7xED1XOLlNEGUjt2h82/hRqMxa+6l/AbiNOL6cIbnoa
HlAjuK/gkQTScz1/SjyD14j64sEmykCDgzJPPYXoJdTdkZ4iPPt1sV4V455X2PzyS3GysL5trTRx
tKoujO6MvzDW1NZw3WlBN0ZU5c5xEDAL04hOS8+unPjy8E+Z0d1vhg4qdZtVYGX6YE4aWqYRGVOb
YlwZ0AAGorr6A6casTVs00vA7hs7MiLJwYzgbFVeduzz2fiRkR/99TRkySFwwaIBcWE+MpEK/sa2
UkVvmb5g28dmyZR4fZSQZribWdqXe4Q0yP8j2Hk8X5Kw43z6WCg7f5s4iS6YN8x7JmXGM7MKhz2v
kz+I0lNbANjFW2o56mUtAooWULSheaiF7SRzE9VPBJ/0j2tQh8/G0pqfIXcySc+mSZRGp1i9tmV0
StnLXqqqEoTqYrCrGtO/5/XnDRBhh/5QRfN0Wlm0xCurpF/N1PpJAYX0Dg/VfGumcakxNC5xxFm4
CeH6WPWU5P0UELiop+ti2kC1e7RHN7f34xKWCK/zKWo/rSq4CdIat6FAsiNuMV2g9mbEduRvd+/6
0rU/rbHxXweA68g73fUpLSxj6+EhS2yTnTmt1lpvwygTBzToaCGF1T2oNBi3t13VTS7qvbPrmPj9
3jKtJOqAU4Toaje5rNvHoIJ6LszwGbCf2rFpi7YgG8NX3Wpic2YIkjj4Qh9t2FicV1tO38tMmtQz
W/Tg6FTO+hIOVfgLCeMvFQTbSPbnlSHxuIrranZBm2TTbHDi87f0MzPkgV0ZKWrAWTYhL7uHvmcM
uIwhYkvf+JsF/UNaLdkzVqqp2Gib7N4JrvmaILNmkpWSdbotgsl6CnqNXLJ2qPgn99yOwr6zh95N
AnNRu1FIfS+R+zzWth5PRH8He2Tn+TcQlvEBw1p7ZVBqH2AiLb9ljwwt90e7fUGSE2GKq7J8Kx1W
cuZWzZ1FNsDa6zjEtxpnyHmaTTspXDHMuIu4V3V2LHOQyHnHeYs2Q7V4ftf3dQ6CF5iFvYsSuB6P
0grTLSNg9Fjsq80Xoou74xhY/U4Lo9lmqZkfyIYyLp1ZLg+wU6F6+QAEICIKfUFhNL+YZZoTHiaG
T5zH7a7mxLojkkZsbaV5yKdRkL5iWeaToxC+4io5laPrJKS63OUI7J4Zj1ubWsru3rEHQIx5gE4+
aKb1p27t8QIjgDcv4RXtVtk3SyTps1flIQhnwGrE0UCdvJrS+kQ8Gx1rYoz2dju67xnNyS978vVJ
lNxoLPDM8CUriukhU5k+UtL2iAIHY8+b19xBszbvWr8Qe9hVyJcVU3wHiaMWZ4sV434syv4wtN5y
uPmPUIzNHczPMH+zgAZtR9WpZwaA3pc7ZNbI85bbL5Vb2AmwNobZt+7k4qyjezVVtX6Prg4imLdR
c8fApk8GdLqJOaXjezM7xh5Di/0RlP2KWXjK3U1vV+5vvqRiMwYrlKCowlvuGxP/clEA1UGFUurD
0rjuLq1Y9PSuFzcrwnezK4etXEldnuY2e7B6o/zuG1wCLEECJup4CwOEceQBxZPrc1hJPM9PZIdE
Z5Y1fGI5rMdpWbsHK7PMUzh19tExuvJ5amfn6ruNe2KzGWD0WBTduCMJJon6BVwwZPR9a2YroH9a
iCcTa+gfPVK1OhOJf+hXBmJZ1GhYj2gyPG/T5mH2KlnjnqDnMBkia4YJI/63eHYrXvcsvQj4qW1x
m+Z3DlmfKrVP0NXUncQWeh5kyMCnSlnpzKXD70X73UMgFzVuAq9J7726z05Sd/2fxslJVRgoYuhz
yu/aNel2e2m8CT256Dbd9E4NRZcQEJ0/AcYofpCtS4wREJmW2O6M4TTYR1b9KO+hNstEnFcGag1Q
6wXcfT5GKWISnDxW5hqvopLBVwYArtl0ZlR9dmjbt4GxQAJKG1bOSDYICzCNU98X/uOMxRIZAZHS
R1cQXqJwBB1YgaNjGVCHWdsm9M2zNajoWFK94YwBbEy+5bjHwuFsx8IJj0ZnZ390uxgoks0KQXhY
mee2WiQpBij8mclWzmuG6mCP4IQEDbGIa1kG6SEo2YSzEXCusxXpY5+NGsabCGQMB3UqMDSXzOhT
v+X59TwjARnCrLzK5PIypLU6EUQdXpzOmp/akkqj5TBGiIxT0SOq6N7Ry/zI0VYfF06cR2aVvFtT
cFiwgCt8vrIYrBOJAsg5areb9m0XBs+WN8nXKiqLXdE33NQYffRpskMj387lzMlde7JMUnC8KrFw
TG7wGrNtKfRHVqZj0q+FOM0D9drGJhhuR7MfHl1MFLQ+Q/CRAWl4WZu+f9Z0zQfHr/svd4Yqw0Zv
PraLNHjES+dz9VS5C72AdK1w2q5MeTcFc+fEUE6GH3nuqme319PBRHF3ymAjMKMPnHnXR2TVBMwn
j0hapuscLp6KccuNB3KF8YPDW9niEOnBaGem/FuiDX0sjDR9X6oqShrbDa+oQBTiHCLTLg2n4b1h
9BazrNR9yP0OQXguyd3bZE2LVCmww/S5sIEBkP7RFjElorMnx5dxrloDgipGI5dyY6sh2CMqoxmv
Rzz5zJlMVBwjpXWvhvSYyWy6Y4vUPLTjiITDY+cz+8q6Ruj4UKy580zKApoW+gffvhsDYe8UVGqS
JCGzY1jH0ZY0E+FZEU7YA4oBD6LyTSlV1w42UFGIrWYV+9sopmznDIv/gFc9TWa7HA/rMuSE5+Hn
3PosX9l5O87yOnpFcDYiXhG0/eWE2neJEvKWBIYI2ZyJcS4Rptm87ctxWeKWwf7r2tpqlxVkxODv
4TzpqVGNbVZY1mMVTcQck7Ec18D/D6h5g0ezcwU63hy9nBUK7PPOmJ3LMvQ+sPU0sbvmchtFvrxi
F4h22nLz41DZcifTsLlnOFEem9rkO+Rr3hzGwONJV8O0nXLEubxhjfmvVwAb5y5nWYW+R27tYYgu
YanNfYhT5uR3a+TGkBeJUvKn2Fi9GT55myJKtQlVS81Dk03jA0OL4A7i+w24xVJ/KwrP33WQCtok
N6riZE7a/+Mw+UEpYjfGwePheul7Of2dw5uqEhXeowNlIi6lG30HQ673/TD4rzM6xotTzOSeIbr7
It6leEoRZd3jiuF6m2558TtEsKhcSpKwOPJ3VWqJX6Uh+u9RNOKRcwCt4LTq6zzW+g9WB/fEU+H9
lDMkk5Da/VFZofoq0TdhI4GokZjBLSHZN93gNdIGCgHBhhcTNtuZ2+pSMxTnV1xOXn1HBDTGF2Gs
7tmA13mPfILuZjJ4/tBi1bFeI7EbqM5QNN149SyM/K/Ry+t3zxEdJlvf244aqcpShcZ1sfrxToLa
fQWWwuIcM6C1sVx8boNvm7RgAw+gCaCAyfqtVKBXfVBhwzevu9k+q4jMlD4wDMSJXkiGHan3vwwO
0GILmmQ6kBWV/Q09bvANFy3foNqLmFW1KGsdo+l3ZdNXv9jAkhoZpdGvtLEDZAOyX5jxIm2GebD4
sUbdR9vXe8MPbevcb2AtDPdukdd/+VqCcUqUgRs0Euk5DSwcRpZozIu9ereOEYMlsn7U+pb2saTk
VIDhXPWvTkVvJQZDdrDGM7R+3jKfs2YteMm0xFO0nUNGn6HE9IR8hSFZZxrtNqoDRgtiRjTtEFR5
h77butoFvXVjGsHP4g7+FQHDfEKnHp57ZRSnNlurhG5oeihRGXwqEeKNQ1Iq2rA72750t5iUFe9N
H4wGMYdO4q26OTWtO973eaUOg+2rT9sbgh3WTOAkdGBYqutou66N98Hf7ZAkBE4CuYGdEh8n1JUg
peCKNI86jhngTjPPuGdZ35O/QwzXPWwQNrYd7BKCLi2iVOpuP7OIhgoz6GeSgcwLQt4ZeXkjVQzR
NLpOdlef7AC9MckydknpD9AGwBN3SymPHo3txutmniOEix8Y8lE4r3oVCDtH5yWNtCYnpiqeoaZg
AvAiTCyeNe5WtlCvDtb6H/g3PH8iyO4WAg5i0E08oqFXfUxA9IFFYRfaGLqtzr5VySRkDB5jxyov
bLMkiIPbvRWtESz3sVqB6pCuM5trOMZDuzCWxkNUnG0+yt6dzWEX5ZHzSutPDlQujMNszi/sG9bn
sFYuhJpB7+qxVte6QD3he9OAq1GyIb51S8cxIrdPCOyzlCFjLFA63aHZHgia6xYMK7J7DzwIEFsX
1dB7xgR2k4NZ+W2XGidX3Xv9Zg5niAsqqH8POn0mQY86SFnLlSga9mS5tjm9UWkfeNiwzhEVp4vY
75eMxaJlrH+CoPilzaLZGs7/oe68dmRH0+z6KnoAcUBvbgSILrxPE5k3RFp67/n0WlHdGlUXWjNq
XUnAQQF1TpowjJ+f2XvtSYr8Tu+FC4QW4VCWbfU6KFL7kwiF+h2ljwddDy3mqlIMfLEYZ2/Gq+aI
GBUYa0OcnKt5sfPC2k5SGyH4zLGAJH88b1zJ1e6xi1pPnOlrbFPCQUMSQJYIwyBuxGg9Z7nU39nC
BAgNsADCFCcGcGjIV2an6YckpkLC1bNVkvT9oWU8dhyYXU+uMoqYMQP6YgYTtdoyUhrZaZtiXZ1b
lp0IlHKz5cTWpe2gKSRpYYnOb52Shm9RWnbbqe4Gl09Ecc0Iev42sHGwv0S5usclw6qwqSLSU+JU
IWJ0yEy+v5YpC4LBOLELlFdpToPJrbT2xEp6DR+SwEAtsk9THteYfQJehBKjpj/NQ4BzOhKVfTVz
HqzFgro/Ado0OtPjmPOpUM1NR37u6MmTUn/3Ud4ZLibSke2AOpKaxJAhWS9TG7qCJIUx4qpGwAwc
iNY6pyFE5CRM17hGdY3AQeGtDgTsKAnkTLtJkwk7eIlLgnytJkIyJ0FMYkLCnbYJm7vB6yIxzuoz
Vwz6SGECqOS6bVYxcDky3/V8C4FB+q3iNHsdxcBwSlRHpheHqdDZDbSmH91gSWvTrtYH8jXNs9K3
seSmQtyTTQqQ+c5oEFmVbkJDnRN55FmkOqEfjG95gFOkEE1bt/hD6xjRMwTHzUy4CZs0zlfqlzoY
zjiyuBCaQXpSaGj9thj05zBgOSmxAtppUppvgV5FZBNGFK4V95RjVeONsmJVAHO+xNrgF6jXZVst
y/EV3hhCdAT1c4ao2ohXRR1o3LRGJXnKpiJAU8fEbfB6vcU/ncryXg6lDEAK9hGiCNPxkg4se3t9
bL/ZTjLISswFbTNC0l+EhrpHjqr+BJpDdPCb9qdBs7jRD0FkrkGzSXudCRQb7m7on0Z2PCt5aKJj
PloZPBs95qVJrcix5ny5VJI6XKaoHniny7pw0FYVfjK0YEbqYeouXbjoEKLRK6I0gwZP2FQzrViw
iW4pQEvZss0dQRcwu2wFjQsiZw9O5WdyB8bJUeLcDLg2QslYblHVdqgNYvJ3skIQftumtE5i14u/
YsAXZrLYfecp8+dAEWacgD2fdB4OkxmxMo8YDpUNNIASnWbLYngOteXdnKLqnKPgteEECt8j812v
FfuIvbRSTRz6Y3ZF4qm/LbGA+YdwuTf89xFLvTT+TiDQHBTeo7ea0eVsc8BLNuStznKkcTZ3YVUx
PSSA9QwM7mEF7XNlu2RR/5IYnbLiPSBjIMICIOIlRaAFEwltARxXOyfypbXh2T5uhZW2ViLoP9wk
5k+aPsYxUZXlZ3xt6VemFCqHAYqL90UxaG4DUF/2MsSqr/agIeYxnZ51UtYfuRDjKdSINQpVpjKp
Ev9iYPIXvXvq96ZAjoRFW6WvlEHakru5FvPkXe7i+NsKcK0A5DMPiR6EzAVImrLTvs4J5QoMBBY0
uA8jZ/La4tSDmkTThfWvR6bIhZJqLzXpOsx4uqp4buVh2pI3hm11EuocbFeuPqQGbb0hh5iXQmom
/a1BZcEZEGQkiIxhgkkYYuCeMg3pH2vL0S7MVnEJAxo3E4bAfS+Z0YYOTk5Zgsv9zHtbY/xL+AkI
SzAca4aCb1QQwQbZTKQzYBNkfuyEMKPKA7XR+ZUqZ/ck0uL3xgiXmxEW4a0n3RMNGuiNudYFnGuQ
4OZehJaXyIT5idYE8SeVY+RGMzikPpqijAmi0T8hvzDAYmX5jvwQBkR9I5Fmk5K2I5tNh13fxOyv
dR2MAJkZlGXIAA1yOAVBJZwR7BdrK06t70TKqqMSIwCjnCMFIFTJUmokADDB0G8ZHJTHEknri2Sm
lvQIM7PWWqtjlCmG7KWK5eI5Qm98mqqFOyKue8vXEYAxae8F6cNEXL5WFSvwB1zL91mjTenkpMX7
8YeBr5CwmkqRLqMyTG46dwVXM9T2lpONeaQlQNMY9mjkZRXwwphrNEJJ6kVwiw5QIfKPTBNjj/Qj
EmjlJlF9Fjr5dtDr8kJFjLchSsO9bsZ0sK1R4hzCX3ytROwMDinWJSQcNPKAvSpYSLUuk3xITFTk
LvhgRte02uKDegGPezcKHHyZNJhPmYizaG3qFfPTRhCQAyeltMbSpousObS4dpTOal9mwxj37BdZ
VgitmrGM0RCl3dsChr/bjGqZrVKa8GQVSRy4m4rzlUqvUhCd55PITVwn8crvpAhDRZMo0gem2v5l
YjTgKpOh7KK+KL+QOPa+jHgepXqf11Tn6LdRiKoD5YWhmFgq5ygxTL8ziWXDttF0dLltPjpo0CmD
IhRSvYsOPb1ZXROiUJe6gOdZFkBg4lYIPrRJF3lpukWkUavV0XITpOBUMQ1nLxrn8Fgq9IoASWS+
4hEP2G2GpiWqUtCq9KlUm0ByVMGyvrpgHkROGx3uRTMQ47RGEQYgQyk4wB5IRHyZFr7o3Jn0x+Ys
mBXzdUgwkHpZWxfTmj1qsCpJLgt3OGwC7W51EYdytZhs/xMRWlD7GAKgYxGWEnAMLhQyw2L8UxH0
M3gansTlJ3hFYuY/aRNFyZWdR3nqmpzoJxXvAP5lMSxYAmXJ9CNOZUMGsNW1lZelzdhQVaA0YS/b
8KijUjK+JvGRcxxNjNrdLjZzxalLpOUpQSMZXtDRuApCL4Jvoar1OkMqa6QjhopM3gwbaUUebcJm
DYSog9hbXfPysroUWaQVVluFmwlIJTopvZf3CwmtX2M3t6pbjIO8ASLXbJt6zi/0TMzQddRdDmV6
+VoYZrLs2G5U16bKku8FB8wKn2xzNhfMF3a4rKkRmsmeG7pDAhegOY7gSnxmEtzOTLZ5gB7mqT8q
lZrdVXFJunVrKmPuAkdj74NbEtZwa+YVUlj2aIsv5KiJbGx/dJCpPjBEB5Bms8xkpobqJdmPit4O
doDodldERXKlr6/hdDWk5zYAt3w1kDFxKarywaBCcXvSrjyFmJBjiElhZ4hYXNHloAFsdAbh9SQM
W7VKrd+iB0vehVN86KoH4MwwZTK5mfK9hownOBFSM/vtxTx/A5JtgH9Lev42UyfFe2Q71xwrtXwQ
S5P+OSsxFaATGVKGfRk3SkYV8g7Ro3JlVWzcHvuv88i4E2cqAbp4zOfp1cxj9Tjp5sIHLywujN+S
7VhW8iqI5H4bZ5G81kyhYv8mTc8z41h8AXOzlVODra1RiL6qM/WYwpSqSzFT+ppQzh7hJbNrtYsy
2RQ3hunV2mzdgEOl7HBrBjIF6WtWRXWPfLmizVegKRCOZQmpgoe7GF9od80OWWCdbPSulR2h1rpn
UwceALq07jbMiCTfYlqgO9juHlBj2Rq3uP9gtGVi1vtsukYPBePMlFTRn4OFwDY3Fbv8mGFlee5z
lXEPD4hFgjAlAzroDIBKLAWy22FpQQM7qge5gsxWIN/mkjBZd0XdpMyuMcFGQmsP0CkYKRelsDW3
hMOHfMCIKwL5k09FdeqJmX0EgQO+ZF2eDYL3h3TkX1LRPJU5f/4qjPmzLua/rX7K40f+0/71i/5f
VM9oYJr/9+qZw8fXR/lfbv8duPffxDibb3Quj+/5u4QGzYsOZlq0dEVSVOMBK/67hIZ/0bDk6mho
RDDjCt/zvyQ0SFtEdpiiQoirrMr/LqFBXSOJSF5ESUGUo+NZ/JckNA8q818FNMaDdsDf/wmhHKZk
GtdWPeyMQfUC65iWyjOLojF8jB7PAZfIGLz27Hh3XbFPLeXtT6/R+W+/4M/JC38gxP/Z7/0LJRrh
XduxjhiQjPgLmGPpJo7lsQifJdoXqG/OSeuajyCrXD3UKS6ITy63UGB79Vp364wvAOTj6MvPo47t
s8KzZqyr+mmEpDyq5ppF3cpMydl1KIR2D4zoPH3+x49dNv8RD/031dHjReNd+fOLZlj9kCdhNOzS
eDOJP4n2mcXvVHQqnV7C/BJaXPVVSL/GdBy+JPZBobuMZzGZbWs6WvN5tBrHyI7CW/zJ/z1mGeWC
FngvyftDJ2zr/MboJLUGu8l9GcLAQ6FE9jswuW35Xv+mbH0SfKwbRi/r4lC8t7TktupDmPGbFVQ/
T3M5t7zem9zFxVS+Z7Zjhx4MSTd2BCdxU684CfanYed26xHzHu2TvTyjjPbK4FVjqm3I1D1P8nic
onVSbwLpTa+OWfbMxBDJrqE8p/UCPcMbs1dCjMFSgrwosLHh5uwhFZwQ6Jgh1aI7Z9t3BprlljGx
FqMMsesrqgu0zzrjrpI/vtbCFwiOHRsCyJLoQWrlks4nuBdl4Bj6Omue+IVDYXcNvqJWd6AuJQiv
cROhau1e6mKbzmtFW0vVWo/WkrqehnPdn8yQc28lDhtl+NbL2ZUFu6fDBeP5IHni3Juv0Rhgp3VK
xkFr/InVZ+T2z2AltJSG8QBLGxyKnateZrnaFRsZQLLKQ7jbvQjq4XHT7WZXbU7WY7HsS9syYnmM
zYcZU/w26rotj/bwoX6JX71iQzcskCkTiW23CTc4EJRsVREJXycDRjF0KAhvXyw+zU/A5m/FquWF
bfWNQGl2i++T3Pm1Jb2OOpqm8NgGq7l9YtfksFkAkVi7AVCblLddOMQ9rIIdLhv8cx/kzWJkbVaZ
5vI6Rd5kwEQA0EkUsBuxQjN2MJaUl4X/WB4FU065vonnl546RUkJu9521gulcu3LPm31RvGybfZs
reWt5lu+5oseJS8gL3WVfhbxfwLof6gH/+mx9BdC/sT0NOpMq98Jt+wcbOuttI5OylE7KNviOB2L
bXGQzvl/kmknPXj//+ww+kteBUU/QRkpv63Y9y/1sTlPt/Id7sBK85Jjc8zf5lvhNQfzWP5f/kbj
ET3xp2MXgDRsBtyyO+kkbknCelk29So6pQd9b560bXYU9/pafjWPytN/fGgx2H/87H/yLI2/pB0M
EH2lSUKKpJxQD2CExxJLVSe9Wsd4O230bfY0sZkc7Pxl3kqbeq17i5+u+QhsG7/f8nc+zdGm3RZ7
6wvE3745d6fKR0hyjoEqkHfdrpml4JBigiJAa4HW59awkkZfxrIls/liSOzEIh5i50HVyD36RjYm
ZWbLB4uF+Sfl33iJJ5cRGuC5enbZSSae5OEGN1jsOPtj6V/Acky4VGbw8Y52r/byCil7Pe27gZ0g
bbxfdSsNXDEqkqM17oJ2jy6ZoRVro/l3LpAh2e0LJvH5d8qdpWeEauu/OpysyGaWcREPdGTsXs2P
+lofrd1Tu8LORBuNn5dZcnqgXofggqTjTqT0fIbKyWZNsGMNm9U23PALTuglKCE9lhKmW2krqLWQ
mZiR5JlroEkJfVNe1fm2r38sTt+y+rXuaftFcnSnvMjFbyhuGmNtJuvpSz6MO+ENNZYGgAS22yoH
/hGueyDmP+InvOFN/NtCr87c5iv8XN4g6Q4JYxk7/5zO4gUpIIfWbkrfh57keLehcdTh3dEEQOmx
g2wtgkkPQL55XBDtrwFI7is+4r9dh+v6hbW/pT7uI4rDm2St2928gyMwvupX8Spesk30pNx7L7Ux
UPCRzA7luncY5bx07jfTfFf3cfOfrDOvvjRyPPoWijnS7bhWZLfi7GVEt1HczE9XxVo7NN5iq87i
y5eHCMkxPQj8XnpE6C061R4aiM+o8Dc670KXma4Tu7xRNg2hnTjGJrvXHu77FyaVDyGFy25M9cYD
N72N4QU+29ctT7HaoGTFBcjF73Lnhmj3Op+kY/jepqvOuoSwE+cXVId2+FREMHyz0hZZQRaf4o+1
q6/VW/PGRVDzJ/XUZNUsbtOusd2qHpen5jW5rTnhr+gTJxI/ZzsdQI85bPBUdE8kOzjRCfOvXT6D
NOJb+QF64bCSka7ifDMZhV/EszlyK71qpq9cxY1waT6So3ap79JlPuGM8zihPWUve7XDcNTt7MRd
7CfdgSd1Fe6Gr+0fL6bgRE6wfe82Fl9Nj+sUbuFHfnogNMJ+AwTl90+6360ib17X/tvkfE0eksx9
+p2w5HjrPuJzdgxu/X0gYpynhAblnG5xvT5+Gq757bLlnuXikyM9+gPRQhcjq8Z64DKwbhFufUI7
LFzMx7qt6jsyVeh5UQEqfDzZzFNeYNK4ct1N3INxhqlUc7ZlW37hDzs+beo369LyLj7YgzuT5TqV
oiOBtaMp1v32Vh10/HHzCltx7gqrcs8ncVnlOLO9KoLcuIfUfwwvsfBSvsOV3Q84zMGT5u74OxKL
YW1mLnwZCvmKwFvCCmPFnywfV4bWOuk73to1Mik/oVrSN9Kr9KqsVa/bqJptrrJ2g173uGz6Y33E
h/Qi7JbzeBm+ZM3GNtdGKMBcPpHtzHLMl1lLYgj9oo9klqDbmKox/xbRqoZcnG1i0WEmHLOVQFiQ
7np2U73bThdNWTftbunOMoEAjPeRPiGdMTJXXqAbHunfl9UkeeO0rV6LW7oLd92+TdnFvsjSW2V8
Wum7Lrwa93BJ31rRWLOkDGJonPDR26dw/oVxWSRe8pxd0OQ8tWyUMIJ7HWR+E8v046Qc18lhQq3y
aUU2Hbg3M5mANpjZ0bdwH57gEb4OWZU7ZV2/k9u4NxhLVjLGRvnBmuONZ6r1k/+Yb8ZVPovn+ZSj
xO+p95hqfHUf4Vt3HS7hvWbbPHYrUR9YS9VAvWCkUBPKXl/X66xzgvg9zFYaakNGBrBpu8jB1Ko2
mygFIeLGlFDNFdud093Mn+4bry1Vc9w4BHX3x+6kvuk3ipx+vquCvgHlj/FR3kgowR5iqwmu2Ecc
n4ZhFQ4bSyaiwlev5TfIs6FY66x4buaLOHym7fcsbYR7/tLd1QviM2FAgcxsn+IWP6H1iRVdMWwc
AOMj3CB3qghG+8vS+0HhxxVOZ15Dqk9MoMYw7StK4VAPD1b7jbpGS4FUuNWIexYT5CZ6hhfmlUiI
ulc0qAdm7MvMyMcROGQ1pyaBzLrmkl8EO6U715Jf4ZoTVnRGzY7qmcWmvkdLd6pvgY/qKXoBu983
aO+cvHeKh9LGHXLEb5R6rBXQQTAOdEM4l8OOOQVI0VH1puF5ybnCmIm/cXfjqQV71bUuwVf4jYac
HJiIBJrznL8xz7Oj3s9mR5g3A3H1MzWuS5U5EnvP2ESyFQ4Ixc5/2ERF7UqTrot10bod8mrOOd7T
5Bd2V3qW9x1qZluu1lHzoSi7LNjn6qel2gENoIbyc0tvJzXPyGMZ5oEwHNdp52QT6eggQ0nUcDUJ
VdFuyj4lvM+6zO0ZhnWhO1H6kjMt1ydSJp64bRoUMJ1P1PkLZ+PF6Bi1eZqwU/qj1h/TC3LAa/qh
naq7Ur5n4O7s8jW+lSeFIU1oS90L68By07rTVXo/cyZ5nVM9x25ZexV2Kw1mdYQ/E4QJcjruTqGD
8RPPFVwXc+ycUoHbM5Ji8IpZbBdKEiydwRE3M3e9FXrkM9PobF7Pn2F5kW8almqoJwAhQO099TcS
GnQiXV6lg/hUn2VuZovDkp+uYwK0O9vTZfxSZo4Jm4uujr0h2yA/aJze54JMv0pP2yeYdF+NJ9Nv
zxlCHNJi3YA2obPTW/duBti3fEFeWdXOUJ+aaherDmkXRu71btquk3Xu1p8qI75nbCfmrr8Vl+xH
gMV34ApnO/tgvhPc8Bn/JnsgJKxHAOI/R3tk9UeQBALqXM2RwjVq/+W7frWoydB3VI/CRpah5kON
JJ/ExpzZ+OKVt9mEqSI6/zWeTThJQTrs4iAZbbh7ttgra91MLsIdpPEzSnnuACkYXdfqYa8dk/aA
yNIOtg3tUtu+yJNLHkXlj8KAJ7HwHhAK8SFZFGxVeJPqjz7LvLHPDygqPdppS7rDjfOm8veP8vtf
Gov9n5nLjh+Yfn/L/y8GYwyN/oPBWEkESxZ//ONcjG/5n3Mx699Y0wDwkP99+vW3uRjpr4aqoEFT
ZElmAqYzZvn7XExj+KVaGvYO3SC9zSCX6+/OMlX6N80kdtBkomZhC1aNf2UsRjzwX+LM+O3EMiuq
rukajwLb1D92akEnoB0SjfwQqRE4A0PtuCixGoGhq8UUT0ZL4EmsuHpV5yMbJNniWltAfRLZ3Zqy
UD0nIN3EHz2STPOE+Rsmf6/P46dc49n4SK2gFNcoYFT9I63aUbJLcrWACuCoXbYY2Kv+DCInLfAU
q43byg3rSaHLgpVYJ+IYAanpAO9VVSNJZ/RMWFIQNektsmghfspaTXESDbLqU9uCOjnrnVzke8FS
s+vQDbpIZtGCNT8s0vYCWU99AWqTCAiDtaR8VZdEyQEpTn27JlRAU0kxEnJKPpa4hoIBYGzz+CCF
DYsdPf2D7mjBu6qzScea0Ux9Et4ITjSQAowAW771SjD3ciJBV4QyxkiEBejAUR+NZHENUoZiuyi6
4tAiZKNnGTR2X6wGxTldLyPz012OpH3xEJDm3T0fU9k4EmQTRxu50coWcWslt9/MKNnt4OLHPif0
Y/YeLtXDAx0L40lCSc4WsYyM+BmqNNoEUYN4J5tYb3WIbasew9FKyruHQSeR1adR7Awyv/MQrT+e
A+xroWZijNEqnFvRlBaykwSjAC1UY9X3EyPKpU4q1GJyC0J3SFPPW/hqRArIxHHosamZXBRNbfmP
cIdj2PWwy3NmxspeH8YEy/YUSbHoVTBtHmM1GNAczzGZOwFEggZOQ1lAuwN5wSO95IpeBVsVpzKE
0VoW1saU0DONJTUXVx7NexbiEJONKVVrDxe+0N/y3ESv3ZtGTE0O4rpszppZhehetFx9XCzdgC/X
heCB3MG2wnyhxGrNduyOmZlL6WutqIWGpS+ApPwI3DbXZqRHFnoNtTfNb6BfqboZAVTPGp1PWs32
MBIj6UuJFPS+LuSa4Q7W3I2c72a3XyR2qW8SV4LyOlYipcNQNHnPrGl6bFxtEFNa4RVDKivPyJRE
ity2y3XXCgyKWW0ognyDgGuMzhASFMLaSC0TgJwPuYa/oQil6V1VImTIS0Vi2o01LjfnuTBRVVh6
GITo3VWY+qOIy2ZtBTH74WJijutNmhxTdYsFfPigb9mhDmxikGUorKWle2P2BaoD9Bb0sxLPfHan
rK0s3nI5U5ODaDQomvA9heacu0RYQyvUoSBioeyqhLQlV9XUqSH2t4CpTuoPMmMcNqxJOQpYf7aa
9WoNooWvBVRHPP8Y0VRqn52hjg1nRKmlomQnCK9CbOz1oHWEFZeV9lKZi0IwizBbZkozjYLZOEQs
BAUTQDKgWL9it9R127h/MHa3vWDoOcvcbMq1m77E5rSa5rFR3itlpptRrLYj5QXSrv4UwK2iFZE6
sMRdbg3Z84ANCHBogRHUy9DYw9BauuAaiMBoSVZhw7cm/g71YqCoebmzABvTI85aTCupCIZ1Dktw
PM6YEIEHntP0WDKrwsPNKeQIIhMBwChEgJo5sKo+5UJh8ukp4oSiOhY1VqxGGyt33SxnDkYN3syq
n7GC3clNEFinDbBkkE9X810nPiNe1VMs1k91Oc+UqEgmMQf0pXrPUV+49SRNGzWNrGYXpCThtFML
lxWV27JHYIUELanpfQosUtpKL6FOp7YqiUJNoRAPV+BJ5b0Ow+WolEjKYGlbOy1DF9taZQM1jB35
SWWVS//PaIHshJhMw16isI6qitQJGFxv4SJ0bym2hg3kFMxjZdYYynocQTCIEDNph/lerFgmCUgI
J7b6KDFXqMANmVIVnIBlmjSd+RC+mLMRUq5lLB7AxdcgdJb0MkojW3n0qPdAgnqOSUCdKx/p7aRt
yI0kXyrgIlZObS1X+DIjwKv2PI+iSd/QaAc1icrPFMHfPZ1Q1DHpqsMDVMR0vslEzRx01oy22NVz
tZkLlAFIb1VxPgRtD7rXwSRoshXFf8cIugoE/UD0ItIAvYv7WylZMlr8sRX5UZpynZU68gMZDWgP
/4i5BHAekBTo/iGiAIY8i0v2lKY9L8ksGE/ofiTThqohcvlFIZKeBHIWruhGaElqxluDqDJOute5
HtOXUAPB4PEcRCewwF07YahWh7qS5re8ICRqNNL6hG2DcyEcNXRsUnSFGShsCQkI98gPOH/Ax+xq
tWiCm6oOwm4mEQmoCArsQwjod3RqBKSbMZDkdtUKCc0eeiog17MivKHKYTrWqxYGil4nBK4zD+MY
zdsmRbqHuhuNMNCQu9kZRCdh0Wp2GH0XnkHbPg8zSh29mYWDCb/EkUdN3ukqVhgUvFxkcgotYTaR
WcKyLtGUQIKO+0bkWmb3O5If8a0L1TpOUHWSUJheGqNNbumY4FOoEqYbCn4N/LtMgFDhmnd0Qdmb
jGjKw//PtQN2YxvMVfgmLi1dRr+MR3nK5l0w4ujO8d1u1IwbCA7feGvifKNplR5rN2LtsA1kfeki
uGS2FQ/GVSctBpKLjrADc5lut03PDsjoOTdSLO8famKquNMA5dpi3giIZaqeKzQTrRti3OQkTlVi
A+8zd2OyoDwvZgajeIeeY2EgXzEPGDwaiXXUx4zLspelD+RvHAaIKG4kzYikWQ2pdZfxx9CxhNLR
kJN0U6dUT2q3kORZKtYRJ7z5EerzT5qB0a2CzkAIqaor8PE99iyZlQTLwQsmMYwXMX02BCjGWIMs
KKcBgeExi/HSV0V2rmMV5zSlJp0f9PCAYsqupKHY9oVhrQfiAHYcxoQghXO0GkpV9Oc5BNIEpHqX
SOQ5sLqvzZ1VRmROG4Px1EohwQNiq+/x2hkXAR/tq5wGxRZuAVaegDE4DoGzWkBBrQgX9XWchq/h
0sHJFTGskkLECkCUpaeyXI7zhHsKZq7Cxg3k8EG3KEm7flklUgXst1bftG74imDirkJdCXwjS5J1
KzGjqB88nVQMv7oBZ7zZIJWPua2ukzzJOG9n2WtxBIJrq7dZF4v7qmOTYCn5eYZVtWkNOq0qTo6G
Ah2/FthILWZQrVpjLPdqXzwU6dFjllvXYXzmmlBYFsZQFFZGIOnKuUzS5qj2QfijGlbyrkARuBo5
Yum27LD06NG8T4Kpoi3nbjFx2Jk44/IyIvBvkZqXWs1YD2qqxYsvnnEohTzjqb2Z8gOJyEnjgiz3
UZ9E+MToqNOciVO+jAbwVCt/VxZl1NG/Ij6Cbakm55D8LrIMOlziFTXhntR4bVcu/exzsw5ZWUKr
xpeGRUWIosFkStRYOyWLlk1BVgAtvv5M3Zucuxa+TTr0WbRWpuCxBKzVGfwsabhyN5QHQD6EBuOz
SdHKIDawg3pQwBROAXoWMgLBPBX4cqJfQdC71QIxJuR/Z+3WJS2ee20QhI8eXcEuyNr+2ChQoYAq
Vb3P/ZXRLJzLr2hmca6aYg6LqamfuaxNp5kwb6NeYrA7S5abd1FAO9SyBp4M+djqiA6XiYF6N4Xl
odSo3TTKoRVC7vBHjugBEEMmqFxltoUKXcsqqijL6IeoCgmksAEH869Rj746is1dW6Xx6wAclQob
eWOpK8Vh4jOHm4e5WKG2G6ykgW9B+UIBqDCWETFguW3HSrfOaCxsQda193CoA58wx36H50X0p2GQ
31BoDxuxLbh36EXuhqTb/IJtPkJOmxFXzs0hLwDFRQZOSFntc9+s22knLfWpUyXpWmk90Y9Zamxy
azHvetQ+FxFEA2Ro1kJqKgPoxRQDtxaKfUnptQmVIvNF0SpW8M2hlAiBeoOwHq0sVsg3Sa3vfZpr
Nk6FwO2hMKD46jlwpiLh89gUbhtNik2v1VzDMMnWGmGSqAFIu5mypD3WNfFwSI6D2W1gPTuwOkis
AiDkyaH1sKyzm+qCfLr3Y/deW1G209JYB9mU63zIi7cOLTZV4SKuLNKVMtvEETY+RJCi2ylL5Sf6
YO6BpUi7KI6v3SA9kAtlwGA85SKWE/mWWmb1VMQI70J0lneO3/cCbwm2cAgrqk5tI0hkj9TYxfTO
VHwE7x9cYPNapDr09Fktr3NZGeQX8lo3CkPTSQ/Ss2SBX+mHIj/g0FZdigHYm1N1Uw2N4bmizlut
I7dFbB79Lwrk30xhEbhIUwRcggGjODN+ygc43Chlo6sxMbimHobPxgFmh7WW7IosE9ZdoizreWGo
3s4VuGdFRsAJDSs4jiMaXAcjT+CbgEq3EqgqFk8EpjKlYzRh90aDIasLPwAQVAezGtNN0eqjp0BD
udHlI6mmzHhc1mNOa8RyaYrmi5JU4SUsTeGGIE5dLcg3d52ItQueYNGTZIBUANHpcytE1ofVj9Ul
BhgDx2akRbaWHKLKTHp3h3vQTzKEd63YRXjyg5RlTdbfQK99taoVEiVSpQOjhBpvYRnDCNMgjvFi
wcg+Addi2mmF0xUkNYgsU0k2pFcUzzS7w9tszuI5gL21S9VK8Ziw56c20pPtXFKEZI8sRE6HfNUW
yAiNsSgZvk6vKn3Bq1XG0bspo/hl22x4fDRZ3XKL8UK9zbZA9tRLWfZPpdRdpCZFDfo/qDuz3biZ
rMu+S9/zB4OM4HCbyRyVmmffELJsc55nPn0v+m90W2lDQjXQF40qfFUulEUxM8Zz9l67j8cLVx+r
N8SN85FtptsLvZSvUUcTbcHUXgd9MT6VTJbnkoACrhw1p7ow7EgMqLWnioinTaSa9DKLWXZr7tFv
VsiBwJmweqegB3pb9rsC/MEFHARqszoX7dwJk6Np21iNAPxkI+Lm0W1JyMsMMrp8lB+NWVgv3FBG
7JGC0A6SMOpdyzp8LHVnumzDGvQCPZNZGaydAUAW9InFGtnsBdpMeWrJ9zxgZabagZfeI+2j88rA
9D03F1fQSvxNaM+PpZlXmxbKCKsU5YSobq9ZsIefc01CM9KNMt9FASZxE6/MupREd0mpxIFEihuZ
dmJnG7J/imAwbkS5bCqWO0JLJEQwcrpq5+O+eChc65YoLhwHuPEPpOcQ9VYTYGM6RLdGJTCEMvFx
Cwu4+sXAvV7T9e6mtm2IaHGsaO4Pk5utQ1FbaDqDqiaEJk0JcjGv7EItUxYRsSX0t0r3g32Aun/l
802sjLi39nEd1fvZBjKbVuiy0NfnB/bz7gIN+3Q7u3Z06yPNvAC6wN1TmDUHjVAdefn8mDXEjiuz
rDh4Gg+qbMyNqyP8FIm9agq9eyDnJ6WREGkPUC2zO13HsAZr2KfwXslvQzLN67wkQTzKfe1Ck0aD
qVK3on3lBMF1g+F8h1XuB86w8AJU5gRcmpg0qGfmT8LfTM8XRYKhkwLhMc1q4tQjDm0wbcJgQ9HS
JVaTa62cCbxM7E6+GM5cvqVzRS/ModLoUbdpiOS0qpu6Lunicg2CEWknS/ctksHeDhJ8HBQ+v+sk
RdDN0NQGhJzF8QbbGImncHOrqe6POofodQuszyNTw11zdc2Pqd50z1lcL5DSwbppIBbsUoFBUreV
/8SWTLC0aSVvsekj8ZoR5hboDznLF/GFjv1k3+s4kLQIIWvlmDlt7g4BBCdgLowqT09hpPcXcrD0
HdUsgU5i1o6DiC/p4/abHLMNqidMP2Chc1IYA3K0IWTr2Kl9Pt9mHrFPdsErtZRg28y4nFJBxQ6d
gZvdRGMk6OaFHfKapp48y1RvdVgSjjoQelWNJXfoYjadjXCZt1Fc5S8Em06XetklewN/65oAgvZG
jXl0OU05M3XMkdznU76VZYh42lf9N1z0iOwFZGegys50PcKFfyabb9gSHF48SMKbjBWElPoyRc+3
9okNu64mc9qxgSCZQuH3w4KA569a6AsetrfklUib8a6JnR++bcynbJyHgxFSllmVGKZ2dhY424iY
y41BZNFqud5fWjV9XigL/VbLUfxagebU1HOGKkcZnjub2NS0W2qm1MEMa7hV8RTdh2C4kf0Waqe3
cr5qw9yKYGHpBD1ZcJAw6AHYq+f2QoOOchd283hyE/wiKQCD1YBbEwtTj/lVI3xm2+bshvDAcKpy
b9+OZQ8h3CoW1VuMJXIB6TSxXSPQmRMyBCqTnc8w6aVYCIO5n4IHpTrf7RKnHR4F4mcc3aapYeZx
YAbUXejfYv6cNlobzghZ3KXMmZCvwp5kasAjNda/pbZLbYKCjnXA/SdDD097ibOr6Oq1qZtkYCmh
NhgEunvK8GO1b5wRERDTF4Z9rKc7I+BaOxsZ+fEEnHI5CusNVi+08SSeN9+tDOATx9BOvGlNGz5Y
U0JSJzvN8LjEGVCKKpydNY3wSwVyQF0tdDBZj5yiK4vijz8q1NUkhMaIU6a3IUiNq27gvGlMkhOl
5oz3Tqenmwwz0M8CftEPPRKSX8MW39DJkllPhflWYlk59UxiwcUd+4FjheopKLipw40zr/XK7umo
j8HBsjTK452kYCx0wnHIrzR3cRfiRAWBQkxlcwvXCdk+o5N7qiKTzIIVbfnGt8wCylBGHDrIg86f
m34Ea9l0wFgrkt7aaj7hnON+Qq4kZUZSA4jp23O0/elE3UmLm3JN1ejdqaGl8YVjIrBrcTPjREAQ
KCoE/cO8DeNER+40J/AaALaQQlZvLcYjVv4esdREhihcUUoLzpMcWdBHNlfOLCXy/OJYRstGkWq3
RkkbksPrQ2+hPUF7GwTaK74VTk6w9F6zuPoRQPahWOEITiAxlG5pZNcToVWLfne85xhRrSTFTHr1
ZnuvNTi9V27hpOvBT1BF4Y3Z4sznymsl3KusrPzVpiJ9nuNobygWTcukLB52FHV6MEyEQ0cR1/7c
rOn6K/E2VSwXXMzVjmX7fpTUI0z8mB7FtMu5rTgH6g3IUzggt1EPrS3Ba8ZI1l/qPBifqtBsvVon
zY2Cebi2aiodtTZHN/UQlqdAKf/SckxrUwl5Rw39saLXuy017VFNSl35TkVjn+g25lMEf3V0bmDH
X2BxGq8o2ziMNO6ipG1dJtAO3lvJgtjZ5bixYyoKOMu4BmH3OJQBN1JjIsFGjkO/aQmwuHPixPkm
BOzfwXA5uWG2PuB6br6ZvYE22jcMrtpkWx2wCd+bCfEU85Tgeq+rYSu57O39udAooUzGlpaJe2Ph
Sb2w7MzHRpbY17lyFw5+39zpqkP5VsbDXSGZlMPsiFUog/bJjxF/cBXCyZssi6xMQNFkYqC6pjLM
FECg4bVGGpO4Moxmr0/ASyFkD7u4bLB5d5hHSVqQ3xxBgbWYkEAM4MtWlci17w0lgVvL1siEBVvM
YyijFXrZ3ASgL3YNIMdL0ODDQyBcqEyYf1DKmhFVtMkyt9pc/V7PCSkGkngzOGG3wclT78H4qgca
UcWupGB3bE072reuRTZoo9QhExSD/SI5DRYMntGhIi0Lkh+FnvmnOh3mY9dzmMx5rZ+zY6PHw6cN
c9Ymjd6O8ECKwN2MZMbdjUXIuhZ31laLBv8R5TeV2hhw4jyFqF3EXA8PNuJQRFIgUC+a1Gy5S/TM
hH4SKKt+Y/l8qS4hOE46G92AZIgcpgnltNDXnJAtVG9xaXG20+qVQbPmkiYYRReypK7SRBnBpoyQ
UAdF82q3ZnHLRkIM4+gQuOOwq2zkSBUJGiFl7qazb3TTYXHAhpCT3enGQIjLSzD81OL07koayb0P
qulGNb64oCDhE+MEKAPEVRFdUdclZbPqooe2nLD8Qk9nEdMA25tOBUmgo7qOOy16iPr2vvPT7LqI
3PaKF+F81Aifs3Y69jASFNVNGAoFu/5U7HpCpFdumxaXfYmpFr0RN3j6VJdOn+U3buvINyPUqHhS
8hjvYuK8wcY6MEowdu3JrbVPdF0wJjodpGAc0N+1qXvLkypZkpLD+onCVByAWbbC69ZCmaUW7ltZ
shXiCVL05ApQA8kM+pZ7k+vNOnjA2oAgnFL8JQJ5iG9xiyLZCDgJ7Z3KuIU5MbxXGYE9U+9qVM/q
F9fgMrLSVUWsYtd8J0l3OHC9myhGckiy3ZRgPfq+pSouDcVpHyAhiivwy0TCmvM0bgzsb4jOeBDF
m7oGaoxTdpiRYucLRpfNzy/LW5rK2V1cBZz/3USaD1zsLXnKs8J6nmLbr6N1FfR5sW7YNgXaolFF
awNEXfuetR0VFc0Y6ME4KrZBYNhuq17yqoOMillMVqSwpyUXLFkTXqW6yHjHbu7SpG0NvPSyF5wL
Q9+4A2Zn1F6X2UOwHQtBLvOoepS3bqRafUUrA1i5keLvDQbDvGvaKi22DeT7x6Jmh6dSWVTeOE75
DZ24fFuMVnDUaIMFh6jKoxa5TWNNHlEtzrdOYpVDWDjw57yDAcneQ4oVX/Rz1wbIS2fNOVId625Z
MqkvCAdFnpYZFYqdKr3XpiZ8t5V725ez/X2iObQxwoFUidy5wftKHRLwfOo19DruoswyByaBP51E
MQMVyUVjPmiGQTbJTPjjoUxr2Z1U6hc/i1wOt3qvmPU9N7bhoPm2uq2TQL5E4WDqhy4uY5LtmxTN
EAkUSBxTh3S02S36Kzn04YwlLazch0Q6NVUdIGXqzZQaAqiBSKdmI11s8SQB0VZg/eX6mo4mHyI4
Syo7ViuT8qoJW42KFA6we7DcAIhiW+r9Y+g2tXZIWxmE760mOy5pGqOHCJSJK0pT/DL6QMZ7S/K5
zqbRX/dTEO1IlKF4I/omf53YvLZWkiAmy1qFUq+AdocwoIsA+EcEoRMN1j9Elqa2fGDGRavpNfow
UCVWavyQAwv6siSqmpwN7n3V3sFLd6W4KhzGdui+c+Ql9smsly5zk3qQZlsohCFyKZXU8GKoFhfz
AKWzkgQnR0Qf1IbM1npvTr9cNoL7zHAJ2EFWYD3CA5O3mOzwY8CdeZiHwXnWCU3buFoEAGxI6OSS
qhaeANlAeqBf/V6oEvYI2H5Wrs4cdlNFq5bWuyJvAQzRycIcRNWrovKL050SkN0P5o++qbJ9X9Gc
SobmWfYdi6lZHVVRYYhvsqZ6aEcijXGwk4IZprrXNMvxCoTga1GMbwFJ9heRJYiWjlWL0tEBTeFD
KVtFAaddVmiykEIOm0bcUhKuB+uo+72zq3Km7NBz6s0YRWu49sUtCcDGPtSs4hL8IUNYI8cGIkOb
e5ZAtmBwMriMmJWHzBbP6Rga37Bpi+8x4LgtPtvwYewn68qt0a+VLr2UKicEqCfpeW/PcfJgJ/18
oDdzz7HbQAxPnuMOTQJfMXkhl/iS6WJ1PRQFMzKdPaPfvu8IHnu0EKbeOkVnPWOFZpuN4Cd7nVZi
og56NAwRWRlrlij9CtWMiQ2q6J+dskkeAiJELnVj7D1kD8WlaZmPrEjGwwLPPHZEJKAna7mzGuQO
0TM0l/zEeAlDNVrs2Et5erZUgbeqO+qDbd9rKbnOUw8LtdJ/jFMwgP6KKDoIqq3HXJ9hMZrKpb0Y
iY0qYJ7B0STAMwlyVCEU4iq6bitd6KSAwv1NHNvZN7oVHhKM89y4zcrazixe65FF9ykZ/Hnb2vjK
A7yby+IYrJzeMu6IxirWJKoVD5Nt2gBpemwJHG2WSZekV1WBGMCywhI2kcn0CoAys1qaJNNhs76s
RWVsKCx9J2je4hiKX36dOvVIxHZPc3fCG1BkqtkzvYw9rWoFkYhDfMpAJKxudu4mx3c3cDkAO1pY
r8yuewrTNPrVFqNwEKUSaOX2o7G4gIvvIwni9wNLAHI+Vzz0edv/Qqcw/qrcwt5nGqAHWnx30uwq
kB3+eNIMphk5QneBIW5iuyOw3vU37AowUQ0zPSS+i9wRbaNjVCgO+R0gpcBPvKYVVXmaQn9iamay
Wtysd3E84c5Jx/cpCd9626ToBkUOmmiaPFiEMWI5a6ob6pb9sC1rDhd+I06Bg0t7I0mYuXDHERVx
JQtzu1RhV5pNizVi/9zXRg7UqLcbusEjvYBxhASoS9BJiVmEF0kQvzhhGIo1EpH2KSlSKs8yUQ8M
DeSIlUzA0FrWnvxWfFp9xa/Uz/apQz9G0U8ZWyefEcBnaDp1fYak2WcmwOLKha0H+9S9dKVr3lRZ
vIPcW3uTqQ9vjHrNmzmh3cdFn2xaF8VJSAIVWZ6w+GFZwfroWvk20jPYW+ZC5ukB0eLTzsv7QEvC
e1pFw4OiRn+IGh/BfdtzQqgSHC8KZBbmtCg3ngtaCUQkuC9641tH23flRV30EitzEP6k+kE9NiQK
Q6zZhHKaK8Wgwh+FzLBG+FE25ycHAueuTepDIZizmOllcj1qwdycUOFY2yDC+b5tIqzfUPtj3NLY
1BhltKuaubpntPivbQv0fBW2oXldd1ZLOU8aNO41MwTwRvN4786GfRALxzXRpLXXrDlel2bcniwr
6qKnDOzUUZ8D/DVOrXYJ4VqbxjXwi7VtfQmjRfm7mnbLBP9Hz8WRbLBQkllVDgGx4InEYknDNCbc
2ABzdJwrlBtbOiTIwC17PpE8h9IZJmANM2K2zOg11qlm4xbUxmjYtQSotb8yp8Py5wvUTathSqv4
lhhio8UnWKkHu0CV5wGl7wAj9Vxq9CeJ1du5FTbZGCcNbAM3dZq7fbRxM6DlM2UrchKORTAq7WEw
YSdfdgmqowuZmZAyscnjV6iTMGu/t5MhtWu0ZGlwSyt3gIZQSdm+T9LtE2RgkaZlL7NW+bgqhAPk
EWU3dXkdWhDJYnb45pa6SH6FYLwAHpIF5zGf5r3iBHvsVDVnq6mkrCH7imx1clqvcmOc17qD8jqi
uHxPPQbKt0BaeEFU2XSlM+f3odPU4WHyiYHwWoF6ZnTLYCOqjFDhDtV7H+mu1+nSv28R/+YkKuPp
INBVJKeYVvkvakn1N9uazDelqdSmeGZYiZfH0/iTCsX0Yy4HcWyxW7/1wmzt45AVZXpTTFy2tjlp
0PI4FhVjbmqU8aOMQm1dFhgTbJRRtGz8FjGnn2jgI9Qw/bJCrkujlBDIx4lMNzBKvas2I+0jbB2O
EtvW4U6UBV25V+wl4yYrasVW2NFuuGt13/jljFZ/qIFE7ZOR3ANwFvXkU6JAiFlA36TMdqtIVmqJ
7DOIxFzTlAAJrKKyCLw2i2P4T6AuIuOlqwT05vUokhFuj6xDqmnw9+quf9ASq0ivMzIxA0Rx5mR3
1Q1cmEnDJpcCU+cCAmzfvoKgbidHx3UTF37fEHHEdpy2u5NGSUwo8kJdodlHJxJQ8g87wBV8MGFU
7KZgTJ/t2mgcry27sfFs2x+uKGkPRKjbORmod6FZt9BTgm80EvrXvCAiHojMksBrulSRJk+Qk9SE
m2KSWfDM4pgmz03D5UvXZZPuySqrF85g4RN827uCukKuweBe6Sm8VO4cphm0m94p6v46JjIzeUBD
ZLY4BUq/127+x6JE/n8gx/7/LuvDQsj8iSj7Lf0R9T8/5n0sf+W/Rdk2rAJlo6vWaduYVF//N6zA
Nv4L1oCFwnoBGlGO/T+ibPu/0Kmakthok4AOw7L5S/9Lla3p/wXbQBEEYinJX7Rcw/1PdNkfjbq2
hEopeQo5Z67tOK5cRNt/2GejaZwiq2l1j5OGa90VnMcInsc6IFIsBHZdRxfCPf3xAf0DVbCQEP6P
bZZnOsJEAU652+H2b8gzk7APpT1H7UlXvMoTT5DWiS3QaDefP8X+52OkUrqwOWlb4gyMIPwSnNYQ
6t7Cyjdsc2P6e4iMI3Z+cDLRa5E8J+m+RBqZHqt5U7nrCPZYQs9uNQWH6hGjqWYfrfSq1Ij0W4PS
bHFUYTThgCVp16znklWWa7XHHYETLLGJqdigEXBO4gonul1shv5ike3WKwv/TohtdB2/JT/MN5AK
cF41gsXBPSFRxyr+Pr1XAxptj2qsxDpsGV40X9juCfLWDApzHDh3Ed24sXuKJp6//vzT+msc8J2w
WMLBgJ4hlbHYx/8YB0PNbi56xkFl0IvSE+K3B/hFUPXuEgIY12oOxvU0W7efP/Zf35G0hYsy0bYs
aZ49Ns1LeC0BjwUPOW65JXD/d5vyC/O7+dGo/d8jzjYMXgzCx2I++Ph2fWOQkyTp0oU20Cevsj2Z
78LmcnALzGYglVYlCE6rfsvypya9Euo6Kxa07dZh+E8o2NfjqpYHgeYV8NBN7T4TeLDO9WvbOAqb
Y+91RD42qXyHcXidzEcro0zWvwbd1Zh87/Mv5s8/X8fRHUvy0RnLLPr4OvUU2mNmwwwMnLWwrlF7
AMGIt2FwGiYdWx/e6nhxbqdrXHLeSLyXGm5ixR8ZyYgUnR1Js5m+DauLdH5T0S8tPPSV9FIbembD
nfKU1s2mHA5JtQk7z46vXOkpE/pevTSTbq0OcRq7WHf4fDQsDpDzhcGxbJ21kEEonLOFAaOGj0Tb
mj3COLmrVPOWgv7IZdCHctT1zJZKfjHuxcI/OH+mS9fMVSzSwNnOPktTEU2UG4osLol1PnpLo8S/
CpVErVyyh1ZorKKk2xdgelFSm+HOmW3v89deBvnZryAJXbIspQB7y/OFqqDCaNe5NXrgTanHGCez
qTewhd7JztR3//mzHJtqPSYgprt79rpSszsdxdPsOREyJ5JSdMe2EVwVyKQGvd9+/rTlp52/mUvb
nY0KrJrQl+n/x6oylWTqGIoHGa15giyM9hpl2CozFASBtH4iHWYdk67ixM4XU/4fCwv7py1dYSk2
WXW2r40j4clVS1QKlQps9rKNd1NvBV/sMf94Chu7azEPhS6wS318P3RwRi55Ry8kt3HV5RXlfGlO
X4wPsfyYs49R6bbrspfh4tJ/73R/fIxJZBa52dG3xiuwcWgyoRsKN2YncHVTkofHfJ1rCWrIkX6z
1g5fLNL/2BsUxiwpWTglx5Uz3MXsDtQ1URR53FGXNvJb1SKN0aceSXkzTcdARR4j+Iun/mMxUILT
AQn1Ok89P5lQI0OelgYzyr0x2YWGoILtIlwHxEIbnCKtX64+H63/fCKrqq0bNPx1fVkq/vyYRZUE
ZIXMXlzQGZH02bjR+Xh250ysS41WG9HCwRdf7j8m/29klVrccfxr+aX+eGjpZ9hw+nHyMnGtanAX
gQX7p3eLXxOpFp+/4D+fhYJ3mfdMxgWc9eezfDmEWpLwLFoaW3JttU0xQg6yYgAjkya+mIL/ehpP
0gkR0w1Wm7OP02+jNEgZIF7SPfaTMdCDLuiKTPQkZ3yqn7/av2aipbCuGRb/ZiH9+GqmHox0+7gz
GRFCVwMfExwVFCyfP+XvVzJ00xYmZkgJ2tI9O1J2wTwEOhhiDwet3Kj0W98n3yeSLaRhRl/sTH+t
neDNlJSudJS0JLvTxzeKKtfshgbtqEvk8wprz7An/A1QRKI/TY0LfFzMhyZBgW6Fx89fUyznoQ8L
Ds+2qBsaNiBtFu6z1TOcMEvSZFgOGNH7XAOqjXFpjsgmPXI10ctXGCRACyDGJNiJKls9N49IAL6a
HH/NSH4PV1e2oYDnczI9+1b9EVlxM9QENc/tD4PZsSl1uZv8ZJcYSOoijW7N/8WrcxzlIEA+I67X
s684rpw5G3tyP0yyPFaLNmeo3Fvy4TA5uZJEvMi4jbpiWLmqcigty19571IlAkn5xW+yPOnsS0A7
rrj9wZiG6Hu2uegEGAjbRsGOwoSY8axdHHHaUY8rlJqOul4qDFQpTGdL3vkDVVZt0+vOUbnhlSb7
8ItD51+bABdOLok0SU1dsh6fbQIg1+ghinhGhFUGdE3CZTVeVwAgq6G2MKeEx6wMf33+Gci/prVL
Zdg1SOnicsBt92wgGoFFNErkTJ4uCsyyv3ouCEHwUpQ/mTOwC9QKF4WPCz3cEHHozk+ZdSWTK735
lvZPXXcwtG8hUKYloKlc3UYLEGrYB8BhiQmz8x3a9kT9RAYPMUNCt0nv/RBnyaY0DkXwFE+vfUgx
8nZILsfm+vNXE7/Xv4/fLyfd5eCHZ5vDszobabNmiRj3DdtNvZf6UeP2aasfk3OT0d+tm9cqR+5r
XfvTQ5Fe+A631gfIJnR9s5ArjLqqhyeBMjmobiXahah9sbpda7845T7nWlvssO1O7raqdugucPX3
HjnK2AGJDQs2FaGDw6ZuD0WzVcPWjw+peWJk592tFvww0sveuDDLtyK/hDn1OiZ7k7KW5XXWrSlg
JHjmy/iaGlsiBPvwPk2vkMKo7gSNwFJQC1T4MkYv/YxAn7bc/SwPJrCbiLgy3HIYCTfT3SLonlf6
gIS4RUV005KMARm6eiyANtMNyh+G9xiPSXSX+8Drd6S2+LFnPNr0RPWbcL7iOI6XiK5QM5Oq56EU
5ZqtzAsE4Y7C7Qg3iDrz8Gj791W3duyT3e84vmjOYTmKIjCo7AskhOQS9q9Y+0YcGaiiWlByHqTB
k/LXVnetG9ssgSlBwu4q0474oGL8zeIm9JNt1B7m/nsWfh/zzWSvkHPo817WWzuDdAGPQ8DAdsw3
3bqsDgnSSdyf/cYfL4AuCgVj7jAu0ukvdvi/F0zGlM2cp7Sk61x5P24aDrtTlkPs9sLCpPcm4HjU
QbwhXh5CcUrgAuv6F3viv6aoxflXOZR0pCPObhTonYuafDB2Xv7LOuvpdzgpfpcvpsvvqtD5dOFk
pkMOYGcS+tlSsGgqKmyKkzf018iv8FNaBnE+CxljfgeM6Ojfyvph6u5G+cOUPxscbz1AKexthn4I
Gw+zRU7zGcte73XOBgNfG22UuxsW5Xe4Fo1nOS8xfum82/T9S3i7dMrutIusATezIg3wlkuLNFYd
x0AgQcHRvszQzlvb8KK9bJWHkbXgh1drd4dA4qq6NyBTpWsLkEvkEdFQ3FJSKAiVFbvgqk9PZbfP
zK2brQ5gmvJ8lb737YMT3efAPKZf8zbQN3TtAOLgwGXSU3JfTRVt6Shd6+q5nN9xZin/ooED0nvO
dBXh42lw8bzU9VUZ7g2Bstob+3sqAo69IpSsHXfd7PXDJQEIM6lB2CSrrXSOTfNK57a99efnIn3M
5LiSzLJefHPwT7fZcGzh1/fQGC3tDd25LMkzoxyGGrGubvrsWHR7m2bn9OPzb/yvsxZ3RgrZ1DhY
Ipf//DiU26JN7Qq/ljdYceWpqH9XNfgsTcmL2ad//J8/TQj2GPAYDneOs9FlWLnsG3RDUKux7kuq
eEMF+oaEIeHlOIU/f9rfNzpKvtSiHBcMBjPWPTsb10mzVOenCZueQ6M9QwwfmKiH0ZLi0WHkWYk9
4pYiG6QR96gG1Bfbz/Lpnc0mjsmcZZVw+Hx/l0X+uHbEdlmEXcL7joRHrZM0QpFmuM0Xs/Yf36EB
wMKwkMovH+rZFmeQPWlKpIReZityhmt7cSHhfBA+AQhEcHzxsf59RlmeRR0He6ii5nB2Yoqrws26
HthhXVioqrSjq1Ph4iIC8yv3/ByttO2E5Rdr7vlLQoyXFLOpyFOQR0RxvuaWPlm72OE8Mx9ey2LA
MupcGvP3qom0L17w/E7Ao3iMwZHY5ESMQefjnIiJJghQaFNxFm53yc5XJog6rMp9XNq7hn/so9qz
zWjafj5ez7eVpWDv8GqU7U2Ofr/vC3+MFjKITANdaYMfhkWwyjrY/4TC0MfCH24PxIVp9heP/GuK
OIKNzFVcRDgBcys/myJmqAOD6EmrLVVJ81SrLzEbefZAnEWnJRvia1cJrb5d11Wgg2fxHw5dHu9y
+3EouXDw5A728aOOCHcrtMQtPBfXC2GayO4LTjT1RBmgnd27zz/gv8eQotvD/kkdiWPu+b5tmMpC
6w3bjkC3bqMjEiX1G+kruJwN7dz5iz37r++TH8gcIViB+jHNpLOXwyrazhwv4Qo6Y430Bh6hjf7U
q3AfrOuy+5VkRfTF2P1dsPlzyXEMkwMJpQCO5uCG1Nk8wVemCbKGM69wbuZoS0d1o/snp360K8hr
tbbSS85x6IZqJEEugDVUOtmJP9CsnIdvSbKdNaBmYPy+hf0jzXVawtsINYEqT11xyT+nIt4MLhdR
gk+hAfL/dcubTjzyMzBz8AMUZnpOvGRq8lc1srKEf5qLx//wu+Q9bYfyAMewpaB89p5kG9COdpKc
lKb63h9qbV2VEsfZCNZOWaX5xUD9a02gssKgWZobrku9YPmu/5ib41BO1ki8AdIALmcot9jWXcSY
pbFJ0/TXbBJu2ejRTZ/Lm89f9J9PFjyeI6e5FLE+PnkWSOvaoiJdPU5+hqMYNjbJuQQdhdoODPuW
ZAASvlDYul88+K/ZsrwyZTrq2GzZ0jhbGjojShqziiN6h/pu0gOsapHNFWgiaqjMviry/tUicPhs
+VyFXCoiVELPZkuqQKGrdiaDHWRlXzce8Q7WPmsIRBqs6YrcsG3u9vkV7avAs9Km8DDFfTF7fhes
P84e2lh0KakB87vQIvn4YZulrcasHolSQ8SQAVDSNRR+j6LnjGjA45bRRkevuNdF8NBr9DTpe0YH
CSowTw8M+JkAFl9P0I1upgRBFOgqA3MfhhMEY0yQ/D6kX0TAhG7duNWB6za3Q2yxnfCReyA8ibd+
9UZLBIImk4l/MgmJQV+TLNrDiZrTpyHathi0OIeszJKHnXx+NFAtQB9fjPl/fSVq+fZZR2gdUuH/
+Gn0sXAIPFY9xeGrSIyo/1TWXqRcD3DriPWQ6ysYBsqrA3VbtA2GHBWGX3wl56eN5b7DGYrWvg7V
DObYx99B91WET4gDuuhTbTUDmxod0JT9kz3aAfZT0KKBtv18yv098tmElaOM391a1tGPz0wdxFAt
6are3M5e14EBxaUDlEBSrJD6F7sErQV+3IdBZ1KAooSLcIHHskF9fNyQdzgTtaH19FvzvbhjbdGf
IJNY0yYJbvEo+NOGP2rvORYOmow1WfKnnlJMsxrJTCYsXq70x/mChJjcE5mXQddRP/hnNz537jXC
mbjaOQJQYsuCjVfPfFtM0AwhbW0oCp8HKPc4ANN6kxt3xfQ6AuQk2QUTSEGnUltn+prrCv9EBIqD
CFNt3K2IG2kyLw495FKVoiawUcaaHBcn9+xuv/j0wOObey3aNRQYwi3G9Urt/HiNjWE5C/s4JVb5
jXk937SYIeNV+mA/Q+FFFxBCCtb2It/DG3blTgY/cgcr4I6K8HzlctHq13QlKDUZ91bgFdYeU2nq
XpVqWxMKE69bokP0Q9lsW7HLdazyV4AnCbepXAw3O/5HsAnADWZjN7UHSHUL9XLYxt+a+NoMjgBp
oxXs2fBkXI0vwy+iMb8ZO+2U/wSD1idqE6hruC/DdCrMFrXwNoG1Ob2DnSiT9yi7zbB7ghy+QTwW
iCOaMdDiZEG5P8LL+YsV+q+tYRk4C83P1Tmx0hv7OHC0VKBZ8mcGTkPsWeOWeKRtSi0msdpiNMPj
DCJvHdlG4MF+sg6fz5K/z46/H4/qY2k9IHFZxvUfe2KkihEjqWg9peebgtApXPjeMPU7DdMp35ai
w9JjzkN8S9u+z7L/9ErA8y0a9FRibOlQQv/4fMELx1YdMNTI7M7CsEUr2t1jaKZWkY9fPOyvdYgj
OeUXxd6kL8vR2ZpAZpjd2g0uuljWwb6Z/Evq5tsSa97KnNK3oGUw/A6D//xDNpbL29niwHOR8Djs
iw4F+o8vmSVRVSOZb70sRhMqeoJ8ZY7WFO6h3LFqZxeRMhdlgljT1R+v25QcYq2PxJrO5exlHNM2
RRpegO9vvLwzfqKAdY6c2wxg8qon5zTSqPpFrb9uF9br57/+358aRwgG53K4lzrSp4+/PW4jo9dc
0h56rbqoVYfVCg3mwJmxa9LFWlw8D/EXl+7lm/j4ifFM43+ydyZLjhtZ2n2X3rvMATimLWcGGQzG
PGxgGZERmOfBATx9H0r1V1dmtilN/7oXJStTSuIEwN3v/e45QLMuAQfb935atZis9Fo4cDXbtBpK
rT1uHae/GmrzQHtF8FjNfxeC+mW9sEg2UGH2TcM1OaD+9CkH5IsUNggqUY7orjLxnsGs8nQvTnqq
H/7pN3rp0BDuulyGhi9/ug7jshxaN27KlWAt2taSGhmkEJ4zoNbdflWEvn/Ftrj4zZL465fKtScN
VmDTcyhA/nQm9uPLeGFRMr5pDjXjbu2aEIzcZoE5MSoPZi1BJvb3n/TX7YfFBXOpRNKgpiHoXW6N
/3i+FHZrwI5Jy5UxDjCZO2p/eqDS6MxI5AuTVHDn4GoHfYLYpEfGXng6Wg5G+o8fs5BZL9kpjqm+
Mn8+xzGXBJigtvBcpia8JEZEMfcCK4zzZVAjMKi5hEcHqrE93/79V/DrhfXjK//0rTMh17sQaHhl
d+WOXrAeUCwzNmm76zD5zdf962Ly42v9dNtUVIVdHmf5qq3F2+Rx1I96i3BiuLC609wdlZnUG8Om
Off3n1H9crvyujxWeRTQ7iWH+eOvnMeM6FZ9RGkOIOqyn1pmBkUR/mYv+799k2zrOWKwUJBV/OkW
DWcbGXtkFitGei9OD4eRBQ3HLYyZF4x+FwH4Xy5dX5H94cK13D9JvD9+qIQQtz+XTDsnY/YRO+kX
4wLM7RjBtWblKIN6XbKnjjLX3dMPDHc0KPd//7Wav+4qL2/B5gFogR4mb/jjWwgbWogsjvA/hrcq
uhS5Czeim54UR6ag4Wc0Q3wo4eAtOmV8U5NgOpryPHwvLNQE4I/wHL0lL9Gs+96GdZuw5/Qu5thI
EJ6GjfiPV1jeMPgXLjSOXnxtP77h3rITyyCsuooScVMNYEpDVW2cJl1lzrShUqUxMqFU+vvv6ZcL
Q9H1pRpERJZCuO38tIfyRMBcVJukq8v07Aay4JvQ49JX7rOFgvr/58VARMCO5iRPjebHj1gGHmNg
bZQyQ99cFKwpnYbUeO0rIHJ0U//pJyO1CHSawxso6F8CwKSJpG4i2hDwFN+bGst25flbBltXhQEl
8Z+/2CUHxl7UutTbf/pkQdszsckY6IrSJTZUZ2sHalgApMgXY+x8/f2L/bIYMUzjUttnP8Z6q37e
+E1iJGrGdOsKdCVFpwRyfu173y5jj0buDvs80s5vnlLG717zp8VIAOxyh5hqiBeQSICwsC0r6PZp
0Ut083D155HmMoKD1HDGJZ5WHLCmf5WydV8WYB5mDmcObvODG3iQJiz3N2mSX3ZafCe08KnT0MZx
5M/xsXFiVJxyJHiGyhPocqzsxuze6zKA/9rjj0yjs5fp6jdPmcvP+sNei8gNcm7FhourjOnRHy/o
fHQY4jMzwG/cSPtMzO9M0f+u9P9nc/N/XsWjGmQ58IsuEf/LhfxzxskjERSaJiTKNIuqjYxL4rYR
lWmZ61ummqp3xmVvmUwzdpOAodX7xvc27V8mNR+iCKaS0HN1Qd9848Fb7TUq10VlWPdtw2zJ31+Z
Py6if71TprDZJFCu4zL/6WkCn7fRgYhwn1fOteXnp65Get+3YbKvOOP61msUh8fYmdRvfn7jx1+C
VzapnlNMv4DkGdv8uZIeFaHq6QRxT8TdLmHqHIHgtGvqLNsAzTa3kqxya5PzDYwwXk9jtI6BNJb7
wm6at1DPT3//Rfx0OPzz/Tg+9ZPLsk6i0f5pwR0ToV0J73kFssRZWTV2DW8lQrdZ+y3V9rAst3Pn
v5CHQfEJb/I39+uPt+u/Xp6ikWLmgl3yz7nGOOgxVSS8/NCSNWCs+EGAypyFPDMqx1TzIMbfvOKP
N+D/e0VOaTatVOuXg1o1ws+jpZAwb2GGy6rwxxs0KHPpgbGLJmtXDzBMmKT/64r7v5Gg/zIvhbK/
GQkqi+6z+Ayb8j9NDX/+S38NBZnyDxZafAiMWxAzo6z7b4Op98dlHMcljc6fefS+/21qULhNbc9C
T0pX3CKbxnP+f1QNlwOAwUOIpBi7hX80EsQ//+Ozk4QvzQskqjQ2YeI6zuXP/+N4I2xh2r2VpcvM
GiTU1LIBCd0PnaLoG5Gs5qhRQYPvYqbme6KdMCATxOuLEdhnuMsMM3HWmJnb9UAXghhD6DnHtu3o
VybU6PHZZZN8UOaMTTh3Gvd7annap2jH4eV4mQlc6cwGRkIDnlhWp5pPV43muGUK3t1gqrdXHsiN
GspWxGGnDgmEqAJWCw4sKH0Ed5PpMYNExVBtzZaxr+uZ2H6vvA0dPHoSSlfWY54LjotF3CNSkfOc
UCMam7eJ7e61skJ4qiVQ3UdL1X68VHwDYukGKmB0syqZEcxyxNH0oHMgk4YNgqAKhdwBIbNuAVGq
Twf2hlgaqimxa4rLqG5Uxjnd/tgDE9qhcPEtEg7Q/Vw6nAVwEPZbGBSOxHoYN6QT1p+yqTO9LXIF
6LVNBtfVn9m97dRkhg/ZTD0wliDLFm2WuYTZUis/MTrhNMuIr/sV9bP93LYWldWpn8qDO8MfWFQ9
WIRl5ycVlh2/XBvYFKZlnUzgmisJzozvxhzOEpMtOS5VD4+1AC+xiIgqwCuzg9FdYGMGPtu7Hh+i
UlP6lfa2uh7tMYUuqax3u+itfosdAWkDYAIfsi+Wi+Z6CnPjyowHkyFH4B07PzcuM8b+eAsH3OvX
BZT/vZkaDVO9OnLQAIqmPReMBdXM7xv8zlF69ISKn2uj8p8cs5P2ug+kdeX2PWFA+JaCz4LymgED
27+DDpg9cYFDQugHJyCrLlLi8yIofJhqcNP8VddAQmVAvWjOyNLng4mifWQHXA79SnHxeXvhVsZT
blLC6kGrhetMYw2lzlrXhKqCNqyWoYBZ6gQ9YsJWG49AWodvzOOqGftYx7RoBi4CgsegOuR30KLs
RTX5cHkiEvOvDLCDY5q7frwOU4HxLISqxWB2mXZ3adhxJksmyWv4cKsunE1wqmYZZ/u8cDKsfewv
cfD1M2PFwuvTc+sXbkXaZ2QHwjVE2wXkspssOrNRsDNpaCOcEi2vYBMudZjDcJyTx9AoZshadTcq
GUpxIadcZqRGGX9G0HHK/Syr4doXbXh12QbtXFNgIHcghtHKhad/6e9Y1b4t3bzecIhFX+cXkHqh
Og0JMN7eup4CTZbYr8dbV3vMAVN3E1yYsQKAn0etvM1jKYt9ZYnxmFsJEYqokBeEDp5W9dDlLoVz
nqLDv/bO/7dE/Rdrwd8tUadP+Jn/uTr9+c//tTp53h/sjehhWwYDqH91ff7lEZJ/SMciD2Fe/uKp
Sz/oXx4hS/7BMYN0HoUSoj4Uxv69OpnOH5TlLOmR5TAt5ln/kV+bt/LjDuovWTTTr/Kng04i8ink
lmp2LoSoW4y9/U0UYS1pfGNe2x4ASGniTyLFOeQGjw/65VuzacU2Cd2e0VZB+E7iFwuaPNjF0QQf
wDL7rzyPnVVqT+m7ttAae6lrZCxoyfCZRbG9lth8lqXuzZUblnqTuz5bVkdF90AA2lMET2KhKGJA
+Tascmn2erz28oChzayY1+FsyM9Ulz7F+alpFvCC3R1qi/TWl3l8VQ5aPszUPDCQxIF3l+aesXf8
znsZpG3uqQpn75SJk1cODSNuDVHXAOgtB4xb7h0E+U65CGVK3KgOULi2jNN6jSiu9Ej5hhRfvAeU
494FeTidYJ3WzzVk7JkpU44kS6UMFHNGp1A21nX5iQ5kvK2BIgHm6SPxyqQ6+9GhCapTHU/1tSMH
MKNxTljXc3H/yPDQxqlx6nJ73NWBnu6GpMpeGO4KH+O0JglsJtjlal9OCR4Ma34byq47sPCSbMkY
sX8JcESMpF0cj3yv6o6gr6q30daUUwC+fll9LU5k8frv6dzJY9L6Y7vEG+IB34kgOvbpgFw3mb3n
0UkN9KGzdTWNVRgvzD4KcWi7mIdWdaSa50CFXktP0TM+qnrKP0ozL/Zz11bfU7uy5CIR1HFnxEEk
MeW0aoHiQy1WzboZ2nuj8PKt1T1UIdHMssTnUafl85gZmLepNTkqRKuQBgikqz65Ayd5Wyl/b9gP
CGmcVWJrF+mjzrduSgxUhIBDiKKwnKldZHQn60JwnWexCqko3JXxZOyCRFskgb4AhBrbGATlEkx0
zUA/q2QyvztTuwPpvRVGStrLpr01UIo2qZcNvbprC+hEdZ7NO6AM68gP1zr2v+kkkcvEO4NLs7+S
gtlmlz7cuGALKL9rkzGHwjO+qmrQT2xM23XtKe6WjHyA4n9Qbr9ZIBV2fhY9az/XN63VpIfG8xAo
vTsmQRvVDMtO+FtXu/Ah8ARK8802eFsps8RBJPbQXrau8AtoByNCo/zOUEMFXwI/++AvMvnQUxAq
8+i66j2HxAK1PqwibfEncW64Rc8cLVSuz9pC9Nt0/TaEgWBGxQfwMqLOXr7OjeDZKcY95TqapPHs
LAsQu4vOQwIs65vLRuwKjCARb/vVi8PvrpGQO2ocqkH2J+CqcxoD48k1MSTD7bDDTKSF1YgSz4VE
xq4F8nEXHvMZvG/LRoVl7OxGAH+YBabVZC+MhiAAepo7Vt3bPHCbx9oX9Gy7ON02fbJtDSs42Rc3
FYij3IH51uG0Gl1AkBkaYQhm9qJzsRXDuaOZoFSx6uL8WZKmbi0W17KHrkIWRe1RD92bdfHVZ4/a
w2tKbYs6qAWn1+L+NDPqTqCQ1FoS0LkaU4LKYrL2vtFhE+Oue3AH0zvrWXKBjJ/OPMVXbKkfsaEV
534UfHRvxCfhMloiQEzwjAWbt4lyBufj3rovarEsG4L2boe1Ggbr7dSE7lfRsduOpoAzQX4hkaXW
yVXzNzeoZEJfPPeo5VYdBujSB5iXRJy+A6wbt07T9N9GxDhLg63YjVZ2uBW4nU7SrICWhhWI3opm
3mqA2niFYgJDo5hn47EcJJpTHrEHP+L3tXX1MenZ+iZKzdhS5BefVi6tc9i0CsYdWM7AJxOSYURZ
lVo/2Z1ot6UT2DtbGE9ZCfXANyqG/hKBn9bGJuz4urma08oAfgIDZYmbzQFPYh2akM0V9EbGdT1Z
rtu+ewMUteqmolop+NsHA9/bVVFJd52NCh5l1548i+0inH31UNFWuDXViDDerYA4D9/6hN5QYXkl
QwISl4eLvT5wnfwjKAP3I8uhiC6svlAnP+FWTQNseBhcG49NFggHtrZJeQvZj31ZyKDOImgfhEaP
N4bGLeadj1nN3SayY2NjR45JPqjCcFPCPoEVwhGipvcJmceD3R3N7ks31vd1LrUB6LoLvlEQr5Y4
pLBNJ3o7hskxKSPcECwfPFLDHGr07LHm+Ea2y5kuXIy53gLCslaojJRexWNr49KJqKsvg8hpQNEV
7s7OSn3oBoWzI/M0+PNL6Z7FHcO3mjW2FR5jYOpA1wMN0z1Us5TrrGmujbhjKx0Me3boctMPTGT6
CccVQIXLIVVHK++cU9+9ZFWTv5cNeTuoRMZa1mOwHmVhry/JdcPFiRl15KL4KXIWY7DXiXCzjUrE
jh+Rnz69+EBNcdOMfNCFtPp5YbCXrkF8vwVGOhOeVBLW86j95yTiCLtgMpylwQeOC9/aa5aNTxDG
KhpOVRdc1Fw1nByic2jDCfX88LpQdLYBz0IiEP1q6Gx3ObJ5rh3Ih17z0kDo06P68iSnLt6+sY6c
NuDbGR51CXKiByZzHQuLYyy3krfJODMFwNbYRV8Mt46F79kbFlOemjTm5mnZ2Cwc8+W/KvLXtETn
UZrfIcYM6zz0v40u79Mp7H2pHH7DXr/naX30Ska0cxBJSNn050DasAXPy9xV3Om1qXn6DYoSwZwN
5s4STO2D2lk67kSnVy/9IVz2riFWqnaWrWOmGzCDUNcthqWFLa/mzF9FHGcKQlNyEm+jUxen2XBt
2mBTcpgG0hnRbH25JmGcsM9WhaWvLKF2fppcJ+jTu7EF0zBTkSgc+eGmDErG00yYyCdcYvN/DG3V
a+BmX5N0TuN449jNK7yw86jCaVtaor4aJNoXj2OUW+efHV7jOvRWPIviZRkiZEaKdeg7YkH0WuMt
eg7w2Za+5jSY3oLel1OAIL6Gc55EqF6nhyAF7OUYtAqd+rp1rOElHvqdNd4ZkIGoWHxEdWAeQ8Nh
HAMyUNalK5pWVBi6UyGizQBzOsyGTdsVz1HRdxjO8ifDJhDhyv1knqliXGfdhHPFkVdJTeiKn4Uq
XsSZM/dOSjlLsLGgcK351objMMXlqc3c89ANjHvkakfwN9jZJmV/ws0bb+z2dtpeeyQ5h13che6V
GgYYbD1ACBhIIzuAK7eIgGIIdV/M3pdZomVs7vEAokLv0pfqwv4Oo+DDd+d5TV431SO0jGx4x4F3
a2mC/nXOxSpSTUYxf0MxkBzr2maGVDItY8y3UWCf3IxS0ID7s5Djy5R78U3V4+i8fE0w17KNg4Pw
WimhKHHc11ny5OE+sLET1nWc3Vn9+IXnhNpMWUqGfsS8155qvovYPlDfthZ9UDwCyXrQtHkpzUNT
UxKw8py/eH6c8AjQMBIzj3m0Ot2otNQseVCJHXs+e+DboXgyeNLRn1z4IvWWTZ69uhk9WpzuoaPa
jWFrQPcTd9oiL0SwtXO4mlNSV+u0SE6EE455xaa2H4u7PnR2FSHrUXgPzPey0zCc6L43UsjJEXAN
GrNtXHJHl8hN4++JZ597S2516KwiGwG2Rj+Q1JN/NKp5q1S9cowesnR2SH37OpqxugdDiG4yLoZd
lXZeuQq53qYZXmOIAYMJUhAmwhHIgm1K0BSe1lRu3I0/fCTcVRvbreCljXjVbaffNx6+Y2VMnzz4
RR4eJvaicBCnKzM02FPNu5y9KZa9TWv645LobHVvTyGlslQ6jyK1rkgO20cqEQcfWCqcgjsKMnCt
VLbD6xIttHdIhHxo2PJAWH6vBzJyqrNvhpaHKIaSpTkbN4GNSnJIyiNr0lEG5ZMYmbJiTOEqvIiN
vXJbSgxiqMWWXtLdSOMm9sx960y3RQIKj1pJgGjV5GY1aXS4c3UIXHGvZOcTVIzeRJtfJ7NN0YkQ
PIJCW8Q8p5vqwWk1GBfZ+MVp0IHzCpV0YQPRX9WDfueCZR2emmgb42cRUU+q3PS+bBs3NcvjEf/A
ZVw3PIlRXVQZL2ymLmhTz14lcc/Gx5fEpZvi3o1djM4mBEM0Mk+DY3NhMiXAMynhcriUh5zS3BfD
hLBU1Hu/+d44wUV8zU8dR/O9y9qyDIInYQxXrpOpXZ49WBcoqsrwSRuSlcWp2mWQgl0G9x5BGAM9
VBBu/YAhOL71DvOx4ioWHdFialtzbh3JvSDs7AaoACYtOzes2QB10C+jxNMbijFbPy0fxejstGN+
TxnH4FkAv9RKFUxCtS2q8LFoL9sQvyYF3mEsLG3SjwiJVm3T3efairjF6Fbal4G7xHFui9RiUC/u
bso2/nA7cesa825w7XxLkAE3r39lNGa4rXu51A7SlIXQRrSJ4mE5WHwR+XBCh/vS1GzSLLOENdJ9
4qmIT5XfYigwi3dmrE5dYGarYQiYs8LNLXzjBUghwaHQaO/oPY3MkQBQV6SYVnGGtZ5H5FvMPA5p
03A4514+33rUzxYG7lunsRU7xZnCFAb3su7uMBkg+WY2BmV9cbQqp9kPFcZ4AWwdDdX3uY6+uSpt
afqhspSlP6AjaF7csmpeCu3e5LgaVpwjqlXY+XyMKt06RnaUrk54FCUdXgXl3dm+eKgFanP4F/ai
thH3+dVnE13IUbIZD8T0Cf9YLWIJ+mnbMKuZjxivLC3v+OXzNbkMxh7JDGctwdOy7zwymtJmMCrI
r7uO0kdqaiYPKRAgzHBXTmyCNUamQExtRWEDSeK40U1lbIXo0gu0/1AH+c5JwgejyavtSJdv25q5
XHm+ezuzE0gG9dHGPandmwRgUdh7H2HCI87vks8iwURKdXJtmBQFYPHtMAuec18Tt2FL7bLzQmrF
fwo1elg+DiVBX2qQ2zCKD3Xypw+q4MhGHBxNM7lvTczKDMEE6kl1iy6R3Kimu64SosYA+qbIh2Li
2uSnZWPsZkGwuIa6x9Z/FTgT7seha9aTUGALCSoeK+F89a48IP4biC6GN0oiGW31vKw1rUp+1UVT
Pzc8pffaII0eOXjTwyp45VF7Un5wD1IVSGpC7ShlwYAwDBu9iW7KwHyB/Hjua52uHa3bYxR4V1Ul
32Ptffa0ChbzZCTLXop8w+b81igMMswJ+XKsv2rBurpBbtXfFhC5jcF69CDyLp2x29ZBD7IJ4wlY
NcCD6bLL8o0/qgc45GuzQouk246bNNqLOD4rs33v8vQRVP9SJeWZalm/DFOvJaaK83rKbhuz/gqC
8HKlBBONkhIAVoIDIhRiI+ziSAruK3VpHISWuLNEcpbVzJWeA0G3L6qN/gIKZu3DqgyzM+C+ncU7
kXIYIFMy8zTObAo5uv1oDR2sclttQjNiP2r70MDUdTkx4x02m0BFX4kRb3SHpJfQ3WPYDNtUsBmt
KK8wmsXppJrqJys23wnJk7WrKDNjAkvWiTRvgKe626qWcp+NgQn0SAncB9ncQzNg/8DBaRUO8wvv
eGkN+V2eI5JKgczWeXMTRFVxZXVx/TxYNiPqLRN3ZRe/9t58nqayXTeWc1+GfIkzvvIpZhNgRvZT
NY4cPBDkZiQ+kLfU90mUraMgfimcZNzmjfPQGO51MevrBDj+XOXXmf34p5EtzYvnuDH3qZg+SWsd
W9HcRAzw9iyiG3QEM+eLvlsLoVCtqpVAubmO+T4QBy4rHvTrjEuRMfR1OZR70xY7P2F8v6itdW5f
KHRZWC3gTF4hWk8XVHtIGLkyeW4uDxcaKYFtP8cgaQ10mhtXUNkv5mPrzJvGi+8GRLlLGNpPKXrB
3JDJplfpoa6Hk9EbG23Ut33YX3OELU/AdG5Kb+bEoRkhUWF6pC7A91ocGpUxqZy6q3rWG5n55wHf
yIK1c0lvgextlYwLW5YnPJM3fm0m7J/Tm0CpeJtM4S4gQpopirWsT6mMcJ4Uz2oc5cYZjGplu3Cd
O2gdU2qkS6+QtyFnBCsBtelqzBiV4NEzIH25H9vnHixtbG1ohvrAyEPG16n9TD5SGZ1/UBBbt4ns
wJwY7lnb6bSYcQkZYbBNzMDbgMe9GbjU94N148/JQSjv6Polw+nNFQj370HFCFpqAP7O2rXMxFNU
UsKiTcKmfnruw4tdxWQPUN07rmDGsHwmCvPEqBYRtoa2vB7vJUSFoeHs3wfxdo6NaZPIHraFYbwJ
2R6wX64tETRXVE/bZSnpwDYX8rxqz53P7MAcTQ+Znm4GNNXcUkcLr+sw+BDaXf1UxARWJ0AIKe1B
G6lFOeP2cVClBXNl3KKnMzlfTUt76A7cFAAiGfIwrKeAM8FCCbED+3ymVfOSVOzaDAbutqbjR4Qy
g+pgNvUhjSjz2eqGFPi9REzs9d5NTbihMVOoXNmn21PkohyZLg1qZFnN0c68nJWbt6pyIFw5lGVN
DSl2K83pZCOZCRS6ZjPJZ1rDHKEbk619aDdrt2ZGU7LRV3ihlngn8KBy9kMetMjbdhlhaE00bdVC
4VMDlM340IeMxJPVFXi4q65cScv/jCPGaRqf61sOPOuGNJvu+raP18hxqmdqi1aCVhKtBMwNducR
5r56sl8hcL1mHJZWmdTpMRiTjsdkE548v9nZqb5y6jnZxCaIR5rBWHXpP+ettSube0Uk24izLwZ6
o0dHOs1G2S6Kt5kfBanucFvMJlufmAmKpq2btdN5euvnHFa9pD/QD2MmJUuxoxq7wn1JOX6sp7Zl
JIhgZ9KvZ0XxLAclOY4MPjjslJoKdH/wmuW+saL+sojlN5yKD3IYIU8Hm3y+y0w2jrW9koP3FbJT
V3QmPNd6M7Pmo5DVJprj9Wi369QWz3bj7sm5r2ed7bxxeJrTaD8XyfeJ33ai+Zt30b0wbwXnvE65
B+lkt6ZEj9s51rH3wmOQoNR12x0AaFynuErWvokcELwvGlhnmA4ShPl1jL1t2UT8Cj6FqekpMWtz
ScFas/L6ZxTGD3OTnemPsL31aAoElI4ajnebIWFKedThg9NQhvZ8nilUjHjeQUyuFXPDRfStkynb
WDy80P3QKqhHJ0CtabfGOR0FrX2MjcDusdLFmqRBiUEDT5aCFTqh7PY+xuquwcLlUhTVC3cqPli9
ORJ2pCE4cOgtslZsslitbPdbpw0AotreuDJd4xBf+i6IRS4WU+SkE4h7LKNSnlqurNZB2hQXEI2L
iT92nKPtlXuMy2s/Zu9qKzM82kPmrppRvPVNej3ElLpF/J0t5ZN3AZynFddMyv5tLyYDDMWIwy41
5RUNZGqg4HpilLqrsKCKaNAgiP1P0+PZ5EbJboziW2fs+6U5gCkpSTWYVL8pEzdfHbUOwcqJtiAu
DgUtF0RjqzgvMbPMcbzjxF8d/JgtGoVodrislwtR+tV6MP1lw1F72RrS2dKzg+WD0LD1ok0pxbnq
sd2VbUB9dZQ7YP5INepu2cTmm9Vz48yWWEVVcrBrpktpSxOFMDruvsws2bdMjpDXg223u1wl1HOS
2Xkoar/DDj971Xm0Sht2tue/kdqcrpugKL/ZLUU0Hm4h9A10Az0e1bxjQ9oiR23T0VtYqP0oEd3q
Sfty1ZNhJn2hR+chq+SA1THIq2vdJxmNQYQR3aYwVL3nuUPxAIOlGcfv+SQhgdgtrpkyWhlO8iGn
7Fga7mZMmDse0/naEORphgCkludUp5lywXtdBQVQ/iTk9kw8LAIDhft+opQGjZqIyBBmybbqSLNy
tmy+JXIouMUbAJZL2eTtBiO9uSqNYr7Kaeq7HGBGNiCVU2+xj0Q3xdTL+yjClOrUk9wUc2nkFIwt
/3tlJILWDYXrprv4syySeBkHrzUq8XozmqRL2WYYa6IK8TGFgnCKmKlZVbrvKATb9YTvo2o+J0iF
pByaDikR7/ESQUXUOmvoQJwjrnQWpqcL0urOTQZCK9qz530wFxz92NkjZEv7FpFMGPfdfpid/j0k
R7N33JRDs1/DSYdFT3CDw79gS1nVM5dNPukj32i38ViPzY1IGLBajvy2u459jrkMzGYgnwRlf8S8
42DsLrJm3JIuwJGG/uEYCNfrlmFlNF9jWEc55zluGV+7yeM8tDnpn36gWiQN4T73Sa3XbVqVuwZZ
WLmcU9/a57U/HNqGvdUmCQQrkR0VaMbmVhlHwknsm4a8Y88UZhuz9+I3lEfiuzAmCi1R0zsbqzHC
fWDk1cbm5RA29n7NIur530KyViuqH/PJriKEF4T7gNh0qfmKRHi8VXNlrqCrN5uOWwTDaBBgyXS6
6hBSCAKenr96tZ4fDEOUW8vnlMF6xcD7VI8nj/3MmRrGtE/KMd9YRgNRPmP8EFGL2jtWH91pqlg3
UT+ma5lSghoyDvEgdEqlbzjr0JbzuqJh897GzbxHnxBSUefuf2+ixD21Uz+e7VL4d57FgX0pC0dc
W9R2iJfEE1PHiR+/dn7UXKvIy260UaqDof3m1feDZrpKW1smO3xA+ZEaexsspBuL9tVN3W45DyO7
SlRl+VcoKmtL9CoYN2FBH3DH4DV2L6YIBooi4UT7sThkBQNAUTYw7ZinHVmZWffknWxztM88QBxq
NGntnUynjqNdhsUsXLkV3Ww9lI65AYrSbWclgjtZiTsmqPkJhMdjMTCK/Iqg6Pg0i6F99qjlruvM
6NFHDuCjK3wwjVdaW9N7yz0GTJ3WiPzF0Bn+fTwzODOaVrWe4cNUa7uLo9s2HWqeQWXH+GjZ5Om2
5xF/F+jIOpOZc8otd3sQHtWgOQpqaEglg1zaIfUGgA58VzAfaigglBn7poaP6VGR2XhtdzadLFgW
aBGvPY6RzUIKMa2HvHaXVpD42Xf+XmV9JJJSHti4stk2eYEKnIWhw2WvMwIOUncPIfxoi56stp96
DlfPteNqihvupK961Y9HqmzdvitteSynMXjrRWtTEqF+viyLeVp5ESMmDRn9dZlSxadSzS5CJuG3
XPUp6PGpGi67b+8Q+pl6qccwXAwXDI8sYJLVbq12FuboTVqM41NbR/fwO6PbJBzCjcHEgsEcdO2+
EhgI9UYDoKAjWLgbhbdKnkUz9+J+arSLYNl9VVktP3tqxQgfNZ0+W9FBIQrAeQ07j73Ubu7v0xH7
ztnICucBgsL8SFRq47QA98iNPNKv9O+HWEmqzYKqcDVd2nxo5EQ88lRAN64v8S/CEL5tqbsJJcdz
rCa11lnZLmwPaMLSSvx+lVvO9MzXnR+18inoCRGkB0JhaplNlHEKp26WQ5dGxwk0csRRS1mvMvL8
55k2w9ZW/03emSzXjWRb9lfSco4wwB1wAGWVNbg9L/tGEqkJjEGR6FtH//W1wIiXQTElsaKsJs/K
LDqFRBIXcHhzzt5r52RMUp4KezfcFFTLcFXn7jUSDdM98SPuKSTvnkhnlGh3eTI4xx7Fy5boA84y
nTMT3u3byZ0sOyrbNT3bWMKSciNuapLQHtJ5myA7cMkCJsEYQWbA0V9j67kk912fTmkWXGsx6Lsp
CqmGZm1+HkSTSR9PkNC7AaVaUjtCGoMZ0uJMldIiSKzeu6hSgSxvLEpIR1Uxm/16zjp/XIWMl/PG
btrmMNFjBINk5v3VPClKp4Fb2ecTcWzseotp2ORE/Vrboqo4bQCR0RwWRvuMc167DevimtI2Cc8Z
dpmV32FFh7JMJRB3rGTuo4PiNvXwewCRhM879pdkLDgEg6rq0in7Ym0UjpNtmJknbxMT43HXlxld
etAtsYl2Jawe1TADeJc2e6OSdOUKYUcGaEhbNbhhk/VI9nEck8cGZn7yGjSH8Jb686np+0cntcR1
kln0rVLwtzvFgLlPXlttmP/RFxLjfMkuKcgvhd0pfSB6CyAlQ2w/V2gEhAHj0QUhtaFIXByndmhe
FA2q1VC685VwTH1mjzIkirKzt5A7CD59FYv9Ld3cXZnz12tCxFNZcVAMo/Z//c+n8X/89av9c3nx
mD/r939o+Tn//lP63ykTm8f28btfkH4ct9N199xMN8+6y/74/uFzufzJ/9Pf/Mfz63e5m6rnf/3z
iaHcLt+NqJziO/3bgm/4uaT76rF5fHrO/nGis8fim/6Pr/xDOWdZ4jdo1z6AJoTYWAz4nn8o5yzL
+g2oKBTXxT+G9wnt2p/KOcv9zWKWx5vkSUyKOMz+rZyzHCIiHM6eLv6lJcnA+ztRD++MQn/q5hbO
/zs5d8DNSINeH5EKXSRpvhZBfkxboplKezOPIPGlcc+6djFiphMN5XYfX34sMf8FqlsNsnoqxmDN
Wnt4cw+v/vDJ/IPV9aqMi1b/658O9+ONSeevK3pnRhmdVpSDO+ljUplHgupCeIUVLTbghadEie66
svFWyPQI3p7aM2ITPXqSGjvG3H2jmvq59gidGe35aPUYBF3wRZbhYUTVgtZx7uY7qwDa4LfujmYp
EzIJa2tV0n1CwofuiMJHkJvHrIsfbDkf57m8m/Pkgg/0eZo1GTFjA5gy0+Ehb0gSn72y3bI9D+nM
EM7tBSdhXm6SObwyy/IOJdodRKwLNydLPdIRQAEnuZcDYe+1YT1Br/1sdaMCw2LeTk4ZEjjAP7pW
Xc6z3vz6hsrvPYN/3dB3in2rrZTR1mN/9BMkSH3trTuLzxxGHiJHhBwVagy1pCzFCCMDSElV8lAW
LpTTFNL1GGJGQQpDGxPfdHnIQ/XckNCZ919p368KY7xqE8cgED4Lid8a8pMhrKgaCoR9fiL6bTOB
BhlmZNOpPWbruZ6Yem11R/2evq7bX9e1+4G/Szg/HjvEn3xnTqDIbfZIOfsjouIrmn6nTZEgIZLn
3OQDbW7WZLvP1pETuF8Cyfid3OEBLUmy7We2qE5b07WiIlOFt2xu9o4vnjqvDfazJkTODbN7WUIi
ZbAX19EUXnUhjctfPyWxCFX/co39+ym9Z+imnM8n+p31sQlC4B/UthxE/GLjozqHbLcnwunGozlF
NjetyOyhV+ZnRTiln0ebtBmArOtsnaUMX6umYzEwaDF8W2e+1JQTyptwHG5/famLbPeHl7pocN9Y
QKKiipzUjZojkBk0RiRPA11JCTGferqXHK+eGofh45V3mUxu50az345C3Am9WjdldZbzqqzIh/3A
TPazh75c5pvLUewaIGAgbvEkeX4xwZodb9ZHRqlXzNqPHszyY998+yLy6V+ZTXNEoHZGMfGM3hi8
ZwXAxFmKF71bkI9qKgpxNuSWV8hWFKPFE/ltmFNfTszoMlikIlqTl5ule+lE9Jqz+MHM0luLbOYy
cZ9//Wx+KIPGdvjO0OqmpHBMZdkcsdts7PDZJ0E3ZRfqUPHFtv3BlPLODPTXYF0G8Zt74jD/xXnc
1UerHE6Wwpyqc+5PuEc6uLKXfVNTXXR02XxnWv/6k70CvH70HN6tVEER6mLMihox2UzkHuqAFAUT
2O1spQf1ksZFsGmm0fiUht06npJDohyqE8a8Mdj3MTBItxp7ao9ZaN4nNQVA3fS/+8gBV7k3NWv8
Cx+BaX+sRucxvFvDlDMZKpi86tgOPWCeSdC+Xpp9NkIxz57FKq6zvQr9T0JotHfzSGpQ/qURERXV
EEUdy8t2Mtv7vCOUJaRQaLGn9cGN24hjInU6jPFTHYubYSkUsOcwN5VlbHVunn9ws382G71bM2ZP
10NkE6c6x+yMU8SmugAiKdWdOYsvCBmosmPksdN1H5KjWKkd+SQcG7DA+/p8ymKEXOoa8+JqFt3N
UNIm1e4TE+0hyGPaAGH9EZBK/uRS3zOGi4KGdx749THRxCgbnfDO5haR3swx48IfZrUNOXOuoxGB
KqKxioNEelOqyrzEtIPPZdH2IKykwBRCDc8pcjsBUq8iyCUNKa0PmUD9OiSfqaV/Iuz0q2/RCxjS
bE9149Hk5M5OBM9kPJowP9zp1MshmijHvpNF98Hq8Br38oPB/94nHRCc7ZW2VdHhiNaqiE+VCo65
8p9xHh3KortIm3se16kzyx1HpFNKKrsiKz5ijL46gX/0899N+YXXNp1gZKKwzQgDnad8jX8vXNRs
0VXFlsInf35D1YNcLHP4PZX2U2VQp407t2S5ks1ecYYyvYnK7ESn1O++jTlHHIIIO87XZIHbudVh
QG1AM0cjCYgIe6+rKrUPY7h2c7y4VXOaZ/2pDWVjZRfRsCkiz9n6HnwrAEFnXjWke9/AYhiIx1kY
JDtDW1zXOWJxGKV6w9H50+xlJ1IjbWdRoh1QmzeYjIddHzVfnYAeUe0Qsz5FNNFL46Iv2k9p5n6J
ZPrQM4mjmkGsFcpDFYXbcaAlg33g4YMX7nt75b9n1Ne19s2M6pp68FQvCMwd2dDqsL7TPQquqqfi
g8iLSk4kODc2sqTo28pVNhRiq5gUN6zE6Q6zeb2mLf2Ij53tebWc/oOQEi3dvWYYW8r8bIR/fa32
T3bo7xMgcGqEdS+7/kjn/aLpz93+QqJzsWVGqROHhd05RzrvYjO6FiaJYONZ5Oz4mAB8Ngw6zPZj
Tp88mjEbNJfp+ECi6LlrkK1Mnafy6kNFQtoQq5V27UMzy31mh3zW4Eh7gi2O2gC526blV8qgYLKF
tZ7c5iZVLqVpGt20IqfA2tJdytQZcy+Fk7O8/zYKIn8VGgc67b++D++YJX89s3eLbTAzz0X44Y6O
AfCN6nd2lxZ0rluriU8sD6JxgKdzVZrEeJbUORmZ5saYoVlYzvyIhTGEFTfDpsyLbKtNksdkjVXB
Ej1NaRsLiJ7G+aOLXZbJH73B75ZsY/KonyCKOyZ5CvOu9Mmxi1UynQdFFLBX9i6RAw2bcnkBETS7
a6JrKX375Zm9RLHrIgZ2HjlRfOXRQLwdco9u6mw359AtYccXZbumWIO9oyKmXOkP9jPqZ7P7u1V/
QtmzmLXKI0XfdjPbENbTNiUBWKMs7P1q3sqoatFZJOjebNSZfV54SEuQyuVhfZbM8Y1bB0hGp4Nj
IVisHPbMVZZEW5zv9rqH1LiKIXyuZZ60QFGReSusbCuBT3lVubmJAJ7kM20h6vDDq7bMQ0REwj5g
TiH5gIbjqjZ6Qd4Av1FbmCmQJ2OmbfEyNFNy4wRs+pZdY6CzchOl+tBP2YPXRFcxcPmKNNFz3qKT
OqApbBTbJECYtnI7aBShNIu1REJ6Ekxpynu07OrNYtzrXn1p00XZ55bhtkfXuBZZtgBWPbn7YGj/
bLS828CQdqQ6Dq/VMTDINqwqDhOki1ase3kwLmVHuJIhxTu37J5HG49Pa0ArtEZdbf2iG7al1M62
Lq0vlnaO6Syv+0QiMYhqTifSuRxFf2YXiEUKIiN+fck/O5W87lXfzKDlUBW2m1TZMU29L1HffsVL
nSMVGYAtiuiK5KMvQB++5CK6HNG37TNcKptYGXRjCvRltYivdG49Tkl88393RTjvv9slS6ZcsoYL
Khm1FV9aE2qjNR7n9jaQxRIXj8tEwKEU8Ku2kWVbG1x2wyGrjWNjl5G7Z4JB1jtTMzoPgznGJhSE
H7xXP6v7UD367tpEP7mtbs3qGEYzmY4SLLAj4UzKVxBfJ0YQk3LlGuqyDTk2z35rQtF0SPrIrR4N
97i0f0pzZwydoJ5glkzcyBA/uHM/WQ3f4+IsFGZe1aFaLez0BJ3vfiC+l9Cbc5zlJ4pX3evmneN4
69yKrj/4mT851ZrvjpE5skRLZHQsSKEnZzvYm7kDYTT2TtHfkclh7rXvb2rHxWyCniAJPmkd7AXu
RyooSLBniSI8ak8/uJyfLLLvIy146M5QW9Z4dPv+k0wytZYtLv0yHa+CZORUp6mjOGnxTDf3tGCW
gOV8a3PqJ6FgdrayRTNBSvNTGduIFZrkUXnGByFer6fJH6wl/4FNmjGek8ndHbsIeQY1nPBrwJ75
xZos/9j0JUVpZMErMux3cdyfplTDMq2/mk551sRUA4iShvfpYfGjYhAf2V0O122oYvjF2Y3Ty+2s
kgfX5UCH4RJxWvsBa/FnK/Z7l3CQGaDzW687WuALnNb3EHGNECsMb1U1+YOVtl+HkAWCfgxdqBZJ
bkYTvKLD4HTRRU6bUsdhyQbHlbtwZrxzEwQaovg5LNjVfvDol/nhR7d3mZTfzGSqMmZCwp3uKCwU
/b6ZnFs1zNzYLL7JuuP0VIaXBFShL50x4djlmVWy3Lmmx5XlXB4z7B00CTpeASnTbM66YWNUot2/
Xt//60L/efzUlLp8af8bVPqXguHPC/2r5+yx6fTbAv/yBX/U96X4zVW0T6Cw/OmA/6/6vpC/4aAn
BMIGm+LKt854R/FbMFaAvbgWwTwuj/pPbotj/UYw3hK5S+nfdGDF/536Poz57waTa9ouGbrQlkgR
tOhUvg/37On5YGGFnEyoWqj2EznkCwJ/RjpHObd/FlaXfsXujnQz9tropg9E8lJXJkFnvTO5aFxy
Dypu3o4xvbhGTo+xm6oafw/BqIGjUQ7WrkC2L5I+ntZ+JAg24l2Tt3Nn0knFimnfqc7L72ZI/826
bft+2kZgVmOU1WmiUT+K+mvXzt24ouAPiCKfEZcAQ6log9eVyDNylsoEK0/dUkzpFp3BxRgkxUWa
mJjQ5rQu70bVDQ+xVPKenXl6F2vZBdex5k/hGalM9ihmJ08NlSCOKUYMq0gqGodGb0/srRiUIzbW
XKsH0y6XK4C1fWc0yI+xTztutKeAM1HbyNIIMCLtnH1Wc0P2CcXk66zVw1JBUJQGkGBAjXEgrxur
xMI2AVPWrg6qNBAFY2TO75224JSTkdX7O1qj6jbD/WOv6B63AhU79R1fzTgdptyKVwAGsy+lTgCr
2zrAIIDFXd+6s/ZfVGg5Fw5O9HDTwRvGxFOASDx1NMIR8kZzM2JLnwzeKp0npCmd7cIjRcJIJvU4
u9TjE9kO40kuJvM898OKbJvQFPWlExjFlx56urduuxp4KMHxdEumqM5ORR6Vj33WiiOOVapqsaiR
l6Y6ki8JSJHwoQxkjWMktNqrykasCNWaq0acEbnBKmm0h0s/zTgD2g1wjxWNU/qgQUv4V5rWhbEt
5Gi4W90K5wCXRXEMKRNnXqHIpTetNYSaVdCW4nOhFNRtGu50GAS2SHulRxOIvSqqNtm6YUhbFhWD
5a8DnBJiRW5H/iktnCRY+X1OEbpJtEIY67lLx5m7eBlakfw6p8h8t4NhyWvqdBzcGjzZF0HhBbfY
JJr7rgPDxKbHpYZokbIy0al1zerQjznjabaqql4H3ZQbO1Pq8WJyQ2daUTMd916aZP1Jms28ITLT
Mjp4oiT2jPZzm/NAXo0AnmVA37dVRiwTa+BDhYhr3jRI19ElVk5+0qm0IdxOW8mdMCf7zPFbEjLy
oiofFDS1+zR3s/t4HtS+H2wDfUuorcemWKosfRVbV5TwAlQNZldkO78NugxbKTY2bJeBalb8Hd3H
noJHEDU+9VI51AikA89ZzKSVVZCCxep0pv0Jeuw8V+knM8yNahNwboXpjwgT+kSZNtvAHJBM1DP+
F3QTOFBV2sXcTVvEbKyatngEOle5tMKS9MYaSqJidUnhGm29dL7NATWFtqh7ExajZx19FPdIV4yg
RxrTuGW/Ri3QelspdTujskNDt0qrLOL0l2JS9sJk/mqIKXMwtzm9g1+iLGxEeG1W7oJJpWo/usNw
jw1pesmhL3BHMP5et91UQ12SkjiDJDKQSkXFWZS0znXfOO01xVY2MJrtOmceB5nOOiit5k4URZ+t
RnMijsXpkaFkfVci99F2NyBlKxhfdCmaeT3n8/w7/H/z1CHEk9nHXhgN+Bra87AJJh5FV7G9TICI
XA9JKenbiKo+AaLXXVGDUxWFEWHCtypJFu5g8syr2Ztdf2VJsrpjyC2nSQCiCqiGZ+Z7Dg8m5zXA
SQfWh0RvR5HH1gauTvHg6M64i1h4XlTpKLWVsyv4aDWsrU056uxWt/kyNqCCLm6lhIkpL8rJQ+ke
wxCYQGTHjP/RcA5RV3m3QdnVF4TIosctfc8V28geGNteakh/JYqmfvJGJ+VwYywFjrGv7d9tc8ye
KaV5/V5j9mCElFHyeZjGodu5MmNu0TDrsmPjeT3sFhw+EYFrqDNW0I09E7G8cE/BWEvU+WHvxXsO
lWW8rZHaPmu70mrdB2X5ImAvZBtfm2D6FWLfaQUmoO8JSxxd3EseuRyrOprqYtsDgTk6AqQVo2ji
29aR1bm0L2dS2CL6bd3WCybmH8/RLATc/vx0mlMjpUxfSvxeKkusDXYY3DiB1Omp36na3KL/qPtt
queWKT+O0WHTQhQvXmCKT4TkFZ9SoyO2NbL85omZklUvmBs+K6Cy9GIK0ENtQkWxCVZ9l+GWwvG7
y+qGyGNdGYIt6jgwdLBjz8MaWdPSDefu0X7pg8rY1/j4nya3ZOYHTZHcJWGDnWJsC1+cthOuJd03
gAFAhbl8pLSzAIA1BHevU49xcTQs5XSLDbx4CKOK7BpRLpZEJm3X3GrPBR9VwO2IONvG8z6QmCSp
vVYNuYfBQKlStb6N4j2r7B3A//Ec9yIK9KU09pDhHCu4ViN8Hv3G9+gqNPHvZmM7n3WLl4D8Bd70
TVoYprVOTNs+K2QvJMbwxMU7lMd4MnHq6EsVhaPc0W/Q8yqRoRxu8DjNd0PRIZoMsSqjmsq4AahS
FYt0MRbirJJ9JC71ZCQXsIRx/6UyEs/VSITUeiiz4W6qJ8AwlJrlS6fZdKyS0Z6+FXGPnx/1VXIJ
4JPteOthdF6BqzXDFTHKAar3rhjoygZ5Z60yhu5FRTmv3yTMnd2uJTH7SvVh+MBWcj7oSOX4usOG
APQadmx4kHNX2yvQ3M0DKTdZc+KA9fjix259pJNUfjO1oINkzYZX7fOOazx2TdGcqQpWyC4SnYls
3lCoL2MrxiwHmK7vYbZY2C+gz3qAkGR31oTBUK8aF8/OLvJ5O1chGwHe9soqryTuon7dKTJWgClk
FvP+hOFnnQ8emzC2j4mzBQiM2ak3VUcV3yw5B8bZFARY8dhVbFqZFP02IqfvKQt93HWB5pOsy6QA
LWYUlfzsBtg7r9LXfnbgO0jr57rM7otyMEK+ock/vcKlRSBUHDdrNgb9fNlIyjeIiIlQ2o3lQIiN
Z8rIYdkP2xurww++wZuSnYLxzeVa50181QkMp2xDK4JJx1bYeCZG9LCckRuCWEowsWsvN+vnuIn9
U0QM8TfoizxJivHefOzbKOz28cjox4VcNN42kxFZmXGPBhWr1xBctZYgzGGkx3hHk8+7cpvExngR
DsCUjDEUes1eFigC95fdQQ0pa1rboUG/WCFVM3FgSuuq6ybJ2ulh4zgmwURSCYNd3uVu1T0Fpkkh
wphN6qw1PIFr2QBw2EpLh2xLi3wOqWDqWFx0+WIYX7V94IxyJb2oafkYRECDB4HftxuqTjonKvXZ
iTYCdu2qKOHQuJaHJ8ENbd1RbBp45o70kk8F2/RkH8/pjEW6zSHcHqmWCcWmzyYtowp68HtJDDB8
p4j0cDvc9bPCYMYZ96b2ehxYdqjFUaQFEMbZlvGwkUGNLZvOUXamE9tCOA7O+8VBQZTs+753nwIf
FQ6qdZd61IhAFWax6c0+9o2p7XCuS8AOjYBftEA6iF4NLCYuL+iZnd208m48x+tugYKHFEaHpLjL
mgGRKUV577qLICXA2CNNs6yYX9IRw7M5suTXxTx7TBte6ZHsPKRfWx9Z4IqwZ/3cemLASlb1PhXo
ysRu0pjM1DrPHLXLmJlxp+u2ui7C0nR2Vj6Mn4olFmPj1AnbTEaco5gsLL2fVe91a1bESq0zo+gI
iMaviaGIxLdkZ4akL9xPUTO22xQaEbXewjd7wqMwM9guh87NAthAZ1EM47yruCEEOSVtRdj3IJc9
va8lwMs2SfITK630edNGPaFLk19QiW54EnChWtc54Ff2MfrVEQbJAm1tupKYEmBRa780gLT0uX8a
K9FVJJR28aPduE69xdTRy5OhwLeFmkQCj0abNq4F0+DBStFFnyZkcah1+7oQWb1BOBSsRBz2VsqU
1hlVXR5dPc1oNdkEggiKAutRuwk/pmcofSYsGoVQREoXjHuz809qsP4YwcG3Zduh87iGIemTy94y
aZKrCO7jumvKEv8Q1fgvSLeR2LqY9QQBrmPmPWaNa6MUtQu0Sq0dYVIHB0MwUtB5LIk+EpYz2JCg
B4vKAztsVUaDk8TN5bCWhiEeRC+ry8zo4Q1xqIkrzrKjB5AMpk65LASez9HJrq8p8tbigEUB5Y3t
j+zUY94eb5WjHiNCWEUMzblw6pvaUr29ILhrC9SLL26mYbAI9mDtHdZ5G6bDweREXW15iXHQuNhn
ZnTzpy7vSUlspO0w/+eOc0ibRadXgnm7W8Z8sGfRRKk1guWL6WlWVntC21ADKdOcRfZGIjwTEmgc
tIdOFzggszGqP7HhJYl5sPU3H97EMs/7IW5ppwtQzWM1C85bK4middAE6hZQVQ9ecm5VdIIjNbzL
KzVzPG7IgZ5t0/hkTLa6dSiDXMwNMmuMiSMDyzcUSBDl04BfBYXqirXTVsHv7hSWBd7Ont2hm5mp
iabejJIdlguOwJVM2hsjSyjMdaHJ+dmFB/kQdINx5veVfMzMCi1tiZ3KWKOalWeitcv7PGZOUTDn
mpUK7VRx3YM5rbPCBo4GA6PiOkDrPac6hMuT9tFINlVBji5FyTI6WkmZ7UMj6aM1ML30ORaTwBtd
5nhkCrvDT1X1MwQtHDD4BCE9TCU0gtR9CdUcUnvLoYiuBh1Dn/r7RbbL6rm4bZvn5/b8sfpvUEWD
e/6rMtppNzzG7dsq2usX/FFGsxfIMVEDnkc1jPhZ57+qaLb6jVWNVHvQ2ARDmJKW1F98SYsvUWSR
ma6y3EUC8mcVTXi/OeDl0dbaC+Ff0cN+1SGjE776o9SKxBjF8V+/fqtJfb2uNyVZ4hbQ6TpU8UwP
kj/f8F0XdUpdQDUNGAZr0CM7y75kHmIT5NhgSUs1Zuehv+q8LwH9sbGj9dOUS2MsYIlj6egU0CKj
MvFydEHDlrYfQ+JYijDF2YfyPwDoEUfBEZBORwB4z2q5Vv7YBKs8jvAgUITGwdIk2IzPu5SZZCN0
oRebcjk+NWEyMaYDk4SZhk08Xt+2H4+lGeFn83rPuoYOHd6w7a4GKMtCp4g2GNUrr+s8aiNWhl+k
qixcZWaZpmvp8ratLLcuTgiZGA2myMY8NwLAUYeA8uFZK+J82tTSJT+hAvtpHgYxu8wYCcIqlq+S
XC2vCFjPsim+NOf2gpIRdwTp+zcZlCZxY6bRDlfsd+KHkGNkuLWZC/uDgd4Rk7cdX0WjH3yWnksn
1Jn5z6INUED1NTuQmzkY1dWU1oa8DVQQdt/8DjbbNguLzD1GBe6No4c8jTOEavCTTDNChHqCobhK
oTWzu4wmRGqhMVH5oJQoqOObHGwuuj6ayQ9HxstRyvIPuPCteY+lXUbXiAGpTpps5Q6VzYLHkbwG
vDjAFTvK0PUKMM9ldQoys7B/V+EUi5VtteIFyjVJda6fXGVScIbPucH0HmN1G1hgPDQpJQqJxjzx
f/tmmFcVJDEMtWP1FGFLwuhCCs29Ewragxx/UWJN1YVDDRYol7uZc8ho5N045dqxj0HWZF9ASgT9
OnPKeZ2EQFBCs1uIyHimAV/bGR0OFrKtNS3JWz7+iA6dVL8JzJoIG98dSCMd6bD7ewxgzUcdre+1
ics7pBzy3zz+gzqZeJ+DQWvTZ4jAV4DGGe9CI1Z7YQZEP/s4OqBBoIMZVuzMoUNJu7dWozZ90JuF
OjjIzU+LpHSvK7eEjexVEfIFjs/TcufEBCTpzcT05wTw9oV/Be7/1YL581pdKV0Kvx79v3c6OLud
cHVlabcJTQiRqyQBMHkVxFQwedJJigfKV0O3QvuVNYdK6K/jPJuAVipBgq2sdY82lzUI+6jNbmAc
ouFFtSp88Uc8vRXEy4Php/atiCiHrpK8sRpIHkl5SuaPQuBUvKjEO5eDW16UvIO7IsqXHrzu0k0o
PP/Zn5wEldTcfs2x7nNW6ouJFNvAktAxMVV9zh3DeJ7CoLyubS+jg+WXLnsECX7A1HyLddZEIRcG
xoOMlZRaGyUvSpG/vo2v8rT3t1GZND/oaAANVu+6zYk1unC7icNM0ti5KfOmv+9q9YlSkThMeGNO
HDOEE9RE07ZWTbIz0tZloe/0lQvL50T1cfspsCIDHxHebzg7wCfqNt1NlJI+eOTf91tfn7jyOO7T
yeG543/5vvmGmiVCL1+w+WpE94VyNrHBSTXD1zTF3sd1tTNZpHjwAnLZB7fpB28GadaWR1KapRCd
vLtNvt9EXk6U1CYcSVYq0sY7WEkDq4Xa/Z1n9NYF599218c632FGgD5Brtp69stdXi6EtdR/Budr
nNlsXrZ4cAV4Tzv9SBO6aD++f5ggLzClUGDjdE1Qwfd3yAMFnHPe74Bl0onHYa83XaiD26rrWDbm
ieRM7Y0T9ZkJMHIG/3wb9BIsjpve+6EeDljS7XtBUWshvxgXTWDoreX1gIJibzqM7Hz3IdSraytC
Nv7/wX4KWcqbgbT4m/70LS0Gqn/98w6A3+I8erujev2SP41HJk4hXjm2SOCy/2g//mE88l3g287S
ZPyjw7jYnP7cUpFCQTKg5Zumy2vAW/CmMfmbWhqW9BHB1sLl9Oy/taXiG70dTQwlHHjk0y3XJzmg
2d+PJoQElT+PRntIk3i6ckTfnRtOSgE770ZTbiqIlaSfgsXsiDwzR2dl2z3kLzuWzMdhO3lyMzQt
fNU3t/AHM//3vXeXy2Jks8NDduMyFN3lVX3Tg3fSKuqp2nNZeRcEp3QsZmuDJsoYWWfy6Kxqi+rc
ANmjt2wB4LMKc6i3v76GZap586Kx+TUxf9kcmxxhkqT57tbQ4uhc2ggjBxPMoPtQhtpdOfSFptVU
sc3749X4+e72XYuYn+dgS6ODTZ4Y6/Kr3vPNZ059fxJFjfDIHknG2vauvE/FaEWbDK/u1yEG7ZwF
nDErCjolAIMUAgHxBE12+PXnfqdyZsQ5DjAjMu9ISSdE8f2qW2F8dCbaDvssbEsWDXcUV7Y5hd+C
NrAufCC9OR7ZMEU6ac7jV9OoittMkqi8pXtq5WscQHhOFa7f+INhsdzy7x4JRDkOEsK0HHx8rvlO
FxfWtiNKL+33nP/hbNlRpJCoJg1gz1/fg/fjb9ESCGD5pL2wX2Ix+H78WfQ0lF3V3d6CZOHhWjVt
a9dWnvgy14PzItKR6IqkJVS8NEjTpR9aBM0H4+97JRSPgRmAVVv4mBJRBbjvFFEELFAzwEG+h/5D
2ycxYEm5+TiJDR1BGZ6ZtKI+uL/vVsDXH+kr9llEIPkEc727v4MTsepGJiVXnVUPeLBg5+TumEIW
o1N2yt8Y1bxINuPfi53jBzOTcXYEDemj0Hj/voPmmtFCdM1etrm5WLzQwK5TQ1WMtCwAShLGAeeo
Xz/k//y0PFyx5EjaBJI571dSqq+zPUiz2ddEgB6034DcSPp0+Fb4TfUNX029Br+MYe3XP/bdFmf5
rOQeK8Gn5N9EDH0/tkISsEAykKwVAsKTa9oUzQsOxTHaTwl8jb2raSWspy70ip3vtkLtf/3zEbh8
/x55NsSiZekg8IHxTcrRu50OcQOEs4Cj2U8FrkMOifcWRpKj7EvzPGqdu2qod+5cVhsZ+/IwJnV4
9CIc5ptwcsZTypkISZWkFZWM8tpuan0SAk841P6IBhuw1mUzCdIJh/QpR5CwlYWMD9FcgCVW7G6D
AH+W02TQWtKovKTbFxB+MuG4M0r4EBuvnetDNBmo1qGIQ9zIo9h4nIlP5ew58DLO9QusVLHiZHha
jNI90VY4HV2/16swBd6Vj2lwqj3D2yxJKPec3aMTMcqXGqrKmStBjUYpbxTFWu82NcGnqdqJLrOR
D26GUKCRyHa8jyexF/pHFHM5xByjLr5a6QI6yiHRIGU/S6uiWReDWlIytdmtIAqflnXXHvygQwTt
5ka49gZMFzBXUTaupJ/c9mPick6IzX4junK4B9HbbE2m0U3mdPFudFkBdsYMO+a2gHZRrz1t2TGI
4d6hIR46bO+b9VC0tQufxxqg2BHoUjIB9fZg+ad9S7V+N3l1B1M4o50y0JlOq2WpRmiSJxuEOLDF
aNxCubG3XaNt/8ozmmkCO5cgn/zf1J3JbuTKup2fiBfsm4kHmcxeUqqXak8ISVUV7IIMMtgE+fT+
8pwL2NeAYXhiwJONg8I+tZUpNn+sf61vxfwcQxxsQ5iw/DiBi9PBIGr+AuLUqDvbBx8AKhUQjXVf
R1aGlGInolkfkep4AKo2mPCSEAjzochWZCNbfzEYeycnPKg2559zpMriyQ8G/rfbuMK8YRCJw3NB
uUW1L0LDix4Wy4R/J/TaiQVxiHbB7jWG4M5COG5KL/33G9kAbm4O7K5s/+8gHP5aJ6Sw6Bl0AH/J
mhj1Syxe6LB/ifzRhjpGQPgS1DYPsVponjNlVtoOgP+En1qUip9Xuw3/7KFfcJF0VQESlGuI/bKM
+fGSZrb5wbqk6eBNaNE38mFtJuDx8bQgAlRhUcbbLMR2fDaYHP1fHnzkapO5nl7QFtr22OLTHTki
9B3xEiLMkKHbkb96tipWwV1P1PGihTT63NgT17It+3i5q3utfnVjRQeJTdAIkZz7jS+KcYH9LBYJ
ujHGG6xAAOozS69Tx1n65RQ4Zf3sSOOxf09wX95JKxyz/RygBV0d0RnrRSRZXTxhU/WH/dIDOPwp
LOfPipYKZjRZ/d/OVJjk3tDGcVWc01mi+BFXXLjSYJ3GrTDhhpWg/WN5NIEg28Ne83X+FzsWO7pQ
LQXIpNZXdHmN/Ro812CA2qMlyOdtKUudAKiDvPqUbuuwLytvCEKJEQIxz9p1y9rDkezw4u6jPLT1
F2w+ZV+cto+WY23b5jUK2Z+yrmXXvu9t+LnknmInnVxSnY/sE4M0CKUQV9NObFlqFhrFkb0HzzId
ZIquA4lFBF6UGvdBnfRgGuPV4PHCgj8bnGXUarAGgXgBKaNgTzuoIFbE6Cb/kYRAp/YVXSgqhTuw
/LO2Ym2OACUtckHVzCtMwabnMiuIfCh/RtjbUOvHEz0Y7GS+KdbJoZGSUWYERJZdRLR6bHh69AA6
U3x310ey7g5tHOmAQmtIrezKeEtJXd03uJOOBOeG5k5yXNgTs8+eaQ619knQNlfIQuF5MjWE2iFw
5F8yo/m2S5Lq6mp/vlsTW8e41db898TGlcIGlSXQVssIII2Ahbe1QTYWW4j+BGRDJcjQ1rmXalaO
2RaCVLILZ0i8G0I4OBmtKGOT2+rZu6Wygu9lbm73EuCSfcJuaOeMmX81cyJA/uATk6yOI+X2D5AB
kwMwEo9iGMClyHpmzLaVyaKdpJfmbUSvw8jnrk+8R/Ux9ufy0ExDt5+WLqtPNguxE9XtYtPYa3lM
wsY61xAPENFYuE5Ugp101S3fkGEI5jVJcSnjRty3zvphO1WHu3fsSat6TSQ2ARz+wyrV/DKB5d/g
UfISuq4yezjE8FxpCoGIaTklk59mMCIzqju8+IM1NSeefVWzq0D+GJ5Ttv9n5MCysXQYfVWe+2Hr
cHrw1dqdCJuym1xFcjLdSEbOUqjIuvcH66tGOwZhOswXchAtrclLIvx9Lbwkeyh8K36BMR08VoJ1
rONXagcWkBKcoYjC8YLXjzdoXdWPS9K3YivLMvnsqSjOzxRKi2arF+6sLfVq5d08t95wz3Y3+aFw
evyjGLtw1YiCbSENJztlaWefdU11CoYyjPmN47fxkno5UUuBpcezpptnNGYpnqGuPwFb6468I5y7
xSOwktjYZzA/lQ+UZwxXoAfFxm5X3lo0jj3yHcJzlcCsR1ZiR1kWzUvi+XK32mN4ptTF/vaCGUJd
kvPp2dzNFmSX2nn0mqH9MyuK45cJsC1ZWEilO1LHkvBPMpeniq3cC3mwej8X6JKF6IaT6wNacNEC
mSNgxLN51ndJhayy4zEV/6EyxDthuIJQDCCpRgGu9bXqR9p6kpHdoAoJ7bkT/BmClLkijehZRwDQ
3BtlWD32bgJyMdN+/m7PNvJoY/ode2dxCDRzgr9ilMn173m9Cf7cnVd7KM11il3w/y14tKyhskMa
QpRZ7aa2zNaUaWeltYj+hAfKhqwTjtI6DWdp/zAM6jvD0JOOMBlxVI44cPoFvilJN6pzoG86lNXy
poGJgMVekWSOUL2bgV83tpKpevcXWqjYOcN/jaj+udJU0bjwrMQEDj2ApNjAYIZTCYSJ7TuTf8KS
+GQaz0JKkkD5VMGptBmn/aCtnVVLsgdTdfWzyvmgrJLMX2de3Vq9kYZ6HaDzA6lok2ZTrlTN6TzT
D+virmfbdN45sMGi59nfckp2WGV/RzO+gyh378cxqo49D8YdYtS9mfKvQKwt555SIj3QXnXDQk0r
2dcgXt/CbrzGZUbVfcc6PGahUDa+e69NWGzZ5R+nIKnv3XB89VWR7wVEGzoYphQXXbPBXDvt3Xms
/44VuG0ms123DgCOLczFWXTjPPRus/OtaL/k4QC0SVHmEzUhOOZ+fSh0OO9B39nbfFrLd1/GfwcQ
cqe+rn9ZQWCdB0TMJiQQUkQ9F+CUf9R285V0Phk1VmkQYGedhhQ2vZu2/uYRfM9T/VF6nZ2WNAZu
xgQjVJFghUNWDvarV//BBgT+d6IKoJkXoKX6nvKADnzkDW8SEk8hRDcSaPf3TYXeDe3y0Pe92vAc
Ko5rYX4Uvt1tiMywGXn+pcmCTzeObkYJqnYzPMCpp1cSlHmeHEKGIJx3WmDyliNQN5ijEdxsOeKg
sIrkOLfOw2TZII9Zxmx9S8ljNuplE3dl9ScpLJjei8JBEhGabWx//ayAmbMK09G9Qbc4okJQjAOR
loent8nqgLS6nOxXnolv5eIDtiwFPRjVUqd2MsXVhsemeQu6Ad6BZoeSEfJnh1aXWxlmFth9WjwM
wnWX9EG6ltbJVMretDPLrL6NftzKfQwaixYEGiPaeCz55QNjS8rsPZ9sZ8MtgRKPFfMxms3RU/be
VhFqKfTBTdFo7wCSXO1jIpGYzZR1wuR+XhhKjk6oqpMVONifh/BNL2RrBC99t+vy45Kv+DaTzE7S
dlxgsDhtcsJaC+3MzqCWAj7oVlv64MlczFZSwd9rmnzBhRZdwVe8TAu9VO46rWfVDT6+U1735TqV
5Cc9te/D4N2BoP578ub+ZPW290xfR/08Dxg9qzJ39qgp1d6KjXjNu6Z5oaOM5jvwkZ84SvufAkoO
KEqbvX8AZfsDRy05Kyg9+Cfg8puKKlfN9/VFU8O75M1yNRDQaCaT4ZZSk4lIuBH3uLihCK6uux+B
1qRibDtJnQyOva4Xn0sQyZuI4JMuxwhfAmdMw5vpLp9z+1hhVtkJt/+kI817IMCunsnF1YAaO9yk
naYLSZYfAAIwpGnpFvDLfPmABNRcG+igA/vHB0zrpELHAeqlndvhyczljPdgpLKp7Jn72bURoZPO
Uza2qV8n4zWJSxqh7OpvzyE2bPrdnFeMANh36yvHZtDOhFA7DSfCQQMQXrjjeA6JofNETi9QlWdw
VAVVntlQONT96NF9zQt9j+O222vVLudhbIrt0EPajHGVXvCxUXJD9+ilLUr9Imbw5xsFxFJsrHCR
57xqxbdfdH46jAkgDLQzM+KQaKBq4rY+lQIZdNsGoOc38dLi9NErD+h5AqHARKmwYRYUB/hViaHT
tOSh64kzGFZo+U/dyVVDrXOsLE06J4LTYfEloNtaejizuw+6fdPZ7r1dD9nZgmbDhVh4xdMUAKPe
hn4Bl4604etEBUNzyBYPJ3qWx4xxJo84Asd6Dg6ugtkImgdCo5dXR6bHnqa3tsXu6cVxc81Gox4r
2/jETvMg4fzAVU1atfPp0siAbI8+swuJtPB9ritmzFIJfbb7sPtciOKvlAgIGiuY1QikI1QENCmo
yMYaRwdH7Wj4yxmBFQWbSs381+Jl3wcdrvAImvndktviK3am/osN8ng2kJp3Xe4hNLkdcWG/WC/Z
FEIc1VZ1YqzjK6gquSsY0/8OS+mn2ZLg16ra4sRBkDPbssAECetgtU590dMHwC1WUp+L6X6vrCn+
E/hVcXZNAehT9L+VjvQXHys+MVKZaRsLmWydnpYOLlUu8ljbRysHkcWFaF8HxwkepTVEdwWi/Wdc
lx1vdl49V4YX0spr4d/PxMj5SS3YsOjoTyB/ErjCBnUUtusaj7Qx14Miiq15YfbS0kReQfPCBc7q
90KUZt+6tFeuNvW7vJep8hUrjAgEH/exxHt5H2psmK2axBsBGhKPI17+z7bUzp3MVJtSKDk+Wyae
f1fLqL44RV59dK2nTlNv04QDhrmp7vmGHTVxCfqvVduW4HYgg8WjF7zRILi82iZusJdVFOwNotgi
thrWsg6+aht8T9IampRyDtwjNstNCaTB3XpxgHu6Qz2qdoGryQauRIUOanKLU9UlcBTB36Z5D7Ob
sD9zJ4BCDiic+QMCtWsDl5VnFpaJOYl4s+KBWvvgZ57i58JVMVINDozaWhTnluRRwTbZrF6L8umD
LBx6/CEpgzeRgSJ6MbPJeMTZ3TemeA65XVGGFyeZ5qfACuOz5BlCnKfEjUOWyZNTvMUR0W80QQNJ
GUfAgR0jHMWRyxpe85UpIWom8MGA3n1SPa79ClV5SOXa3dANkTUcoEllv6Nc62umIv+MUeZ76B3A
Qm5o8r0nYaYkmKPAVOniOJWhNBcshvne8XqKxrJlYtEXvyutjgP5rW3tNAcnCepjM7juxsuH5CNw
qp0oqXLkgUsrlwf4arybrGjbmvqxZ/iZxegfh2H4Z2nXcevh5L6g3M7d1rptFE3Ab4sUOMj7ORZU
efhwsuMyGN9y6onLzs6+dbzwOJ5L53XK/V0pCwO73lHzto1xYR66wtycqnqJ9EMv7Hje+Dai19Eh
4cH5PaSyhqMoJdHwQCqLypk+vFnlV66EFNR1NjyCDl3Vxm2xkZ4X0cksdWoahfYssar80NqzQ0Gd
YYS45q2tq1R7VSQva67G6lR4JXR1rJvzuR3B1qw4HzdOhuUjqTTL1p5zYBNdxgC0zkxsaqYKL4WQ
cKQXhe5IX1/gkn9XzpoPxGY66JnkwiQBFi9dDPtgY6UKI0ERRO+kbk7VSgJmncKLv1JQQ1u3vksb
akC2phUSJ7EPDtyRV7Ae1GFxLIGnEd2VA/Ymzx5ymoo4Esdlsovy5Q/ezXvPzS5c+u9NXh/Y+N/1
bVUA4GiyfaapB8kDyQBtnnEgNFusf/vM7V88qXsML+5XJcuOg0r4KFt+ab7xX/RKV2peNjtPJZR+
4+xhxMFmumY0yBa8/pnT64dcht+tig8lzQFpDrX0YHflc9dZr0Mw8sSq7vGt37maxpMsTNYPoh6n
qBLZjepwlrr5vYQ9CN0sH+/aONlzQGLNVkLSxb4OTIScFIga3midbC+aB87Oxoe+6UawyAVvFvxA
GR1vy/JpxQL8VReqvYjR5/Z4VvR8pkLsp3A6tSnRe+1d4RjFSznO7qK6D88l/Yf025JuKRB6Msz7
sYudN4qYo5XzocvkRSjhHtxMuO9C+zh3ovB+WoPhmWaT8jJ5FGjiC8XMHYTVl5IKvtKax1aYBhjR
ySAFXmLtprwx6wXxpMQr27XLX6eyu+RtIcf+03q0u6UMqzp/mDVnjQ32MX+69Ki0+ETahG984WW4
7HFdi98lbtB1HwHJHR/9poiGr9obyyYNmpUW1EX5qBUYQFsaZ8id8wWIAOvGdig5FVH4RkvXzmbi
VqdqMm+9np+b3Hp04vEdGX9LWNE5+nVf4bDL85S3HD97EL/mCofUlEXR3h5L9cnwE++FPb8zIlZ7
3aM0Tm30HFkWmp1v9/e1RW/OJILHkGSMdxDrgLclCbpbDSKvOVzDVDv2giHc0OGY7EDy2x9IuNxx
bjL7W4c2yvIoZNbflYFfn7C52T1CjaDEF+Abny93/xF8lQCZSThyqKmj4TmYdJvxhPKTs2vDYGWm
F+MJbyv5r7lk2tQ1msSm10V39GX4MVC5u1zGKsvdc4Kv/s0usj+IztNDFpnonCkvILgyEcjcO0KM
zU5xoOecBNK3mOz5kyL3Co/5MDxH3jju8aWpkzJ9wO+I8AzyTPmwgpx+jpp+fC7njjpO7JLbyu1/
FlmOp7C28l8Zz3u2ihbA/2qsyAxoZSNN21UQw0BIBKUlw7mr+wV5t0PWLweNv5Y4jXwoROHdkJYB
NwL+jXHU1S9Wy+shGp2B9tWZNs0b96Se2l88Hw1ZImkDzrQhBy9ClNztlOa62eSS1EpYMIxsya4N
wU0I/w6Zv9xBUqihIKdyooh2TUa1p6MxOGV0gKM4kbLYyiUK3yhB89+7sSn3OKK7XU8J4capJUNH
rKnNdBAxBz4Qa8S62ZZuW6RT4a4V8VBNV1yQUzDCGy51PTKCeTSiW6iIpZAla/zbdLUNsFkK45Di
AC1mFRO9C9kkf5liHV+6znx1Bg6oJbLgafQSLIbNIl4pRcZoT+1zDbgO+kljnsuaPipi10Ow7XFZ
HDQkpN+zMfXZyyOXq4pLd6Xtc2sXKLuzAWVZ20WzHwsh/tKzk19U06ovTIsrNYB0c1h6/JkQQJ8y
ad3DaaVpxmYCS4aKYRBzav7s85C+FelU+EFZ1ceSs1IVDra3WVo3ouSBGZm2Bqd8F063zoimpbcj
77gcat6lDy5hs/cBhutm6iqVRktOSqSJgUvGKPF86uLT0My4XRh7kC4SB1R89YeEM2jpALu4rwlS
rcY+qrAPnworWQ7usCa/56ztPmjAojc5gFfd1kGylUkIijRBNFUqsuhYYyy8RL0XfluhME9RNdtb
kVnFG5uFYJ9PFJCIFvBQnNcO8qgbbtZi7J+TLO54BA7+397t4l2cU0FQ6sBPPdeaT4xHMXBtKd+D
dYJSGKzNJla12eZJ6x9yur3SQYW3JcNQvXUhhHOnwa+WY2E6TIlpU0/68xbrobyPuny6o+y5el7q
7sWdwvwAu7UEJViGu9DDDI4/Tf7TwBa68tuen+Ow815nXVJaaLnx9DaxyPG32E6t6KGPKV/r+gIB
jE3URlFgjO+3ychoQ7Pl5EF33Q8JWo7LvaqbTTcFxZCGRU2yGhB/fysm5bDRAiLYyMXvTVp6k/6x
WRzZWwsX/8OsOoNOoyz1bWht/WjcpHjgFdWgy+fyZ+lcQD5s8dxnNWG/TBOpHJk2pSF0MwaqPEGd
L4h7KLELlnnYZwTuWb9N2bVGH95lLrNS4GjrlEARH7dRXBS/Jhe87AWK70yynN2JTOfar/a16cIn
MPgLN1TUoUJG7n3B54Ye24nwQlXPeKjWFqZgRZ/VoYFk8sZrykqLuQEDAIaVlU/XvbPRWJ4dDZ/Q
thLeVTIe3sp2rk7k0qz7wPPLfRmOAZCmYoz3nosv0kAi5G26fC8uCc6BMm/u9WS9Uwpztjcv3iGo
+3XvxXrZOgrUpzuTFOeA1m5cwqSkt5mj4jXguJGxMW3U6LxovvRtBYnlipbs76KS3g9Wn8XRT2ZS
7lCzMJBmEBpDxK2xlx+GorQfm6u82C70EG/yWfk8JaMqnYN1PcmsFo9ui7EvnMKd05XTkSUdAmOT
eYyIYjyi1oQpWeloy6kaVXRKCtq263hbOuX0qfpmvA+B0J/rVRI7dxNre4tCp3SUVkdSarc2nooz
nIgQuKYsfsIJRflQNBV3bA7y+8BPKAfJpuVD44o+mDjUNwk1bj+jKUz47scf5ipnqykf+CwDrW9B
x+Eaq9V54HhJjTxRnm1ThAHwt2I44rvgIgT/8DU6eN3lMr6XcxTtmjiHHjpzJQAX9gZuuvi1jikG
iWL5y5ORs18WIw/FEv5mkdVQUMnB3SRYqJMFBzCnI2xhVv7qB81tzdTFB3oVxs9RC86TLIYvtctY
vA68cNjula+5ZxI2qjWqmaw9+dcpY2gTNYdYXQT1SZc2Q0dgsHbSo9Xs8X94pGBb+vX8th9PuHvL
txqZhJYpRwqOmWF3dIZseVxuaUk6BIep40MQtPYVAvXOyQOWH6vqqVmYqqY5jdTD/GMGLZFxMGoU
u2igoYaWjJLxVd4aCpHaIOSuuCLMPHOnOfknNQj6NGi6J9kLiOxayI5zaD8uTwHCz8lWenhX1ciH
dOlTWXccyGgYZQEA3rITQOdCwSH/b0nFojgmhKnEYY4VWIS+zcgkoWj522Fq58voeflliIX5Xc86
QXjqKu8Ucx212zmkHUOJceGtZOK/ti2Wt5ba8K03Bs7ZyZzbvnrwKVO3+KUARSvtzwFTXLa7BXm/
2koiorfCvULpsp9yT2a7fqAq9EIUX6QDRe4UPczrsMEZZmbCBjlxBA6ahM4Tui6WWrOJJ0PIzeLp
MT8aLtHPsM/yn8qf1c5lO75h+f+VRzlZZwctehF5+RiR1dloL+TV7QpoqqVHYrcoLXOe+5jCxbYI
uoO7zO5FVFXy1vhlRs+65QW/GkfFj/kg9XxRufLPZL39CwQhTkQ50A5PNoi0NKcdjVWSVFPTONzP
PGGqTZ3748XtevdoC1atdM2wpPC63OLX04YfUaftLcPEDI6hxjfrdNHw6pG5fbQrUx+oMq0GGsvl
AP5tiNaTzsmXUiggKM3BmOxs85sUZHTpHZ3WmhBX44FzU8S/T6fKeBI1rgBkvDq59LGTb/t6xlbu
M2p9FGUWQxSjP+LaaKFR4hcAGiTdQREap4WJsgTJfHHoXUizKE4blz43jXJ5iAuUE0qFMSADUjE1
jCZy/VSakyN5j0hPNUA62PZxromOfc3vsQvd6cicbmnCay6/tnAJCe+KaWwhcoZrXG1tFp0Hfyyv
dl4su7qJiSCIuN75GZlWNBL1EscJE64VN8660Z2Mn9aEyPUDCph10ZFDzsRGVnkZZ1EcXAmRnXiD
TTJQjvIV6AsyaeT7VGcbY1IqunpI5EqoaMMbOVmv+AO40YuBTnP8fCsqRdR1e1XYhEStZTBvUxF5
EwebYFlYU3TFOXK9ejl4LBHZjDeiOQ8ZW8aNlIu71bpOXqaJzVreuYjUvcMjKo1XXmqKhw0EUt16
7Nk7liLCbU/gKGCIejldgs/T6I7fVtMXT6UJoyXlZEjTObv1iPL62SuuUBCBIVTtCtgS89QmsCYW
5TRWufN26QZyld2k8l25YuiCE+MdjNHrsyW1OYaJZWCb10AmttNCmX3RYGXvyiU8uRyc5n3thfMG
1gQ9eTEoTaqYaW9FNhggr9Zj8aAnrAJ2V2QHXQ18rsqu751o+KjmOfglE5LqN446xzArh2i5dusl
h8hib/06X8O0HA2thUXSDNwJqCbCW93P1VlKCm68+9hCWOOyb7YVce6HjhMNJ1HeJYgeU0SrWU/o
iYFzulWfec+hlDpt+CzvURbW+4rVAKVlJZ6T1lmepL3m+3X2fssCaEzegvFlY6lTZTQFKVydXh6/
lLGTHc0yod94uLEIT+y7of+JjM1pQMmXIFyKN8Ww+1R6rORsxxtppo7Z1ecwRpkGJUmQA8jSeaGk
3mJVYbVjaChRZIu04xyAwreBjmMwDZL4xIPRNwwFRyIfGJTqvMe6UoOzAPfXRdn8PDsFfxLEXeSf
xqa15jcz90v18e8/kfmC3OXoym7eRGJ3E5jVxG9hjTBuoh92Nf4h1674q2kawoZq1cXNuVjBU6Cv
eQr/OH6meGZk2YSHaZXI5id180Q5RVe25wXwETwharvCg73wVN7cUAfmH+5tr/u2coMziApK9St2
KxpxcwrpzJvFzaIfgOlos501TJqLmjRPutVTYXb5t5+kTsoIgunIRJAS48eNMdm1ZrPgBKABgC/x
UOZlUXFwfKaOoGPybDLKtiic4T9pm3BqDlKoHPPazZ63a5wYF5mMrJ5fQQKk4WSxWO6uUIhH90pR
V84ujYCT+jVaIS+tbuBrwJ5ko0HH0nDZrpB+lUWNMLCp0CYF04u7eQiCH8hKFZqHY5IjTbU8RUUy
RDemz4M338iXSoH96FeN/Idr0X3Ixt5+pk2JHHjo5fOJQwJVBoqqiR+nHuZXTpP3A1sVFkFjVc67
vg/dGxFr0AdPN/anKtzkWc9D8VCUvPsyxpbXlhqOkx8w4U7xmj842lCkmzNex6qo/yjjVxUzrDNM
m7llHJfCsU/FpJY9bgD/a4Z3+k1Xl34bZcERXbvR7ejZsB5hL7ZSiFq65WNGodzVj3x6GugauFRE
WB7A5S6s6wfzIebmFiuHx9z63B4blp/NsRut57ytHlcrZN0fOWV34ryzotyKQb2Dq/gcJOJw4Zvu
bhpQhM3ie1fKAHk+Lg7KUNl/OnaQHaJJxq+zN90qaeFyLbRTvbPspp/IIZmUBpE6FkyV/4wkG3Z1
yOQyKCdoU56cmoRvjIcJEMS5KKz2XgJKSos2ea5yCCS8zahwNEP/C4X2qx5HeemIbN3V3Nm/cpk/
xUx2d1hUP3UGsGPnM+Nt9Qrvw69sLFAwaUhdtsToVoY0cnKo14m6/AvkkmDR3gdT7d6VriThacOQ
Sa3WMnf/csT+P0Pp/c+dOf/t/6NmHfdWc/G/B+69fpU8APTw9V/qeP71f/p3tiUK/sNBvqRPJyYw
BSmBCMW/sy0h2RaP1jGfLJdnx0GCA/k/sy2+8x82MhIV464T4oO+xV7+My7shf9B9Mpx+MMk8R3+
xv+bbMu/Ojv+R1ogTGKfnyDhlEmWhrVQ+L8YrT2ZO4vAAo3Fzp8pEKmW4eSzErzrIKB8Dx3EK3oL
h3ZHJ1jLvg8XCKV80c6fsyQN89B942FodiLS9J8aqU7apn6F7EmFKlGj43+SsCo/+Hfma2QJ6pSB
Df0q7cT9FnMZwoRaJB4LykUnMfc7T4j/I/vaiW8f4r98yIisjONDqcDnbfv/q2Ufv48draVxDu6M
c8YptHrjy43Gi4lomd9nNoaijCDRklKhNUz7WmXM/E2zI+5a/+g+bnAm2N4TndnzITZJ9J7kq6De
OIZHIpvZQ+YL8ngPNUw85W3iEjP2pqe4ohAIWSLonZRzR47lZDUTOrIJv7MMkxe+L3DiwmR3GCpR
FgEQ4BtgYy7z/jv0zXCE6uLtGWvjL1PfXEuEkR2g0h3INHwNLL5GTmTlmbTqZg3wV2xDRzbgjuPi
79BiADkNQjr9YZlF3yKbISj7A+u1HmLVnZozQYsnPs5mgMi0wdGnrh7DHcCiUXU/FBOol6qlVzaF
t5T/8FBPPrFuNbuoXoYU13XCNn0AuY81yh8Bzme0tZGzDiLKCCb96dcz2BBQckpjfSnpGRHQpLZU
NmE5m2m9fF/YC2/xwdOdJhnPdrAE4/sYwNopYjTeTaHN+24k3uPFnLxVv1jHqq3KR+A67SFDq9lL
2y7/EheHyDfm2UOclexTfeGOd8GIYOMOlK+SkTH3TpKp15oaxv282v2xyqrqEYRSkVZ6avZdO9Hi
Oc/m1xAUtb1ZzCR/G4a+zzUTzoUFi38/TZihltLr3n0wNnva1MXbkJW3bdUqEHtIa27QKO194Qe3
DXOvut+cFwOqv/ub0iwgx1uCrug1BxVcW3T4sa/tzxaZswc16vaw1JmBG0x+slCF/hriJFVj/5DY
/c7x/XXbyLk9Qh7UpzC2u6dBuR4ODziGmHe3IJjEb55EuDujtsIy44h93tjDpbEkgjEhtVPZ1M47
WANK/PA3HtoCb2ZZ2/Kfyh+iJ80U8/dmaqBIsVqKF7XmzYp8sjCrFf6QKmeZ7lj2waZtWnuhzfIW
+17x0G0KjslYyAMO9p6Xyb1sBE+CdTmtvvszeFMGzIl9OHfCNwQlOBeS6iX4dSDcwVxsHItYXWjF
f7x4uM9LyJtO0u6CCYEEyOMu0KK7CnqB1cpXltGL8jjHWLNC0wSXziDnirA/0Mt7xuH+rKCqsW1a
f+NzP7GfxHCvxjtEdLlvJEKHsNhTugzvSzd9zK6DHdP96evSTT1b/LGcl05ZDysmT1mrBoRc/mTq
4r0dltc+7CEve6+WyF+qQj67eXcs0eET6jDJmR7Csbj3gCZlGZtPZpMcsyg3U9VEPNf616bpv6xy
fu+ZNeGnZzSVsyKshIOu9LYkmLCr6Zt229e8cv9ZEKfuQ+AkV6vH6FEEg/eI7P2bqkKWZ4MxD2qw
7qoF//KtBVmzkZqZnfs/EkGR8irrrEhOsR7Fab5qNvy1frWTZscTid5MTtHriF/CV/HdUNSM5GX/
6t8afhOsKLbZ4bsD4RYcbTh2rDk2fKk5zIZ88PDaeD81oD4K1cLhfvTy/MSepTo2cfPqV1lw7k3A
7jwvux8vt5q0lAISFmXMVbVcnaH9tMo8/mMl+ETDPjiX8/zKscqHcjK0L04w7dymFv+dujNZbhtb
u+wT4Qb6A0wJgn2jjpKsCUK2bPTdQY+nr4W89f/pVKTtqGFNHWGRBMGDr9l77ReUXjSTPdB7tu51
Fh16mjAzeRnKtt3aWueXtjN7KQdmlqpMr96sHhj4BKEqTJPvhV4/JDnkQ+A8m6C1L9OQ0WvELIxZ
74plWUcEcBw9wcehYk+LjyDl74+1DilbhysDKspskbcm3fAg0D8gUtwuXftSCWLyjA9Zj8o0UpGz
q9dxVM+ikpDveqr1TDn39tD7U1zd8+WC3XJ2TOYrGgYRsR1rHtqZwbdKsdpAWtXtyC+VllV5MO8V
Mz7X0vKtUvOs2Kk9Aa5n1dXzReekArZ4D0MUVnaJEEtHz8d07jWM7Ve9qs6my3cVS+MlgThJL7vQ
pFDq4lHuEK2rTnKQNgJehtCnREHnnkPHWtVAZ9JwRH6cxNfEUK78qB+VplrFgr8W2naDvBJYUzas
yFuj1B/RSc9Yt9veQqZLQklcVdeh70+V0n2pBhikOGNYvr+3RuxBSRzJ1XLFdlLjI4k9CraQZott
8qxNxL/P0n4Iu+6YIfZDj0NvpDxbRnHSmMQnESPtKO/vES3zVCsROIrJbyIg72EJ5ykcUNui81YR
q2iCvDYoHoSr7lrrprd0SLS9LEPHzvUtWeOFZyq7azV5GnPrPFZ2sjWr7/y+ojV8E4SmxiiOAYI0
zwqT1I844E8aREQvmZbmtRjZ7g7mOlWbqV2VulrckSYxgrC2lUNhmw+InEK4uiZaK2wvpLkaE7uJ
7C+LA3ePkrvc3yqPQcHNGragGUgN5ftHnTlSWRCjVkzbfoQb1XST3xrvQAABxZk9bTeIIg/fKxDS
mHjVGFeRCCeFG4dpIjifYtMzr3lUmLkvzoxxfu9F9xCU+bO2hPQZufGMX52kaFLEb07ZMCzONv2A
fsAWBwepWZZZfuMmm9xe1jLJeHaMU1s/OxW6iB4Y76pR4rsceCy90Korp4sZLugv7Vko4mZOtTf3
6ZKuk3yBugu8IyDsxcphTYmxyIF3lCyWjeZN2PJuHtEiFVPlTcgKQnRhyazthNY+O3XgciMm79hf
OLV0B/109VEvoSxCpP2KnQooQAtRnajMj74Qt3LKADFZVb9uquwrFhDPbZWWOPcEOWY77lGihtxQ
dH6UlI9dqO8rxd4VdXzXpNVjlEQ3AsKOAXlMCFSZCxNcLqzsUsjHDoFDNibrMXcpWEZmpQWcRRiC
6FIhBGPGQJV5SFFf8hwj0wmuNjwL68Y7/uIS/gHPk6mVukmHNuLaqK8j0I80ZpCRtj+SoDq7LRF6
Zr4FJ/llJMuhUiBIVY6vJZa1JYbtwSizCulnbXpRFb8RMN3Q8DIFtxVxCIlv0pCuNzn6u6rlzp+U
nOUkbJs6QgUhZ80DVbWeGSeGi0AdeK+H1+rUYMBYY0ebvYobdWUO+xjIll8nRJA4HTwsTjC7RsFl
U+ozHJd3OvpWyXDCA1EWb8NKdmslQeZTTSO5U+Mj1i7d04eg4gXtDXr64yI2ijsbFYjFqjjp4gfW
TP06doZqpwYh75o9Rd8gcdWB6CAaIMgFQefGRE6z6maVLsC0w22pJbfRqpGdZnLTdZoPad7XwDNu
HUJlGR7C9kTIYqyIttJ3MYJYT6fY9vMpem3hiUVZdlCy4h7ALGBUTpRV14o3VzIokWO0tqcFN1O5
jC8oL9a9HdcbbOdc5Dj8mgYVSboZJ6Wm6b5bI16HZP5MvOt9MJN6b1ok0Ija9ZCccO3r4PtYWWsl
n+7hfSESkkLZZkqCUUDnAo+cicmatC4/morXvInjw2BQgHNvHTVrap5zSrddGDr7II5Vr5cSRTWq
URbeXjcTV+ASphUW8hn66l0l9GfTdHZhUJAOLjk59NRrl5vSTpkoRAPWXFcQHeJ4AMPS/USm5kq3
ICLhc0X5Vr3pI7WtqquupzK/Y6tEUFWSQcot2d8wHcckVAbyHi/hc9JGO6iOZ8JXPcuuMTktsZni
BVdszdHWG9tIH1nYlyhGxvQmZuLJjGr0U1xf1Fbts51NZxOYDzGEOwQeL3Y4e3lu3emdu4vr8TaM
CJESZVu2FuqmYxg2yaZvJvhzw3yc+/EYG+r3umHgHrKbpDY76kH7xWgoc7BLHWcD3W1joRmoa4b4
jdW8V13gC8l76GvEGp2c3vCeMT5J5nfe67szhK+ksF7IScdEVJr5SjcUBp1F/9XJs3tjQgvWWONa
4chcJ7a16FYs0IyaZEwXCj0+KAwKAyfcw2I9xaq6KpIaJfh4gmZbeGYdPhUICbeVBX4eRiNsaqii
gzmdyfmGW4XuIGScSzHdeXbO4RpikjUekL4epLDXmo1kqUs6BH92yrGDrJeDPnkyIPp6rOPXs2X8
0OAMaXl/wmHlM7F7QpYOj0a0W6OMn6UhH7IUK1zMkdst8/Gm7lem0m6GdOy3XVJGxF2GKkl5KK5Y
zIPa2Q0uv+sV2mUaxtx5dUXeoGfr0i0D7mFTEh+5JzfCvq8pu305CpktOOlxr05BgWyIsFrQjOAv
mtn4jmZEf3HKiI20Noh5V5ThjhDOFWcI0/9kZMOljWpwTRoTMIJS1qxcQCcph8h0g29WZhuvqgVI
Zykz2KFXVRDf0VFpoVeMNV1sg1wKXt4kcEU6lvHEZJB2jg0VJrVRM76ndBqcGbEGZjtJ5Y/BZuHF
Uc+Cm/5c25emAqOxqrRxY9VSuY6yzz5KZB5HViLKTtEck5DQZNizoex2OF2UiyCCCbV4kbLOQufw
wBTF2KB8omws68J+jdFIeFZqI73P4YMzElEdiJgNhhjh1B9wz+tTqSYF6HKXkD5b1v03fQ6mg9Om
1aut2zZqgxlZsppNI/YktU+9SAgWfINW7HQSIx+TtnQ2sasYuw7n9Yc+zlh0MMykyspQCLnaxWoe
c6C5ZNyh/xt/kLiuXNnP6ytdBOgpJ8KOQGxuJ7OeJMedtD+CzhzvKCe6ZcEamTDG5pjGZWwseDwx
pxUi3qc2tbFFaXa7a0mOeB5qRXsvDS4+iu3vc+GKx7mYW5/1GoqseiQD0jD2WZQ+OzFpcHUbq9ux
aSoFQ3Kp+0YZlWeyFMatxNZHh4W1PmmaZbigYJSx2HhTXdjKYxsmePvJExw8jeYS/UWBZDmoOj3a
BsKQt0Uc8J243v4tsUdjL62838h8omQ2a+U8d8iM1KDjUQjb+RC5WrkJcaEREc8r4paK3jNOdOT5
9kS9NveZ2PWOSO9SWJ97ckoaiNjs5qcB36QcLFRFEMR3gxMEICqt8qUO8+Edje0LSN9ty0o6pJfa
FtIAoU9CAnBoyMIhLZMbpXRLHZZaUw2gFaSSLd7YZ0xK2Ch+M6MyOZqlOYAKJ4xgpQrNXCe6EHBe
k+DOVrt5UXZWh77p63Nt2unaoeHnbY9PiV3YW6lh8hShI9k7WZfaoJcr4WoPuT5ecFaRHZwqg9g1
mNeOpT2Um7lp5q+KCblVM9nZl702om1OsvsaGMmXRLeMPSIm1qQolh+aQMvPmOQn+uVERDeX42Mn
pxjjR2vXierB1mcpOTWC3ktYlzEdmNMbYI03ts7ELLIkBj5d6VeliPXveWwlX2ghnI8uZCdA+nFw
KiuzXpFANb2kkx4+BYNgBZpa4mq2g+NjkIz9ymgRKvR4+OcFkc7JoNXUNWF6CIo8voIj5dQerWYj
5Zi8mG5b3KW6ml8JNICdzCD9apZiuE+boT9FYp7fUo0nHWgo6z7SHIReqTYdzX7xu5TT/MbzwaQy
dkCbpaUJNg+2XcEzNIvPFRpPHUd3WXx0TUUJSc16grxQ3FluZXosi/Tb4jVYkYJYHRdn+ZMqGp4y
dHoNAcdFqHj9rFQeJEZ9gwobJana9Ee6lXjvisq+unaESTojDja3zMhzZlV/qpAp76KgTNCKWI1v
j26y60Cs4y2ou9JrVQ2pXQ9ajkcpqPNF5x4K/nRbtgGyTAwxoAnzl8kJ5iOWWcPXLCU4Cr29VkP+
aIOf2bpBP1LjUFToMVMc2eXm4yyIENBxzaB1s8i1QGvNSyBRfY3mGcoxWp6jLEmfrEbVRFqBTzcB
S0aQioMxQSdioHYQ7gmWcAwQ7El7ChQVSoVbothC52OJO0VV6ntZlMgOZZi+pi3yhM1Czjt3/C43
ZUSsepy3nXIBiBhFsK1pBLOujfh1izJfNvbhMU9loyL3kEp7nkqURKu2nljdWZh82GbLon3CkpXe
4oCcg9Xkutm1tqYC1mu89IIGP0hdFAywOzpAOniTjtSRjg09dsZDKUyxjhJ0xqRvWNeM6sRawWEV
njS0plm5Lp2zI8saI3pK/WOPU+2LoMwOWGaqb9pcaWRegeRgxFle4azwUFCkp/V6eilS5NHoQrUX
p227O0hqHFEB3exZIjTcdHbyJc7IDjum5hw8pv1cbNu4bV71XDG+KbFqb0sZT3sNK//XMc2Db4Ne
6V+7WNUfKydWDpAbW6SI7ozizoHiR3HPfLba1Fk8PguXHRxCBk5kZh6SO3zQnHNndvSUcT2wDJ9Y
yb85WVi+N2j2vgYa40yi/0AIAuGFmDuBlqTXWwRkgAHdpyxX5k07iia+Q2rpMloS8D/WUqCs8fup
o3MjDzTYm27OEaWGpPAx9Qk7nx7YeHT0cdgOymTdkc3hwAzmz2Mk67oTdHx9QzQHM5godTNcV5pM
drIP3Web2EO/zQxtMzMgx33Q1SMHRlX1h9liw0vPFMHeaBBz6H7PwOY4EMCyGzuElBkigy0aBPMt
aFP9i6n03ZarXRxMjLhwCLCvMGm0p/wj1BA2jYUWXIcqMZ8VCpSrBUuFIHr+PpjM2Nk3ZcIhr1WV
cWtq5scbF/vRU5WxsB6iuC69fE6QI8P+RLigeTXawa1WaOYeZxfH/VRZ8rHOst5nhYShFG/jdJVz
pZzjwh6/hTD/mVvN5WM8VvC/sebolw7C1V045fq6GASc1DAHQFRlGR6W0VUKd2UAIXmqFVfZq2rW
3fSpVfbTyIm0chinvjpJ9xH2Ey7yrnSZHqN1wIJtn+BKe8jzMPAUd8Q6V0Ao1Nl3y5l2Qquabd3t
wtEcWXCXSsoIPlAvqV2JowleEt11GMtTLTX9iMtV5RvVkGtyTwCHrkdzrZJ/jDQu+Qg7khaiUjPO
hjXKp6aqq1uJkcXyImWYD3PLOA6JU6z45J0hj+2Q2cHxMtHDiEAwZIt6Il6GckaKhNHeBaG9KqRF
YTunbPEZDt9o6oJjb/flkQZTbnRQMY+Dq2iHEeu2xmDDsO4Zn5UHozImhG8mzB4Xp0vWguFYw9VB
Wtnk3BUGs8moqsVjWAYhNb8Sd09VadgvcHPtbcdnerYGq9i1w+jl2dQZa7hf0XtAQJpyJgBA5GcL
NdYMkiZ5RaJe+JFby3WUsYLCrr3kQ/QaauCeM8TyZdzppK8jDnzuutq+0mJoxXnSLSIlCFucU3+u
gnGTD5w6VzOW5RU5CoJbqPOgPh2llF+a0kq+1bWT0coXUXSMF+2dnijOfZehgMuaqvg2J1XxI8dv
sqEU6W5DDro3y1zzS990MaR9MpQfiX0odyMKx30dakxikUAoZ2g02bVhhX0JzFLZN1aCfSM2o2tp
1capRsGykirQtRQG9pUpE3dW6+rvsZPoxTZrJ4o83bQA7oZ9f2Ms1qSoosPGD4vU8HBtmj79YQ5y
tYv2MafSMaXmuXF/fJDuTWHAdGkbJC747dZtn+amZ/gy4qu+zzlqIoKxDG4FbPfFvQPt5AQZdcl8
pmDuS4mVssmLD7YI9XaAQgqtmFQAX+kUfjtN3bnqypRDfsqw5mEl7O5lx/RLs4bsqcXY7gPH0A+s
BfFvk9aQ+QAFyluUdmLDYSe3wDLrdWxOmKCsNgy/WoOjZ74e83jQ+trvbKZG5aLj4Xs1aMmq9rsY
2PG3raLe2e44X1pV6Bst0nU07HZ3BqRD82SKBv2vmlnUanVJMTXIuyBAipeo85Mbu08yCcaHXFS5
j6WuHVFPq7i3yTmtNyFu2BvyG9umqRgWCqyVS2prNKwSY5+j7OeZjSg0CwxgpVM9SB5+GFyEhJwZ
Fm957DRvHDIDCbvTfFYJETtG9DWnuDDnW6gbsO2FXb2lkdRfIQRifWMH+DVLSu2pCJoPrBlMaQHp
bypGKifdZIeGTMvICPHJWS51fd4fUf/k1x5K1js8r91sOONBl7zXLC07DPp9U++ZSI93duGYLXlF
TAA95ngYIiOZ5KeADmuGhHOXWConkJlXx1wVeOXQsrY+j7Hqm1LY/Y1TiGEHLeqW1orqSp+Pk+aU
a9UIyc0pjA8Y0BlWfOI72I6khsw9CPEx+sC43diwflKyKLLyWZGm9t1GaYf6mU3dGGTThvZ2OMsZ
s26ycLpQZMI2kvoxE4nkNrFfDFOKnWL0xmZKtYBg3bqi8o1NyPiGorSesNT80gGDQe6pXLK4tr+F
tvoOZDJ6duG+OxJZmpXDWbHw+6xpudixpy61UhO9lGkHtMIBlYa6ElEd2QPMRuIRX2YyU3Q5laGi
5HKeYQNAFklnFOZt4om+2xtqSXDJUJyHTEN4qigPfSONY58yj6P9HVbwTenfO+2KIXJ6KRL2KSOF
F+JnPrZgabrGWc6l7uRWyMF+HPVwXxmoLtnIz3SixEpHyVoX+S0M5I2YH9y95qTuKTIOwPTflL5d
3nvWKvdh4lyzpLoQiuEzsz0ZpfoWFMXRqYnX0rP9qLkPyVjcJwMGlGTOuRQGZhE3uA87KZ41Y85g
0fSBFzoKDHNp7xMqT3ulDqP6QtmJPVdBj120D4ONJ6q3FHUjlfGJZoO2Piu39kBFnQk7/4YrqD7M
wMqBqNiyR3pIKfgVPexitQxd4SljXG4b0yJrpqTwrTbMwqbDqBgS+X9TvQwcfds5sipvjh3jxY1J
7CTGFvGOWyyjpmp4wMFv5YufkS0oDmaG2U1qIGWdkqdmwsnIKD5ITqM9kEs+Dvm+LS3WwI6Tv7Hk
pqfOGtLdSTJaM6JgAz+aF5XeEgHjVO1c+rZuVRj6j6Qa+RBqGYhVOeNYGAyFU7KJsnsEGuaFlpRh
r3QnTK52MF96zsLtKHKMuXP/knR4eHBlBwQXtozy6cz3+hgFz2ptaxt7cNkcoqemaYAQB8NGh22w
ch1n2GhNwUMKuV91H5bItneqzspK1jLlIpUs1wYEu4mTzP5okGQCCJOj2dPCoWW8rLby5jjgeNt+
To+T0UwnukXTryamogWtcrZSoqF7ddkffqRlxHxsqsP2TZ2s8gGN/sjOSMN3C1TpyCi4UNeWVcJA
miFd8bOIirOqKEALWqykPKqHG048eWoQ4LzbStcw46PKcD1La5uPumrHw5jY0UtcFs1xRMnFwneK
rb3LsnkLs6M3cCvbdJt9jBK/ytQQ5SCimNzDxcPzdo6zrPNUqg4GLNOgPTJ7629d0SczjXVOTE5j
usVpGjWl9MN21IMDNAUFs/BM9uCGPX6BXZhl7COSzARbhzDPwhlSlv6pslcm/JOmGLUHdoc144Ri
3lKTYnG1dXTggxnmh0AlecKbiGi8BqmV0FVNekyOoek8W5GYiJ2MmpJfTBGVz9lsp5u+5CDuIcTf
a6OmWRjPoaHos6udKRjNPYNrhcCesMSk6JYqBVqkTtLd5Nlg+0xvS9RBJiKCzNXl2sZDcFAr8UR+
OwMqKwqTi6QvPaJqjzdg6NhD0d3GU2vygMVvZgdkVhAXEt/NmTWw45WVcTU6foBebygd96OdHUVB
5mQatvU1wRL6smTwLd4SZW2nse7xxObzsVhk/c/Hiwezv+/RIeu48WoFmfQwPRVWV95sIGK7CVXF
ynGddjPbVnBRtQB2WXQf6eWbUcQvVm0zlXAI7XMttX/MtbncqdSur+Zc6neZnraEf6X9WxMpOga+
RDlVRQMQE1Sd7VWVm90hIowfYWZX9wgnv+oxUzufcV/F8Cm1VBP2Bv5PHHsJ2y7FLsoHjVLzoShS
+642U7EWmCnI3zKE+21YLCDJVPbsv6GtFhNnmFKryg/MCIjYrSR6zulCNxwHxj6UpuqlYW7gTyTY
nPWoZp/dpoyQIODaq7qc1qWS2tdKCQDa9JZ1UtkZHDB3Fpcpr509q8Jwg5n0axRUj1mglvgr6BeZ
rvIa9XIv4ZXh8wMr4PhaIv2kk/tSc3806Tw/JXpE8rYTfzequjkqIst8OvDpDDgpuTI1dp5YnaNT
dbrufmKrc44z8NxRMLfsNtiMrSJ44Y+GIggb60TivtPg0z7VdL/YB3P7ftQLZk4QDCQIq4TGUjgT
ueVD6mD/cqzv3P6LtaU1n5uwIONnNiJGTYq7oR/duUk87zorB0rjlLbY9GQabwyy4SGFVBrUgoh1
kNVKFPoOPOVLQRAlHMHOvlf7ZYdJY4eLNI+FF6dGMqwyaAWhp3U6w79MC609QyztLi+c8q5Lou6C
y7c8J0NEfE+PZtyHa63t6fHZMAyE1cdZ3fzI1Th66RRrildcQfhK7qA4fpnlt5nJ1wvTOEZndWme
QlpKQHdV7ZcD8qAsZKzCslNAw8jaazJguqgwMBPZgQ8qqM1qLZExr2Y9LU79XAb7zM3YSOrkPbau
wKiNx/BikCy/rtsWyV9eaP0S4G0jB8lZVOgUcsNMYrZTu/dGZEJqdDPjoazS6QzbWHhD5dTPYvBr
tAleUJEfF2BW61Ar4CFTvQptk192wgRFZvcuIzUk8Ut5ghh7ZsrSTeoIN8AQ8TEz++xo9+2Evj9O
kDIsLTOcJmAm5niQwDNemC0ikcGcWyJ1OoLrkldNVPGWzja9zbPRXicLqN84qSRm0+Vtw3KuXwPc
YS92rNgfBKQs9QT2LBRqeNZGHO5FpGU3WZW3ocnXI33E1Zma+qDmvbh06qxwjWvzrJvtuOnirj5O
TUluIXnFqxzv8B0zfz6rZgDcXDM2UvfMlQNsJ+q4TVOVaDeqMIWnc11du5nTUaJ8VFYW8X/Xphbu
exRGYqcZdQtiB/wkHI40eQRJgZKaVZd9Zp8x7NxWyztucjmc9FAfQw9LQQZ6yY2NDxUN3pph/3nJ
jWXyYoYCMQRTm0pfNugKRoRD11Nmts3iUBqsChwrC68nTUM2YCokS2LB/Jrm43K0qvH4USLfIfat
gRUCHQIYDwbLGhKHukIR+R1UquJF8/TUqxMiF60/8DrGMWXS5gcRtnFIn2X91iBj2QYoPxmBmnr0
kDat59I++yQWV+cRFJmzhsJnfVhxxEbforK7MF1LLj36Lx/8dk1IhdzXmZjZcVD+sCs3zRHXZWiy
t1ccDTSlYinNH8DH2j9R4yhjBfN2lQQQEyi9o+uf0NIwlseYgynedSD+vUGRRbmPE+wolCW6u0Gj
In0TpYFf0rWdHKeLwlUnEeb9IYzknxxi3odjmcDvQb2rbPeE+inLII61cATIAQ9zCYRKo6j1Y6NJ
/gs8/n+Sd/8yBv0f2u3/36KeMMz+XsAdD5/E28t/+L/BBLr+H/IFVIucp7/U1sC+/yvepuz5j6vb
/OPiyDXYCvyveFu3/4Mc1eWuQe3N17dorv8n60n9j4XQ21bBOZEus0i+P2U7/Tbr6Z8xF4qumcK0
HU39hCDvQ4wm6qjiDDpp1/Hk3OU7cipZThzbm7L56Wr8S8oAn+Mn7fTfr/HptjPJCh0j9Gsn+767
RM8ruJ5ffv+XP/3C/udPq59z3oEwxYoy86eNk3gITv1LeSo36tfwh3n50yssYVd/K7//folP8O6B
sVs76416klGf3rViQhkQ0osnnYQHKpAarnNXjodsUHaT3jT7boqD3dCo4yaD7o52pTa3xDvgZIfC
46XZ0q5bjVjXQRrTfpOe6DKT3k21tKlpa42BaZVtYD47/mDqYHD0pPK7AVdjCG1o66rRsBa2KXwb
AwvnRAPMK4qircaJ8eJoTPxxkGDOUdvyx4A53ROVZSJX6vK1EnPQc3AvOnnm81NCAAIdcyW3NrNF
EnhUGqcH2ugdRpvKX8wIqHrxnxYO+fZpr9R7W7VcPxzz7E7N1G/Aq0sDgV2XPOoxwA0HnBpiHsPc
9qwA2KAM7YdadhzjTFO2cFJD2la9RPvtGMcGWOIWcFDhE4GRXoKGorsUOd1wCh5nHHjGtQ7oirbR
zn1kI52Skwl2Ih6OoIOrU8qqfaUEoeGFU+PyEkys2jx3vokU8pxlZqqXQzAH8qWE+1QVxTY2rPqo
RwHpfsEwobYF7ZMnDOBJM678LNCMPaLsL6TQ9+dEp1wq8L9t/3An/dNC8PeNtARg/BQ4kShdH8ix
BomunRTzHIujnHfLWmFsHHxCR9u+H4h4dfchyq/fv+Zyj/7bvbs8EH56STcorKhUMuNE0OPA1KDX
vXZKE092ED1tvdYZu4+9r0Ra84c0hV+94nIG/PSKCNFF1038IPmAO3uN5cjY6ogd//CB/grF+LdP
9OlRKoDBQKnm7wMSZihFMdP54x22uJXSHVxShx+i4gjOiwRGPKKrcK1hqIgPBVDV/uH3F1X/1Ymw
/PtPnxE7TY2SEoiCU8c+GT9Pg4Co27jrqE7OjOH9IncvRWmwnErSdSrEF8sEshbJuTzI2fSYN8UW
ajLthdCqFcY8FKZos5AxfBmU6siJ8oer9c94jb/vOP2fb1S0rZ2ZRTOf6AdAytyzJluZawFJNm6O
1ken7/5wRf79KaK6n54iNgI6O4Kdckp6EKhPTLmCjC6/W72KYdXYGwMBLo1UGR3FgdhlElF1BMM3
ody13U7mj1V69/t38qvb79OjpmmppOdJmU4mFO91NxBtT1T0V4Qbvjvsf/8a5i8+rbNc7p++fxJL
iZQgl+ZkrGhYj1dM6SeYK2vrkp77PdShVezl+24NRsBX/XBFW74ZvQtat617X28e81Wxn/xH6TmX
A1P9VXf805NWW86Sf/l5LGavn9+aA72rSxremgbNSKVFXtGn52iRgd+WPyDDzjYZCgdWN5DOVvXX
318R7VdX5NOvfpzKAkZXMp/CGDf6CpRnM7p+mRtgvi/lDe/DfLSd5PqHl1vu33/7lJ8OgaZT8nbx
2p6cbbiLPELzVsQ7cs4Yh3Dzp2v5q6PG+XReg9PKIgz588neBtvuudgz2PPYjO6CR9AJu/7gbCoP
bO458FEf/yG1RFs+w799ts9HtkUBr9rtfIKbjRHrnfEGhCLpbEBttxDL6EWF9QSS2oiZQuPixjVC
N27qf7i73V/dQp9ON9jFZYGefz4VpFvCVXiGV39hDL9xrGQFaNxLxL4HtlC+NSGY3TqD0wk43RLb
OkKCluC6i/lerGGvJlhipUHyhwVfPj2mxReXqbbjThgYQNBA8Hdij9IXnL/YRLLfGH3r183ewe6c
nJryAR+ILnpMG8d6NryuPCjVc6M+dAk/IeM+tl4SArHD+Zm5xUp17nXeITEdcMpV+DzhgzZdjYHG
DrnTFH8TU+Y1wT6YXztnm6X6UcvKu6QMD2CZj5FCTINoaRC37eysHQZdBtEkZrsfm2EdF2Kjxfuw
ObcEM44WgZHDA+XOMJ4RBnpVoO6tcnE9mBMK10f4Gy+t272NPU9y8Ii+0Vq4q6Nvkdad62pe//53
oP/iZyc+/excJ87abubYdbbx0dJX6jk7arv0uMSp3mm71p/fnW/qabzZL9A6HvVT84cD/1fnzOew
pLgjvzqPeOVQudOZ+wwryIwruQ8y334u9dBrQvz4h+VKTfVZNd5G/f73H9r6xRG/ZOb+fMSBYmC+
msv5NGbdGQm9B/XSdxc8ehcNW+n0d+gu9i6DWLN/LlAiuArTcYdRrgN94yls6tfGfZjHYyGbt4h0
MWZ3/iieGOyvuiTYqFq9wai+mtUJwce2Vv0sR4InuSGRhI4mYfB1iiQYfwbWHCckGWZIzpy5h6RO
VxJVlsbIWKSXOTxpwSGUkhDwL3I8qTacXFRoj1DzV3lJWnftox47dToFK5wRPO+/v0TGLwoU69P5
aPc62sQ81E8WoSfMZ14nsLmEKG67H3rlGZrP/esTLlc/ojh1v7zzFp2rvEFiBe4NzuGZVcOlwuAj
PTyG48kkX9PBDfX0+/f3yTH8v3WJ9ekrzOcuEpamaKex20abCVdg7vfNJhE4448w7UwPcqH9ODu3
dLuwsscXjvjKG76HQA52w75EHtDcl/ZVQX93Kf509P3qrv7L/PvTg11l2ef0LWdv15SoVZF44rbF
HTgUUHXys5Z/aaHlc9q69sFh8CUsvEwohJX8vw75X4bT/ersXX7oP72BYMhjCTRxPqHC9PIRQc7J
0JQ/3BZ/jZv+7dHyqThKqVtQktb6KZa1+jYm0byT+BQwYEHSSKTbs4UNLIKO0J/JBO6XiAztkBHD
xKdF+Ix8jHwHmA8rZ07jjRbYKEKDrgfoTExSFbJox/CYe00P02J2bTSPrdY86Kzh+ekBCfmWQkkd
/vBxfvGgFJ+qsJloHacNuVYUelMP6Q9l9gzIYvz2+7v0V0/iz6ldo5N1hSk5aKbDcHE3eBd8xVM8
ybmq+T+Uj3gTHYo/PfaXx/v/4ew7llvluiifiCpymJJBoGRZDhPK9r0m58zT90LdA338QnTdiQce
6HDSPjusvdaDvREWzz46/CgWLOWjE0CalvI+RZbXyPSEmNVDlhCsoRIwhI2KdDdb7fLogNbk59Nc
W8bFcw8JD6pIRniMZWZkKFegLJYTh2rYikEYemVm8//vzjRI02dJFIgqpVr5SWrix09t9apFyfxV
T+35vgOeD3skmpl8RD5YodUfSmkMJPK/4294O3+eT5SeD8ajJV5cLr4rGon0hBEchi7b/4y5TuUm
usDCz/Ran7pQ5w2AzwDoEuXKIGwgwcNL5BKkUSF/AyIM9Mb+ph+db9Yo/tntRm6WXtv5xa3s/Mon
OjYaHTQnoIr7GYvXBh10U2dMv9BIAL/qoEhogN2XvcEVNpSkwwAcXqOMNjfCs+pB5WobJblRcCHA
nXJbTvY8/oPl4hf3q/SBPW8j7Nukwx4QX63eaalKv/Hwdjd2ZGXqS6FkWuKnmbQHh96ptcbpz7UL
OBWKUbtIzUzJ5d/LY2SCB1ZpZdoAhaXKyL5OHTeGn92kRzNcuE9IvJIZWiVwwZM3KTAaKFfkEKUA
CS26bnjamDICb7nKgCIY7GBB8ZOYUK9Axy1QA6wlAsNfntjwQxI4teLl+lssQTHmtBs+FrO2OotX
nAP/aTpAGtTxPBJ4LLc5NFwDUZcdejO77hUAI2CwmQrKDpCI6Wzf4KGHMwKzZZDhHjwSoCiHGMWQ
XaH/xTF2zasE+pqBYbCSzkV3Rp/GaMU61tk+gEYU5OA2bNnajecXz3smZOgwmT+80sFBoIEhVAat
mIzqszypsGEqYEUKuMvURk4V3wK20OJVA2zgChoKbcRUMrBZxj9u8ry6d+ano2puBPE63MUw2FX8
YAjiR4r2aOEUkubYk0rL7KsckusgOSsADR6BOq2hfQ4dERB6AfzW6H70ObV4XVAP5tBLhAI2gAaI
xDp1Yk49yNpJlLs2zDG1digX9jgmhBmWN187+B7gfdQppBdA7f5d7lEihzIioyIVm+1J4RWIkFKC
Tpn9fKmYFc96SeCSFkmJRhG4ZXmqtiYNmLcy2XSqAsAloegICjcDAFnFu9Zv8Z41IxDEyoAGpchz
HaA6OZrppEfv1M5vtOFl1PiX9JT+enueOBbRG1NTmrhxwtYcNX5hylMGMFdPxJeKBqNOKlrDdBQa
FcbGNx9iNbMDjVOfr8pato9f2GcWGe0oazFWuAefjc2pyaVwIDcAV4BQ0gswIQYro5n2GFv+pVCI
naQKG2OvvFjcwgSDjiEBFxyG5m3OQQZFHbTInFxhw9tcS9vcQqy7uwFYMwiA0YrlSIBEX4YXdC+9
EX95JI3cmEB26vkKru0Wt7CzIepYApAq1JwdQoNoKkAL5Yq2W3cAjEKjLTSaNDv4onD1eW1jzBXj
yS2uPfrnhjqkMWbQGVADYocTjdv7wqFdt+WQjzyEkPfagVCrho5L/L0x6soN4haXF+LZJKjkPMrp
7RGkEzmt1+AE9P33vtVQiIbB/mm7Y8hlVs7voJiDxoRja4EJvE/1fMOhmEuNj541buFwBcBvEwOP
qedgQ0Q3WWmDpZ2SdJSOCrUA5wCiXW0kfukjqXOxQqCp2ldbWeQMltIqN+p0qfsl6SNwYTwLzMQJ
pLFlahcF+n4R7kBjQ0ZDr4/WSoh1fGys3Iq3wS1udEN4YPiZbxm60l4Ltf2izPEDvMfZPto4EmuX
aXGP6Z5ENzlQ+454otTLILMHNOxumqS1bCG7uKsC4J9+Nd/VyGLBV+jku8QY9M6ChqMbAiuqNzKS
drAT1nikNPSNpBuHjlkJGpdC5l4F6LcUY+QRqIZ9eIUm5LlQIWhqjCawOtakp1/JkdqBDOFKuPwx
N8LXQemuku3JwR6nX+1130X6zspfNi30yv2ba9r3z26TSaMEvkiYlhcC/MZIrex5BUlaGOh3Us0t
mMvDlqe0VgVmF54S9LVzMp/tGEhECOAEFelcXMGkQ2mRG27Y4rWkBbvwakSKJSDwgkE6NdZSW9Jp
LTcSvdAzVTQmlVd5OTiPVrNj1dIBH6fbGOSOO47GZ6IVr/92TdiFWaP9iu8q9MI4jA7RJ+2vYKAT
wSCsrdduzf1gFxasp8k2qefUDHhC5XletcGr4iVUCplUQawJL47Q/wQbd5JaMZjswlb5CXhIpXnn
Au+7ENFV6iIVESq1SjcKfFYGysF2Q7wEBvA8QAUHLjEZ0saOrgX4t/rO3fMXEHHWF7O/41/zr/48
Wf3v4Agm/0L+5BdwZOvTtX1J/j7furXsC7uwP74HKHbFYjRaEQ3evpxBwoXCxZnFn0ml9AO4aQ6Q
sJZpNVVr7QqqTEXcWOeVJ4FZGKdIosVJqjB2LLNaqsASaFuvO7OSQLh5k3er2Ix1JPLzkWx08L+x
xqSLCOFJudQqK9XSc6LWiq+j31ThTBDQyUBO4Mocebn6otVc9+A8gkZnhxIZwi+V3Njc29QeBHe3
1/Hus1gmnJro/15XUsv0wWmvndzZlIzCgwUpVDnSWKNFd79WX9HDJQ+/ueMdoOPlDFpjmIikLfTO
GOizxCvRm4Hl64K1cRTm0/3o2xb2akriKmbnS1bpAEc7rdYak1losUGiXgjVOLfah0f2vVISNzB4
Q1RC/fnItwzwo5G5/5rlIgkDaPEhM0xK+1n0MlI8US0j0CvJAyFn6HlM3SJHf5xO4/U/SJVL5Mce
QjZIN1zpHurVGgrqwN9nV2iT0KeBUpCJAHRUKPWeINQamuKpzkYfaC/y0TUbgcntiPZXUTKH2hxm
Cg8ZnW9k9Lf1QDMfA9cCmiY1bY9+A1DIwT/npSYyoJ6Rn8+YWnn2b9H13TkAxy84JzisdatwOlp2
DUpHgUhrX33tDdkmYzBYndQpu95t3fS1+PeWlr8bckZTCDGJIdFJaOVyYFwp7DNkC1RaCfAIBjrg
AvJfCtVgsDVrolwYpdaor4NWGBAZsAL5ZWPyK+b19oV3X1JAIi0fZ8+bOkxOr/EGVCEPpQImMZm2
ahVYREs4lcfCjdyNEdeswcKPi4kBFELziIUPRj/hEBH2JB8ZzwhqQHBUv/6icPLQ0KDEmsgCpbNx
36n5BXx0shfmlWQK9J7P+wyBBS3dx3auWNxJg/yc9rJ1cddSMrfU4t16Bm048VSBQWiDQAHJnUB/
+JO00JvUJuwwdAn7I7HvrCECsYxaQezO7M6dwqYKNNjoKwU5jQ8GzB6xSh4hP11DMwvu9F7sjy38
8mbrzK9s+82FuftMofNBXDKIlDP9EO/TBYUtZDOqP6isfKFpjj0UKTgk5dFiXnqL/S7fNvZ+bdiF
z0dJZNFU895Xanoefye1gFELZlMP1LXa4lmLkMiD1PrWYZut1oM9X+Jqo7RB5grYW2fCq/3XY17a
8hSjDpjIJ65VcbeQNpcbaMUEqnTZmOTamAsLSoMiJkqgH+KMJ+mA+lpa68GfDl0Gcov20UZmPitY
xBgaDrwbhhvJ2LVB50N/t6E9msFmQhWgqoZPirtKIVrgobezMaX5bj5axoXP10AaT6g6LCNHySkv
065/LvTYZV/IdwjSUtfnw6ydjvkxvJvDMKDPmE94XNAxERCQE6D4DkAP3oDLThLB1FV4eEmGaGO4
NX/rVjS/G88T0LgP4XDKQS8BulX3aDO+lm50AF0QkEGXyqydyYaAtBz+1iZtFjato/SiNq8B/Pbn
U17zMG/B4t03oOdgQqccDkv/y6mei8CQeY+OEXD4Bigiil/GLs7VPjjx538b8PYK3g0I1v2EB6cN
XNq99CN5l7aXMRAP2TJJ5v7Sb/RL2IKGQuH/+F6hUh/Ph13Lkd3c+7thg0yAIK6IE3ToXvJzM69x
/ZocejW1pl/J9l8yA4J29C7X4knmEZmWB3Tpm89HX7kct1DmbvDGAw2Ll4BHSwDVed+dg/La1tzG
5ViL629be/frZS+VzZDjGPEGbTdWqKG/W54T2BOS18HX1xdpTtqkzT5isfGW3UKCBxfylki7GxNN
4/7YQajPwVpCzNJhgROFOhZiezCXHdPPkpWRbFT6A/nmvQl2IypZcQ0t7tz3JvjwgbiZUJQN8ZGh
O/wyV5D+Fbb4DTKC/g396PQuOKUbR3xt8ReWKY8mH42M+FQAULT4Em68JSteG7UwSUTbopWzxs/y
3LtX6IkAFaGz/0F6KoRUqNF4fnLWSoLUwiahHS0FvfRs+X7CM70HxYpOc3JkoV/M07ILCAH4C+eK
B1b2X3k1kfGkII2zB7AUQYKb6wTqhNFG+n0t9L5lae92fZKIgC1rnLRRA3QW5ytQSCXRweMo8+pf
RqkPgRbq5catWQMP3ZIpd8MRY1iLYC/FtZFDLUTgMemBjjZPnVePUB1S0IAug5fdBrmLlrn+xtle
c6HIecfvhk3GmiWEETvb2nOgQcs0aYahEu8DUHPupHO3aw1qR3/QF3CWHAmVPVU/9S74BC2DBT3y
gNc5TofYkp261WHQvB3rb1z12U15cOvI+eG6+zK27qAEHDY4DM17AhKYBrAfGnC7iCRR4Qk2RuHX
hpn/fzdMi349PyIpykl4QOSCuIPqLeGCGFWLhR8PdEdCJLrkYHFArjcgmYuAZBYb5Ebyj6p7aWjQ
tQJiCbYBqOOZZIjDCgBxE38LKRSkIMCNBniFavZQy2ui1wJVHBAvnAiAmRhQq07BNwiRUrQYZwj/
vCFr1RLigiCmMCNRn0k7Yq3PQCFJ0l8JiokgkuEYM/KvkiDzAPECejiMn1V0qUB2zUP5tqcMCMXI
U9sVMigtwEhgRMlbXB5idDqBEkD3ZmFotkOaGfT/z6/tzQo82qk5+LhbwgLMeFTbQxqb+mHR7F6o
xDfomKuXxqZbI4UIoDKBp+5tY7S1DVt4fGmbQE4DfI1ORXwPYLMgBg1wDXClQjuo1obsyA9m7SY8
tLfRxGG1RCIDUJUALxDR+vNvmCf2aMILK0s2lcDlHj6hnUl5YrwJukCjJ6/MNgZYC5PJhcGFBhyk
R0YsaaV36qjFJtj23cbsvgmNtX6i8xyVJga9g8rwFoBnrS5ELqwvCwG4KgMnP8DaoGPeDztqF734
NkgFbF5vDPSKjLvMeL6Ca+aOXASmSZBAg0BA90VPjxdu9CzGHyDVGer9CKHAaE5ARPsyYA1KBNPC
yGiDF6IH888oQky8Ycyib5UQgVtTfbIAh4Y80uVoX9n4upVndNmZl2ZsybZoq3dADlm7zIdgMi/d
IQIOTmXSTz53BADkwH/t5IDWc1r7AkguBVYEZXr1ADcHIg0kDxsHfj5U/3PYBGnZU1VmTRS3HrZF
HL8q8dKC3Pb5LB8+6vjhhYENRUjSD5BncqBQ6lF2BfQelV07zqqlVy7MtbTSng80/+CjGcw3+c4+
pBESbM2AGdTASAegaAVVhRYJO3AGGUng1sPv83EeGyLMaL6vdwOB1oSHgh4OFaoch/yrtPtX/wRF
ny/xfbp2n/HGjtDzjXg0oYUJAgIbcnAcVo41INPuJFagJKqoToqEZ5oHngIhRSeDn2RXvCYmsgtv
W+/140uKKS5MT4dSIqjjMHR1ZECbAJAxsqn+p3DOTJDr/DBfEC/z2G38+9reLQwRVYVDxM1T7RXi
gBBRm9TBDPQEKSuQ4xih+gH+AmXQtuo6a+MtjBBYtsfeGzEeJMUtSb6ALM7Z6lZ6XJjC4i2MDisS
LQf2KuTGgVIY92jmlyNz0Gg4Vs9P4HyiHx2MRdYrAO8mWrlwAJPkk+n/cKfS6kk16DbyDo+tpiAt
W11CNm96SHGj6KXn9mBWh9QGTbka6chy7bpdo+VqfwAFvRbYoKfsd1G54SYx8wwezGzZycKB2ruJ
GFhE7Mo7WOZJmaPlyTNi0CZy5gQ2OQqknHJigiaTQ6In0WpQ13z4kBpotXEHKpQS/AMogY4z3b8i
qOGBOT5f9MdhPVZlYV+EPioLr8eqlwB767wCf+kPOG+JM9q+dtKJVju3M1IVUi0bA65ss7iwMyA3
rsQSzbtOfp2c+JNRmxAVZcGdDO8FOG3JQm2M3zdG+JFuOQRr678wOSMc9Ziahyw17xSb826DldtG
w8M/GjVxYVnKGERHHo0REgsZu/7UWKnNvAETosYOOmvNwhzVSuHs5CtDcE0awmUrj7t2L8WFkRFC
MJiVsz/FMSAkvOTGTLQD3pHdENnBLtiI6OaJPDrCC9NCxqNHSCWiy3iglRGMPklvPj8QjzMEOIEL
wxJNBN1EIaIoiFlEH6BDj88MpVQHj/lIRwMs3FGuth0ogxUO0rjVi8+eJeoEF1947foLbYIqI9m3
B7QntlDQPFGNMbEaNNf/gh8dEh+hpwNvb0MvtDa5mT/85fl3ry78wl6xvueP42xtoRaALIpvRDpt
AfBpiOd/G2EJC08jpiigMz5ng368VGWZQp7lDbJc7cC1V7dAYVy3e3pXLuYSI56UfQLB5B77gAZQ
rXsXDoiBzo2V6bE1nYKr99LsgSYsvvKNe7nyXC1bfiBgCaEeMpqTBKVNZTIEXoA2+buZQHyYCxak
ZWMP2EshVopXBb36OFJvAeqzhUuqMGryn40dWluzhWWJvJDNWAKWfVb4wlUHy2+XyglvQHgWMhRW
KDn0C1gs6d7G66yzR+gLoL5oVhvXcm38hd0BLTpLlmBddZDq6X+Tl872EqXbqknMJvnBpRcWpoXy
yREUnwTpTIfh4H111qyufeRf+7Nv9yCzN0B4iubXaFL47+cLuuJWCwsz44FnmxQhl+F0LehQoBqD
MndugXkHZEH/kuXDqViaG7AKBESBJUO8+53sAlZ+/ulri7UwB+LIQR+2wu96oI5rulruiH0AaudY
ff77ay/1EsRekFIhFYMI8gZoM+2zi3jykfZwpFOneA5lE0ampQfi4m1BHVdM/hLRXkMcJhxjiXTA
7q7Ww6lkShVMZpCNgkIpDfI71MEpNEvu80vAXbL29HyeK0f6lmu6i0MoeupCbl5HwIJecWHccjNw
fgwShYDkvHd3v02IHJ0OHpbQ34/X6JhfGdT1wHM7fcWHrfj3ce4TgyxsQlJJUKyBpJwTWKyGxvCd
8D5YsU1DR7tE3hU6ZMGuPOD9FH2oy2ycvhVbyi8MAVg8phbK7vDOLRQs8leop5ntN7jG/21TFpZg
9EBESvbwbwQJuSmSU9CwwX63wsbPrwWfS7h2DUrEgY/HuRI5VjJYCrseFJEyAMigMTt7oOfWW0pt
mw0b8LjCjj1aGAHwv5YQUsDTIxAu9c25PTrXI9m3gpOXopSN9KEDTN/GaPPGPzCjS9T12GRCB0p7
lHYR/gGLteE4rVyUJaJaJIe6oggP1pmv5Wa8EtCW4q4cB1WsDVA1s/KCLkHVedpVUh8LeF7sAkAP
Dk1Ood1csqOwA/jE5k6ZWhzAUMnncqGQaHfg9VANgMwCtPsq7moNrFzWFvDrcRUU6qzzQtzdXpRn
xF6K5nQ7AFiZTtq0ESOj512KXeuglqGMWqBD2mLPm73ZmoQK/09lATniPp7fghUTv+xFDT1ObKge
EWQ1QodCQWty34EoGXfi+e+vXOJlLyk0keqwJCBtDp5yh9iDQEUmjt75+Y/fCkEPjuESRt7mXYMH
BL8+JZ+hEzS7AeLOn1159WgVkhUJMC4QbN+qR60lW5b48ZHgIdFIDAiJ0OgxaeIpigq5oqwpUFC8
C+FexqJKoolGSa7BVolzzZBw9H/PCNHwZFzP5cay//5iKr2n9Y7XSyuChASYBcy2evM+Ed4/X9PH
+HQcyYUd4ekG+qIZhotEa5Isjv6lMyXMNDbWck4hwRObIBbrwf8KPmC5ZG16MsnYKgIZyc8KclyA
DqZqXDkh0MRcDLpLys77ACStshcJSkyrJZoY2xInm3DQnxU1HyzzlSLFDEh+Wbw/n8bjvj1MY+G7
NITgMTnYUp3ImYB9HCQ5Pws6aIjUatfrg1xcUBRFgo4/Dr/+x/AVHmoQ71zr4/PxH2fsBWkJOB98
aN/6oIVyBp28ttd279vMHqVKldNyJ7KROP7hASjLzqSa/KNzu4Sa8zVSoMKcDpoBbdwutwU9PhW7
ECXKRiE+yF1zagxPez7Dx6gCzHBhu2hIo4lFhzeA0q+djpDEbS6lEZ1Dl/seHM/KncDMLcANUfsx
fCXa/390GM27+ODiLyHlUt0zExvCIUGnkUmBAbm1JkgJJ/KUK8GopSAWKsd/C0iWyHIKdLISlcBp
DBjoIWndi5d8DNKVfnu+jitv3hIzXpStJ9Q1DorXQ+4GyiVg9Tijd2zcKpyuPTJL0DjYl8CQVnHY
KJV9nSz6lYzl1PCOzNvsZCMRBoT6CPQ4esZwL+xo3izjM0ME1G4YlRW/e4kjhypd2UHcigUvfNTJ
oE1187rbeNHXki1LnHjqcRHLcZge9MhA+25lF5LWEdqxFiOpjaR34qtXHvny2mfqhK6wQivP4ghi
+bcc2pcQkslSiGRYg2C3HiQuezBHdyBctTukbRAUck7HySFrDUYPlUjCpFFDFNJdUUFzGUpT3cYp
W3kob7O78wRyPgsRxsFdnA6N/8o055kYNtShVU1EG7uwFissceZ8QfQMBZpJh7wGF8ZskMsbEN3L
iQv3Rnl+nNdihSXgPK/5VqjbBrFCK5xahv2hglca5XrOTCXwtP6yUgweekjhltRHDW1l8NFCvQqS
x2jP5fJDIW15Bzcn6oGRWGLM20zkwE4KD5+Md9yIVioSfNeXsj2X44EHmysRQA3pjT3Q6PAKI5CQ
GdU46fmeLwwGAIYANFhTrWbJTFTT4GYCQkqa0SFl/xZRooOqL4I0MkRqQSUoQUQ6J+UAoDXirZUg
TmCEFKCOjSphWoniQ+qP/kuiF5OC5A6buJGA9F8fygxrZ6FbQdm79VV0O2g0mjXFxiHZz+f7sZJ+
uPUF3J2rpJ4krihQOSaV6oW3/3Z2ZkOOzXj+6ysXm1kEhiML9SDKq2CHuR+y+fD8jUu94pbe4Cl3
Xw0mQb9MfWzdlB5QT4AeGUS7ZH+Tomrl/VhiwCceEmgZi6i5jyzOU9PXzmZsSkPgAXb0LRdgjiQf
nb+F49YO0AESOuQ6Ox3cHXIsFxZlplakezqSjtIx2bhyK8HYLdS5Wywe8mVUBW5+Z2LQpJJ8CFUg
Q/Hh+Q6vFTdvFaC7X5dyvyZxinCAEMUeKLBGgqUOblRqVhZQSTtUATSc+MrMrsAt2821MuLLJupq
xSwuId20WDUBmwfI4ELrRYEXx16hE+GE6Eef6yuSEhqTFmiAFUsfwkZMtJaWWgK08xj87CKHU51Y
ne4ZtQEZzku4SzVR5QxRB6WM+DM6wj+eE3rhSI0jieRQhiva28NBtGMXkCL2SJwhTKtAz+I4np9v
5cplvfkHdzsZVHkXpSIOPZuAehqQqYi7PP/lNaNPL+zA0NQNI/ow+lTbujFTIyEcAP/iHQQGbGLc
oDG1oOTe60DyWjmhEu4xKkegsyStEWk3TsEy0P773fialYt3iwnuJuqBcxXs0ggLG7XX6nPrpu5f
yPug70k0OzfYcLfXjuY8+t0ocVAWeU1j2yoqdkgaQjdDrnUl1PeglgvVZyurh41LuBbo3i7n3Vg9
C+JqoAzmjnrWRpOKDdyP7EBSFy1a3MYgt816YK9uVea7QSByQ0nCjLDLLFqrjXkQX4tdiKapQBwa
6BaqdmgHN/yXxIheoetnBZI8IqSQNr5grf60BGQDAQS8xjxNQE/QlwYtYuAm0I2qbNlk6bFJvkVr
d1McxagjK+jMOjEkVVI83SaEwGqdQptPY7fBxqu4lotbAq6rCYy5woCVJMxa9m5bhp4aG+1s4NAY
1fiwhZtam8/CdEzElEgMDeMM7UzATwoQg4VWeKxOW2ij+YcenImbibxbMM7zID4iYADermV4x6fB
3QKGr/30wmY0HRRxohw/zQivDHvtPJ2J0VF+KIKNtPvKBb3tzt23l4zQCsSAAUbKaM8euEEkZClK
dLApvLfx9q7F+beszd0gw5RFBOIrLH6qgVivzb+CRBGR6rUZMNePewoBRg3aHB/ituBPKH9pSQUb
cghe+a2i41quY4mThporM/UUvgEiTKDHgYCPkDiAPQrgu4vlnryKak5coVquRoPRNu/iaPJgFEhd
Ue+AGkDsU7iEAxKlPxsGePZwHp2aRQ5p9EKoVPT4oOmlU4ldvqe18GRQBsfJ6KfQNkZZO/yzc3e3
9FXAQx2zR8jUjG9cblXjjoS4TQM+wYn/LMVRZlszDHLEd2qEMmxA27lojsROGC7kV9bLYbyFlXzc
hiBIS9g0kQmCT0vIEXA9fWz9Sg8/QugKooBrdpweMr0bMW7IQPsEivNWF13BUpdSFtkglHBTEh2Y
Oy8LNs7kysVaIqXbIg8kr8THEGOmtA3anWjQnAvo6wQVZ7CBPVrx0MmF5UG0CrmMACauEMxpQtWO
O5cBcj0bT8GKT0vOw97tbTvFoPsuMIesRTcSBQ1xsOMG3FYhcMVDIBe2ByJCUBWcHxo0PhuFM8nd
jtl3CrqcNaB1kP54fkRXTig5e2J3syAkZFNTEcN0evsFZml5bk8gna263JpvvoQFI5/asdDqRDED
xFJH/2VUkkNs86rwnn51b/S7AOZI0BT5LqUkkHWEnI/qg2Flq8a1dgYWAU5IFUnWdvP0gG6JBwu0
7FKQqkW0UWVaMeD/AwqGTB1UVefpoSO/3MMdUERU0DeuyZrTukT11pMPFUUCbr4YwzjI/TXTxReQ
omtiL7fqZEOs7zIihcmdEvP5eXhMqCBAaeK/B6KdginP53iZ7lURhsGkzJyQE3SfRvKAUhNtVpHK
Qz/NiI/QkK3248bIK1BBiFz9d2SoopJhTmPk4Qf9dkmlQvuFR9Fb8w32kOiEEl3BioGZSm58iUHX
BNdL23JTHnfyYN4LayGFvjTGYK5A1c3/hP6ePems4sFAvvimp44fsTG6rQuMrIrmnexMnKZKBgu2
G+14PTdbCB7Jwd+NPXhcARSXqGA/kNiAZmC5eiVTM73bTadah56bUdtbpC+r+7ywLxXFQtCRAwQx
3UvvGfSVQqVzcBWvnloqoEt2PJ3TWB1NxhxAXBvX5bHNFJdYYDqbajKCnpEjhvQv0QB7KI6gGoYI
7POVe3zdRWk2pnfWbETGP8h5LJx0CNCMWTtbiM0VB0aUFoYk7sFnGrEI2DKH/kISHDfjrflhdOTL
Cqc7lm74iiOqhUZ+zB26MpNQSWzug3bGjaVbCbDEJRRYKMESfMM1V+A4+AJbMGQr0H0AFeOvsFeG
vyIE5bYS8iv5BVFaOC5jPZVBxaFy0gELDMVJpUDzwB/yCMlmSCIjz/UDpuz6rbd7m9/Myz6O/sUl
VngQCNIb5yPZvKfXEm0ccEd/eBViw1ajkbtY32yrnafxv96fuMQGdwVDTeUA4EZ7JkCSIgvGgJc1
c0uYuY3Ye20yC3vSimNHTWGDkrKYtqZIQz2wjstq49leiUPFJaBXLCHWFFE4j/4XOKIIrVNAx+wr
r9QW+GTNHIsLAwG1lzFo25J0oDZ9RhU5uvS/7BWIJMgUhCFar9FLSB1HG3qtKuSdRzVzNzVzHnvn
4hLZG7PR/4N1TQgC7EqfhENqSFoGIoJYFyKtUsuNa7ViMZZA3poaomRiW+CtkAyfyBpi83uxpSBA
uUWm8NjDggTTf22SEAmVP9IzAsDTQdpdEeoYgKc1BSKJyJQK9IbRRjS5eiiWQQ3EhKZGgPkT+pch
VL3qCyJ3igAC/Nb/IN6J4T3c4uh87PggJfffWbGexCWsDxxuFqoMOk0Lq0n/tJI+CPpQJ+o/mfMl
FJdNKZEjPWh5e1RAffFRkSrJEIELqOqDVi5SqZOfD7Rm75Yw3C6gPZ8q2skJlKgHrDiOoHDynnhq
C0hkqoLCWmVASJmXcp5Z7KR23UdWBSqzddvWnuMlLFcQxToRom5yOs/u8x0kCOUMvC6ZRqJREOS1
UHKewCVvh4OVetb4A7Pf+n/TxClScuP43MqRD6ziErrrNUIqgZcftKvVBX2CMlVEaj99kIIWME40
aJMHBjZx2rfFPm4+x9KD08AqVP6eQjy1zJUuKV/7IVNYEp2bUGIuRuEcJSYDhmFp8LWqLbWUKZXU
M5HpAAlpgpDM4EGaS6U7uii0NPrqUYnKaFAEkhArv9TCn7HV/3GLF/YsJJmwHGKsMLHzbPo3uwBd
YQvKqCf7yqRO+SWL5ZfodWO0lVu/pOMOpT6jsg7aH63imyRIPXsNdV/dn8mzwF4XfCHXC6pqsDPL
G5flMWuQIC6BwznliRQEqED3i+5v+lLXyCRl2YH2QVOYvNY8Wk38I8uBWGu6ZBFnQJVX5rNYS8LM
4YXpUJYX0JJAqABXAMS6PK/5DNAKAcSfBwVc+e2oFmwud1QGRYRBFgKNbfdjw2/cwRuE7tHxWxhK
UYibSWB6aAB5DegmUE6ZWH3izDgSkIm4iOjgqWvcS6RoWno06OBPTOyLvPoDkmvZT36m+KvNKWP0
/4rJW0YhoWX1LCFXrNlEb0R0aMFyDe5j6cWLjRhZ/RBMFlzU71Lcch4c1TUAYF6iltQbj0IOyWUH
NjeKgpAJEiqjf8FyokDYVqUDQk6z96FK3I4wEkmrIZQx4ufAiCMxmYtmC0WoNB4tvH2+USJdQViB
COO/5pYIhTJuOJD6ksgFUCpxpsxMRcL2WloBcHfERlFzxaoLC6seQaK8LTl2dEQA6lkQKss+ZDD8
HK3Z40XqPp5fjhUAl7gEVYc4UEnPgd+5U3sXuimSHv9WBjConEkbeHtrGfXBiRKV1ogc4b2jNCha
cYJMK3lfyLQTI3mpn4lZ+qg2u0BpayQzwaPR7RswhogbB3LtUVhisVuKYqFxgAsFgxxn36AU37GH
SSNnKqL4XVCaBo3w6JVRqEjdCjRW2tbEJRKb8/iG9IeIREq4AN6/PrETigtoWeQP4Vshqn5xmKhL
X/y0tU6eSk8ZRXkQ31lqkOsmf6PRYokOtp/Wm1QGVSsy1LveHUclSNQUST/OjQJ+I2JfC0mWyO6I
Rj80wcBFpGrohE+6FGFNwE4ImgVKq/0PCV37AHxXH2S5lRJZOaFLnDf0k4shJjEk+PjOie5bvFkf
t8LTtShvCeiOxqyOs7lNoUODhYHom95zBVbY6r7ZC9LkIHMHg+Ru3HEX6ZT9ducqUaYjBQptI99t
VblWEvYiv4xieUbKk3q+7Cfejj6gNWRELmVRamx3u+SQush8EOB+S/+w+JTnd5Kjb8i0B/b3f+Dg
IgtYB7RynSCNLiwpncjxvSDi76xrTxDJbQSgQgJKpmKgiiZwFFDtO0OdQ863q7BWqzpz89JXaVjB
7DR6RzHU8+rU5S8RB6nALFbK/0PSeew2zi1B+IkIMBymLaOyZMt5Q9hjmzlnPv39/N/VAAMnkSd0
V1VXQTsQnUhYu+3Fy3KLGnzyy/U7icbDEK+XTi93Vg07nzWk/2QYL6sYSec9BVBHs2lHbtkSQ5l2
xy0aQGFmPy5if8bhs0h8LWLUVx4eJcVenc42sB+pA1tVvHYRHj74jqXuq/JUjO15tu8tw56avEfT
5g+VlTC6d1Uif1gsV1I/ufK8IZqD0ao/x3Qv65Or8HF16z3LBJIcshNkJxq/ypo0k6J4X+3Grczf
uLd31tK7+aa2HtdNPgTN8iqXgTSAqddWl7lFjC1CPqWOut4SUZSOpjSXuCRF11pndE7p3ATbkPvD
uBwolqxuT1zWQejGRxQXR3I7X6es8Oy8eiZ/N2yEeE/swl368itZ5uuwJHvFDscG39OhknfDYDsM
PKh9dmrSDiMlwS5c1azCQUmkFen1NaHpGvHH1UYuARZX6nueh6V6yOLvuh89gQOQbAknySxO38ox
J0Z1xcREytjIw0M7Gx+9pV3szs7CzhyN0jdLI/s3lWr7NdZtiS1LS9JBZS88Qdy0CHWSlsqLCZDc
SzHJFGXbmw5PcXWmzuQrJ9XwVzE5usbhxaC/X9lYXEvdW2J08ZteV69Z+TEUw3TScz1UFt2rp9za
FWL9UPq12NWa3r8lCZ7Utqh+t7oNt7nHX9LPhnuUXOfxuTOuCeH0BEzjRr0O2ElOOzzxqejNKrkl
nZtHtq/FYa64WXRYq5Kog5KIRcseYWj2XUJg60PeroyafUfCUdObxjhxcszifZnthuawdNeeUjjJ
I1cbGy/C7mlx8MxLZkcePLxpWboJ57DhlVK44FM9pCcxknXvjuIBY/FC7GhEMYCzpMdpOSU9khbi
ljsXANv0SfLV3Ch/kbczWRHljEqyk71OcSJpPRZye44wDSnhUbBCu1lb8mgT2LgykFI3lzm/N6xb
822ViRhrybe869Z4qrufsv1Z2HOiIxxD/WwWFok2PfZDElq5eIWuY0LMpCWRFi8VGXI/OcHmc3Tp
0t2EPa40T5W4bdFTPav13qzkK2Yj16JTzp3a+S0pX/t1iF9HxQpiAzxxe8yVS8lg2zJ/bHl95GOs
M9ykhHFP/xK1mzvZw3GVY/TX9mHWIns/VOpdW8UjmbbakxXN/a4kCldKPElbiqOeAUqweZuyInio
wsiKpSEgsDq8njKnqWVXFK9am3jLmj1hUjqvvPOEaNrWDOr2Mm1b61rkpJuaX06lvxBWP3ZBuWyv
U8uAOlFvky1RizpLfBnfC5LoV7O8TjMZuhJ+UskEVJ4iLyfiRIohsgZfYqnoRRrQnjE0SiDM/LQo
WdCZm1frmlubPS9JbvdK61WqL//NeuH6Up8qqYrxLz1LpjeBqshYRvukH3l/P0eQCrmcKh23e9UO
s1S3g1bu652WoGi3jea9bcStUdfoVMb3eb6O7c+QdQ7Jw8Ma5u2TxVs3UtCiwWPugN1RGrVrjrLb
a0dD2qVWFXnVeNmwcLXS9iQlxb4E7I/lvHS71H6KCBf2Jm5DTTLu6tAT/SXlBx7wHLbFGeTJjv1x
cLqTycl2lYGuzds04GHK5FJSPMgEvxcfKPMt+05yiDx9GXakOxJyjY/CDuV1R4KGPjiZ4Q6Fq3zx
ne22zwa3IVjDcshWV5AyQghozoQjv5FeZnJ46pO8OXH5WCu3FM+ryh9oYOI2sJTjED1I229SMqJX
/VNK7DvIvjAxq83H+Hnqkp2UFXsjKZ6HrMWQNq/VsC8PCURH25ehNSVmoDGFp9skAC9G2HNfjZqK
2X3u9mO3uDkOvFiU6lxpOqfgn5XjMdaeOMnTlVigFcuiDx0qIdaPNv2VqGYsKMzG1fVdIm+DW9UN
vyEehnNbmemXcu/SYNH9qGDWz3DVP3oWvWUZaqYZMgyGgfZiuoqROiweP+6FK9UoUFLmkOLbrKve
Zg5k0BOlaJ57gnasmEN025e/xYa3C2Mfjw2ZDDlBaPvByN2hJqMuq+Z30Y/XZSDljWQFoI/Vr4oT
UXK5il0ZSXaTPyqHRvOlxG81OGNcbQZ+r2W7yZwOjFjw1D7T/NJjR5vTFs3MYJ6rba/l9JLiR5Nx
GhDeWl8y+bncJKcGCRgOpuErPRRL94x1VKj3p1h4ccJcYDs+6PWlmfweyy4BEEAwakm803DfHiYE
PtnwyChmFXUk51U+4SKW6Y8p6QLieV05j6olMBg979XRHdaFwGpvlD+s7NskoWKgjQnSn9HikGCS
tuacQvCCaJZgO2Vf25qrqoGi+Hb31MXPen3Q/o4Kx5jOdXWEjYrLi7H6HWbbINTCqU23aTjn3qXl
Xm5PNU2LGL0p2qvMtI1hNexskj/B+N62+Aj/KNgcW/JJilRgqfbJNtozVR65vTNIvqkM/tiWnEPZ
+tis+j7mjTaxfBV0oUWTDqeM2J6q66CjoOdc0W6+vS2HDPMRP5Z7rpg1vxoWuJGS+JlhfFofSeen
1caizVzNUHdxXxyxojpMfw8fRNea82AkIbTdSMWrg4mDvuFdgNwMy3LAt8NV2tGr1ksBSz+15q0b
XHs4FMngqUsbruNUuW3XnnRwAIMkbaG113Y4qdI90opjr34SrVytEdP5w3TTUunGyInbYhCKy+TT
aIIpSQdDIv60xWJymRVHLG5mZed5aTWOp8ogo7PujqNq1q69rVRWyk6N30YTyGgUJkWV3FPsUZQl
qhms5VJ+bRMXfmZqXlYGiJcxQ7brUMRGsIoRF6beGzfNGUH/AS3ls9mwf/M9l4ApGCKvt4NYrUCt
aCtVI0za+brMb/DFTit6V8Y7sCtnTyWDca2Fm+gnu9DRZVfr0d5a4omxFOFiS417M/cBg5XkR5Im
CxZgSyXxyXLyVkVmKEWfMpABaJuz2QfbfCDlNLRjleDTv8XMIFBUCcd66LpQL6NDY1u/qxZr3pRJ
t7LaR438qWTkMKW8an1qQ7WZeWIg888DtNMWWneE5LpuObZ5RPDdUoVs3ce6LqHdYfM0vZT2hyq/
DNuLWCnr/KZ42IhOVIZgJbgDf/don+BZSSngqkb2OKvaz8R8lysThILv24gqrby2aXOuJ1t1tEra
Gw0rVup25hSodSiX2T9htn5iD1jo/tGK9UZ4POGsXWX4c2FkDtPzC3lJ8bGtyvk0Gz2heNWQ7JN1
OUwYbjsM8z5OtXI2hjXZafL0XnOH75i9tMO6+1S2zK8y+2dZyFitM3cyXjKD8h3JPjh7eiPanVBO
pfzKMxqTqST8bsbxZWq9vkC+tY4Hqtl9G0nHSsl2SROFxIy+YN93FEIK15kSZ6rSX83GUjkma04n
1N60PuTVpEhj2Rnkk3NaopKoqwuX81FDXdx3py37SO13WeeouJi5nTg5G76aCPUkoiD3G0CmXu99
qeUomRZsdqC7j/22EO/MKJaT2mNyWgZr10XatTG7kw7pFjflcVtsRthoBrooKOLMq5WKx9fIOzHU
EOXbelriMki31NXXV1kYH81Cm6ZUx1JhQ4G4ZvpP1r8nVEhD2ZAYzySA3+q6v439VU0HV9aCRP3q
4XotrbpLymODeUo3P5OJeipFcVuGmEkDi59E4M9l5Deo/Yrbe7FStGmvfVe/r5q9q/v8pUrmFxV8
ZlFv7XhaquSH3AuyL0k+IyNrWiPuRfibUmKYzomap5hkTIUVeB/IEmEv5H7eXDhh69pX+2MOCa0E
qx2Wxd2mHaDW+Nu7ojkMtrpTKrLLuP3bmVVCgviTObb7NuXYbXVvlVCGKp+z/GSs3pgxOSSUH7UY
3/T5m0Xo0Y9xfrhRWfpdknlRvnhR+88wiRvXfurJ38z2tFLI9XN6UjTZkYYfw5IchVTq6lmzHsrU
K00cyYG6a2woFrBUrXrX9OxmRwrZRFK+XxknaY2VMw4Kda491XjbkuKwWvVzm6Ie6MudKruljKE1
QzSF7pn2waRO1P5lscfZOuQfwuQhuSljGBlPbtw1qS/Sp4jp2uot0TwLAw9ZOlnyrvyCYOx0N8Yy
vHqftTfd2lMlbEuY9yAZyiGdyUHtk4NpB3rLTU2bctSX8bbN1jnGMIN5I7mvPAm6dxgoaTFMnQx3
ws1qyPFMpSYavpeNbCdSurS3aA0zwho6xsXTMvbV7CLaT4PxJWvKCEaktZsC2TjnILeYYJI3NuRB
ax6M+sLp2XHDTNlJY1ZTflAxllzYP83gWTKhrWQVCsuzrY8YS52OZGx1r8NBRp/rc4Iwof3zHy7V
wNxeFkb6+sIdAJ1IGVH2DRuqvURaoEdnyyagyKXTaaj4BskbzcuglZxFx2LA7XazLxZVsMhbX8EP
CkB47HJPyUeSiziyqbL7Mt7HdFyanfsx3YKas61lOLXHtQL0Hbxmjc8Y3YX9QEexDAdpSAJbwTMz
/QMSUkKiWj8efiJSRdNiDdqp5oyrnbQLpzjs9AInyOdO4LETlopvFhEfojtmRezVmUZtnHqGvFzn
2tzrMXy70L7lGDOqsttxtd+kWQRSEUQ4LC5vEfMbXVXsV9nXjENd/pocPUtF2+ErwKVRtldRVjoW
Y9swOfux/TDFfkJcX6+ffXMTTH1UDvzSQNIPJ0DhUH3nk1+sTvVD0oPT1sZL2e/V5DJIb6R7h9JM
bpmFSQBmcjx9a/DIcbXss1JQGUVHm6t2qhlSy5oanKzW0+8/a0i6ZdMcH5J6nt/1Vl7eRdT2QJXW
KA6SVAfavIRZNfjgE62bJHlgkA4dDXS+KiPfWf1rsdfiqsOQfRaHolsOc5yGqk10hLHdNkVlYioP
hnXaV0r3vRlGeqYEfrLluNohNXFxbHoatOaxLeffOKZxg8N0oigxwyGpHhuL+anIsh/l1TacxUjo
XtaIFFvpoVZXtyeOms/lyev4ZRVTEsaR8itZil+P0fc6P+btZevd5kNr/8ERjox+0POMnla4xT8D
g7Fs6vx1/CvgzOFYv0oqOTi40WFRZ4V/ZItFRybOTcqAn29KpGV5yuysla8swVB/1il/vSOUJ9E7
ReMm4m88Yc+OFbWfFgdLCfQ+dqMuIBwNiGEt3/CnpBCskPx6g3xUQOyaljD4PXkDtn0ra8alf40v
5SpetHdpDQj3VkJl9BTDa/qgSO9jdh713oU51m8Dl7Uee4AVTLLii50kYV5fOv634OMtoG1OX5zH
bF9hvTm5VRa2OF7aVy0LDcKzERVXpt8SyUwXHB8kCp362cBUKnqcWtUfS2fK/6VGEKE6V/birKFE
rDfcFr/MLHeKCMrzpWVqrd9l2rEsm31mhITAM+o6D1/J6KnpPsp+pOQz2p7i4d+Ub/tGCTrcqBqP
1q8CJow7TIIdEmn71reba21uHKfI2WIwsPxAIbc1dZBZn/aUXQodT2GDL2N76AQdNOTlispdMpZG
vs/vWhPTgT62mc9dsmaeWmGBlSVn1MRh2ycnYZ2Mq96cmCK3MNJBNtN49j9paumy/dh8KUEmqms/
7ZWNRPgcqh7bsNagDz922YEyQWJsXybngKFK+7m0943+ligMIBbzoyH+mRj0ZgBMhNTPHGbVm+jI
dpQMX7SnsvIS+btXsfutvmz0c+VvM9102H+N2fLax+hT0QE4zmr5Ds40JNeo2bf6vcrPnX6qmZ5H
Al4yPY+4SZZ8Lr212yvqnoJgq7+ryC/ILS9KzwS0G3zsUB0VrCpbhr8xRBzhk8nwkl+upIiowUU8
V73gmA1GCaCFDOLxTDnSMGX2jxrPa5udgiXba1k71heXSv9S/+htELdPhbEXzOSTc0+szsBkB5bG
g2ZP16isH0gwdbSGh0lQvfxoRyEBlon1zGcx64fqLpKXeLniNSxtz51GZZOkbpZWl2agj6epNpIS
KdMYGjIfbjtHr5W0MTJNYpK+F3jF5Q3IzbGwi9CsMnY8FoG2pyQ36SDwkK5wDj+Vbf1icEsWFGFq
QjNbvOj1LV6dunyIBpb82aCdqQRvAEmgLLB/JndzdWPrtuZ3e9so+84w61N3Ra7mmOZprW+V9txG
F52CtoYFKwIt8iZ1VxbHlDnrUQM8zANwq6za94815yDmzL3KkqWvuTdVYBof43YoJTDesP3o893M
4K/5qRGRI3NpMja4fPC5zCScZeLZlX+V2AFuOkV90NMAExYiSGwzGH/YZZLtD2IHAzpTgWy31Hxu
qp+x+DTa/gG8HRWC1p+awRU57+6Nv7XK3hetc9oOytB8RCxq8/p6W94lYBFN/bCU72t62XAIid/6
KnZK7SGLwop+PHZM+1ksHrCbfck6cDAt1Ko96izX5KSaaMQAgQryT8xXpT0ayI7y5DhRynKOGG7X
s95PGff+aNDOK5wpm+QBDVFSdNWeCohmOWU/Ej7EWogWJqodnNlBvWwG2ewg4q6LP0X9by7e+s4V
zBRhQmNfq7pyseg1wEqUY1+DoxhXRAxTRahRaGY3eqdK5do0CsfUXizKisitN1dGEds/tHhJllwe
v7l+0+pbWbhGHMbat24Xnm485bFbZPukC0exg+TgGp5MdybOoXnGNzgrsC2Tzmt178nSbi5jdkv6
V70CwD320uxPzAxkxcdi7zX5l4qulWLXoEpRqWOSY74xwpZ70oIGx21bUjGcijVP9SJTjzhJZ+3n
SNyHOoY/4fNh1EIsq+7033O9Y6c0iZd1oZXtuo7i5alvJaePfyLjaESHDRFs4plFOH23GaUaDk6M
6et+8rKQw7t4an9lbphasKfBU59sEPeTRgyyRYsCuCSzl1OuwNAAJZGyfRsXXtG95AZp6CWExzEb
KRrNvdR/bpbpGumhxO+wr13Z3FVInEnaULlOQ/OSL75QX7YfLX1ViVSXaH5fI8bkOZeNypVL3j75
UV5ceSYnVnlGSiLp3z1w69MqLLBtp/wLs+EcLQjGHQKJgUlSnGAElu9F+MMRN/JVQQIEvPjEDWRG
ONipO9X4ly9v3a3mYkl2Kb4tlGnRj1G8ziiBgbIKjlrhakPkodGZDMpzYEfwD2fu9ytqSd18j7Vz
L3DMyYM54SEtz+p8ZCUULRihqzGO13p2f5EHpJ2AvZ4qXlPAB/M2LR7uTxp9pPIiwXcLkGSpNbxp
ARJDjGE6ZvtTR5cZW2l7L94N8JyEsnm3WteaXK3RMSx8B15mqfbQPTrb+v2HB74j+zXlk7w8LEiK
aP2bOlx7v8kCeXZryYt6vx/22FbL6Yc17fOs8pYZJkweH7QpcjbTCuMYn/n+oVrYYbSfOskGqPSu
WfMYT37X7Nr50D23hIDiMP9L7xkhhRSvMWpFy4/uI4Lyd/N3zL1EcWsZh/qdajtM+VjzbjoM8Aej
r3JH/2jZQfkpBc79mAnGkfDH+MMa3hblQTxp2BCo00P/pq1hzV+k+du6AVU+VrGyowYhscyli4/S
j02TXQ3JFuYJemXuuZLBZegWeA5h/gfZcfReY/1TSTkp/aE8Atbb6k8Se0X/lRYhSCsJ2dbyrEjH
vvPyZRfJIQ2f8Sty0+3eM/HdjJ+AvERGO9mHSkl9zyuLRdb8aRq0OixB3otLtLT7zjjDYzvFehLc
utIIChs0GvjgQsTs54gDgPUg/9b1I61EYexEXDvtctRrrumFvnVv5v9a5VvTH//wf4ygONnU8vYf
sPS35ISTndJkh3WM7er1Dn4AFZcMMJRsX0a2l0lilp8LXvnMN28MSOd38GYHrtWM7vId3qQnm9lY
wnZ51ot7xppKGszEsaqdH8V+aC6NFpqrFy0BaAmCMMIAMOEuUTfSy7C78DcKO3nfKgHrzVw+Rq6F
+DTovhm5YxxGTeURCVvP9y3B8uBot3eg4vnfGLdu/SbEndcu916BU7kRTl0AVD0z8vC1GccsItaA
iGHMCluKGqnlra0vOvRM+tJLP1vnqiwcc4X3OP4FEYg/HZtrx6WrNb6t1N5YfuP2YMZ+dtu6V02A
ryjchFjvv+EVJ+U7quhm9Sf0UhLXf9gJJABkN3dfxNfa+rHQwyzfFYprU7sSkWPhLjaElsUZHRS0
vpxCxKZL5S4fQ7amUQYg3BL5fMBJRSDbL8nnOtCpl3BTqjslO928KMj81PPQ7mz138x/bvvJ3De5
U0mvUfPcfFZqdIiyZ5iTv6bHHhHpd9h89W/9WQDpd4vmasVDZxyVictcYWz52Y5elwRRSO3yEqjV
FArtTfcyKDFO4p7K2YAhnxx5+jNASr28RtvNv/ZGRdU8iaU8LgZNmwhm1lbOGKojPRkMO5Q/QlPe
a4XZ2wIsb4HIYLqqUzVujuNaeYPRnM3/X+8kNtQkQK3z7CakNNX1pyD/gMkV48Fs1TcJAMKR9PGP
w65Lt+9g7bmGLJBnvcxBiUirifunTmsP/Zrs1ap2jbHZdU30K2fNhz1ZX5Kahi3UspMbqSv6nZHn
QTkL37R81Zi4WJwqDgTd7A0hEwJSx1K8OvlWky8VNYJ6jKyQFpywwU7bK83xD4ZLPNn4hbIvv0mh
36UaptvM7NXX9j62sT+uv+OkeShQei4uMOed4CfLmq9s2hguQ5u42LcFk+53SrBZQQXVoo/p72Ic
VKiTxRrfK+HTjLe9K6z5nLd4MA/TcR3YxCWYmMp4DSC1ml7qR7t/j3U5yGZs3do8iM38AQggyMe/
+C71cZr+GnuA2oWI3Kb7q5Nl7P25gpZu8eOW47XZzmBq0Ta9K9Y91bKHOtpnfLWuS49CuuMt2uVc
Exjd35LkzL05r8FmU2Od9N94/plRWscgAA4FPhYUpqeI44x0UcMtK8ZRy+Wo/St6YYaHP/RhBfge
bnO8q6bDChILWQWVoMUPdgV/Ac+z15XjZgC5q36Tcwpuh3oFJtpvG2zcmVs4HV3LCMRyr/Db7pzI
8GsGNCNSTMJJ7vf1eqm/TTRXuTndAJdBKabpJo0H6XEbTsRZMEM5me+6FfN0vUINS3NnNzHahh8D
q5T6qt4XbV/mePftCblzcmIbOfWmMaDhFt2TsB9Ru2AnjZxAUu8qS586mXc0C2+JjxlVhkyBgF+L
hZUahFGMkRQZfBNfCHjdfxXm+zjvTHW/4lREXNfyPaEJLCHwrhNnuRip1ko/hyaOFvzGtWTXT9cy
e7GN8zpfclhWgF79IAb0doC77V8I4NIGxZiC9r9hjQN7cqfIo0RR8Gd8ntZrq9yHX/u7SA1nTH0j
+tcsAFhpel+M8V3hZlj55jF5rZvPAiWYPR8nkvyEO6cBpKg2eBLjXcPkWqd2Uigl3nOqR8rIIgC/
0xbH3tkkVUXXIg+L6m5Pp27ypeIqwy2P+ZEEdkuzXte3FtTzR6bXBvcMm+86+tEtN7dp+tEq57LL
c5f1y7Z4Os97cXHONdxVULi61Us6k5aklH6SvjftWf6y+Jox95fyO6pfRhxdRX6jBYSEhD0S4rzV
mTcI7k8mBnvlENf9UXRwgDgSQTGW8n6b6CRAjoH6AvbyQO10NoqXfINOR84yIg4o+kDweItXrG8W
sR5b6jjV8OzhtCnXonWXGdPnEKONQBwj8y/iVPhr+77I8Pyu0H7WPzkFihrbp/vQkK20FBt//U2u
UligIincGsSPkgGlj82gb/bePym0Jo07aLtl87VH+zZ1L+1rZrusB0BQwAolhtySfovqA1eypgzs
94pCU3nrgFnibCdXtrdWToxCtvQ002kS2VNvaQUd7v3Vbu/rGkTRjkkg2fpqyVu9gp4zYg1TdLW5
DmqFhz6HYjg0Ix2NTfaHemzHL0ZyTyae32ILJGjM7SuaUEtUT/O79OcEM5wkVBpdQ4rtEKQcGvJ+
oVWqN4z+zrGGKvbvnoFVUBs/Gs9bfMnX9zZ9ixPflj9kKLpUvBq5HeqnRfYXA+7xWIDA29A/BHfI
qfFsK/LXWErHuOWmiTB6fLHA9qXmzcg4Zr2ERHdM0KdPLPOT3KPXqFAZWqdVx+LK4OUg1Bc/S3Qo
MymU4a+TaC/PPKDsPk5tYJd52JpwOBB327VBSxdDgCLEnk5NxDkRewZbu6n/ZcklBZmOY7dDRBJ3
O6sr3ZV0NhqGpPvSpSetnBEHzWjyGfdkh8QmxTvSxyoJsq2ihgDXNrilWsM389lfdfQ4RQzwoOXX
oZidRjHPI4w+/s6Sq6kPY3wnYhKuO7YRSDnU25PZ0d7nj0mDI8BU6B0aKBATtdnlBuE2Fl14WQQJ
vSLMM4jJ8Go1n5YSsi5pxoEUpfnc1Z+FzZpIAVyoTq2kviiW6lbWg9R7f496ehDDteQXxsUnP83M
kDFaD4X4jhrcsl8zGXm+QgOuPknE7CZ6sGwDNkc0u9TJEapwjopyp/yqgPZ2EoCMtOuGHDJShVcZ
r1LDQzk2HIXbZ21/9XH89y1H1n+GKsaIaRPOwqTuTl1VPM5LgvKrfOfKthTgRNNwJiTapZl/9AYQ
arHgafMKDsKYDgIyiIE3uT9VyW8PD7/S7U6/m+i9/4Qq102/jFDrMT1ay5koW9ZbTUmUdm9TkR80
C01Wkh1U/vDYMo/EYh7LRbmPeBLMh0o8RflNoGWMoxe5n3tvs5XrOEyR36l/1Wb9nhRZWB6l5d1W
wK8RurkjH2V8Se1HVZ2CpTj0GzxV9FDFIErawxAfahXm8FGRdrrlb3bkGdNPV/sJ7Iph7gl3pdrV
q30qPafqRKX9z6i/BBBTOux1Ad3iZB2JkxXIe44jbPk4zMMlK9XHQoBVE1+WlAcdG8Xyn+iQSwyr
DOtcwnRun3PPRZrYd2ys2XNL92Us6bNkw7U3mx5UygT/hPJR6+p9O7LDh1HnXDP/jQNICTewMkvW
bsytzyhZD+T0PcXjYVGfTWTFNSMEafuqS/FDD6jd0WCkpjSdU9h94DRLdqsUYjenaAl0TU6CRtUf
TSNO75pAINTG1PTVVu+FHd9rk/AegXC0/qfGua/q2l5qUTOW2+sm/0FAHDmxbKP7vxQJTC5CKBH9
KQPpG4XdvZY2UXqSNR3EPDELgK+aIyp1N9pJ5LaZmbuj3E5hMoivuDPjACYU1cKanK0IAYnQJrJD
Far76hpJwVDshGIz3+YxdzBr84vE/R7pt3V6ov3ssqNtMTvRpl6FIqn60g3hmQQhbI7e0U7lmOlb
TMK4XfybSo8aIUU0oYzK2Nr8QEQTJJyCsCFXmDFbBo2YwLZ+LCzp2CrS7FqS5uv4cqhsVNuzhvuo
p55S7VbtU7fgv9SwGFgN6me30OKXqCmaCq4EztL6I+hwIa4118TIaGvaS5c0r4ahELk9wUSpPmJ2
ccgU/TphvAlMsFLFWkBYhB5TBu9SA65AexcJHpVJMu27vjxN8yhgtSLYLgyGEytsW5mXycCca1pl
5EZSL5yuFYqfxDxv04YmGdVs9SB4zn3V3UrVdi1OEWlpLtr/ODuP3caxrW1fEQFmbk5FKlvJKttl
TwinYs7cTFf/PTr/5PxGuQycUTe6q1uiuMNab1rti5uIXU7QSN3LkglOlj+66FAto/qwlDunzLdx
KPHGyRh8P1+rwcnqVwlTUFxsWQZz4CflZAgCbUkKKI6JQeHsUUU62oYhFAa3xRge8CnFVJ1T/jDZ
O6VZ6e6utNbheO3F3mSaKfYAdltXdReWdbjqGNgBnWXOYPWJAh5poAHTkGZpy2Q0wP0154EJwVzz
BSFN8fzSjs0OfIVutOy8vPlVMTUjpLs5QW8rzt6M7m1r2RI10fpuDM4E0Rtzs0g6i2ze0AG4GKSw
tAqxlDgajCXyh1VJgK2cHN8IedxqG9ZiK6doJVEgSJ3Gsn6MhmUt5abOjG1tdibcGyVTguYQ0TPn
72N9XwKnSvHucG5T/Hb9a9a5BNYYz1XzAXAWNMWxC+OjVm4yfbib3U9TAHbndCiNvpusdjXZ/A6V
shXRm2EytEXxsZ+RFrXLtLby3EJ9Vd01Ix/9pkL+4jbBa1PUDNBJAkQkqPFGzfSV0n6NHW2m8mEw
YCufOk3d6El0nYLUC2rBtDvTs4IYJUSpoMPt22ndNg5xn2Mp3Y++qdSlVCfhK1oYLzUr+NRK9Khs
akO2DJSsOmTDicq8hdwySv4F9EFUcZPPuYqks2UimBO6eyTYhg8DyO5oZb5Kk2Qja3cfjSNMHsNv
UDENEPLlGIKNVdboRW25AmorSxPJWQ98I/oi2SdjDS4VnWtMbTXwiEyLgwIZZ/TaZkaJOMryedDc
VSzSE/LcYxonl+BmUDTAnSTl/YxvJUd1Y9u2ulRlIVd2dVOIHUdrr5qJuJ+RdpaD7a6Km2gXnbs3
RMTkB9HW7hezyDcuUn+LgsqkO0nwJpWoFIxrx5avoZeCvKFk69Sl3b/284tZb3T6TgM5WYPSJqI8
waOn+KF93+rH0XGpdSqfydaBbi30jq/4p62I/gvsuxQFQkOhXDhU6fZrqtR0MIrtj/lTUaUPmpjs
0wTNDZaQ0Zrf1NtaavhZf3Kqsx09Kg0o9U4tytuGK2JyJ3P7rbJZaMZvNC0rmWJHU1EQR0b9p0LK
n3q9+B2H4dqIIStqULhUNV1v6sSWsUFMXvrTkgnTjtQ47hUJR9Of+uIjDd6iHriTLSymT0QGAxV2
nuDH70ApJlVbNvZqlqsWd4R67s21E1wC7WgEXXROcW4aqBCv1jh/xFU/7JL2UWTrLrM/rTxmzEq/
tpCLMctvhVK+NE72wNyAPoNY8bvKS7tfsa17NvmwzuBlqHFTo9t0N+UdeddoQ0YXza9Yxl0GxHAu
68MUIXhCvSr0HJY/9+2o2dgRSuwl8XbOxCQHVtdiIFzqVtQW8BMqzJ6ycTMF8+RvLl9kJ0i4GlQg
Kl139RKT7JdrHK/msimG4zxs42Cvi1NrJV7IEZP2j31zD+kEtTzkEKkrtwB5Q3TqYsv1FM1a9SrX
GgxN1KcvvRKdUqpxs9mPyosc3BWH9iU265UyPJiGSfTqgDfB8ItUsS4WtV6eIWfoW07a7BLawtp0
zUwGCOX/sgwkvKl24f/f65GHiIkCmU1bpt1dTCeW5/Mh1EjqBqcwAIG6PoFWnU4is28qJm2dq5us
fJ0nEj9G02tm3dO05y4od+6Y8Ry4YNNXx0E7xX/Y3uBAeEjtTy4RwOrtwgGT7/BqlEYW+4Dh82Rj
OQXpyOady/xqffbzKoIgIcg7F+GAroC2N1E+c2GjIEXdiNA+TtZRuKrIhykBsNN401eToL/b1qI/
j+qEu6Vv44pQVQjtIoO4Njvaz5pAFLudwByMVd//iWpH3KMMqBd9VMizjED0OfZHeK0w0iZfVfF5
uABVyZ0qk9rrK/PRQYaCwaO0rXNVGOsYn8uuwZWMcUUpNiJnnKNC4S0nwYadEVGOehD5t0Sn31VF
7u80P6VzryDe2GidWnABgo40cbfWw8PIJKfKMcWi1pNToSwzBCKyJGDOMGgXHQVmQRW4HrNmo/cK
ktYRDJBC7CKV8Br2mT+Nhrjrxul1VMANDUttfKGjHi4d977WGJ3mjvcgrmnz1Nw65VYP/5QuKfOx
djYoRM1qSL3Sdc56C6ucnfTgFyr1bJkmLzUDR8Yn2XBpVvU1EBeDAGv0hFJlkoB4HNP3gOarqZ+i
4VnjcIvEr85+Gi1QXe1BBTRMboqgp8SELDb4HJ9lc3QHvANBVNd3zgTJFFiZtnHiSH8NcKvmEKfh
DCdXBoHvUlyp/cq4NXcS4jyYaxck1dkOTWq+dnO9HPQaQ3Pwa4z7jRE4fp6O2i9VfARS8bgWrDqO
H5FIMZfBRpDRGJWDInhQ3ho1xIGSvLZt/hnOESjZUzW32zoJHhXgBVX+ikcg2chGcNNaWbqJnFFn
+6DqLVU/Z/ktOIeE5WgYAcI7095k6vsUMWRQGOiKjfc8FgfACzkLFTqZ2gRbDtI3znGr5MB01kXx
xyhsCMaOSKJRk3t1jDTCgt/L4cmW+ITA5E3T5b5L1+2Ub2xQvFC+lqSky+gXTizk7qgQe35ujofh
QQ5IQ021oFtJfAtERZ9hhxwz3nSU0SDoYFPD7WmSZlXUF2jZjE7eFc+to96HhfuSVzkFNPilPeUK
2oJbuAOix3WeN4+dTXkH4JbY/YFA4kRZoRsPu3HtYIhCwWxCiAi/aeh2muQmU2dExiJSoDcgtHMD
1YtlI/+uEiv4DfDLAVZ/2nr11vNm0XFoEdJRwvbSM0HGwCTKvSKPgrE0Xkt/4U/1E7mOqFmM0MsH
UE7SkiW2Lk1yTtLM5aV1yfmrls7Lru+2UkUEMos9U04X2IpHDVFLI7ysi9dxMDHHGHhGeZpC3lit
HSrnDgjy0PQA38I+a2G5QT6dh0Pze2SObCFL/EOo1Uh4djr+voD9oFme5rXpoOJr2FgW0YbVnyEA
yCtH97dMG6jniK5bweGc2ya4jFmtMCeMZJwekbXX2zZzxWZ2a+DXyLwrEtA+aiHVD0u3PhgSpZnQ
GsTG6i7QKYaT1k8Si64uZBW2ak9dihOltdCmRy5soRlc7MEGQHKso+KIq5PWnhYcy6m5s6noDRGt
WgFYLDyOsX3qUq9AgIXtU50iThnGTWkaJ4YCQt09wENOeCzWw/Cp184+T9ylKXjD8F983i/Q3SYf
NmFfb2O+ltai4e8fSm1YWckLB/9mKvN97DqboF3THEfyYD0EaHaqitneqFbaUvMCsN3Z6T1k2Lso
eA4aTkcWCuKaKJ7vqtBadbDb5jgCxYqHioi4cmAqjX22kXpjt4Z6Vr16/jRRanWB3NbFi8ssJuIf
bpXTgDau+HDlk2JepfOBDiyKX0MVIgUdm/Rj5XUgp9u0XR4VRKNhdEQ6+UPVYyJLUI/DuQHxp+bZ
SJ6D4Ux5WnZgWBW7GNGF4qzUTrnqZbNxI2PVEB/vTTcuxhjDLV362hAo4Kdy0ytPQ52ubZJs3Xiv
j48VZiS9Z66bqXoibm80h61ljZf1CmDkbdMPHOwJgS3y3bWGaGPqwTa1nJeI+bZ9na1Hx2SsOIa3
AuNNjiBPT21UZggTbG0fUweZmDeDNjy0/XUY4nU1Yf2zq52BhQBT4JJAxZsPXpr8UkoP2YnsyjEX
9Mg99vkStIw2KbTGXYrawwKly6NrY78p8VW1ffxFyNeeJ/1Nr94deHmtJtVVPpfFjAc0Gd6nscRb
XxXPWpmcq5gQ29boztroPESzSn5BPnuVO+2VbF+5RMy1TLcTWw1ULKGrvP0OYcTXdLAgNrwnDC1q
GH0gSuI+3oMds7c4PUsnXYcl8vMUKvMgq3MUXGlmohJSeJ+HN9vkqpbJsrOSdwvgdLhOygP1flwH
596CuhoJAFDDAbF10NFvAMnT/++6FB24NQwXFUnqjNLWnfpNR3MiRJwtdFEc9XryZyvfTZGl3zMv
C02s0eGZjLtxKSQKXE0LObszbV1Z07sunLdCf3Wy8yyklzUKAhe9RZKVu+FRWOMrCvYydZd9gIg8
GFVQ5fJWHZVB/qA1oPm0wH6YdJJ1UdyY8Fu6A5XNWE30usRuGAVU1kRPXIXORhUrrWHIYoy6tDgy
L2fV6Y3nsJvJxjeFsU9zyOVOBLsxNa5mEq1Sy/BDd8SIsa6StaagLEXaLk1fb9ZFclREcI8Zoovf
h8G5hNNvK/zA6guVTxdqW4qvR/eadUkU49yCszdOdVRG1bNNsSpt1b53xhQlVOQYK5o4ApzyYYUV
8SUecF0NJLTlIjFfnSAlbbavGQaaDf+vXFcyRKVaSnsiagXirMYKLCXvyRpXc4TmCMPkWDwJ8Yry
bzbeK8gCA8lD748KNQwHSvUo7PkXPdPW5tYpNLgRN1SPPSYopXsb5/ToZPuphukISz8uMqwVDqKh
aZOO0zoS4VFBa1CPycFKqp0eWnhkRmslK1338f8sM6sGdVJ3dQBqEFfRY5OqSxNFGw5bxsajGC7b
VZcPx7ANvBB6pZwndPlz4hvC8bNyQEPX1tprNbt2BLRCxKvy1DqNJ11O1A0THACutzritoFpADZu
NT8LAWlPxvDMwSu1JzFtzYCX5mGzpNi/nyPiW1Ct31NgV+GV9WG6F/Tcot26tMyB+FUVNmzMdbZX
Y3nXUUloNaCB2a0HEVzZX4VKnJ7yWSKSN8bUa0zJLskqhIluhVQqqRRfM0TnxWHLD6wV+S5rB7Lo
AHmTxG/o3MPYr+Fr6mHYOZV9z/Ctym+t8tK21ylaG4Zvxsa+AiHWjIeuLimhQxqBZZkFxqKusaSV
KxXW1RCjl93Sl+hWjOKUjBLj+BOWtq2rFutQS/X1rM3vo30/UJtV89lVPvLxCTqcFv3mCGUoDsG8
lpi9oExW0LXZZKHbFLsa5YNoN2qkvfVthcg4340AMXqxE/1HaMzIz+N3R8/AwhXuPpdcsMeujA8j
IeAMpBNv0UyzFhjz3oTBn6kl5HjC7wKKMi0nLvLppLCxe9XCiqAtYjn+xjLUuR+x8UezN3PbnnPr
BJMJTTzhN1bqY9QUvoEjP7GaQzafGzNbM/N12cAdGfmlKZ6d5HFquAfxmot9NqBlb5CLG8eGbKq0
EYCUN75iVTpYp2I/u6kQ4WctilZUaO3sHBrlj0FkboZv2G6wwdxESjKu8OaLJQ6iiFy6ttswZ8jL
42gJxTsxMVHHcbtC/Kzbwgv73i/no2kX/GEYuQBCJOZuVWqgRYSoWBKLbDNVd7l+p1PfqOtu3pEZ
C7C/mMlBckYMrfPjjfgKl2W1xaEbg0paWwAj01x3/amWXg7MFV7NcFkXFNmos83P+jYbC2BEpA8K
6g50EiiVojvE5IvUeBP0z7AJ6KuUHuK1waGrHGWEFIXxtyliPJemXDd4R7AD8QlGU7G4XlFW1EHu
xW2xGqbhrmohNw6x3LfT82T6iW15errvkks7HmwEo3p8qlSFpRmlz1Vubh0h+PXe3ercKMXOdmB5
GxdVJtZI5Y2yY0tbDtyHURscadlmkT93Yle6LmMBMW7R4pYdvPZoParmHysv0HXZuzicH5L61dVk
jm8Fq0M9aD7uVH/SO+QP6VpJEMiKfXh7IvlGm86bRy8FOo31T5rBsuiqB7WXdzF0jHQIjm72Sh9i
E1OWURP+CpPbqogvlhvvan5pPdBWsC6e0chtZxyEOlkkolLCJmHLtL90o3btEbMxxd0vEZa/MWog
AIAQWDGGbZno2yAlKLm3EJVMc+FP/ZtlGcBFEnggrNbkYoGnNnT+gySp3PF0d9pq6jT59WASyVnc
lUlGMktEFVb0HeiK3YfjKhAds9Zq2t56lOuZCWFG2uDuBHmSY/sQNyW7vQ1VJtxZZKyYna6fQ0Wz
H265fapv09/7YW/JrasBHIQuWILpotsUIzJRLFBYUpTpqZ5PSDtT7XfalN7cklSAHr6Ge352uNrH
8FpDAlkYJ9xmFSTNq9mdGxuzxIQfbBjzz6LF7Dy1ATWqRNmv1Y8OI4ebXFJ+Dd17ZOh3Ta3txC0L
osrPFdlFdiniTdlfGoBjOLVZSxchIJiAOHY0rkUsM6NlrWr7g+FG5Bwl4zYYPkMsym5EAxcFF7en
TCrEVJ2KBpEa/vqezpP5sxbevkE7BbfusYIKMdTnTLN+E32klHKbZ8mzEeLHLfLp3mGWwBXUdEPp
2ZlgXv15yBA+abgali17rZH3grgeZPtx9D51Wz1Wlqq+FI7cwq6sK4Keqiy/RuRlUTfNSNXIFqRE
ZzID6r7JfAnTU577IfJsVKHxhLphOsekmi+os8kPQPobKc45n2fPGAIvaZdR277rXbVmL/l9G+0l
nZORKp4F++hkUNd1sNZBhqLxak4UZvZVgLr6bTDNnpNnlNikYyl5/ye/Lbh4xdiytWHfIdipg+tg
MpRR1OvqVl6AutXVC5ZfOaxEjJuN+VQ2GDnPivWg1leIiEQJS02eUemcVDR8Cf2FlhLmbOM/Dppx
pJTA8oZ/MYozfy4K7vG5PTqDcvNEXkB3yuRXXa8w3uLFP8eQoRPd2wN6UfIDVJ56DHV8Y4AMqzD/
JeQymO41MlmULdsSS2vlrhrlZegQ1iQraXlj84LuO2S+r3rfBrto+DVp2z7YpKHij/E5SO4ytKeu
P+rXrF5Nw0eRL93iNYaVt19iC3LqsYNFjZ8jzorhUc2WDkOohoMOwKkUxNMU9LNzS3+fn8ccxFxo
N5FnfBc6FDanlEPD7S+25RfjUe8fC/MqevukhNZLxd2ZiSM1sK/2R6jJVpUPdbST7pNBsVyBg2d9
UC5b1w5OQg6e3vLSYjweUscERrPCyD9zkM7JrQk7bFHZl5lj7o2bqbauBZGf0OJeQ8Z5rrVUou3R
tZD2zAlH1JyDMebGqWtQYxnltJGKgIkq213glBwLctLXPQIsr8Z2peVPtfqeJdO6xksyVUzpbeaZ
AJw+5g9Z+8kItlrSbJuq3mQKbqlMWWuYAASJMPlddJsHMy6j+SMSngiSk1p2LhCzvas0lc5DQz0N
qrl1If1bYL1qeI5SBtkXOgWMDbehrQ3XufYlVTxy4H1jURBN2PHq/IXcubtIpYku8QQn0aV3Co7f
aS3IyBnzdWefDP2kG1sBJAQDqTp3Ga16Ox2EpS2sum52phMFfhJZv+EmCByB5m4iIqQgFiPeeK+Z
76EuNgker3SG0U5R4MNyRL3BFjcWto4ni4AsNXnLBarXCGpm0s018G1lUtSKedcY6SE32mtsIvlV
sgcljPcB2gxLCY9WGxsLUWFC65KNK6KNPmOIIGFtLCefqI0eArC4kP2zMJrHKsHPMCxL5S6QREZP
ueVVN/tRCkt8kSzVnsPVuDmV7ZSDrq5t1N22YfCc3T3oNtR8uQjoFiN9xCwQt/lC1upvpQ6elQRa
GGbKtkk7iKwPm8u6yZYawny33Y7xyo4pV6LpT5gk+8JFwY5RgQrKKgHpppuys1hLVy4dZGyRViwD
+xKF8aFDm2OpoBS3+jzDgVvY7k5rCHX6pTvEyDlogVKAXZi1rvYTPPHMMLdwF7bKY6g3vgsz0GUR
go1LyDdC1p1YtT/PcLvF9FG7yEAUKBlCX/oJQ5TI7xxQwwaBqYyRFKEKXBjwgXlWLFuzvg/K4mRn
0Znxz9sxF+dKHpKBUCUpPxHSJMpGKKcwtXwiN35rQbQPclv10ghzAlU+NKS7AMM6pAEap2REUPzv
OCrtlnX1tzCqL4F3aVjMueMO2G0Wqvc2P2F4XtwiEy/DAs/gD5GJ38RRf50RXKVJb6m6hYLPXEXK
r6q774LHHx7g9kX/8gDWlxz12ozUKTN0ba+qQ3UTiOrNYdKjBCmiBTukTVX9LNMBa6zVWFT0EZzr
pwwFtJI5R6gPfvge3wTcfp0mnHZ60fQu6px5PN7iczP87FCAq9lH34VPSV/Wmce8dDjPQDkk4A3q
Dx/tfPcTfIlAbjrDnm2Hm2E0CdYlu8sOAxVD3rgEy0MtfU0Zzwl3g702l9m+N7aDtrXl69gRdNCy
wJR63bl4FXGDxN3vOtOXieJ+cIu10Yb9CzBX8GvaixrswWwvujV5+kSl5vJQ9X00PRUcw+2rUWub
GP2H6mIyT0L7NRoeuEMxP2HJ9AQOs6AaGT0hN4ml7DKzRV5P8vssqWgxzrOwDbz4+cIOfzGRxGlI
OKvZ2a9qj62y2NSy2WhptysiBS2SyZBWqsKPjP5Ar3c6/2zMcN4ZsLj/fqXG7ff729K6ver/Sjnv
qzQr80KdGcQY3Z38fBecy3W8ePMf203aLdQ10hJ18aR4WOvQyi52w+IqfbEAnPbC9Z/Qe8eDdFDR
Qi///Y10+7tV9iVcNRKK3ipOaNyFer8ho0pF46HUv4mY/904+qJyDeDJcAl0dyPBULWiGo2TAYeS
QV1OfCPsRdZRne0kdFVP6bmpCbx/S9qnmNo8J9HUOtfR2dWyjYPSW4akrk+wTAMBpqqlH5G5nod3
tXrIrP34x5puH+AQ2DVv8uI+MR4VUhKrJWqW8KRGpFbd5AFHfRAYnJ569HmFvcPvasolcscLE6eX
zhVUeo4eJmulEo+REhd6UChopO9QAsJAs6R24XOnoQhHDoQ5cTmbeK5XxQDkvSag8P5mpwSn/TM4
aF2wHnpMdlEPxjsRdNV5kK8G5zJ3F4sjT/cZhM9cneBcxwqfv7JDkNmIcTEQYtYvArKgCvAPUKXh
0XmCvrWMO4NrjHpR9huoCwxv7bC1yQ2S6fGW0pUbv0bCdJGR6R9txSagBw6QEzB3bEYvMbxZJnrk
SK7ifD5iUeSGiSJ9oao2Cz08Z02IJ8h8zHTzHCeHsEQT455y5IcEEiRARO2ym7atbqLjvAr9KINP
htl048kY66VVv83FHksRTPVjgwfLZrBHxQYlSAlXjAaSpV9TtpRWXxszliRvi6te9edGFm966vgu
PY/GlZ8X9Hjk1JENMe1Ty/XoJOJmOZIUQLNJBbcQyZseMBF9rFYRHCuzrqtwkwevrXosKKRp2ytT
kF1L9JVOmgmypk2aceoYR+6wGXTeQHpb8K3SYY26FFnenJBjUlEkGgxJM54mzAA4tpL2oZl2stjr
KAwatM5o6OoE23eccH5a8o8gtC1QsTuag8dIansGDWBQHh4GZzxL85DnF1JgtHDr2kTkxEtKxYGJ
7i0+tBRnXPjc6vFvEUWPabEpVM+tHtLuUhW6r/XhvULdl/c9lmdGgRXCiyTOktaI1mOZLhA/V0gg
ZV5e/72fnW8uRutLFC9LpBfuVCHpJI0FmwrJjUr/GrfUuagVe4SsNoxfRME2Z9pFMU+5huub5Eh4
8CFqFohcRgPnYQrmkQWHoXb+KCb65ry7mTFeKyAulbaSOr4nbj26IDwmIGEfIWjGW5FKBIx246Hj
rB2qGbZHutXaFrrmMCi7LjsoYtfnO9fWkFf8ymDcMsQxWXupps2UtOceQChzgeor2a0zgNuFFUUX
K3bfy8DySvHRBvsAuY+KvD/vrmDCy6obL+k4vBlBvzHHyTPwz48ZccF6eDTnl7HYGt3Bmeef6ptv
7kb1S8ZnYQ+BJU0tP0yXBF6KSMbPvFrp1HM3gYUHCA6G8O+3+c3LVL+8TCeIKlkofFSZRNpWFA3m
ePKExhup+L99wpdibSoqUUUD/g3rNpx0fm9h9LsfbrtvgrTVL5HEhdIMCfVQekh0H4WiimYQs88N
SPZrHFA/BbCbf71Tna9jb8ysmgrhzOmhxFGj6Ccj2/77t/n7zUj48/9/WVP4m40dyxQWOAflbI2F
Y7qrmfbeKvTHf3/GN2/Yuj3UfxUEkrTUjElL+l2QsrNihRuXQx7FTUkI378/Qvz9BxLW1wWruqiy
M2W8g37BBUTAXkPwGpJTYmCtMFkIlKB5mK1QkRwKtBFVeqfE7wGp40owI9Ma/bw/ziiAlc+0Bl+O
023YQuo0ykoUuyjlSNZAfSu05S1oXt77Vu76BqLY+Kbir4t1ALVHf0V+XtqK+yh717RrlPQ+eJjH
Bdxoh5YYMKMFBE3jZ1kcS6TZ5GS4GfeL9tIw/1KOK1d5rKJ3LVUvzQyll+R+H6G900hZdhOgeEUy
o+6xNi89k7S7/IiQYqwYcDC+VDGR5Mw6kNAik7tTeIuAlwzpKd7H+UFvoGOi/NiMmFPo8GBAE8io
OKucH/ax9s2ZYX3ZZmpHo23ZLdRBt44Uguvw2v5WzPDBDDGo7IKcHFlM7v3/tvOsrzuvKIYJyYS6
78LKvjpN2p7gn7AJ5GXpkq5eFESDZI6PqColFk041vnfa+274G3zS++kKrNqVMVk7JW2gbubg2KV
TvZVkdQ4BVqwwuEMAD+31A7k6zOv1WWvtKg4B5plCbZZApm5aix+WPzfzKcX5pdNPER524dRbeyj
oVXwXmZdYJAhXyjPcamS4RTD9X0MOvpss3cgdmxdRd1gEXxpdhmRHo45vjdpdpPLZNXWJmedVMyi
LfbdgBGuTvXmMjpUOXoZtL8G107QvA4arPlt02H+j5HgZTOJLlK0wQ+HtnF7j39pI8wv7ZnU9CRR
yRs92NImg88BZylXJVGKmKM8GTiQblAzavWioGi1RHmYYpJ7plNoxDcOBq1GG38WMr9W2bQ2kSHn
CN4iJkwK5gSGaEmbRm6GBooG9+nQVADyBDY68TIP7Z9G0n/3DF9aodF0A1VP3ZLApwFqCh2Np74G
r6RMJ0D/RJ8IA8ef2FgGYJGPFLJCn/1pXatL3L8ODwr9Bhze23BkWxHSs573ChIlHh89OQ/EqBHC
cd7shqiNjZO8glESKqsv3KfuT5rdISpnHX5mDGQHTOHeeGoY3WEulXfqUwWVBdmRn8iIlHaZ7lqC
A3A0M4NujXK8KwhGW9QvGJkbdZGfyaYU5jJtL4STzFGILnAPhF78MD/gP8n6f3vXX/ozfdLqcibM
6Y6Q9pWxSXfQEncoKRcR06OVxS/B6C/Ts3fMUPWilYsIcqEwe6xa2YxhsukdUz9YUL1uwNVu/5Wf
e5gefeJRPBNk5tVYYmpbZx7uwhM2hmO2pqC+I+0YcewaMnCbreVG7qOlWGGl+l9X8Jd7zxZh0Ngl
T8UUZQ/L/VpfqxesqOQ9M+178IlNWtpbfubFuDB9skq9z+eH0E9XoJ17XN71T0H433Tk5pfLMZ5l
OnLq6wxsg3X0cY94t5/IXlDMeRj7F/EqevjhcLyVbX97lbd//l+XfcPxkKa3zwoOyrXYMpbgPL0T
sO0Vy/8RFzO/XDRuhxCk0SfnLnARidfpUeio8YqRsuvfD/H3okiYX66WTu1rMaaDc6cpN+ujZNJN
nZTkoysrN6t/HPnyzelgfLlHCsNtiFufAUpgO6tB+ub0QC+B7MBZDTZTC9q9mN8y96ci6Zta1fhy
Tchy6OsgQ/TeSyLkSaZU6l0O8EqoHOEpg1/pTBwpflgI3xR9/0GH/msdGDCrZpbBmHFxrGf11cDn
bf/0031T7RlfztXQtKspNQ2G5YTOpa+x5BGO+O93/x18ZXw5ixwnF6UdSRDJpiSxKG1g1NPItTsP
/wQx16M9W0vVwS5boa45aSNMb2wRMkV4f7TMrYiak3muhFwbZAbIugMdKd1wMc6qRB+sEwoyIYZk
Vg3R6KoS7+1WV7eZiNS9JDHCHzvsKz1ObsKmCvFs6mQ0Mmk3QGQWz65zJ3KNfM8gIAIrU90PScis
l1Uj0v3MLMktIIru37/ENyC383XmpKGxzUQSp4chTMhns4t+OmlKISFUufW1iCtkZizlhhDbZAm9
MSzduTA2ija+pZ1QNlrYDz/Mf/hmRxpfjlKY2GZG68jMiZY4HnK+Oc88Eg0WuvXDHfTN0wrj6yHZ
WDYmHz4iMtJ43aDWWxS8zGXvIH6zNEddDqPTHvS+Ck5x1MhdluNyI+Q1wV5VzX7CIftD3fDd3vly
hkZTDvXt2CNrqAYxiHcCUdUU1z9U6t/9mF/OT8U27EQdw+lOqQ9MVNDHlXBJj/nhVX335b8cnm0f
mOVoMBwgzhpQa/Jg20Ovq8t/L8pvvrv+5cxUuzjPanSxd7YgRcZU3ZeWiFS9Hd6yPvlp4X9zMOtf
DkrsptGszyofMgHByATVeF72uyQ3qS6jvXDn02xMzoLUc183EaT8+9m+OdX0LxVvTbpMXQf6iPvt
QebPZfLDpOnb1/7LlfyftuG/jmLhwL42Nf/f8P+oO7PmuHE00f6ViXpnDQmSADkx3Q9SplJbapcl
+4UhyzI3cAfXX39Puqvv2FmV0nS/TURFRdiykkySAIFvOcc5z8sdRo+qbIcuy2Qtl9W/d+57s6ZM
Td+U1e7cLXLTwUmalx+8jA9dlb2h38KiUG3BJ+84aSa/H+0PbFKHHqW9Ad/jDy0iJqtLavtBDM/O
ispiqHnvX5ADw0DsjeG2G+PYEny6r5IjdBeRAAy/ef+zD93QvQFMUc4UZ7szD+nxtOkU2nWll3cB
zAz7g9M/dHH2RnFSRPEyaEpZPEGjt0vaWIJaeCXm+f5XOLAW+SEX+umZTMtxiUHeVltJaXhsL9GR
o5Q48wZwerjwAh5U5t5Qk02vBNzP9496YCH8Q2/401ETTaHV4pXVtk/7r1Xu+kTy3WKTa3AKVd7T
4wBD9/1DHbJdOnujWfZ9xStxybb03eRX9uNS0Ip8bN1Oj+7R/MGDcOAu/YhQ/PR96jQNaqyj2da4
FRuGsklhxjbB10xR+1nTLf+RcffAE+fsDW89paHjRh3YVYrY6avR6Sc1XVgzTWjd85DUH8R0Dox1
Z2+sN4WlPY/6zu1gB+ljw42/iMIqOn3/lhwYkj/e/D9drSTO4jCu22zrxSdD+pAN1/ZHIvlDH703
2skcGyvydLa1YHIWaoKPu27aD96oh8bK3nAfFatLZ+CqFJ+gopd0UEE2c0AIHi+AWT+aZw8dZW/E
+242UI65u/ak5YZN+42cTYadITqagGq8vX8LDo0Ke+/9PQeOGWbNUTKYVu0qG1AgQEs4ovOtt84j
WgWaD2awA9/H3j3KP93tPDU5GmKORCEvlfAET+mWDbo1jPcWJcMHX+jAjbf3RnmIZTbKKziOc/g0
6M9ad+AuXt+/WIc+ezfqf/oGpvDDaEqLAlTBzUB3KxzsxKQfXJ4DI9reHfSnD6fhqnMFZeRbbwuU
vaehjKj3jd2sveqDGfDAYLb3BrNn+mEYSo7Qm09wx+jH++DU//qD1b5/PvSjpC9lrbfddG15l1hk
PvjgAyFsFe5dlC6ZddDoQm9rGvVD0nbUXtOefNS/Rs8dXYqonz4qSjj0JfauTr04fRIUjd5mlPU2
6pPpPnhq/vqdABHi1xvbO+WyJDLMt8FibTwgHC1h5xSMuvpoHv3rt6gKxd4RtNdadckRegsmu4Fu
cRNZ300Lz9LNVu8/+4e+xd6cN8cpEWY/5fLQ4Np793lEWpuMfLV8JL4+dAP25rtcVrN0poRsrSg+
6c5Qo2l9fv/kD1ygfVN8krlW2C653i6vw4Pztf4ePdNw+P5nHzjtfTe8cc2g6aLVWzNLH8qWeGo9
64N956Hz3pvMDBCOWKVc9P67t0a690meJLfvn/ahj96byyabQq8mixlZSAPIT1FSJjxYIEsmkWrB
l410+G9eob1BrOpC9rHhCtHfgBKppyX//e/w11Om+pF7/HnKbLBdwRnjiTEUfVyUJ/ZNWF7ULx/l
kg99/t7IDfvOL4OYy4810XnA87XTGLf0dB5RbfD+V/ixkvrzXlAFe2N3qKs0sX/cYv+ouOpe6hvr
jtyC+8U9jj8Hp8fRmiLM94/11y9gFewNYWP982myeZqsKwmysd6Ch9u8//GHBsLe+PXg4MQODWzk
fQR8hq+6+/T+Bx+IBKl9r3sUdpXUXaW3vjiqrihBphIcJ0FPYe/3+cGj9NhfRU/xB7vzA5dp3+1u
VXgG05nvkRP2/9Q+WHf0ipKs2VT/5gH2RvUUtCNJfg4Ai2SB3HMlP4sHCHnLi//BfHfwiu2N7ryx
nMDNOET8Mr2Wr/l373t3a91R32ycTfBqts5HR9o9p3/x/P4oCfppDFLIowTJV70dv+fLMaV8NBZD
M7sTHqLw4/Y8eetP338MDjxfavf3Px0ps2xpB5Gdb62Syju1Dl3rg4FxaBCqvYGejJGY9a6aI7Eg
4FQxprbOZyMKWY6cbGfTu53ipigLIs0jvXMry6h6HciuvzJd5W0qbapz3vPR+v2vemDiUXuTgie7
yri1k28bPLIU3T3Hj/6uIu6IPoP3j3Bg3a9+FOH+dDU7e6RzHZnhtnyl15sSSh0c6Sfxqm6jZ3Yx
7x/l0C3bmxLCplI2SgW9VQmRYcLmVdt+8AUOfPS+Ezyp7ZGad87fJqpfKJSmWfTBWe/eS3/xSO97
vO3CnVv6f5j2Fx6z0qKz3x3qCVLk2KzevzCHDrE3BVS2Ag+xDPl2gOZFnzxID0kK4aOt46GP3xv+
RV/O+HRZNhcF+biLOd2MyQdxogPrhn2hdmG7BqUkHz3eguxGqNOuppfi/v3Lcmi9L/fG+NSkvhWM
lAThbJwehhtqc3Y26GvzpbsevnRfPzjM7vn7qzu8N951k4K/yPkS+N1wx8w7d8QRGDNnk5J9Q9rs
fvCUHhjIUvw6Z01pFEYpxbhbqlBgcPkG2OBmjI7S1/qj9eehkSz3Xus7ebUH7Y7FbYLeFuEKHT+s
VNaqPaH4A8Z/8FG+8tCY2xvOTV90aJe5bA0ywsg67Xv/g+t04IHd737IbGdaooYcxWCBckOrbH2u
AGW9f7sPnPZ+S4M7Wv0S0gF9aSC/2SzgIufuxyf/5+v0X/FbdfOPR6b7+3/z59cKrFoaJ2bvj39/
qAr+++/d7/z/f/Prb/x9m762VVd9N/v/6pdf4oP/OPDqxbz88ge6Z1Mz3/Zv7Xz31vXa/DgAp7j7
l//bH/7H249PeZjrt7/99lr1Je1pd29xWpW//fGjs29/+41+5J+u7u7z//jh1UvB7z0gOKPDNO3M
y59/7e2lM3/7TcrfZRBKEUjbsZUndiHl8W33E1/87vm2ctipSvpl3JBHtqxak/ztN0/8TjGllMr1
AzcMvN1ZdFW/+5Hr/+6I0A5C1/c9SXnYb//89r/coP+5Yf9BMdFNlZam42R+Gfl8uqsC1wtdxwNL
Rqh0N2B/ev0NUeyW2od3Ieq2Oxk9CJWJEzo79Ly/GZuk/yCn8euz94/jBb7NN5MOfIv9d4qQXViG
UE7XRd4Q9kIwtqwCK44+qpDYmwX+OFDgBKHtEmpQ+2EkkTVBZQUiIBc9AWnKmr7Tm8ZLEdrFkBYJ
81mUqkuohxV4Ihk55zoP3ZqOCtKEHwy4X0cz5+I5kvw5l9ejANTZr8vzvDQQno9qE31xfho0Tvwg
swDP5Lwwsf/0+P1xg3++ob/OsD+OFXAjCT4pRXPU/qp9AnfRADsL1/00WUznjX1jfIC4ZgiLJ8e0
yUWZLOmNJYaP4jp7i+x/HJon1uYbulC7vN1l+OlZyuwk9x05hDDTnPGS7tHklndku5VjxbsEZi45
rMCR4N6jobtOuM4bTQvnQzf5lJPatYzgxFfF4/sXxBH7j7jnBPh7aZhyXccW+7F7py6zwfL8cO1X
TX0S5Ik6Ld2Z7tFZgCAB8ULfEVIjtwWWYUH3hpVglRfIsuRq9iJcSu+fz59GHKcDCcHjOgUhz8Le
O7fEBTv6Zte/v8wsY7O8kdTqZi11x2MxjmdVHC/6g2P+adTtjslYR7zFgLeDvTtjimKWYsFQVU2I
hrWmjF2WkKze/2Z/evRk4NpqN9XZSiiewV/vPzDhLrBSTNwqqVv3qncGk4Azy/uSNlireJ2sIg/P
BlGq+rTKC0Sa7x+fNfPerWZSCSE28PiFnqvc/WxQZtE33qIRPaknW7r49XLY3UeuErbA19D1L4MI
7C/TQnFGg83j0cttp70M57BBINHV1QvFs/pNx7u2IZ0UPnIjO+2XE4xcDvymtAM5FEmXVXaRWom4
LoXU12MGAwOypzc/6Liwm8c5MPJWgL3H4unF4rtXhpO5trqit2mKpYngMaN3vUakNzXEtYOyn31Y
EXPLFkcZTe+VleRdC4xDBLQ0NwMRXq91RH0Mjju8TKmIN2urz+HQSX8B2CUM8ogsT1Mu8QyVv5E+
uqRS2O64qUSXQFuzqgbqeNf4Ul43VO1/ciuVgvmbdp26U1c04dcChiIsXBw3yDuP29pSFConJUK8
ys5HSpk6AImr2hFwJOnfc7zvbEK9+X5owU6cLnanu5ukcZbvxVyLCrZHkbw2djxZJ27iezaOME02
OBhT6sAx2RnniFFJVmqcjfgyeorVZxkly5dUmM6i3arHx8VEQhV8O9bmc+6FoWHWKNhCTZOdfR4X
a/JWlWfvaL5CudSKObuGZQH5MUB6xnb1aKyb2KD0YjI8Kho3DS/s1G0NepQwo8rQCgG5ZIsA87NY
duetOjCrxUZGg2ed1r6woIaLft4aNXrY/zrU7jU7LoDBkfJpFI9qfaqVK1kFQqCif6czEN5dt0Ec
iQgAlP5cdUS5o0oO39sqTMAGMC3Kc7vwq0lRzKMBFam8dT8LF70R31qOyU3i2xVSUt0WeIqcKKMo
LhkS++sStiGb1LGtyvu5TiPnwledE24rJcJUbbg9UwYCkPbYp56rN21i32j6N+2xC+ClVswNeOTT
huDgMmIfcEC9MQmRenI9v14Tax48ZsnCjMfNFPHUGc+wIQgyRftU5Y+kwPrci5ApWml+nusJSg7s
zB1zgLc9LgwrJAI1dQN1KUT4ar74ModAD0NKptdVV5tks/haUmXaaYyn3eSi+gWtDSOl9bL0wVG7
hq95rsZVH3p+vmp8NwY9moYSfG4gs03UTJhowG8b+hdpqWgxDU25XjlGN1eAusg9pmXSnzGVWnwX
L2yAoTTaM2CeFv2Sup2cN1il2+xkmcCs0f6QUO8mnAyltIQJeSRtM79l/O8lj1z6bVkiOOKZx1Wa
yzkpS+fCID+s6LYKkVYso1o0VlPdDV9StxQ84IMa469TGWNU97MpwqDtgArbDGjjP4fKyfWaVdBk
bcJpSTKimrXEqejVHf3ZcYXlYXFHe6LWGdrIbh7D9EC/dYQyzHWXlV2M5AknFU/ilMp4wH2+RhKZ
qxKtcdabWkK/3+Gly0YhKepo9KDCuKdTeq0jruxxmQNrgtQB8FwOAZaDRo+oscBroMrSqR08L3Ga
XmnR0wVS1yliHA23aFiBn41oNwPM+E1HnjgbU9qLeH15zmW1JO2XJMtdd6OXAOmL7xrru1UNMc2/
7YyfpYmz0Bx1VhsD4IodmkPHzB0udc76gDYY1dinS4NUdpUWsS8zMvmxT4v3nMIjO+amQaMUfpPf
lzK2XrpCBteAXpGhWIsD1jivKgFaPA0zs2orL/0UOAvC8EgEu4ksyuvqXoOHIoyZRBGQsSUw0Akd
J5txd2hDRxxU64cFYYR/KRZ3p5Qw1hCt4LgQu6vTmsZHN6prfdJRLDltgnII+8vB84NpY2H27Y/C
HFbCuiu1fioHLeZVMbcDO494VBs9u9Yb03IIJj2KLSosE+F+C3OWx8cslQl8OKnBVBrb7oCyNGwA
xJWeW66Zhh1zkZZQOk/baYGIT4lI554tqkiqc9pHWp+WK8F0c6SWxMs3o+W3iobbElWK6IUlsDvV
5YLgo3KTS7fGxQ3lpqzvFpcGih0vQd22MqRNpwSz1V/KrpHbOhgDGApeRC17y//uQUr0+IBA0xsI
nWX23fJreo6hGaJGUbUfXLC7b4OtnXpqseBTNa0DNGHQpr6YMF2jikunAdpMDcmvMDXtc90wA2K1
F5oGet1DxUqZ/agz1xGkzCyAKjmMderiiKG58yiTJV8xj7LwrFxsKCmGgq7LivUGEIWuSm3MuEk3
XytV1/bFHDV++mQs3VaXjUfhxlW15AlsQh1a7WqkcmeBHYCgvhTX9GWNOy068yStk6lT5Ljh3THE
5NWabECj4ibw5UzhtSAmoolWFa5mnKmABl3TO8+8KcyACSFU8oKYXk0tjba1mc7bMU36Z9cXPi32
+eAaIiqTCDZ57hRngEdb5CxjY+bXWXWqvHZkTNODqa0eZY9qqpEukL60gaE5ddpf15m2o9XIY/vU
1rz3jpvRLaH+q1TjzJmy8b5tl3h+NIlfTtshbyLrphRpd6OgONFy2zj0nlSF5W+tNtIIg0m0YEtO
ijS+Dy0rBga9FM1lW0kM3WJqaTddhlpn57SUxt1rJMYGv7Keku65rWklgtXoleONbLzuJlLo7j/3
Tho9pZ6ls1MNKbZbRdTj+vSXSbqB3YQh/1SBwwBUk9txehKAi2NpmMo740xc56kHgHxi504MJQz3
3/XchlhXuqWOmb7qMCY11xgozE476+ekjnDH+E7HnBJFEfRFHy0GKHDWRHRiyyDCHL3YdIVWQwjJ
bFZ1+Oql2fA45UMp150VBjeMfPEV1kqCwMjqEozMcv5GL/VyG9YZqiorctv7rEkoNVnSpbnKIqnq
i3jKJv3mDVV8Z0K5xJg/ND31Y7+TJ9gDLyTKCRLrK8gK1nx9rjSrEL6583ksjaTSPC1Me9/5ib3N
ZEDDrLE8UnZOK1oDoMtAykuExjCq3TxiQWEnxW1qDzuYgq/YmyexerLhwVugGQMMdsrNSQY1XujT
jxPYbXPmz7zb18OsoFZkRQjAsk2ZC6ipb6kAp3ID94eKbUy6+GmsYDUw1Y1oTZlmMI0jDsZ1E6X6
NM9gFq9iIhG47gQlH8z1bvJJ5yV3l7qr8cHqXXRpdDnn350gdhAZzQXtXEOwPGe9hEbs88qDpWAS
6uS4Q5xQbGf2o0xV+1JVswvgwAjnGdwzimCVLMlXtmq12cYLq7MBi9Oo2tvQr+BRDWWUI3hrJmme
eB664FvuUT362bYb0Z+xdgTVsW6jIWahmkF1ylZF52X+mZyicEQkQEnFfJpqP6leWBpVV2VGrprW
Shd2ZeFpN7yHJyeTCxe7hQNQYQ5tOsiLMoo2S0DlMBOaFn5LMT3r7JB3ZBnbb76oAw05SkVcaqMh
KvskTy6Tfhi/WEuewggY+/7RSpuxuApZrgJsFS2U/MJFt5fME1jh1przR1ypk0vTmosDxZ09HRz7
rF+rtSSEkayVoyUN17NBl2I78LVkBLz9xIcr3PDPi5o+T8ub4DrXbfRm+2SzkWx24eXMBQxh/k12
f9T6CsSQXUbF6eznWb4BagPXri8KF71P6qvV0nrul7jtrM+8bDwDXjPScKIStiHHeZ0OX5SXDfSJ
+TuEdNCl4bxDDUDiKuKJt4nrlQk0BK1ac6Lk3CWrsspAIDYBLre4sagHjasdKjkEenFbGorSNrPO
Og967Dxg/Ik0b+UcFacD5SA08aq2G/Vq85xAFq4Z5aBiDSlhEeqJF1S8KHkkeJt989MqvPQiFUbH
Zeu7SMWqpWddWacCuFPdqVsY93l9OocmgBinHPPkzrFSJ9W4Qwr7earksVvwNFVjOizruK+cN1OV
lKZUpY1xpcJinp0KkP0z5aZmsc+NZXmfifa53mnEOL5KTKK++yLjGwDfnWEDZqFz0/v1jtaWpzwf
i1fLyz6o8x0vNc6Ss5muhe9Ot7PidQh/OWzchOnG9SbxZEI1jXhsrB5ZybyTACxFqi6XysGQiZen
AJseuj27+NEZ5TY1Cej1wgQTNyD3OgEpxu4ACQRMD8N68JqaPZNZBhQqY7Izttl0f0yhgEm5UNTq
gW9VFl4ODr5xlGOlJwJkqLVO2RjbRzGO5CdCIUmwtiafTayuYp6opk0HbxURn35xM2dH9F5AUGxM
2Q+fhyzH81uOw/K1nLIhXPGowlyd5wx2RtOJJdjh1xJ3MxubCKDbln13KkrR6G+FL+Py1dbBpM+k
39r+aQIUyDpNMikQE8esrk9KHzb3NfOTHI59/gKMqsmHPxr//6Vo9sFQ9S/h7ev6rbw37dub2b7U
/xeC2rum1f/8Z9j4T0Htx+XrW/7nkPbul/4R0lbu78TRlFRELe1dEJpQ0B8hbf/3EJGTbxNpst3Q
3mV6/hnS9n/3+QsCQwStbcdR/OifIW31uxM4fhhIEGKuTRDpX4lp/5qSk2GgWHDZHGoX3Sawtxdh
M10ig8RFeFVEKTsUyzSbyWrGTazmfF12Qjyw+e1vfrpCfxF3/bVKYndQyZcmls+q3/HApf8a/KL6
KVSZpwDu9AXNCw3sKOhiRjJlVE6OTVfD4NnmrohZWuikQ9SW6Mn5l0Jw/zgL4UqifI4n8Cvtn8U4
jU2l7eyUtd1ZClAtEvTRxYvYuX+LL4VYHkJUue9/dUf+uKT/k0DcHZfqBiUI/ga24zv70fa0na3Z
8rtqYyGUeez97nJGfzLfDfTzgxKK3OlWmp69VyRb/1ta1cRaGibfY+UgbDrKs2l+bc00el9QGYkn
VtgY8NJsceXjlJQZBfdwoOqVI/2yPU38TOh7P5e9uGT1iImmAXnq1kV5NYRtn254nbOZtXp5Q9D6
qulyXLSRY09iVQm/Gi+iNDfH1ty7TyV92sc+rhKSAJpIF/euyc7KInT1cTaNAbKUmJl79yrbvQ1s
EwMk0iJ/RN1XvuXkTkFGWB6ibHm2oHVBSjDGb6G0IzCeLirUEQQcLXPhRiz5TR32N+GYPOWzQX6m
jXWLICTauaPNPRHB5mwmyHdNjgAWoCzt79oqQCYM5T2VMvI+9rR1GtU7AK3t7GxIHCRTmQCKUeYb
1cw/tqfXslkglSWosZ2m/cqm+tnSLuUahRSbsHZtln0xi9R5Jzdkl87u32iEfhaUv0EU0HEkXAnf
1fKrmYPzuABn2UDoOpaLU77VgfRfg6GuYb1Og303xN5TobJ2jfL3YvLrPjsZLRnKddpMzPclq+LT
XrNX2fZ9WV17Ck/1XAzNxmms+W1patOd0ZjrTQCVBgc7a1jH+qafrC7HF2vENXBA/3ulfViYUjc5
Fjnpjdeja3xcBclsuCmz9J6nZIaIlQR9ps5D1Y/qOiEeFx6bPEeVXFclr+t2cuhhRUpQNHciXcb2
3udGTac6H+KvfWh1w7ZpVMcrvgzFuSS0SZN2CA13bRhoAdaSmaLVZRrhTMEgUVtrwvpw7JNR7S9i
nGMPtAT0d0meFVDzLSIQIDx6bHwVOPp1IuywRT6TFgnnmYlyo5IUdAGEDnUn8kS6pwqUZXk2DUgt
TnKIta/hpPpHvZSICePCoiEeInDg0JE7+DY26l6z0K8yRDJgCBx57Y3BjDHU9VL2RUGRLP7K83JQ
wD2lw3CH3L4A2p43xALLpvdPIpGbFtoGgb31nFT1XW682l8JmZVfFPPrTjNUawujWZ05Gy9N0MtI
+gnOdFU69cNgIPVBUJp5CRc6R7ZE/hK5aDMAuTxWLQmJ46GzgB1lQSLLk8lkVbx2eop6kEjmCcAG
qwzZQFksMIuCmWWlPRnTa5OlO84d4Q8cNfRGzCcu+QQUG7KpjhOjdyzTQgf9OUhIlLU27To1wze2
rhX6F3ClbJeAghVuEK0DOxNmTdgfG0obSG/+nPWJ7C7HoQofJ5m7+h5pT6gRo4rgoSmjEby4dO9D
357Y85X9pEGXNzkXOkl9sRrLNs0/M6ohgse58KGguQ2i9XS2kuyoa5MgPC1yt9xSdAY0Pc4oqGKm
zzp5D2F3SL8B9+NX7WKe1DmvSLdde8TaiovQ9jpyI4qlbaxKJLX9vAgNuid0BtzGYn4lbl4nF6hc
CAFTn10uRyQ+Bc6J2bQjXa/hcpLpcbxwuzK586di9KFBBah9PMLcyQmtduXrQsRtXpU2e1uuZArc
l6R4/zhnfktKNhP9fWgaAFCVg5L1rA1FTvcOvRflBSPXjZDOEk5bE9Zc7rzJjOCtGp8NrimnsLoS
U7HDhYViPG8c9C8rT8ztW0isGxs2ykm8Vr4/bCxP+8tqZhZ6tQevzzdDKuuHufWc4lstfHnl50OD
RESbFkOVdEe1Vp4aXsSEK+a8zUrDfg4GdoMFGgFFroqdJGAEebZyNNm0Y3ybxatydXhbOarriOhi
8D2uSYUC7lfTC76m2hzNoMDXFt0Y2KbIZx0pFVgPvrOIG6u0J/R4XoKPJSiKBCI+0QRIhDMUdLxF
EgHeCLN+6MKa3g1BPN/X89Ru2hgy/i1OianaOnU+Lts2iiqQ6nWcpCRfUuxiQnbptZrHUm+sRqG9
L2eC6ceddLOcsrbM867yFv7WkQ+W9Cb3dX1tmYquqaqugSuRSIFYjskhR6Q78eCsQKtwqa1KQIyl
e4xsg/GnBn+uizo7yewW7XTVxjdmTiFkI+qjh5gT+cLkGQP7tTxYkM0CGLKwE6SUpnv2qgXRQkH3
QhXzEoNsbspnFCkTzXY8HhdyaOHl+UNaPWSxW8O0p233pOo78blUYfPS9MTA2Ak6jbNeVLe0G7jo
wZ3pQYXvBGg32rUvhXDaKyDR9fAUZgIjlCDjlJxAze4fczDIN4S+e/irsZE3/RjlaLuTJLA3o1ck
5aqRne2h652hWwlrnjX74J6kXerP/RUvVVY/2HtFf2knhnNrmplswBhjgd54+dR2wHCjZdf+qL/5
mtcFxpWlKDc+Mwz8Do9i57OWao72wg7KLjmfMIfwQ1zfY5CLVW5rK7hqnHm6I7yUthdB0ObJyThQ
BH/i5R587Moz1aaaQc8fZ8i2220FmnqBNtgG0UXIUrA76zCRsTjwvOpbP9nDZZBZ83TaA6oYVovT
+Fte22OI775XL3VukhpR9dKhfNDOgjfDpNEbxBm7uOjTCh0i8gpklLJF2Yq4MYxHpgdnfMuwGoCl
tuH+ng7Y9vqV6FnFHs0JXQy8fWK9Sy7SZ5jL8a0cmuJo6Prh1Sj/Oqkd66Lqg3ZNZWvwhVgsmFDn
yXjuOvQtc27X1BClosdAFbLpJ9YM5t5BEUmO7tQxnQPhuyG3IIkc2sfsR3kv2lbpU2OZ1Nnlorvg
Jeh3tVnsZb+LJIzO8zEpz6jE906JIoEGNYSpqmasjyzLoCMsc/MmVQGvGGDEoxXq/HNMxQFGNSKc
FzU9yupY2UN+SUGk880kRXNuuRQc1GHD6zpFEyrCLP1C0Np+zPz6bmwDQZI2J0dZRCwURme4W0II
4k5fnjS1voxc90u1C9bqYjfirJqsbG46KL+hOM1m6I6Z15FgTE28Iex/3nSDfdrHsVrN0mbNP5j5
NKE3/EIZJ1tb0iqOVWhl6xSs+5UOimvWQtXK7NRfnh3ctSZnGdCNzgbf73Egwm1DJADpaX7uO+Um
T+L6ZMaRsgp0edoXhMk9/8LrEfr03vgcuB5iqXQ0+NeBTdLnlB55RZet3akNtySO+hOyJcMp08P3
PqzyDSGhLx1iIhNn0amtwk92U4RHcs7WkzNU13kE04BOlHP+TXQ+Y7kAX50/VzGzM+VGYpPP9Jz7
JKKS7qQLi1tWyeAuLfs2AgVEvsM/jYsOAopElwTKOTsnG0j9qyEbH9fE8f0ZZgIncYy5Vp5HFVTZ
tMBQ5NCZnJjK2nIHERFLJ7tLFpfG7Ub4CRXoIwgXOnMp4xjRaWoIVhb1TQhZHQJudX3D6n3CXT+M
xbEjTM8C0PJfjJOMF6Ip5QPtZfKF91tyRaT8i78M/o2baEN0xo7WdaX0OXawG+Eieu/86MHxMbtH
AyhOtnjH9qyeFdHbtsUyylbIvNSOV575hdwkBWCByq/8c9dSpLJGIClDvmyaRGMuST6LXjqrMUNj
3YqNZaydZqV+NiW1wFi5QpxJS72p29zFMGG2y5SdOcmUklBKsABgWKL2Fs0DraFUcuXb0P4WkBzp
HCpmCys5rZ3+oW4lLzo+67yjgvtYecWVlGBau8B5YuUyW0ca3OC6LCb5bFr1KRtRcE3IpnxQvhvE
ZdO6h/fOaygGLcxjPpsLGngBvwpkJa4u3DuvKKoLEXi386LuSOyjoVuEvJJjGXz1R5IlIw495EzN
Bc9o/yDb/JJKmMu6jMrLBPD3PGbb0vXg4uc1eUuKjI/IC0BENbk882GFrV24nRqDSE9DJlrC8cQO
nZ2uNgd1CepmPPfCduN53p0l5k2eDuVphxgHJDvRwnkukudgHBBsuPBG3TrUz3OpxBWWQF2vAbN5
V0nSRxiCWkQOhXRu9U7TbkU4RXs0MlTipLCNna7cWMvsfotcPIVFylqKtEVw2ZekBa3Qzk8igLJ6
KCBghnV9ThnGeWVnPKFu1N/WiDbOx2R5sEM04DalF58nh/C6bIkD1KqimHpQ5oR87LkHxAwOi5We
l7lwT2tig2tFKcVxNUYAz6s5KV6W2r6f8XQ89C6vuzEgghAx+wOalw+tcuK7IaOUtsg1i16h9Cqy
De4gN61Wcx59ykR70dBZczIXGbLMqhzRhUkygkTjjPwcCxltFybwCxeAS467WGOtCdNt0bfpCSH+
zcitObbHCodd4tprJftV5aBCyROr5aVM9nxxS+eaUiem+spk0NisaJOGOemz3kvJmznwUBy0JOfO
TEr9CP7b8KLC2NxmcY0tNqXDk/dldOTBlL3w5qw5QS99wa4zXfnzZD1ES1bmbF9K/6tS022YmvCF
goUlYYcJ+ju7GpM6aHYGGTD3fdOfOdI+rxg8LMiBx02hbR+TGvGfFLd5C2kOpZoyJV0OdQ+QSwV4
Wd24+H/snceW3biypt+lx82zSNBPt8u9mUbKTPkJlyy9J+ievr+te89pJapU6otxr1WaVJWQSBAB
BCJ+c7JWQ97g7Y0hjZuMb+q8RKQQKgcAg6tCbuGAdiAb2La4eOqlh9tMhaVA0wV05ahd7CbKB69s
e/LOlUnNdnV5ElQYddymKR3JbsGbV5I+CLpqOBjEuA6k43xnNzRCii4bcLHzvkqqnNguIaU9OujZ
2jdbm58WPKnRzJ768BiHWxshhS6isma7Doj7gwqou2qhomBTf54nUFbPqTstQ4t2M9X3145tBvaA
ZUic0gRfTEAQT9k4JSGWoYAQHISYPU6Hq8pu7+Ew0g+Czj2qkPBnSA7dAePvmA5Tsp8BkuFytMUZ
6fNxLkV6RfSgyf4lCGM54RFglK6THJZlxMPXMTavDU6mTRWRy3zAqcM+5WNCTf+rNVtJ+NoZurfj
XON2m4nMpTacb/xfwf1smhLspulOvaQfByp6V5YhNFjeSVkz+R/ow4mq/1zIvHbr89L6gzdeFSv7
gAQp6+sMzwtQUPZys22uBXxi8uwqwMdH0mzYTkUCfMHGB8nAi2Q6VNtkImPEK3GxjVP6s52d0/T0
To1VNp+SoUWSrXMESCb6Abug7IMTXSvslpGj3Q9OMuzbuL8JK/GVS3fch2AynvsO4jq+fbZ1dDID
v1hnmSm6V5guh82Ppp3aE5IxCMf73VvaGMctoEE2e82rHsJ53iGjlCMBijEHvZhpyxE1bDDg6TgD
doAW7Y8AYfpjt7A1O9rAIDg6ee7Bv9MqtCbrqsU3X19j5ofKHaqIUOxPSUrHP7Mr4x72Dm9GSbu2
meH5Ii0Y7MbGBNo0u0Z3CEfvFmGjDFxXZxJPAFVxHuMmGb3xMZODza8zLO37YMsbPL3GPrHxnMbC
Jm473k6LZeSvwnotPlpGnGPo5xWnzvGb7th3qPygKwdI4WAKi/2agFEpDwZlSxTyEoeKxNqlvH83
WhLLjqojuYQVtgBO0jC9cTORTId29e33aQY06gBOJI0En/ZABw4BGZxReUDP5VuT7tMuS/vlrhtm
DxnI9WEZnOIyyv57hw9wjvny3u2nk1OBDqLfcEyXtbvY9YB1M5grsEvN9uhsc3xuhj55Vcf9+NZI
zb3Rl+Qa5ZY+FBavjh3p6g8L3F2xG2Yx3PXjZN0ZBiSzDDyMYYXuYeAYOuErfj8HlXHqLfvQW2Yd
lWlZ3oQTqS18IARBM3l1h4V35z+Z7uzSuIPGkCCj9dzZi/eZPj1W3R5O9sOEqaUzJ9ZN7RkyGjLx
vrXD9mJhckkTeX3rYRmNNb2H6OqGb6CZd4/2PHDNy82+M7fpB00aDDPHpLmMPp71CMMOF8dZz3lt
LY/NjBtpRqi/SrPOu2RFKG5ahM0AHTaNt5x92zbu5YCJ62GmkPE6nv0RuCG74j0lmvgICrc7G1Vd
7VPH9A8GcAm6g378hlwxv2Avz6YXRvO6m8ST52CZWlpF9diEwifhiZcIOzML0GCTYbjgVe3BSLzq
lNlZsvcxDAOOdoXsGLhpJZQ5U//ew8k+I9fe4kggWn5TOhhgHJ2r9dDV+fUuKQYD8cwc+Uqsi+Te
HHJ+v6nvMXBq5hGsx/TRdP323VbwV9w8RIjI/4kgcmeEjQ0EWitJPtyHU/cMELTfzSv6e2GWooiY
Wla/4zxA3pWe+o2TwtPJZ8s6Vbi5tF536sNx/CJNZ93NVGzPuWx4HBjVdnCXeKaD6nTfcp4Y2KAk
yK6bbnozohn84Fh4ncgxLk9GuHH4F6t8z4v9iopK/wsjtf4ETFnooZpnYCUAqbIFZXyAhO0x9tsB
d/EruJX5v6G2sRxdXvifRo/K5N5NlnduXSD+Vkh87IyuRNRtWbgL07Q7GiO+bhbl6Gm2+igGUhLv
Q4BX71az3lhdHxuhEqs5ZL2dG5zm8U2NoaGOkAfejgOPX3TKrG9i638kA0kyJePaxVm8mp4B2jyt
ZtLvkeRdDysyufdxwzk8j8YV5kMqUc9YfiZrcsocuzzmufOBrgP2G1vn7fqVJN+iLEAexw0cZBhh
ds0k7qph3M7xgtGxqEfgOlvdXHpw/6cKlOarJbG9nR3g/0mhLnwHgz978Hv3u1zi+rWdYe/nexZp
CLn21xY4z6m0jf5hKhdMOM0BO4QalwsAQslZ0BJ5nOPxA5UoXLAMQIpkdW6QRM7V2s+k73+I6/7C
3qqfXDiTF5hBIO8shOHBQM+ATXn2xDx8WsK7DsbuacSdE/kdvz4uGXa0Q1EBg9rGj5XoF2wig/SO
GmlwKNvUvtC3b1+bMsbArQvxD8UuvTgZFeiz1cco3IW+uZsLv6U7L3v7iydc46bqrSTdNY2N3j1U
h+Ebpajta1G4XgQ4jsu74lqwVrDFQzrgf+V5xiuoEdPFKA3EgShfYXcxj+kbygD1SdBu2G9pi0FE
L+8qq6puqTOCE62cM7DD4CFL5/sekPY+wCTXT431MnbD8jqPs/Rcr3HyPvgJeuyboEz3SE3gZblA
KXgEtFWTkJYcp82KEdTSDZeKc7RbxDNGp/Ue37e3yJD5p7RmdWaxPKzSlOdCdjd9XdOIcNxHsJLs
6NTdsMCgBDXcp3gufOkEhAeAcBboFwCaQ3Hy/DA/8dfNT1QQwG2uPzGcJCHtmUK/f+nM2Oj3Rli1
+5VsHSsaKsKR1+R1cnF/okGxaT5sAGwof7bJNxKL9bN0Q+4s89pqCl1RYSnmHfGifD/lFS9xtLz8
csDgXXi4JuTtXWO75TFwHdAng0sivNoNJcmfiFRMNozk5Icp6FfL54kjOmuPfDKaBML8IpKsPqEv
6n9f7WrgLm6WA0XN+gGotXgTA5uNfBnzesrtLAf5ZbiP8YDvZlFjM95Radst09SQwpELwJGb+ksR
EJhum16By/n6XLeiZdts1mPjLuNx8A0u4KxBuBm0TMkknTF/cowlKA9JNvNqHfPxjFoowJtwpq+1
WFRJS9NpXi9G2by3uN92oiUaAWCjM5XJ1D5eZaGPowXZCOBh+ob6izwh+D3sZ8OOb7OVJ9gAxvE9
ltj+PV2lMFpLIZ7W2nSfrhWjR+o7biTyoYvWn3hifEgkVvV2CKMkdB4nbrU3aELT6aiQMj2TrrYY
QPkt7998eRKh+DR4dfER1g4g5fknYNkKrstS9av1afuJZk6zmmuFGfFYGd310zj123urCDyoLC0u
cdXWV19XL6MBNwUB+4PnaQBqnerbYJ95YwdUqJvMiaSdGHdWW3ZRbjnTXZHjnRovpUQnsjYPQL2v
dpwIrr4Zpd/chDlOOMCBiB9KMvukmgFiFvCxKQ//F1q78oCvfAb1guh+sDeMFRRW/RPVDYSJGhMG
EwDciHrbaUfqnY3cbrKfqHDzJ0K8ohoY73ueyj/kMvK42ZNNU3sLzGC8XczAmU6V3RbrrtuEYd2i
RYezIe5eGJP8xJ/TVPPw80iyqj5Kq2+fVzls5zKUwFRB+p+S3vbzk0ch5WGdMQC3W2gSO+5fTqbF
7sSrrgDLPvf+dPCCxj6FSy8eKNaS/oOoocT+ExCPw3D6bjZ6GgP0XgTg4dzqD6XpTxF2Xjdj3Bjm
cWyX8XtQX4H1YGUp66KO+aYvBGlsfq2tC5B0s2PehE33PJnZuCs9iAhr+pBfPYim8KmV9C5Blh7S
rX6T9f6nsP+8wQO7H+fuHMCcwN6JHX4YF+eWs3FPZbuIRnSy3WWipbBRAabZexNQD6Wyl0ezH3u7
pIzv1pwWtJe4vHnlLb/wzgU/dvDgRPWiW0+5uTYnb5vHvWywScPHcOc3zi7M69euUdPDwEdjHdOH
pG1OcsHJZpGLfZ6keFowSgF7gwkadE685Xp8Z4b8YxUix1t4XBUZot0uyESLWsU5oOafVCneo608
AX7lv/MnbClz00++CDBhjgHdN4UGNxvdldgSz0cbktSzzyvwmKfLK9NABSXAJAYrRmzkCgCvc/uQ
mfJhin08ceTwI0TUfuMlga1gmj8Cjtr3k7wIN78vJzc4XCVC5yDdd+1SnPvV9F/j831rlXI6xKIF
SFV+sYPglbsKKpTeA6ZoHfYE/g87B70grx73BcDwx2o179tq+Vom/bxvOUkpkni4ffs3VYtvURcA
3A2A/6OAal1thbBVi2tevGD3s9vsyjXh5Q56qEx9AHIyvU/CFFu3zqaFUc/twY678lRR9ks2wNAV
x9t+TGy0BSm9F8Z9UeePlU31pe/JYGOa0ruMhH6fJGa1Fw0WdlU1vGd9zuuUAum039th2qZ7x+n8
254j5IaML+ZOofuUL0t2H8z9/J5AQHTfqqEWDRM7dHMW+hujNy/YZblXoSdrIRTLICGUV/sV71eI
wbmz0vWhTAvhpf1JfvELy3xwSGyo+Vp4oFdNDqSihqNgyfiz0VbieK1P7Ohzf5KOtH9cz6+9NKvi
a0wHpo+KFvoGvzp52Os0BwB9H9MYWygszh7+P87Mw27uhOe88ssVS0HowekzDKpwJbmTXgV5KeTw
ioa6yZI7ekRZtU/cyfwhOU93/3uszCUL0BM4p9CDyo9C1NMpdrux/fDPcBTxkmEHGCUIXWqKLpVP
KLSmKg8Moy7sGzNNzvYYpo+lU45Ps9XxeDJ5TiyHJahNH1P4iRXPpKQG3QEDQLByDOOPtWyAhdu1
Y+CkXJaYWDiuOz8BV2zhqMzUMXbwRzHu7FGSzY8TCEu8H8M6k8ARlu7Oxtz8Y7061JWkPQERQWrd
OrZ8/f/mEf5/dNr/Ei486N+j095l38f6c/WCpH39G/8FTbPM8F+OF1rUdlwaXOBh/w1Ns0zxL9oA
nsO2oGT8Uzb6v6Fpwv4XZEzT4h+IuC+gacG/HP5dGDoCvR2OCGyA/o2b+3+gW78kYhpX0JwDp9sG
+vYrNRbU29psZbNEMZbvq//ZWO3zL2vwN/iz342sqB4smWf1ZVvOEaXEr8CKvxpd8gfl6d8NrYDJ
2nwxuGTrJRpzjvmss54Ku5r2WvNW9ZIJXGC8ZY4vvZtWh6WpXpXwrU56g1+Zqr8wkcPWKIJZpHME
Zv6OZisvphI2lN7gCs018Iay6SUzR449PmGOjHLx9fLVG/16uP0y9YWEGEj7MEUNSjxwYcJyZ640
KfVGV4jASZbmY8BHjDgOp6MHXvw2LNZZc+7XjfTL3Nd4zbx48ySpZBsFQXlMMQz454lfv9z/BRr+
J4CEgumc6fMsMVimqBQ4x5wnFBmGm01w1n8ecSrAv2aNr8Jk8WTcOrUjND/2T877L7+SAFsjxj4e
o6XnBJ+ETfNarnrrZamnQhlb5Ro7Y+RNWfa6qqruvnedP7Cir4v+Nyv2U1rml5m3hQwoltYyqmgt
xr3ZREWRLH9Qv/nd4MrRELilKT1JUd+olvApL1P5xjAqvSNNVaheKCqDtVtkVGfzdxhNB4u6xT9v
o9/MWyinpRBVWw6VLa+8qjB+dLe6vGRiS+Y/SJr9Znzr+u9/WfRATj2cm1RGNmy5m3BsQDrK9E96
Er8ZXSirHrIR/XxsWZjRuB8siEzL9EZrYVTZa0uCeAAWgnWr7680lKlgvXa2cdJcF+VAHgzX9CU0
7AgD0vyJYrtzXi26kXqTV07kBHpvahoNk+/IpQdIoocy3h71BlcO5LbdEnheTL0P7bA7rLHVfqGn
U3z+5+Gvw/xdmConcuoDf21NDhiRGMgtGSUFUBTXqqduC+nIxW5mXv75J/1m96gKx4u52f7gDpw2
eZrfWmTBp2oFdKY3uvKFs2DcvARcblRD1cluujzLXi2ZDzBbb3zlG89rENPB+NlG7AWawP60Gzv5
ByT775ZG+cboAPj0ZKsxam0v/GgY1vqB4qT4w931u9GVTzyGU57RiWf0VEJTDnm8Ztju/vO6vCQ9
/OdiNK8/9JcTR5Td2s6JP0R5784/utIVt3W7+a+NtRP5vpIxHqxhbbtaK4Wy3MsfZ6aCulE/9lFn
hPc2igE72Zdv//lX+ft1Eipvw0kSatP+2kclCAAvXiDuLwe9oZWbdswx3C2MpY+2enhv+yE9juEP
2rS/m7VypQDLbGY7Y9bQHO+rsbzJe0frIoRp+XKx3ZQiXAzEKKKC9m0uVvxvZ61Z26qP6uy13RA4
XCXmlFzSJf2xbLmezq2tGqf2tGjrcSatKQPQyGHwxhHts853tE1lsWc55zhZBmMUTuldbk6XtUpu
9IZWFhvJKkpFbULy6tFmr6Tx0e3XP4nT/W6TXNlDv0Rp6ofN1CIZGI0S4c7NKhB4mEX7XmfqQvVK
lVZcLkC2hghgFE0WADjFXm9k5dSlX7sU5khxyIBYUAy0tzJfMySVM7e2fFuk2NRGdem/ovb7tgks
rU8pVLX0heKAkbcbsx6NZleZ3htKM3ovAiQkXn7KzR8LQ5ZZH1m4NCOQR41fc0lUCe0shAtpgcSJ
Er/5HFrjU0cxV+t+xlX05bTbHiBVg8lEtKSIec5N0d1I+PJHrX0SKB+zpa9FJZVFsd1u71iwF3Kh
dwiq2lUTGm59VRd95La1T6vL+Bb62w+9aV/D9ZewdGnKwcdge1vgfNO1wVC717r0RWC/HJrKdOMV
QdJHrA12jt9DzHL1Jq3cZa0duENwXevUAKFvf6VYoPkVldM1GHxo7S2Xu18n31KZujtQI1/0Zq0c
r+u89Lm0mz4Sy1LSMJbfY8vRO6VUXezAQRy+g0oe+au4GX3rCBRS7yhR5fS8AXSv55R9RHPjNTXt
D3FFqfefl+QaHH9N/akvvtwibWBYANe43he0dgB7dGWBmTK9j++oTrnVwcmDXuu9LhxlowdFJf08
cXvIcclYgHYKwxNdrEVP4Fj4SvyvNX4OEEP7aFqXe3cQn3zhPv3zKv3m6vSV7DlMirVdhmtfoUU4
mc4VFquY2egFkyqmnQxwOpcRmIsB9c4LhlfrNGiVT+nBvPy88xY6eVhxwW0rzdigApuFBFz7h83z
u2VRToEGCla1xAYNcIQvEjTR7LjUOwZUSewqdK1kQ0Qoan2MEJB66QGliXd6n1M5B0iE5IANQk99
MAC9+kySddAaWVXCHhDYKMKekfvWptMI1NnXcn8SqmhpYk5GsFgxa+15QGE9/w1gxT+p8l738d+c
Ap5yCpiTbSYefLIotrpi3Pmt3YVPtYd71ju6z/5brcVx1M3Y9DMKS+AlgmoLafJyvntQJbUG95To
D3t0kL2clUd55VxgSNoFseZHVaJfpCUZPqSyKJ+6w7TU54kkVG/W18j65fIvBg7dUQRdZA7fBnR7
8lxvi3vKWpsb5LRmY87OUCFBVZyzKz5Rb9JK2Dsyn9y68VnqOvXBegMTKHLN/NNT7v/aQQZtgBkR
+eCNzx3SVIe1yYXeVeopkS/DLIydkPUOah9PWhucW6H3KVXZbMRslzltWPElyE+yMw7ZEmtVzYQq
ms3ijkjLEvtj7d6MpX1n8c7S+pauEvkFjLh5ASIaBYt3yIdnFC0010MJSGtOpJ92LDWI5EMbBKc6
N/TuHVcNSHQ2bTNjPexqRRgHeSFkqfTWQwlIE7Akp5/bRbIsDovgLERtQW9oJSQ7py6LEZlXKilg
A0V5B0JDc4MoEZlhhlDnYNojY8vFk2PLddeD0dca3VSfbQUwJIr8lntZ2ja9sfGOO/ejpXUpmOqr
bUsDLzNTw71kvDXzuB73Tg1SS2fJ/6I5HJRTN9qCweELov4Mpng/OzBE9EZX9krYAce0LAQ3sIAm
u3JQvKt241UtQPMHKDtGbou/+GnvXKqtPUxbvxci1NqMpmp1VKLi1JmotFyGON5bVnyxZ6F1pJiB
coKvvtnNW9aaQJCRY0MNNhXhUW/FleMbFxaoJkNiXjqjewZI/wZTzP+ROPy/a9igGl/exFWdlkWb
TttFVOIdtzIlIci2WtP+ywMOx5LR34L1QhcdflwWvp+hkOmNrR7gVT9tHToblxjxMrEL/Gx6A4Jb
M/bVR1WNKo6wc3+5eNK79+rqOITmR72Zi5crPgZzSPUgXy4SKJQcy2Odxie9oZUt6IWzNaxWMF/q
dhp2/eIWV+D+B73BlU3YeBlguyycLxvm43J07xvwtlpDq88HcIhjCr1eXmLsP/0hvRS+o5X5oD/5
crUlAqpDNqXTJUNdxnHEznBf601a2YENtaDFR3vtknvLMQ/i0xR/1xtZSSHAF7ZpA06QHTLPT57r
u+cAkpFeVKruOagPVyCcYZZNVucfUmuDpD7rVfJNT7kbSsm9g9invJQIIVWudZ/Mlt51rKb2Xu6A
YURk5tLa8mGQzUGO/zOHjP8cglfhtF+fI5PdJY4LneXSVQMU3KKAghH80PuYSkx289JBrfDkJXX9
y9wbB3ieemegmtUH4RTQ8GUHLldKcVmv9QnBA0NvvdXE3l1yLCtMS14QvJ2ORhi6sFjGP6mmXTfE
X5/epprbV11O585c5CWrjactnzGH975orbia2/uDYS6umUOdNIpLLOpH1Mff6Q2tRObqDKLI3FFe
eAHi3h6+g/Skd8eryT0V9kkaJpHTFuVNOa9QKjy9O95VgnLIkTudDWZdCkimUPJvk9L/qrciSq5m
lXkMAa4FcO59SMz5CJhac0GUoKzHcnQDL2TkCWR2BTvc/VMH9vq5/m7zKTEp6tIBKjcjXovTUnhE
1cTPjhNKTx8hwTbezke/dtPqoZiucm2i1GSaTSg5zO3sVlDNRmla7yRXvW1y6YTpVsWQrxFgjofl
ZPZ/ckz5TXg6yrUZb2gLCYQBLiv6Bm8Hs83uYizMNSeuXJ2e1/lcQsZ4savUhEtR+rc2ZHq9K99R
gtRPp1zmSMNdUC+E5xUeiiTTO3FVmx3bdILZpr0Oa9K7scPhjoLqSSuQ1DZBgyQwIAljuCAIsfP7
+NyiEqg3tBKjWzEhAzGn48X7FExH+7+1Wl8Yj/1qe/S7PaIEqO8hzduW+BvBM0MKNr8sMn6rN2Ml
QJHz5PTLWQxp+NGS5+cKUW/NzacEJDq7k5mWrEbmj/HtTBSdDS8f9G5NO3yZSqDu0s6gh4dLn7tv
sTqqdnWIhoPWsqiOYWDNOxO5s/GSGE0ZIRLytoUrovd+tZWgFMNsh2tuDZcgrBA69s/54mrhYU1b
icg09fMMQ4rxslnlM3yXg1sumsUC23254AbqIbwY8hHOqvhh5danRlp/cij9zQ63lYvTG4P+yngf
LqL57qL0VITZQe9LKiHplrIT8chiw8Hee5DZDeTG9IZWwnJeYRT31w2NANSMJG7RH91gHP5wuF53
w99cnbYamUZtSd8ZBq7O3I7m0Mo/dy2+Wjs01zvnOBpDYu3sjq6k3p7/C/p8WOa8pbl0qQw8JPqm
Nw9eqdd1N1XlYIiAM2Zs7XBJE3PbtYHs9gDDtVpXpkqzqMbOMYIJtTk8a3Ae8fL24NdVrZfUCeWG
LoxxqTwkA1GeSM270vJJAXrNhp4plMMgDQKcUoa+v8CO8w5pVX1wEdnX26E/SWS/dH8QcAVEIbr+
0oQ+bgCPWeI9a+19oRwGCRZrjicZGe31q7TdtyJtPugNrZwFY5otfZ0zdN/kB5+TeOfN8k+26L85
aFTY/VxaTba1Tn+xrOSWhb7D0lnvQlJh93Zgo8klm/4SrAi/+/Gu/qPv4e9mrdykM/YUmB9UiC40
8Wlrvws03LQWW4XEm0tAm9oMuosl7IMJvzcYNd9ZlhI33paJ1Ohkd+kRtZPoZgVtrZdnqSZ8OHAU
s1lu3aXCSBAptCV7vaEM8EVvTZRLNGzSIAav3l1gyO7dEtWxRTMlUr37gnFNa4lH0AWi8HhA7iTf
4+ez6O1AlZjRyMagT8PonZXfwIg/l2571lsT5RrN+zRJwqSsuOvEeADEXJ9TKXS/p3KTtqHRhvaG
8oRVoekaVI9B62iuiXKNovDjZjGWcRffQTAKqnQ5v6uGDUaz3sIooclxEsdDyvjTOCOVtRWfpFFq
VhBVNgOCKzYQFSQmUeGNxtVGRF3oBb6pRGeawYyecIo9N6ilIjUC6qhEBldrUUzlUlu3CWhx63hn
ByuTDSFWz9KLTVOJTVRGnQ514unc4ctxCtJku0HBfdJLFlWF/zpDLzJxk+lcGN6dkabHcGpf6y2J
cqs1ARqWI0XsM0yseWeiVSriTLNRqALdEcQeBGzB6Ywu1pselCBioKjE6M1cCc4QfX4TUWMWRSYw
O/zgQtNdd+ZKeNqg0eHch/IcJkt/CBAt3TP/R72ZK7FZxelklMjLn8M4fi6s+X086+SEEPCVx2df
tfWw1vZ0Nsp2jznUwZ98ncBkaCUwrRQZ53QWkldhekDTHQbQZ43lYGQlKmVvVZPjrdMZ96SP2C6c
5qLXXA8lLLkk1z5tZmR3u+W2nbJTuGkhmJi1kmm2tPEEgl3TGZGh+BQmhrWbnEboPJgZXQlLYH9W
TotjOveLf+jM/G28dW/1llu5MlGopK7Syek8jta9SBIUaLDP1rl2mLcSlKTHE8qzExvQ7R741A3V
5l7nqGJsJSb9GvXJLkXhA9H1PT/oxvYnzX2iROTQm4WboXF73ioTp0jRHA130yqlopChBKUx5XHb
meWElCFtjrXYPCSe7W9aX1OlLYC+mlzpVAy+dDcbEiMsks6tw7yVuESQqKFOztA+PorlgBlnooUs
ZGglLuMeDVuctKbzsmwnVBh3qRnqfUqVstCjlbSZPZED0RJtxzp/izNfrnPnMG8lLBEcC91+qadz
nZt715bH2tPKqRhaCcvcNZPJ4s85nOMfNK+u9o3f9faIEpSZEyK4jUfX2d6cU2M20w5hWi1eNPNW
orKu0CbP83Q6o3nzLIovSB7q8JYZWQnKrkaVcmhYbBs1QVw/bpJu1DumVNAL5gZ5k88sdjYgRFum
N/Oildh7oYp5wQEXe2VaycgkIDoN4s3DnFHrO6qchd4iUooqn85Jth0K/zK2jd7lrqJdSjE1Aq04
ecbw6UA9aQeR+KQ3aeWeNLt+7cya0y+5MkqzAEj+pgctZLGVeMQN1sO2lHmHYf+l3NznqVxzzdVW
AhLzUAOpJMZO7TtpBXs88zRHVuKxxJ/FM3konCX+HWv8vQ3e6621Eotjknou6t3TGTwNetLuDtdw
ncsAAokytIVQiY/yPLhqO893Vu+/GcI/dWOvF8pfS8pC7ZD6y5BuiYQB7k+YbZ4ciWjGyhWJwcvi
h98mbNJxvTWxU9A5xn0Uhl62DPotTgtZY1CBIisSdcOXGAtzzbGVPLmIu7Vr1hlJrx5gzYZ2227r
sXDS+MLMXLmTO2kZXh9kXTQva1RRHyt7vTq7ULumdH4QAHQYupHLo1mL51ATf4DK08v1rvostGRh
sd5bF3llvYuRYtZbECWWst4xXQOzqggYk4MscDEc/Mp29Xa9o+z6HjnNGIOrDo+B2N8vvovQbK4H
lRKOcr85wFxBubILmyG4Woq2O29BoFxrXdQ2JMTHQkwbdAJ02ZHlJSXqrZuwbHAS0PsByj6XNGSd
vILUAo0LEXQbozdbc2hlkxvx4HtgDDvOg2KPesPrsZu0ym64Nb7cibFssTQL845l6W5znvaIo+jc
ob5Q+5AD/Z85H9mJwI8OSDafkrp61Ftr5ZpbDKsX6Bz20YywMfYtZdvs2lLUX/WGV266HGEqMLQr
slFVZj0tqbucBwTxv+uNrkRoIOKwSnOEqnEN+E7B9oMRBJp8cLUZuW6jJ6SFuGsxxJ89lKOHTOqO
rYRnlpaowbvswrIPv1tFt2+FbPV2uNoZBOXlNY7HB0VHldJpuITtesDoKpj0dozaHOyoTtQi5ODC
MFugmVvdTEOut13U1mBm2OVqYX0YecP8APzo4nSeTtnDh7j+MjwbGzH01ErIMgzxvneDSE5/oild
7/a/STLUzmBqI88btz0MxRLj7EerG7v8FNgG+6WSFgizDs/GdznqxVfMUIuYcmoPw6T5iykRjPKS
XQZl00XZ3P0o/Hrb237na+4mJX6NPMf3YLgKRYxhtq9b65JujiYvTe1MBiHABNEjVF9167vaDt6R
nn3QOhnUzmRuY1pIA5HDuNnMH1OGFdzWN4ZegVioil3TNuBeTqMvgn69H02yx2qc9CSXKJC93Kkx
riRdUbMsmK2/nuL2Y2ramne32qE0kXRL65bNEgTeWcb1220UWpAEoXYoPSQOkbdNOYxtVO9Tes3B
8KT1Na/an79iqEcD7kux1Sy3nePZlUx4b0qtaqsv1AZljV4sxgDX7BHHy5Ykphp6vehRu5MDprd5
4cN8y0z3g5j8U1FKvahXBQxDiVOJYc1k6wmmei6WaGud6mGThCpgSGVuQZDOJ30Uyeu+iu+HItBT
LFDlC0vgPc2UETlbNWG+I2mrZJb5RW+fKPcqeYxT40VH1IfNpzLsKrm3EJBb91rD/6U3uayY0tfQ
L8clfsyQqI41CQhC7U1mHZ4e1jUvdSwbt86BvqTvaNX/fKH2Jh0r9pzJ5sYe8KrduZ77HStzTXan
2p7sjGSUdm92EbZSTxiC39dtobdX1N6k3EarTqC+IdKZRW1Msj4keieKKq9WBv3kwWZvo3CM3+FA
+yQmW3No9cqcV3seEcCOcK2+i+Xwrg5mzQqAKsG1DJha25Kod6f+G2fAXVfVerm0KsEF+aDAAoeY
H5fsxsOwrQpavYe0qYRlkw2Bv4wQor2tOPpl9SDn5lknJC21K7lsw5jnVtFGZj5+W3r/AVt3vbvS
UtuSY7C4WbgxbSecoi0xHlDY1boYLLUvaYzYvgKDo7RQT49+mz6FoXHWWxHlrgza1RabzQFrS/Mt
Rk13m6cXjzhcvbyGm3AybXAObeR35luMzMZdIvB+0Ju3ksaOi5hzGtacI457WnsGH2d8MPUGV2LS
dZuuyvFej4omMI5ys8IPhj8PWsmmpXYmrdhFHrznXnCd+GaZw1c4KGoBpy21MVnZHWKtSddGi5F8
nALzuTZKnR6Ij0b6y6854XRhhxtXjnAHXJpqXNmSCUNxrRVXO5NOu2CrnAryE8x49rKWWBcMnt4e
VzuT5A8WLjhuG3myfg7G8A0s9I9681YKRClHU0qbhXlP3oDDfY3jbx/rbUO1N+lLkQfJzDZsNywE
8bGQO6/SAx/CkX/5PX2jnJr6Wr81lvQ44EdZBZbmx1RiM0fTfTV6CnLuMK87tEpwrjFRhNNbciU4
Md6aR6xiuyguygEDlvB1h9+y5pKLl6tSD9Id4oTjUEr7/3D2Zbt24tC2X4Rkgw34FVjtbtOn8mIl
lQSDAWM6G77+jn3uyymqjiLxVopU3l7Gs/GcY44BFm5dZ1VFjhGU0X2DEhpB/UZmfE+PAamS1Z+G
cjwW2PYdykXrbhEVsghIy0DBMok/0HL5dujA9y3KkoZxDMlAkO844SCdBLVbRiZ77MT3XcqqCZRc
zAg1U9iNI+pv7ujBuLlvUzoiawg0giMPEY5C5hzK2S1krmX/p1LO243+dymH7ruVwodMqp71dynt
JVmXjzWtj6AHwLm9s0/XqimGkMybLJ8Cp4WayyLwkDQ79k13JgrdrGSTCBd3ZfkjJ2g9x0eX3tkn
WKAiSKaA+t8bqFXbXv2slladju17Z5/SszGeEo+cYmhOY7C8rqU45rX2fGcdqyGxysB3tgzhGwyk
mfJg5YeqHTTZRc8tWaYgNTgU0tSP6TY8N6o+1Eige8YCFLQD3lnxVqOp16wx44MJDypF0D1nQRmv
M5h24Wwx4Y5Zg8a+blwcowuke86zgWyYICM1mJ6TCEU98z4kwfdD92TPRQZB1iCyGL+4M4YSTRJU
0M5D2/iY9fyLt0B026KhinoPInYe9PRpSfinYxvfGSae3JCNiYP+bivxYekhQ+js52NL7w0zhNYS
KD2h5Qm5yg5YEL2kx8xyz1pQp2hPbgwdp6YF82PqCD13Th2ri9E9Idkb9h3DDK6/z2FwARHxrylI
vhw7k51d+qGNTRvAn9QThWRAlQe1P3Yme9KCZrKQlZhK1GWnxEC/C8KL5XQIOpnQPWcBJUb7KcT9
XkjzV9TOj6xkx8L9nrMAumypXAPUfEXUQiKuff+mqHvotHn8z+wqtLXFjBsebeg2Q+tNtfwUmkof
XJ3/c3UqRycgdYKnbLpBeDexzysEt45Fhz1xAeR4QgAQkeiX4TsRqgsbm4Mr78wyYTMmFxf4b217
d+3HyWWx4WFx7Mh3AVOUdNVDj4si4vnSLduDp/ZybOkdJEE2ztYD1LzvG6/PPCTvhBbHnsh7HM7W
rTHoXgHTELX57b0+d+JYKY/uETet4SmPFjjYpO7787SN20UPwH8eOpM9WUHJw96IDl0NMB5B7DO4
90358djSu6dmJRTYEi1AGjwOs5hVlzU+pjAAKuN/Wo4kS52UIyxnUCxrBKpuqjkWKveAG8TgLtw8
LkkZx1dU1x8kORYp9ywF4EYuuz7Ah1wrCCUL2kPzkpUHt70zSkhcmqnvYO4bpN5N1Dwy8icqybfv
9R9vBrazSFQJG/Ddo/0L+eaYfWvBsvmt4phwPZNF8+0q0pG8roRFwx9+S/rff3A/tjy6rUtQotB3
gx+h8grkWY++HMTD5kILWMvSmPfgm4YgtYoxy3/otu6btaFtQwoBX+QxZqq/snhbO8xl2/qgne19
T+RlKit8fOj8vtoyfDLUHNv5HgylRAx0oRT9vTNpm4PN8RuGBMdj7ngPhpJQoQw36FHfk1iemq55
jpL1UPuD7hkZEP5maUbsexyHgoyQX4Ys+TGYCN0zMiRTNTd8wHlPc/W7W6JPk63+NPL5Fp//wyD2
SKhSKeGcYubeE5VDwnl4v0R1/EWu7lig2uOhQOzdhsInPdJ1yIuDVud7vdR/qhj9H+a8J2ZAbaRa
V4qyf5uEuOLQxv7VVwaDn6VMJ5WX2gav0piDXi/aOaYKg/W1WYCQiurxCxTbn5J5Olbh3atTTnOH
oYIZZdJN9GBXb4cmw8TcMYp1ugdImWqo5Ihbee9cHP1WhMyAM7n5YMl+T59AowHtHNTsoQQ+r5+I
9PVf0dCqY2a7R0lFjY2HhHY4GhebW0iDOjNt7V6P+co3x/2/SAh80PtmW9C45MvYoZkm2nwBB8qx
+sAeJLVpsPJPkGq+q8WD356/Qsr8mMvZg6QEihkupqg6orNdd9nE7DJksdr+EOH/BxH1H55hj5Tq
eFTWXSXM3c0T1VhZr88T8BZV4SFfP4JqczYfUV+27wdFyaeunnyA1KhNfqbgMHpQ05sCeacn8TCw
MviURhF0njnyhndg0DV/6bQZhsyC++3nFPCgPyPQj/KRIh1/WAKLtZZ+kW/wcn8M2gxJ2X9+6s6O
PXSZtw4VSfsw2P6pNuJYiWmPYaq8W5hrFnFDXvhLiT43Jvj72AXdvZIbYbpBaCzNwifg1IftWKjd
Q5cwkDst1YB1S9/kqcINaqo/JD1vB/ofV2ePXALNVBWPeBDeSK3Sd2/R6gOeV+23QweyBy91Zl5F
GWP1wUJ+ey2Lvvp5bOVdKk5LPTRL2eOoSZt5+ZC2x6R/6B64JGvXi1gacevGU0CaPJmPSdHQPW4p
VDEJ/YiVedSf1jF9dECjHTuOXbhzUcftbLA0FfU5GrcCheVj4W6PWlJ9xUA1jsvX8bmEeju6x+kG
doVjG98lqHwdqzIMrbjpcqMFWbrXpUsPltjpzh5rOW9dnGBxFgxZws+x6I51Y/aYpVI10ejBoX9L
uqjgqc1c/fHQgewhS3wbQt7QDl9S1zlkvzLhjvVg93iluvYuXUYTg8CCN/k2jXVOO3kQaLAHLLEJ
AvBJWyfAFpOxSGelsk355lhw3mOWgBGXZSCG+FZzXj0knKtTt9nqDwH0/3CCe9iS50kQN0kf38QU
6SfMkMmP1vqDV3zPqSBsELLRx/yWujZbOD3b+hj3Bt0Dl+qhcX7DPPGNkqUIzbdqOMaBCWH4fwbg
SqSpG+kU36ahz4z8abeDGegetsTkTCJI8GHlSfRFyej7mvbpoSIh2QOXoHja6EEyfqvd8iI3/zS6
Y61jssctrdFWW0zo8RuxqgSXgmwzZ+JjaT/ZQ5fKLq4Y3xy/tTz6sE716zDy90c8CpQZ//kpaYrJ
EKKxNHKT20DL+8AO5bVkj1xyS92nQEdwOO+1utJxnq+yUcdQeWTPqDCESU0BcOE3+BV1TgIyFZNp
1SGkL9nLp45rHY1LC9NZBKYjE37n0zFAF9kDl5wDVpF3M7/1ThQyEHnFDjkqssctlczWdKtWfgNl
fHtK65mcBGXH8MlkD13qk0BIPWP11PH+1JgqygmyrEMhk+yhSyBKhqyswzXEuNKjmesvZjs0wZ2Q
PXBpYoqpsYXVj3Naf8fzKnG5G0Gaccyr7DEGq+o5NHM2fxOGXNUY5lPTHkrcyH4eepOBZoP0UC2w
0FF1q/iIkcJDxT/Mgv7T8LttoGlJZ3/zvFenXpf2PMnEHKkWYZJ7l1yRPlbD2KXz1XoeowEGwY9J
j0FxwGnF4l/d+lTH5fxG5zNSOhcgv//ClsYfefRg8V0h4Y3AK3EDtj5G66X368WZQ6grLP1W/vpf
NQqKESmfQPfsCgZpm5m3dqkoDw7977v1Y5VIkKdF83VgWuRzu9l3XrjxD+WV/3mH/OstiL3zf+5d
TBvomAwZrwSkjORKVjUEz6oXs8w5XRr5oalpnYLleHDqgj7FgBlv7pbhMghv6ktD2oplZBVeP6vN
W1dBELNhhxLMWOz7rbwBH8bimvHaUwl4FaW/IUf249Bt2zdcFx1w2UJ88Lr17V+MlzWYKA+pS2Hf
u1NdTMRUEurxmo7VtWrSKqP2kOwE1n5LaP/Xbdu21uoUvu/qlz7MrF3WDADO9JiZ8J3/MKSs/Ear
txPXOkuS6K0otB3qeGHv4T/3Pi/WjJPFmc+wxayk0uRTyn8f+6C79HWu5YKhDGxdcvWVTO4WDcEx
v7fvuS5htamFSew7LAvmo6tIDr1yYrHvuU7t1Lp4xFUJqWE55thpvulD0R3WvbsrcuExCE78eKVN
9MBrXwANdTp02nudj3Qh6VCLEUsLF2aOBzeN9sTBSLC7J1Vb8qUK3HjVZD75Gn8AwwmHoFU4lN09
ictoVq0cxmvZdW3Bl7U9OTFER0onWH0XIqVMSAtNjjeSqsSC2qhlrkQddZJHsI8wIfFPE6rrVmlK
OuweX/ZW1VY9isnFB7mT9uCZWbgSWrswIrt8AvbnSc/1keQbF30XgInrG17hilzlZP4yvnzFN/iD
K39zq/8RxPZ8G4uLwzJNG7DeCdY9oKPe3WcRrQS1lDE5UtbE9vcvKjz+yEQ4XHqXpJnrxr/l0h96
9mDxXbyIKui9Nn2I+87rSzj+5bv0mCXtkQCI7gGKJliZiLXM64jkBNO8x4LFXjK1nHradxsWV4l9
krYBtas9UrHHiew8QOy1MRyVwmvM+qBoY/0SlPIgsdmeMKSNWTgQF43X5o2jHLXOb22lD2ax+x75
FLltqHo2Xte6emJDmw9Tc8yE/tUht+inJhHFHSyrCkSMSuaALx3i24nFvkmuhshshuJU0n66dioq
wBl25FWCpXcZcmyCug0gWnAVVXORcZenbXzkMYWld3ZJjK/iFVAlkGEE0GlbMlUdGk3H0jur5H5M
GzSkcE08zcAIn8bfD8XOf/fFB6uHAAsvYDt4CkpRZWMdH2rpY9u7FK4Wc0qicB6viWxdWUy97cqs
Vz3emse2v7PNEIjWFFi8t6/Z5z2fP0XRoboV9r6LzYL3dq0sEpbGt2ERKn91s1DH3NW+D26HpIf0
MlKWtmEXN4lMCXLsgu+b4AFtIKHYYOmoSe6gaCtUf0gWKhZ7khCJhtq2RAsueCDUk5YtzrwB9fKh
b7nvgL/JQgHSSrori0p6V8Gszm06pceMc98E31omBmotVq9URTLTjKbNfVvaQz0ZHM7eRIO1q3nT
d1fZtU1m8Z7o1/JYxN/3o9spHKzUdrzOw5ZBG+JBV+rTsVPfmaiqRzFa2torCJ/ms1N8ywOCIblj
q+/scwX/4DQ0wl8rAYJNbl7jejoWlveN9C0K+KD7zV8XH1QF0BjDyRtyMO3fc4FAS2hU8bD6q2nS
zyVoJbOO+2Oxc99PlxozfDS06xXkNSOAD0t4GYU+1HWMAYH8Z1Y+hGwAo7P01zZZpzYDZ3zU5sKu
7tehT7pvqqvOAIro8UkDbHl29Sm2f+Kgf4vB/5E87xlBjKZz5Rd8UhA7L78FPi87lZ0b/jaWNUCT
YIim/hxsSTuejv2Wnc1unvRrIoi/xtP7YAwAbjj6FXbP3a1rSwapGH/lGAed5iab+KFRPHzgncUG
K8NETopTUm58qRN6ocdmwbH0zlyTdQvaqaL+iicGQH5ma7JqOFgU2ZOElExi4mkc/FWySn9C7SiY
s3UIoz9VGOj/r7j/1wXavXjr1qKYrUV/7aAjzD6Cjk/dl3gJ+KOaUIt+DzgP7T+Opa7AP7duejTf
feyiFXBb2TdLm1Vg1e1shkqi2e6Y0EYb2W+lGj7QNub2gQ7NXN2Hxa7T87iWlThpAjnh2wT4ylB0
Tcjn2zrFLn1iYOagp05GGGVceInORia5KL+ygIdp3mxwAUUjrRmKkceglIpE0LjrVKEY9crCOeBn
PRFWXmIPXYZX16cs3/jq/QlMyPelDdlnJFHzD0bM9MQ/9++6k3qPcpMay/Q8Qk3p7xl/bc05BmTj
K3Bf6OhHKUl/B+A7RhuYsbiEfniVlOdoNcx8oHW4/N48IESAF7c2wigwRiZvxke8/Um7Day6PGha
c1V1Um+f6141/jylcbCeE8jaDjdIJDbpQzCKxT7xlnfRN4wCrfM1wnhhlafxVH8ay5WXueSYEspn
avrm1pauHJ5boErXjzFYtqpCGwiI5roUXZxjGo/L80Q3Od7fGDhVQTq9shd0nCuXCRkG4seKQx9u
wGXPoIFqRFR/qWovyS1wPE0KH6upPadxG5a5iNAfOMWJD14c3xQ7Qep8TXPGZhm/rFXVvXdhXZtT
qeaOvTNQb8dupq57g+CYlOS2HJs081Pd6TNBlzd60Socmtxilgr8t9sCFK/qWsj7JdrRKXNsLoNc
dImZis1D5SonbqKYLrIyBkyBMmMuqYCAR2aZ2D67EXIQWR2lfZA7okuWbeuc6DOGLIg4teNc1nnq
h/nL3DQUuE9F3HyJeBwkvzagNqJrJHtaXiIKus9s7iPMuAeALMy5tIG7J0QmGFgBJX+Zb7YPv+PP
jACVJ81yx0O/jzPgA/vx61yno85Q1k3EteIjWdB8D1FJ9wxWlE1dFM+vs2CrVNkYlsuW1a2J1oJ7
GXTnWadrlY8lsPMY+N42mZvOQJfZRUk6noY+hCwPa4is8jBVujw3cmS+oBDr+u7q0i9ZQIzBLGpX
z7JIiRbLRzuz5AsKB1IVveNiyFrppLuM+OfmOqfRtGVVY1n6gtZBPGYYBXDmItsU/20V6DdVFsS2
AVerRlPbF8M8q/UrXYWCTgjmvWrzK6nEIApStXP02AAq+SvcKk8uQRr4vweMDX9bSx1+pGmnY9Qs
qmB4L0u9ETRVY7c9cOWAy89rNvT0NMkwZq+uXTk5z2XbdLd1lqG5KJdom418Xl7sMjfdGbYVzbnh
Q//TVQyVP4mxkfmKmfmgvgTrUn4RMSSi+5kwC4jj0CafHDfBXS/4l6xCJzP5MvVp2/QnYCkbo09u
XFjzropl0/0GWzCNT2ilhukMrSIZxXc/RZgkyLql5KrLNdpCfZTFJKrWHD92HZ77mLDlYgMWpo+9
69/uQJCUcEtlX+Jz4V0oP0Ams6If9BxUHYi6Rklt1tsSVbS4bvtPHSWk+pnaqC1/jpi8tAUZJFLs
qmri9qHCyIq/dTHdmhew28afG6+DKNdkcfw8GDWPz/Cmgc9ZNZv4DGbmJMwAOdTtJ8jTReJTaai8
pz14wyG5LMfy3sc+/t3MYQt1IJZ07qnrOqQLYbuMX2IuZjCNqLn+PTXL9GqUl0nW9rCoIB+3ULcf
6nkLZEE35BgZUEkuKirkS/ZCetwJEsQqffZCluSig9mWpxqpWpDbNCmjUwIVy7IY0yowmUpGHpzq
IHDf4y7t7M3orYg2+I7MAa3xdrzvQ7Eg1qRIIJVkmZIr4OfDy1aOp74a3+lgENsJLiHBDkuwAUP/
MZWMnKdGEnoLWJoYWkQJGz/blaNeRuNRfB+A/X9II+Oe4iGozV0kVRtdOOY6wzODEUxPCID3du1z
C/jj7Ksn4eIKqnU1257SuLOPKGshukfgpQ/zNelkfTY6cSpbGSrGGQxUfANKdX0WijVJDuj/X2Ft
xU8ubPkj7EnfveuTasNNqKiieUyqtPCWagREAEQBN1olcHohmB90U/1gS3pemJ7vXUfsCQV0VfiF
diczyUvl/ZWR2hRcoXU0JtFliCjJBF1fZOuHLJJbmwkAojIFWAPuZf0OacScNVD6zWcfuGyD5rkW
yVbIJJ4zaRLzWIfhk6e64MnwVbpgOYekrooZJAAFmDkft2RYUcrTaVBMYDIpZLuIXJlgERkFduzi
S2A+4J2b5Emkzcd5HWb4c/8jkXI6Y0aHFfGi3cdkKU1ha4x0QLl8sLkA382Ma5uWcD/c+ztQXGEG
4oGPmuEFEcDDI7R1n9Y0gD8srcgYPm4OjnaaMbo+0VVeaO2fxDKQE0a9PDjDWpVPia7ydSTPTTz/
hWOMTxZoxSsKWT8Uk9spilwB2RxZtGv9GzO41SmY0VFOQe6BBMA3Z+XVZW2lzUtBppz0M8LKTF9J
m77Ma3KPemiRVBwSAjxJuywp50vLrHjsWfNUKu+KOF7fNd3Q63Plg7+YR0DQpX6Ylu2JltJkko6f
jNPpfYzT4VS6+Leulmep0S7OO5whb8wESzA+tyR9xJNze4sAGNvxi4EL6oIJtA+hHJBtRTwazyqK
dZZ6teRho4Kc9fZ9mcjkGk4SMzOGvGMQqQOioMkjFfaZnoes7gn+n6SDytnCI3pqONM3FCviMqMO
GnYaReds6Br+Co7WBJGmLPCDZFds4LFSWZ9s42soafzbxeVUFmKpwo+Viea1sEuDpiMNa10/Uk45
agfLTNdnTNgnhSOdVBeZNkrn+H00zHnQlvQM6nPq78RE9CkmgTIZk9C6zfxg0r/Nyruir6MgvaVN
GX/p25b7LFon/xXcSDE5i8GWX1zTuBE5H3Rn7yJkqcfNHIDbl321fULZnm+nFGDYvF278AtGos2Q
DXU1fEl6K38PEp2fh7adcTqzhk3BnGwCksWq3hBAUCh7jgPfrO+HTsjunkiShuchlASKTm0wsVNP
h5YVadNJqCl0rnweeTnOlyZi+lu7TfpNEUuxDkJHCtcq7MfVob+0irmQU4O9MsjxNe8iUdG/xwSE
Kp+UIc2chT2KraiROvuVNK2dkVSlVXOtyr77bKaV9X+ZKXG/J5DdVtkQR2uUDciI0btyHWUFhkbC
9HVRrTGncG6AzdLd2uhrAlaCD4SyUp96o3Ah7ZxCLlZWE2jD1JwML5NzckNqMkwa3At+7l5728s6
b+cuonAsNZkyVFj5eBZjt9Fs0HK1OUSV6YvFKJj+YCFnP74MIyH23JN5VOealsgNUWCOfe58CLVh
/IpuOi99VBfMEHJF0hyKtcBT8BHQphH6SpTeGbdj8oAJnhD5GN+24dTAz3whYbT5n3wtISdjFhtM
l6HH3EYB3eFavtNg5IpuNkpZiaOo4yhbFqpUTpKwhV+Jpc8cvmdz5ZjDAD7fa4h7clnX/bug8139
QmncVQVHykuzyWzp+op3C5gx2bix9ITc+hX4wgqqiSRFKN2Wdd2KOVExKK8ZV/eUygn4mjiZFWRG
xrTMlnqzH/ycDt+ZBRDs0kCnK8jjGlShOdPK/TZBqsJMQXv4U7cGgJ52Nm7kFTNeyEpiD5G2YpmQ
u2eBSYeHqTbBSSOQf2dzxD+ONtD3OBF4UNSdv8MVUvXMo4ktmdaLZ3ehZM3wBFgwMsK27bde+PgZ
r7o0yZp+KKN8CMk1LKU6Bdq1U7EEqWWXiAXe52Zh1L+baD2teWSapYCvS79usy4xSQImPrDN9333
NSBJ6k9tg1zg0cLzbi8a6Wo2g2joXMadIT/INEZbjsdO3V2mYNXmtAkq37OUieq0BcFC74lnTDzI
fl4/gm1J/QbOY5H5aE1XXSzSrRr9JGdpsbHmcVpaF740+i0x6kAA7K7AB5qfIqxZ/JpItp36tRuT
HN2/qweM1WcjeKZMVgbsiQ+bwAsRw9IdxnfLdUShjUWsmGMmSa4qrZGPJRF/Z6s+eK+HRSESTTp5
l7pEzS8bH/vh1dG1/dG5zofQLTYqyFYVIjyNYzQAZd5v4TPv1PJajboH56mrvqp69fZrSWOz5FEJ
GctIpEFQwACgRC6b8c3Dr3YQ8PbpNOR+c0N1cXoL70s6VXXGwEbh89HgLUwM5Aa/Iqlr4qxjYQ0C
UWzkwyZE/Ysr5d6hXB59qhLuzEltk7qNIH1DkjTFawODjANyr4D8KWpPl1OZTOqq0KnLlN/C+ky6
2ZcPehm9fK4GIj/Zhb+AH5JlJoQ4cKgmdUrAuxrlroJEyCmOfKUfxj5yS7Y10aTgvleo6MleqNPk
mayf5zraggtGgcljmA7uS+mi4KkLEjYVUQze5qyF5GFy3Qa8K07URtHwVI6h+uHrTumMIJN1p4HT
OX2IaZtcV6EboKnCxQJzQWPVn3pug8+rpixDESHJu5Q3lzlq7RvM5u9+Ic9s7jHnGaTxhpyiSYKi
S2gkL7K0Y50tchPvhGu274YbeadOLs9a4SWYCd/S+ilFDF9/gHFtXU7bihh4mbqlv3q6ld/6bl7N
ybqkQ7RRvl/OXUlJ/4KaHB7lS4j0EIxb8ife0M0HPU5Q8qm2+GrTZfkwwFnewjUq4wfip0q/oozf
/pJpK0CHrtapCK1v7xEvkd/oYXiehASWEQB4uLFesOirBW6LZSGo37aT9Zt5nvp6kqeSu+SFgkls
upZywrO0XQn/G5b9VqwhyRq8H6xvZjxoRf/YNb6/8nBmX0fovbTIr8TiTi01A24VgmKd6bEStxjQ
YZatdWKC3Au7hA9ScykKm3RvIaGpPtDKPOuFRYXW273eVpuBno68BwXR9tgTv8xPYZT6jxtihT01
0kHCeoDQ+slSk8S3fvY+vHdyTj6qEVQdOHTV6hzQGPoNp8aiexXpbiOQDrNhN8LrjKsvSmeX15gl
8KMVDcZ3SqUlWPZUKx5M435BVCbevo/Qz/7VhQsQ7IwRnWm1rrkPAH6+OLmuJFsJ1E27ZHogmz9x
1tDq1LbKP5VhffVl+7q2I3MoToTJDcEfkLNsq0jH8wB6iz9XmdLrsm7jh4qGs86haIghU9rQ0d4Y
NETqIh3Z9j7Yuplmc8PC79Dm0n8t4RyxK2kRk/Il4t6e6xVCi7rBTKBcQ/c0zsuA9Eub4DJz1Dty
N7hN3QnmKeaHdURTNmdDGPaPgSYpDt8p8lGXZBmfAT0TyRm6LKn9ABkmM+atW9v541SZ6jeaDJMp
EIIXlGFM2WOVLV6XXIUzrx8Dj/MPIx+/ctOa5mzsBo47Ng8rv3IgSMNMCkzqZK6i7KVOQ8PzBY79
iRjpvquqaZNLonsA0OCFakyW6F7Roi4r05+7BPgIpjy6vCB6gbeZ1ibRuWEUkQ+cJrDlflZhfO2T
btE3CFM09gatu/5DogXlD/1QNbjUzFTF0rGuzloENJUhle/FfY3m0GTo80BDQJN2Vl/SNwa2AjED
Y78cmhTmzHTLxmIYWtGck6gbq2dTGolXT7jE/Wme1PJjklCNzekSos+4qHROc2qr9EPjeC1zG8S8
eiQRKhof8QgQ6y2ao5V+DEtw9f1MFFTAnl2qpxlqI64ML3Ypm+E1bds++rWVnVaX+E18bJlA2/ZA
8VrfYLl64C+0QoGgUENVBa9luBGO66PQiIClj+mAIEohH1zMa4vntFcYKfyMAf5kOUVTyJ8jVDfD
NgvgddhryDtyJ12dLIVLbBtlM8FhPNQQ34sudSisPrMWJ/jZtXoMT770KyuWBPOouXZT232dpxXe
DS0u618o6oHf0QmxayZTTcocA0OTLCo6LR/aCOwOhZFdDMSOw3M6QxBRX+K5BuXDLANUDuZp7pHs
xiPtnzWoTsJCuiSpPviOBH0+rSlxeT9sfnpN5tqe2m7GsxFPkFafZVpR8RtVJO5OXdJwi64VEu1s
RD2qfw9069JjTBb/w61JSRzqrDSzWs4yQR3zK+Y+FKMZyhcQj4ORRcGLNQEcbTuqdLrFQSeqFczS
7bg8aiRZymfxEobyexn9P/LOrDluK/nyX8Xhd6ix42Li3/2ApRYWi7soii8IUhSx7zs+/fxAy912
tWhO99NMTITDIW4ACrjIm3nynJO2HTm2rKeN0+GV8BSl/JsMKTFGJ88XPgdSsuYJ0NvEnpVeaOeG
ScMDygtraXYjJ8i8cpIZCpqQS5tPcon2eZdVRmvc2GM+Br4ZssYddbbKKzmTu/SbaKSGojdLwsRL
ZjmyYBSosW63Hj7ek/7YGotkf9OGsgJ4GOo+8WH+SpRPedrprlW2su1MpOLzf8eCO9XKdVqUJnFQ
VrsWD6ldYTfiEqxM/y+7MaeCuUaplJJJK9VOdPLkZUVaOksR/VCD/u3b9L/C7+XVb72L9h//w9ff
ympu4jDqTr78x12Z89//rH/zz9/581/8Y/u9vHjKv7env/Snv+G4P87rPXVPf/rCL7q4m6/77818
873ts+7t+Fzh+pv/pz/85fvbUe7m6vvff/1W9kW3Ho2IWPz640f7l7//qmA1RN/vb388w48frx/h
779etl1TDr/sO96S6pe//eJ3ZVN2/S/7NnsqXn5yqO9PbcdxdfFJ2CpmW7qhIxxbydTj999+Yn4S
BnQ50zBUJlOtrKKibLro77/qxifDMCw6FbKmK9Yb378tCZD8SP+kA9takFdgOEKitH/9/ZL/9Nj+
9Rh/Kfr8qoyLrv37r+abe+i/WlMcxqAi5FyyTNtKV0/pGdWcF4ysyMzPZH8vxZChhJfBaZokSo/l
Yqu+aiavUV0E+1RYF4uSL5sgys87sAQ89YcjAUN/GfU6LJx4wYQXf7HrMVDr6xbzmIt8FtPempru
JkjUYqtrmXEpJ7lxiVoZtGnJz1ss8Rwrm1pv6efQD217PvRL8C2TNTyrAebyon7IIyXdqBYzTSw5
fJmVOCS7CIRji+o2n8N9m4ivyqBdV5Ue7wiIlT8WQ+7mFjCnkWvXTEh47svsMcipTGcRJ/Q+xF1T
Wq2jKFLhwKavnSBbwFJkUEh7Th7ZPO7VOvysRvljGdq4AVZir+bSU6TQLemzV2xTyL9k/SJewo0q
ac1eKzvgQbX9MjcVIQgI/oHOxXOsiLt21ndsaJIjq5x8as2LQJfO5N6SfNxWNIyRowOg87qdqsIL
6kamDyEMUq6l2MrdUG36iKtLFGtypkm+D0IuE/Odu96kQFGkmCqFqRVeXWSvAXCo19nyPWFg3s5D
S6U/Kx0AHv8b9eTFktraYTpg4TDEr7oM1NB0accIrzGKq5YmtDN3cgbyUkYvoSbLzhQX/U4f2uBx
rIzgIUysaNMzA+gqGzKGh2SgmGFJnaVUuVNO2ejZPVlP24QUxt3S7O1apw9Tp5WPD6XhJjHntxa5
ejaNUnnoMVh16Pwt5ElZtamXpvXAb1+kTL+2LYligQ9tMVjdlcrotZCi11gLX+NqVEnrivNynoSX
VtyiEFCa/nAf7OVplnbxIE0+yyR2OzuUd+FY3VgpMy3bSjF2My0qp4emzarVMdtDDOzxLkQOqooj
fgIzvbNC95gqWeM/Pt8PIiJhAURwBmVo9tTq6ZkoZCzG2lj7ks0gy2xdj0EYtNtFHu+R/86u1Q6R
ZyjWdasHhhMGhrYNZfNCagfjAh5k/a2QqBcq2OJgNfo1jb7Kly3lOi2TlzGZ7pOa605prB4r4JTP
eV8nDjJRyQlBgF1tKe5MNla/z6R4Z5kcBQuZq6LRrtOVKOZMNDYdXetaz0Yt5BRhcBfUyTN8ndui
5+mXCfcgrVrbfbvnRYUfMgHsWsIv3qlFlzhQqA9jWl3J43AczOxciZXSW5aicoOEN8kqLcNNCxZ7
27E6jcnY6moZOUnJ0jXW8d00IsJzOxd7u5BZ3GVxVWtWfL0k5oXK03SauXqQJjVzpMEEcyyNXdkB
nYHQ7Ci2Hut2uQ+tOVvrh/ugY53MY9FjMiM6L+6K86wp9E0c9vG2iguWnU6dTrOINyIW7V0rp5Yv
aDXeVR3xJVnTNV0YfiY1MFv57I3cH0ORnS8V12shNmvV6qocWE8oUi/qhc8kj5w9imCWtaO87JSw
Gz1L7Qa6ZcmrVPXHGutUT1PD3K3J+N1EDuhLNhJAqFkHj2/xr2wZa6wDPPu06JnDLrOKsmC5l8xZ
deUuKH2gpNY164huisIzruGzuDoCU9ekWdGq+rUsAcmqwiwvi7zQXbFYEz1C2g8xE6B8WZJbh9FT
lUuXzHDLRplYUQMonSMCbkmp8POw7LL90gGo5zbBw6qbh0JpHtYp9I7VE/IZaULPZC5uraaqHW3S
2xswDcPNDXNjyJPqS3EuPGLqfUqK5xStuKMA0ByZiwHpbh76iJ2iCp50M3rNjbHZQ2pLiJtD578d
u9DU1IMrsh8ogYJ0Cf2ml1MvXdLnechkDwZc67Uh430Z+1ltorGIsOfXtkU034MUv6ptbLkLXagz
6udjrUilO4a8sllhxG4ZZef1nDKrgr9n27uw2/GoBcHkLw3bktCTx0JvHpo+V886ESmOLC33mMUz
FXpgIaqGAH0b+zpyC9O0G6wDpYSK0ZKK2W2TpTnafcpakylmR0QvtArEhVZp18PIeyeH1a2dF4+1
lHxOaqq3MGItpDV9OYyWKAADGAyAHrFrLDRr0sy8UBhcvssYa3yrpZXlq11S0dfkWapsB1PfPtA1
S88wyHmpUKiAIHeqO/bS7MLo184yRCC7UNUnH2W6cofOjjJx1Ay3W/TrUUttem8SdgzC9hFDtMg/
K55tYN6VyNJIZyvuscR6abvoFabA7aKXV5ORPk5cljuH/HJixM8h+B7D1YvzhNFZUmdeDGVdU+UM
1i4WKGE1nQfahc1DvmTIehPuRCek71QiqZeF1r6ws0fWwUMxsagt3bqzc/tbIEUvMqM6fFVdiN7x
KNNrWIKbYCqusnS+h+3/ELTUy9WUNEetqIF31kk1til9Z6dpnZQaW2IuxIaxJBqbYP6oSMHZXJmZ
O0bhixSut740iUAVjY64wJZ5nNqHaaywZQ+5RoXbPMyBvZes+X4qx+AsRbftl1OeXEtpyFaqhAdT
jqQ7er2p3+gNl2CkL9kUvs5TCMgXvqQ9UQZwv99JVVbu5iowaP5wdWJkrxvjiO42TZIt3CjVrwGU
eD95sGxYEatl1L0c4MHLJBpkMW9bI/HslJE9EP8ZrrCPnwdNOssNXmc7l+56g1De97ZwQAu4Gugr
OOSz9pUqBhDJRycciQbFLIQjmw0GHM16ByMK9KELTdY3VIbG1Y1gPjaDot8rEXcj7Ai6xggQRoMg
fjY0dt5Oyq6qAqhWlhW30fjodgKEr0kTeHZfA7Vx/qpQCUdpcMfoj+sOYoZjL03F2DlejKVeW6bZ
Qi3XKa3TMAvsMrNBzddI6fbtdB/TUH5iNA4fJmsf1vyujfPWjdOx2CYLPVuZ3MoVBUlNpRJy1Li2
N1Zcyl7ZEmcDOSgciUTQV7PsvM2Vp3JODS8Zyse8jPsNefMWs3/VH4rwhXmqLD/CVZoS/WVIBDQr
yRw1yMM7g6kLACuWtgEVVv2IonArwVRxkoH/qRVL09KnzEloOfvS0AwXY111NPTkazmxNlqoKuex
xVsDKOiYRTDDP6yuhpHrm+UsgrlUpgBZA5tBS4yMI243JIfnJifsZDkb79QZ9Fdm/lJ0hDOg69bJ
rOh2kNR+nU9CE0KfaDuu+4uphS9llT6Goz27w5piR1luHjsNqjkhK/Ui6m43mPLRiwJxB3eQdJrG
AIwxZR82VeMaw3Z5Dhp1gNczS88hSkBPr8BwW4kXPQugRLwFw1iPhB8G6lkeGa8AsaOflPrskvTc
D1XQ7cC22q0daKkf03b2bCOzN0PHClbpGh/Cgv1tDSzhyPOvp3AmobbulpZ8eVoiEOPY1L1YnehV
N+xEOLFwG1NTO5OjqPtNlvgfFarH+FtTtuVrd1qG/qlyffe3/m8sVi19VRV+WKwe+uKpZVIB5erv
/4x/VrD+drjfC1bzk2FjSGCasqnrxio0+L1gNT6B0MiaalDQUrFCIv29YNU/kcdqmmXx83XuJVXu
7wWr9snkIMytQOtAdwlPz/+gYKUs/hMZ17JVW1urXk1nk7DUf7NiqUthqpKSNJ+NIblJO5pNtWJK
vmkkz5TrFW9xTNHY19Vzl3T2JoXw5rF1m0dTraqnVG5nv6uLZcMOZlzAP1vo95OFF0CyR50CFVba
cq9r5DtNWvSbvumI8VFD5pOH83aYtHi3AHn5hhzoh9key3NlZpgVSIu9XdSSUqjVr+d2MTejkj5p
VjGDi8WcBXh6k+MRQmZYRV6JL4NnSUkGL5oyYmnH1hsb9uWUegrcO0XLUBEXljI6kBMLT7Fh8s1r
dRqSaLRkOczViS9EajTs89mzMmvXosjP4yZ5yZf4ObbIcNdv2IF8r0dEbamFe1guX9uMgN2m9W1v
Z+eSLMgdk4VxXBP57iCVj5GgEB9KBEOLgdnxSBHmL7qZelZFEgJS+aqK4AzwLDizmJoIMS99jube
dtuovA2t4ThVa4EXU1PHA5UzAMMa+JNn5hchQsIcZSsirr9q5OSuJr3Zx3kcXYpu6egVl8t8CIxu
3oKZkx6TmLxVtnQKSJwmS2xzm4cEFU45nyrzok9rilxzooH+KHecrc0KmEKUKPq4boYjd2H9Vmlm
j+Pc3BZzeAiWrvLVgl82jALfmjph8x6kb2/ljcA8CHVkd4xmYhtmkJYPdzpzRGTe9QVlqclW3DbZ
I2SaamNl83TWZvQRF3WSDSpnWD4MIO/8oSFZa4OaoBfLbDM8HtUmV5rkiH0NLpnbpMnrCgOk83qN
ffZo23BK8d7O6CGVV2/1R5xE/SYr2uqxSmyqI4VctV405VwrIL+OwtAv5nXpTFp7tG02Exs2yDnt
2P7cMjFIQZ1BNuO0Vq7eZKRWz4oi19fx0j/AX9yqcS+8xdZ2ZR0/V8xxoIYrbyOzmy6qqXhsg+Y2
YEi2qyXFbcvVJjW7qZxfKW1Hh2acok3bSKmfqPmz1acvc9KXNICyyIt1TXIsTMGww830jb5iHDZj
VNw8ks6ihmx5ZimoK4e2K9IXuhzksMo16UmxNfIy3aCzpS2WstO1c0ofQaY0KLECc0Gvjfs+TkhK
A6ufnCBl30zm7EptjB1GjqGnhcVtM/OeQat8NWblelgZIGOfsezi4tWoTMmBxpO5oPosQgZybmNJ
nzfMdI9J9Wna2vl4ZKj042KCpEghmUKWcGunyhoKF+gbkXs3lnjZzOG5uRhwLALD9LtwOY4Ga2Yy
eJ5yTFqR4VDBveiU82qKp8tYxahzaVsK8jTI0Ie1oV/ajeomIZvnyLQlV045gKHVoweNYdksC+Un
xuAPUCgqt59NPANlIIa6DKOXrgS3jkEvAil+DYS+fUt4FQv2l07uFA61cWURFjWVSS1mAYEma4GT
sCBEDiiy1kMabLi1Dc6xFkPcSdPXbfmYgWrtShoS3qDPACGGujhyG70w4PYIKv4qpmy4zxJyHszt
KW5q8qk45tJaO8rdMemKbR+q4H4Zc1Q1tXlIRfgMAeJJyEPmMWEj3tLVICEMIH4p67BVPQV6oPGk
umImhxEoz7cDbBW/jIXkJILUr5oxDO3lpN+lIGaXQmjLTkxB/dBT+fmMuSvO86FonqsSzt0QU28F
9EPf1o3BHLz1ZaMdJwhxdrOo9GCbeScrLDLyk3gnCeo6PY6pm/T+N0HQ/+cpCMTtVTHxfgpyWzVP
XTb/SDfaPwLkP/72R76hmJ90C7K/DA32B9b9I99QlE/0HVWIvxjuw0DnfD/yDX6imwwwBbVWBPTL
1UbkR75hftIYVAVmToaAOBrm3X+Sb7yZIv4LH5dUhal6ZM+n9oBNNGrDzKhorDLOWqP4Bpfay9UA
XrGylZoSEiAs1/GyD+0P5OirKvdnJzxR6+Yl4Lva8tossgbJz96qvVzDWY3v47l6/sOT+NEG+CPs
/6bJ+dlJTgRGcqiMUQYfZ5/2N+Oie3rReSN+RWHIjj89B1APYRoeGm2hbmncjg1ZDz6yflFW2c7P
zn4iQsrMHHN3PZVwVx23ZU79G0igVYujtDnJxZWsA9TgrAfQ50pTfl58ZP30pun52ZlPNEqoWeCh
1VK7lwiTotx2Tbw3BsQPId0Gebgaa+tgpabXSDUV1EeOEe8uohP9UkpbpMYOs9zPADWX/UV22X2B
Jge5EA6489fPdNXR/eyjneiCJZr7XbuUwR5/da/SbRLFcTs3l/QsvL60vQjA6a/P9O7qOZEzxfMo
2/WIO9doii0jkEEfAYEC1THC+CozSDeDZUsYpha5gzdLxtx8IIx75wGKUydDc2He4KKM3R7uyHaQ
r7rR2hpNuItBL42U/m7LHdUPtTC9yPzIhXA1Dvn3WytOPQ6FPUmlbC3dPlVlZ3Wv0+RpKw361uaV
0SfITYsKL0z/rWb9U2/1T2/n+sh+dr5Vh/gH/yJwhVnUnRD76qG6jb+jIBonl/5O8KU54q+4fLgu
3zvRSaxJgyYRWqrVe1uynFK7yxUQntl+Wz4LEQ3CYi31GyXRPssfBjjlzXjgZ5/vJPoYIxnTGDTl
vtuYlhvfKw/FsYyO0W1ci010VexVLLstJ13cwRu+BeYZ2O5FcUTgPR3iwPkWJAcF1ht0vfP0wujd
9j65MqSn4VxyUC05ItSO9VN5Ud5kvQ9Jyq+3hnGUfAoTNB0X5XWS7LujqJQvWU2j8gsooPNNOLUK
Sw8K0a7TzlrdtfHjj792N8NNK46Kr7jluehca9vuE3/eGXtmkcz7aTN5uqsFm3nbnJV+J29gA++L
XVNsgvZbdGwu2l2cn3W75sK+MTkiQmxnustvpE1/WV/VFh7513rwnHzRzsOtQOqyCw/lLoEa4y+o
O14QzwAUNt7wrOsEjAvpbERwum22xdZKDli1fSByf/fFOonJypjbYSbN6p7MD4qJ7YFf7mCh1HA2
kitrLTwDzcsH1WEQnQf+/UHYejOQ/tliOAnJkjbWdTrJ6r5fX19ZdZgeSwcS/pP6GDFVpFyJqc1j
rChOQFgZuuoqj9XtTCet+/ANt957E04jtDkRPNUh2Av9IGslTU+c5GbhjXZy1i7BAgvbQWj3JRvl
Q4AO0S+NkOkuMNPI4pnEm6ztRNlfeVvTMKJLg2NMYh2vXdN5hFgWYhVdx/UNco8mtFOHzHg4G4US
b0jS/TpuPPbE3qvV7FKSoM6NEgC9SsWQjz1qFYjKRjskTiPcJAu/WHPMYps/J6Gyn2IRbUBeNHfo
569xEV3iwQxIlyE8DPWrSTGOc2F4IsnqjZZbjqgXbwbbtKz8IhqQ4yW5R919W0Y4JimtAQsq38lI
wzZzovcUMMZFUaqXdjG6XfUcikflo5ER72wk4tS4EyqwDeOlCvZBvEvqB9sOn4Uke1PcX1k4t0WL
35nVzSyOYkElwRMnDn+wib0X00/2sD6CwGek0BmUoH6ONMXDX9uLNVKAwPLi0DqULMWu0T6K6X+G
rX7PI8Wpz6feCFxY5DzY18WWj2YEFP8s8nXXdMryJhpmp41vIihgSxLuLMv64HO+k3uIUxfQBQQr
n0Ip2JsrhILqu6hoO0JzZyi4ZyfVQV8Og3FdlDf/VXYgxMnupWtI3TSjSc6KfWXbZ1nbfJbgPa8P
NSlDP5WOQ5NdGQo7takelvDM/sAN++cZkDgdeDxLBZqSykxgcduHWlfpjA6H1pbIBOZDxddrGvTB
h1yXyU+i1un841IeMwE9QN2Xs3wVBfKZMO7WrnMftp/RsZEZMTAWFahKUfrBKddQ9LNTnkRops83
BWQgZT8E3UGKFycYbwQ6DtzOfAS8h5hoGMzW5RsCwKWks/VRkFbFeyc/idJ6O5swj0n5puGQjjaG
xtVGsDkkZZc7CpJEmvbAixkhKk27c8jkhzyzL/MGW8fmolimw5KN+6wOvlZaea6pYITpFh2OU2uJ
K3WQdTai3aTaWd1uyvIwL4SibdpsoO1HykbqAjdCjT6rOwyn6TgtqMiIsmgNCFoRTzaANTr19Gyj
deN2o4XW1422HMbqWaeRRZIYbYcBS859IXawKaaVA7+zpo08+SXQqyMBfJLQSVALgsOcPmjqxZgf
Av3B0G969c6evlT6a6ff58WtMmxTbTtYr0O3s9r90O5lYyMr2zyFZbxVpvWiEeI00xaPO2nYReE+
NPZGRItwA0SGNtmpAsA9qVLPBzFTiAzJ5FqFtEs01NtNf5eozblWJnyshQZxerArCLrAc+Zc+yAq
rhYPm7S390PoRUN9Mc1oyhLt1my6bT/vZXm50MUXzfyMC/WW+UK7LGQP5XXvKv2QZMYmsuNtJKYX
BUtPS8y3dkY7ptWQ4RfKzdyKz3p3AS19r2XmHWOgjoWWf+vs6GAhG1V0xFhttJ9b04ek6YU54lFk
Zoot+crcfhslsbHJchi04lVJ8bTINhqmOLqOBQDtMhNz9M95lmyXuqBXzM2Q2oLuj5DP5Si9S2pr
Pycwsb4zIRUdUOm0NQDkaxzu8IHJbC/DjdBptPEY9cJPjGYrl2jOsgKh1wjbP6SogzUxLYVnoPwb
NXUfSpWfq8vVXMuuAGAaqpHO/Lw1TMakZgdRiWslanZFN/l1r3l2HftV5C4h202k7lDh3mZTcZkM
g5cge7AUeR/Y5ehY22Cq11tzSU1516VftHQGDYX5R7OfNsHalsjHb1VBP69APbdUjBjo91nVHs1M
9uckYSq7NV3Msfiuq9NtXx1ryO8ra9Mp02Z0Lbp6w7xT5fhsDPWbdNKPIH+3Y2g9Y7PBPLTOS2V1
F2XZZjaM885JzfmqTtH91sb1II/nqkgxADD3o9xvDfAKLUedGZR7Qwe+t8TOjK7QK/hQEA+iqw9J
n/qR+lWqAt7f6ToKUXWRbgcJpCE9jZ9oi27CCEQAlasmPxBZndRCAhJfKWb80T75XqBZv/+H2gcN
fAP+1/f7et4v7bQT9UB7HKJOJDxjLTdfcxjijFXY9iZWGB9Vz29moj+LriflswXrT7dabdgLbGmg
bx3Djhc8HzZlIl9ovcF6BiluOzwMEB2WqApvkfx7IQmfbN7WOCkKS7hWWHtVZqJlxUWw6z2roAGQ
124Z7BLMVkIFCrO2jiFJ3NRKIQPdtcVXWSbbeYlH1bcDg26Rzh6JZlRI21WoPpCiwQPxe3XGfvc6
HGjL36RWD+kRJeBdPi7uX28wb5ZTP7sFJynREg0LrLcw3WsRXe/iEGRnmXpXyF/ZYRyDqlNMPb19
1GghFsfzVQsxySZnReWEv/E1jtpy4U5j4hRmxeYXe7aqMa16vshr07/GWeGDzffNov8nF3o6Uh6E
MFp0I232+aztIzZhS+o82BRbyEedfiPbF82Suhb98FS9bmjO0/5Cktmdq8ik89FyG6wC+uoqVo8D
xDYWmXrIGKCF04TfR42bpW7fo5nJHrSO5fZME9Gts2DbyqGT1th3YLTaohwK08Izg2KD95C7UvyW
VYRboy2WfDxDkFHCnCNi1OVdHvqxvbi51tL4/5blr2sJYJjYNSDxaqcUqZTlMGuVIVi5IxrZDYhT
VfckjY9KiGu7el4ZtNWl+brD1kJNZWil12m3z6K9mlzqEOfMJQU+YxViVqAU8Xn5Zaq6TamKjYB9
hAmqi+LenROMnTg801QYD5T5YW6iDv9adLKTW3c6u/eqJifo9stH8yPfnKh/9rTWdO0Pb7TE0Ggt
bRXq5nORKNsSadE2U82ruSu3Ybp2IPdGd9sn9+GIQnb6WkfXRj64KzlmNnt/QRuSde0dtiUbkR0S
2gvIzpvkrcg6G6351qgnNP4My2vgCQWp36drz6mn7xNsmel2aac0iWJohyhwc1NllkQAh27w6G96
jPp2V6H12KVukUIKGZadzljLxDRgpeRn6Pd3qVp7Sc6+ahT+Upd+Eoe+UoQe7GwHeazz16/fm//8
z+7Tad4cwNkXtNr2RvY1wE0/rc0jm/dBxs5ED7sd3asLxnpfIyB7qaT4rpe3kSUfVR4cQrsLran3
g1lfK81eZ5kns3S5MJATyfDnNtK/qHm7R0KO+kaFXFy6EEVco1iL6CGkJvlqts05xrYHIZU7TcWw
PHvq7cK12UuXMIUPKG1FIvsRq3EupEspqy+r0dwjB/WiunFrhlwo86MOCTJfGmeYSp/u4bGyMB6K
qx3mvlucxH1YjttaNmmKmls56r3kvl6dutaKubwNEjwvmpXA5pgWSlU53aYGdDWMYwL6Z399m99M
u352m08wrzJUaRrQbDqLa9MTdkOe3l73AJgC1e7cXU4S387EtgoNr27tz3mgwfydsFbvrurZ3n4M
K2or3vWzSznBwZZ5CGhOK9JeYBNN8NIO8nzZzqUCnEm/L8VISYPalFnjHen3Xltuu32YigNsaeIv
Pd66u2aCE04Zi6rL7jx/mbPPC5SwyARWGPPnvF/2wPpnqu2geyUHFd3NgpfNmQYRT7V3o7H/cLzH
e8X86cwGq9INqxuZYFNDiECX+qCBaFWm1ymYGXlDYh6KLrynB3kop4OpSd7SwSP74Km+U16/vVR/
CDLpUkP1bQbaNADCs6LCgBeHsrKfcr0/RLUKJW44aPAZ1sdoJ9kBoyRH0j+ajvZelW2dpC1ZAfdE
beA6Jrl1iYHDQasNj77mVZCA8ZeglSt2NRpXS5nc//VnfgfBeIOy/vCRm1SyZWViLolCWVvQLBLi
aq3rV+QkIzVBpuhAbfnrk737dE+SAzmWcdWCjrNPzPqzSWw2AgTOxosa2QdD3OVx5ZWG5elRcyUZ
88GKMCGiDvrrs79T2Z+OvRjqQoHsoRp7LMy8MTe3S38xm3D9+JhtGmxVRPR/faZ3pj2I0yEY6rDM
6LipE+v5EuW1l4j8s8xnXO8sYrtt89rWwp2UhK2y1TzIiewDpKaJ9tFSfgeKPJ2VgVdD02naIvYp
uyWaQ9RqmqukYOXcTyikXtcpWzUTLvxC9O7aB/f4PQT4dIxGlg1KM+qz2DMFmMT+YX136+C+VS0S
nOWgcOvNQvKmKr2qyw/v93uP9iQG4sQB94wO7n7q+9IFB2yL+7X5j6RGdSQsUUwF1gUpp+0lfXhW
CP16Ch+wpHrsteQqBI/WGrhWwUfNrXfeqtN5AFmtxT3udPa+ytSnYAj9VjcOsWxscd4g6ZcP0HkO
SmB8tN7eAZJOhwTUGvM1yoGJjaOaPDPeBeOF5qwe3+KV0CJfjQ2vLL/EFMMfrPD31tdJqMIxJTQk
wQo3eHNiXfZUo/K08SEIhRep7dU4AxZXD7W1laXwv4tVpwMF8qg3phHdExn7cAgX45DQLet5g9ew
iF38QaZZqbDrfvAZ37urJ9GqN6AEN6ku7UOgvzVglLyn06Kxe88HnM2dQEcD0iqeYQS/nfM/onnc
fSyJ/H+JZmraNjRP3pD3WR4/VJG3WHaU3VMB0fSf//x3YeQ/j/cvpqmtQuBQVEuneJNJyX5nmsJB
FQbvv2UhoPyTNFL7BIgO+VNhFum/MU3JeRhFJ3RT1/hr6z9hfpxinqs0Utd1jqdCgqUm+zdrdjXI
yrDA3kiqlS/6rJ41UXGdNAp1XJYjkNAODJTacJwDVHjLb7PyO3yp20CU95jGHJWVT8aQr/NBOjIk
5SZYhk3YVe5YjKgz4vu0XEy3RuWwMYNkB5t1gnS5sijLENBvvp2bFMuM4p6e9t6q50dRGgeY83cz
5DfqGQla9aJ5ur2y78vy+4CTF1zqKnOMzr7TEuU2l2o/NqXdEELxLOtmtdoxX4nnl32nnU94LQjF
uist6Q42MOZmtAhEvKv71clQ2jVT/jWnCC5KyoFJKwMnUhGw5Gn5vUG75VQ9RKtupFOkF4gqjJjR
8TK9WQwIO3co50c8ZfibKf0qkcxiBpUz3nBGVKJMt7rFLzeKMbhIO7xxoP4MtfJejDLWV724XHfY
1lBQ46lvRri7RGk3Y27dt8oUuhF6Qh+IbqPrwc6uOFTbtBqGaOMtTqqrIbV6Zs/BqzrSCcYVCXEZ
Nly2zb2d1pEmudrjRlbKVMiY4MoNiXOaYv9Qd9KwHZL8GqWpga/Jm1vMPX8L0i3wRDEtDlvC6hPQ
xoyObwvduoDJmvtBTL0kkrp28aP4nmRcui3RZMYbCqmVjtxoCnFkyhqexNLW/5u6M1uSG0m686u0
6R5j2BczSRfIrdbM2lmsG1iRLGLfd1zpNfR6ehJ9qO4ZZiJzEj97TBcym+keWg3LEREeER7ux895
CdzhS6s4q14UdiQFr6OANyokhQ9CK37XUqB1ZqfmtiRLGo1WxYNU60+iVW8Fqg1t/0FO9853/a+J
FI58OMmHm+cAg801GNGRSyD+GOLCXYqmmo5Pqoq6TzCSl2WADsvAuuiC/osVKDd90L0hY0v3sLGF
ssWyNUX4WXvlBqrdR1cl3VX2ZQZsUPBXUDxcqELi2FkeEfc4IKCD/IEurAupEb80Uf4SSrw0jPSF
tvt7Z6hvezl5kFKTdpg0fnGG/lG2IpeWwOERDkZ4glIFtrMqWkR94IwchNZC90i2NrL22pgwfMiO
cyGS1tQ89caSSUA6ZZLBb1d8hBIrXMjXghfeN5azIpm+MBTvAjzGVZ0XH40ZXoSmhCRgfCv54xI4
5n2nNoltNsXKKJ2VYDaaHZA3b4x8o+cShLxtQ/bH2Sm8yRbssa9CUG34PLvT+p+yVG4aWbgQwWuL
EAWATv3qZOJbC+DcJEtTt9E9MHA6kFqatYTaespb9buVSaTPET6s4s9PgwOWtJrwM/TUKyMyLjOB
yVFb6Ua1vG+9qD1JinTdN7G7HFr1KhLDC0vJHsqwexRz4UIL4ovexCsE1fvmCdkD8slvaWv+bHiX
tzntE7J8HfTDW4Cobaj1b20Sf3SZfN1qvPr2Dvm7P9+oBxCVMVj49XT962ykb52WcW4IQzL4+d4j
BOydr7morT4nI07UybPXQAK3biYwSGXu97Yj9WLo68FJbtyqfA3iZkmafj3zFYevvj+/giZ4zaL5
gET29PUFiw8ggqIQ+Yo4WykuvZdZqF3kjUC5JLqxovQxyOK3mH6urHeu0gIMtuvT0hL/WZz7rcv/
397s/9+2mZiET//+6l9//PgA4vnx44/Hin+Vf6Q///icg+Sj9N/38Z7j7/nryteVf4hczaaifjZx
GIT9f135igGxgWIo+uetrul43D/BnuI/uNYpcVq6ZvI/RjzhX2BPiZ/oimxZID1FiY6V32ouGZ32
l1Ob/AKaXlRRZaOoOm0kkzeJrwRpTAkrvBVLfyGZ1colo9hASxfFsu1aT3uzdWIPqaes0fWoSxaN
ccoY/exvIYRLJaEPGmgWqBUW0HKp4m8JYTEe+mMksi86DA9gYafE/l2T51kN7pvsKLkij8wQefvI
makbHM0azaXESlBNgt5Vlak4TmwaQqOZERSvyE1AfqmpqxyasQ1no7fKh5RTIZfmNHYnr9XPsekM
0DIIEyUNyO/h7FV+4mepaZW3pVELN5KT/MxoFIev2zIvi6TtlwX8ixRfobTrBxhOoKwyu0XSELSc
X8ZPlZEDrzFAKON+iqjoJi/W8UW5dxRS7OCFUynFbZX45noUCrIdpZBehdBwoTqv3JUVyfRA+IpD
rwWAOzc2vA3i4/S/iQ04ni4MV32khAh5O8aIv1VWSZ9nF1BQv6aJSvtSSodHktfmRopp/LXpn2vg
aStomhW8ET7vwWcKCl+/EZ1Uvz8/vk8vOR6fBgqafl5ZnUqIUbOiSyoZytvcoy9a0dovtGApVDFk
Y5lCTroOOvqg67Q3YcM24EXEIxZikzs7J1C0pST7/cqQ+yenNtPXIlf7OwdqnSV8yd4iT5vq8vz3
jtvm8HNBDwEbx+0RmxCnKnBx0vf0eMv6LVeGvmmN2lh3ZJHoZW2tFZ0Zc+/po23ME0VWJIujifcN
pC2Hy0/vY0IHu+rfirDpDolvu101l5o5TJKMzn5oY1JKUSq97TNN8W/LVbwd6P9d0665dFewRy8T
W1ooK/kGHOJStOe8+3g2gd3h3yOXGf+ZJnczUdDdbtD8W79aG4N34yeGTav8da8WM/tI4RSfLBym
FF3hOKcVQDzKwFVeWIS97N+S8dr4D8GTtUtu9Cv8XXoNbmJb3CQ33U7eGOtsXT67H9atdb/Ntuml
vKt6W4Ut+Cf8iM7On5n9w4zQn5O//12T/R3m6BLk4eDfKu11T3dylugrgcjRaYd14Bu2F4PN835L
RQajJmwOGq3KnCp0N0xlNdVByGUH9ZFbehV/qiGgBWcWMX60tp82DMW0RJE9M1WUkuoyExMl6m51
4kPYfCFn5vgBORh+nN+Sx4f1xNK49HtHZBBAGqsXWFLsYZleaRfB8ru2KBblbk5v72ixsDQmATSd
m1w25DFi3LPk9rEYwTrf3QZqDj63XUOutpD692b44pfNKiJdmxszTF5Hu/PTJpR/hCJ0B05139Vo
UJwmyeDJjniBQ5YGxmJleLem9VhG0kLLZ671OXvTwEGoFKuRsOc5DvW69LYZkrUr/dQr59K1sls5
nDF4dMSNA1R0VSI4gnvqs6S2N6kihA9drqfdLd0jgP/x3YURmXMF0KOlo2WH7mHREjVyv0hoT5Yu
SmtoAMt8a8C544GizeFwtyCfTb0YxhuXJ7sHDG1OCupoNj/NEvkR89FOPH1DDBFkBx0v961g+fCs
hIiCc44b5SqX0zcrgvqukmeOuhMjVelcgn1WVXT6nibbIYfbFUIgRkp9Y5WCDdUUdV1qxnoQi4Uj
x/e1llyVc/DIo+2O/LbBpWwSM7Expt0MsV/QtZjp/dZXnWWv9iunAEsuLeDo/T6z36emZFHWJFFW
CD8NKCqmd6KZRoXqKYNyq94KO/Wq3cKeDIzhCWIEyVtIm2yVrCii1+KCvsfztqfR6J+mR6MSqS9r
KhrcIf8hW6Wm3A6dvuDapEJj2XQd2SV4tQKLf8Mcl78oifS2c+IcOi1ENL4CylaBR0hcBO2dKWub
qO2vfWUFfIBX0r/eV/+FF8Pn2PaMTcIA3Qd0C1/yaIx6/Rvczr/7+0l4AjHGTUjH0l5/OBiZ/m7F
B9Vzm7dOvarJT9p9D5nDeSvjK2o/QJOZqTFg57/QzelHiGipkHxowt1tkltw+eblWxqF0UXQ+8r6
vKXpuYUlrBCA83jkXDEm1YAULtp48AZ/W5UIjsIPby4bT2lnXODI2XVFh5RAUXkHEChNUyGuBF+x
JvTJzhMUfRN5pvI0NJn0zfc6C9BDNKO5Nz2vuGSMkSaNO44nnTyNyGihDzzodopd0NHrBblKOxKb
9BKapPJjm8GA28xs5xMD5Jn6uVy6xmCVQ7fIclC1Qd6UO0WJUruS2kvNpY82BiyfN8aMDx55B8Mj
ziQbr+iGfKSFXKZp4nZIUO8qjmNVaXvYV1AOsbTfErszx7QBEQ95fcJ2U+bqPhyUE2ZJ5Ctluauj
9Nqvr2PR2vym900sTHZTX4VB2DlYyAEIDuIOyZ4ZzzsxVxbN27gxeWCL2TocQ5Y2htyQXtsZBG+C
eCXT30g9/vwwJpX/v2bql5WpNmgs0QdjhVhRn7OdIdrDlzCl/cW27v3vAeytHxTj02BmaOPkHBwS
4+TtGR2LmHshh9FFPfTIGPWhivVtQVrRheQVEDbMGDqxndi7oqHCT8I/prciYNa8NEd/S7uMN2l6
pzogzAOo5tqkWKEEAqC8+XF+Sqf3/+h7Y2GN45qogxbjw8F5MDw4JYxJOzjHZJgytkpwQQEDHmX0
DMp65hQ8esCP5kxRtSSZXmqoqSfhhg4feGhpWsECahfZnTvY1lq5Hq7DW3czbIB9XllXw5vwozXt
7CP9cn6sR2fwxPjk8FCLuC2GBuNiLCNvcBcac5KYp1bQVEgpcgpz5x/ln5yUAhJ6Nzvuk6UHVg8W
akggAGIiLrSFUWKsRM0cwic2BblvmsshvUHc5OjtRELPlGHoanedhHDeAEW6Jd8AdlxKqQonfUvq
UF0XUEOJ4UpPLbttNdtJLs/P7fH+h7wVhljuHe5RIpBDPxKKpOmNwh92kpSM4iDLqrvUrBlnPTVU
bhxRtkyd8IC06KGV/LODCeGQnURvHlUmYF2KLX83X7tta+ffmpfiORFmYoTjK4eR7dmceE2JKFLi
QIe2A2+5oKkyjmM4oEcatrvzUzjpRR9PN00xZdIrRKo4jzqZw3zwyWhm0jC2rMB4o49KCUv5h/E2
MmbGy/JGeR6M1Xmjx3vi0Oa4rnuHG8KLshuK/bAb+89EOkxQgTlv4fOde3h+HpqYXG8KjOdeBPnc
TiFVpFznt51Nu+uC9+K1cCks/UvoyDaI5Pgw5F0Wm/int7Ge0Og7/xlzA51cgWWZuTwSumFnef4V
4qOGns08TT8D7KOBjikSyKCIWMXJRTHIRlgrXTns+it4eQB8vEBUUlzC/GcWdruJHs3HrbQS7sXv
0DIK98J9sC1ewqd8aa1orL6uZ8KKo1THpz8BGRA1WTNMqLIO13YgC2vkWizuwheyDqTmIL2Fuu9x
5MP5OvekO7k3YZf+l7XJModZLFeGOFr72fzQlEst31ggq9F3crnDbDD7/UXqr52Zh8ikafevXbNn
d7KwimeqtdJiN/7pP9BXRPtzeIkqzDW93DfeNV1Y4pduZqsen/O4tDUyjxH6akeJXYQcvN4VsCn+
VI2bEJmPy0h55LJWZgx9RuxTn7I42plWw9BMa3L61DnSDG2h97vutVr773DXfUft4iGkLeZafO7R
SI0X1Kf1emG+1he/v2WoB0kjKbeEJM5kRTXBsWDPd/rdIOt2JywQe5qJeE7EAzyK9kxMFs9Qo8wQ
Bw508UpbNstu3f9EpOQG1WdaN4NLdRNeALBQtklw6aPXNWP+1Jmwb31c5r3Dr2+9WI4Lb9ghY0a5
thPWIE70v2PEYmcQHJP1+OxJ2DMCjtuUkgKNJAFKzrINYZ+eiWtO3b3WnoXJMIQYUawMPqVdWbwM
qPNEvXGRx+KMN5y4B8kUwZlHdEMSbmTA2Z8s368HZMg4xmtra/Xruv1SJCspm7ktxgWf+LuOs3MN
8hzSKOEdWhmQUEmDnp5D14VOzF3XwXPiVff9cGMJ6szddxz7jtGSYYrUCnWJ0OXQljkEvQShqLaV
AwsdEO+5sy5F/9qikdOLERiskMBr5lIOJ85JHfYyYhdWDFjXtLYAMXBVBPQqbPNausiG4bJHv8Ux
AbsIl71RreJKp5UwWTfFtwYCdtWUeek06/Nb+3gxKaEZGt8gizpv98nVoHsKVN+h2G19hwoKEhVr
cv/I6uTlU2miGX/e2nFkY0CNRCGFfypjOWziO5kXlgJMne7O4SmKUDAKw4J7WSEDa9LT5JGv6p3g
TZS9S9N9aIp6lVnujGMdbRIqOhJMkmOygtr+Z1fx3jZ0moByqKtaWwg+2INqRuVEy12EYlx/BqB+
0pSlIGJASMdzeLIf4QlGQopgfetoAxTfEX1CYgkxWZCW4e+6MC9tMkqAXiiqA16cbJeoq0S/dmnZ
aAeI0agEdd6H3z0PqPuINDAV0s6bY0o42jWjyfGdz3KOFbLJka3m0KgBJKBLJKcTUUsuOksaSfbu
yKAsermiK3fYDG0940PjpB0cDGPWXwVZM2a2oNSSDzdr6mcoM1htsWvkHHUUoWmuLZjL0chBUSig
QdLvdPrS9T6d2SonnBfLZAAktuyIA58cE1S8kGKM8hLLISBeAyVB2nIlnuVIBn+jsLNyA3FNHzSO
t2kQiIKuRJ/x3hOjZ065Piz8BnjqdJ3Lous9Iy924SCIDSAQNVxFgOTpArDKH7qISlVRZdId+Pm5
rIQ8bs7JzJMbYPtybPG0m/a1aI0n1mFUF7tCE2CCgfw62qTINO0A2CW3Ek2h14ZFr0Vf9DGqTgAw
22pAl9eSSFoYFhKQvfelFwIgdgVtBILTQFcj6dCepgGS2wVNm2EBHbEB/e/m/MFzdMEbKIqMRxzt
YhRUpi8qZ0gGr4icYue3Vr1qY5hP6K2yZopuk44bdjlmSNzx7KXIgJXJ6kAfMnSJRYYoCCzCJCSk
4YCtX0O6J64bE7YcdBjvkcQsYCRU6Bg3i/w3a7SfX6AB/dDAMvGviY8OPlqrsSOWO73J6suhQEkb
GYloZjqPtz4J0XETQJ87Jiqn47SALJiOUu7KUldXojnE7zSAgJXs+/YxjMJ6gWKif2E2UbtNczV6
OL+apzYB+xDMNcfOWBQ4PAIKtc2rOtbLXRuo6galZlpj0kbZwH1+KWUt4OVGID+nQnZ63vD4iyc7
gOMcCVEZ06z26GZ7d4cpOJ3nhK2+DSsqOLAg5Bu5bNGPx+8XQiAqF0Voff9NmyYGmWQDbDkV5Olc
x1S1JM9wFXbdNwHUdusskBFfStFL67Yzp8vRhTWxNRlfBzpTqDMHgh2UTULoh6yhvE4Rxf07Qxor
jRJ3ljLt7kkH15SgP5Z3qmbr4IRtyEGk2/rLeSunB/PLysRLdKupKhG1ul2TdxdpCrlXc+W5w8zj
+sgXmTKgnrAxcraMKdRDl+BtFDriEMq7tljrA5QgV13Bzl9J6V3VzbjfUbBGxlSkPkCKjzCV2+/Q
loB2nhgZHSN6pVdai1bdi6vM5O+OtvZoQ/0syIJgBBJ5aEOCUKWsmLidp6IG7ZThcwh1jAmmZFDL
hYOQF/hr+TIByn1+uY6v10PLU3gJyaFaGqxc5H1Uk3VOoWGCo1kYvhex/wDn3aYcYLGCVrsa3qxa
XPaBcnX+E8b5O9je4xeYmg6yRgI7N41ouN3N0O0yaWcZiAUK7sqzvvT0BNfxfeXO9tSNh+SRtfGU
BipI/D99DxYEpygI5dIu6qRla+ibLIhWJQQybRW8qN2rE8mvkFejhbBs4WAYEL7rEWc8P+RTLkUA
B28pZScJNOvhciexlEJCK0s7FOeWZfmmxL5tlD/EUpjx3VN+BU6DCIoDS+OxcmhoCC0zKIpC2imP
QQOD+VvuX6c/IuchV3dAfH5/VEBlYWflKlQpTR4a80XIX8JQUnZJYz4YgwivQnhbFfFrERoz++XE
KQNG45epyZ7sAr9DVFdWqNXID64ur+uqu+4QhD8/olOuOT5aACkTyTCHhyPK46JWA2ngZA5UxDUC
6xUqYVhJ1fpFCduLXKfH5LzF45QMb1OiPMSddLyTV/ihyQxtRj+U8monorHzGiHXZTdFPFwpstcv
XHg0kTI2PugIMNCpVVPkzepV4zU3WkaPhiNyVTl+vBxSP7/to8G7zcLyeyrBeO3DHvdl5mOPl2F8
ZCk0WrHcQB8nKw7FtYz+dlRxSzbKQjWTr7kFoTqE8RpcDBzJKqHodSPDE+OJlbiKjKxZ9fkA+U6T
eIsaal07rmOELyJLXp//uOO1o/uL15klWhJRgz4p+RdcD20WR0RLDdo3qOrcBIVHF7qGfq+iC9fo
IWWr8yY/AbCHhwv5LGp5oE0BMPJMOlw8y5Or1h/xrmjdGm+uWXs/2rCKHnv0elykqJr2rYsVK10M
Qxx/TWtf0e0qEELSwtRvHrvchMZfUJHcTUGTFshcO8FzGAXCW5aLEjxJkgEuWKA59k1BEC5DGzY2
LfTEZPk+8Cr4AkVPHq4g3tbu1UwWUO9zEbu2LRmx9oUI1/iTCesuv7hDcmeh6Vq5TVAY4NskP/xK
9hzipdAUjDc1kFG2ho8EQpKsbr/B9URlt4mD+EkkrQ1eN9KbF8Aj8be2rWFwT/LY3XUt5YyZHTHO
2f6cUpIFUMEFDLezTL/AJDoSM7cEOaLnO47updutetm1Fa9CI2dzfvWmzjw1NNns0C22pZJjqDZR
zROahRntLLTNzlsZP/fccCYukpDnSVGrzneaCIY291bolcycWtMZI0FA7o47Tgf2T7g8SfeopiBV
iRQ0uygOkFGNLxvfCiA7h7MmDsmu/d6AKLWCdGSXmcbI2j32cexH50EChC2LmmYHP1O46MVR788E
73/eytFFRgKXBAvvKwN89ad25r6VRte7BnFDQBpesyrKFnbqynio8naNaI/dN6MahpnQrRX+plfw
zsIwPZ9QiVugHsd4Yv/x0cILmuYxj0sV+bQisY3ctxtzZnjjJO17xacVqvOkN5hOrs9DK7znALGh
k7xrhGYp1ztYQe0UBM/5SZz63tTKdKl8p+olPeWZGkTJCk3nL9Qe2vV5IxPeBO6DccbGJyLj4Qk1
zSHX2kDzphnwTkTBOAqMXZ4OdlV9UMddhEO2CnQUMK2Ws2vwuLF6W1G6jp+06GLObYVjtyH2oXpM
+Y3volx0OK99HNVppzreHRLki8TSr8I0Ww4hECm5Wjiaus6r+1K2ZrbE0dVD84s5NtuQbiVjTyvS
gc+ovaX2lI78O5S3NWvtd1fasHDVy/jL+ak+Xk+uNpIfIyp8TPBO1lONi1KSEwHGbakS1uKgUxrX
5LnU31F+hRcWzx/5sz/pE3N4OBxXjww/cmVuUgWhFDWUJVA+bb9uYLYSW0NccG+ppHfK97LnxYIA
+RywbjpQvuCz8EHEJ5IBUycDTVo/rxOUWNBHtuRF2setPVRxOhNUzlmZHM0S4u5yk4oQAFnuTosB
+Bt05Mz4xikjyP9+zik5YzSQDnyja+Mo6sjh7hRX59oMxSR7FgZJnNmF0ztgnDEuS1SDUfPV2ZSH
ZtAbNc3U/9yERrLOW9iFEVwplnJn+uu8zPPV77kil6csg9QAQs1BRVXn0J6SqYGWKFK+c3XoFauf
ufZ83sC4xPsn5J8GQCvjCJzH051MbK6nYqPlu8hwbcsnjqFE5L38Z0YmN2dXJHiAhBE0RBdB/qUd
HnNjjgbtyAM+p+rXSCZLkyDT5Io+EYCUvrXAKH2Yjc8PY3rqTedqcmfFuadnnafkuzRfdGhO2Sob
FV262nbQ/Z0rZs2tzDjevRsydTozAmSV72LlSQozO22vSWDMbJvpkTod0vgRe0akTOmTYFz+7Dvj
GS5z1e4MXugzZubWZnIEmHFTV7Qk5bu++aYAOPTnnghzkzWOc28cik//qkBD/w4+VNRrUeV5ksyf
55d/zsZkL0aREPsBrNo7twcPbL4r8Yv2l5TNv1UmmLMxuuDeOPxUH4yhwcWCmFYzCWgWzOiz5eiZ
5ZgCTtuhDMrMYiTN2B6vIniFpOb5yTo6KA9347T1KSoZRJbL+c6QgovcaGlL2LUyLeTZt/OGTnow
7QHyKFVDUDLZJvDeeYAf2fY8LaApiBda+2b0ysqwHhxtpiRycnX2bI0/31sd06f9MknHpwxUCrVx
IzXPeuwtzw9ozshkrxSC6EetPJ5jTWZHyoVoCguoimfOspPrszeUyYap2tAqyk8rsodOVr4oBVih
RH9RJzNFnBPjAUBJeYNEJMXyT62KvUkb2dusUhA5/HUk4zJ472HoTLoZKyfOZpJJoIl40Ko8lyYR
aY76nZMVZb5TLCrGPK7tDJZ/yW4VqqoL5Ml+e5EwR0QOJo6kxFEJLlcc6vEt7p1/HUhdhQrCA8b6
vJEjUAWn84GVqb91WhSRDMp3ebwaXy7b7C68D3pbzGxYTPPvw613L889PE+ulwaEguiUisa0Gzms
fFmQvZr1siJYpNoPvW6WapTMpKdPmtnLP8iHe8kwyZBTiSDwCN47sF6RsA3rH+cn8ISTH+Q4Jhe2
rELupgnYCKDUE9X7QnouK4QE4Ss5b+j0Su2NZrKdlDJom6rkuGshNpAp59mD2d0WrfyawsiipCZV
vHpDQfpBM7JFhPZFg4hvI7u/f+wejHhyRxlpSFq1HU+ooELgTl4qFd3rogxfZDJj6uhB+umde2Oe
3FWSGaYSLSr5rvQWWrGEuKZ6Kh9gdX1Gek9Bb2qkdVukyP7NzPaJ62t/kNZkr4eSEIVwdXNCBtGy
gnmo6e9n1nP8FZOw+MDENGKtE1ImY3YMsgPrtUZA61uY22FFzxn6ket4jt5yxlOtyW5wJSlFTJEh
KZ22DPtb2Q+BlybrSvhbJ9evVZtCL5ES5fSESgqtxHyl+ld52Kyl8OX8/M1sbmtyKcdx7Rbl5wol
3YVWXyseVP7BzPF44uY/WKPJ6egIpaymCmskxlDcNYU96ChW160thNtCcjfnh3Tygtmbt3EF964x
KSt8YaTg2jUS0X/ogAHeZEO6tNRno2LP0ylca3Nvmjm3mBwrzfBPo+DYOVZ2Xvtsdl+GcqbZYjwV
jr2dmhmN3WOH9WRsFo17SV0RnldJug7h2iYVbeuAnA0rW5On29bDl/OzedqiQcQ2Rm3gLw9nM6VO
l8fRwP2ZWUsnCG6ypF8kyQDayHwILQuqsDmw0RFw/M/z6pfNyW1Qub7V6h5v6UQVFq3y2hXG0lSa
xdD6KGNAvCBfStZKKa+U2SbWo3Wk2xNkoi5TjzVJLU2G66WGHpWyoG2r7KsS5cuKrtxUS5dg61e/
ObETS5NBWlZgqm3s6ttCvHNy8VIpGWDAU7Xyn6vMWFJeWJ+3+JlaOfCeicnJZld6vdUlB5PqZilf
lS/ysKBm1sGiUtoASWzjwl0hrm5XL9pVrz+YtA1d+8u5gPaowqeMnwGAhxYaSaJnaHIr5EIyRM3A
Z/gv5Xv7s1gWl+VD8ejeGw/ZCs7ty/oxvcM4JbTlbPn75ALvGZ/cF33XDo4uY1y/bUmZwx8iofm8
UMoFQjnL+K7bRM8pAmUfc/Qhx149DnvE3gKsIeScwjJDJVZMZGH1bYeWGZLV3rKvUFlc+dXKqWxt
Kd/qMy52dO5OLE7ufTHqeyVMsQhp972cPEmDv+rcZlk4LwN6Bue96+gmOTQ2LTeKFtq8Xjn6M11g
ZrEyjXzZWeLM4T5nZbJ8ERrOThEypBQhjqDgBnHtVPp+fihHZ95kKJNDoAWZrMT66KBevJGrlKeW
daEU3aqIIevJC6RIi5kH60m3BHGOY0D6Qu308JhFkKygLuZo28h07DjqFlq4FKIrb67J6/T8/bIz
OQL8KILeeTC1re/S9qRsM3Ej5zMPhrmxjN+wdwG3aTRIZWpxhqZPUVwvFUOwTRqsEm3mQDsObD8X
6tdoxi/ZszQ4opKW1Mu2YWGL99b36jERbf9Gvoy+1d/bV8gzzNiu56LauTmc3PWt1nViQR18m5Qr
r2ghqYdQUng+74NzRibvAyVHmCjTuIhUwVqZvr8O4o8ykFfnrfybQ+nXDE6OCGT2As+S8bsyWTXq
TsgW1rv5g5eP/gUVutpf69nMDj7vHbI4Of3TEgQ3TwFtm6cbBVJx4wkVpSicw5HMmZkcFEOfqV7k
skiamy1kwwUF/Jp0S9ma02E9CjcPfPCo1iXShhUoPQuV+Yjm2ZxHY2P4Bs4SUVh46eL8gs0Na3JO
VKIgpqHJ7FUqqqDqVZZ/4/W/aItZDvTxN02CBc0k3kPAlb6ho87sWE2MpCw7bdvRvwdlavzQwVFm
+z+sZqnbj9FmrpPu6LEIbArSOFmiH4RC97TdS+2BkRfUhreWsuoz9HTYu+cn78SewsJYJ+QGhqh/
4uwWWHFFELAgerlDxi4q130KKZ8Roln/H5maxjhCrDeqR5PRNtaDRZKvArlAsuznf2Zk4uOmGYl+
DoZlK8qpHSI2ppfZIjbmPHxm2qZN83IArklpGIthtAuVwoPov6fNXIPMcWbmc/1pJKHWCs55ms7S
rSFOqlzUttA1b52XvIMpgtc8Mgs9ZQi7yG25Qi3sb/nEL6uTczYdejFVOqymIzTpqdJe9TkavlNx
N373y8bE78YGqMFIB20LUu0GxUt1lTzClrwsHqO1uSyXzc/gXdsoi3gtfxMr2/qafksv/o6r/OsT
pihX1QFeIeW9tu2lmvepteRpGqXP542c3sG/jEz8MZVyBzlRxtkKL733PlRff+/3a2xdkzcokGcJ
HIw+OuredR/molP5bl7flcEQLWkW/BA6ca7P8Gi1xsNhxB3CBQcM8QiKYgIYlKJSau5CIRFRQ+4c
4U3pEv2ppNCH0FSSB0tVr4svQRSTDkVdpeSN2Lnti1fDpj2AZY5tv5UAmPeRjHqVnmndAiCGG9kZ
Pa1flMzPg0VHyrq3Y2i2oDAXykqg5z6vvp+fsekLYBwL6GLZYFMB/5hSeli1klWuGlV3nhwNT02S
NzA95zH5TAMpZSm+HMk8Z3bUNHr+tAl9CLeGBXPf9IJXojpOc0up7jjRmw+pDRDv6kLfTlqoJ7VM
Gb6GYvPcKdrl+bFOjynsGmPxQgIlN6JOJqEtJjUpF8X2LrWk8DpNh2yRVVGOUJ7vzcQwJ6Z1nFF8
EG5G3nMTR+8jEJXtoLV3jgnnqOc0H/BcL1VFfKqU4dapo+Y3r/1xbPsGJy+SQIOGN1eM9o7qibdq
I+HJivXWlnuascrS+c3HCNYYFAynOhhxEbqjw30mIXsSuGLX3lmOhwhXXwQPutO+pJHh/CiLZo61
ZBrTjOZgOAKfjT0wFJMjmOtF1iM3ae80A14g5MiqpQsN3CJOQ2cppPmsJMa4PPuhDU10AOnAqYJp
o2wzBZu5mlZmnmAqd5Hx01fcBw0GzzBTL0KRyM2Rl51mXsttfBvk2Y0azKXjj/YHGDrKXnCIgFBB
L2hyilkF+oEBfXZ3Sh+8dWrpXvaiW6GFUL1YmZKjyucZdpDNcTAdNTow6gO74zLsnZ6to7dR3ymM
OpC+dL269pBtaAWZjtTMHtLKLgHjFqVzGbQSINhOoRUnmTkbpjcEMhKQPmjU4mi7h0lrstRFZIrI
9hr6nRaK5jJVtMRuy36uMHbSCk5DwhL5C5oqDkcqsbrF2KR2FwlOvkliJSLEo4Pj/HnzmWw9cCMA
kVQW6QWFdVtDn+PQjGGmSp3Wgn/fdXr9LMcmkpYIYoo7C653dPziRH9PgpLWhshPPeTTosqUFpmR
ZE8uHJn3YuF3m6BH0KxMw/XgIr84BELw5xXw/4CPfZd9JI9V8fFR3b5n/3008D2FDtp3vep/Hv6x
/PPP7ke6fK/eD/6wSiq/Qunyo+gfPso64q/+iakY/5//1R/+8fH5W5767ON//LfvaY3eE7/N9dNk
n0vdANj1yQrxL+LA0cZff3f7HvN3b9+j9/79j+u68KP/87/+dxmOf9oU/fuPd/RZLt6/pfG7/8ef
8izlyd/9S59l7NEhbcfBYXye+P/UZ9H+ARvQGI/AY0WXBNv5L7J2VfkHZXSNyxe8G+02Y8/wX2Tt
/Ai6S37j2LdJtAuo+5/zdPenizHF/xaLMsaPvxxxbIkETcHNR9oabiXa8A4dsbfCIpITsXjWcXct
F69jVV9mpb5MxZoXr74O42wTpP3MNUGy9oRhLlyy5TA+wh002c5AeeW8qpTqOfP6VUHDXqWqz74V
roQIXRAA+yuhLQmDhuY2d4k9/EaJ7LRsCzsmrw5p5aZNwmWplldqp69lL34Lhn7loZaYyM1DUNAw
EdRLV8wu2zy7a9NvkH5v+jhZ6K52H0fhU5p98xDN1vP4Rk2HVRnrT0Hf3FIPBO+NJnLYpZd6ggDf
0G2UQP9qVLFnAx1/ohnDsJUcAILTBt88NduIZbS1AOT2qv8Omqu+bArzyY0RCC2yr0RJz3T8XCp5
tYx8/4dHDTX03Hu96B7gUQcmgX7VIijMbUtCw8ebx19ZVsVl0/IpsA/QY2zuWqtx7ER2IImRdcQ4
1WVXMVlhuR6FoLpauAoQO6toaFohZnqTiM73PoPCJ2mTi0QIfnheHazDEOEoo81eIYpYEU69dX2l
2aUneCh5C2t5aFbUjp5FtO47NaHLUSmERaXq2zpvSMIV4VJywuXY522P+o9GVF5l6JwlanwjmQIU
XfFChac80udwtJ8328RPCWqBj42vIbrZJ3EFqMu47iSheBbNcil22rWnlWsr71e5r933Th3Yit7u
5MB/anT32rOilVokizAytj5iKJWX/V/mzmPJbizrzq+i0BwleDPQBB7XpaebIJJMJrz3eHp9YFX/
3WSrutShkKKDwWAy8+a9wME5e6/t1npqR8PvthWNlGz4lJTrh3JkvZo2SAUtRNrWzffYS6XZ1TI1
NCr5YR/bIIutaENlzK6a8sbkwT0dex+qAUWelMee6xdF6z9JMYnKhdIgAqBdXTvCArI7ns7OLkYv
0u1n8iyrND1Cx8MzMxUvSyhSlOns0PsRkJNG+a/8YqCkWpTapRsQUZmF6ssyV041aQjnGJM7be3n
UutP+1zc0BIIJyV5sPTqvpKNS16ud4my3rVd92QldI6Xwrkr1Jc0Q47Ukl/mPvElNGK2mK45jsma
qrdC7n1DXa9z8k01VFevqvuk5VrTmtaFwu0kdog0+kpZRWY9ndigl3SP/yLfS6/JP9sBGTiM8WPQ
nSDtlwc7F31f1Ys+vPSi9dzq1nMulh7MM/429Z96OnydRVrvslXz2jG/Qr1rt33zGM9Bo9Z0oa93
+dYFfZdfMiaVxCbx27yx5VY+dBQgH2zv9Vh4pqXczUrj0u4owSu6K5bo/QrSeu67LtJWLVCN+Vqt
dbQhpjQaize048cYSzjElZMqalBz3nIDQtpidlq9CeKyP8Vr7ip9/jVOy8sy6+Q20hzhzOVDb+Zu
Oylc0eo1WeXpw+QW4+gjexTQuezLqC9touzP00wJtHKE9Vj69h6t6nCj27C1Zmdtdc7w0UXdRM1Y
OyO654ky0yeK7Ct9QZWxosS2I+A0+Lm0XCtLDuo23Z1Rqpyuh2NuylG+s25p90HV57t4acOmeANZ
2TvISVgNkmTfeplbkIUTD+E0DW04aM19jhSTjcRV1CpY/li4/9fQ50cr2K8nmdhAIs6SGBH/dS4Q
PZtK17J2eGGtr9OISUm0INk0Z1DrsEM30lq00IyTB0KG+9awPCFvg1GYXGFlGdkcSMJ/VvPKs1RS
O2nZwESDRI7S+72qhiQ2HZiKbibFg7WZPg5mHVE3eeliaDY5JTLnFiEvv9ehcdusSG/MW29Zf4FV
fw5LfnhVJvtw6kcAfehZ/OxV1VLuDL3Yx5c0NyBQ5zMXRgu2foFBJs7df72iv9CI/fFpzDtCpnIM
5f46NDILvSK0C65UbcaTVjW+YRuugkaakZxHmsljA8r9Wbv0feOsdWKLUzXb0hynCDrVf4Fsf9DY
/uPjZS74uGETyhryH1CN/XzrioYWt7LMy8uCONWed5FgIah6ONWu1i+zqTttC8oo1aA31HBu23AZ
NZoTNb/iPInF5OqNfstH5TaWeNQ1PqU0YTZp92mt6/u8Ts4dFlWe66ixpiszB/dQBd1nWv9R3ZPz
3GlOnckvlTA/6iO3WW/Tx2rKb4qwfuhL5dJ3OsW/5K2CsGNGo9jcpqtYaq5SZN8HvLasr3dDzocA
gSqzfiKCpQkvQflkM7rBMePtA7M7q93F7eekUh6gWKGSWGLnZeF5EPXLqqTntqz+apr257jk0GiC
45QEFrM45LH/aT64lWI1S1OWVRegbMCLK2X8+6P7f4D2/1Sj6Sfg/x+C9AmwWLZ/OFL/hPSfs6rp
hcv3Yfz+E47/22/+geNl4zfaD6BJOcZUCUWB5H/geFn9TSQDDdUOBR0m0/+O4wXztyPhCIxnmJCE
oGGSUPgDyAvWb8cctsJ4JmNWR1T7byF5RqR+cqWQxUDxA32rhj+F1IWMyM9HT5VVDrbStucJgb6P
Zq1OKSI39fpelpMOD2ePvDgMLDThJPJm+VvSi3DKtK2ft4j6Za0+2G1uFl5sqH20N336UYx3BYcx
DZZfN6b4aV1ipnLVcXi2Cjl+n4WtUG1DT3PY1GpkG9qU7gwHoJzej3kfnzIdZTFadeWe01rv15qg
N7Ura0jvG8NAK7429G96Hle3SZhkp1LhBiIjWfryBOHMmE52qar9g4a8hiOu2bd+mabV1qZUeK4t
pXnVFq4CSY+WV7eW0Did0iAylekJ30EfPO69alP2u2Xb9bcMttnvP65liA16u3pFS01PXBBcK1Nx
f9gQXnLWdc4eGqMTnrthFSOAGzTNnTkpqhcnk1zZfZU0roZA4tUYjeayG8Y6c4dz+iZOEjfXzA03
0mjJJ6XVC1fEwSCyTOnNhiK52w95wms+57AVqHmxofrTQRhhMJcLkbb8uEMndEmGkWpCJbefM62J
P0urtDaOOQkbZQ19r7V7OW73Ky1A8cnKJeTL1UTNmV5jmj1JEtFtEx6iuWWWrbfNesqzCVbWua67
j5LcxJBOy/HzuBo0JCwIU4cbwtuIJM7EB7HYFY/avBRQ01az+iGeq/R+KeSysvdemVobwDh8bCtT
+5K3ohGSLUnvU9QkniUpFj7OcZGExk79spiT2ostU4lEq4pPxrDKlA7053bU9y8aAthv2ZZrkGFl
UPKsuuYf0jmfaSJbb+uS7oA/dbkzatPkYe8w43Rmda+KTfpmFhuS3eIif4Z3pLhf1yn+vEyFMtn6
NspOQkjiElFv5ySeAnhoZn9PtfS2Zrl53eu5+bQmo/ipS9PtJUsq/V6c09QmrZbe1EItPsw7opET
VAD0oBxKhvCSec0iCeAsiJdrwTQDtdz6qMsp3G+CXnjW2pORruu7LG8HdwPDeVmzKq/pTAasTGNa
c+dB2cNh4DwwRQmlaleIjGDHVftZZ7AY7RFhu2qtlNxXxZR82U1hCZZ+ozFg5GzKyl7AH9IXVwB/
cVXKPnsoJYD4ljWKLe20OquplbijpgDa9Uk7J9lYB0M1mNfSSqmF5rXokr4jpFiM+kmPm9bf5Em8
x6/2JPc1wauyUiSI6z9ZTMc7GaSWV0XeqndEmdabPm7pNQbsvMV6tgV6sc7OAGtZmBVZcS23AkSx
KeqHkvnFzN4FvfSXckxyJyl7hhvSpJ86txL7JkyTYb0hddlw8/OaOsUyqTb19dW0h2w07pNlzVv4
2Ar1zepktrDcsnWaRHbrVRJdhtgmp6u2q75DhxAvS+L2NHkPdTQnj2SivHyA4thA7bIaGEDb7CSl
cbgKrLW2p7J055a3tY36bOpvhnRXJIHGKHw2T2Gm63aRnfP9VUCxlKYu+Iu7/DFXApSKh7yym/hF
yxySsnZcEJ6FNfA53zPHionT7uv+tV5fOqX21iqSGyQFvm5lGuaLl2fnud2hXZLceXmY5bOFigIY
ELPE2Ad0oXnmmcL6SgajTwqkaHs/5QiN2d3U+sLoJ9ucOe0035q2cdPCy2In17KoqPy0dGv5bBjD
Y/K1NUJpCsfmUVnculmcgpgVPVnxvoDtjXbArPJj65sphznGeSpNO4Vcoo2jjDtLJnqgXuMu83tj
QxPW8BEENdOPcf9VKb9IyhrELZzqc5RIRM5xmdh6I7lxMQWTOr2t+fA8xgr5Etmv5tXOF+00d8q5
KPVXvZZsuXjMtPd1pfYPgJelbHC6R7M4IbU2fenhtox0VUAYhrlYwR2XRQxbMx0/Knrcev3WOaU2
u62lnGhnvQhzRQdu0zu12iqOUgjPKRWMOVGYZkMUt7Nquy5U1yIPQc4DmvD+Wck0b+j0B03uGK8Z
h28y7UTbrt5QDfy4jOO17PUPFUNHvHr9ZGnzZSp3d8DlyfnSuWamXo2yXW1dAeQhKPe+L8snsZa/
waHgFtpjrZufCw1KCkF5ZsjOVTLzQ5e9irx66K5YEIewsHPrabrb4sHW6+uxisZCy97YO92yhvLS
nbsdGsBxICirRnuUaUOv51NRMs6eOxW9dmZchcMuOR2qoJqADcZrpYuBNG4k1Wy2sOy+t70QzPXX
WJl8hhcviaCd2qV0TGu34erBo580KWKT7FNQzNUtk762WeaWY/wtFgr6cnuIWZq3VNuQ0NO9ffma
IbG7ZldDhiSxetoTf6/Pqvp1nyRP1x63LGhIvbfm503LAmlZnUliG6S7RVJs7bcLc+z1aclk7syQ
t97bq0zjFB2dmV0fGmaVseY5Cn2jin6PVT3004ji7kbfl+Jncn7Nd+urrNdON32u6FRwpk0IF6mc
nBxiYy+pjady2oHjX/PqNNX3ReNmAxQG5lfFeBYZ1SVraSqXZvHn/Fvft5esupuV5zq/mqlX1Z+q
4SrGibdBPjjAvdFNJzO+sAtDy4iqr3nWO73JOEUw1u+pIdmN0Lr9ctL7x6ksnMnySyWPiIIQXDbf
tFHza/J4RhJJ+YdK+5SI9qJFtdmAdKqzET9lymUUJLtVfMlwh4RYobehphK0Rvxi5eL2udLju0lp
bK2+tDR0lqOnobTV23LjIp3gpNt9bwU7clg6YiVrEhiJ5qmkfBhMnTZYRoh1jyopaomxt34X4vep
ifb4vRs/6m0ki1+76Tx1z5n6AQXEeQ/TuXdS+osG8k2D24zPtfhJedmk+8KExmqICIawmM9m667V
SRxCCZHfFm2Px618HsXlSyG4LY9NjZgqnPUxWPbvVnEWVLdqaA7wSu17nJ/6CZmiVQrl/HHlS/yT
I45nWeguuULjeQdMSz/LhQYDi4Dkobfm3qy5eDdV3mxNnByFNMya27L1WVlCw/AAm5E+3Mb1NGOq
dvIn+0lH4GpJz40We6O82G15a6rrjsklWyVO78v0YeYECUNQNad+/lx1oVSGy8IULGxgzZLYS784
igm1Yxmaa+XWfRlWhhEIDCr1lp3lk212J1H/nq61K3ZGYHKxzUbPc/Ks9fdFYiLLeRTgNkdVErvK
61uxjF7ZX7JldceZtFMHcXm7eMb8vNMcLB5E5unDjt6wkdvG5GVTWLUdvupM2qXNo0nK/fpI2/hs
szpJ7aG4K8Fjyy7by1J/FMnwoTE+ZshiAwvThB7zzLVmT6gnCkSbs7FDi52MMBQmiKgJD3rxpd4f
CNe9IfNTVbLV5b1sXzo1lJEmKpNQ1K9y+trlX/Yi86a/ameSlJ9j1x9xCTGYJVHwNlA//DXjgwJ5
myhSU57XJmbH5v1Swg1syqWbWR17i9rN1pLbHuu7Xt2YiYVYe4Zti/lLTVz1i14DWWZd0cKmluZP
LXSWgbGN0yctz5YgE8YZJ1XKHwtsSbuIrdMLuvzEOycZ1l4w0QaXmrtxyvpwrAf1lC7i4ioT6z/0
+RYgBcQztcr53Bb95tL89cUcn/pGPrWofdn7AdbSzOmX0R8t/WZI1Vs2rE9mFmOLMdlb3blpHpT0
+CrDS8PaN0ZtuJPRtidk2i91WohOMsdhDDCx12EOlWrzLTFxhK4LSvndGPYxqPQ6mW152pdbCpcH
jBSRAZ1dcpzyq1BNV73x9O3LJr7I7ZtcKCtag9exekSrD/pSdbBLmSdZkPzU2snDHmrw1sjpMxSi
9tzelWV9lfvEU5B/GKogGRZnGklqWNCTW/gQnXq9P9cvI0/CGJPdGzdMIjnw4Q3lJ0UV7jf1tUrH
iKP2UMLiMoRTHQnp9lFaFn+oiuDYTNOsB3NRh63IRurG824aTxKaLGj72XOKB8yfm66w5z3+kjbt
WVkfpe5d3z9IqekazUts+qIBAEWH5S8Scj/qtn9PS5n6QURP+A27wsFB+091rp3+wLLXuvmcG8tH
a95F2klKMmLTF/Dmfi2Qygj2es28ZUhasBMZcbCG6CetWvyer/u38izPAMem+rky+qNq9/ey6Z8m
WX4qrgbfm6NcOfz6Vv+BmRjrKN4fFLx/XnN9+l4Xr8X0t6rq/3DpBqRngzrrw1S/vTb/mJ75r7f7
W3pG/Y0cGQUGZEhUWjUpKP4tPaP89iMtepDQkYD5h/SMrP1GBVQ0EEvkJzp5k//KzvAjaLfZaYfG
H6xy+r+VnKGm+VNyRqAJFl0kOIrIGv1j6wRASDWyOVeuyACcu9NwE+6EEETtEmiaV/l0/Fe9mTfd
M1p7RmbECLeT9NQT293FD9lt9mOvvm4ftxAX6VdefofJO8kO8gmn/FK8lhH9AsxD4zRbRAemc+4l
iBHojuRDGeTKru6h/hoV3hyqzsTXNDIHrVs8xifZ64L1nDqb04XdefBUB3GTMwJRkRDiYF0pzEIY
HL3RFwP11AVFgAq0J/hNqJ/ap+SkuJJb3IYgW+3pKrlt1KIpSx73ltzmxpZ8xR1D1RWuCyFvZpuX
4gq5/00+GXd60N22a+rqkerup/KWRXPY+sDcoPRVTwiBY6fmIb4XbuVTcbJuzbUKu9MY9h6K4txn
6qDae9UCw4kjc7ENw66u6R2RTbxgY2yGU+9JINjr1+o0RqpXeDlvi4aL/T3yBjf2nzMb2vxAdzNP
9uJ3uL14RRvqPy5D9aRjvNXtAmifQ9VuosH3GLS6rCdgb0ABD73gMZyC2k39xe8iOPGC/jy5UtCH
+uf+mAXyFUd3lVNxMbzFN1CHkoLlvg5nfmt5rB5Sfw+sB0bKh8j004fFNZwiAMiqdhHMDinsYHNn
J0NoJj+lp/xk+sq7dCruizf5m/VlDBuuY3B7e3p26E53R9twZk87DZfF1++aSPUZl/WKoA1Fv3LT
cLoYD/HddtnczhV90VWc2u5c/S5/FC/V2/4BLAb4SMg4yHYH9fpNdHtPuyk36zpExVP7UntdtL6L
/uhokeFWvEl2n57ngJAy0KLcgzzWK/wcoUrNpbtbidLJbVU7ezLujYiIjdXOaFKlU6W4r0+Zq7l5
kLniR8isTvJ5+ShElbu5xJCu6Y3fMr7GD4fqY3VWoinEkW2SY97UR+menRjEXuaXXsc5Efne23Qu
X6T77Cvnh1fmD0a0BUyl6Sc1EPzsrngimrjIp/KiX5uz+ZhfDU5Af8mj9FSf1PPwF/S6NEb9yVH/
Jf+6NJPc6E0nXTdngVeSUzi6rRs7uErbsFuuoXff38cg8w1OZRm10e7CRe1tzugKz0qk2AhTv5Jw
c0pHtAmI/cWTHdEp7A/MB/iTvThk0TzLtLNQYvKNE+YXoRQao51/yzxILZ3CSd3OgcHcN3wSKDxv
hV0+ntXkVAWFs/JntDPHdKsAhuEH7SyFlO3dJEgCWC6/V51dEirCQvd9/1q9zOF4LoLixcztNUTo
6K4NKcc5ZETn86PgGI7wQXV7vjeG8efU16PyrEaFg5Ddi/k5uTJqeUuyi8leuup3bMgoieTn/VF7
NLzBn0/GtWJsMJpPyaU8ozHmD756RzMzE3y8OrYTB0Hl6xpojsT2Xo/z4MMsaCO2ar+TGnZeP5f2
txqrsHAWCBrcwRNPI4N/b+85v7+4nEleGztISzs0zLq8kzdE2mm55OEc5BhW89aFo7+6mj9HZWtD
a+sRYzqZX6uI/ljsR+GcfGTHua3zqttihKotY47Hxb1hwy9qwEO5Cuf6svuzC1G703jT2bovHY3/
FbfdH33TMx9pPi8Di+0gB3KguSRl3MItvdKDSdIGSCG8dHxued2+Jnd6Yie1nfCRudf4qccRiLqw
8dQAiOetjFUyl+L2N7JXbunoXu/SXO9I58JDCtbO/MKHIc7u/S2YcDWDR3yFpPl7gkeAIc/r7NWt
I821XMILK8p5VReKj12YO8az8Zm0Gtsv+9Tz7hTGIgEPJLCNc27NdAw3fjSiySZDHAhhy5ukp/Yl
cf9K4AZU9nPc8HeX+UtP0mJkBSVbU7x2nn7dcWVEqgE9zm4XVmRJeCa9u/u9azrcAUsJd/sl5UlQ
vmdxFr4ruE8FDmjyNL7MWI0PHdOam1fZb7VTO+S8GFqNg5mVNNw2KE9bSITMMRz92T+OLAGWu7pf
zAA86+OabcHO/cQb8IqD1/slkm1sm8NJ8gMk5LlCnOvMb+uB5PeReYoxVL1vYspjr+QIi1+mUxkd
bziEOntMdKrb6nd8lWI0O2/gz+T169kMJk+xTef4Fjvo9djPQ6i5Df8XnT4qHlXeqPOa0GJLyHxM
Hi3Oys0eb955EuJDXJz7+43kAAVaWjAGqWu6pbuzK/OI37qazuIYdvdh4u5kto/OzbC1GDTQcOKK
j/XizjkbfvOaP/P+rKtso6zs6Z4YjD5Jek9yKy/jj+6AKk68H8vNnhLuy5fYM72OS9reeSxO63IA
v9IjmzzFiZ2+DOeOvaMGu6uzcqUrOHoEjYST2Sq2c/VrHqfFNrXoNMWcqRg+M6BeAVZho7uiN7sb
B2dj8ljg6n9fs8nmgAWJj5xFSO8VjlFjIzNkh+HU2MpGREeQf2zlxrP4Paj4+JCae0AXT7tINlQo
LmlRbueASqM/nbcQS8DT29gtLBCvEOxj6zXhsXh1tH8yr8tpYzkGrtrk2YMngjhoL2k0nLpjo7p6
INwdT9pwt7DGBjCQ7iV+H5Re7zzBX8M9bGy42nknU8FYcWGnWIWCM3usBakXLpoxrR+LPHLxBX9F
/IAIomllLqc9LieUz2Ogh3o44pUzN/asUDhjg87C/RIO4cY+Pj5LBeUdZyRxcy/9sTElXMXCheZO
G/S6I0SkDfk02TM4eceWqC/YphAKyCDGuohssRTjEXt9QOLDBXc4FNCcwds/7Z/S6IhS3TTAXIUD
yh64ujww2N9qgABpyc4T8crdVyvSot6nZ4XvpMESCpziY6fC4RvIp9kXwt4PY2c5W9EQpsFxHEZe
UjuprWCBYUIGhqRAXUy0I4RpNH5TMcPW5bBVZTCxpDJb+rjVyc7cmhUlh8JHGOwqmbXcPFY04Eg9
mC/Lg3rDpvGsK1e6Vu6x3i0XozpFCPx1eTe7cBeeiIIzASP55M/sOoABxRadjNds3H+DRTCDheey
3Mj3Y0tMDnIFXJ04CTG2CLJVZ8ZRcC6A0WJgXrVvOsdXfNgCExdDzdJtX4Wgwaw1/M7kNR/YAaB+
mTsZcC45z0bkEB6fbNmGL/Okygj86gDbwtit3dZHJtNJ+GwpMj3LbVzAnFOyyKPPwrriSflh28Qf
O3z1JSzW4XmO07o50mGGRB41J9VRwJ8tt07R8zJobBKYqFnTzpnt2CW570n+yEQBv/bD63Ep8yUF
W8w2yQm7eEzfmtux1N1J40JLlgHryc9bzwKSm0H+HAOx27sq6AAqqatgn4jCz7t+re+qh+07UocA
hRFkkwFX+hDLwVGPA4mXoeRV2fOZqMQrOceosJ4oQOe+FPLfE4WgU3FKTk1Qbhfoo9M7WvOuw3X4
Tk3IJvsSUPFxAEEIML9QsAqykGvxyQM59HH5bDA7dZcAEhA7uxIV2bBMg5JgA/GzcAdBAW7BOTkh
RWYjYwcqOmAXE/n8mx5//NEW3wQnIWawnBbRSGRhPR6Qv12n23rRnZz5rdHbPSsYAWorlQ974O1l
TyEqiSMldqxbGyrB7nVA9sIRo/as3eJnUtYjX4hPxkunI6Pn6ReAmJfSP2NXAXkURwt0xSEKQJuy
uJqHROPzjDGJxnMcNS+sLxuF9MbdRBRSn+X7hRnr1s5e1Ijp57PyRX0zn9X7LGB5eG3+lHA5+ufs
u3Xrz/o9ySOv9Ektwl6TUHB2kgfKo14fVgEuEph54FBptzUvCQSv4z4rkCI5a+6ei3RKm7qqG9vf
xrAASSH0btNh4wz2Pdj0tX6FkWTcvOKSXRK4SZzJV4LFR+qe5z+Ur2oX1tRiIuuLptkpv/ZJfoqp
DbJP+KJ55sVgvuPxCkfQBwzrwYuKQ2bJbaIjDrN+PDeLN6Rz7lVdz8IX4CkbUBgucTi4pp08k8qV
o4wmiCD1G6d2888S++HbykOMvy3u4q/eK81JGAUG+m1YxA2u0XAMT7V1W2d3DW7L3h353+YeMJSu
Qlv9gRpp/eMjaNSrzMIm5iK8FF0rkH1JCvjuJlADeidL742dszUQ/XI58rcqQl/US2+75q/vm997
MR93oNs4s1fCr45PKHl/mWNr8klchW3R6BYKD7Kv+51/XAb8lfQO2slb+VgiUBeofoNzO2AdIAiz
FrOn25BA9Gp47HbMeuLnXuXSXcdniT7sNADPOsDn8ODYu87r6Cg4Wi7eOQ5Ny6fDq/4DdGf+AbaP
zb2fduflPQ8OPHss1xGCMDHC5dASh4tuHfGjgI3S7fmEHKSN4Cg+Dxjt8C8GSGahcwwS6JxAAMUs
/l1YshG/aGD/YaACSR+oTjjnDk6NYLTG2Lk5PpXy2XEfLDphaFB7Ixc7uTsX0joUsNwDDlqA6Ax/
aPrdc4Pxt6IyWIOey6e/Mjheift11juNG1BD68Q+eu4i1gunRI3iw+7DC4dRNvG9FDECM2yJNnCk
wZF/GYP0MMPescqEABhlYMFlhuntfQAxCn7LB+UeApwgftHmF7hggJSfRuIpu+XRgbFNqIF92SYC
Ud2Vm5HBCO13Qm08zBEuCqCKf0i8/TEo8N/qqbpvsnoc/ud/p0/xfxvGKtYvHXzUo7Nqg0D7CkgF
aVa7U5NYwq97b+AUTydhhA+pFYcAgAdggKwodJILInOETSuwgKpj4eo0VC9FIEQSlvcH3loj6fAL
QYqBIz9FLglkau938Ut8ja/9xbrrI9mbI4ieyHBYIFZEd10JUL2cNHJGw4fyefMoj0cxGHlxdCw2
bf5HoiasTsO19OdzH9b8pTX9cBrX8axHh0WcfPNpPsI2rnD+uH5c7XsDJ1QFwwsdOXfDNX8avh9u
QHo+/BtENm7haSGFP1zA8GCcV/vbzOGu8AeHqYL7hT/iYefxdirbOXW1kAmAnR8zq4AJZrrTyd2U
xl1w5uFXTLc/C1hDyTVP+rsE8CV/5LYjRpuKD4tHYokk3eFSdgLLBYjK5ztkTpzNL/mI3B0O0Oof
Tol2KH85xn95zYHR4ofVP9CNRqIB1GzLH3b3wAZH+k72Wn/AkB0LgS8NhED3qdP9uJ2Dukd2OswU
T4SKpKfinakdnmrlYdA57nZDKmvGoo9Un3CZBhmEvA4mEkTMTjxx65gBOgO8+YPwAFE39mD1lFNG
qK/htefwkEffsJeKx+EgzoKNAqxkBiv4p/cPHGm5NQjxwNhEC9wD5QJHG++s+/YqfswfqjbMRKBe
fl043ocRgcMycZh47jkoWQ26M9zePfYkQsxuT6h1pv3Hf2EkwJmi3qbIiY0oH1bdSU8oHdl5eIS2
BNec2YXnCDC3OYB3B0ScwD8HxFO8TvQpb7an0hO5oAMYrizcFOFasSWQXXDpWARgGZkcQF2rXI6g
xOA85j8sF3bsEn8rb8n94q7YpCPlUGFm6K8Hz/7r00oD9Z+c1l/maKqi1YoyNY1r/F26U09WY5OG
OPDei/i4P0GiLl/pgXIPIGtiGg9oKfn1vXC3kGUeP2tR9qTdN2eyag/7t/LC99+ZL/CVEB/vmScT
SJLexeSPD/QQ3yen+olC2VkKlNP+3pDfTMA8uyeT5dz8LNIBhuOFABoYQ2gczUBigji/D7e7Eqyh
3/dn42U/kd9zhwin6RWnhi2SXarLQIh5/YxzxPS74q3A4O2eR800ku/lz+OpuuCFALQyviz2J5Kc
HakJPRwi68FM3OXbvNld1PnquTtbd2WEfceKkz4n86bcybfhbESE3t4R4OeBFf54BP/fyjr/kRUb
nbZy7P+fV2xchgYa5uGeX4vvQ5pVrz+XaP74/T9KNIr0m0kJDppmxr6QH/t7B+3xEybhZJEaydEI
Syroj0k4xfiNuZBDHgOCo2NKjg3+RwPt8aNDWghuVoZyEavR/51JuF9KhKiM0z579NAiqsusnmj+
knaSRWtvBK1sHpLqPVdfIOqxe9ojmN1zViQfmp5Se4prLjEpJDkgk/qrIuXPZ/ifr+CXBDLNgoVi
9VxB18Ixsq/0thEIMk2yXLdIY/rK7B6y6Uulj86oSzQAvf37W/j/rOz4f1O//A/c6BIp/D/f4/Zr
2r9mP82PHr/w+6bWxN8QIoBOk5ZwxnlNi4f2e92RnzAJwbi2drAiM//5900t678dLdrUoqHJQTFa
ZCf8L/bOYzlupNvWr3Lin6cC3gzu4FSBVfQSJZIykwzKwWbCJtzT3w9UG5I6R7o9vBHdg44OqUkU
qlCZO/de61t/PNTMHRlF8jDbjAz5ycD+Rw810vOn/k4whJDyCKBAy04cI98x/v6JcxsKlFuE1cK0
J4vMoSjU95oo0YcCe+mlEgEtmaIKj+44rqhOpPrqZYpytpjZD7J4/eRkOMesRY4EjUze2ZN38X8q
MV/YZB5fHJgHvvf4Pzd/w4sX1+hJUG1y9GpWY/aobeLzGCXYfFLVhoHUnMsH4bUjIphhVPu1qdBl
NjlnEEsy1EEH/slHevomapvPQR4vifQm951c1tXsy2by7m21WHuReuKj2+V9vus6IuP3XelV1m6O
m/DeST2z78NRHMmvzslyzgWynyIIRLgbUhlv6cDhu2X16b5KaBR9UObersMI4CHWqa98MWTevgvD
8VsVNYO3I8kVSa8TTMt34kdSevulmhE/xEvwaemGGF6HVfxO3fBolv1b3UCKCZ8yc+/HlGGW0ODF
0hUNKzlXqOCTFkWRrZwTZ0JbPcc44AakV0Jejeqr3djHsRqBX37SCgVN9rYdcZ9aKTFA7ySduvCQ
N2hQi/msrczOGMSj/HHeE6JY5klk9yDko1OvFr/Bem/P4E+vnvgLYlKYmzsvIQ5rWw51WvS8+nLM
k3ToafGWuT7++mnbHqaXVyF/mQBWlAN25L1gGNjhCpIPEUgSLpoZs89HquWNUZdVqD6t4URzt81/
x9xytiX72VV5FBhVWD63Z/mETj9/xFO364smGKhqCfk6aTxlXU5q2UThuTU/+E7hfuPDLbAc22l9
4ykWkl1XWNmXplbq0s+X+rICt8E420IYhbFCXFqFU7wvWru8y5bKTVpcZcc5WHwOvFHq/WZPcp7r
Fni0uIGNjbLFESGdiF7cAMvK6i9p2SVYO+akcydmwOWY7Vfsschkg/rQ4ajcr6OkX2yZ6pAvLt85
qwn3tR3NZ36f0X0XGdGfzEbRtzb96eqKMlGTT72Pj9IPegzZA5iwzdlFemx4Zddiej3hijoGjfV2
WBf9uixSnRgU27+5wefDWu7PJ86SlRuvnrdZ6V6cdv1R4LY3qH2L0etOnQ5tfx6NOGS87xi9OHiT
Tv7rB/GnVY8rQiXfUoixW0bWi1WvKkWNr4IrNl13u7SIsBczOUkpzmvVuz9MXf+rv9/+6QHkalhm
yFmPNlTfIwfxyQZQl6XV9V7XJkRq7qvBHw6Is0JE1LlICrCieKJVvavfWKdBhHw6n7//+m4fF/Fn
3wDC1gk/f0y2iuKfsgSNFB1ujrRN0iBOj1WtGF8ZJc+qcJV72fucyRco1UZ34c60bbyv3ZaVZkOo
94Tj7fEbhGfWGNNDCfHQusMtDujlxAM+uBflYCVO5ukkKDWTASIedzrKmOHqwE3iHsdeWln+rZpv
vKjA1oqV443SZbvLcJoT5xKnb/tCRLdjZmjnywbDbdFhdolZQ/05WxThW1F9Z2OQoAjkSzD5HLNF
EZzNQ1Xf5xnKYbtuOPKHfHRzuc4/1AT/6FTx/1aS/f+G4KBmf/Ik/WTKOz6sD/8FUiRvnp4oHn/o
R+HlbnqvACTujwLqUdb1o/DibxybQixkkQckBWbp79OE/cqP0aCSegxPF7AVf/XnacJ+RdwYzyl+
PNL/qNf+SeH1SHt+8thD06Am5GsebCUeqJEX64ruhyCUTUp14VdMlY0I9fVIXzlmjZNuOJ8L6epq
nzYMuByG/RN/BLasO+0ofebEzlo33fcMwq/60Skv/DYWy8GesLTioV/7nZnnglCxhfU30ykSCFhj
ddKUq0pqMwvxurf68kxWghSuRed+cdTwn3ayCWw6aI5JEQ3pmpnnsvb14fGT+veh/Q/uz189tGd9
9/CtevbA/n1ScP1XWALYYTwyNzen6F8nhe2BDTZpNDsR8SbQs/5+YN1XPJGg1MAjANV6CoJx8I/y
ZIGi4lVtZKTonzywhNE9L1W2JzbeMiL5VbwU8FLPSxUq/z4Pw6EDSDcXRbL61fqhk6q7iQg8/SBr
I92DK8f+2xK6zb12xFId0smZwpswyzps7nVgZyfLVu8mqwqISssEWVaBVHAZhxi9Vxmr27HILeYE
vU+a4VwV+t4qO5AkAbv7MLp+lPietBgJuUPPKL0WbX1QIqJD6YVsk0DV69m6TAt3oq/ckjC8OR+E
fcghWl54dt2zrxQOVj/sB6c+fFWRTJ4qsv0ol5aZNUywb17v9lhw1NzoC6gzAkeqQ0l/FMNQO4Av
lFe/c1zppGcTB/7qZOnj4coymazPZB9r+9R2BtMdXNcMWGnzmOSIVNsRh3JNBPcuSC0hd3UZ4Ldx
RW3Ks9kUEZKrqWg/g3uqmCnO2gcmU1f2vMetiUFv9CsCFoNxYLRFEnS7zz1LWszl8r7eSxUZwmGU
jw/AJS/0pu1aiQZyRv5eBFW9JKCtY7OfjSGZBG9exRBz0vZVK3t93zc6VMdmiZdPltYhhxh3Nvsx
X61150TKv3SHedII0ie3vsJB9FBk4TCdcsTKJNYqv4t2wotC1JpFHrMpWzou4NW4ZbGbQrfKbwbt
VF9jEa5vwWWtBcTNQp6maeugXcASdVnbTVWceDVlz97MQ4NedZHRxdgNmjGSSh2mPDKPqf+zol93
Ig8WBIkIzc1uxq1EJ3viuds7Ycd92Va3LFyeW901+InFnvyE+NtaR9BYsbICpldFWn8dx9pHTLiU
4lMIaqhIqrBejmE3ZAUat6iEmOFSxrraFl/iIeuZrvXYPU/jGBcywe1+9KEZvYY84JHCIVum1N0V
YQGDwIBJue4La+LJNPmAKEIUsHIsaYvvy+LVlxxg7eXotdkyY80ZutHaLW48dqdemFbjaauBRMHO
J5Pxi73W8XTBKTUO4OvIbtEfSqs1URKNbivP27hkqQ98DQy9WUMZHDWmyTkpgoywKIcUY7NX6Yoj
xs+tzbA415Bw4kULvjRDhm7D0jgRHacOFwZ/jaeLU6IaXVRBU5TOfHc4tmyWwvitwr+oTiftLCvQ
8tVp9KWLHaj/2lsr+okh90/z1tFYrtuaOdWwkDsTNK297svCZm7GQ3CtSRa/bIF8ATYMp+5YmiY+
rK3r7OMxVr9BSP28XDmAfvHWE1S9NQ5fLFeqjl1bjO68r+Me8c2UoaaNl3XHl8/+twgDtHb29f/8
hyPMr/az87r7+vC88bX9wB8FWMzWtGV2U9+Ae0Qt/2fni/1sS1D2wg25ujEPnu1nW7eCMzgMBTty
t+7yn52v+BV/wLzR4cRCtgMjjhcgs1+BzX50j55WYFvOyeP1yY3jUXG2k9+Tk89Iyj17iBn2cTba
p76jzGWx1g4rUdvF4enQiQoBEx66M68v8ZyLUCWVL5Zu33fecJHSEzjrbfd+Uk57NgHzuYFY9tHU
eeI2YrrWY77cCRW6tw49I72n6pqOjVugm2NlvZwd2+eJbIY3gGKQnvgq6M/dyY5RT8w9r8IRgeoO
YBuVe47icXAOETkPqKbpm2PuCji2XRkrMIPZR4HO5Q6Tgiy/VX7l1w8ygnwWJW7vxUjZ0ywSu9zK
FhyNs3T6hmB0FXRQEr10niGXeD0TblhKO5p44cXUjkF70Ww+0rVZ6EYpvsG7LeyMWUunFPrdNCVO
oJums6jWDkKSGEegPaz6Kuf3gkSa3dyc6DK3BzawYVrJO+hrgJ/W3LWIuswceG85+GEs3dFqpKUu
l/ysH2Z0yNOa21a7W7NqmBAoh3l61rlNfOv2+O4xL/M+QXZyi6y98EvKXWEL9bFV8xxeVm2jr9t2
Zsic9uv4eob0s4eCSGCOpWzk5/SuzHUVN/zeCcLBzmXl9B9cgoq4h3xuq1srWLQ6D1ZhXKaWdpGq
9MDiL4t4xxFQMSmdRzniES2jIk46Z5Z3dpdm/hlkDNkXbEL0Bs/jMu7XZmfRYUOSTGn2JQ0IwN0D
+/LDC2uMlNpTUgwDG1WAMcxERqNbjuwRDTYXxWEUpUV98PvCHBoQhhYgsGBVD6sZbRZn/PEjTtlq
cb+xfq+7IGtUSobNYjOxzH1FtE25OWqb3MftN4v1y+AUeNfmebVxD0jP+jhPfk4kS1jm1junq5B7
UIHK+yEa04fKW1kolxHM3c7PyxiPQ5GV70w6+dRF0cI2W81hbe2hHBs8hlYRcW9NbbDOzxMfiTHh
a5/kcvT6tLxe92mo150nfBqO9gjmIgGXkJ/JKfK+hx55GLhT2PDlEtbs/Y91gFc3JaNQ4YWXQjRU
Cnkbxqdw1akfsnKilFhDgQo59XizltmLr6B+FvTo1krDw3PzFlpd4XW7Cgz3bed3aIHyqTSfoxxO
WMIHHn7Nwt7EbPaz9aFbh+XObWqC9DBq18gITUG3gxAIW8Ilr1V56ejRqq/Mkrnx0a9rqsIhk1pf
pAyBhl27FY7msYYcH+tJcON0UFyVDtSZ9D+uvDHtz6jzqgtb0Pg/iGarTmvHGxnQl8tI1RpZA5PL
TlPNOgtsDtgUXeeceI8VL2GaVL86iIVKCIE/2qWj7kW31clrCJdit27ls7UV0oGJvOvA0lTXY7Dm
h1zryU2KPLAy5BlbLe5hoA1v1iacq8O8lethl/bfTAw15eCvYv6Qd6p8G9Urhuxudu1Tupih2oH+
mlN874EVHtowRPLSFbhWfCuzE3ux5XwCxEMW3dGXWLAOq5z78uA6l87MoNk3NXSUIQDd1gMMscbQ
S390s/49WP4HBN6vNuLLb58f9HOE6eNP/LETB6/A/vy1+/qvcMFhaPMj+iNsp092X+8VlE+Lagnw
ph+zVv21+7ruK5rUHE05mNL/YCjzT3bfl3qEkK2X8VZI3ziAvsS58kX/oxvGqE5Vae/nIB+6k2Is
0Z09ltxqq74tMZN2UQzlR7XV5SKEFA3icKvWoy5AqbDV8KbIbaRFTVXd5cMkP5exgy+zo+B4I0H4
eISJCbkmSiv9KQWqsnOqDtaEVcI0wJBMtF7aqRVGem9zRlvEOrMddYBZ+J2kRe7TwJ4aDL8SQ3Qb
+3eazMbbYtTlrdRjBjxsFeG7Opy8En+U11wSeTfd0r3Pr8VoSGAqxjy9NJ09BIeqqyQK1sCgjIUs
j+fWX7oPA8uL3A8x9UES+Ca9zvqVvmYY9MGdGR0LTZDQej5Sx4NtsscZNYw3L5q9qKqRrvmmQQ+3
TOXHNG++VqQLQRhcMILYntOdtGLaTsrKilLWsDgt9046WZ9Y3N2rMJjr925mX1c+R80T4RU2YjgJ
cSjC+XyiWzOkUFNrnEfRgP9LVk457xiz+/jD/WVEDTRb1jmHTc2p31FM2ior5YxSjUu8i4w9iJ3u
W1fs3IwIa8JrNWGU/Gn7QPJaW+9T1kAEN3Y1vRuLiANT71uvXUvgtc7M0uNXruOi3HsDGGE6wLYl
j2E/+W/BOCyfIpgX8ZFmIEHlMlsL1t9YTyeqqt1sl6YmfeNBQUWNZIeS8yazPotKws0+zqaWZMwF
FHSAKKYYu0AUcEasQ6z/8JmcL1U9lkdrjSWaSGDv38F/gIbKqgKCctdX9r7UIvjG+9WqpGuNJXdx
m7GRh4s6c51ZALmKjfrcLX0jGHgULM/eHOPUboo0RpOUe1AgiyAuOZ8XZXeTg+7od4DkXR8abSRv
LXdtv9fuhq/0xnDATuWX/a3XrOpdFTKNTUThKBvmSNOed9sxdF4mH+fP4+n03z7dH+eabdD9v0/0
X6sXp5rtf/9jnh+/gigPrY0lkrWTqcmf66r/9zq6ze8ZWMMvdgkcfEZ1s1mLAR9i9LW3I9A/PMUE
2zDoySGG8RTW9S1OgpY1cxR3OwU/OcSARYLSU0Q+q0q0dY9p/mJhSXOL8ca82G9o44jhbByjsb0S
egaCU5o5wrBQ15Fmrk5pDezTbb4THwF90hKNvC6cGpYwQN2Qf1P8FnQp7HjY6Ub6X6J+mJadm46N
lQDwKhGdl4qBCbIe/53Q43hvLS2mnLypCSkOO0d7iRc3EwAuq7VuhkFkH/S6+oAzsogWUY/QZsbx
nzJapuhzMCzanV8BW+K8AA2hmz8qFdsgW+YOlE8Zh5Cb8rbt7INPrG91Mgx2bQ4OlfU5vLZCHlXL
YW8/mWZdzzu3A4DmLb0NiYuvkAfdtMrLQ1/muXsb1+V4AYg3C3de6hb891xE4T5P6YUx3m9Z66Le
rKerqm1v51HdCXhT0imTcsrcd6PNTe7rpVzlzg6736FveXyef7RoQiyaweAJ0TaxVz7/aCtpV5Yp
Ai+ZZNxQZRnhtxiYlZpOA1kFNwUrZCJ9ysHBycJrq7eGYB9UG6zKnsIIZIOr3zz5Frz58Vw9Ff2y
/T97SdjcAYqDHA/tjSRqvXja7KpJVTbF9CpBql3bIpiTup2i0yKbh3Onhc/wj69HJxxjPFQQZoPu
iyM6wPuxctaW6839eqBVln+UEXuSGur+i82R5vjr622v/+m3CQgEWjGutmlytri852+5afqSsayH
ES7l1kqRTudePYHez8mO/vWlXooaHi/FMoKmgVYGB4DnlyLErof66EaJWIqIg85cf8mnZv3dfP6n
y7D8wIjn386jamj7RJ+uD9NQF2uah0kqHGxl2doeMjoXu1/fjPNCDM5IgnQNqjnmDUDnuZ8Xt1NO
szflsAyIRJH9iKVk9gVTqnRyl3N69Xl7ZxwmrR8rj/P6UYdO/p2KwMHyUrR1JPc663w288rz0ZxY
WTnPr+epygg8HyZPfiw8Cpxd6tQlsLYiaBy5WxwFU7uYrFSfln4tvsUFrParOHUFNvp5Dd57k8Ap
sg6GB6hkkeyAKHq+00O67JW9XwffuPspmlb1MbM9qqU9kqZF0WeZU5Y7R3O6ObjCrd5NrmCNGMau
xOtROQRooHqR3o0WiI/2agoDC8+Tygi8Xv0xxQYjDcRvdA1GVM6uH1mAfdr0gFvrvaXgaJ2XUsyk
kJZBWJ0KjYTiQGZODfpOBwC4bAKr7GQITKGx5vZlKC9MPSueRKVK6yS17KGgsZA3eJqCcVrkpRqt
ID+BYLJW1xLITXAXKLoE+0gPhf+ZM6rGEk/rpz1Cte/1hVVr+YG5hugTdI25+TCTuPNlZTZw45dl
Pq8gyux8eLPqUkCtirOiu3GX1oy3Vhw2xWmUl3V+tZaa4XZfaTKI9rKZAsRacBtd++D1cgE6tzZj
e7mWc1Hep/niFW9bZ2gbZOBdll+vRgvnYqUps3z2K6l5KUPUxq9HDpGwCFTUZQeuCCirnJs8Stbc
8z8vZVVdTSIl9TEbG3/cMW7vm68yrUoa8cWQRuaULl3sEgVt98hlItUJcSdMFYd3pG9GuEhzE1WH
GpAhdsfOVcNdn5naezeudgb3vciBU/ZpNM/HSW3AUtj1y/i6aledit0o20p+oDRzg3M79DpMPCK1
9Sc+iyytTrNhCu2UatMfnQcnNaEYjo09q/ZLGlXhhPUOtk6511GcE16UuqPYSTe3nSSk3fKOiYfA
bSWmMk1Qko36onJl1AL+M/1yWoYirs67GM4Uqhk3ODZerc2umU2FbY0PNzr2o4ksFF3CxV7E66ZZ
pNdMH9puNc5pE5f1x8XhmUxWQ3z6zgwgHBNGFUO1q/oU6n9eGvjfxbQ01LRTJ4fzaKB1cVI1/hqf
eGSsgNCAxHYXLTK9tLRXRSez6+e0XrhVrP5Rb+PamjZEbBE2XpJ1c4/jWsKP3BthOxkSHndGkqQX
wJ1MjJiC6CxbFmikrpVeul47oymkF7acZk7jXxRD7mDNKdv4U16HKXrzrgvTRDhO0RzaNg+Ds0BR
g+/C1QTWOX1Vl7FRKMS4Q14D1qhExvF6ZCTn32bZ7IjT2jXWiIbM0tf9iJCE9aip8Wopmd56I/e7
T1vB5hKxz6hyb5vCVevV4nVNJZJ+jV2sdJqgcYPFN6tCrmMgI6B+XvX1LAq17tTc5U58ikCxYgWC
PN1RoUM/ctL2nHlHS7M5Mbqq0kMV5W2fMBxrlHfMJy3tdP/rxflRwvNkV/Nc2DIhB36iESgnkE8/
3wNYQgY9lnJKshkFpd5FQSm9665z2/LEQFBv7mclpvUMnl6THy2ROp8Gvibxpa7bcbhsCQO3j62e
rQhIYrAAHyvaeLz79at8sfVyHAO7FAFqtNkRSRN6Ma7RWqZZ3hUZEhrtvY5nC1+ZAdfirrb4zdb7
UvP0eC0X1tDjRk8R/mKzoppsWBiYWMLl1SQYrISqRdOUeE7t3y9+nL9tXBTWeeSk1zIS1kk9Q/Ik
G7g5+/VNb7vv00+Gm+aQuh0i0GSCZX5x03Fr9e4Q6jxxvCUMTtlq0s8e6yETYIiqMWgMQgZ+8zi8
qAh4Gjbx8CY2jJC+PEqLn1YEhdS2JzwPF147LcmwYQiruf5dBPnPV6FIpLcD6D0k8S5+UUmNDACy
ZrQXIHqjd5I2aXEcYwbKv37//oerOBFzHM4WW036mCXwpLppa+qeSuVLorPBukHH5pxNog+//Poq
W5X59FMieAIBBTrpCJkak+wXn5LbOxOjgYr+U1uFJ37cehsczD7EdcwOsc1JM+HlPz6mf1uZ/2Ek
++T9/0nYdUPQUvdMIrP9/38cvp1XHLs58WI7iWzL9/ibv8T0m1ITghjNyx+pR386RDiMMznhMM5p
CnEX3/u/mpqA2cnO3M4XG2R9k0D+k6bmi6dxk8JuV96mmrRJeSXP19nQYxW1G9knfdd4V3aoivPc
cm6evBlvfjx2T49gP12Eby5mF1bLjWbmPrpUnjzyhuOmiHy3A9kMxNXvbH8LxZD/bGHaVK8IfJD0
MmndVL28Zc8WiagXNStXlwyttC5o0d5mPkr/fBTUTZawT399Uz93MbbliMIRcj7JVdsn9PRyvZdL
hB80+lBYtolcyng/c/Tbiww5ZWEv+blfGrzVxv2d6ntrMz/5bv+4UfxEeB/oiD9KAZ9euR6ktVB2
cOVqrC6LNo3PBiiPJ87gjsmKSGSHQ4IBjrecFX6//GYtfrHpPV59s11g4yBNDo/S8/seF7uUquLq
MQmMu2kaFRRqq99n0ZD+pp3w86Vsn6fGCbbnfHuGnl8qh3dejX2Eb5sG8b62qKPauO9wUi5L8utP
k6bAT+8qupAA2waqtC2V6UXFoThb9H1Ogwk6sjeR7WzUeQ7J+11uZ4E+oRjsPkW0i6EjtK6NgTWa
zFnlG/WpaqV7HP1sgtRVFf5VC6X/nmFChqlyKfPvJP+4SGN0+GFugVh6zWwdpAO/yYnYNDsXfmhT
cxLbr03ff1jWKn3vMbD9JEB03kpU3uSEllCK91IOmza46j0AXGRR+ieZNyPZidIOhRA0osss8uFp
B6scLjlpBnrnmZaBol2I9R5Djf1Frp3xTsY4r3r+1GHXHjMn/j7XeQyvpu0XmvFtj5Ay04G8CAus
Jc0YR1dx4aYP0nTxPfoD+R2COY+6qRr9laZVa59NRe9z+INNfkfjmTjaiEMh5hSz3uU0fG8Xf/Hu
sq4m8EzLYObMHW5wzZR9/WMR2csXZ6E1lSh/KjBKu6q4zoNJwOkoQhsb7ZDhVks5tJjEj8YMCwox
ScPOnZnV67Xvh8RHm4ptOVh7w5iOSOae0pp2X5AxmPenQFyYmFNVopth+dIAJv1mhaK9GsuiNUer
a7MPFujVW2vKe2bsnR/croM7UfFiNfoa5RNNetpe1tVUCHh/xQJNNLRSYOM5Ool1zbLXOGGsc9U4
HpxyIUS167qIkz9FLhPyifE8/AZ3gN68GOY0S237IDkYcBvfFaetqoJr2+17gBdxEX+NVdXf5JaV
E8nlZAUxcVVHNzRbkQSl1QoXN2vW4l4yTGHk3AwyPpkK3eEqKnT+0DSlF+xUS6ZY6Q6dPNjLyDx+
IWbxtdOPISZ921MnVo607DQLPBy0ssWfD7iyPB2mef26gP2FebIAS4WDXS2QIaZg/j5GXX1fTcXy
0KtufC+sbq13Wq+kOLMy99i47Sb4EPmts+zGrh6hsISj857DN3SXxq7UIa8HkIQNKGpq5/GziQb3
bWcRM5DX6/h9GHoG3ZPdewjntHXjGLvXl7/+qr/s+7CC4VFj2aZDiWmG1tnzZaUxa+0O9FeTpV33
RR/v2gXGTXynU2cXm/mECd6u93k7DPRX/a5pv0zuBePffRtf+/HlrF6jekwYSDH5oFlTOeIw99Xx
8VX+W0v9B93vkw/sp1rq3YP5mv/Xf3cPn/OHpyXV44/9UVKhOuYfvDKRQ6FLKf1nSYVKi4Jmy6mO
/9Jv/Wm6dV5tAviQD5wWJtZaTlB/qLSYbzxatYgt3ZqOBPH9A5FW8NhRfrI/c1indPOYWqBiJtDy
5VEtXZBE9ixsmK8w/RxlmqpvuRejDMIP4p/PPgsdOWfweh3hWNPOdoflfqWLZ5+BbcYtYgWq+t4p
e3mXMn9zD443FKcmcoqjk609RC0LFWseTmDH8jiFOuYRTdETGkdKXNGlX32dtmeUQ3d6pYXXRZa+
wDU4ANJzZfc+L/iqOzoXXyWFzduw0fZh8udizxsNllwW+1UNKC4jM9EaarXbnzVdmT7MThV83GxT
dA3C6i2LtoZDOJTlWZl6y56P5JLXHUOSwKkGbB4FzHeUJOhnCM2YktZo740vA4W2FDdcI92JEBwf
GXNpUgjJrqzHY++NZnMWZt5x6Qd8fjTpS459w6qAhrRq9S5kj/jjvCwrC/5q1hXviMlwxqM7zUuT
hL0shytasVBNOQNdFQL3wC7Xof/BYuw03zm+6UCcyaK6COmHfpNZUBE2UlmAK6KMWToxZ9XdnNU5
y4MdMzFBedum0ylRM7L8UrZ1yTajxtJU6p5h8RKPCSG3KmiPUbR68nZcoyWFzNawK2Yn3jiadvw+
ZTMHQjyUVtT0eK59ZVDWfrPjWpg3TusjpAOi0qcOCB/KSpKdEsXu0VhXaJWjUu3TlQbfNYETVZ1B
NA1FjTgmdYjaRDHg2Dq2r5DpoNhdR7JfE8t4EoSNtszXiV2UF8wTdEVt0ndEh5o42I9+UUeX0do7
4AKDcQQxZs/Be+lHtAv7IGrHpF3ntKfAi+IHfJOrvav9Mr4Iu9EfLhuCJlewNx2a9IPMBmUdxtnA
Jq/o1+6NcZ3qavAqj8QyT408WpgAvY++ny2kAEgF3gYbVPw+jsvoNqIoug6aIjMHKxvKmzCYo/Et
JYv2zybZdP39JKLgXq4xiZ+Wdr3XbT02xHyWOj+iqKKvNedVum8ZWYO0qZX/ZkvsJtOgEQphUatK
4HxTWC5HGo1kExIZM30JOlLd9iW9Qc77iKe/9G2WMvxrnCG7kM68Tnu7Qam0H3zRx+fVVK5IH3yq
u8zu04vVmZpqJ+hNVrtwzp38pNNiNYnQ6fQ6ypA9nJIDt+xWjoXxwUUKctMo49z5Pq3MRObt8lEb
1JbJiLcL0mJpysM4qfjEL6PBPrcjuA96ZepJHiQhD21O2MZ+JKHurshWlJZtvWRnXb0gEphEk9K2
T6d2PlnTdlofrIgIAMjta4rwLFzS5jwrSiJeyF7OIBVVW8Wp06F5jfrSapN5FeV6q7OG4WW98Czu
Jru1vdeKFjvEr8UNv3azruDoIZRIUa53za1BzDKcNciq4A4ZlcHHQ/YIdRC9/4HWMG1S5A6xOhm6
OiPEwA6yh6ZU3mltT9nrMLRH76C0KD9yPirQcevYE/1+sh0+FGlP/UXaeHz9izD3vq00Wd80zuyc
x/7EwLhO2+J7GM2WIZWnrtbdEDsLwMw1s3LaGqRLny/UIcmSWl2QzH2oTpVlSJtZ6lTf0xd3Pqx0
QvHBrVH9nnGX/3G2zWDRsQ5yUCJ6mdpd40vYHVMYlkQY5DlyOX6aQB53DtyMPD6vPCytZ1IKrEYm
K9aA17Ry4/eChRVeFJMyKMiDp87qsInzQ9TaqOrV1ojfqSkG6tsW7Vohmadhrg6tGnIEdDmBYwSa
itQ90MCuk0LWLeC3ztUfvNYP3tuVj7nq6PZ1Gp45bVz3gClzD81vz6hMDyRiSR6no2smKSFBC+XL
AyMgIFxCKou+fb7pLW0EkcHaTVharTG4bOqgQAGMPTSy1Q4Z6vRJcag8yZ3WDfK9caxeRGOiirop
UDWSHChk8yacHLf0wJz5qh19eJQt73HPl2ZaCddFrllpG/UNOczNbds5fc3QHl+KYC5iG8iALpW1
SuZHHa9+1PS2LkEqJWdW0SJKZZu0iQvVs2MRKGHze0+ydNwcCotHsAzLkMkSx1fhgvmhTNV8jDy6
ohK5r5HhmBAbhnfkxGShixvBz2QLY80tg7l8I7xVRihNvVi1JCzhlvAZg/1f8s5suXEk27K/0j+A
a5jcAbxypkiRmqXQC0wZEcI8O8avvwtKq7YMKjvUcR+7zcrKoiwzCgTpcBw/Z++1wV31wVARcc8P
jITJeBU9nYv70dGY8gi3HUGzunV+H1WeUyxl2KLO6jMxyqXuZ6q+jVGHtUffsp1+FwvGcjsxNM07
aqXmQRs8EAAK9AdZlXWZ/QyzkE66b8iGKIYprUY8ooP5ykAmnB60vifVuU6ziSiRvBzheXLmc85k
JETlIbDNGo3woKM/DUrmfwtyG+ZUHcKWpVy6hKGpbdXw4UnjiLKGyNfM7cRLl4kSCehYEzZ1Vhwo
AQBmAXKrMs76ZuNQnkcMF6t8AtsVsz1bZkixbk2jzI6h3gb7MWJjwezd6mLNSboT01bPo9Q+McYc
zJtJJ1x+9pSGyaYacsm8fwgMa2VGnfkaNJZDQBT+Do9Jmhs3px5F0c7tR/esuCPviSlYAfiStwZC
7dTvMNXqHW+spE40eAkEGer5WSUGWg6318VZzx1MRVOrCKyI5w7K98bwA6hUSNq+pZUW1CQND8FJ
kOl3L0ofvlxos43WYxSCQbLNOFPQu8zWfDWiOiSuAwRC8Vo4bfSSGioC/JYnLiK7mMnsPtOCKrr1
yjC/N0i6FU9aPDgziqFLUvOKnYTBXFrJnkjiwPDqd7vgpp4KN8u9dRFnsLMbVGkC2UXrNv6hTh1b
38YkGk0bt0mQvSqfjORsGfFERMMyrezKugpsPf6OYE2Wa0TO2LZD1uJ402VDGLy2IBJeY6bW0ENj
yQeN0Xzwm6a5AHhFCRztR6trxEOQa6Ik71kIlW2oFTEhZUM7bEoVGv6x9Xw53RnuFBgP0Ygwej1V
hUfumedV5mtuhm1zk40iv1Hl4LzGqa1XazSyprVtVcRSyQ2zBIfd20xVewaTCV/b1KNZtIws6l7b
GB8gu0OTQit2vbbbhbgUAHAxGawWjMJHF2CHlb4wUqTgyQAawMv2/An+qVuOzEJlyatBTk6cAZzu
FLdoVfPZTDReDfohIIyFLK7R3lCHhdfG0JvPeYqT1ERl/+AWLt4q4QMUWauK0f6ykR1VuTJ4JesF
9XETjrSvpNsxa69S2+Jol3j1s+4RVbe0w7YF6dcLR1sTsCyTcyJKlZwNQ/jmok1yb0fwltZcjV5K
tBUNlWgzoIG58hEJvfllk3dkIlXua0Uzq19lLBp5r3WEi6x0MilpbSRji7uCgl+qMtj5rUbzJW7t
5r3QxfBYIp7fdgxWwl1KANTdxKM6bqyxYYniz8ZTwS3sA7NL150f6bc+M9NzrRnNDyeMeh1rWdQS
rEAtSSSjpgtWvWWrZZHbrBetJ/J74QaIvlYNHSAPt1GvgzfV8ilw5kiTQG5ogdqHiUaTniEKsMIf
WYJaaYNIn/gv0w4Fb94sIx+x6iz5UmhJfChwPWLNwvoAzxAXW4e0fyZD1NVoLyynooehqB/DhdGk
Ekq+4dfOEU1jeK0ZPmqDooFpwhE80yH0Fq1zQ9XuvaEiKMiWVCwJZflRg5qi5XmxYnpgK6re7iGc
eoc8MExiN7Jr2XhGQiR3qHRaFn/oS2+NFXT4K9Fjr9hnSMBJ2mPqXDEVMRw0tqJviys1tEa27rGS
EPEwsLF/Mf+Z+8L/PB2iO2GnQo1C657p5uX8J7GNwRRoJZaJ7fGsJJQW74OYVa8cEvjMipYzYNxa
Td3fLYX/Izfhom8MMIH6lKYtPl2daaV7MUIsauqNKi9zAkHTBPDdJIL7OPfpeKYhVyetRyAi1rIb
K1LFbqKk6L+494tBwPwJHDSyHOUNWwLHmf/5PwYBvKYr8pjYostM90+NlpHq0IzN+z/6Bf8ybric
lX7cqDXb6Gge2/qnVu6UzseiXsuWYqClunKqJiuXLTQdRP19AY8aByval2ngW6CqY0MxKmlNy5CJ
2gPiWohYv/9En+/bduZWAA5k6EnSvJjGqRg8RmpDYkHGbG8MyXE+98fgz8Ys3LbNyFzX50WlM5u9
uEpiYHXAtlwshUvSEgcleD62n3+RBXHRlOcqzC09A8mZOSNGLlEfYnA5RsbozXXJOZ4N3DTBI+fV
+BiPQVB8sWY/f3MObhqGZgY9GySsF115y6VjoPw+pyDzeERGBFdr3S+75ouVeTHV5q7mWHObaYpg
qgYY5teVyQSj5XXHs+Ejk483QNOoV/2xpplslfk6QQ721bzqYuAwX5IxA74EJik4ii4xVrAWPF6t
uKqwwjXvdSStG0Ec9kEPW/mgT332ndcNUEwk/skX6/HTb8itMlskUJmxCoet+dv4x3NYSL305GjT
V0hSBhoBwjdaRw3W30UdxObr71e/MS+8iy2PyZzNt4q5f552/no5E7xVFhkutU1n8dpR3sCLIU7H
8VEQgAlteRCEuYhQPLmV6+dbUTv+KSqT6OX3H+TTj8y4is3PQE1geo7pXmw/YwNmyNIEEFPFFGjR
5xNHCKOmlloSEiytBYb1L1fWv+z3kt3WMo15Q2JY+OvNRz46nMTt2YyUEE9ZgdLKAAvmCZyZud4F
Wy9wJygWSe0F2en3N/zpdxa6pTMkRP9KffNp3zHiej4ThwCqO9R4upgYSUWa27wHoc0R5vcXu/h2
rdlHMQ/O8N9KLuddLKqxka0+2Ea4TDmfHtq2cxIyjuW3tMHhUbt0Cr+44MXeMF+QVwgbHg1g7vDy
gqUXq9DEu7oslEN/NBbdKv16V/10W9IEesLQgGk81rlP+50bpSE53FBvk4wEV9KpV5PdhKCgejPe
SX346vV1sWDoW3PB+XKzmwlF/sWCkVnQoWUvSecLLPM15cD6DNVhTQeF6IOAvlDIBCn6Yv+7WClc
FNkLJw6wRjYVwuWOwLijZqozixy1/odPS2bpFe2P1JTDFz/av1wI5iXyYf7Dzn5pcQ/HyCjNOoZe
zWOxQE02YhNl4BKbyZ9Oque5scSxwEDXQZJ9qefp9X7UIw4Bi8EvZ0ANN5VSnq68+U+/X/uXoM35
+0NGwcudKSrv4UuJQ+pLETcWHOnS4o6MMs5JMrR71V3HlZjiK39ygluraPzTlHHUWjD8U2DNh2zy
t52dyvQawWXar3//sT5/2bNnCL8GiD78b5f4k1x1bhk3ES3jiWOdrwMSBrsRr735T39+qRkJxBGZ
V/WnLzuaUuJEYYgujap7dNr+scvaR50///llKCF5dxkzhujyjuIotkt018FSGTFTYCNNoWa59sJT
dfo/+PLw+2EZmPk1LKKLjbvFI9OBi1j2TUaMdDT5J2wGRDbNf/r9XX1+5KHHMpJio8aew7vi10vR
YEmT2kRFSa0T7+g+83wPXTvts4Q9hnlHAJUx777//qoX5wHWLEU4LwcUJCwQ4AW/XhVPoEZecRMs
2eEIfNY5a556QbCz1yjWaRj2z1NUI3JwGe8gcs6+qFf/ZXU6rE+XAh12AhXrr9fnsNy7lQYSKhi6
0rxx9NR8LdK5Nshkxgf6/d1+vhq3imQHgwKAP/vy7JFladlixNEWVT0zDjQa4VI9/l/sBZ8vxOgP
HCOOHQyZGGJ+vS0jRl7XhSONzmn4eBIYpP2PngQMrR/0JNMl0fHy2wM5M0Sz/xLS+UTGDL/RUzW0
HWMs/vSnXx1CJzwfjPB4s38qYUgVdwPLKPnqmvhqfraJr776nzzbLIRZ64Zcjh3bufjiUiE4C1fM
TV2y1A/0W39klp0f4lD9+P39fCocJNN/6kBqb05LnIZ+/YVEqKHaVbQ7YtuId7boiZD5cqf6l4s4
2NwktlV4Vp8uopxsjAoAC4vUyvN7W4TNO0+UvfnjW3HnszTSE7YoCM+/3krWFwjpmsFfJIDYbnm/
5IdKtV+dLD8vaWf+vogNpZ7kj/M//8d5gfo2wgOqyOIopGmtbO6t24ICoHz2koYK/vc39a+Xmynd
nJVhZM828H9ezh+b3HdGWqVm0Y+PKXqUfTXSMEilM6z//FKIiqkkOdKKTw+rVU2jwWhAw+Wf+MMq
9aLioCccnwuQmV9Zjj4tCZoAcM3mJFcdp9bliQ8/j4eKxoMh7+v2RqMTtNZDFt/vb+nTVagabcQR
nJZZD/C/f/32tCmpO5vLkEXOcmvouK7K0f3jL46r8KXNAkhex7yzfr1KW8adJuuE0ECOzv2unc0P
nJUz545a0q6+aDp8KsK5GqIONiEKfkrHiyd2aK3GlUHlM89IoifLguOBRb+6G42O+Xssgz/E93I8
5E2MtJ9SBnDc5eaqx7FbMWIndmpuKRO93a0Gz413f/xLcR2wQKwG3fpUM/kcbQqsZP4iTDV/POjZ
wHHQ9YdqDBZ/eiV4vfSfqM/o3gj9QvI0qgl5b4T3zMyqFk/9YKpiEbuZ9xXvXXwqZT6If7O1F0I3
r/WLddEEBLojgZ23PfbuzkuG68j3zb8y1AnHsrH8EElBWZxLj+Enmn4rxXE3xug9apAsIHSSWOJg
pVYljkXXDvoI4wi9Q0MvW2XR2gCZd2pVJ15FIS2c5mHazPnl01PojfQOaD+Oj9JWRHFXfssgyqnQ
czHItaNbRtz0/VQgOPyHiayCfdIwadgxv3yu/N6KrzJfBN8aoYZwY86nrMcBO9GJnnpDwlglCoJs
QZQ89lPpBqdGZb6N81+3bqrAdAkCQ+Bw9AYDU7JrB/7Mh7MkfWX8mT+nbpDZgr0cLG5Qy2E3BWPh
nlTUGK8xHinGVk5L+/ePf3faDhzJ6aDxYr18bprUbfDPON6iDahhm0QjSSb9ch1/fjrdj3cp00Xa
rUh2f90LfL4OAE+8Hmy3oJ1kpYN/yr2WGrLX/JMxltP+z24LdzEHLURWIN1n0+vFBYu6T2kRCSJo
2qR5H8DbbdO8+0p+fLmRchU2UrqcdMjoWV8qgmNXQ7qK/GMBTYZSPKLMmrAu3//+Xi5fdlzFQ3NG
B5CNgJbcxXbtp5HZNiFMhg7y3wFbIHCgJvU5AWToeL84aPzLLXFC0ymwwMzNvaFff6kkLtuoKFpt
0fYahKSM10LA4PLv3eaPtIsP/x+mwUMz/cdv/1nZONYXksb53/9b0mibSBDnzgtgLegBFFn/W9JI
aDuubtq0FPmzEJ69+z+SRue/4KSiZeVvou7+4OX8h/zL/x+lBpZw2jqWzv/xn2gaWRp8sl96uBTM
ko8wbyWUmkwAfl05TQtTKVaauYwsbeZ2WejqgEnpM81r7OHKWJlJ3GbUmNmbkeWNvrRnEJj1wQRL
hcGqZnCKi9SXSeEuLOVmwzorBlh2SYZuYFkEfIBDn2gwx5ywdL+7Q5L7m6GGnFVC7lcujLJWixR5
aKKLxN7Sff+Rln7irQbUzT15UpMLf3wRydAJ2Rp0OWS4cyujitajoar8u8xy3pEL1MchXBMArirP
T0bm2O195EByI75+VIPCSSFl6iwCGP7Zu5XVfWctPcCV66q11LDLUqdt7ga/woEKh1XMwPraHDK6
EMkg3i2j7WgbmKodkuvWG2r9xmWw+VdMhWMgRh8ZEBIvP0CXearSrM33Mh9AzI0Knj+qfB/8Qwpb
062WWusiVSFgYYxf0bOMD2ksmzOMWIT9PsFx/RDsnNwIvzeafCp866SCbtHRTz+aqdqOur6IB+tn
G4W3VUoG8RJHNYbyFqFoXhkgPJXH+IHMBw1j+uMEN4OObUNqGZCQtSiQlGSeduRjPfuJzXcalVD/
Evuqi4NDoNTb0J/oGW7yPDzAuFsllUM6muuPe3Cp4aK2Q+dOKnH0gnxJn/Noz8ZSZe+cAn1II5Et
JOXTOFXXJd8widNZUV31dXOextAmd2pk4OP0RMnjut8geo+tRaHaq2FoTpNvik3j2PnCp2Gxhi+U
vEx2MZxoktonZuZHXWEbZWFwkNiFibjv+ZBIL4InYGLWrg615DYzO7SmY0fAIEVA0Nf1NhvgDQ5Q
Hpd0nh8VtL9lByEVmG5In67U6Ggr/yqNY2BII/rSZEilt6PHrx+dIL+nU70y6+ypTBQprl4FuaRu
RbSU7VBWS3cqw8euNosrKUnkMMbKDVFThQfd+ykd0p5yDJ6EWtJLWyZ9fey1CuGnQ6Wrmevev0LJ
cApyGYt1YVn2QxF4WrAu9TnIwOg7FLssBJzjZIuJ+i6yp3rhOH6+6erhFDkJ4Yn8+gsYJTC7dbiy
ipjrGDR9HRY7Ice7rip2ThmRSDypfMsU+RHQ0SYLSG/M/Ky/mUUEvDIMkixCyVqIxIfRqN6LpJxT
qrKxvU4ppXEfjVdh2k4HH2L9pmn5L6dxKAkLKW9aek7aXq+Mk8XoGa5rEA9LoCR/GblClVxFf9VD
YhNFFsY/nLJNyiVKgTdIS9ZR9eWwmkvOq5ndeHAkjjU5ixzshKhR36pS5Pvg8d1kMgn08234cmVf
b5q8xVuTWaSrYPOWMdEhTWt7SxNVy4q78m5MmHzdmtY+0Q92M7wlRvqjt4wchUxmnEhYSvM5I2Q8
Ijw1tnGK4HQ5hvxtxunOqu91bU3qS2BeOYGpgu0kw2jJcFswYlL72FT9Om9p721Miybxqs+r7Yj8
gIctb1t2AteE9jB5iHUW6B+79kgpGmfnrNLeDa09N2H5Ln2JsNaKNKaEY6EeQDq6K5zhD4mDSmVG
gQF0ostUkHTMXnvUhX+FgftldPJU+yuzKjNcSHdRu8U+NtCcR+6cvWH4ufUdEjQ1ap+7+MBr79p0
jVNUsBUmkZcyJS+0G1sSMheVpyhv7AOMx0VbpvY57Yj4SFytZUdD5K13RMVoOr9mAAKCPrjxnsfQ
XmRKKKjVVT/rPvPf69B5TT1tbXVet/CshFwCvYSuN/jPfjde42/XiCHIpkczR5ms+161jzvrhFnG
SpZhQUG9bMoseSt8LT8HeY9cUyDyrW2AGnl8A0fjNCZBjZAVHe2mc8Boa4C9VsyJXCY4cJ/hS5KE
6glMV6IGLt8fjHi6RnhurXme+Edy0J8NPPpL22tC7dYIKnHgUE8UKX+Rc29x7yh/5U46/6MB4yGS
padhFCKjgVaxvrXsUpygRyCP9VWzkqQU9buyYsvA0YTUgzTFsROrqeGFERQNU9GRrBpAX8LvXxxR
OMcRl1VO2rRbbYaumsvB5jgBXRvjaY94u33JaCAsHK/d5/VRTPthTshLq3NSjbxNe2w4lmDtF9VT
UOtQX/0BFzxdkHVolgekW8Oyjb6z07WLOAzENRQN+86CY/rDIvIHOLiFV5NAwqZJbiI2B+gVt54i
VdAYtspPjpw0sKGX1TliELZIM6m/ioazuJcf09C6k+5bqUR3hEKL+Bb4/+Sf8ZRd60Xb7LQxw59W
VOmGSWHxlxe05xJPRB+SUY3ueYzT28TcQ9JDRRUtwEUbgVoOVk4dUKxCvb/WovYYjAax2Yb2OI4C
5bh2rhQzziCv95kZ/GTz7YM9YOl8aYrwTOcq3TC2O7rae2nctrNgu0k3FAfPnTfRi5ExDFn8U16Z
EHobJVs7i9Jo1VfJ95J9sigfTOsvF3NfFxKTFP9ASczEvDhTG2z0oV/q9TUktOWA46rMgwcaZTxm
JJmhnY4JdWwaA09otJPqVGv3mVY/V+0+oq3PLI8t2V8F009XavglEHM5ZIYP1SaN+12Wtyc5sfm8
TgDQW3YUdPqLThLJ65446l3zyN5QTy5TAkKi2t1VE3K6tuc1wGYcxaukITg+6q4ac9gpo4KV+j2t
xdmNrJswK9ZJ5aJXa1hGJfXFN6EdM8uGG1LpBiUBebKdd5218674nKTOSmYG3bG1af+odZN9yoxu
WkSZoG6vBnTBy3qS69rHqaiRhKlVRw8b5cIP+o40YOUVtyQyIKazQV2Ym9Ck/hi8cwlEp0myXStv
qiZknhMUmP3C2LxG9YXQuIdggM6lvI1Bz8EGp2pe9gLdsgSMs5rJPhDds/1kbQV8waGztjQDVkbJ
akEMWuJRvOrbNFk5/rBFjHXuB4gbsjJ8xY9d8hoOpuZ2qjRzL+w+v0L0Ee2CkbqUWDEEi811ESue
/Vy9NKNt7dGYooqUDngZcCJRfWv20V1Wn50wLnZdZlSrtprOptscjLo7mGpdWy6xtkBnu0WSOWyR
RXIn4CE/DaDTd/Sz3CVuEvSwM5ivgCs7JjeeN+wD/sqit71Vn2X3yLLt5ShEu+vyMVqCFSSouj7U
RAcu+nI8unp4X1kpedG873j+9mm6LVRsqaXdw/HrS8yjyMfzPrzq+4bVjTUEmYek7ImZ1y9dM3wL
Tbl3nPi5CELKw4+8sXAdRijNq2gxOs3eFumDyZXzOqoXmkS4arpPdtSuPKyZi8k82eq2gksNHD9d
la0FvpWEWiAhmRYtESIfjUhHtxfwxSySIt6HjhbzxlhmpbuLomLcTIFa+xTHYySWXs9ijYZdKslI
TRFZzzpuBNGr0M82paa/WBG15mBgui7vCTY4xeAEF5pjPTZ6/Tz/LVmnT/qQ3Eex9uqJ5Nrp1J1m
6O9K6x57ryIklZJg4QHgV1VC3iuV1HnqsfqN/qZKSfceqms9Na40K4NjbfCu15FtD+a9YTePA14h
q/irSXm8HMy1wFMOeipZAfLVaIZvHupjt3aug1Zfyym3SEbwNpoZbPOofBwK/2S3YtcWSCvjlrz3
ss6JFVe69dg72E1AMZPB6oqRv1ux5wKa07CzLkWYpHszstcOYn5da8OKzqscV1mA9zLGiyOmYMOh
gLB2GECof15VF9WH0ByqnV8bq5KKHnjGOh2jdasqpOgpBOsrL7e+0XE8JKwVNQBXxhAFmlnnw6ID
TWtvg0/oKoDopGVlBaxv2ImW41QcfptcOS5EPja7vNTfTOh9g0kCNFYQl90xJl/PxoMwjz2UfVU4
xQpr25vTaA+e7zwQGrCVRLUAYUJ0KIe/RHLwNdNb2CUmVtMIwWN4ZxkTG5N5GcP76RB7+iKYhLiC
NBQf5EB1bYtyhxGQXciiUoZjlJhQ/fB69foWSM/aNLONg5TzKiyIZXXGu8iJ9phLGW7mR6DFuPPJ
tfX8ddUUr2ki1xhpVz2jctNBNjiTqER6hCB4FU7ngogPx35h0L621HtQaOt2ym+jsQMb2BLtUFP8
qdXAd2TnZx03QZarYiWojP2eqirQbydT7jAD72zebklAAkWiVnoWM/OsaTFrT406O/lwX4nwuiGM
0wjeeurJ1TB6m0DK6yTsVrHqnwpiFJaYBzroyVryQG+f94NVT8ayCU5xg5jJj7R3aQE2duGad/WE
yDIYD9IYRLpKoRbpHF6q9HsSeDZ+BUdQ5ulJwQnHrxtiKgLLjZ+dNmHY4toDtTiGWUJ/wwhPMxr9
YboLCy/FeJ2Xnr11SBVBEkPew0+nic3vRq+CO/J7bG7ciOQbEX7Zq6c3mb20UpW91z6hjMsqjnm9
ZJY33ttj6lgLdOBjdR32Xry31MxPhZaVw4L2BMlZ5gdj1QW9e+44w2noAI1GLmNp1WhJfVW/QVSD
1Wp+cFsdP2CImAB1o0H4wXY1UCb2vLNAvqZugaOS9DD9yvpgwuptO+eOfrBicSVoOpltM0jWmZmy
euEPG0fWOqDZD+isGRon+cGhnYm0rRnqr9YHprb9QNZC/kNNOmjjCMp2yNdhTZG8skJbYVbM6Fgv
og8KLmFGWMPLrCbJVwNhdMA1lFJddTgEVxpSrkdg8FB12fbxL0TgfVftB3e3nxG8dtbKcknwH3he
02obuSFkMDhObj+olV/F0YkP1j8EWlsee1OzUNdUk3OfOQ6LJppZwPFQJg/QqcQj1Nj+XRMG0OBJ
r72Uwx0M/KVu6FkPXms+WfSDzusVRn8Mk8tOKeDMwoY/NNHjnsAFIOheBh2exhU5shQkdsdxk4Ny
Le98EFwPMM6BcTEyxMZulKLXjnGDv30JzV7ITSPzHjKIPmXJ2ppyQPhCRqJfOHRMz/YHkN2f2exu
lQ60mWZiO5Ul8PbJmEHuyQfU3f4AvKugB/YeREZ8byimSJQEMw6+xFoOGg4DxVuUZNqT8YGOTz8w
8v3fSPmZLs+YEdA8MQZ48nvw88UHiL77gNLP1hNtOc7mqb9nnX/UK/1/MwwNed7vuqHPPxv1vxZv
efKLyXv+O393RImWEkT8MQJmEjfzLell/83NweSN4kEXzLNcZokf9u//dETN/2KUO4ta6ZX+GsVB
HLPFv0vqDJFUdFmRv/+Jy9udB1n/FLUirUTExmyFtuSsbZ37+v+ciTNwL8M5VtHwkqvOt5+UJdub
MhrsVVsmwU5WU7/oAOvNmUjTwZ2GG1DexSbPdMKXCRqpF6xIkLK6PLY6rDVdc3m/JtZ0U0h7gMMW
V5iUBtPeojpaWUofD53e6hviKhRHQoahjRqitQnzkGNsUhAQCFfCk8S8Atc81GOqVpZZFWJjhUo7
9ZPzpLWeu9a6SNuoTsbvPhCKs6mM/DnR4O4WraXdmpOsb9o+0klu60nr7JA9Lop8nDugGAmfjSxs
Xp1yFXLQntYA5xq3vfaHYu1IdRV73c9qPtSHrXMX6Jq2iozph2UycJBZlxHVQfqgXb+a0YvZRvf0
aY8wevZmmlHBU2WG++SN7idip+FGFPmbL6vXfKr+qmuqc7Ndp453wBJ8LJxhA3n0xgnkDZRu4g9p
Uglr2vW+8cDBdqXJciv9de/c5G58H9blfe6QgWjmzskMsjVbBNAHY40X+5Ckw03vvsTwRi3YKXVN
kv2Alb0Zjh2Bln3elgtw26+Vku2iMbNb1QT33kif2RHxqxqqO1xVz9ivjmHiHEC/fEuK6blvyGo3
aMEWDSJncx205M+X+e0YEEorCbrKAxw2TvGtwWtCWMFCaP4ZdA/EEyrjXv9mpceg+gmAA1ptfMR3
fgcuuOCVERycwtsMGEaXbmAe0OvwSSL3OjSyd/yaFmYq6I7eiU74rmrcs1lxRbdYTRgld4EbgzgU
S5AkKxWfCVphbn9uA7Guav8tS/IfuTOtNHWrmfGZ/Iz1OFEaJjjaCJu5afFBavVmmr51+R63/FNo
YFBUgJ26kaOtbr6RRrFL2LbBHy0nu956XrrllZpTnasXLdU2tTZtmqB4FP5DYXEWSe8IBqHAH7at
GW81bRmH0U2kBXuN0qLG6Oz15slS4oSU8WTm7qYqnqbm2c/bvV3XZNz6qzITO5uUSyrq67GbrpzM
fo3q4Cb0ATbq6XkE4AimmStVkjwugCaBle615LXpjCusBDtRQl3Xx+UwsjqR2S46d1uZ5jWjleDk
DgZQl/BVmG+soAM89Y3R6d8SE2zNnRHyO1V4OfwKJkD/zkv8Vk/6+7yjy+eG2wDItD5Yeyd/Abtq
LmjwHmxXWxOrfLR67yp2yseoFatGlcvBuW4sQfOy3dTGHaqNZyN2NnZ/7VJniANjSmzFzrj1xuHI
XPtQS6zM8ZUepBsradY2mgEnt7ZmpNZNE7x6KcZoQRrwCK3emR++0PUeDKK62ju7+pmN9sqKN0Am
VrmINwNRtYIo297dy7rauHpztIp4I0vvupDesEh2NQEjfTwsCtSkVDaLugDWmXIQtrKz0OqX1BG7
0fQfnVxbN2V51JKMZoLm3cI7PWjytgNJ4eTmtvCCvdkH637a5lm9HvNu14hmLcLX0RY3jWqaVQBM
hZrjya+6E4qkZ7Rp3w0XyXAZ9espr2l2qTUnNCGLiHsOtqopqRfKHUk8DPztbi6l7UVrmgE+1oGu
p+09Erl5QxA9CuAW334TYa+NFDlkBmEixl+jO5I3TPye52ymeluxfGtdrjF/P5l6ELAr+O+hPy3B
AZJ9UCQHOP97nOvOAu/9oczzHyXTVjZ0n3kKxzso/4Duu40M+3saoP0qRR6zRn0dEeKdes9uXjbs
/OWr54f1Ebx+eV2rtCK2Wz+gEj1b2nREBcJxqNfiw6h17rn1eVphZoZbOwKE0HZnYNtH6TH3Avgd
HxCq3M6V06IwDBaHs8v4q4tSOmqhDPNbkk/3SqRvbdGdGgxfhwobJiDyXN+JxOiOqjTFcvaEnGze
PHcia8ybfrSMk6m/oGQQjZ+u8Has+lgnH/AxDGS0KpsgZe1WxtaNnE3jXfde9JZSAy6SMpto9SCE
CJodI5hbldGNiscC5eW0Tjg6p0mmDvlWS+jLxHmyVwNgdSegNUFykViZfn/wUt3bQdXEnlcV6yqI
ntnz02U23ps47vFzbVO9OJix+1KF3WNh+8Qw1M5jHVUc4vixEpAPtGTaY5bfRJlI8df7HEKE0S2b
jHw5s/hBe+r71FoP1OmHPO6rpR9gSc71MzQCTmCG/lLK0n8rawZbqAYXKuLpGK5yBIN4xzilkZFF
zU/0ThnQHmMIo3IekL6tn4mQruAm1wM0BbnW9fiZlqPaa1Yc7F1juI6nN/qoL/3IvwU0vo63WeZy
SEimVR5rP/TEXGcdIi5t2np51RMPZY0bhDwB2vH0hCmcwoPDppzPz930orfWuzbicZ8MECwqJtxK
WAEJWwMepnawj8x8j0nqPxiT/5r0/uxkPnW599Lb/VvvmTdC8Iay1Y+QqHTzLiggS4Tz8I+X0kNf
2fk21nXCgUSn063VXLR5erTtCxhjYYk/nBAMYxEnLcf8obfYvtN7yKADr3w66R0anbqbqq3diGpD
Lse0TGGFLs05a4rEyPZagY9bD6N6yivbWqGIhw4dhxYnbic4RmFyHUne34xVyxfhp7zg7ar7aWvK
2bj/zd6ZNUWOZG36r7T1zdyMarS4NrP55iIUoYiAYIeE5EYGJKl93/Xr5xGZ1U0ENDFVd2P2VaWR
SSYgyeV+/Pg575IxG4YWpQfOGhZi+2FzYjbBj8wA7oTX4A4wKGXEKeQUpKTdFuWweBdgen+eGqO8
DoXSuFbV0myoGwuuN5LdLabZaUXTWWGULZNsaaJbYVgDLQFRr3sDX2U0th25fSiG72Uodj7Meie1
vUvNhOmj+fIJ6YVOnLJuERi+qJNqOxBGNLnfVEhJ5ENTLeBGnPvxM4qcxoJTe7tS9fHc6ssb5Kjg
8ksUqnF9uaIJ7q+0ApukODsZlWhpBV7ldIh4u4WW3ZRDsJuySCGwNQntvao4ARVsnSKhjShcg6by
eQEI6KyxhuQS9QKi50x1ggJlCzdHw+cKYAujpp0Usn5l+aO17YPiATVm39XCDZQp6XoCw3YHXheD
Lc0uIpk9DWU0bKw87E55433ZpGsUzOo1Dr/3tMTMVVdLP//nv/0MQ82E9dxsRzBuSEU3FHeldltK
1PF8OitDMZ6plfoc1ulS7dQfLYmmKDhnhr+1E//7uPVP7Aq/Om59f01f91wP377+11FLF3/oGuYf
EAEO9LSE8gcyaRz25d+oFK7x+6g1I0D+1M9CWgvQyowDfZPsV//KyeoXcv3dyQq2jqbSZUQslVMf
IqgziOndyapoukEPdRrWObQraY1tXlVcTrEI2HH8xqaGkSSoP0cLv6ylcKfqfqqv6ZxPF+ZkJv7W
oI4+I/BUqVyrGrZAizCammIJgZ5KlYm1EnrinWY6s+LPfUyh67uVxxMtWy/O7y2sT/VFC4xRKaib
5BLusq2fNxYFVW0uJHiVJZA0qio9K+nyx+PIDwnQrb9TDB9kg5+UgVY4ISYk0s84aUVaURIJFNQy
5SFAgn6BOr1Kr0sK1ZoE3McGxekxcot3lhdROy/rLNg1civ1Z0kfZsFySmSV+mUyRul8yrHqS10O
DbH1R7AM2WKcKjruxYiO0pPVyBYHg8DQfACUnAsCEJNSjBihGeuqM6JXFKjrqEcdche0TUML3pND
Kh5w3/UnD39Z+ZZEQx9kJ0ZAiI50qIcS+I6oinIUrzSr7B7HoR6qO4A5g+IU1ZBSHUIEPAWBEMBX
AfiQI6fimKOhjedIm6jBlT159uOQYk+85azYBWdDCBggWfS6oUUVu4o0errr8wiR6kS/FMWhRc76
4umb2Ljnc/JxK86zKnWmvLeYGUS7ovJTDmNKJIhNnmnm8JwW6jSR1v/Ey27EJgodllYVqPoUQXAn
/ZLqgm/ZINzla2lm0lPTm0FrcGJ80/bK34S+EFRAwkmHx0VNO0WtIN0gsVGFP8HeSOoNsS9bT6FZ
BTS87PjOk4vmKTONiDr9rCVmZw3ZCHbDyWmZtEW0Ray+Ss/MoJfZhmY5MlTPK23j24gbnWR9ioF5
HeAo6OSTiNE0sZOrHhz8shF2eVW0LaUzA1Ey9B17Q7li82m2jdr1qxKxkzu16O2HRk6LZ5qZF2pV
mPeyH6GeacSauMq1Kn1RLR84kdBaAdFXbqsHOjthdTFEInko5EG+KX1K7RnNqO+Tr/pnvq+aGSpm
nC6dUrfzCjxV5vahdKMV3bQAK5KcjmFCJUKMevOIflxxlQS9eFRFBQRApeLpATSa5ZSSSXOtno5o
I7E3pr0ansaZLLlzqVVDjmDrIXwwG29RIh1IolnNPzk75iuqoRyNJvm2Sxqaiq1q7GDO8yOEWl37
Vnbd1ahBqYkYftKBrE7HMVdXyLgKh8URwwuT2/imTmscKuxBx2hBVsu5KRljJLpKslg2OEoniP3E
sK7ik1IPKS+EoWJrS6vqG8vtbK+OzxNZGaKVZhRB+sA8iPofsHJs20lrvF7Ouy5NSnRLfcn47kf1
yOsdB5BW9Jl1MrNgQl8hm5JUOp8Gr0aHCZCgeWGTuRjAzHpKPPkUBz9jzaC7K3lGcd0ZnX2Jjkj1
bClxY85IZTOAKtioDT8pzO9sCTs5OnBSx01UQKEfENrKslUld4q8UuNmKpY5vhXqZd03AWIfkcKh
V/Zl9aFXugoqqaKRKKJgBq8rrqLYdAORh9lTWgdxdYJ0Qh5tpAI9mBWMC3pu6RT4s7uz3QfdvWaU
1sDJtstVBxfSKNiVhQUe3xuqemoWlVcayauJ6XJ0KYqyKFzszatK3kzwrqYbDI6xB7PLUk1OqwwA
dbasLQ1ghdZ1oBje7XCfCEF8hnYFqTgb1qA5CLZ2fyOh96XGutl6dO2xcHIyM5LzZVFUzcvfuA4e
BfDoYNHCcd+/jt4rw2Rq+E/B7Syfi6Afn5Uq6H5Viv+jfMchsn4GCuuQEYAJ43KoGvO/v9sWJ1hy
iQEcfa5qaxskckMORkl2TSo7LMoirs8wJM2uv360Q+6+Nl915plBEES4463W+v6qSZ/ZFm9oZg5k
KvnkgPlWKtOtFeYUreAAhWtafwDj8tIu6ZcUKPwWsjC/fX0fn6GkTezHMFuwCI3GwRBDFjChKoIh
8zOfgkDk79hqKZdaY/WXseUq53CeGA7Im1DA/jBbxM0wVwCGNH5m36JWqLhTPSpHRGg/Pg9t+9kf
CqwnhLpDkjfu9VEHJILzmc16qG21XgZ+5u2AnxZ/eRVQiUdrAi8ApFE/2BpMox75upF5C73yoNWN
yo+gV333r74fpghZG/V4vK9QP90ftcTQZY5wOA6Xkkfy44vZI9Kzmks1Tprxrz8ROvLMRdUEDw1n
Yv9i9DiNzrdle0HC8CDJ3ay/F4dH5sEnb8ggD8WfDrEIyvwHT1TopYa0Xm8vJi3KgwVtwiY+jbsM
WGWW1+hjfj2AH2MVHQt1drkAzk1ri0T7/TozRgCXLEJKJ0aNNVyFLY0nTcc4zfNN76XWJNSQOGmP
iJlxcMgHMe3e7kUmMIbWqZ3VHXVEY3aNrjD/PMkz+cfXD/XJ5TgW0Il5Y/FhWbD/UGZjoelVG8h2
RVJ4P3C0P5USWz2tWjs/18ZRHKGJfQyR2CVQaNNnQQjOMgeD6E9Up9Awp7BuA2NIGv8JMRLK951y
Phq0+9UuPXLFj7OEK+KYyIZPmNMOfTb80NdoqHLFUs3xPjZLKh6MA9VDpOm+HsxPH24OGhpODZah
H8x6XWR1l6A5h8HgAIAg7nsXPmN7i7ls7vpKFN6Zda8dsyv57AGZ/KwCFETA/R8E3spIfCIIrkG4
4HRrCYD/SsXwwK0LjvtfP+DHJQAThujOx5kNpx+Q/Cj+ZUjpjijk0Rc7DfEXIs+su83XVzmck/OG
hj6SZcj8xko4SAoyzJ7oGaMTWSVd8DxrC65tCAurZky6i5Q2jPs3rmcK9G9g2c8BeH8NRJh8jVZE
t842I1RSRRWv21CMDx1hBaV400+PDOPHeUJuQOMUcSY2bvga+xcM20nqTPxIFkqPhLuaGaTeamDG
twLC/UmFSG7sjEYJbvrrB/30ukQVeX5OoZkHD9oMnVKhH88W0KfiNilGxcF8OL/KKr15wQy3u5Fy
0GNfX/TjnFGRbEIeCq4wacFhXiBCG3nOGio3lVl6HHUia88qEpbLry/zcRXQX4GjCQ8MFRiay/tj
SiGze+P701kDYYfz3Q9iUL6ObJjXf+NKvBIKLlzMehMXf5fldZFcUcVV7EUuKzVtJgp6CzHVYqOD
fDkm2jHf9vvtABryLINEXsX0nNlF+481GH7VKgYK+MiTrdVkQuIXJ6Le16jkacURN4+Prwoy3Uwg
wq8Qbqh5EEkiM6+8CRkvaiud7MiDR6lYz+0j4/cWkPafab4MVh4yaTLKHQfTH0XDIQkyk1KuN/Xe
sjV6GmftqLbj0pDyzAZ9bTGmEVJpD/RVKhAsMgyBxWyXWLgjy0N3VC8QeBj6mWwemUifDsKcUkD5
1VEWPrg7nZOmV2s8tVkYpYPlouyOhjccGYSPSxGStAk8gdyIeWkcRFKr6L0AfzdrEUD53OXTmF/6
shYvFasubkazKR9CTNf+ImeabXfOmXWY5yjs83z7k6mXTK/tkLpCU5EGKn6R6bK2k+BIdJvD897r
hWnKRdBkYYWpmP3sX8VMIOFIQz1biGfVix5iLbQIk5hKVAi3uVxWMIOk86CMUrFDUAJbva/X54cl
o2BGhvAMvgPsUebh9DIBY6eNUXB90Fu71p8oW4hKAa+RjXR7pwYR7K+v+CH2cD2WKBxUkmhYqAeL
FHnWIgwI84sS+drsTni5h9Rr3vpiOyE2Yh/ZHz/MUAVhGA4+sz4T150piu8TUbWAmidMPCiVBqqy
7YFcy7HxPPIaP8zQ+SpEVJJ4VATfHKnfXyWB8GUVgaYj3RzXrpblylqPBfLRuao4IEiKHyXC50fe
3cfDrEI8oJEFyU/n8oeugtnUeGgjAL2MbZge6FM/hIbyLbPNcyuob/W0exZAM4TZ3QY5aI+v3+Oh
LCU5PZKXaP1BoMRmQjtcIE0zNb0yJjr4QL1aSQKVicCPWiRS9eHSKCmjmWUTXZV126/RcK43raPT
efvx9W0cvF/yRwXlx1lykPP8nAjtv99IybPM1tAfjcwMNkyD3A618GMyX59dBW0hAgGgK7ijB8EA
pc9xKkLYhTpqBk5YBgWMmVg5MqTz+eFdMJhlNDDunTMAUlTUxA6CQZipPYGorxwbtgI8RCRen+AK
hNXKyjSv3zRwOnI8gHAVckcUpQsXfT+rPKJveLBA57tAq21OfEjKOTHOc/3dlq2rfmEFE96jtHal
a/YPoPUQ/wfVlWgCN3/tXMrVoPPKZJOIqCG7cXgMMCiU+dlgNE4z60HHvACYXXGExK1h9la0/Hq2
vGWL+0MsaP2wZoDhaYS8gw1roF1chUrRObJmSTlRobMz3FSr2uzXHWyv5gQdd1td1kpljLelzQ2t
QHRaEgzCBKskUdlThD4v/RHjqZI9xVyKDszA0lR95bYz8jSY8UtmEdPp7OEjjIHS4k9C2+hxTNRK
XkWxUtiu4SkI+y4a8uccQIIsoqe3J/3vzuA/dZkY/r/+BDt+oKWf5/9In7L/Uf8jecqIJa9ZEzbj
9sd//fq+f4ExFVmnXkVOMVd55lPMv8CYqOcQR5B9I+cwdP7lTzCm8gdnEDwp8Pyz5kINoeZPevpb
XxG9PPSAWb0k8H+lZWi+7frvZqlKMsA9cXhki2S6ioNCQ9L1raTqENtghm2jcFdW2rlf5M95ocKM
VBNCA7AyzbhrPeuEEuWJObVnBcYBIj5VNHbzSZa/mwVuZ5JRLwJtePXpWoypvxNAwwAG4fftKpiK
Neqj5Cmjg5ivv+iQi3eirnnqQtUp5UUdQ7Cd6nqX6dALfcuERVw+AeBU1U10Y0cX0G+qYtmLxVi4
nrUykLo+sYtlVa9166S0Li+QJAPjA1vACYLdECzadSlWaOoDmPIaR1UgeC2kxkXYf1GbsDBoY0CW
o3++kgW8m0s7voKUE+bXXnQa4paHFrC3nJuhMRWKtRqfQ+iwxTa5SW6iZbRMLjz/Z3mnydegqeQF
vH4+ajG78rRL3MTV7yUPl6xF+gg+qrihgpLGi1tJceTcKaG2ha+Bcp3dwKq8LZPzXPpG8wFviWkB
1sHH7QzBYwx1irMywmLNWk+4FEkDhkjhDOVCcXpabpNhhzn0xmivEGXHAqZsEQFQFkmW4GiUL5R1
vcwa1RkCp30YX6RH6XF8kd9+l99+nz8GT83PXx+DJ/Wl+am+/Pl/9zN6oje8Fi/dT/GiE5MAViBr
bYznXe16o2uvy3inwvAWNgQzqDRaqy20k6TA1g8yhStTAFTz72D3JnOZcpx+SJ4E4vWAyOJb3Imv
B3kbNxAr1wvFybfBtEJzoEfUtUI66ALnHkV3+2DZ0b7LLyr80aYLwBeaesXPMpU1H2ehj/zCqjYm
LZaJnh1kcz5kuhtIK5TNvw+OBQ6oQvV+dKaTku/m9/hmcHArau2F/dg54mJRrfg66ykXK+h/5uM6
rTZRQdvvAnTjAtsdTcbM2TFNxxhwD16OlzxnAA8DYkOzhEzeL8TteBk8e8Ct6ssUenV2Mqib7NTT
lsUmaCGK1WBgkmtfevHri9TYqdukdf01354H34bhetAe9ezk0pDdSHpgqvqCIC9MBwYnnjFsIPQF
rTF3B8lf+oG5SGeyY7eN4+WIvbk4rQCyasNl0G60bi1PAG+WpbTKeGAgzDjZl2dDgN0C2Bin8Ne6
d6Z5Z8UO7srgwi9qdtbVo05x1laWInBs7PhOggB1E9a3M6q3tXRZY0eXzoX9ahnJl/QD+5/BbXh+
tnSXVnJi/XTLYZkDlH46kxY69gdkiU4mMPdz0U9AR7wTTn0urwLMUqeVre3gsiW30kUXrPiJKs5G
/qoeVwNM61kjQN3F6U8vvLcCdRGPKyHtekcgmQC9q6Y7LmSwmrB0haQvdDWFn4UWwBsqUV6ak7Sx
g9MEqQslfIZyA4/2pAIF3OwyEONFvLM5wXr0T7k3u1kVl/IT+WxIM/QbIMHyOi1/xohiokSaJsPK
JB25nsgYkD9a4mdcWASYCxCKUS1vsh8onkGXx5Gxw9YGxkxjOyDk+Nz6cQGYgVvjjUaLYQsBVKP3
4yjmY+yhiGm+2r1030Ruom+SYjtqp/gXcUDDUeA2UO6FpfOk60x24+xbJn+Tk1XRnQJxelIjas8B
1FMJYdKTPjnVZq63teKsvsjcNrmUx1twAKJwO3/Xnpn3PfFQWeRX6RUcMH5hIyC9/SG7aM/qs7e/
5u9+/YtMeIWomy2wNPfpw/7+pddO/ZqfYa1R91sC43Q63Y+wI30MaeS5c7e0oG8trMtSnAMYU8Zn
pr0WAmd7xvuP/vS5PmLbqN7jre2LZdiypkpM2xGpAGS1SGQUDACQStdmJTm+v/XRSxTchZlt66hZ
oDOK8BXo0PHEgwFbbCv9Ll15/QpbuJj6cTS1kPw84wHlFBRbMZa/ZlQzamgwFWcioM/YPOMny5WX
0AYnWwVpmneLyl7nsLDbBZ1tu3hIesNNlhmMILOAsbywn4xd9NxiaBrXjoBhhdeW/y1ne8Q9zs42
ZIymieyWO50XgM+xiZ6cQX3IKrHElQJej0Rnd1iFOFGlYBcsdVqNsXrZQMVNwVpI5RPFqlV2orNo
w+Ze6MOqEJCpG91VTQgCuecmffHT1xOniAix1FWiNkcpBUSjeucp8TMb+3dcRWyORQMKUqED9mdZ
tfIlnjorr8VdR+CjNWHWQV/e7xzf1jCvV5xWKNs6M1ZSUpzOpE99tJaalCzTvFr1/c/e31k1xIZ+
jUhwvAjlwI3sS0lr01UADndBe3spxvAq1DOxkiDHD+FE3d5GF0mpoe/aF+lwo4BgRH9nFatiJWfl
kuyDLkLhp4u+m1yJUq40PAIoPY8jZQe97sJMhm9Yef5QM0CB4iLI/kaWelG8ZjdN9franD0V/3tO
cF9yGHH43DX/Z//T+tfn/ms+Z317n6ze0ryr9rUar1/rNuFbf3Wi56/8f/3H38ni7Vi8/tc/X0CA
NPNP88N8D2km8HsgIfvPGeg6J/X8x037/AOBzyp8ad5nob+/+195KE3MuRGuvRW2f+eg+EHSg6Gu
TzGB4uz7HFT7g+YM4jJo3kEMojv/7xxU/YNCFTUkmNIce/58/stfeSVD92s8fn/+3t+aM+X+QZT8
k2gGFh1iLrKO+GTtHwHRxcFyGQFVp/SwYypTQ6DgE1WEmnbbWYkLXXo3mco9VJHLSpCCA/ccc/OM
kqxY5U19qqfGJs3RqZvSC0kyTvJOnFPMOLX6+FsIUlcOpjsU5Aa2QfMkoUDQVfVGwZvMztTnUfZP
KiFf5yLGDyzGkFak+o+UFhhGhbBulJ+GNVNe6rRfJwng6zyKns04Nl6LrqtnwJSq3A0otq11vczO
MQPQTzrLbAD8K9p2CGZTrcRovzVxqS+w9hse5dGDmAqV3ZFAr11hFvwc109+jLCfX6HTAyQY8YQQ
l/kIW+CxqtMT3+47N9PN4ALXzGAjohqgQEGxeO7TQTvQsIitZs4gWj43vqznLziw4I3lN8oSm0xx
3kStDlhYy9pl9cY5DEo4xnFmAbfPzPsyJQyOEJycSLCVpVaCBoxeAVKRi8sKvzQtQnDDi8p4bbbV
TaES9jqjDl70xFtVOV/DkfYkTmv/yk6LbVNCh0gJq/QVHC+P13aXrpJ83Pb4snlycDIiFmDGp3Uf
n1oRdBgNy8sU4kGzzbF79uSM03++sPTpPAyxkxtJtiIv+Db6HV+QnweC7cauMNpMivpZ9003U9tL
Xv33oZiwn/EdxXoAE+hOdrkIBZ6VMGnIhSQTNoc922E4RoZ+Ds8kQPdEtrFTAqlDmaK9xIwj+16g
FEXO2JmwHLDFKl5qbdKXkU6Kqoii3ipqFn/TZlBRknnnaRFv8Yep3CGTHwcM1u9mcj20YXkzeFF0
UcZnmpSf6F70KrpTxBpcFptrRgA/JBUhd0QVbzqQREzglyquk0tyG31Tt+FJ1OlOjBAKtNpOWiJQ
ETtaN7qxAvEeiZ0fzAPJmUzo/NxW7Kq4e5ymSXKReCaAOZVjT13qu6FS060mRrBdMioVZlnTkWz8
CzFN2cKPA7jgdv9A1dt0/npZ4P+3gEv1/atwe9M9Jc9P1d5Z/+1bfsdY7Q9dofI7o5nA/YLA/fOs
r8h/cP7ngE1AByuMpOS/zvqW/AeVf2iQVDeNWXyWgP/7rG8KQjCBlgLCm5g6P+8gtn4Va+eT/L9P
+qBXkLOnu0kfDgjUfIf7kRbedDvFtayskKXoLxQ0sSbySCoQgOpT29opZelbblv7wB/zUE6anYQ0
h3n/bsA+ifhvNb3D27CQvWVDAfNvHWpVQ+RSantMuY0KdsKcIgmbdQ3OddGhs/oYThNSBPC7koe2
NFREnio7HFeREevjBsd074Ianym2no91CMIofn1ixBXOkfJYwiKJkDbzL4/cM1vd3tDRsmDbnLuK
3DcGyQd1yiiabEzZc21lBUA4ZS0b16FnNuezHcxp52Mn38RecE0Ii1ZSG2F5J3PYikqhnPpESlB0
mIQvzMCzjnVxD0rjNAK4Ne5thm7IoK/mXfp9CbWVGTpFmkXneiU9BTk8vCmDrYZA69y6ma6iKdS2
GUXx5SQpygZhzmoJbwTJr68Hab+99PtG0G9HkhNKL4rQ+zcS9yXEjTIQKzHZxDYBQPF1xK/uUi+l
3vVK3EAwjqLwOk6Adb++9jz+7+fU2yCYOq15SlkyOI/9a1deOCmWZ/J+MKOSgfkNvkAvIOIA1VkD
2oSFDpA7LzGk+/rCnw0/xXpFV1Bfn/nRB4uqbiu82qxCW8FK1VZo47PnSIDWNrU1q981fVpt5czq
F1Xfiuu+HRV22iG9MmPvqE7/QZNmfgU0aNS56Ix510ecozFZ2O6SgoEzkRrozkjFcGAHsorzq5xD
QcNUOo84D8+mr5MxJE+FMnHIN9An+ZVt/8fE7sMyp0lF/knsghfBjRlz3veutN8LI5u8uLZXVilG
2NhdXbqmsD3EXbAcXfRG4n2nlWo7Psy081B4410nheVtp8tuYmRyCeRoLL5XYpB2QxTqyxFKA0pN
jXckIH2ct29xEYshWqNAxQ7eYBNGuh9SrFpJY0BlZ5BNHWOAodg1lX+mJl6C6owQNyNyjZu/Onno
f9COpekO7E8A0dwfo7ycvK4qazxuKaK6ikqq4+StPdOYpUL+HsIkvFfaZPoZ2wFt0twKTgc4hm5M
hnnx9b28tdD2lhB3gGr3PIcAugFJ2r+XNvIjGf734IJupzIUl5A6sXgjrO0QvJmusxR1rBOVCI3I
JLp+WxuEUQt4ZLDsZWMp0xXEei08zUpJgYDr+cs883Ww6tUUFc40u1a7mgwalHTfH1e5mg7Nus5y
xJ2EmSS2E4+zLs3XT/VxRQCpZI9hdaJRT3Z8EJSiRDP0kGTfFXrTbLq2bzdKRoG0D/pwCRRfgwGs
jWhqqdHL0HXSBn5hdyxGzxfZH1qKdTptaHNmA/GH/aElJPuhgV6rqxrFgJwGCXKyoAOknNmNeYeO
j1h//difvEw2VxoEs6HOzE06uKLWVkOhjHbrDmLsv8saALu4ScStirWwtSzDqXWKuhh25ZQXO7vQ
ZXLyKTjR1ca8yvL0B8JnybduMlCVGtXoW5Eb/srs9NNAGZFJDNI63WABCZ0o0NOcxFKCsoCkuPny
9XO8SePujxzPQd+erIpAwlFlf+QgawgYfV7nNrWgTM9JraH039YPAkvZ01zp9I1nU+WB9l5sgN2P
yxqbsJu+Lq5GURWuDTlwkXiqcS3Y9lZwo3o4fJp14cUa2v6gwY7sB+o8sgd3TL9mbt2iOUyr/HAZ
oWMrjU3VY1sN5YUTH2qued9eUAEbrwIvUDcqC2bbUri8NqX+xc5yvBXzOlrWfmmEqykaJchMU3qb
W0ZzoeZau4SKmM5WTNN4P+UDArZovVzQP7wzfSnedpV3BjUWQjUytRAfpa47p/cYH8mBPk7ieRkh
DGKxz2KzefBgKi42HNaUzgV4M+4Ax7SrTuvyCzK5cetpIjoyhz9eDywjeZyYwYZAiQ/2D72lOBF5
+uBiDJs9aI30g6QjrJdl1T/LfnjUEu2T62E2gsg/+wD4V3Fwvaro0kaP294Na13cWYEev2IfaJ5y
rodd05f6kYD7BrXenykgrTRsRWm+oWMvHwyoGWN05aPd5BZVrjutZvryoszTmz6MS9kZO/NcCth3
ylbq0KIzcQRv2wy3cBt422VrNv6t1gjZaZrBOLIvHR4UZgQplSDg4QjEWyys/VXXN5i21SHyTXai
xWtvtJVvvsc50aaScT40FPxSCoOvTTPrkqhZfQS189nlMUohkyObZe0fBK+8TEWA6TnKdnI83MlS
gZ24rawlkUJ0buoGtTSp+WHVenESRJJ55OGVfUwCSRRPzwc+oo5gkL3sP71lNZlGsap365ychXqp
rd9W8HGcpByndhlN9a3dZeZlQ2EkDGgJVrLZXWijbuEsbmlJvWgLGGxGhIx02Gb+3dcx8cPo0LCl
ZGfMnt0cNA9F742kDftULjXXIBXYVHCVkNPMg12iluVDr2svGCaW1wGrys2SWr75+uof8925S4xq
D54i6AGxRPdHJ6zLfNLsWnOjsFKla+xg87te1uyelh+raolOj6FgS2UUiGnENfKWmNZWG0UJoNUP
EfZYztd39CHgckO4BYGxBnfHUx3cEDparYz6iiBO9Ejvdo1EqUrOm7NBivvvptLsWikT268v+slL
wN4M+JVF557JcADtSCfhDfCxBGJ09awRZnfKz0bH031MDXMtOhxITTSlNw0CXgjZSOoxZsqbK95e
9KAqO9cGgA2C+mYA9t/DEPSGGnSG4Taehn4JzDVaxHEI6XU7qnJ5UuVylOI635bBMuZLdlS48v5S
a5SOtnBUZvPk9RAz/XpgDuAErB7uCzwRwAZlfi2HSPTQGFU0M5Ds8eLSo1WQ4BDi2Gab9U4jd1Ow
QpgqB2zAwMDuy41UW4cdGtVOFzbGlhJap9BOU61xYyv5ZLsZJGEM7DsJPGkxBfpNGPb0wNCyxf6v
7lW66lmAbsKxxPFDFIAIQeWFkyz8N/mDFVCVp4lSKDAZscmIvM1cLUEtJCopOQRYlFGmzHxhOIFW
02r0bIv+Z56ZsmPGQkf7Z2zGZt2HtHuVjO90CtnUiiW8DRQ0vx7xj1PxjWjD6ZOZCFDkIFibudEk
YcqASxR/lnEy6tumle9hCdpnajgmG6ukIacX+Xo01ND9+uIfNs25MUCGCfeGqhe4uP1ZKKoAqaAQ
BRO716TrOPO7SyOw5V2scHiQITQeMeF4S5/2pz0SZeh6YdmlqoBID1Y7BYbaUAIN2qWZtc+FpA1r
lHnRXYqEvPM0SeQrT+iIRleIVlswnVbxEOfIZBGITKlJz/PJjJe6H9SnWqoX63QM5055QjUk9Sfr
ITALjJnHmvxqDJsjoeoAYD0vDmDpQGxkoPBs/IcbaxAgCSG3oexmzPBzDULBrZJp9SlG2v63dODM
mwwSesxeODY7GxsvavhjsyyGgoq7qUWdWxqxfwyhr8yxYn9Q4TPZ/AeiCFzjIQMNsjrkw0lD7LLy
UQHu2ffQQVY9FJYMMLP3gwjkfIuCX0GzWwV4tkrbytg1k2aeNPoMNpXQvKAx3UbVmT2qvuf2+C70
p31pd6BiMJjXd4UKmOPr2ffpjc9QTITkKHuYxjw939UYmAlwNDppdBVrwGOhtNMew+nWsC8hlHvf
s6ZsRgetn4zyodZayipSlP6xrTN819iqNfTXpQ7b3bDOFGRaTd/ctJDsybXlOeOulVa/Ckwhycdu
fM4hDkacWwZGC7SL3O8QCt0XjYkasQI8opRxYvCh9j7psXWhJFjRAa5t3NS3pEdR1dKVrwKwtfIE
uVV5yM6jhoV9ZBw/uZ35aIpmBDhFmHsHGVejdZw6yPldcJCj63toF7TqEJ7khl6febVRgEcPzBMs
imyknpvhPFGm9Iw/bFE28Y/wwj4mYFAuyXFk6CKz6dbhjj4meaSm9UCGE+aoxXhjjBhQ0V9LIvDm
MoR6qmHc4DZNKe98o2rvBrwklq2ou9XUjmAVkG+5zLHHcmxoX0fS9k8iECcgSCY0U9nl3or/7+ec
mmW+Wcnl5FZeJ4mznPL1wkbTuriUBvwgsHAOA/NeGqVmratSL7uWNGrDY2jDs0TxPZVyN0B4Uzmj
fkYt2dNBxC8tz0JFTYqnID2Z1EyDaw2guViWuhfkbjKFpJkhp5ZjQ/3Ji6exMGeTFEcIAAfhFLZD
rEVxhzp1Zke43qkVx1DDcgfguNC89Ho601TyiL7zwa7J1qVWRcYG4696HSds7F/PwwPE7Bwf8aCY
SWYYD5s8zsE8NHh7wKWYh4GRTttIxmIG0plpLRFamWjWacqqGbXayZDdX3loHlFRquVL/HAyNyg7
edMgC4AQHbGCkwkavSvkNCoZKxEwFFOY9v4i0Vrp1pxxxnUaRI+lWrq5HzXPYT5E35PUNL59/Uyf
xHyOsBDo2bdYXmD392MUGgGjFFeG7aossItAibUzo0LK0M6S+KlD95ceXFmsVDkcaWx49mvo98+8
CERl6zG4blCzWvyNW+KApRPh5srYYY0CAkSjxvRbXJ9C0a4y6mIXMl/puIppqXbKuDaSpH2w2ZXO
iQsj0sydvpAqxLhwSDQuJjn77Xv1H8vFH7N4ynSAWnmR8Ax4QfujhBxFOciKiaTVqBv3qLWESxpF
+Rk5fbcKpFy6E7WZHjnqfTLf3iivQLNJVRVSiv9L2Jk1yYmkWfQXYebs8BpBrLlnan/BpJIEzo47
4OC/fk70vLSkttLDmI11V1dGRoL7t9x7z68/tSbZAqsPvUM5FsGJwad3nromPlWEnJ3csm3vUM32
n0CeVneDFtFP49dfQShZciK7sD8ByiB/uklrlC1+dxd6Onp0MAnCr3VhGXRpqk99u7gHIr6ai+0G
ohsXr3rHRXOvHav+Rsl0/zM0+O+LJeDPenuRUbiTdsCg5rffqFHe7UoUBy1Hle791aLAnVgbvKtS
b1szZxkU9Ck2EkXGITzUmT976YVMTO3vAqyGHraSabSounwzfOi8vihgy1QElq56Ed7jJsCc74RY
VvVldZHILawjTrZDqADvxwuKrO6id2Fdbp9yXB2sXtiV96sA/DCT6zAOYdcRZ+5Ow4GkFqr3yocE
g7igJv9joj6eqd0C81zPLpisrYwNDKAyQCrU4cAit1u6TDXrvLn6ZDWaw9IvLm6wFr1oEo2OzQJ3
ddIM5yTO8zEKGsJEA2EeY69xFKoGn/g2lFKkeFWq/qFmSZSjU68znetSFMvdQpWTn71Fk6zcemQq
8gs6c41cyq1fGOSon9LzULZu/HJZazbbZKwHTLIfSWs5SOztj0GJFfGmTYC40q+OhhlCut+CCSkc
3X21IrTqe39z7uZ8Gj/lwHYQarG9pVtyyA/BUSjQocxzz2XfbkQC5l1ErpoOx+WiGzsp0GDowWxe
xEirFuVDnd4ccXV7dmyHGpw42fFk1pBCN7YiPwEhBr1D0mXzypfHcajq2xeV1wVewjBGher2Ufy9
HbsWseJfzprbDfLbA8lx7sEAZ095M3z/+kAOI+bxkiP90LrSvVYksR2dGG2fB1rsAS8NKMttbYaj
yyV+hVFTX+gf3b+063/M2vgBN5sJ78PNi/GHFUMEyuqEjhHd9zBdmjovrl0VikOTyMdiNt3FL6K3
hEgspqmFumtXRSRnnDonliIpiIENsOYs9Y9//3J+757+/1PdzFRYitz4d7ToMHL6j5YoOLW15gdO
PKJM51g9L3PRfAqLpj/++8/7o3bhhKNT44LFdSP4qb/1ikO9IDdSS3xIUnJ6K5PXVyXK5nOyLNDp
wpF3owi6Rzu3xUXbVnY7US63NsuVK04Z0hN3S1XaD9Gm2lfsDtVb2A7a7Ic4eiC3nzNirG28SxeS
NQOh3b/5pDmSbx/xl+eJwhAzGLXGzbnAnfnr85QGazh4M7qjgXz16NAHsUouY0Nyzj5RE3S3iGSv
a95woJ1E49u3keev2MWzFenRENb+sBaJNicSuGyfuQtN7T5qZP9Z6srEOzduLxMx7v7eBcSHLKum
7l46WQ/g3VTXZ1IM0wfVBXcOTKP2lMcmLK8AT1S3J5+sXF/KNiEfgshl8KV2IL62jCwSbsJzB7IP
Z4mlvEDfVZ21Kchm6qs1bw7LvPT2UiRNNz2neb6pfdUm4fXWX6eZJ5QbHjpV9Ei+7dJ+G4YKh0JF
7r7F2xCX3+J57JrzqiuMqhHKKALbAjUT0UqGNFplkG8KLaba7m3NaIzgQP5eDO3Udw6IZnrHEEZ9
KxWxj/thLkraqbJ122tnOwTxROeMqEdbP3xskpvfIxESUQYZLOZrAGLWOwYryC2OtMg1pzm6LZhQ
unQFmqO4WPdAm9EENDhn9J7YfGRhgyeEJBrfouFeGgniyR1k013jJg22h0q1s591xg4nI0z+4Hkc
7ZsY7O279l7zHp/UbtO+qndL3gT/cCMmz3h6Z3BnlWwzf+2clH1j5R1b0fpn5mLjW+BPnXPOe0sv
4VchNo2QQe2Tgcyx7v2wJrF0TjFGZWUtvM+JdNJnXRUxvES3r8WBqwhXQt5p+65zjCJKtwmbZ6ef
FkXRviwPa2cmBd+R37En41Kfm7XCx5L3sXMT4jrRerhlOXtH/lsc92HJYHg3V4Ft3mLVykfq/Li8
rmh0T7GrwOFJxxvbg10bPb6D+j7rZxLaugVPCxcT+sfS+V5X9K6XIuTOJGtaB9EhyrvxvUPO33IE
oEfqft96hC4zLW/WXbkETMkmCdmkH4atB2dCPDv9fF0ikOh1KgX4RwAyz/4iG5ykcuvepxXTpfuV
jD+k9XktFC6Xaj61NPoT8j6EeKehqsxyvyw1+f5hXc+KqV6BdJnYkqQ69nZoXjuu2SXzO0lWHrLK
7lm7U8TNn8xOg5sdOR0QAx5dz8xx8dAR5FEdcrvK125uZYDoGczKvYcIb3hz7IDSveHdNBepYtK/
PWs257R2YQI1JZlj1mMruPB7u8XAinjBgTFMPs72kyVQpzy5Edxrw0C//VGHA6QsYQRwpXZYIpYp
/PPjOV2a9EbWc2afHM3RnXfQvMOb1Hmo5xsP2bVPPHqYoFqDDnoXlKj/Cmfc4iNBdwiptJsM59bJ
Rw51uhaaPJN+MV4AeKN1YaWXxN/d84fU7Nnreb3MtYOXIU9k+qY61sgwnfSy4d5x1yJb7G0VY9iC
vmuMp7i9klvSczHHMD5c7s2HwQ3RqgYFpezRDYgKyMBAAn3bigDDVD4SOLJvvAZEgwy29K3V6L+v
HQi/t0lL8z1Uc8/x1i+II1M/8fXRM01bnkE0s2Vz2M3p3ais+hx4A5G5w9J0Iymlg0s2udv0LbyQ
wlEUlalrLsKrbsgho+SH2szJDxML/0NQq27chw4a3p0IkQUQ7de15Ey3BqcDtBKwUPW8aNS30k8J
FCDj6VveCzMdrN/rDxHrXnVCvGFIQF4da7OlcILkRLRVS0pjU0w1meV2nVC2d8P0Epf8okfELlSM
BJkRvFLF63qHxbL5p3ITpz3A1SK7e5ShDV7ENExXE+RUfE1gXcO2TenooQyq8ovT1qh4SNznnOgJ
KCTKbXDVdBjDqCGPtoj1rmhmXnUm2SbNimUS0z5skulFgEJ5b0lkRoW51FP1ADxJ30hBa+C9T30d
/OTbDbu7lgbLO5BbGXxwtgBuJVone2+M1j98X2nGzRYZ9MGPp0lcHHKNKIJlidi3CFMsZni2jXda
V17900pFvByqZi3ez3jsw13C1s6/RFDsLk5VNfOlhl/6RuaHcHd+NLUbYZKOxp6Amqs+No5rUMGm
4ESyMZ4o0hKhvWY3btwzIbO0aa+WMlI7ZkiE67UqWUvyJ/sQm5wzFmc5CQw8eTEnIgu6hAe41EVw
9dGfdleH6nQfpq3iu+9w/J42rw1wkw3CA8TYa/mWO6DYLnNjUnXty9lO547alIptmt+BPB9uWuHi
Zat5Rw9bVLnPddlGn5Yp7tdTLQQITYgB61vsa8xLuvV8+zTV1kR718YeuEUNhvVaBhZgHL/LWrHP
kybOIBuW1H5Vr5BEjQJlBpl/+bWM4tZwR0vvYznPOf4qm0ofZ+Cq80MfNtOrWWKSsiH/mmSHCq9R
HPqrGx/c1R+SF3YHK4Yt/Lc/SpAr0EW9kREl8+FB7xwTkJlalS7/lhDe+mVdwvXOLgvZwLB7iQNV
tuAWRN3deOgaFUZl00qGb+nM7HszSOqy2hBzfqzqJO+PE/+Rf26WALtbqir3quCB9gfIZc2HDdNm
dQfDot4uKiEKdV+DrMVqx2b6Kgmi9/dJE3ThJY8s6g9C3jGFz12AnZKv9bFGXJjs49b3KH4ose62
uKdVg+063+JVbSgQb0fuXR85ltVnQcLS/TAk7GbRRM/HQSY3exGgO3vNa2T4h45NCFUBVLO9r230
iuwI0XkUEln+riUIUzy2rM3Ku7mYo29o18ggSXsPA3MJywIu4liAZuq8cfpaTjfVfjj7/DQmSvZz
7LTxcFiWFOF50lsdZoE1Gne5b5ttt+Cnf622yE6Hxjrr93mNxdfYBebF28LnGmfcqZwuDJhm/wbZ
QkM+70Qv/Jd8s968v025kfSxgXIfnEpgdIuK2nnwOod5eZyui8PPSEV7rvEOLGhvegcBegICEAE3
4Uz5liTXKZ4d51x1OAAH4bbFe8n0dcd8s57PJiDNGoIVLFeelHbFAzn02NKqCVULdDquir6Hk/pq
1w6PVGzH4Efclat7pOZzwGQ5Ku73vO9RfmxBl7wEQOa2w1JrnlRKCqqjzpaUw1rnVUqnbot+X45T
euVeDaYMmSqsOJgawA46nAEL7rUm0gfVLNG2J8QYs268MJI752aD05zPfvAyjr5ROz6/c55CM877
kYN8t0bGMF5vhmDI8nBIAhAGuVvwKZTDQjCZnPOsEjt9ZfApICVoBzQVS8sbJ4t0v+eijeb8JIao
ZK3p+jUW4dDF8+kPsqOtLp30KHtntaekkRMDCK3L8JQPQdQeHNai1YVfMMpf+7nywHYMuX0A4WbK
pyCBHousz3XEqd489ydDJ99c16ERDs7CwTksTdB6h3haWVC2Ou2A9YkpPnfSjYBYLNL/WtN1zPhx
0RBk09pY9WjAVtX7fgiK8RxoWKmwpFy4bbzswB4AN+xbLKT+1vpyBwG4+VqAzn7fpElnMi+aI7Hz
AtJ+n9NOc6azR9PE0ztr/LmuyNx4HoauUschrzmHEvjQy1mOc1R8wlQjinNouvJpmltvvOMEZw4T
l976aJIWuo5vApibHStClP/rSJhDjXsr3KWFnc19FfCi3vuWMceTGQLZXGRbyPzgsWl4LseRCqMc
VOKRgg+0AnoCoNb7Mp2D8m6UpamQQ6NvwkSH1awhkdnJxn7jTJW+377yyKNokUhi0VwFTUwTJseg
P7r91ty5Ho1mtoRbFB+CeDD3npvTRHAHu+5DYW7BhJzgydep7PvwkG+i/14RXt9TNOIwyTuX/Oim
YoR+FqIOX0efELlzGSAYO9Cw5O657Mq227FeKSwks9Uv9sFk+CRrHNVmv7WV/SZkDZfAyLK4ojdN
gaUOFV+hM3Jlm3ZOpr1A4UQwjd85zkGyAj4QQiKpdyb4MkWwsPhaG8f4j5UT+efcs+03fzV0pasZ
EoRSU18Rneq0wGgU9dull0S+n0Iilmj0x3Updqbv5XBwnBwgauoscLaBv839MSE9ZxfoUQf7pc61
8woRz87X2t50sWEbqHe3twFnYhtCga9MMXxgXzm+uTzRMgvtQOjxUEET4GxOCKRuCloxfKKy0rsa
C1+4r7Q/naZ+lfIwlSgDjesWP02tZH03zhgeWTf6/nVqYgJ/RTAM8upUKbl5Y9yEQRYkKEAiTi4v
a2Jaq3ve5/m5gIScHKdWdF/dStfyNMhAVHecvdMLdLooOpBBHH4fO+NiZBbWF2/pErR3krzQM3Nu
DNXz6BKK3/si/gp/TDzKlcobM5Faj0VfmeRdOqH1IxBlYF+hBa3CgYm+7n9G66a7g9Zurk7SGYrm
MCeBfUcc3rBc2CgBRRgiBfjOc/FnlshgodG4I/2sKmRDoEA1xyR2pzaujrLgechIhC2/zvEwQpZx
lUqz1eN/49cev3QbJyUykwSmq5wd+YGk8gXLWDGsb8ztylc19uIfnoq6PpDU0xPyHeaDvVDKTyXp
CmMHdzlcmu/aLfU52GLcwVvkUB/EW9lvWRAbvb7k1BaCOI+brbhoAc/uQ3d0vROWB2ygxB5PMKBs
hz8u7kY+Tr9pYo2llzIzUDE7EcjxpripUyhTn/wWDA7o8q1aqDxALGQrY7vXAE3XmtnFJpwT4D9G
B7Kul7fPVEH1fQdyZ74vYyc6p9Rx3oO/zfFM9dym8tkx3uRl/eIsK3wQz7yOQjIw8INCb6eeqyV+
z5anU4cUNSLGjMLBcO0X6+g/DfUWntZqHqAXOoSmn3lj0s8+OtBDjpycS4CixV5SQoiZoHtOGmEP
LFUBPGWkHPCaYqDEbKFTgpPaMuDdRbBXmxZgFQiE6q9BSVZ0plCQcDyxyDsn8WoTxsJMgfxGYBHU
vSXdupIok4h59q05BhrnuABY+tXg0XX2M5XOFeWRMNdt7Rss7GyyycwXZC67RrrbYQRvHr2mGxP+
xiUt7djhjYNcGQ96ugtFvvQnC6iQjZQtgh5zvWvu8jiy6hD0M/icsmtuY19klAR9LnIx8Z5/MAHL
jpRTcR/WeIerhtmz3rUVEe+XYavT5i4cUsGcPO1mJs4yz1+Uzp3kmJcmvCgTqymr8nz5UloGDMeR
jT8wF1YB41MJfbJ/l44zlCsfJBhQXAo5hu0IsLkmE/NZpR23FUUWZUPH0heY6FzQ2EAdnXbzEOfd
c+JQMV9U1eXeJd6CRpPM3XGnjK4ux/NK8j0WCCLhO8oPGuYLXKZQYctutfiw0stuh8lQ+hwWdxjs
EWuzCw9mqPOvVZVwDq4t/RQ7B5T3mUOs/xuXTBSd2T1785nHSszYVxib3cEc9sUT33L8rXS6CFJJ
nlfbXo3DWj25K46PrLXW/ad1mcrvG7HZ5SUfclkeurBbu3PVyPAU170P2Gs1tyZRT821Crra3RFL
HWnIzLecK4Jf1X7tV8092BBbuk9LntY9sQPp3nRMDwCYo3/JZByojzeA/XbbMhLJsOqRs6EPB5rX
GWVteVSI5LibwnWeHqfZonpHWDNlxusd+bDGC/Ed3LEJvCdFO/zUNaL+sPZ19dVf6hAI2wh1/OwR
p7/sG8JVxsuiJaimUhtwOH5NspEfgU2lsNje2a4pWCzQda9XOp2ZDV4/A81ce9/PmFSVV5kO+Arl
XPp45cdxyKEIuWW5AxJZPWDVye+qWMXDPSgeGneYUkNwDbk4Pk9sTOWOtO7gW8rED0JllXfDQ+Az
FTl6gyQ9oRS0+Dtha8u0jvHkegeeObAvkMKRpccdPpW9ZiL/ybQxAfQ8mIYD2YmW+LOvVfvJ3Uo2
kh3vaPAkncqG+3zaZnNxi76H5+q0yQc1edjSu6hUVyLpB0JEKGVbWHuaWWAUFQvGfkSimD+XAe/L
qvvmB/GeccUZkVQ/aez77jQMtc0fw3VjB9v1xv+2dKtQ6Nrd5LFM+dfu+GhecnKl4vNgJK/J825C
5wUJIJQ2RkfywIY6p2pbGyMeXCsgV/NHoRD3Y8d/6Rj2uJTHRfoDMdwMz860lSBhpGI5uCxx81wO
EPyYU/BN0hkauLo1FAP6p265U60lc6WJy5ILbSNS7pi6G5kGDr/RRjxDTd5BPrJV37H61v2ukXH7
A6WNvSTN7H5jOIiOpckTPGjC4gam4dpIwNPdp83WtUfbtMn82ZYDUDa1RmUWIWgcgAJpp97PeTuB
T8QsYim2gNpfS6EDUCKR/sms28QvqS9XdQwT46hXn9sJkDn6kO6obJxg/zc5eSkMJdLgKmbrNbda
FxQQKfxt+eCTWQW9tFGFkzmSFoewvMBcwpwLLIv7ZEBgDrPJ7la69Te9MdC4JtO4ttehHMUD2fjy
zfgDHZlONsDTRENu+8k63kl5KgFdLhNKzC1sHIaHw7LmWVDUtJG0NeVzMcRkxQw6IfaEOUb8QPKw
HK/spyN9LH3RmcchVbF6FPEW4rOet4Wexh3r6evs1CWbycSoU18iFW8G4XzBtk4OR4XC4ESJ2E2M
RIbhAXHqll5ydKkVJQNMjSOcq6bPoIgRaOOG0xLchhYEQjDds+FpRG8dP4muxoYz2X4r+V+tW/SR
IebQHka/b5m1SLIaz/zG1bDbkDDqQ47RarmOjRM6b1XuC3udPHeWZ7Ido/QSV0sFryMROTMIqRPn
XupF1cfQGANnmBPN3i0dNao/hAulNlbVkVKinb2TAxUiZ1oBcdZ7GsZSXCgsJ8ap1lNPhrLJPZvW
i1GwuylFeMrsU38ZNdKZR9P4prmuYT98Cuoq/oYcmKSUspvgY0fN6L7LfVW8LDmGjL1QQtMzqLra
7nB5Tt1JF+D8lOJS341iQL21jT0BNmQNz9t9SLn30QoImKQF+RX5aSGu8F0RWX5DjrWgzgIGZ59T
OyYfoULfNPI5I6ispSPcGFmSNFNTDn/r67b8JkiD/JIvld7OCYgTRDhRK78z44OSaGY3PhK8Btuw
T0es2mVazW/4hQp3R8UXwWfnL8PMt/QSxBNFq26jUHELC7mhOSs3/jjWwn4nVW9SFz2ERAUVNdkf
R97nIToVkhF55i6Tv55HUqnjuz69jT+ZDJvywV29pT9AwSiTU7co8YMpa5B/iseqj76wvN3ye9rH
oN2llTu7JMXg538dECX5dHrxuvyIvA1SiydJ/chcE6BcrXgS/Wc7UpTsa9K3l4xqTgfHKoqbB10v
LADZD9df+7REbxRuZZc1axCfGmmSjkGkr/zdzRty4svgx4xuTo/vhYpZghpSHAoV4BVC3vnjNI9l
HBlyvVlKf1lWrBXPWIUAvDnxAuyTWnLOIu6cgwqIzjmODNoMCQljnkP6Lpf2++DpsARWNnTT962f
QKiUpiW9y6qCDFz0UjT2W9dq8kl6ghseSiZXL3lXRwNLMgQf+5Q9yMdgHOV2nxtcdeeVWivjiuJG
AF7H3dXywH7QuTuTAUaGwjmtgtS7ynliv+/LwvOZ7Qazl9WVEs3PNbQVKRPoM4djGHYRWHWZliDl
GZAHOWolZc6yZ1uWGXTv32mnCa3eXM/5yW1MQzU4s24yiVxRvHWWp+fR4vKreInT4SwlwaH3nYJg
wRKVif0+buo+3QdN7XhZ2W3jq+46Xti2kwxSZTkkyaGfKi/NKpl71X4u16HYreoWL5QnfjufHMkX
QH7BYrDFIpcGyd2O/tVpi5R/gYg6Z8eBrQh/qXz/VLUC4alANhlnVc/+G54fb9cnoywpTGFb+Pl7
FnD9E3KRKYRSq8j0n5fBB/qNoBug4FRDa/PWCJZHEXnOHpi5gsy2cvVU2Ib/SfAykZ5v1+Bcu6Pz
0YwcXDtohzWMR2fNc/ouj0ON4bLAoIek47UoWTrvGAZAxWtMCLK6aP1oPwOveZRTq6rjsunJnPiW
uG623CUiWZPXEfGCJYzn/KggriFfVuKrmmBj0gnxA6GLmeWM9jfYoihjeOhU7InQxGc9i+A5A+PL
cG5x17Hdq1BKWg3V9i/YHd32CF5yib+ubqTfjRx9n5Rbz/KAhXD02BhN/kPphb3eN8lqP2zlmLhX
BMHQYANDajlSWF84IOniUl+SGSxONg11AiFW2v4f5gx8V0M53V6nqV5asFtyMMANm+SkS1Zze9Go
Jj1NCJnpp3pZxEAi8/WDbuP+n1yHhoUqW8t47+dxfjYIjNW+o8srWF7HCpq6SYK7ZRwsq1gojSEY
MMdQyMVgIU687XNwR7WK0U4vYfSDVmhcybLa+pCOozHJFQcWGpK8r1i4xQsZHZQyBVqY1Z2rA2ul
5DYX9dynZuCR3yPf5KCUUYnKgCmzegAwEInDYNyipEQdtmNJsGi5W/lHXtrWXZo9UKG6vBhIW/ci
lkt5H8pU/VjroB13y9I4zZXKrWFugR+fHH+6UaDQwDPO7cIAh9Eae9SstBDInspYIFTq+T2jU4yG
NTgmDUtAlghS3bM/ZFDYEcXysypqn89D+lD41ig/l8c8mtAv+EFrz66cWaeTUsUAe68gbYksomn1
d3JLmMS4UePTUxFbcBjnlW+8XcP8qtdBkGc2EsMpwUKF6MnN+rcs/v+h5cC2HNzsH6BQMHv+ZgAp
akHP5s7poc8ZKmmGKtm0hPNVOHLBQNgX3wuRr6yq3VgfmXy4x7UHcUwd5l+3KMl3pbHedbY2Ote9
avbdMpXvB95ZCvii+OyKJjwEuicvq80b/f7flSi/K865bHDZ8cH/k2cuot9UHE27NdHCuuTY4/8k
59CTlzKOU/Y6i39pdMMWpYtXBqds7/6iSIr93xUkcXCTWoaBy3qY//+3n82WyiYBoOnjEnr6aQ7R
qOUTEZ07IvdFc4y4sVbk4ay/q5POE4LQVRRt0amNje8fcTeQ4UBgdqTPaugEGYVtwmyfLhuNnNE1
+Vg+Rba846IrXrRpzbsq9ox9dGWVQJUtKlNTxA8omFc3nwFwjlFbUOgxozsEzbCoY7nkCZRQtj9s
WNjShAeVr+3wCA6h/CjD4GbSHq28rM6CPnwbJ/Ne4s7296Q0f/fRM+2Z6HYfUcHOz2w61EEk1Vqg
a1lCxCcafla3Q1sKObkUfNX8kSL5Qolix69llUdJJibWcGTCedVXu1oPtDbFttN9YuqMNVwHoRPv
waDU31vbIVB3N188z0uO7oX9bbW8lgXI0pMboLvihM77L+GaYDnWvXG+IF1BXi6KMgDgPgDMYsra
OEy0/RpeULuM4+cqItTib5L7P4RDtz97RNzILSHi5mv8VTgUMOxl/B7j7wT3eeSMJcoaP9LF4+s/
+FPjZia2yzeV1p+XaJQ/grwlWKiwD/Dm2Te3wfJkJJ/531+EP+TB+NMJYmYJjsXoP/7wXz9WyczE
Y3ZIsmRYD49cZuJDWlbTKSCd5a1nd38aeRp2TBgUqalz7n8IobPufVS7e88rF3LhTOv/RS/3uxqX
D8WrwXcE40CAsLy9Qv/lq5i8YZwFLv0jAXHkY6X9fOsUxupCtr/dGZrOS4jk5m82hNub94u2iwQG
XBzI07DDJsHvFuMoniicArZZemCqLUmVgnUcqEfE9OhJMDyzQqN7fnPGRl7HYPnIv6Z7apLOnoso
FkfluOlzWAt9sBAW/4ZO+l+fjnwPztoIZz2Zzb9+KS5q6Jo1qHvkhH0ydaf1Ttbt+DB4zfw3YNkf
NkuqPZhFQAHCgCcDycevP6xky1yCiOPQdqbg26zHgMjBZtOHaRHyu7dRq40SZp8M4L92vWAk3gwx
6+ncHv79Cf3z147JLcLviWxSxH/gqaZqGkwgyvWYSzO91rTujJskEL9ktNX3f/9Zf14LiYcS0hXo
NHEf/340M5yckVeU9ujHA415jD50BxCepWCPs4qDpy4/zQkd/0wx8Jef/YcYE4l+evvGUUZi3f8d
bqPXJGftxDMPYqZ8NS0bgAToEYGJutEHAuWc8i/vvuf9/rxjpmek7eG5wvZArv2vf+SBxsVJpJcf
cOihXUlIOCo5lAT8Rr+lpvclIa9zEYkF9V9N8ObUQU5hgEWLT0skLl0SUJEY27nzN+GAAwAbbxlQ
1hQCPC8sAfxDTpWY5U1DsyeDSelraJeRFAXbs1j59z+f+/t3GJKrzlIiAVGCFBoX6K+/0AQdyPfH
kgYerfM3+h0Sxjpsi+84/ru7sQjN5zEZkVm28PZIsYUBHtZEGCfq5pDl+oUe6y9Mg8dCPMyz439Z
46L6Cz/uf33IW+GBYZH/Q+z924dEIN627LlPc9/HLuH25JG+F8Bq5V5Mq6uvuN/m6etfvpqbzvm/
zza+Gh5RD5AcUTgJxvZffyr6JaECIn9OQz+PFyY/A5VZEL5So+UHy8b8wY/y5aw2ticgYW8No4n9
4sw2+m9+v/+4k//7s0TQePgMEY0pRgH8Fr9+lsLxZC/YP51yV6CvA7C63vVaew9hXdj4fog8Qowt
PV/9yBuRuycseFV8UfROmIljthjQA2emClgZ0+UexStLDERkyr1bBlhY+63R/CdCaY5xp9bhIwuW
xh4jP9HjxXgcZ7u+KEV59vSQ36cSBccuskTm7YfVk+qhReUQQ9PknLtWbu3l96FlwJZpw3xnZwND
QIJkMuexZ/CdYkcDansKWnqse9T3+lNIlsz2ubCVqJ561THQXfVm74ZFptGdH6jAf/QmlEwyrER0
X/CoNftgLjHk9c5MY4weN3ofY/LOM5O2oXlG21bCZo1mrBEKJ+zpL4/H70dBxHUL/YmATh4STvzb
Q/tfN+7WTB3zxlWccB6InJCBdCCNeFrxmRUiJtLKHzH/wZMVyYLzqfQdFIFNYvZpLufmTqyJQfQz
CrX8pRT4/fjnHPb8mBymWxYE+vnfHGL4PAXpa8V2ss1UZtNUDDhTa97W4mZV/YsfjYv0j9cEsg/L
7YjWhvoj/u3e67fKaXU0FSeka/F4U4C5/VPej/XP1ncGcoNxRaDlqpCHvcypNh/SOZHJdWZAWDxt
C46UUz0XofhC9DP99hqiNnph/lY+pi26OhJwiyW4qxEluZ97p2vWd2Mpx+YwUiYTvztoqAlhwo4j
C42g3NeQepeHvGfejpPlP194TwrYoxU5eboAZmR1iFdTNKe8No5X8D8La/cD9N51O2sdNPZ97KL/
3pkRPMUuINHEPafkjJ5IrxY2u+1HP6VunvyY+pwpSgFymu+WqRyFXTdtzoGgtvaL1xbuSbhRHl0b
d0OGi0srJzK1xriE055IE2p/Xz+h4VYh+3NqqxMbsbbMdLnN8PzoCvRh9p0l/z/2zmS5biTLtr8S
lnPI0DeDHBSA27PvxQmMpCT0jaN14OvfghQZITGyFKXBG2RZzTKDIi95r8P9+Dl7r33fMbXf2fTd
i4CgofpNGupYbREhwaK3kkbcea2OI0UQM/+lqUvHbxZvKt44O+j4lB4U4CfGNLoI+iTV7maZZlFA
OWS0j01uAW/m+lQezMEab4y6sSlMImJ3DoYTyU8GOytbfI1HnqSaYbhzjcqbDuSFW0bImLp7Wo8s
YtCQmBIPnU0a4clm4oKAdwvji1boKq3YtJ8/V8gob40ib51Pee6iR1cSYVfCHyIyirF2TyvUu9My
hhAslrOZhmQeVN0kbd9xMZdu0NsUAgVWNGxNcs2Zr7aSviLDH24xaH8GANtuqoJPy8t8wu5Ti5rf
wlINDlPecQwsbhbvbC6sS6BqQ/XRlSuv3ClHnX6W3UTPHJALUQcEOSnZrpaOtdEztDf7WGaz/oB7
FsuxvvTj0dTa9OCMyuJuEPa5GKkZ17GfDVnj7gtwR2VoJW73WWYjc0cCr7lHCnAOio8CjrkDyrV+
OgkOoGQrY7BbvsL9t97Tl3CqUzI08WkCniiO9NgdHFmpk0i/NpL0tc+qrMFrPAGB07S0LIO81Wqm
F+PiLAF7Nh9DUlnkas/jXOkh48v4Sk9Rv9PXsYo8VIwp6zZKac1NYNhdeauidSbqpJLpyR1z8NNc
b63PS6bT6Mea4jbBVEfzZcm3Z2HNtuoCSFVRwsSLciVrp33h9m+TTyqUmRVQdq9mvlj6ljKKu46D
5TxoTFOCEzfLxmFAnBAQADTCC/SqpHyakkiPN1lrpEfY1Vq+qfoRvZ1SVneenc0HIsqTT4hKxMHO
3ZSxsJ7n5rYxAKYciGhPELS0BaJLjDJuEyrcYxeouPVM3k+TG2epbnmc0mOFEri3ugapDgZZim/g
CsdREckD7dihPY/7Rt6oWuEAtSwbDaB9prTh3DuiOqNxCTDSWRwnupn0JfFOGShhK0TawiIlVk3/
WGkqHbUuxUHo01Dj7a7QLWIq02JVhi1lrNyQXUyMQQuqDnyuiPIrpSiSeT9LWlso2TIdcnpMpwMP
D0YFv7CinnfDWsg+VryYXYi8tmnrRCahG006Txuwl6lBJ1qprpHtiyeTJplDxrZl3aQAlNvAcMkE
WFb7vK9SIhihkyMe8YXMp8cJOUB9dN3RJAo9157KoV6qYJ4VyO5Vk8XyMGZu8URPS5UB3RczDhaG
MmWAbysD6uQlG54KWgJTowOX0ar0I0lI9bj3SpF+xMWIhyby4okojmJpHuIMYSDUNkey8zFNrFgV
BWubH+/eT2kK0D+2o+yxbuEMATyzZLFZkP5sF1DGYuOUOfENtLLVaFslWbogt9Sz+bo3y5b02MI2
r6omZsRRmUl90xGDpIetWq36EHD3VrDOcnq/hEqT0r/Xzbcmp27fjOXiNAfN7JenyU4oQ4yOlZqC
87IfCxT56E3QLGWkjAhsiXqv8JCPJAozb2vmOKhzQ9/OEa3QQJOetVH4D3XgNA6K3ES1xJudWNRI
sk4hfaCad66nXLL9VEkfPZcls/pggFHE9uN6KB37ycJkMmfL/QLaq/Sl2eq31G1VFtgjOADiT8ZV
0O5hWAoWq61DmTBFpH2lK7ovVVOpCIBRneLErEk+ZJJpKfu4lMmNFXf5p3ZatOtCrUWytysQnGxY
CllKsYw061FjrkKcQQsm6AiAQcFYacccR0zXHrW8wqY/IuirN4w67VCdGfXEhSabx7ZJ9DFs3QpZ
OtsU02YTKCGAj9kzlytRqfFW8VAuBcuipul+7imVfJTcmrpVGqPkcsoUQN8VIz6/yZCuTUB7n9jb
rNZcESSdXn/G8tYhiCGoREP8iiYCuU1hu2gSnQ0epuPcAmDAXjlgDVv0VK497Fq8uQxhVVq+ujEF
9iwtZz/aRmTeNWR8SwTXw6hdSX1x7fvIZukFmH851GA50dvyxkj4DnRw+FHEmt7oRDpWWMBHuWup
HsjN6fFq+R6qNt6Rntan0wxLfFUw97vwOgRAIW/t8GzMuRKRnxIro7NN2SX4nknzgODFSrFpHYk5
VJW62nGaijY6jKlSpKekNLV7bZq98kDbHgMY7fr+LUeoVWG+EJF67aqluXEGyD4hYqSEKBDOzsrX
GvHYW2lubpIKNdtWgyteMvqGhIXANV8tHgC/N5AA45ucXfkN8XeW8iYapr2bOkwc6HerdDuncnhw
EjV6s7TFk/uIj3STEFX3knNRXLYiLevPTuyi8mt5MktSShBg4VmoyyEUmIsrNqecXtg0pY6K2oOz
CyOG1S/BiLNzIB5CyJPDlWdN01rGaa8o8MGDniswd2KIXhd6Aa/nHl5vxOxWkcLZ9kNt3/Z5VsZb
28zYxwrb6Ph+1SvunWWeOo4fbzkb6xxAJzSg6lDoXAl48AY+tb4iVULUln3WRMAkA9XF8bCNFhPT
pExdvH6u1NE+K1mfweZt+nm5xs3XQB3sWrMIx1SaZdjm5cyc3fYy8kogKX6SbSzI30yhu+8ymTst
67yjqb+oDuLO3mUdeHFzq5UZQUcdysf7sZkLUoMcywxKfe0QJTxnaRDPDePwMuulsjFpnZHp4Qkp
tqwUnqDY4MpX5ss8njHOES8QrrAeaFIdrUuFofIUuOmsXSwo6th6Fq2RYVVpaXJW9dXQkmWzRM/W
GFufBduJ5Y9TZtWnah71K9xwDHhwP/e5fVIqo5Jh1giZHd0U1meYl2zWZ4AxmmZlnGbNhvMgNTf6
pJnRBQ/94iKcGyUpGGxa5woz+HNpjL0JwTi17FuzjhUcPwk0z6Nb8SGF61UaGUnijmVgqCjLtnrW
WmdUycscerlKzhRxwe6TEpOBw+aEBMKvIMO4+wT4ORbgOV0Uyg1oQJuZAHtUww7jGu8iibhHhGSp
L24gp1wsl7llS7j0RjS4G6rqftlToEfdECb1gPEf9oMWZjrqhg2CyUYJR1lQKMYqbpWnBgmJtS3G
WmgcW4pihJ1u9ucwpZXyWNLQfFnUQacNPIj0LbL5rAPsNUN/VmvoZE+iNAr7EuaRPX7pLBLhNjk6
/vFQZYt5rWSpae2oqDp2fRRucvBntB/lhtLG+6gRfbmXSaq6Pj/FxOTUQb25SrvEZQQx6pW6IYWO
f50pCvY208r6+Cw1Yy+7KewpUbc2u9d4mNwiTu4c3JirH7Ix4k2aZ2p5mS7oSc5LIe1iiz0knp60
MW64jnezm1SIoGH/OEUSjTuGeHV8U8DHxh8gRoO8MTQC3by17TLKkBjKwmU0m2j4LtFialT9ApUK
Sn5lugLQ2tLYKrL6Ou47dOwOwLspMCZmV2fxRL/00UzM+hr1I2b3JUEaQHmZlk/qHKde9zedrr/2
kKj00bEQYGIbHhiNH6/rVZxayAPiYYdUrb6AAvHc4OCbfGbGatik8u/ovGvj7PuODegQ5gSAREh9
Y8WZ71z0HpfvYprnYZfN+fjQGWkacBJkN1PSD1umFdEQkC34BGhmOKfe/Tvj+L97eRoA0MVoHdGp
fPfnDq5Nh7llKqGmE/KloVZgXHSm2d5PZtI9eFoXfyn6GuVUnXZniqF8+Xl75P3rrxMb+iOouXkj
6M+u3ZPvuiO0T+e2xS21o11Tuz4WLrow1GMH5E/9BoyH2CxuTfRVYiKqp7YU4c9/gfdtibULwnyG
YkejK62b796AhmpChfI+wwtDTo7mOj4qaaM+evzpZ649jB8tzuK/6bz/BV68viqtIHhhNuNKyvwf
/+wYb57eRgmseSV/YGKTHsepIssOrWoaqhkuhzhz3VOmQdco0H3fwJYo/6b/85e3Hgye9ZWeAMNY
J9v2x9/BdSfcwnwyu4QylBQLG6rbSZ2GcQogIIrlJEBHVTeJMNtPpRerlzBV+m7787f/a+P4+/VP
UQXVBHYBc1ibJtm7dwIwCzG3GjrxeQJ7TOd0bF/VtpmWT60lpvEG1YruBC3dFGv1yJFjRyGebgtg
Tf15n3VacV6Yk65c5ZVXd1+mvikwAae2E584XTwDbymPkz96PQSYsVmKTRQ1jmTvTpAjmYnNfqu0
87DJBaqYQOm1Qj0t0kVPK0VST9vGVO1onwGzKu+xX5j1EzpxV79wswHjhZVEQ7ynBdwAvrDBU+0L
Z5jMILdpgmyH2jMLLOQ4DglyMit1wjBs1Y/M3WdtMwx6+QnrqNr7U4t6MCAdXruj+65x24GaUpzy
UkbW3zTJ/zKXdAg2pzOPMAc2juUY795xFQ3t7OQTzjKwzqFEGLONancJLaGnDyTTFGdWUcvjUJe1
X1NcX0KTt3Z5s47OhzkNarWp9z9fBdpflgFzMOZvLuRLoi/pDbzbB/qlqWIFDh05ey6cpwmnmXLs
q0xTHvq5hAvgRiPOSGSUIogNb6k2g0NhdNHSLuMRqWCFPkiCMtoDqrZZ3SHe0YRvjvQ8PuGt7h5c
bPPxfo7oF22mShEfHWIeEHtKaT01g+XalK6OeFS6tsiOMkMAXADKFdu4VJdob+pYC/xB6JBgpV6h
zYCTgeCljGZKw5iu36ZIiaQOpiEfnRN2jak60vywzOuJiJ1mW5jQZW/d3o7FgaqzJ6itrRNzi9F9
InxPydyzHP6hGTJItR51sbQFOl8hW3rlQ0RwjeYQjzH35sBFF4BHu60zuie+hxWOG/JI5ynQ+t5C
cqHpfXY1U6c6R24/zLsBTy/ZZpZZO1zaelvRQKxEe2NmSPVxMWjjfLABAdkPgwY3K1YyA+0U8gz7
PuaDeiDbx3jpFGtoTp2k+7JJEnhtKGAJhN9WC9MVBNIdstxEr4neK1CXpRdT307cj7vFvTNHcybt
pomXm44HqwpqICJ2mFEaJNsyInmSP7qcUq5zg4eHOMOmgJaBWRhjQm+8sMbMq0MwDTTM4UO2Gz6F
hQz7Fu3dtrPc4aUpYpOcDpArR6nFaGKHhJTKQc6ZHVDE8SckQ2IjYJrgdaIPMDvfi0pN2XRg5dPL
MQNxc6zVkmVuoScaAydu6ukN3inifZ8FAJsZ2moPmoc5mGKcxa23Xl+1TuG1YrvYIV9156sm79TG
TxWne+JGRh2M8gUhXJfribyMO0/YN9pQF0e0TBrCcdde05j6dNiheaq1LblvcbKrFKlZJ5yA/NEp
kLj0AqBB9ITVHQa6R4JhC5IBGlXZatFnM+nxQxXzhF5sgtp47ArpdMdZaVEyKUQOP5R5Nzg+jWB1
+JtD7H2lBOCQstdaw2/W8BTj3YwT4nmjJukSQ9cCjhdLr71eWlJeqGaWQ8VC+8Ux7vp6lAnYfUGG
65rz7ryiFh2GUef1jFIxbuEXv8HxQXaK4OQ1sdrp9ed70l9muLweqGzScz20oTAB372eo3gNOewF
bjjHwjfjtPIyib1tiw/yY1ZClgFqNRanwRtJ7ksnU/N7T5c7Ru3uR92OX3KHuKsZziZjXAfELOzo
zA2qaEqj0EMoF1AO1Wd5M1ZnCbZo/Kap+fjzv+H91H39E/gLdJLeHP7314S276orrmdRMuRQ92IJ
9gWzgbZ18EWFtrPQco11gGgqXcCzAVfC7ucvra9jz+8PduQ4BDOQesTg3yPD5t0wtq4HZJFDZG+r
FMcN6sUcQG43VTjIItUavItKH7EToTZG6drZMVIPZcqWJ9kLawj1Hgp4QM0I2anjio1Rzxj0PXdM
rA3gt5Y3u7BZa/ZCXwKnJ3eYAHuPl2xda0DLHAtNOW9SxwObQ/tp/MVbAn+cy3uLaIQtSDPeVy1K
NUZxVY8N7uQ5C23aPV/iDJ6rpmE0RYiu/F3kuPGetrWmv6wQe0RoFIyUzD9WazGsQfBDsdhNs0rT
O4qJm3EH0iApgkoOArOdiKelG1Hu9Li1dT+jrjJCDEDGsFH7NCeeuVbxl0Dn8Bjr2G35UHWF2SNA
SPEMcB3Dh+wkBh6jhVn1g1IO8j7WRRofUBLRq0/rJCi4FKt73HwlV1Yz6w85Eo63hsvhZlqHx+y+
3cPXhfRLEeT/aVljyFw0Nijucv99vuPdUL3+BtWNfPHu+2jHP7/3W/KYZX0wkM4wz0ffRobYioWf
Pnc9UeTWBw3V+Bp7z3boEAjyR/KYbn+gra2ahHEh8XEIj/ojeWz9Enwmx1vLP64ulv0ryWM/7jCr
1hOZi6Fq8FKR9hhfLzrf7TCaXtJ8smDsOdBR8oGTdaqTJ2hVr+WQtDuv1uS2EH9Xwq4l6p97y7dX
dWzdXGUOcFrddw8D/yG15yyxQq3pmdaQa0E8OQY/ejzH0UwvwA0gL7JX7XtxFVuJE3Qlwgd4IPdU
F0TFqgS6qlVmfrvN/NJaPU/f2hpbcv9j6ujXdLe3PyJJ/0NXNGX5f7+i/+t1+O186NDPkNXJqPbw
6Z//+H01831/rGYAwIiioJSC7/JWtcwfq5leAHcTrgIWWi2Pm3hVt33yz3/o1gfXc+gFEFnhcCav
6rEOlOnvX+LHmKqmw9xDZun9ymp+F221LqxVr4ny2gEPz4uth9p3y1kZFoSskGVD0cdHYybEd86i
MImMBVO7rm2sJMs3cOFu1x6WstjTflRJ8kbhuTWthG100ea9jO1DtfA8UJzWwa/vhv87Vxjl5U+W
FtmMVfrDyuLff1tSuvYBliVbj6bSIVBZBP9aUpr3AU6ERpgDy4nQBvvPDdIk5xZ9CyURusf11vnn
kjK8D6TVru5vzWAxsnn8ypJ6t1VRJ/DjUYh5NPnQh32tMr9bURAXUlH1EUQVSvrrHF4H46IxUzZ1
0ci/C8VCt/PjzqhrbPcoSzkSkMXSln63gIVVZmY850nQt7X5tDB4flUdkYCf74b63FXMod/i+MKC
DkFueu2M0oWcHOvjxQw/x9iXmLMX8vWs7FIyyyk28PQHL/SGJruGhmpr4TrPwqVleOWpM6HXBGXV
TIdxAOkcpB4SGV8Si/OEXa5m/DaT80OirN7OAXIzEKgAm8oHK2nLxtfaDAWP3dZX3lSO/C6C+AdY
2g5B60RajVjE3PSpjZr4MJGgzshycUs36Mxsgq6dNvgv1LbSvYCERv3Zo5shGEs7yUNH90NDulGA
G5BVKVG/WMoaDK+gvgw5ZRG5uxTeF3Fb1I+djMpTPTXZTVxhpdlnxmxiwtaqhgw0qDdRAFRAV3xl
EOIKWy8iBK2ftfFz5uTYYntt6Z/j2rMuuREtxnbGYfXkdgNRm2MLBACViA6qSlkq8aBOmkz3SleO
I7zbeCYrsKebXc16UwduQ1eCZIToMfUkvVgQMIXjW5Xa4S1UFwFUSZ2mZ1NF/eLrieY+6siiwEvI
vnwtiTuYtrXJdZKrKsbcALMmXnLJFf56UmJwiSaqBit0Fm24zibDVnwxUT8GBuBKOhCOOaq7SdrD
EFRT655YtcxEIUt6dy6Qq4b14lpMo6qmGgHYOPZzIm1T98teN19Qdil6UCwZswM7n5N2W7WzuJqn
fnzNWuIRYTAu/YDAZ2CqX5odhT8dcf3eVK12wRQt3S32gCXZMWWY1aCepvkedTJZvlZFn8JHUj1e
jlHCPKwbSxy2wNOt0FI8hPw2NcaOwKT2M33butqY+tcYdZbMmdsmE/KR1rU/xZmSEdBYzOpdFQO0
CVWgU8S2N6jy9hqCRgLQi3F4MlF52T7yRMBiBqccFJLcmZ7jRErhR5JBot/WLZt7LBykCOYw6/D9
TKalh3JGFXYATEzWH8tEeXVxXyYhI6GOm4HtRJbf9dyVeekoQ4njwrrEeVyA5xgSRdwasMwFRjLJ
cEUzpFlsdISSMuA67F7pTDDBtk0eih2BWTn3G0tv8824GMiXoBHAMFBhSNCp0PIOGJ9nT188dEY0
09yCp5lf484CYiP2dpp0eEM4UcmHVWaiHyaVCEZIYEWvbXVvGu66Hr+iz9bV1huyavJzB7+vwWVN
uhfgRxjUJYslPgGEGHBJ4rMEHiq8emZQnfYvDWYNWmEqnJBN4k4FLYGeOk3nBtyGEaEiMUmisfF5
MqyyP89oR4KybNoOpkaipdbRU5b4LimmZtrosmqrrZWK/q1IFhsM4Fiqxnk/d7kAwTy6WOhbOBY+
wDF05Sa3wmeGCHAyjKzVL3vbmR+ctFPvaAtXN7GXoKRWgV5dWV4BkmQRwNtCKzecMvy/g/pbSccV
4CcHdfWpbtsfDmr+/beDWvvguJgruMIS70LRtlojvtV+2gc0oRyTnsk8kipPp5f0e+23HtQWIhaV
L1ECstT/qP34kmnQa+cHcdJ9NRX8SoYyNen3l4r1/sIEjhKCegEauvnu6NS9CkMGVnUfVaP6mq70
FBM2CPiepQ4Y4ZY+veH6AJbXvR+dot/jm1HuI9GcCUONd16hMNpGw8O/Ae49cj8GH2iOMn2QLQcK
7i53E7PgtvSbKmDh41upts8L+JUQ5zD8EsB0jlEWGzl4CfKUOj8UNt4qlShN2idm+9xq6bOQ7kem
IxksVuM0y+geRzZ5YP2c7CLRnjS3VAIhq/vG1gZsyNnniEOQZC/UlbEZqsVUPoqZIXMH0/S4Eoh2
hg5ITiMOmjExE/QeicwbwSg3/CrlOUxXZH2AaT0GsSCsJHLwZtYv48VFOqHh2gadyw4OYiGYJ3sM
I6W2ARj2p77VlO0cDxUDPHvZ9lMbb5ra+FSbNG/p16D1tcrdgMrvLiuaGyNuPkW58miOOPqRSVpf
6IMeXZkmd1HeYix2pj2wwGKPI1wETQl0EHpm9U2m/EsXuLuaBMbyp7e3/1kFvvtcX7yUn7v3P2r9
bf64CRLz/ftvF770Lz/8HwSM3KKuh8/tfPO5G4r+X6t7/Zf/0y/+fhe7m5vP//zHWz1U/frT4rSu
vr+m/fxex+8RDy+/0an4zX9pX4dPPzzff9ztFFv7YHOHov1Dt+r3e9q3B3z9EpdqWg4GxZ/Bte/P
UlxzPjj0V5lAc99aa/E/n3DN/gBCnQYg2ituZfzIXynFv/bI/mwbWAxx7PXx5krAEI3h57oDfFeL
D3pTwdiDKlWMpXOLcqk79jMmaMzJi/pqNB4qRQsq23ZC9nteUW3OVICzMLHuJM5BJwH62pKIrxCW
mI9ExXce/ftVgbNaT19xMyAWX7AZ+I6s3L8JyDK44Hy3P/Hb0+XhxgJHFLnvuuf9+NsrzKFUDNtT
mAzW/DJJQ7/NbWsmE9tbLRKe1z5oIzrluojS3AffHdrpsJ3ViUqGHj5phmTBk69GBE4d0K420Wsr
uXEfJ9oG6YdzwV1ovhp6Y3oyWm2G+rQYyhX717J1asxnNmLFwc9K3KJLHFbqZVxUwJ8InJiv7SxL
ziK9yg/M8wvO/nLdKfo5F7suVYlk+e5Mufr2kf0GAvqqBqjS0en6N28FZk9ke7wfNBLWt+q7D1Ib
zLEsyN1lBEOSVtMnDhxDKI9eo9rfLtw8gvHn+t+8FJfHv7zrXLNoLDDn5Yx6966nNQq7vswlPfO5
3RQUxUdAjkjIvdH1nS5ydmxx1//faofxM+j79vNv5y9N99t2qD699Dza/wE7zhrk8JMyYqDC/PG+
v37D73WE84EPn9VIdxPhn81+8W2X8T6ww3hUtqtLjcnnGrvwrzLC+4CJAqnGqjf5sYVk2h+A1akm
1imDvjoNoF/aZNjxflgyzLGNr30sDaPs2v76GnTw3erMiLBN3IWBLBYqmAED4KpihhzpPEVx4uCA
FEev7XYq2oRG3aMW7DekoDhpNgQj1Ln16pncedaMNddUkvx+yuqNIjhf0RtMyd2sJ/BqViYqEmKv
hH9JzWwHXo6vqEBnlqZ33UxeJ2LlwwhRGUuUb9egYTXuhnDoDwMGaT1/6qHrnBnea9sOxxkPZkXg
n2/CGQlNrkd1nIcZfvhYNkeJo9+ntXFeVXpgde618PBTmI8Ad5h5zUwFnIMoSaks1OUSr1YXRoux
0yOcJNOq53eUjdKeT4oH/FgJyzw7qsX8UWpT72dtvhNasxVKFrQVqPMuehpnZa+vPCeZQcGzcOnH
zzU+jmQ6as1z33s+6OEnG/JGw23H+MhT0TRo7+TjqMB0mXPd2DteGY4diIHO7o7toN7jtdnhErkf
cvNtSZbGz738vl6O+uyGKbadrZv3Z6Sq+gaDk0AxoJqBvQWJG5iatx3MPD6CaF8CL0v25nRjyOg4
JZV8cAToEffO8S4d0fJ3Wm4woD6mcLxsswSZuQawJQf/uWROci0ye9sm6l4xnJ3QyzNVPoPp864L
+joPdeOKO438y3M1qh/6Hg9c2z+XXr1RJ/eRXB2/UNcOQXPsc6QZ7W2WdEHZcQtdYrAWJbNghl1m
4UdtjbkE0q33urjKed4tJ4yA6FNls+mW6YgMyg3z2Thwo/ZHV6QPREoEYiqxgAO72cBovqmW+Ram
kHhdxDB9dpvHiAIYmNoLFXIYR+7VkBVXrT7B2r5GWOUrAGyVgsmmAdi+LOlnYOJo6feUy5m+FNTO
5h220u5BDtU9GkawaHgEwOoA+BIw5oDMYwYeam0nYdYhzAudagys6t5yXOCs5+lSXOt2c7IjZQxK
KvLeNYMk8y5wOvoRmIUOLlaZWdeNFz3UNW/pzHAxP5o4Proc8YaHbrkuDxF8FTs+b2yg2PhwSxUT
hbmXSh3GyoABsLzHcxRYzqcsLoO6PmEMvyRPrAZPHLrQUnSO1HE86WSAIAO/0xPvNi3elhglfXav
Nyf+6blt5OBx8EvY4zPkWK+7RoZ8NJIhlPVu8Jow0RAg5SdPp1k21Pz+2nyalP5VixxflaBZzOQ6
0vnvRulnqL2Dtmv5kCt/VohIE+m9mNWrdske59i9UBdzC4EN/ToYYk/zEykC1zlini8wYC4+mO07
YcfXjXMwZHFwopVyilet7Gqbsb0rfD0Tja8DVPUbeFVKp3yRqZOecMtdaXl7bojhC8aL57Idks0y
Z081XtIdkZcbpJ4XZMWAj1RSQfasNb9pi4iflgZOOnpCYlEiiGm0BvVNZWh3iPjGI82e7pKx0bBt
BWljqN94tGh6BJlC0EPltVd6Z922Rn2Tu9N57rW7rMiqL0iarYfCmZAgDys9TI9oZ+CQ8hSfD6xJ
u5s8TrcIZY+x2u3HRDkfiLYARO2jFH/mrkBPtLQb39JftZXoHvWndlZuI0bvgZN9NGHuZnHVb6Q7
xmu+MlBwrISbeHCn0ETwEoh4E4uXVYKLEctBxaJfVsaXScBbz2z5tBJ2uAkVzQC9wGAgOqLW/jRF
k/Th52G7YKrqMRzI540auR0IwZZ0rHJRn9EMOWdam0QYstx6k3Z9vwHQ7u26imUqXGcAcW8pYScu
c2hmYRab2KqinlxOQzyVunuXaK26yzwFv5ZY1LdRuEbgfeWa0jbcUK5vhAAaIp4yGL/cb5/a8qi0
nnsjAKKBroqjwiHCBWIVD1mG++EQNZIBWqg4l6l6NPuYBt6uN97qNuhjHo2GHVKcyHM8lPH4bGfY
ESM32hexcUQDs81Zhk3NkjVe6DX5CW4EQkdQ0lNJT0UI9JnejXleQCiS0QI+Wkt26vzUsZ/pjvJR
5XrriBKYeWnmO2uhjVQ4tYM9YbrBULnJpvYMDdBZU2Y3CdJxZgMxFu+iLk5N6V6gD3zGrjDhWpFn
ePxD+rD0Ym9T/YwG6ADGikWiY9Fc3GvXjD+WaRrGU0U2qxsO3Zlp3gr2V6GrWHPiZzPrQj0nCLXP
dzH5xpPnXeI389360BH1ET8R9fWsdDzU4jgaNGzp4Q3w4kYu1OD1wsRpw1yJL8TY75xaOcev9DF1
5MEW98CPn9xmnuGczSdX46I+xca8qVQHGDgsJr9BeZ14vXNhN+hFTHIbkrEFW90zau/IZkGse63z
2gdzaXpA5PGyb+QSlM4FHoadA8UUrOVFYbo+9DLsDd4ncybPROihCyDNz6w+DpKi2A1jepKZOAyk
GcQNZQYFcWDV43gAW47dsoB31pg5vtr6LpqqV2A2J9k6uT+V0LwzPSBL44xx2Lbu6/F2qIh5zN1P
usztEBr4p972HnsN2j+5SEeTJx95l74G0bX2dtY15RSBvwMnwFLxKhdU2cJR8lHauJRmuRjwpxBE
TsUTkbnyIEXHs6hDBXMV0vpK/hh1vMOHcKg9SN+9kmJm8YgFaTFplWRbRteaWLSt6JttIiIPGi+t
dISg6c5kq0r6BVq0t12RbAioTg3AlkjusBgHNbDRzB4eens8OCVhrkkjBiI6FnjbOpXJgsfJJR6h
ri6H7IC+NSNxRld3wuHdETNBgvkRJOWeBvLaIT6l1Y7qoB6M9MAhpgew+4l6cpDgeaEtU+zsYGhV
5fNoAN33nNCb02utFLeYn65nZbjUbXmjJPVGGlH50cD+Vwz2bS76j6r6pSwNqAdf4PUcp+6kxS+x
NRBhXR0mdSD5YNo7Av80SUYdjw2m+bg6T5rz0X2OIIWODxpPdFSZQVpupuZozY8Vikahzvs823vg
ESsNx1/CRMZ7wKgUuNNLV2JpxdWj5xcp3ziiDuXj5LMzQ6latHRw79VyP2kJx0X5nK0FXk9O0mNb
WKEeWUFtQFakQ2a5ct7rE2Mo0B0nbQEVNuJCVIZboOD2BoM3sXnZF9XlURryU2xOZ+lKhXTa8SJL
sOQ5J1mQqGOX6gU9+jAdzLd2EAFWMpNKpt5rvbIFecOu2+ybgtYbGNtQWBX6mfrazoHVuvK1asR+
Wri5t6OCrUg/6ql9KOL/R965LEeqbNn2iygDBxzoRhBPKSIkZUpKqYNlpjJ5g/N+9O+X3R+7g13X
TqWUMsnO6VanqrH3PogA3H2tNeeY4En0edzasrzHOr5p3erOaE6COhh23m0X/3b01J+NlNWWujAS
R3MubhBNxv6cu9EKXzXrfPdQQUvzZAuxA4+SWYPqtREWx96D1deHmKPTGTOXytc469YNzC7MjprO
ux+km7DPcTbLCUIcDpWRZ5G4JSh2vVvlzdG0T10+6iw65m8ZzPflwC3g0VqHUefceYkZ7CVtuTVA
/Rvc2+6qz29tVf9A2dT63sgzwfdyFSfaXVZ4z8SuIsDWLqI2LtTu0Npe7LIi5IHCIceCccwQMAt2
28ZOvnTzfbGga4hHE2VzMFMPPJswV/BdT3rWHAGrP7TWjENuerSj4SF1xCmLjSv2iTXh7kDu8L6Y
OkDd6CTKco8zEUv33F3BVhZ4PoGF9DXub7TT20IQ5BkBBBXwCTbEJFyBYNsoqyNYEfBnVRvrvOy+
Js2897TUp9D5upA8NbJQmpxFhUT66x6cug8GGu9J394TwcFZt9MRAyfzLoG1A7jK9oGgfm8YF2BW
0X9ydK2fZMH6n46Gfia3wlpQ3sUubggS6TsDfocWCukvdmTiwuD2rsgYuHIQAu9DMe0qkBl7WuL2
IUtCP26DLzR0sf6NWrHum1rd13PNiovzbnAu2jSmlxET60oaSt9aPYNBjxw13JD4vxRED+ZuBggv
WXhbp4PNzdKnsO9pj6R4BTeaoNTrTVI+53bEa2oe5tpUe6eD0aJpZ5f5DC+8yxupSsZttTYYa1uX
PTCCeV+6lH1l3wE8jrTHyKUcSAoneMa/dpPoREAJktRWhkgvU+LMWwEH80CaKNbptGQ5sBxau+Ux
9YI7Bw4iuF91juJSrYuiuKn7gDir4iVO7E1Ww5WXljI3VZxqROGRJ0Dv6CZOwubFsOdm72Yo+cg6
XA8xR7eKfBdiuaASuqXWXDOlBH3fZJwM8MlUIPyuZctGBmh4RRiCdrR766vQMsKLJNKLjEprCSV1
RvG9F+QalEVX7WOGuf5QQQKd8awyjK/NA+efHWRYFj/S5Imkg6LmYQ7rm60qagOCyaUF0U621y0m
wkvO8S+KAwAE/QtJLSsyf7oV0b9LNMhveAbXxYw8riPPYflYROesRc7psQWCjXw0lut5yfUYixkC
Pv7ETdvy2IK5kGtl582WUCCIkxAcqImaZ1ULUJ3GnanEfmqc67KqgAgVl5E3G9zF78pyn2qY8YPn
/C7ihIgRwk8J9Y2b4LvreHuR/3S9h3AwHkyj+VITCGGPOTmKU/STKe53u26ey7whYKe7i03uXrPE
JY9qPKez/K7I+Rj0eDN50RKC1B4aoXyACas4fskp4q8iWcZwIAwIZr0pV0yYJVDwFDojPNeGgwQ8
j8carj74FYA01ZTRVVBn8naY5M63Qo3R3syelcEIL9RR0sZ2eykd5up2lmUgGZvTnDXR2UkKc2VP
7hoR5HYOGZ/rOm4pyFFZ/hUZ9jqPux/RWAwrFNeKhUaOvtsmOzG2R4JuH6FOfCmL7BzYzVmJ1Lcz
DlNqfuljMsnYeNcRcuoV1A2UP2zXeOIpkIcNLEhmJsmOqvwOgN+2TRdggjN9p818dMgJv3bc8HfM
MQfl41VW9TeF3r94rYQ4SsjYaiYbBdTCN3d2tgxq1JoZF4f2AtGl+61Ocn4g3QWGvmReCCdcAzMP
E+MZZvZNHAV72Dgrc9lIhKw2GXzMjWMtxSoJKWI+Zpa3qxuywBiUFIa5eHdWetbd2wIyeJQ7u2B0
tj3G0tQY/JieMBCANaHkLNqsVKmc9nU7AoanP9SZ4nFO8L1CyNqja6fMVqt6aA9RJzlKOd+tuNzn
bnPsYnbCVh06k5bGGGjZyuvSajV5WPU4ok59YNyYyjy3br5uTe2BZmW/hrFSseMmrr7w7Pt92Kju
mqypiKMo9ACsrVStSds+ciLqrr1K/GTwhili9o2Bo58bNfTS8KSee3CbjHrVaBwQquIycJbDiWZG
cljNyh1vHXgtoU/+1XCbNABI6WZ8MStQvIluTt9aJY6DgvQ7eoQatD1sARyLP8BYbLzxJRktTKzt
1ygez31s/iqXoCy3HKpzaCpNrW2rnu4JYBpSGlJAtP2KndeC3U5AGRtwHaKtrso9QzT9DgDuFX82
AS5686XALrma+Ug27aCNq9EcL33ZLiEMa7vnFzSlumQ8eWjczNqqU6TH2zSX5U5v3cJHwiR9q11+
cxKJXVCxIYEGURY9BHa5cS3aMt1g29c2zZxzP5fAtCmRzWTCmOoeGNZZ28JqGHIDezvKpryruzS+
7ibCGpy4QAxE7kjejsfZZFPG3oCnqUjSr1WN95YxJr74IYIGAsx29GkFreJ8/JmXzcZGe3mDIQjO
BF2KwrGoRPZDC5Gs77dGjpsfkE5abeKR177tQ3lmkU8B+9HYS6gFWK+fugk2PJlAK7uV+Q4iL2Gd
WTudO7sZ76c8nr5rmR7+Tguand25yrV9XIU/GViC01FmsELbjm4GU3tPU+SYKSjdmjz22YNtUEeX
wTpU6Nzdzv7SORgF2pExopQ7SKTNaP02Y3of6Ko3uR3fjrj2zQR0KMrqaQUT/ARd5VEz9UOu1XcD
H/Gqr6K7BmTxKgzs3y3q1uWMYsphE+jXUXKlGbpfSgubbbMz6gwCzk+T+DP0HRvP6u7QiE+khZkn
/GEvYgD/JKryAK/9CrB/thdzcJdY1akS4IBGWlMTI449hju6qsvvEmXxHZajU04a2VYHdbTSKjN+
zIKnJoGC39555DLJghiN+gBpO7zQmJJ2SJ8zI8hztFeOUxnPcwOeASJJsen1xFdVdraa8RQHP5T5
ZSI7ct3b57g2v03Qu+1vgrYcLb1xJoG7T0js0dYzu5LWRnD9i2BjVU3PUWTGQNUfASvuDYMOCFK9
owMKDScStYBRfekDDHgkEz1pJAmv4HinK2hba7r0Kzd172J0XEkrnwEvoNqQ3kbWIsbMlEOBJ7Up
sb8SxujbrGUtW2xHLwGT7lVWMh2WNHtiGkCNnuxDUufQIa1IwFv4mdYBP9keggemyp4x3uQ+jkFS
r2zwdIMGWz1is1EaQqSifWq0S0NTegrhloqNZOOZ7HHH+Xslm4TMnpnlaMZf7+vhOHwrLOO35oS/
l69K9gohcbXTav0bRt6ON3G+I9OLtlZ2HAq/Lg70QY+NYx9kpEPvIRyw3/XeY8q7M8Jn6PLyOUUG
te570rlUdvBaluOh/UIEGp7Br6X0fCwa64EfHrP/qe+Js8dlVA/erhh/Ih96JtzGJ26DaDToidth
cn8lVDhAA49pl/v5HAG1gM3vdMd0bLcRdGTcjuJLNP4S+ffM/TZBfgWdw5J9RbzexujEWqZPTXxP
R0PPyXqi1a5bwF7C4dxk9rZpKBkM42x52jbtSa20i+YqD0FKsasY+QmkLWIDfQeQhGC8iciNCnSM
DVWedCrin1eBStytFj0S2LWlyOUHtMKjiJ4jYR6KLD/gYc+Ix8NE2e3r3Npjkl1Vtryxiy+u+T3r
zEWfRT68uMszCvra0nadIMQG9calIeYqoGbD/2BuoDiTeUdu7UyHGurVLbCZH7kVvpQGu+DYqJvM
BX1Uhbd27x5nVjzymw4Z4XXMOaPiWOviEWolbvXHqj8XTEGC4cEw460Kf4/MEqp0XYvHYrgMLVa8
/KGcCBvk7GzJOb9hEKwfB6s4aONd2jOKGOFVy5GIwtQ9WnF/rS9clpIYWPNbPLeHWA1fM/GMG3yV
9M5d38CJmIqVJIrTCK5C+8mK3X2hiBRsPee+WyIHOD9fY8zYwTm7KttL4HXlV1gO9Ju0fZU4KwP5
CkF3BPx+geV1Ba0SDJaG4mPaJna4gc9OYqRg03cBUN5U6OTnJaQuvxusr0U3r1wh8pOMiUl/7sRx
otnbHrQOpHaN2H8gPls/MuMx6mvqKMu4ytUJ2TNxULxOx9Q9NPF80Mhj53QcQT/hoBhviuIhmy+Z
zLeg3DS28ORalccxdPYJ54doxC6YnIZ4Q6gPG0jAu3P0UJ7FKbixqgK/lW6XstDSyn08vwTm6HvJ
eLtk1Vbjo2shMxUN2dPNif5yOSxtZ/jMNiXkYG71AsSVh6LPwBlgEioXn+sKNCITrDIdgUFxTKKz
Fru9zwj+4FT2peKwFDyy/K8Cp9jo1RW5rnZ2khw+tX3Z0iramrGxKtWvsXgwm0eQn7Fg/1POXZXz
rxrliSSMr7AjyPCUW20m1jLXHmoj2bQxg44+BwZI1Jk77yZl7pGhEtmJULLG2cp7G+4qb3gyk9u5
8SfohbRXsAar6wIISdytaQ+3JgsLXkSHtG5v9mHs/gBr8SVyYIXV+c2igGZQwfgDJqjhOVea0Co/
zHNGgBbyniwB3O85j9NElkA5d/uU8ovj0waQ0wFDyopJAeCVBO1tB4ynXAQAOinzYOj3EwONRM1w
sCJXsODByrUjNp/MWFW6CyluaijPsmtl0LLNuutmbst9oalLGwXfB1k+w/2jl9k9ooyqHhPIcEfU
YRwKgVCcJq9+Ssdvs070qN40PwH4XxOZg1w1pdfTrWOiHYBot7q7zbVLGrSrpUXuTdOudjSWY7lS
0wWj2cqYnnXQ9g3+J01tSMmN76ExXCbHugaQQyhVsxsFUc8TU9ul6fs1ZRRRkTBK9FG8yTsGa4p/
E8VFscm9h8l4qJKzKYIVh/TVrFVQ2gMgctk2ENe52d8Yzc/B1A5xSU6I+x0B9l1CH1bENwGiURf7
qjNPu9CG02oB1ysPUXbAfR4F38RwVdhf6HOf69zkBA4CR9gQpGydNlRTtV9mEhkxqJtPHiKQzHty
ewXR0/Q9xZytgtLkVC4LSn5IsvmkT+ZLEf6waB/7uBo2WBMrCEpOTM5fcaZjsPBjiT5Orf4a8PAd
NvQY5a+9z+0mvRRBnT4RuyK3JGne8IW1m4RJyQaFrktPwtOeqLT5qBzmQE33RHrhOkqB+2bmLXl2
aqXL+FcAC7TJxMnrw/kYj8WmTcN91Zhk0BLRFbqagpjE+1wZ9KdpiAKCAryE7ZLRMnAVVWs/SsLM
CNRAH6dbZ4gr7pUbt/3Xfra+S53vvPDGO4P+EN7T311bHTBrkDUKZonBFz1/jwblum6Ziozjrecl
+vfW1uS+mTv3KAFHOnMLd/P7xKh9Bf92pFlEkyXsZX5wvOnUdGa1MZxQ+kVA3L3hRtWtZgd3c0f9
0dnRvScgBtCLhLYeKJ2vqgn3SW6YtzlmXs+MOGBfhojE14nwpxVYte9eRDrwFIULdn20LqD9oRAT
8bsvEX6zdulx8Ehp6PEKeaSQGGG7Q/KrgZHpDHsjpzDdOjTffWBmeygGj+HI06gGa9xY9eMwuHst
sr/j/Nqm0mKUbYkHlOMUYWLbgH1PxXyRfXVgRrwN3WpbN9FBCf269fSzEwGSSzS5KsU4HhOIdAoZ
4vWY1roPaV7fkT3Y3jhyujLKEOkL0KXwUKR2ttWVM5FOkWTZIwpfK9kI+iS7prFE5MOZd+A85Sap
IbYMv8ZppyApNhHtyzTiun4yJbtBZptGme1RM20yKTOUjR3MqU3D3IEuLfL+gOST2N6CbiAQQS/u
bFMUdyVUj5U3Bc5F4VPcmUUCMUTG4t5p1CkdICRTbCLddAixNRTVTa9A7OUlzYo50tsvFX2XDT19
42bI9AiL7yTbPXnCTKu7MZ+XQJx4uq3IzolWFvaTLeimaI8JBcCxaXxJA/Wzc1Fbn4nLMz2SOEvz
acid6ne/tHlDYQxrBZnCz9Kq/j3Hegq1b+5+8Q32bCdmd5nL2tmYJHNuSC1lHIwB4JTz36FlmHoK
q5nQV0qY0CLsxfDGDcPMF6BQzSqLMnFTS+ehxyC7shR8CsQb26grzCeG7oymS9WR5zJDiMIGsWrI
5SSxlgwEIIHeN+hIHHWzdnhGc/YrKiqr3RdysK+rZjC/1+SwXYUoHn5xjh2AglUc7nUDzcmg7ckp
A6PkzRW9Nhl1nD7mYj/oVnEtNdpOZbDnWZCmRsVxBDLwq+0NdbG9iNqRgSS77gjlkQ2Kbo/WW5zu
Bv0QaZzOcDl0ZyOb7G994QHENprG+63Ho1niFNB62IAgjbRwsDdxQo5mRE2zU5FG5zeIqsYhW9it
qYSzKftVW076pWsDdUfiW8MIZcZJP8zPbVDkWz2fs18eCSu139AqYhhL0g17clwkt02HjV4Dgwgx
0/F4yB71XQ/ygeOFWHvVIJ6MohOXSg/EE0Dp6gAXNT8RAQG7sLbFOaeE4JyjOFeVbDACEbphYE9B
QUgLnPwePQsqyXdtlNdJ4tEghG61A6IVbyy3IHXFqxmpBCkJUoV+wiCgMUsk0u5F2X2+YaYNtVSi
b7ngc/B+ZLVm7JJZczZwsuxTADpiq3NKONKj5ijFfnppem18dPpxwgQh5E1jTCSGoISnXalseVWj
8j+7qen4YHDQwpgUFqan0ZMYq6GiqJD9j2wI7SV4VaNyCTIiwc260I9147J/itC4M9qQoCplOuUm
8BjoUoNNPpkSJb25FM9HSCDhCVGIheWonMKbjhbwhlKzv0nlyP21rsZc2iC+AbpLdAIjx7thpjEN
qphqLhXtjhgXHPgaVB6Is3O9rfJ43Ftk5zz3aQusV0/zufLZxbQ7kSL8cRztRQ/ykUbDFLzk9WJT
KRg72aZhbGLkVAVNisA7eyF9kzrDENomzkLbie2D0dg3Y1Dl7Jpg0TaBSkOaGxLIiIIp/mhlgXlD
i8erURapzDgTBNtppGMFOVWCMsgx0roN8PeEpElDlACsUGr0id37jmXDnS8135wS99ZRkJfHYEiu
9DrpN+WAaCh0pLN38UTeBdkY3yqqjEo4+TnhOInsYwh+x6qeYMhUoXtSZXwzErWzi5BoG8SfbjvH
ZJQbzPSJlRDruFfhtyF1rGMy2I9DWVSAI4vxRoh2ZrkW5obbEvzWQbCnjdReVcR0fFuWwq3tUUmh
lp3uB73nIfBO3IWpsHdTrfhvIa1tpVXrBwt86ldCrum7ABjgVIiMJqZDcasDTbylV7Wg0mqcSStX
7z3pEyxdO6tEs2zlZ21+HzFLIIfFIgY4Jz81nUC/DU3FF0Fy4Oga7i+itpjT2G67LRVzX74hxioV
Nc/K4LD/kgzRdKIl96PsmJk3rtp5c88suU1pyGTkfJ8dsgOLFZnFJAimuXWI6lTfy1HwCg/mDvQk
OBXPPThQG/nvcZBhkj9WVNu3qrC6E2NLa2tU40Q+LulyWpvxjSV14eMflHdjUMiTcIcOQLU97nNo
1g9umdBzQktsdQgVxu5MeCd9piBe4N/8o5uxHWGdLP3YVkR3U16bl4lni9nMJuOagZKzz6LxgUyZ
7NaWXnfdW07wiFEHfrWRfjNoNaxzrTF80Aflvi7Jl+6tYQs4iTx2To33nt19IwvB3ahhaY8Syt09
uIOJSLasQgnVVeJCojXdqn1d4ceyx1ScksRi9h+W+pbjD5OkbGLmYjGqnBmRXhwb7DR7Yr7Mkq+g
wppnUpCg06bzM70eWjTlMP4IiCgk12xEfTFIIjoljtlR1XO/apmlZ8vXKDZqzDEkaHrAvDgvEWYU
TrxxhqzwOTC0bBocRIq0UduJiIScfl6GJYEiBi6hCEm4ZsGWyIY8BcEd21363Sh4dKCB26OZA5ha
pfGiwKhGIrNkiOqkrfLgVxEa7vVE469CXeMjbEbLk2Q+BA5nreuDfuQFTfeeGJwfeUp8p85Y8oKM
w+RCNWElcySZ8xhCO+si4r7LdB8gzKUPE47yoA89YyCiyCmgpza48LZRncdNlaF2CuK7FmkjR0yX
1L9EiXjfcv5YcVn3kbjIZl+hrZuAN/c8lhDUSu83jYjkisbgeBFpBy1IQ8d2dvTMuKmHYjwkIoBt
43W4ryynSR4VNQKqryoWvjLC8fcAWvcColyuS9nTnU6JHaF34Y1H9K/MdCD4wC8hh7s3rl1XVTcp
Ts0fzejw05WyozzKtOplIo3rd5oBB/NmfUo3DjGFjC/6ZQY7hs9oMOyLxkq+FbShjuA8YoTlnh3d
khqM7SM02qsByBUIx9bYz2PfEC+LdDz0bE7TJqYPD3fsiU5WuckHwSk6Gp8y6ge+RPIz6HMg8/ja
BeP8OwPmefJIPt6W2ewRlysA8zSYudedjvZvJtZuM000LoiHQB0LLXn2CT1Cx5oPbn3BBbkfwX2v
FVvSQbqFcSRCyUOMNBanqlGFT6LfdBlLBD117NwFTCi3o2MmT5GLxxPN69xegcAtfW2Um1qL5ucq
GBU2OQ+BVlIydAXQ+qA3vFQwQvWaNl3rXEmXuVIy3JoypGnYIEfQp/qcVYm5awvRXUY9YEIdp453
X8tO7UuZDbs+Nyr4wF1za2rLxjD2IMuUk7OStvOMms0tEDDNk3ueCUjz+Wa0aygf1g/4ovEpMgV8
9DCsGLQXNPNchkNE68zD7ZyQEG/2UsfEqWRSrEeSPhbCngH0yvjRMVc8MBj2VhYNhs0waNNCbiEt
eEr4RoIQ8DZZ5/PwHWSfd+uGpyxg+BFdefYNNPr8CBOpealGi90puK7SeUdHe+XIliNAHWAhMJbd
fNauKljBs4UtyBuv7B7dISlsumEhqs2vCIxs/bb2bMrJYB756F0zrJkE0W3ggGL/ZCphPbFzBDvU
iovPoHTsn16lBQ9dXkT7jHYG83OG9DBfa13jYJ9I31GGZflZho1KtyoI+260y416j9X4QacJ2K3d
2QhvXPPoOtoVtC36ezXpVVlZz4fMyejUhPRiQDvTd1RPHaF7WjpfB273oJX8ExPmeibo5dvTr3/f
CPC/0Y7kIPp0IRIC9YHGKUyC8D5yC/zf/7NQVN6Dqbz7P/QvbABxRJwhXImbBro/l/hvGwHYAKwA
GAXw6yNJxA34LxuB1P9rMeKw7WIi+sd1+C83ou391xJBtsAMqVIty/63bASvzT6AOG3XWHgB8IUY
0htvuZx0siuD/WD2RTl6q7brhn3TymOV1PTqLTRqf/xe77hc3rscZC1+aceVBkHArw01zKstlypt
Bi5tRGg56Of1bdauaj2Hv5QI5xMDz8LO+h8n1n/f3kLWMu1F/oLe/PX10gYfR2Vnuu8w4PPR9LYn
m2PKjZ6NJKs2DPVXQTm1By/Kwq0nZmP/8f0u//tvr+/ZkMTAHxJF8hYgk+ZdbLgqJ/MxWiS2eqWt
US9nnzCwXtuU/rlLGDx4SmExWJJW65u7rENliJ6IbYGV3U9EU+LgkWqd6/G0+fiG3vlBBe8MrwwW
O17pNzalWjWJayp2vdRy232Lg5qp5qL4mcqMrMsIrY8Hd54B9ExQ7lB+cqdgVv76QWGymVjTTOw3
tv3mVi2XTACQvjNM72rukU1mxp3kT8Iz3vGxrSI7r3dV3SVoJJnHn3KL+OPlGTMnhMYYfRnlYHZr
sMbp/QxCKFmHPQWdn3daeDMLjvqQcJ2fusrjz97Ff2Crb14GQWkr6Kby6+EzfP2YQIFHnPTQAye5
YvoYEaFM7Ea48RJXu2HG766QFp2CIgB+ETFClJRzB17uYs8xJVu6G/FeuF3ma0GgHT5+rniZ3r6o
VFdwbaSOc9J+G00Hb5z4IIpeXzNQxw6Vo/CboSuA2wxd0WFgFTsYZCoxHj++8DsrAhcmTAS4F6xb
880XWkI7B4gJ94azR7d1gJwfqn5AZ9mPL9SEXz6+2l9fCvem4/uGI+WxdMo3r09gzSm+QQQYHIkE
cr/au8kDxFmqUuoTQ99fn/5yKaAwvKScv+Q/Nss/3FlGIJvKaGbLt5vEJJ44CffK08P7j2/otW2Q
T5+rCKgy/H/85Oxir9+pOVCWRNHPDbVkG05GW21gir7QkY7XDiXRep6dfw/I+P+vaemQZrhDB4zS
62tqRtckfU3cCG244WYosupELRwBjWRuzpm3+frxPf7jOH314Sw3CUHY8oCTETv2xk+bp/SmKskF
4zwFG6cKxqF5GOM8c2MfAelTA5f0qpPMLjgh1sBlGgpcu0g/Wc3f/0MWCJqJv5hDw+LI++OZMq/K
pxG4jW/P2rxH01OdwswxNwNW2FVuKNwOHdGgYUMoxmyP1aFOmeZ0Pbvqxz/J34/dwJDI3o1Nl5L4
7S8ilVJRlacISSsAN4ByAhR+LSqdjIo1pruWtiLcfXxN4681Ai6sdASURWECCbSXT/mPu5eFWU3U
EBakEVLZUvS1MAjQsxaCpGZmRhuTKfSOGAn+BhcddD6yKtuWtzUj4qIJtCj2/QDdPHLMs1kBEfBk
iP3Ks9tPXph3fh0+BYln0+QxuW/Z6l1lFVJj+OZ3XXYniRq4pfmU32VKPpVtXDMJzdzok2v+tTHJ
xbmrYwvlx0H28ebVsGSMWQ10lF+mVXUF7IUhqk1afMmy+pXwy5/EA5obUoOCbWiV+SeLzXvPBvgT
Sw3vBPSKtxRMKUp49Q0qwkhvmG4NbnVv58pajTklSZOZ3RJaS1PSRT4diJLUcCKJdpMO1x4fu72x
x0ZsO5VLn4okI89ZdRtoVwQAKUrHj1+kd38qen4ui6NciIOv36NpKhWRaDMzGRz5q3zQ6vNcotc1
+l75aRkfaDviN8x+cVZMP8mHe+cdBnvBa8GGY0MrfbNeOrHH5L3hMbVt053ToIY1OU71UTWEAC75
rAys2uIr4y7zk7v+e+vhBfnjym++nkZNnWiRk/vdAE7HRYy37oo+2WjF9P3j3/e9159dDvqdxbnT
fJuhWZU2pf3c6WxyyP8oZTlPjLgbQwP7E1Lh+BiI2frkDXzvof5x0bcHM2+QXls4XDR2zXxnWMrZ
F0HxE1H5jVRMX910qvwxBFo9R+rfPUPw7XFk0amveKQ0ZF+/UF1HayoN+N5hB4HUY2m5tnXY/mlh
9dtCj+1PXqL3HqVtsRhybOHCb7eBqWGQSMNcZzyKQttJg5TsPvnD4cz6Sf3yzo7DrS3loUFusM1F
X9+aphEAV7P9+0XOqAB1Sk+MSl9Ru1j5zpvAtlSydHaYCQt/1GwisLzOwdmFReTjl2qxwb8+IS4/
8hLjoUPJYdd/89XCgsvLIhKL1bGpafAopGSxA2i4SJEL4ym+aB0itTbvrM1c6AETUwKy4olEEWKr
MBoIxJ8g+PXDJ3/Ysvu/Ph0YnpSkX0K+W452b1Ze0glp3kPl83sypTCsi0PtqlsxzWJpCAGZm/Lh
EIkYJpnNgHeqKygztLN9tMzD5uM/5r1PTzqAIliFOU2//fRa4kIrq2YIKjIGM0DMLF9JXBokHDi3
7FT6efBgoX180b+O0DyZPy769tMzs7pGxdsZPqDlYN1BXiZFiHaWtNGqGfTg7j++3nufOmu/BKOv
uybr6Ot3kqwKeOO9YeDIozVfWb27l/l00lqvRESSob2ysYl3dadtDFTunx1D3rtdhwoQxMpSir69
XTeeqYFcvj7ssRLti6muDR3HAxgkNKNBFiHp78d1sRSFITP5Y2sG45l/DdNs7g2+MpXa9iqTB9lY
WEcoE/+DB+KCN4FEsxT/3pulXqD9bTKIxbxhqf2r95hm0t5DA9KT8zBBifvkrft7UxMsDpzOlsP4
ArF6/UAGyoIpBTFJ+hrm3qzV0YrWdO8DBh8rURknTxbrrDHCh49fhL+XBK67HA9sImxAxryppqxA
yGouKVftScRAz/Ry3RNY/ckD//t14yoeAGJkJB4L0PLN/XHsFJWmbIvQU79j8b9xlXSw7XcphlLA
E8zyJNipKN8rO3hxR8JMPr7Hv9+25eoc+DndmXTw3u4tfZIPpc5v62kRzjOQsj6e0/AeQgsJelWi
fbLiv/csTab+Hs0qflpv+ed/3G3WarWV5qSIefC22csib2XPheKonScUPN18COxQYgBt5k/e2vee
Jk3IpaygryP/QX7+cWUzEHUO6QGba2ENp5Dzmw/QoPvkKsvi8Hq15qOFsgYexTWW0uX1/XW2GboN
4gbfo1jYkDHqbBC9dWjJiAb5+NG9fylnCQ1YTgZvj+RmAgFfVNwQIo7JN3LV70Z0o4QP/ft9TbZo
GrYgqiEB0eB5szk2Yd9F8BgF4gCiKYYs/REh8Pdj2dILm/rwP/kRPY75WDxpPb897c9YMNveJk21
StDtNxXFqPCScC1S/s/HP+I7JxChcyVJIUXXCnna6wdGzlrFllUSa4fF1+9d5a7DZRistcNMfPDo
bWwncfzEKoJHbRCmr/IRWU1d2//RX7K8ONJxHUB8b5YbMVdpbdpQJcaiS7dDUPZQHzWOufCkVtOQ
jxjtPYeAnlIx+8O7JdUkyBjGDvDJR/r3Nk/D3KCfSD+P+lS8+UtKTZo9vQjDH3K335cFlm70yFmi
n5LcSfeoxdtPlvj3Pk6mBzD5OdULzjqvn8JceSBiFEttU9ft3jEJGtaRhW8/ftjv3RfSV+IOwCZK
XS5f1B9LAEEnoxEHXIX8nfhg6gTLcy/dOu+KWztFOjnqjI4/vuZ7Cx6HaEmzjAvyo76+ZoypFSKQ
tWwiiJo0PFxHIaJ+VxI0d8t4ol8xKsBWULnuJ1d+b2nn4LTsLDrF6D819R93W0Vmh0AEty+zcg+/
fD0xHjYKUl1KVP9h8dmn9N56BH6OJgBzQJdF/vWdDi1xP4PGr2sGTbIx887exnYRgRHg6/r4R32T
gr706AQVA6cBEM1LR+LN+2IGuiC7lTF902jjSaFZbXVG2WYde5iDcDJpwJCyqTh4IIFOk9K961q4
96Qra2TdkAZGkePeyhDNTMT2t4oMiSnHVlsT4NR+4KC5Qz8p8RTE9/ivzL1uR8a90OboKia4cQvx
QawK3R128CWw0WYe04KGbpGGAvwQJ2DucjHXV/bgzhgdcfiGpPl98jr/84u+2WwMnVSDZfKCMv1t
aZDGuQ7QgkzFvjG169ybujUm+pk+oqwOYzLWvjc37VaZmoXmEzlr34TZNknS7EBvr4KJY3a7rFX1
uq/74qpCib6JKvT1Hz+td16MV3/mm4fVYxkHTfz/yDuTHcmRLMv+S+0ZzUE4AV21UOpspja6mQ8b
wkfOpJDC+ev70CPRFaahZYrIXaMXuXAkMmlKCoVP3rv3Hl6BeCjgiEhTPdKOqbhUNF/ZRy6seS7l
MFLkntB9Wf77v6z5MCfLV0oOSwPr9Ojl84cma7LXlvEZm+k8J//8HWP4qfOt52wGReFsp3SRcmTD
Urz5XR8+FvrQ7lXo29umK6ytqIfsyu+7eCtBKnIqp4hhqvn292lR6eGK1ZZ90ohO6ZSTIENXedOr
abzyjnnL/9f56mLfYguhCCZD6eyxaSIdtHTpsyAwal/nOMwX+4KlPY12Pyws5jh5wOjoPvit/gRn
uScAOEv2VojaHO2Q/CSJZ4pr82faKePUjL7CA6AEev1Y5gUrso2VdZRy9AMtrHDbVLLdwCNtUIf4
7YBf3SAkaC5G5jQolgc7GB1Cl5AxlOjk61q6r1gRTb7ScWgfQ61GE2tAdwFVPasBUR9gZT8vCeNy
eqt7Rq+PAJiWqXsXUY9j55zz+B6SOaFWJLdj4c4tGDiTbRmQ7+wqr3eGW5b2NnZNXNUMdzpSNqao
yFY2eeOf/TDPfhl9BbRj7CK5q0XifxQm/TUit5yJQKGCeHJ2L3gwdleZgae15seCg06+9Qe76dgn
pbKCBADuFxx69bM+gRgaagRAK3h84g70mPyMsct4ajsqu9UAxIc+0KxvSmOcyqB1rHYkriZWP4gp
SYi9ycMQ5ZgQbASK88ZORpbQryz5Cx9RDv9sviB0mBP4Z0twpmLAk69oMTKJ2Wel86nOu2QDltVY
e06Gv5Ox9JVrXlr2lAW8ZZBbKNfOPi12WhKpK7imjp3qYDW+u7JUPG1axgRXlv3FS1l0OBwqT6Zb
ZzuIXdehhwmOZlvHDkJOpdrFZVd9mmcezvv74sX9m5LABVfKsInjwtu32Yz5OZ3s9bXyM7jSfmvf
6EVsov32b1XldvdtUUCl0/EY+ARxbBqCyQJBw+84eWRfRI41BaXJEQrWnL0dZrvdheZVBNWlB04S
JJgRfWlJnIsaZk8h85xGfR1GRUUsYJNDkXKQxLVtg2I3G27JeL5WDF/YfBbRCJQmskmZL55trGTd
m6Pbo84srYxhN2l35JyhdMb/gRYJFbGVZi+2F+GiE8UYvfSpN75OUxE+D3Vu0xdSU/7qMGG9VlWd
8cx+lx7QKJgk24AhPE4Nbx9aYbYtAuVQX2dz0sEH6EdC5OFQEshFUtH4MePwvpCmLcQQ2pind7Fl
1bjTPTP5VMay+WU7ZXEbJY5EpaiEfjeTFUlqgas+x/AvHuUcJ3KF9Xj4VmvKfRllIn501kQq0PvL
b/lDz/Z3BjngOUCosuEZZz/E9th+oDrQ59Jcd+sm0xc0XCIYPXzzvrLN3fuXu7CMTJPxEYxac8HQ
nO0b/GVGOBUzT1Rh90foV8MH1CMGZ7HzkGVuQoIKr/T7F73wNkNTgunE68XZ3z3bOJrZ6+vSbQ0G
iUlEj7ZSwez4/qHtRH3lUr/Zmuf3k0oUhcFSdRNn+XZhYAyvelKtjDU6mCUlLJKbEM4asOyWIAHN
DNdupUISwGdOcoV3Mw6A7bR6Sr+4ikC093/4ha7S77MbxzfBaVI/e39SNfhNaOfUXNhA2F80EiqL
eD7KpMQXqw/lTe+lmMfjIVlLgNZXLv93MQiMFhB9OncC+YP422HATW0SCmiiWvhrfhRGlzzPYrZv
VDhkO7+wrUfk3LSzs6J58byse5bYho+yJYD0dwyFRGK/shOHg4vCwvr+zbm08km9/a2xQcNwvhTn
0c/DtKLVpRW1sZN6ehLNuDM1Lz7m8OeufLzOKMW/dwweALBWxhxQes9FaD7yZ92b6J7A4JZrZmTm
KpN4XRK9UEGTWMMaeC9iH9G+Nlq4M5Xor0w3llLtbGkizGG+glBD15krvl2api2LSDAxWEfLyw2i
GrPy0Jv792/rhTVncRzhYwYmESXD2eeMYOvewB9nkgrjGI/VZJJ2F+EJzHuSlGzPLNeZTlBXKWDh
dTX75T+/vGExcKcCgdp2rt1iMBTnPSyQNdaFcoPuFau9XtG6CQuwUj3GFZoMbpDm9QcZu9rD+1e/
tOItfvzCgGZYR53y9h7HxNPpSUc7LgmJm8nr3LnpcGusJ88otm3vTfulKU/PcfQ2Xj7iIXNhFXch
B8l0gKZbgclcW4n95MlBXrk1F/ZeDgwmExj62Chpzp5/4mP1rCKLUF9X9ku+GPp3qpIDtA/WokVw
wTTP1/oBly7KEAPBIyufsv7somNnIn1yYhbdtOmaJruzunLeJq6V7PNuhu7bXlnlZ0jmP180qluS
MTiNLZrXt48gFX7cj5Ir+vg+UeqV6dYk7o02VlPfxkAZl2lihw8nLnbzpPXYd/zxQ+Y3X3M/HUiV
ILng/VVxYachlXTpLVIpuH9rB+cFHuuqljjYxqR5Jiiq22m9fFGycXYmuZVXtprlB56/50zLlnkh
MrA/8dB/Of5mEe0tKy8t/Pd2gUeC+EkDRXeA/cW7ssNferqQCjm/oJGiVjbf3msS3uy8rWtrPQ5k
OenTPKyaDutdVmEj10mzqAl6unLNizspmmAaPxhvXGqJtxe1ecfzyM+tNRPq9iaxCbfo4QmTRGSk
66mP51U1wDtNG402eEEYhIyd8srH4+IPB5cCasFhPHguJUxL3J1px98wy6Heoqaf1yO5nYjvScnD
g7klk/fz+6vo4iURQy3SF5PJ29nQBENdNY5iZGOd4/aupNSkamoQr0RetUY3M8XwFXx1Ze1e3NHY
zRYxKiHxfxuEVo1ImswIWbyZFR7qPJObbOycmzqc5h0mGWOV9ZW3sUA1xeToEkYyo9VbRW252CtL
f6OnwtkMFm4wDRj7lT/v0qtFccEToNCggD172dt85kRYwBgUk5FtnMb6ngB2Jesv0W5EOvrXNpdl
bZ2/W8jiXDjAi6RcnO3vRLkq5JXm74fgHQxM4IGTGhnGu4pUQUv+TJxsPGZREd2T5qdIyGYPkrBV
TuVoD8RfkO2GUf3w/tK49Mbz+kHcYeDEyXtZOn9540mj6kqO3wIvSPNjBh2xQ503rVvXKq/c70uL
8PcwYFFiLkTUt1eKfLICE9SA61qL3Fvs80CzlgDrVowM8lpbv4ms5Jqq6NJF0QqB5lrUX+K8pEhR
QSeRaAUMu5IYuTHazW1D2g2eUIQa1QdEUB/++Q1FWecyDiVqiRbA2585GmR5lE2KsCFy82CoCXPq
FPEl0ObnK7v1BVUb2mDGhbbhM2pBHvH2WokVR7aBf5LGmW59caI+2du6f9OlUQeDo2NfgzSyIdne
I40jN4OR7jSZJZO+0JlbVjl5KmjuJf7potmUs5GjK6b5PYEYfv+uXCrtKF8Zvvs63xb77GUjVjLK
MtVaa490CWbu0deyM5oj7DcYcj0RSR0eOHJyYKAgvzOvXP3CDIUpBsNpl81fuOczurISZRct3KXI
m/pt3mJ37EgQe4I8I3e0L/WTXqQfHBJw/423y0dmyRLESAM25u0DigfaanaYc+EYylmje9GNi3Nz
zTGl/Xcu5XFQQkOH7EM/K55FZUVxWLPSFYazABslnPHYnDYeHurN+w/z92fyfCujX8nKo6fGZNc6
+1lejqFipHFZWam6M2RHtkSi5o2vGd9ir6xPY+ynx3qsvzOxMyma7CmwZ3/Ev0lGtQKEXS1JFkpl
gVlanFxIqiIMXidkydNRIOXDTcTXYhcRJryq4nAIyHMVV37Fpa0B0hmnWwwHnLnPXp6p0fI5SqED
MM8ft3FTINAtBaZjF29aF6meqoDM0fdv3aUKBBmsR1OBXiQ7xNn2YGmkcsK/4NbVHSRkdq5VESJI
GV0CPJtWn9ZWLnDROdGuqtr8pq8q48rbcGHLZ3NahICogJnTni9Kxmlh5rJSpDYoJEiFvJee+zkZ
i+QaIHpZdGcL5a+XOh8E2wJttx7+JjCk2QGFjRW4IYkEvT1gpCLb9cERmXY7G0TOmXk27MvCD49F
Elnbf+e+4ylxdWZ+qGXO7jvdbH9MQxMcS9SjM8bCSVd9JNJw8LZOBn7N7UYYb8VEx8HRtGD0ffPK
G3qpwUNDkuXGmBo50vlwqSqmWEuwTq/jJV/KagGsJkalrQaztcm2sUhw63vSe6jVNhh25SG3SOmR
kPyCCXvIlYdzaRkgNFnmThgB+Fq9fYnrZNQJ2WZvypk5EDGmZQcSkvhkNda1ufmF0ue3TW8ZrZmM
ds9WXDngYg8rVlxa+ZCqkC5sTEWwxfvP+OIPYnL3r6uIsxeadMKpHMxGrBs9ZNuwYzbbxdk61trV
R7nscOcLe+nFLNZA1tO51sL1Qld5A2XTVE7tV4cWUICqB8wNAviD6gke0QyjPOiRRUKYNY1ENdFf
Tjq0lWRfk97UEcz7/s+/pERZWicLcJgdZjE+vinl4rFR9bh8bIC4OUij0O3FlqRjYDb11nSK5nsS
TmLVzuV8GipJ5BXBQ7t0IAfk/b9keZf+dnMcjChMDukWnWu0sCj7RlPrhA1Wjlo3yQBk1Y/EIZv9
8iFGVnDl5b58PS5Ip4Cx5rkGzZ4Q5jTV8l6lkgDaok5PViedIObTzucjs6+V8svZ9G8/kC6BTTG/
dAHPVpq07NCuR7xLUn8gYHIgeXH8EmmDvevIFGGwQbgNSYmZt0mitD4NTexvk1Flr3EzxPf/xs3G
94PuZ5l3nD91mVR2PleKd2vuksAPnXmn8pqcX+VWWzt2CU57/4KXXjNagQgoFtcWZefbZaZNPREg
VW+tCfOPjkVeDms8pE3gJvW1r+XvAvb8RpvoqgTuY9oR5wdXFzztoBkNSkJ6vxsdfxGzXzUSu2sv
YbORWjsVnWk/a0nnnKgb8478FsTu2rbR9HpNGzuC3mu4R7uV8lCWdXFLxkq98nIxbbO6JIGcLveq
FybxSbE9rcxosIJJ5NWutouYmEbL28aaW9/nuCaJCylNRCnutf7ahQJVMNTAaL3MRTl9vL2nM6lD
aSdmi1SsIlmbNJgJFIidXU1vaS3zluYyWVGHppvbK5vmpXeHmhjXqcfoAfXU2ytjUPK9RsQC9air
dp2s1EPkaJCQzTTklKDrV5brpV8qEKnqFvNAMPFn17OkPtsxwmKMP91I9nNjLTkOt6hgCDUXQ3bX
NcRAVQYBDe8v24s/9L8v/Lsw+8tBN+sdNzEFCahAl4lhSkbo0lWEehTVGEBsy9m/f73lh5wv3aWN
xn9cBs7nx93YThmO6SgtEAFnvzy79I7pRGXpzdPwwoA2OxWspiCp3Wg7pKDg3r/8pbMhT5Mjr+0v
wufzfUFrGq3IqODXc0r+KySz5HNIOXyscn88ADgaglaZ7b4YBZxN0Zr7Gt/E11DYpAUWPqnRNoEl
yaAgLPl6SUaRGe0jvmT7PsnKK/fq96jw/GYt3lqOL7T++YvfrsLUSFn+EwiZWcA9cqAUWJBbNp5L
hnO9qNClC2GaCAxYYN1obr2WCQSWav1WmaQeDZNLWGlN3rkeOWrTU/s+X7mdlypZSmXuJPs+f+iy
K/5l+RhKqw2Xq65LGN8lAJBcbEgj+5HM1rQdiGNaI/ggRybKnC2BIcPKcZ38Xg/j5srH9dL2y2wE
K7BL5YGO5+0fUsR2M0U+yrVxVOKFXKwCOwl9vRU13sv7P/rSEv7rpZay7i+/2c5aoyUM2lwLg0N7
ixKRwKNMHLw5jI5OR4J314vPc6vr22Sih3llCV8S6S0ndmoazCKC/f/t9UE/66TYVIixsoj0GnMq
Nt1AfFMj7OrQYVl5ijxT3ZpyLil3UuI89ZIkRW/OgrEM7SfK+h+FmT6zfsURfaaNJWIUN2KIm1tm
QEuquYM6PnXIQBIWsSgD7MG4mw0C0SHzzXpPcHzl8nm3s2o3+j0iHTMqb0Mmo1vSEbxtXRbWrc0Y
+mh3Zr3tcnhEpuEMwfsP4pJmgMfn0cDljSWo4Wz1cRtEaXRII/lkdY9xjLkXo56L5jgKA+IIrNte
du7RLKb6lPaz3HqxHG7mpHWCxBIzJAcibJgvgc+rXXfdyW5+rQcHfnQny51FDI1BVuD0c84cc2P3
7rXJyqVFi9+DIEgqFc85F7HSGSKzqQCB0Ib86RNcix2q6mzHzKO58oG5cKznSM+2uzRBljjIt4vG
JtHZ60BOcpUs2xqoXVC3dMUdRBFgRehA1hP+3NP7D+ji72NzMOjHuSZqgbcXJZugwHvAmMZ2825r
9XbxOgzuVwN12L9xakNysTxTIVCbn13JKFwONxpXahYshO6IY+j35kPmWtcqg0u/aaluGYUypEFD
8/Y3Yb6o8eWyJw9tLg9mUVabuTcIR3cH7cr6vngpx1rSZuibckh8e6m5pnmGbo5nJirUdk6db11F
IZTEXn2ldr+wPKhdGbLiebApfM7qj2Ky6TmGzCQaFbWHNrKiHeHQTYD4Fa91xkQVxNe1WdeF32fj
paXpwsu/qBne/j5fqMiDLQJyZ/D8DUGiOSosm/TsHML8+yvxt7vs7FPKGZM9k2W46KjPfqAiVcQH
KmOte5BQu8lBQ5mgG9nose6ctMRqNiP+720OQeAu7zQzSAkeXcXeElDgQZjAlaJ2Wl7Rl/UjJIwE
hKz5attbska9W1SC3mODqhk5tFX9lGYb3czAJXdMciKATPLL+z/nUmWAIIZhGUNQhgbnaimDmLY/
pRa4jIgax9SwkpqKiItsomMfSgrlLgX0TUbtts5IJXRGPbsVeVEFxNsXa31I2zXxptZJ9aWz0nyn
en3/T7zwcJEU0ly2EHQR23P2Qfb6JB30isXbVbF2jOM8JXc+T/dZrF3zVSwfvLNn++ZSZx9EemnG
YuRFtT6hfBbu2BzTWA+vbDEXPvvMgBk7L/EVy7J9u1rzoUjsljYWwgcitiI363eq7iQiIHh+iWOG
MF3KFJCGJQ9ocIsrb+il+0k/lnElHXu+eWf3U+8m5tMTyQdj0yTc1CQ9zqL9rg2N2v3zJ4cNgMAG
ixEYR9m3P9RoLZQki4wnrqLqubLcYQdalV62ZQ2r35f6X2/45eq//jf//l7JqYHn2J7987/u5c/y
uW1+/myhhP8/gAZfhmX/Mxp89TOPkq4ABl62STsdfvznfyz/gz9DvZw/aPvSiaEnw7xn2aP+jPQy
/2DPZQtExseEYpGu/t9IL9v4A4sLCw93zZKc5PI0VEXU7H/+h/D/+C3KQYaGKAycuPgnZPC/fQEw
SLEHM49G4I8g9ewl0pnt5nXh2GRvEOUJRpNDd/exy8VN2DftFu33lWX2e8j45rVdrsgAiNYnbhNx
DiJPWF1DSsNu1dXmizAyYKxo6LT0A5ilZ9PvHj3ZodgcrI9+Z3/XreYpTeS3qajVqtGsbdPZP2MS
crMWIUatPlXWRE43WNuNUN6VUzKP52yPYRBMK4JPMdrl3737ty9FN4FWAviAOTzCwGYV+bhSnGDh
yMEeW/FMy60j4nTfeq35AS/m/Jgl2a6hs0UG8vwyYTpGDl/SnrHCJBB9Q9rhCBuG10/d5Vb82U7g
7UJEnAJl1dYX6CSPjbDous9Up1T1x9m7j8hb2tSZtVUDSYYN0+hN30X9S0lQOzVWQbJxSNiT7lPW
Agr6Nprt3Ug+K6nHC8aWltHaMkotMEnkj3D4PJmNFAGthXo3+6CsGnOMbgeJL0/vlvhUt/pSYJte
93NO8ryKl0Goo7w1p3jjsW577TEKI2frm2QS+jhb990SnV3PrqDjpDP3au843nrbEO8QCQTpZP0M
My37qaCPbbtIG9ctTZ2VjeVbJ2c58NzkWXkNVNmi/Bi3wj8wnP80C/lsEx5QkdgZqDEHHIN1f5d2
erZz63m+1WkhHdIhfDVIiljpIyGLNcOCle5HzVrQwt91TSK3elUrgJXa0e/rl2gq9Ke5l8OmmHsc
pVoPiRwB3zdgSOkunKwdz8/f11XV3Ud6Td5HX9qnhIjeIk5/DIlWPOR+mNzapd6hvSVOf5cQ/b3K
ijjbpTLZAQOzsnVb6/bB9omH5xsbihtvyl2AtXP8XJtQp6tQYYWHPtKSOrxKzBAKNOn1vIHiJckK
CCuZf/Bn8yvc6WJtVAauJ6gCwWyWxcbIrQcC05tNR+8a+S/YzyRuqjtbgx7TZxXsB7nkIWdMkeK8
Azs3/Ta4h79SJ45+RKP9VU1tHvQ9JuEgceJ2L52iepyBkK+LyBgD+IqER3tGta7dxgoiQ6Trpo8j
VIfu99Kdk6+mp70OcW7dW5BtbufYUDtTatZNDOPVnav8U+0o/Zn0rBFasUtKe2SHCi99JE5NR8yt
+RuRZqfxEODKAGkTyjsfFOoXWvYwVww3XpVetHAy3eygJUShaossRdA9Dxrp3MepYX1oExeTM/kl
h6IhWUPWVXoXhgB1s9y3v7mw2QFPTzbWx7HZijF+oDcMw9peJLuF7+/Z+6KXWh+foKmmvKCYuZp2
glEf7pN4gPXgNMO6MVq1DhuZbyDJ7clOGJkhD+FTLmDM2p20d2YpqjtN9+fPE4eBz90cikfU2c2G
RjccFXRUiFDhqK5c/1GVqrtpHOhDhT0NJ+gKogNL4zF1csNd22HOQ9vcfcvJsHUMIKYybzZ6G1dE
CU+nZHBfxGT94HQubv1ycHeq8roNcoeZ4zqouse+CK3A0jDeNZ7Y0SEGKzW4eNMsw1QblYhknXVj
/aMfAVpEjXA+h6F6LaY2gZtSApxOpM/URkKDjLDMvqIU+DqbhbwzMk/s3cb5SApP+kJgs3pUVhfe
VUwxT2xBCeRxZWwyKvuNwvR8X5LvQCAxnA5vHr0vk1amFMRN9ygJT7tFN50/mGnWB24VU1szEgfQ
kEHkTEojMEP5lYx/OJRp1f4iSZ/j+ORG97aQOsgutwuYEVafahl/mYqRe9m1T+2kG7tY2eKm4MS+
6jT9vo2GD5opPo62/moDnXII6pbRKcvreJ8JkucDM+2NJ4Vz9WjnpnEALa/WORvkT2Msof7yAu/x
JnTgG8FwugARCx9DThoZB4AKrMSeobULN2Zau7DV9pYrea9V0QtigGtcjlZJLniqGSYglCyxCb2u
mS7Xth7zFaglU2/ZfXbbxki2GGcFZNEYmnBQhq3+gQb+yJ1tyl9CdsV+bolG143QTW/dyNi15Ot5
YZL/MFuU0EntVTdCDtV+9MkDWPlu6H6zjaii+ZaEnH382FyNOcnxRWs1x8hujKDMnXYdVpF98qxU
PoZNnpHNnE/7aBTaISI0m0CMzvw+J0k9bmyvCz8otzNA3MS9wXhBDndhPcbHdlblY5R2xoZlfWDK
nmYwpKW10mnNbTW9mrHI0qTEXkPQdEGFvS58EBBtbPsPVRPSBFZFfuzSYc2h0Abpa4OX9KEJ97GZ
njLph7/qSvQPDYnq/tYoyd/lrdnqnYZGxkxhmBDESB5+lXUwXsw592+7MP41EIf/WjXK32h847+2
vVvdmJ0YkFICU7hhoJDJO9k5ckccL+n8lQEWfS764l6mofimTUoHhzHM+1H0z2Zdhsd4cjuIV5bY
SPLfN9LvfsZFlN+psag2jjsYC87k2Lgq26TEqz8o7CLYY4uPDcHc5I5TKfM1qOL9lJR6EOUQU8rR
S0+5rkdMTns0rMk0lFAbff2x0ky4IaMGWTLzMMFZsl6eoTZ+tisoGbY+B13ub/2ivo/VnNxlAw2Q
PgtvPb5AJyoDOO2jDRUj7/lIknCZrXOUJM9kNkvc+Am8SK+f1V3oZ09tIcaAFyK8JZXF+mhRd4Ai
L8t726vFfurA7/QZ2VdpO0A4azU9Bgnlerd1bhmHTBjhr87FSkTDrrrRFExWQ8gGeEz6K1GedUgA
Vd/URu6/JjSvB7ZsbRziteoYABz1VPbjE+HUoLm9SCdqn9zd/dRiAgxCK86DvFSk4c9xup6VM55E
DZ3BdH6ZeSPgc1azv82L8WGyFef23FAu8KXo1MQGLMfc9NfKAfyoFdgQxG8kgrQxTGItvxsaG3BX
p8lPczKGe6JJqj0jl/AmHsPmNurH9GOkJfNWSa8OMj5/N81vb1Ltd+PWq5v0CLRMAp1Pwpshc9RP
bVxwC0MRVRuzqIbTEE3OzqLB8iSc4bEdupgwpuh5UEzCe+L5g5lG0863FhRpWEBUGghusiBL7D22
n00XtfXaTav0pjI06x4ouRN4nNFuMdupY+lP7W4m4QSoC5AXMhRS4WU/bUFinK0BE3DjEmoWULiu
w8kdtTkAo2biBTSmat1ZwxQM6Cf3fZoYd8aYf8x6O7mNBRyhsnE/DPCWAraX8ih680dZDdVRwR11
7MJ6lX3fPkb9vPAAKsAEzY8maqEBog4K+yFbZXpG+R6nj67Wi00i++6xA93Mh232vDu+pOlr3/Hx
VFbEWBGn5k3rLijUIbot/dT5GVpKntTYmK9JEvkfvRaSlZ1i1WP6Ce1TpqXzEJvl8DAAfU9WhDkS
3e24SCngjJPSn6TyxvZTxRgr/QQNl+LRxB1hIbFFq543d8YUURBqecreXT2ERvFBKA06o1HqqCNS
e2d19tHUpuQ5k86pzhXsMbPZtK6W31oAW1MVO/T/fWzfBmjDqnGqwNf7rS1d8IVQIguC48i54EvW
x+kvyZySZpL1I+ucr0XYfiDR7nHmLHYCufddOtbXCcPCB7QgsJsjE8BK8UFSZCP8iT/lYqRrzV+2
Tnwjo3/jMdXWcqrJgsU3KBUxt+2HQ5qENZoLcknz3O7oDLX2tsDAt65SMwvcepT3czE/N1XpbTms
p6tcjU6gR0B9EvHAk1w4CM1J5rp8kiQqBFPBF5QmrlyJKvyhOUmyYtQ8Y23vVpMHVjabYnCrepQG
NR8wWJlAlAlOhPFbKvkBIVN8mzmhtrNh40UGEOao7g+6UsUpt6EpRsxWV3NXl1hPC0Ex6pkPekIY
JMQHsR3aHt723O6jBcGCjsHbEsFvPw2j/AGMEy711CqOTS5RGmm/Gm2/DQbHArLa6nfMrYYVRmVQ
IpH7xaVBth+bZLwXRQJ0JCdxM/XmG9K2gNSWWhPfTphZykFw4FLkkGS5hsfCNcD3sUdWjoCRoolb
2VjFQ5yQAW2QlrlK07w9qtHtYEZmefWxVZoelMl8m42jB2u5+jjn5Te9noe1VXPAWVlgE9A26f23
KIN/QWBy/ky/sKtW0B5ZqKPdwFFsvA7wWiWCiij+9ZS3CyUUiN2qtKNu39X+3u+0/VTKCqa9jo1z
VaSDZOlxxJzD9lfEkHODUIftOKmcJJhbUFxmr010ePXPtfo1RCNw48Lz8pVMxs/D0Pv3Y2z63wmP
n0m5r4AEUSGtsJcD2YXasB2zqtgltnhShdMGQlrkbPjfQLs8520cHUXF25DMHCPbyX1OICbvTRTw
n8bSSZhWendj4by0vletBjv5UuT1dKcvO53rA72P0Tru0M10m6IQwJmFz2mWYNqsuvUL4+BNMg9S
0wVsYlY/VDcXz8y+0BWVtr4TUXZPGL6z5suCU6Gxs8NQdOGqSfjL6s4/8jd9dqbXfIqABhjVPYd1
86lxxx12h3JeFeP0RKBQsfVSzKKVmXFK9iKmeGEW7/QWxpdIl6PmaC9sS/Bczcx5ib+v3+rDcps8
XlgJ5W5tJm3Bi8cP2DRRepRFVmxZQIQ2p7jzRkpgfbwlBSPdKs7haP6e/CnLTkMZ8snywa45pvNS
ufleRC0PHdHKbTJzcp11H9Yz++Lca+LZoqH6Ss0NesVypkNRFuF3d+S8Dtu9OzIqw0KRqY9N1h3d
DBilJOQzcP3Kwns9e2vNHuQxdUgvCQS6gxcFiWcHOkk7zfQ3Di1msy26IXuVc5b9yRxXfp+tJt02
af0vC98/av/9fwkQoPP3P7cQg/nn9zj5+tcW4hI4+mcL0fD+QM9FwYhQdukXLsnX/+ICmH9gQiP7
izE8jgU8LX9tIqIt51DuOh7tK0xT/91E9EAGGOhdl6bWP+YCLOOis0YZlFafph3Daa5DVP9ZmxwG
oKeRe4GEo6k8oPbpPV8Lf08K9csSN3CoJ8BiU6rTbWJsETSd+5WOVkXCS/OxKfUa6YeVHXLNp9Xg
fdNF9pjUIF7HIsikUAx02fC0Vpzmyi7v6GfeuAW0kGykznVK987tYNfYqjrMilK2RzwaqfFmwdjI
2LBXs79J7RT2YnUCJHfiMLpK4+rk28UXRNXfqyHci7b5pTT/5JKioUv3KQaYSjhlnL/G/s9qvOn9
13bW93Z4jIZjmSa3hveS1RCHUn1a1cywdPoK4bTzZbmqLfgf8ht/XdBHJ0a7oIAMsu+T4qH1x7Vu
EumaJqukfqW9dCBHaeMxJw2jG0XZ5YKLTWe4miczgTKShUzcte9ppr/MznwAnnTnASof62Kv+RRq
cIBN+z5tPqN7oF0AIXGqUf1BjARDPVanSQQNO7HrQN1cT91rVEjSklaUo2Q/n0brzmyPNaeJ1oNE
ouyfWqR9oH0F2RXorqGpD030FQXvyoBbnj+TLBLkiFKMetxOuEZKJ3wY4nljYxP0Gv0UC7mf9Qh2
FkaqU6XS3ZyN31P8wEUPCa8f7fU0DreuPtzHdEHGKUZBk3zLwOhlXyuZkQGtF8HEp6HUkH6ZuySS
j1Np7P1eo7FxL9pU0poo2gNj2vSRuJ51jIw6s44WJ0TzNfWTVYe+Xg4PfJ/TVK5K6v+p0zkIxX58
iLvqts8MM8i0KLDD5imC1+IaD2Fpb2LcOKRjovjqnxtM1GgWp52ySnslU/6lTcVnwMiMzZ3pMaq8
G6vX85WbeLSq5q3ezn4w6mIrB/1J2dzdOcs+WePUBiY4eDEbvwz9pzBA0ZtVf5pSuDzFLqLMUW5B
J+GjxDRxaGUWpDZ1XpoNq3oyXxReAOTbHCuwCiA7IfDeb3vI9OVNImpYx6q6d8CAOd2v1B3vlE+r
toHo1law6RMQS58LXJhEiq8VIG0MtStR3kzxc1MP69rE1gdotMtfGlBEURquEAyubb1/UCmFX+Xd
qhYMjcWXTIFhjX/Exrz9P9ydx5LkyJaen8jHAIfeAqFFRurMqg0sqyrTAYfW4un5xQxJ42xoxi2X
t9tudUUE4H7OL20z/+jl8BKn5VFidR3vd4vVPhBAuLVT56nz6sikMTy3xWGyputSGX+D3PmVLCbP
wWewHjo6VmPa3nByH+3qva/aM3m0VVWeVMXb7MvzKGdGcSb6gkDgxR0PfhY/xWPxg8OHn6Wnndue
TJPne9hQov0wrGP/5cn2L0mtJ4KJ+DX6XZkYbZjSpz7fi9XdpDn5i/6ViPgj8Hk9hGP9dIHxjUpj
vJcrBxQwc0DEOIRWfZYix2WrNlrRVrwmW2P2n+ZBNLvCWetozcgaMKf5xdOK3lsyolSTeTexWJKm
Rv+YVDaIrVoW7MpC7eYkv83cxBva0N7IbYjamVPByA/MEWFZ/lrrbeo4n1n2mE0pvVtxxwnykvZ/
iXhYQ+SzRGGsIVbcP6bfPCQeusxpHCK0OfQR5l5F6I3g/CHL5pYPzvzMIcqW7S0Xs+SdbhOfSnsa
qkJPnmXuNS8MEpcUaubImU5v+/I2kJGP1mx8bJT3yULUhGNlv2TohQF7aYHsu5Ftum0QznUvS0Lw
kLvIp6Irb3p21dHPp2Hnqno9xK1XbNlX3d2a8E56w6S3U5b+zmR3riD7hyq+0TcmqCq6+JW9vDqF
8UGr2yOpJGftOQ9myd5p02ql1k09pt/k8T2vUwxIHrjfbSx1NGeaqMlFJ4dgkTgDcl+fWkJLNoUz
P46DI35ZfUAnuktJVrQ4cgi7ZehDKgiandvQu7TwGtkivsTT2j6kTTOHxUgUcG3nFyJ/GxrUFmDT
ein7h54UIsB/6J8sGLY+ssjQsMRIjGxFa1NtvdGXSLFxbLhHn9KtF9E6w8ZrqXh0hEFHVRx/9kNJ
LaE7p+9tX087zKX1Ew+GRviu0gvA6XxWsHMbskuqg5t3FVG0dbPNFTBHwcm6aRY35h4EVWvM9eq1
wa5ZKS1ZBK/dkOyVJSLOs7+OMQ2hqdslHOh0fVF+3GxxEJPjnaBtN1eK7hih6169mNSwW42odot8
7tLKusR2rzZQQsO25ajCyp7yulCMWD60lt2Tx9+PfxLBKIrKbzGPi2epkFEEAs+RVBmSybaZ1rG5
ddY6bBf3VThzTV6ax8G4DG00qx/rfuEp+dsuDTLn/f90lBenrEbJm/sbvuQ6LEAuwmXOsmNPstTW
ZdbfJJQ19HNi7BJNuIUIEgSFebgY1kXN9XC07/tGtpRX29PZ396giRwPjz7F2eqHVeH4UaPnerOY
rBR2g6YUuYa5n5rK3fG9Mwi48k+hdRPa7Ke79a6zEQh+HVuMW6ckHNmuRb8l7KHfFc39T7MGIEGu
sVtZyi/LzOe9U7MKdklyKBr/dbLkDafzFFmV01wGg9HAe4fpCParWqyo1azPolr+SE2516Lm9Ow7
UxwZHWEGmbvah8Ec8PY212Xe04fWpuuP6tN7lmxLJLDbfgDJ/YPofMqcxiB/reAIkPnVXPSblXbH
Ti3XpDCfqF7dWVZ56J3hVd7pI7bhJl7/zl72u7qHbIt63/K1Yz/d48feuz4EEv2u9mWeWaZwAwaV
c0o7Z09FR5TQCKnNaVMVcTR1yYmolZRli6C72OeGaq6Vk52CubipYIjy6dZ0zqEsxQMcFDZedytG
MBrKHEjQMreCFvPQNusHvntGhxdC0YJTnZfeLxix8byOq1JRkPD8J8Zo3nIhSN4qJs2y5hldhC0z
MCJC4uMjrg9/zy4471q6XzYwJMLCtU1V27ZvVqPYrFOQb+21q+E+utE5KM8rI5GCCUWg38EJeax3
Zj52/2SCkRHdSHUeW5egYNUb+4rYoCekzFyJiazyXTfSdCfWmGRJBeoqAUxDYDBna3XSjLqVC4lg
mPU8JrZ4NrH77YdpdQ5DkpmXsa307yVdm+eq6ojpEyvjEfbX+AUTLoWMpht7oW9oyyZdeh5vSJmy
Y1M7xkHnc/PR2jNlypPlZqFBhRyCrLI81Ea9vOp1IQiOXs07Nuf8FGYCHNdP/VNgiC9nKrlMafXr
H/zeowaS/GvA9cYQDxqucjf4ZfpqICAluDOuwhGa7gn9Afkeo3KOuenVcAkNXKIY2wgnNHV4FjIq
d6KaczKn4tSmklvDaxD8cn5Y1sGCCJ5zFx1SkH7KrpupKO0N58PMgcTQyoH4eoN+DNwZsD4ooI84
oyH6dO3Hb+44BEebKDp+VCAR1cbMJxiYIrPoxLnMpiVciW3/sHQRf1JEn59QpUxlVBQrM2K9eF8r
gTwhsmSKBm2vG/aTVwzXuRT6sw1y/zibDlC6xALMaEmWwr81r+3DzGIdiaT/7bi9wYFoiY0nBvsq
K/85DZy9M1c9vYV4EaGzmxZVkyFOjRrLyElneNoiEaGl7jVM1YPfzu92Nm+mZXqQc0WMA/EZ85mB
vds0Y7lGxLqv4ZDFvy2KUXNk1aGVlZfUMC9Bwg24+PnRGKpXfyrerHzd6b7mUpo5nqpX7tWT1flb
oxx7lEBzvnWU/iUG0wyJL9zNqVdvG6iW7aS7RznkKmoGgAbHoU6T8xK0Kr5SBnitzeQYdF88gxQJ
ZlO9pVTlvcoACwr6QXGGMfkZ3bGqkuSkaf+gnB3nbE8dEcF49sc6GbQkj5Iv32ujTPp/gtklBdCh
HNMlBBZNv12/StkAHWEIel3zdKBhnU5LFzYxsrUpd5VGjlDr9o1K8+A5y7I+LNXqR33ungov2Awp
FoA4zqsbFpMlrDMefF9lcWh4cU1xqzgpz97JOnhezN9V6kRW3UfO2O5jA7q0n7ceMUBBYkeTLRAX
9hfp8SVpBspA1uEg5v28ZBG6vp9ySbdNMO564Z8yTS18q6+N+VGbTfMvMMd/Qwfy4zNqQ6Mb7S5P
efRNxxBAP/TC8In5AlgGpuxsrANpt2j+NoaXDRTJrNwgtSjOZa9OvikflOiGE5KBxzqZIDOJZd/n
gUUjOZazWrQbp7PjTQc/TwV7iaMnH4mqC/PWK3fcFt4VdD7br1LhaE8t68NoOSJAoWmhNbOOMPvC
cB7yvnS3FKFACFnpuDXNnKKyWPnnbri3b5I8UeykAoSqjNw++I6VnAQI/9ssRLBFb548Et6oSUC2
vA8rH9AOGm27p7A8FQj85+Cj8dX66I7u+KbdJX/xEHkT5Dr2uwGQPY18WPcP6fT5NRnxnOWlCF7K
XCRRU0GWhx0pd+w1U3M0jbT4mJCNvSryJL+od+3/jMwbUImDOBkuaoId8Yf9WzAS2odBWJ9E4uc4
+rMZ2UI2jnubFtEldIKCuuzJ7T97R8YvWavVM9FYXExjFzPvyjgtXsl6s36viHQAc13PxKwgm5h0
wHqmkimLIylL79Whq2znkzf3kDm1cV7NlF0MTnfjeoX5Qi64oDy8FdfSViBvrdc83PlckDS35ujX
uUXCYb827oVLYD2vts365jtt+UG7c8xDsyzRaLT2C0HuyecceC1YY7J0HwN1RnJnUyr6DoQwH4EP
6WMtsopCKn1ce5EeZ5Xes0n6Vj7PpgA5LhlyibhaMr6akYva74JI+mnynmvb3jZuqR4DOSY/gz0G
ZtgpO8uotFsHHi0PKcLqNCMMuzR36+CxInqiXs4YErkjgswH0h7jcK7KbdlQi6WnEgvAY53ikjFn
HZFwFBKP3G0ySsJDu3dfC9E+cu/SAgdFGMVOHOJdeSF3kT0mizd5zEZjzqKIGDlhvUlV+BcUIwxv
G28AgNIIoq34Xoa0fyAq4pjG1DyXbOrbwaESIxaUwQbZZxXLfC+9ZDcFNuQqZ7iXpU/a6QK0uhNj
WParrGaHHV1+tgXydgdiAQ2AeqUtOoeKjglsK6EuCk9OUV2u4zmfWC+TnxW0xPacEDXpx5DEx2DI
t5NtEmvUERzaypUO5jje9Ll1mssmwwOEuaTIp0sl892Y0e8dsIVZNR1JC4iOPz75XubyD6fx4MZD
QI7Ok7u+aWcNFzInMhAl386AZJNXI+1BCayq2jCxHg2vOjgtTMowmYqtz6yvsv7u5Y3OhGhyAPSh
qdmyKV03M9eJEvp6IjEBaXgNpV7+JgjOabOzZJPzDqV92BnqW6NPI2T8u57T/K0sBLza1G69pmPM
KmL7YMqOqVuyX2W6vrFZHfkq/wnCrxCfxdRRk3ecqfkLgPqRQ44zv18LPu2/BfGUUX/GYqXNC9xE
Q/1FJakLYd/clzQ9+hwImbN3Vzq1J3PguBTivYd564qGxTSoz0MLD29krrlD9rDvYjfYtr4izS8r
xk1WgBcSFhEacE22f7FyaBv9q3HNm8rqv9QrTJt04A4lMniJchH7GzT59p5byA/bvMy2xM5jUUxA
U5qltrZ4CZtDwytEmGTVPanV1CH0BEcLhX5m95pV8yUefKbMrHqntXgT1P4Xivkx6ssy3WNnvt67
uAfvZejFHJLBfDXJaEgKTJg6uKrYsKKh6LMDlKaK6rhztp0F290Fyx9g9suAGfWBM3vaqrI748tY
Q7Otgm0ZSB0C+ka5k1wMAKGtq2z9pVbIxdBt4JGq+cec4PPW+yIKUa63GH0est4+BSrYAGp85Wlq
XGzlXoZOlCBopnmj0jO4zpM137KOqvCJlHuZLOeqjrdDOkhuJefHcEsuGS+4ujwHoee9BG1dvaN5
8LZo8ctoIrWfrwFH7zzSMGkktR/2SJMuAujphaTCMVLNhHat6x/oXN/TavZUlIz41ihJD3XktlmD
B7qf+b7g4wygGTIuOvT26Al4WtRbVln5PihJQUJIzQCPYalbq50f85S2yfxo5oXzWoAz0hMldqpY
aRbPE48wiMbbyWpBDlh6echc7z+JJPvbTOqRtqoTf5N37sQr2nheef8ryEsArkVyFGruRmw3Rye1
oXztNJrrkg57UT02cQDO6ASK+ql0L2PaLNySikTcT+d7X0JTzstvLiu0M+TIjEBClyEzgVGloTcT
JdqPY2rWN0aDK6KxM/mZ2A4mxJz+pJ+yQHinLlbf5pgQ9eOuf10nlaFrKv9lzlde+6x6AkfjkGzn
YafytnpysyZj9qgwLVfm6O+6bJWn2qkdGMtA3ZCIpIfODO4RhAPYzFJWUWNbERfXY+7GdZTWLoRR
tp8WBCTSq+tHLp592RjBwVx959Y7aRKWnMGeo2+mW7z4SCKoo/831ut/3kr8IjFFXDyiWZQz2qDl
bN4cb84OigrHcOl36HthIOWmH5p3y/2d2mDRajasWzKgIao2nnwak3ybG18CPO7Fr8huQhranMx2
bUM2MfuFYEOsT/06vpZxRxOiPw83XSISNKvsSCeTcXWSYdmm2v81+A2DYtq+N+BiAO0cvANSl9Ca
cjQxAcZIQtf5pHN90cacbYKYfznIJDsndUx84W2UznzSgs7slowx3xu3cKMgpg1u6sreZgkvhHYp
5urFkjOogM4OzTEL4qNhChQdyA3gLGp/xjL7xhAs4cPxirZCbx2n3+qVBRn89cPw3e6adIlDnK7n
0LkxkO7VjfuWMzfTaFNiG1WJZPu3ikPbA5LULozFZ9b06H/oZDuXVTds4nSwDyU5fCAIjF1V33VX
rksnROTDPajrn0TQk0aJIF19RgJVsuqdK2ncBO0WzsnI4CZixzN2XV/8lco745i7ANlZx2zIPrFO
GucRye8py6ZjUaj6oI0C8Vy8jllY1PkG1mINp6Ezv30j7/eTHC4UaiJqxRPLXt2cxhRJpbks2xF5
mhzbP4GJQYVipTmOKHa6oFcgHDP2ThA17a7w7ZEIU4lR3uz+kh3everY/U5K2kGVfbrTlFNSit29
HyXMVDBFg0YTH5a9QV0RRTd/Gt/5yugYibJgtF5rf3rlMXhE20fuqqW+mX7kpQ76kzW5znl2xFmN
uGQNBRQcLBNlU1atGDnirZFnxsbUFBYMYjqq2irRG7BQVoV1zfT8yNZwc5X6EAPK7IL6NId4HOQq
8kSXaBm2DbNAXiQXBGgnu8DjiMqsZI0HOwP5HMJZWxxVDry2PmUdalJLXxOY2eLgZa9ldu3r9sba
uvGlt6PS1uXuJ8nca3rOxQJRrPDCpqXpoWAbBkPc+XV7tY3kNtrm0yDANxN6Aft2vRdHBjccHXO4
TvO8C/JvgZK44MHHIiSiCidqVKXdwTL6x7nXL05fqKMzTDdCKU7UNy6RLZeHIYM4aox/sZty0qep
s2/SXhH9N1U3b1BTmLl9QaWDzXtmLZvc+220xg+j9sETPiZCMezE4r8Ejb6wVt36ePhHMKl18Ts7
QIlQ1FupnOm2CHVuFza62ls/euUYoV9XXNwPhcifAtWHQIdRugYnYS2Hskd3jEAdE1NwIpAvoMAG
KMFEItc1y9PoG7eaO28y3hr0FWOJQK2Y9kWGUt3J1bZouxd+1pBBqSBViyGJLoHH5U461gEnM5oU
VbSIHqv1PCCi9Pg1lQIgK1duDS9O/slEXc2SLZjSJwDhvDoqJ/jAbVmGPSyk1xobXz26d5DeFB8D
+bpbY9G3sdLrxrd4+QddrbcUl2I4WVWM9NZzjmAsn0FTPVUjn2Weg2M5wEqpfbOKmr+r2BdO8Mvi
jxx4ptGSw3oO/0Zqlj3KUFtnl7sPQVAgp0x2mC+vDboft0l26Hm2ZJwhgfuFlJUce/fPlMS/FXeb
i9p9LbckzL4i8XFLcbXn4QQ1TC6WOAyjd0vRsFWx33AVa80IiISJZIZtC/b24la8+HYlkf83DXCc
i6UgN9aXAI73telmB0nhoiNhKfPVwtmRQCKqGF8avSBnluWTXfrIXYK4iBRatNNiO0hieIpJ6PBA
rO1uI5tehOaK6rQS6oD98RtxM2sT9G1YIujc5MSWhBphIx0b6B2yAo2wvYRjTbxIeV+CamL7jg36
9WAcblmKz8E0loA5MO/YfcRTNrQnkaunVhNi4du3RGAnQJ69RyrXh3bQn0n2SE6BLabd7KuPrE5u
S5sdTdXmJE7M3hY4z8P91Q2R7vKR72c+F2CKb7pqfgwDiHXx2Dv1yn9ATMGLxwm4Sase0KvM7b2w
7PqMovOg7XxDrvVzIWXos6k8jZ2tn5KerF1CcfhMdcowJQNxqZNuV2T9bW1kmCyaGWfd98vfPm5u
hvNcIlIfijFyipw9roUTzqud7OTeXspnv0Xz0wfsc/+6Ptkx1uNPyThZOLpoU9G7chj3NLSRHpuE
jcKpbePm0BZTRovI2aCv4aLNuzb7TM/3JrFf3ay7WRznKmkeUik2c88GZqGl5Vezf6Fh7LZDR057
P2TyXfSuiixXsctMUxx70Trw6YyArBD3NVELasp36q92sYOPxlY71R71uMlnrOMJqp6/AWv4gG6/
YRpAhgt1I9HE/kiUKyO6liBDXJeln24/76z+L2oxw6o/c91+xYt4NKa7zICIlDGJ1gREiESAtr/k
mYyM9KtEUFqzbmqO4abfaeIRes1VByiTu78K4lvCZExJzgkiZsCT5/Dre0a+aZw0fsVggFjfBMlD
8+pF7pAbx5V2A9I6a9d41rmnXlrVNY9lAUBIJPV47FoR7FF1yEhSpvPHwAuyp3OBUvaBcyhqu8nc
wtUjD26AFuAhU8M/05Vs39UEfNQlWa51PXSn2CqnPS1eNTELpf1OVw/L29xx1GssWpsA69F2Tuqb
jXf9l+PxBjv10gPk5uqnsz11NDKOaG0b1cdgIipjXk3mbav9+nnOYzdac33LlemHWaqJLkBMupxm
Txf88d1jxjjwOjPUR6pESGl2EHvOZ4M63iuqF92KNw8nO5R//ite6m1dUf3l5RyilRyeOgK0uaze
Yc6rfYWlGWtXGYcFa0KZCsRLrgrBquOTpO54k8X5X6kRePrZuxztIzLtn8nJWDHI9+/pSiAuil3d
fe59/xTE4Lw1VonAA9s1YutmpLwtXRCobQ0TVsefnPJYHqoBjJg4GfaX0YEW9OIJr5DB2zIlhxpW
gyh7Aout/mmZ5jtZWjziJz+sgfWgcvvWON5vIZ1naxInbfWXNW/32plaMAJk1GJYxUFl+pGGI4+5
UL3Mhj4VVv9pc7uGS4uTq7cT51DnYgdeSnipjQ9oth4LIyEBEpS6sizi9eAfB2gbM7vGcWWAEg5/
nOynNQcRGQz3EVsqWhIgXyubu5BN9IdIeJQlRH3Qh5QjY6g3hNzh2Z4ZTvPRCRORPCAefPL7HhJm
jffWnP0eAsK2alV/o5L/YxkV47WbntqZsFOrFIdYOX04JfOhFObespudt6pT4EIDxeRM4A096zh4
ZzB8sEyhmRDSx9kImDeXB+LewiXGyZ0WxUVbXKeV5fP2tdQSePczmUxf+gk28bQsIbF/lKE1fFAa
cT9rok/9ZDyZ9nwnGBHWlcHGIMR7XzusLHH/e6mLm4477n4/eTESCqaaxoenjJ8Ha42MXP4u7eVo
98OtJ6hagVXESf0jbWHslAxeUUOGU0fCsPC2LSnMG3to9j61nwdy0pZdT/34dtU0eyVEZlL9Yj/M
TIp9YT2ORXd0ddFGLJNfZlL4oeGK3yahGMCM5o82kSaX2qceacIE5w+PyWze4mB+kIa6iSneuF3/
KUV3K8d2J7zl2Qv+BPeGbeMB+rCOvD7bYs1MWWCCTU4vT8/uQ7T7IdfptwM9alZhg4VKGzQDSmJB
hXnNIayxO0Z+IY8acG028+dlePG945LKg18WT3PxIjOx6Xv3rgdwFLSZ0xIs3bK2xdlRBTMFVV62
TSbphHPiwMOUmFnWLt82ZnzTacUmZIJarQjjo4rNFkSZ4dbou3lXN95eewEetozNPciTyNB0J6nC
/SfW4oIM5MWhxEasZhFWw4gXBLSu74gyEnrZoZHmPeROi0zVf+b1cso9+59q+5MbmM9Qbcje/SsY
x4l1dQkt6ncS9suwctsqUmPh7a0Gx01JIzn2qyGglGTVrbnR/SD3pSkB2EkF55GDkWQMI3usGi+D
b/yz9RDi9Xxr6uJP7BXnJRi/h7z5J6gJMIiO37jICiI5tH97Xz8JxwaLGtpnn0isZHSPKXFqrlQX
tOXQUnk0DxqG78cQ/Yj7/LvL/Ld2RtduLnfEq5APbd5c+r6/JdNqREU7omgIiiggmEsNa3WuEiDI
iqpO9EX5J0Pu0WjITh+Sz6mLrT2bI6UW5vsyNj8lxC6FHoUA/havBq+2CQBF6vr36nQDKeGckkr6
0eC7X8DHDbIke9imSfPIXXyS/vLo+wnCcXt/V2l4uUlBSTFt7CJZ+IjZGvr8os4iL7osbkB2XpRk
mM6Cqb4I3GH8L1FFibn8pAM8Vsuk2k8YRHMDpjbvKFAUZBB0tbcpQcxCkpQWqI20iLwBBK9axNFv
RvJMUcrwKM+nlOqbaLRBbhGomLvaDW6YrYwLytsk4jsq3jo3jyop/qx9jzIqeR2EtzfTkT9x1CST
Zj7NccnC10fHRagIX+B5NM9kNumobVQV9WQQhTHvKteD2NdofPatO9pRLNMfRwcviz0ATmsJbkcz
thp/9+6w8e1LWUPBLC1fdKLTjTe2v8t2vtjsCcmutpc4tGskGq7zHvTpBtLUAeXoxu0yYrJYyuRL
tPrNme3kXM6B3GQyd/5YwvhxkWdPifk1TexZRV3/kqm+kBKUw0aoOyv1p+/krwoZpAOTqnvn7sGk
ohnnnjt+rvRHbaacIcqSxSWm6qXR6RGH6yM/11kEaNKglB41YYc17ZW1hJMgzzvM4zpcktvQXYPk
Ye7f8Uvam951j1rWJ7W2h6YZn318SEej5tVyzPjV6V3EEgOimMVE1hhMJ9eaPx3duA/GLL0NjO7L
Wi+hCoqzOY8PeDBfG8lXaMmdl2CzBBELp8IV+14w5SjrV1w9tQLRWx2sO0HTIMwkfFaRPDdg00By
oZ0ETybKxl7NH8rNfzdrYu37Sb90Ivs7ojyMvW+LsaGD9J0cC/4Dd0a/F9O+zo6LU9/trwId1PX+
WuhqlydrpPTbIIddMDyn4AHTNiOasmWvNSA5ah2uICJUAO3mBcyoL1J5Kp3BOPlTRq8B0jASOd+S
IDJvzp1xL0og56cmwaSRUo723Bp8UESpxklinPz2snI9FLhavzOPFO88GcuXFR3kj5X43DCy35kZ
N1ExpclDWjjTspEOBqktDp6PDKXWA4LaYl/6hN1iTNPnRfT+cVkbi9iisrssjECXwsmSP3GJ5TwR
7K1W3LqsTrOxIy23PQhaI8IJjvRzctVXHKBtcfSX18Al4ZPEcd72ED3Ck1t0gfWFYP/2muske/Cs
wjia3fjelXyNRgwKurVE+e7VGVkXUg7Wycx9BaGZ/WsVoYak3iRK7FbSJYmupw3HvFVd8rH4I2I2
9x2DabIx07K5L1GPXkm8uyg53yzI9leSpcTTEAB8Wl/UdTZRnXphNtCCWmePTebgNowPAgDiAI4k
9jDMxbYhBfCQjv1jk3rPCNnS58mtN6SEoJ+S5Xxq0Uxv5rxLQpKGHirX/EzT/lzJv7jEo3RkA4GZ
wbc09fDziPGzRWEWicPYSD994zrFQThOF9NVOw/ORbmPlTdi+WQrYrDzzG8xwS0m4qAHsVms5rel
/6xBAIb8zntLHCI7pq3W3yIdl90gQPtUhwFGdkhq/GX9srz4TB4YkJ5buRHdXjXTonfKPLUFKXlQ
uj46EhKXfA8ZyvSjDeL+vr00nCqKqLpua9OhZ+oSeZZ4rHw2Bg4+mW5seayK4rHx7HHnp8PWyo34
M0PnuLMqBmsSC+cpTzbzWn0k5X6s03OVLk/6DibNuoy3k/C740JPGqweZtR2fMmH4BKPfoBVLCip
xk3no1y1olmq/dUW3lcfAwHLNvtD3pL/DjaYUO4ZMPnXSRYFk7EbyzsTgJItqzNUoVSZUBDjb83s
PrW0GIobn8s1n10vzHO8s05yxQizG2fzgxD6c9cj0y2dfbooBMs6+BdIDkkAFvGL4kIzWhKHhkaX
6HhfrGdRTfsxX/aZcFc248wnr4vGRBenV1iuc4zXOv6HSSwceiSvIhivzZBcvP477QykOjZDku0s
WCjn/ItLl5dnQg9XzZ/lWm2rErWrz6UOWZ6FU1DV4dgwmhXmX0//bWkZDAH7rpPHBnD3tTmIR0OH
MTuv2z6qjQ7MNc81R8lE5KlVJ5jehpDTOYCLIJQhHqotjcOvS49VkMQX77tocbgbIG4bZdYnBABX
TCzvcNxJNNj5hPjaKZZtlncFfwuI2v//01is/6uVIkTh8tX+dy/F/f/xX14K6f+HS+AmXYuEI/9P
W8R/eSmk/I97EjguC2mTGYVY7397KWz7P6TpStP7zxQ18l754/5XIIv5H5QU4cAwyee5awiC/5dA
FsLP/7uVQhKdBHeG/oco3f8s4+Df/x9BgzZF5NNw51MnpUATsYRuHIbRNfLbyiD6IplHYI3Yg/H0
bPc7y30YYjDnwtykRqc/oFdcczvWwCt0jsQdAa6EQm3StUB6rGW/fpo20Vfo4KouRUAyyi7y+cce
dgpHMjvJuQ2OdR43z6tVspQEqbLxivs1TGWSmD4AtOOB2M2S3T1uK0qpSpkD7FiBMv/h9FVfkBTz
u06W+NLHK/9ZXJpIeNoaNOUIqoKEOfsf1J3JktxImqRfZWTOjRKDYT/0xeHu4bEv3CJ4gTDIIPbF
YAAMwNP3h8xqaUaQTUrObQ5V0l2VLNCxmv2q+mnyIm28gWOZwq0ISmaYvWk+YXw5wmG6lU59m3nD
I6Y73mXhtYU6ylx+M47tsRocEwzQnoIkkc50JNSHDD9H0tD8p20UlplNf+FMB8RKcb75VqhM8RwG
4MCPnj35scfiyEgqk9dF2KNv5Qi2PYBN/6RF90UNwU1CL0ETFpdoDR9EOd8vITWJdIseoLPjeAoY
F9BIx3CP0xDGYjZE/luSUvzbARc1i40sFIYV28Ifcdd9kllx10e7YHQeU1jES1OfDwQ5bDrrWE2H
62nOGf9ZPjRWZVsvy7qksT3XH2EmH4eyv8/99jlVlCszziUBUTWgHRn9EqXsbMwm5Xt3VUf0oqza
19m9XsVxqCpmudO9W+Yxp/ex9z8WOShw6ykNnWOh2wtBh1nlGFR9YGgJO9wAFSFqWSs4Jn0MVdIf
Pa3hA6fiXRY8sOL+MOGfkDm+42ZhXAUHi9lssQ/H8diVZYRRfTy2WLr8tcTT3l2AuyfLoeQlWu15
vbh3bhIdEruNQzc/tCOWUd7Ybe4/+KK6JEIfFznZFHZunDlklpq9rWrxqgbmytEXmtqIrkAJJz1R
VUfbnw5zHfCr5Qc6Y/mGsL+hz+hhsD77bXBNniQ7K9XXPjSE/xj3J+su56rlgb7TKei33nso5gan
DBbHWX90kZJdlplo6hM+wOrAMu226dK9bollyJpvp3/u1hQE4xQ8r2ZGoTRRyvAB9XJnjV7MMCIB
B1jqBp5OUN1Fkyg/ZAbjPEGXuEqqk19OJ4/aRsKbSCLCuvCTXD316noUi7PTc0JWifGoxT8mLaaz
SzLe1mRu5mq5CkL3fVXTbyrCAibQdCZpRkNR2fd0mJwmV3QThk/tHmrDjN72m72u6qOd55eeYkc6
gsFJ+gylpG32fhWc49o7sae6Brext8OZuUYe3hgWZlOaX5eJfRJdhWQ/EFsd/Lugw5404FwRC/bw
hLH5NmEXCrMdnGIYe+dIqafZ977PUDTC2hwn7hBp1efUIw4xuWvpG3Vbghi4o3hlh755NdUXs42D
WrJQnEil4IJmyB5293AQLjGgGFLJRpwsRHEG8S8+9SgFm+tt5DpQy4O1EauoVT4teKt2PepH4ZJC
LnxWXBqOxrgkp8zhjFY9kRRGEX1+NBRpNCm7CCIxVeTeml5ieZOEcrhINIgx4xj5qvsWekv5rrD9
d/XA/ZfID17ZsITrMT7z08P0IrDrEw4khg2KFa6280unb+7mOr1Z5vWatOaVGOcDoBUguRIXZHQO
lAD3g3uSWFuy0gcW4EzXdcqLAXmYB/f7jORqsZP0w+FkU3NZriOThntvcxv2dPdgBc0eF/pA3GS5
lciv7CvxOhIosQWMoXQPDGfXuMU5+yguT+mfes32Jl6YlIXDsm8qcSgdSMaOUCRLW+957QkCgzvE
YSZ8WJP9NZM07nNm34yZhK0uqAdm112+UBfbsRVn41Em6RF/7z7SZAdE8dkVhC/y7Lz2mNm76zuR
DuTAtpmfM8PNmmPHXIBJ53ZqVOzSY1+5fjwv/b2onO9rCJd98TD7z9N8WnznVmuyP3hdQ2/+FJQD
iAvaHHVGaGz0MSsPSMSrjgFQMPDkt+koPEvwVgzBeN+66mp7Hc0MGb1SyfPZfbGSKJ48tBkn+DZr
Rb8J+/r8zhMzC861YeEIV4w1FUFesjvW9zm5Zhh44a7BaQwLxphMGaa2Px8ZiwpnvmFwfpxkXd7O
yfJZaibkKw4irfM7M8NKckdzaNeHvHusVTd/DRikuu27EOHORPllUoprxC7ARklNyicimhBeBHML
SCGcW3ypuVG89oKBWHactEn7bZixN2Zm6D7JfhsPmz5hp2LTyHfvVAW6BRs8Pi0A1+AwRE7/kdRl
9Ul0UErJKnje3Twp3HmrEwaf26wmH7zU3jM0KUZz3dIvOZ4O3Vx5TsE+QJVbtL0WyrtNkgIJpsOo
9dWpDdY2TUj8w4J3z8Z0HeCuTKpMP+t0hQ+aLSnaepH0f9fQ40ip/CKjz6OLzJVbDoU5zIAoX1Ai
DKCFbu6vtHGZBVR65KdPAlLBrup4rq/witYvkGXN18Bho33DJW7757IoeXYyo5szBcNyhd5rdeMZ
VrqKAXWPdomeA6dqjy2SYg3+lfSXs16cx8HHl7eti8DGKHoKyJhsdj/axZp5H5ipbq+qemScQqTL
x/k8BGWI6Ft72BfWEgjA2I+sfcqcsY/0rRDDQACGDe9LuZCjsdLUvlqLMPfPzDzUGpttT+w6G6BZ
3ax6aH363oXlHua0yBI6nyEz7CXzl2bbOMpsN9oTAA/j4y/7CxETMUtDoYnrLCJt1MwmzW5SmwXF
nlOlmExrzYDIUQxDCFKIp8nFzntQYQ0YMgBAxVsvzyd1AvG1iQy+tuNMdlqTPPHBzJRe2GWUDrHP
OGR8MboDgzyAa3XQJ7dqyBD/2Ru7ULCWepmBy1l+e4jcXjinkIJmImxmmNXl3ITRV5t928Rfq8N4
z2jMoVFraDTPZ2Wvc8xb2GWmZKpAXlmjb62nbkzwTmHFKrJjiwn2MWoj4oDZtDgY7E2Y6KNSlJ6e
S9HQzw4VDY+FFTUQDLzQs+oLVHEHa4DA1XNVp0i+h8QbqWgb2W/fMQVwbpZ20VQmsQ9j50pHMZEq
YwT+NTuwKUFQQ0HU1k46iVfFSdA3YMGCwCDhJ4BQzRl4utkE3RV/MTLwykeAtkrdLbeB39b+VTBJ
OzusYVecC7z9IraZRnv7IO1C9+BgYfaOdF9EQCz6EhwPWYnmS9RX01WiDH4/GRHUhxjkO7xtHbwn
/MHJPi6TRndc52G67DoQeXHC+p1XihjymUEm2aNzKxJjFYNoCEjW+jNTjAH0+Oe+Kdz0UKQTEiUS
Uc8mtaE+zikm2lKxysNcsEocEtqrij309WTEzJO4TLjssSxpdqUGkelpTz+HQ7gRH32O7ExthsWX
16kdxF81B5vOGhoZxJDCw27PSIZQpY4c/XkZg4ksR5cYwzqjCIY4pMF8mwIXtntI6Mi1d5OfZ9F+
drJ2Wzb4jDwDzHs9m+u1/VZrNT2PzuzljAVHfBWOTryrPBq7F1riMG9M0DOXOG+mZNy7mDK1Ld+p
iP9xu8587PYAX9+V7L2XXVZV9Qkkkufse4fVErQY88l16zREC2eQb+uixWJv5LOHQFmzGDS52XfG
zi+mMtWX1cTK7+A3SVOdbb0T+Rlxd+t+kfWaHyf60pBVP6bM4eKsdsdvcMeW6iac3PlDSW2Ds8da
z9oKNTP66iaM31kCD8vtwjQPg+hoiCbziiZhS8qx3lnVmKKBOmSggs51vjrt0Ob4wTz4D40w3VeU
Kd0fgGO1zllNJwdzCPRNFiVk+s8zNes1rud6eFyEhSGY5ZKP3D/Y/te2C53vHvTMb6i+wbC3EBo/
S+N4wAbdgJl9S57WBYaUGd6CkJMZKfih/T01HXMGp5vkcow8r2TRvraYijBTBSwV8FPXrEzb4IFy
ldnG31zqr7PGubkLDM6XeFD+NDB+FVwkelL4MIGjHA4Os+iMtAUSaFBVDw6+KdLOVZXAdVRRq+Is
WIkfacQk7LgLOetY1qatsE3MG/CTSePF1DkLlib8otsQqTTHhf6DPEb6gySJsUbdZ0lukdMZi+wz
z2z0bdWrwQS0+hs6CFqNiYs0m/qd45upOHYymx8q4Tb3Q+7YX0gykoeP1oZP2Lr2LLsAmCfLYeXL
ST9E38OXaTJ8w7iY5hk7SYGjPKgn4usaP7x7WCFMugBTVvkc5mH5PPDvQ5wmeLjiqu7xWGL7x236
z6c21/nXnszY9+EtP/dH8O7/d6Rdn6nL/47JOO9fqi/Ntx8xGdsf+Hu0Y3n/orUjEDCRQ8/3QyAD
/83JsGzxL9+m7lXQ+8qkxtmKmJq235C6nvcvLO0e7coYN/ijG3fj38MdQLyuFPQf+BB8ebr4r/7i
Gqcv7d3fVNu/wcb/8///n2as79q8GfR//t/XtSvMmihwAE9EBQmzBARI/go/jnb4jmutl76LlZRP
PvLqMepaiW+0BpTUBPX+hzPz78P/eLi/alX+h7X79/H4m3u069I18BdF+MfjEVBauXc5nm5KMkBW
stYxkVV5nIC3Hgce2bOI3TheHq/fZ5nvPRYe93IxuO15p5vlYjDzw0wm4CKv4J1acLsORQXv+u8R
5Cse9I9/Uc4vQ/qFzOFGSv7r7+kJm0u2dVvYnvcGeR9F7bo2m4ScB/1n1ZrsInMweeaL+hPx/ucr
QKEKH2Lg5HCFHPnmSDZeVmiZXY/MmCnWbDPUvSIMDrSCtp+DmVTz7y/Ba77y9ssC+ra4caA746l3
31xxJgR5zbK4j2VpZLwUK/i5ssljJyuX69GgC+YOUe7fH/QXP9LHCAJa37Z9T75tmKuKihyYm/dx
4wRWbFU1SULNB59AnTo5rfX994eTwKjfXD7uLYcDEYmlnVwAp/nxNht0j/8kL9ndrQ0fQZiw04fM
Lvl+t6LRjwWT1Qy2hG29c4LOjvbJ2vvvVBV63wJBAw/74A6KV7r0doNbMfMCUrIjhW38hnXeJ/Qe
v4dE7HzNTCM+q9zD3NrJNXxX1K2tTr//Mb86d9wg9MmA12f8ut2qP0xf+5z5pUcEOZ4nEV41fV+e
1aBsWHCSympG6R9+f7yfb/2QSS/mJm4QeqDs7dz+cDyvaJmJZqQtPMxLCBtJAFajEIdeafX3J+N/
fcq2y/D6KQsD4QHo8XzBvzaG0I+Hikish7puu9igMYEViYpTGKbNH45ib/0Nrw7DKxZqhuNibHN5
eb7pXPC80JLEF7pY+NFMbXq0SVhJ+DxPkERKcnRgSXBHNpkHN6aibHLs6LkYJPmY35/an569UGBq
9V0ePmoWacx4/XvTwO+ZyoHmsibCJeHEDdo1jXdZzT38/nwGs51G9vnvD7o90G9+vaR+GHFh8/9H
b/sCEIUmRVQQjkPlEJjj6d8lBGtjQtKAy5iYn02CiVKV49H7/ZF/deIpb+Ul6lF7G4q3HSX2Ujue
lfN7M9Q3GtSZfBRFBizPquVVb6V2bCIpbwq/l5fj1M77sAjQ0xI5/+H986sTzz0G056TDrFqu0N+
uKfp5rGGsoXUU9Y5O8+8vaoLlkGZ1lmcppF1sYqw/8Nz+/N5d0NqbqhIooaNj7vz+pg+ArpDZjEl
zFJ1Z8skFfA74YFqShmlsM+LwxajWDalzR+u+C/Ou+fK7WtOx460xdsK2YHxEzEoKJAYAAuCdX13
OYx2hp0uRSimYXu/lOzw2LJlNEb07H1Glt0jOYg/sPV/epcAYpLEjbD725SEvK1zmYls132NTGyi
Hl5dY2aS0UxoCxP+s/INvmscaqv+4ihIZn8pZT9e4sqoSQ4e7JkSe/dJsaI/eI5Y/vBy/OmNxbtR
8Di5NloxZ/jNq2Sxs8xlR97ESghKkvI6f5gtIC6/f3B+Pm0+byzeVZGkcgHj8+tbZ4Dkg0SkcViy
sYDZWZdnmVsu8BZgtf/+UD8/GXxTvMhxg63hkAXl60MlhZqy0eFQcCfFeDCdax2HPCS4XfhTHK3o
fjHmvvIPjUw/Pxx80Iiu0ZCEtwSR8vVhcxJKupFTG+vAKo+LB6od229zNdlmAfIkMSUBf9j5w5/e
hrDp+J9+9T4M+Kyx3Gb1Iyize1uQuUJWcFQF10pbAT7mtMBYGCo53uF17rJ9aev8rB1BWTKyn9Nz
36mcx8lvo8tWpWzrhVs7xY2LwwRzz4pHcUc7ZEeCGSTpBVwCn2RY4LPoUFGzvDgMSx7V6KI6pG6a
EcGqcUrOpXT1WUdihihOWjiHfrGbjzx/g9llXpjNDBIBYjK89bzrpmTLdQiagaid06f3uF2ngA2q
nzexG5JDx9Vs43YOl7agMn3tbjs9iS8qXAgBdGQWrN0SgRvd5fgrHobV4x5yhmZZD5JNPvl1fFTh
bnYH9TFiE9FD6y/J19htPh0V3xN4bj2bbiyNifJO7thZXxPIAx9ZsXctdmxbYZlcMWWPGq4YyZeA
0adw79eCwehhMqk4adYZTFHmunqiNbsjaYDxiRBqH35w+yhYEQgJjhrHmS0cCQkD03n0QGnh1hdf
jaPkk1sbq7pTEhYAFB4A1zvTMu+MTTMzSK0TPKGEZ/Ltne73AuErdFnh9fRhMP1Wha0Odpcp4Fad
ya6DJpAf+pqYCFaNCZJHG4Eij73GKZfDshi9Ad88JF5ZzGA+pjILdm2VhjnZlA7rWI7bvz+4BRNp
dtnB+MFIVFkC0Bk+xHHI3SdtEGSIg4gFsVt3k3dYNNa9WthMs5gCarYvc1QcMiDgyZEhGrPuXNp8
jdZMQQFn2MKZkEzTAJowMNylDRl+aJ3DAH120LinojBIq4PsADrvsWDhbVSsVj8yQ5pSvqMFCHEf
IjhDHdM6/N+uaD5F9DCYfR/11hP5U5Bw3OAGIYIEgImjoHSuhnocsQqJYv7UM3+JgIpGCnlmEeaJ
iSF3UR8V85egw9KPS35Qd5mnF79j1kOx324M1zQ7uq5ab5ZMRMSPMCuF+wJby1k2+gz0FGaTKZ4Q
CcY9NULJyUdY9o/Q1hkJk5JnZOfm2r6TBErzQzkNRbRLEub5hzHLDY0DVfmdBj0SzY49VZ8q3zN3
+ENHLMcTmgJyXJneyKpBbVu4r82R0Gddw6dT1W1XS+eDMCzlD0sou/OsdogWpFoQw58M4A1QMIbk
7ACExzRTA0ElzKsdHXwQG9F4uHHTftR6t3hN/i2YRpvQp59BfF25Pu9s0zKNFyHImUOI/VztM0SB
Cn+4ms/HdFURzygT2C05SgCZ+btgyhWy7BqGzlv3NI/a35cyy0XcOxOkp2Gslmi/BmvfEjABqRdH
nm1dZkNoN3vkCvoo5kYQQaaq1CMUNjU88RmTnSuMrUiSEzhevbdcZpzxUFcIqWOKOXiPgVZgFvMs
2ncbqyIBq4dueS4I1Di73lL5HQQSVNZh1GZDgtQMrH3Aw5jGYSrsirLq6flopTkEVBm7+NpU9A1W
FH/ZJMut9w1SxH1t2Ebg9PLTLDZdfeqESB62Z9s985dG+TFvqenJcrvok155oEBN5y2p44WxF3mI
aGp2OOyjlygcgI71ozCXhOVxAWYhmDVsHwpIlzGSAYJO6YfKhxE+AooAMDdnkfqqrAYPB+MoKkRp
v/fpujC8Gfy5KTVBl6z9gMWEboJCCO+bN6zDZ5AWRELMpL3hPOHx3tupyDb7+8SOYQgW5LSC6MaD
3+QN5vKhIRfN/I4CgIrkbhobM4vpPNMquS3dHJGLPFhkx6SIsHn63vaqtjNTnGVBQh3gXKXOJ2n6
8H23oF5vbufxc7QGqjp3BqPKg20s93HJWukjztZef6iljT6YZqO6HhaoaDjLdPkCsiiCulR0nxEu
2q8+ARkDv4WoC2//ANB4Jevpcp6MtVwyHchuRaiwhRIaJMbE69n7tnq4hDcMl/w8gtVP40xH3W0x
wBcjxZiS9MDiL67tMcTxm7GVL4+T72knDhZ3Dr9zOU3zYIbSs/eJ6+PMKWuXQAVAOfmtSJir4+cD
Zgz9P/igIQN+XrNArHucozNVoLD6xEXLJAxNfsiicjdAkH5kHwgLRQWrd0uAOUMf78j2nJKJXDFj
4gVOJf8pyqyK8EN3JZAiJPXE+4plsECHgQdBYlf5VAnm6HhhbMKZXTp1CmlwHtbQmfmgWYCfZoEb
XE0t6SZDaTiFo3ZLEirrLMSwpFibq8I3WhwYleUVfyGE5N0UrLiyNf3UFmGqtrxV4EeWverzyiIj
lSQfFmYwmppTKmCYVTvVJz5gA29hQ2AK4DwBhaJL1mdEP50R/fWXd/UoFGejRk7F6jx1KQC4Fr2a
QIqL4XWoSDdArm4hB+KnhzA61D7h+CbIz1FucR0GdRk8h0FSOnwPTEc8xjW84u2sJzLNtZVXrZ9J
yi2q7ScwHyG17qo22+dVAIYgzxKUz8haeCjTaQCsoNv1kdqnjufJrRAowNs53+spAWcks660mKWs
vFpHq2qehC/J3sAdD7/aUYpBeEW1+jzZo4J8li7ug7vyE3bMt7GZU65AXj2ZsC+qQLz4VkO3o2Ax
tRN6Sr6nU9hixOVUlUefsNId8Riuhes4nbc3NZUSeTg635zVDAe42XRDEc67TTLwYCgCTn9XlZa8
ttq5AJfjVk+Bb813YW4RviM1NyjgcmI48IIpjzVpIaItDpnEIG3Pc+D0dJW0hYGtB9lqR/5zfGm7
fH3yPFKHVuuaSxmg4zEv1X12aIJRPxmNgk17Uj2CN8KXd+06jatPxeqZTwaqRxdz4sR1Owdyie0i
HD9NLJi+zARFbKSTtXyfAFfnvSr53MRGVAtKVTWoK2JexaPrJUwuIgW1UaqSnPXQlBUFChNr3t2Y
5jxYokTG6zvYj3E7MoeCtso/E/MBXr4nY12zQLKdDivTpGrmGnTMvFtb9NG9qpf1E/hBCyFq9pab
AgnEh0Qws2sduYUwFg9z1D/MLoG43ZS0eOtNx5tZzhpaxC7IPKxANO7o6IiLF1WL+VjyZZRO/00b
Xb4nMyA6IsAjpCtRtPoDKjJDngSs/SM3bfA+60x3wXcuDTDSBbO1x7xWN3uWhhhcXZH7pM6rNqd4
woQIIYJkbnZMgMEmhwJbn7eLsirPLgSWw3OlxZyfWYVFdElWUj5aS8AH0aeYwInpWAGwsCC1XMlM
OP0u8Er5zLCgg1IpevoR8qgunlU4a2i1/eKwnvI9NP68VvmluwgQZ8hE0YMYlR+dXE07OTFsT78b
Ev5gjD5rPtirRwJHTKRjSdHWTwvthQ/sfqJvXS2W93YwLOuehgsBfkTkJUsxYufE+VGQn5JqQgbj
QwDr3qks6rzzyDT3ADFFTry9hiOMI8K5VRngwjgJk0LsqKjg/R5OqfmQN/7mpc4W1mxDMWJLliwE
VNx6kXUHh4rlmk/V1zlMMF5JjmWV39xSsPhDFOzuYcBKbNC2nC66vlsErsCJkDQrgjw6I3a5Ldlq
A8GzpAwF/1DUrXcFBr2K1UHQfSMEmG1IEPhWlHRAHyTOh2wOvN4/EdfWZ3MZygOoKgB9k734p5Zx
BFdmHKc7jGis1JNJ40BoZw2KSEi93FooY7AFJcOZe9ezHewda2ZqviSr/YJ9FP9sZvUB6AvpE5hO
FRP0uU6AlOXU1Ou9Z0gzndrSzAdghPl88KsK2SEY1fjU9wH4SzEJzmnCy/QFQ2awn9zRxnVTlJSY
hfA4LZKtdu4fIQFmwT5tEvQKLFdLHw+ybLiX+qT9MrEYwkYKWYrNssObOW562/Rx1WfBdaE0HXkB
wjzvAT/3sPWIeYktm1QWI+dtHGctQtzjiV08ElKqdWJq7hAzqmVY3L1RargOMBmMcYpqv27Ejl3p
8L3fuA7sZpIeXifTNGd6gdHjUKZX0ynAyrjmEs49gZq5NQTGs95JYC9PgS0QsKf5fYEd7gr3Lnhr
fA/lOWaWpdxNbJrP6ZnnhkuAET6M02wuIvSRT5MtFLsFHk2EyUHNnxOJ+1Ay4lIUz7IeREjo5FF7
VG+wmeNTfegsd77fJMeEapIyeL/4voVw2SK9MviilAycimE35NW8c4gyWkwoqc6YHwiM82Zbc9e+
S9vVexnsgSW+osBl1zt1/T1yBv21zNJwvin02j15TTFuJhgU1TN+5tDHhDi7+n7UtfM4YigK8HaC
wdxRYktFY95HOC8zoXlyUoLBJA755lKFg+FI7RPdrZ/00LvzpexndCldQCS3q8aDZ+wwGo+rwFKn
tV/Y2c3c9v5OExZMDpo1L94ngqZHE/bgaaJ5xR1sYSv7CAQsmvZcfPu26m1MVd6ET6WCigJTWGjv
AunPB/5TkEHcrU2UXUU6pVc9a33DqjLkhbwzdtu8L0nGYrIeZsBClQ1OqWiGq6FrsfUq1ftrzIiz
ejJBP9/TPG69FCG5LByZXlJeOFOJQ83Uk2x3LSvX6zXd3ikmwbN1YJ0UkVOmUw3znerCM6mooIiC
ptInkr75+eDo+RvOB2c5C5eepI0OrZxESGczXqCsNn12R0dwwdqGFkxWR048q7Aa4qmyTXkIkpUT
io0YkFOhBBW8tGWqmL9TivGXjkmxZ4hoYSyOvPCUgd5tWTC75ZeVpxhCuzXWV5WVcrYz4vA30p3c
70W/uC86l/1lmAekZFi8sZubcbV9lGvgfZBNyvvCx9eWxF0G/39hsRDFXLhKAzaF7NQPWwjXL3z3
uyp1gaEDa0n6ROqDoGUo8eTvJ92LC+YUXrjrWxJq2KNqlo4wn5fzVs2ly/bRF95xKjDXbViTojrj
y1pV+8HQucyuEe0dc1hvXc5uPvCr0qzg3ZNP7Jkxb+UrS7ju6yCzQu0p0jI3pVOun2dSmlc6Xyz6
B2vrM94A5oDuDOINaxvNvhcE8RxWBXw5B/AOHeSUsqAblIr7pfvSNwMEV57/Rcbd0KZVjCUqDW9c
anveUUcUQMcJDfl1tACBoS8ERz5E25a5dYiTVVq3aQx8PCDI2dvkB+HpPWoe4vm8HpT7ssCce1DE
/YC2VZSNsptK/Y6bz8aS2GJtZBaj2IHQ3LFYlyUvYf7jsg0/0AlSR2c5HbTt3mlHXin0QeoS6BQH
i427TFSmOFNIl2C5UdOmLDt3eunbsetmWEaHZnSegy37vJOtqxuc+4GHMxqr5IUum7Hj7Qu4d9e0
FdB3lcwC688Q2dExMIzfdrooEHeqyK/h+Pig5XushTcIYRgWsfktQGaGVX9MAt3fqhxPW0x1FG7W
pfIbF+Yy0xqYFbL/li8sNPEwen4BOECM9/SaWtkeIGT5iPrDzjQ3NJed9zzMfGNaKRiFjF2pLrJC
s5TcuT37y52nbU+xOqwx/vDfhsOtKfDA5jaSza4bFouPYTMWn2Q2NBRGrG4f7P06gX+Wpgtmqr61
2vLMZuj3HQUthAOQsevksa6f+cTNV9qufRL9jCdhG1ByA2tE0RoNZijxDqnwcGS7Q1sTlu8p8qN6
003uVF+xskkLCROLWUqBRdSBeWGNbCghYLh0wUD+ME68TMwUduXU6SGOuihneT8DeCzfzfy25mhG
SLb2FOCZGaiHobU5HN04dabMUMwnp2e+vyNm2kBm10QxYPzWbRE050VbYYpEUGgpQEi3m7Lwq5Ri
nWJ+/A8wQrZoBouLy0TxrpvU+mDCdLj5jyYpl9WvDZJvRfZjL/hon/qKGcnxHw7MAwbHjoOM7klf
Sn+b3f8gJfmq18lqNqMQ8TaGBWNzZVnOiJMrKG9UbSXvEigefxDt7V8MrUMHf5dA0fYdKNCvj+qq
Gp9cXag4cgHe8fkHPWMKsA895LuDsKrk3JYKmytj4X3eUG/Yw/n7p7IEPx3lUiBnuUgG/htFy/JC
DVDRo25gBtiXq5GCS2TOm8qbm9vfn+WfdJbtUCECgc2wHrnljc5C5N23qB3uEPCd8BJzGMiBbOz+
IJT98igRDhgn2NwXW931j9dSe5m2VcAiH1bQeqiG1nrXtGX/h8b0n4/CGpS8MToHF4430uuj9GNU
UI/F8maapvyscRIYC15dlP9YNSJVy3WxA4eUlQy9N+oyKBnqIbOhjWf+IRqD+SFtSkqr3gzHv788
P6lGm4ZiOwTSBD0+/LTXP2mBkDEnapOvBXH+ddXgxggnXtpBzVh1HShWCPrgD3LyT5oRB3WYU9to
yUhv7pvfh+s762y+Awy62b+NE2tzQw78rPeaZ5XYy16jtJKICKo/aGR/WR7eSkaYIQLfkXz2sSu8
/rnCSraJIk+fQ9oICmxFlnWHqjqcD8Bpts1YcLJmyYiMOitCZf142SLQEC3HmrtfCWb94VTYvzoX
oFOAECB2hrCgXv+NPF0j3fScCyCI3UOp52ovJ2ZqZl5fxslMV7XlaDjw5EVXcBDnE9TZU+QCli+z
bQM30ebVWMH3CEYP2IkOeKKfQOlucYD+4YX50+0f8nhtD1cgcbTJzRv340NmVxhFw2Fs40DO8/uK
I5JcFuXp93fkr44SImLiMgDMgKz4+iheMuvO76A4uLUMr5s2eJwLq7v/fzhIYG+/AtOWDN68AKeR
BwvfMxsYp3RPxlbV3bS24Z9ut+12enW7ccZCfEughuiXw7Hy+rdgP+6nGt8v4ujo3jhbunDiDXPF
EtsCZsbKw456cfS1m92PArrtSriIElIP7mVWFM2p9iRdDnq2PpAqDL/8/iTYvzrVGESl5HF0hQze
XFA5zRSEsxcCXAWyNU/V09ipB99AEHFwzV5Uemnj1RuZggQmGK/D0KXYPBjNjZ+SXWldmHLSLsyn
3/+9tsO+PWtRhOUCpxSGH/Gm8KuPAOAwam/jurPB0bU5Q63JTvdR7ZcXsK9eNrj3ETjOt98f9xdX
y91uic2vyZgzfPNyYAMSytDmpqBdkpF/ErJ2TDZKpaj/9Ib/eRnAHWHDp8eZKFwXAe31ncFwd7JW
lSOzljXaKu1a+7paYAlXiMjDUootKhdRgk0DmRdBRqaJ0PrD8/wmDrw5LXyoqdg6Nhvhthp6/Zeo
ooWV9oAqMLkyiXFgSpqKyMvQiNGzqyVXaS8AEhnpzF86a5CfnWj+3g++jeWHiZGSVnZbhro5ZEoF
d/hPCd/JWvnvMoomd2nXW/aeRgfaSqmvio6Y1GGB+IoOjd9fuF/cMITcpBeFocA08vbCMUtdRAcI
Ola2O754aR4+gKqoDx4sxYc1SKxPNvoKjWTsbX5/5O0yvblVvcDeVgSYIT3nrT+HnMvQCYYpcc2R
nwmaiDOBCfYB4454UEv0p0fjF08s+XAfI4mHhxAz2Osr1iC8SrLFdVxhJnzA1zbeLg1g3t//ql88
CAHn02FZEGKQeftewNORF3aEEttwYd+JxlG8sdL8Niw7+7/YO6/dutE0a9/KjzlngTmcMu0obWXJ
PiEk2WbOmVc/D+2abmvLLaHm8MegMY3GuFzkJj9+4X3XetYn20NpnWnPniDricLLQz2IqPpsDE4d
9nOtb5Dud1LkSAr0I6ua+4M0EKMWdSH9ulGUKOjDJK9jmYCZMX+Q4uDIViU4yEP9yeTz/gkbElMO
u4OfOy/1bGWosjpMe6zijipIyUYleYj+Zh5+8um9HzeodBCusIlkGkAg9PY9WnI4ZwrfEMF3U/xY
NBzlhsYatwWS3cuyoGjyT98o18OIzESjIEKXz6ZUFRgl+i6up8pF7MPJbn2q8IEflZia/heXMixE
4apsMFTPflpMOTQjFBhoXN83O21VJC2pOUHFNpNPLvWHd7WK0pDWr7JI5HFnTzGlm2VkjJghi/F6
5rq6IUFe+OQqf3xXls4iKSOrou359irEV+DSH/lBAc1FXpPWHApqQU43qbTmVtv1/+IB/na9s2XI
mGrc0k3NryLe+bbWzcFGWZ4AN8s/k+2+/9ANmm3iutAqmmToZ9NJY7WYyonUc5irTVtVDRKHuqw5
CH2ofnJC+9OlWOg0zp2WQWF2fcq/nbZDeawmaaCZlVSduhsIn7SVKZcuS7ET3I8foPT+jaGH51hh
agYlJVU8Ow3mWkHXmDgBZ0W2vdR6iTJWTcyrSpcVQkpI9nV6nFb3qbzQ4m6bGb9/Ul0R5AfFQqtq
nM411P8OsTl9ka7CHIaA/JNP8v3gXW+SQSUhYsM7djbRiB37xqpnkiW1qHInKQhWZpXlf/ws3j92
U2YjrctsqBCwnsscKdgj1h4MIq/RYGyiIAdmW+uLq5L09cml3h0lAcqwaOBjQbHEufVsMJVkJmRY
EYg0j5cidWmnGA/TmvQzS91U2GJmSACyzfmzXewffqJKf4510VTRyFpn1w0sdEcqm2kHiq8eEPkT
ttT2pW47yenBQBN0w8uH8EAq3yXgz+Ewp0a5qXBwuVStRcpSZVF+E2mq3En1uHzymt/fHcJnnX2W
SHGCSvPZ3YVWN1XYLRE5yGZ/S25IedGLlBCAXX0mj3+/DbI4lDGe0PzzAoyzUsu0xCsJNeUYazQD
Uj0l9+uuvWbRbS5lGZLRQPsaX5uofvbFvR/LFpp+xrPELClSV3r7cScVbZq6QqGMXa29N0dlhhS8
ECD98WBef8DbvQK7O0ViGjEYadK5+aTS4ISa6YT2nXrrfpngKSg9ZU+EZib8FsDnBjoYc9wJlGlt
K6NH/vEN/OF3Updhu4yRW+QUvP75b5NY2i6SJecSWd3Mcp5V9omXRlN4+/FV/jBk2E5SA1oPIuZP
y9jvV2GibBAldAl1b2W46Yh5wRCRP2kZ683HV/rT77Fwo0gYeVip9bOJcq5DIR6FAb2HaAV+UOXD
iyFa1d3HV/nDORPBOL4FZPvUe2TjbHj0mSnFvcEPalC5ZwheTAzyc5C4MelAnt4C3DAUJaJmEeju
pI+vndaaGyA0mU9FBtlgAihSSrrE/fjG/jSeGFHrAQwnOoeHs9cpjfQoaN459VRrxxbFFMxvOhpL
O9Fa44vmKK4HhV/pGfhEq64/uf67x88jYcAwK+Nx4iWczQ1Mjk3QayBpk2SA5iJYKRnRQf7JV/P+
8bO1Zn9EFWL1brDhPPuZWK5bFmRQqqgYiITvyMRJSE3Dnk5OAmFjqbm1EhORjIQ8zcuj5VmVomGT
osTzhLjvvEbIjHvIA9KvB/CP4tr//3SarmP8PztNaSKXxVuI2PoX/gURYxkDFIyTam0QrNbLvyFi
0l/GWk1iq8uOYS1D/9tnav21+lIZxZQU2PQYjKX/8Zkaf2kiQ8CiusgkTYfxn/hMz0YTexVOa+Z6
fbommA1+qvJ/mwMXuZK79XzoFlSsVqzvE1EJ7UZAMnPsltnax1JeHNb1YkMxBaIuWJDUNhCYEkKw
EMOnlQGJdQUgzd8e4dWvdeB3p+fbXd/PGzMpsXFjbC85FZx9zUaQCMmYqaLL6aMmH6/Pkc60IzfK
Z+ZoAqLNjy/49vNdL8iMZnCoMjTsSMZqCP59nlbFsYmp15LvUAW9IzZms28UoXv4+CpvV3U25qLG
jMnGWePc9r5YDk2Wji/bczdWevE4BYvSwWKKxRWlJd8Dwgzvw76Wr6oZSuLHlz47nK/X5tij402g
cbP+0rNfGJgKRx4I6J6y6OlX0LrZvp0NSjsD+A+7yZRik3f6iNwanrvQmgXmgghUcq6K+iVzi37q
lML88sldvV0ff90VG2bKLVQH2Vkpb5+7UamhRaQ9zJOJ6CaNV7NF6tmS9igUCJZAbtwk03iirdUe
KkjUhBxI0VbXB/ExJXPD5Tx+jQ4BqUijGHSgP7m9ddb+9y7l79uj7qvQ8cR0eV7ANhcD7XxTBO4U
EoTQpSSCiInaPE9lP4EETyUkpAIkNJ2axkZiWXMskJWbYNLLQ9WG3eHj+zn/LHiHa60IcgU2HXaH
Z09LX4B6RKvEUUMrhBIMdaNXNZHpGZUoPEWaNf+zks7PB0BRjEnINFjc1PPvAlklfHFU3ZBICbil
xUjad1o24m3TzKMTFWAbwmIcf9S8Aps2encJbTv1ML9UewGaHcr+6bOd29vDyc97Yiiv22ONmYFy
09sxM7UomuRMj73A0I3rpguIKBDlAfJHAI8+HloHKKz1yaM/nyCAQHIckjVmpdXue97Hk/tKIZst
TrzSCMKNqRDTtGBL/eR5/+Eq6jrvSZytqbqcO9wL+qtWTB/Pm9J27f50ie5kvZLffDyO3j1BDF6G
bNIqoAeEzf1sr1jETBNkqetuSkTnRSlH6q6g04SypO/IfuzhFMGL168+vqr+do/Gi+OyrHf8NKo8
CjXCty+uUwtLoyCiumW+CFB8I034oUpTVPjlDNiRfA0krrOSaXCshWaGbELKEbaAZQQnaJpCU7pE
pFjA7a2mu02FNRCwVBBQrS4r8rM0GVR6o87VDZGowLoMIjNvkkQLj+vu/JSMiXRdU8XSvKqjXQFJ
JGiP4aIQhJP02pzZCEKDCzhn5bTp+TGbVkzk8pLHqBH9OBCF0ZEM5ePTHbDcTDKazdBqe/RMkdQ9
RNUE/lrIx8IfiIPeM04SlOyGBcwqVSEVOGmcEiAh90Z22+JhIdZIqkPZLca+GnaZPOjF9YS0f1sh
zzQ3ijRDTCFVI/vaaRrSPEuZsweA4XFA7IggDChGIglVoNihi1WE0XjBG0VmqJCLCTLOetdWVnAL
J7R+yNQEJUneFO2vXd9/NIv/aSQxHSnoH9itMDm9faUZajkq1zJ0I5ns6zLOgg0uUN3Ta4Q8AJ2H
yygzC+/jgfRu0VjHESZMGKj8u8zzcgtpMWGvhOjOc0Bz3iLnllcXFdGFQqF/sgL84fexJ+BiisR/
KCS//X1tG6ZsneAV53wVB2mmwxdEsIwrpVL3jPPZR0GZfbJW/+miEvwRUWau12mevr1oFoZDMC1I
EaTS6i7SeUJHb2SuCjXMJd+YwMGuEf/5M6W8prIRZCdIM/9sUi1V5FZYAvihcaz6NLnxAsVm4Stg
Srcfv753qxiVBQrmHFPW8z8bobc/r01UgAx9qbmtDoaKVavZgduDDCdapGXm+fTJ9c768j/nHZPO
BxVBSWVfrZ0tm5lBVl6PX9DNdZx6Vm5aP8xlzF7iaInv+jSXn3CL9uNGLBsJ2yMMxRshatNHzYqY
f8VUU0gnqsxyQ4ozZWM+MvEKjhy+VIrv864tMGZ98l39YYibaxOFnSIVXUSNb59RgNeHXM0SpVxd
WMe+X52EFSg8vWo/s+H/6VJsShHaSjpTs3I2xNG/tBgZ0FqTWlLYIxJSwkIEE+2d9Nmb+MPApgSy
frarbIM+9dtfNUcwz5MhMVzMZcERuTHIQTaulW22McErHWIViMz/rAj/8/UDWIA4ggRBX3UIb68K
pS3GBLoYbg+EnyIPaZ4NanZ8GpO8+adDm2MESh9KEJZEvWddAX87UEXTYmSYSnWEy6bqJmrQEW7a
Nxs1oSkspaRef3y99dbf7E8lqg4ILBCggXFRxLORHUQKCbg6Le1SrzW/FebuaLHMfjIY33+w/JsR
+XAlpnh6aW9/FcRxoUKmormxToqNQAFoo+RRf6noFj3gtP4MTMO/8v3vYnrQmQN5XzJb3rdXzFLL
4jBWEJetDwK5wfEEHLaQyKr2KUAToUiIMKDEdo4qsqhrQLb92GG3CloJnKwJeg9Xo2k1Xgs6IKMO
ped3WKfhW8+kS6TOiJzRKduJvcRQd8rWWrrljq07edBkU2WvcVDOmyhWxh8tZMlTiE1K9mujZ/nO
lGiEXjyywGIi1cLQg0odX6Jzbr5OicjeRTBU0E9VY4V2obXZlzqBH2SrYtiHuEWa/ntUrngT3GRY
hkZFHl+Ckj0YQL3S6DhXJ/WBk5r4qjaQxBxefX7f9n19n/K2f6RRG1zC4kAlPgxLQOp904m4p2qh
yOE3E0/IxySpia2JU/milWoX7C0jg3eXYGi40oTYwKGO7yIgKDbGXzDnUXOpCs0ERZfYAeTy6UIY
g0BmB3BddMK2NYXTd7mrcatEoZ4/61VX596EqemOE8PwiKAYCnWajVJ47DOFkC1rnqeXYCCr0m4r
k1QO2hSosge8yY+4q4vK7xaFwxzaaZLp0rgGVCdFyHc38WRo7J8mpVNsbooJaWqy/HWZW+EG61OS
uGUdrC7n1e1tYyTQVR+JFP8f9oXa62oa+KHLw8jvSuOw95t4DG+ymYwTgNljdULBWD2wf+s6MFcx
wUUkLBemTdq0TOhMviYBjykphaRR4jPH64+fGaJAS/Tg0E2ginSlEI1jRnpAv+sh8N5nIB+h/YEl
BEZdz8W+k3EtAOU1rRsi72prU1MGPYjYFSBVI5Wbncqy0FdbMThYwLLFmv6Ai9ZhCzqW9oxgHpdt
KAAP593yDwJDisnTCZT+sjcx6eAHbIy7RCyEivDA1DQvAHeUO0ErCKMsZSvdJFRfd0s3gj1Ik7rY
xUqBsH9QxPCaTGH5jgsRWju1TfkwTsVyw7iOMa5E1fC9LtHsbIi55m7lnEUOqiZhgnoTf6rge38c
YBexlqxNSggmFqW3Hzm4AikDTSW7NQk5m7rQS5d1WL7odWEkqRaUoCKOo0sMW0N94rMm5vuCCDs6
eCEAJ4APcb49K6UWMBLIpCE8tSpwIdpSvtRuk61GvRnxad5pld+rK9YbK6RbtY11stTSOMm8cNfU
+vFYScL8yXbz/Vq8Sok527JVYTumnS1VMH/NUcgl3a1NjhhI8tMrwcSiXkdWdv3x0vGu+Md+dq3f
8+NXPa9xvsWwSNXu8VYQPA1yezeVxP3NtM+Oa9v8MOtT+wxiq8AZhwNOanBecQopnRkzK59zEKEJ
mJmokJH5H9/Y+2FBXwYlE2dgJM3veo9xhrOXMBPDFZuyg449WkQ365Xgl2bF9JgWnMXiQHJi3DYO
MsrR+/j6Z8LSdb8A3wUVJ4qqFb9yvtwtSSXGWjTC5A2G8LKKmfqpCla7AorECift/UVhldGF1Lgy
4s7YZQu2ppWI234VqiV/+vh+6N6fr4bUjyES0qdSINDSCX/7oeBMm3CTKSF7iaHfgwBfNB/ONlED
tRJAKsC/FssbwM/9JVkQnE7kioGEN0/Ek8Jo/jbMlFDhxhTGbkoxfzp5RneAwB1NFb26YafpELPZ
rDkzI7NeYQXTPqxMq3cb5JQEZoeK9kAIj7iV9RRAXSHVhJnkrdRs5SQKMVYEZVYSZCuxoAZETXbO
OGv6I2ksBRvoeZbw/qWyEvBZ9fElNtAIUZ4s4WnIzVRs0YcK+mtVTEw3XV6P007RMxjihtaM9+C6
FWxQQiWQv6CO4U7iPTwplYLLhgCCsnWbOjdn/mGgCK/EeqmZl8+9aO4zorNY4WLBlNDYGsTflaqv
xIZ80pSqvdeXcSF2aVHqU88MrDgBcrjQV5MZzW486c1da1BZ8HoZccN2NGVhcTtNvMCnrhdXYMrg
r0yToUhOGYnZQ92HCrgR+FMbeuTUv6KqbQu3xlBEZmrcQceYIFhrjtLXZEyUnfYtKc2C3DEMXvl3
UKFidxcTOqXcL1akERg+g+JeeXdw3oDsGv2eJbzdLVg+L1dh7XCsjcRSCfUIFuBR2VSqu2Ts6mYz
R10a+7hwGumaZnHvC7C+alhSpkhOBooUuCrIQ3EHEYp0WkkROs6WZLwTwwlTlR7Rf+BthquXvW+A
ppZxJdW4wQIRD4Mitq9REIzXLNnhKzAANcbiHWsvbH9XaDGIHRlBqVA9oVNhySTSvf3C8bKnlpU0
QeJEeIeDnUnSNjAhAh4p3WEg32ikpSV2nLaAsMc66u7aVl8XgWnONt1cmq03FrlxV9ajAZityUgY
jDGHO6WhgEcR2yAl61qYetFfCoYpLti0UuwIycQpmWNTdlItyWd8oV1E/o/ctcB9AEGT12GB/wX7
nxNzx9cn+Q04xvsOBGLuAS3W2OgRFfh9nK2SIFC16kfSviScN/DBya0A/o3no84i8nCXxoKpHxNL
iF1qvY4xC+22IOutt7WSEHsm9VbfVEEHFadbcKq4DMKpOk5tIEJDLBiAtEWEF31MSAEqCDIx3GZB
ErEtMVw8hdo0bslVN0MvJj1SdA0JEtJSzPqXvutnATxIsLoWU3oL7tzigbW7CW//en4VcDXN4lwz
pIrp6yhQV3SVKZueFmGBgxZajDSb1nK5qZtp3eOE5pNQChPpK21K3BN6TagzQ9WK9z0YCZg5DKr9
tKjJd81oheuwxWRtV1k8vEBybESHcAvxS1pbwh3qZMgY7C+F67xTAJrEVG1u+dThnI/6kH0hfVh/
GmSrv9OkJP0xYoi9aMIK578AWHuyc7Vd7mWrCl+yziBVBhQUcpsk7VTgZU0Ej57vrM89qBdlBtRb
ogVKQa6eHY7YXQNxeQKkEJChTgaaMUGTXPtOnqxiDnPlYCUNKX0mnaDVBwAl8PEStsYB4OuQRymA
3rSe9+YwApvpNWxYO0Goh8LrsfTTmEJB9opVPxy9Me3S6WBgPh38hTPmFTF849OUF7pK+7kw79M+
xFla1xIo6GwgtquOlvBCGgJQi1JqSLNTZ6NJnvDYyji1UnKc9hBWFXJhOWAAbSlH/OIoDcV4V/UG
0TbpkMeXedHUpGV1q4lOMenRe40eLrlbSHpwXVVl+QAjDR1FbGFu9GR5aL8pgsB8ZoaJcEJzm65Z
YwQ+Ox0PFktZk+BRFaZUfBg7wYJGxFfZbKyFeqcTy2r0IAYyGbLWgpmO9Phq3pQxgGMEKSndrNBE
unIy1K7QXRPVzLwhDy38ocwkgW7HshceedNNTZtAATpaRyMbbg3i+QB4T4pXz7NkPYE97WyYQgkw
WTOhSJBBP4s8K+31+yEoWLPCvsy+xdIi4q4WjPSxAyt9XWMMIV6uL4pjPcdYXkF6qBrYMHUKHEA3
UeyKaic03qiQwGw3Zjm9hLpcrikkWvEUSPXy0kRCMGyjsmAV7YhWIupMJohkgsxBywlDi0igAiAD
MoUGF2cvbAOzW/dpfdlLT3mDemUbFYRbY5uHzeEmQTyqEFaFgIJwTi/hV8Hw/3rv/7Xq2P9z791/
bsrv/2/Xrqjn9nfW8/rX/mY9638hsqYSg3YOqTU9j//pwAvGX2i5KN4iaPlJZWSz/TfpWSfhC28Y
XXgMWxzZV9X03x14XeKPOK8g86Dmvfpa/lEH/u1mF2cYm3z0mmwyUY3QX1wPBL8VjNhvR6jNC3BN
Rtxet5CJdmoT3uHNib1hmIMdkLjWk/tlSe1K0DaymcSXSZDh9EvSAhn+6JqVHt2ifVO3C9mR5miw
aQaseU2awScNnJ/Wu3+Xm37dLc9l9eWhPkbs8vZuwWIFSQkYxpkCCUdukRFwXpUrLEnBFc+aD1jK
TqydLFecZEe1r28AqueT3RmJtOtiTrwedbPcTyLF3CpappAIjcOPPQNUdhuxYQ/dZCYjc0q6S7HO
u8uk5rxRzax9tqwmy3UE08btQRDcVmZA2KRqCWAokiBfCzq5SJ5pOQTdfVRrBP0QxZFeAcAg5RHv
MfvWJsi+WmlOx/a3YfcHvcJZiXl9MvyfDOgSZSY9Qn3dwv/2HrsxY5KhiADSRLS1pAOPP+r5l0y2
WP4Ng6jABEMBaKdIuqwqDg2oKIrpDpQkkrewAMK8EHTpZeIcSV6hV/J1TOGXMoxG6M3MOvvJDTNM
f68c/rxhTCPc66pLoSB/dsN06FoTXIzkNEoo3HZFkO1WSdFrR7uG4zYHoL0oV8F9rK1J30Ygk50S
KHcy8uWK37IMbCRV7WgkfUi+WFizJo+QPR/YR3cPQc5vdHqiLFu7C9rohk3DRG+r7ye6eSAZpnmY
8VuSv8hyrEzJVzxxekMUbcYxE1UkIP9ulKDvREr0rUewMMDJUTWUp2NBfjEgDtj/01RdL2PXeQEp
L7VjCHOKItKI7oxiDJ5o4CXOoEf5DZWs6rkX+RmJRni3u6DVZUsWRhNwEpIjI4yt21ky229tBlep
m4hocPoyb2Z3WHTrArOfcDVaRnUq85mSHQkK8fXH4+enPeftl4U/A/euyH/W7+usxEo4VNMEogB7
V6ljjnLBmu8DghfqjAm/ZQobPfVGwk5selymxzYR+3zfqzfJSL/UEQSQCcj/cRQOVwT4GqpnUjm+
q0nUWwChccRhS8rarStdpNnmGCYXFtydkfwGomi8EdTIRR+UW5gMzYhZMuYliSr8lKntoV1Iw5Fe
KakWWtZD76mpDjr1HGUevTAm50LoH7Kh5DSVQhSwyxaoZgEbhUAuPU1uCRNWgFkGUFoUkegPuyUp
A6xWuPI6VBBoR1K0bImdNVyugBOXEikcecQ2JSRNJrs4zNsLiq+a7teDUF/OaTu7JVyUQx+iewQd
1WXklMDSO0Z5hpG312PlKpb1EzoWENIQ96JtnV7LPX4lMhwiX6zAMhRVYDzqnMhaH197dNuY1BpJ
fRIOghx00KZCjpa5ZD7odTaR7qxkN/JimdOvxfs/tlDXV3v+6rEt0oZHikWT6mxSpeKUAp7tZKfP
GFwxLcZjisTzEqKRuFlGhS2UlrUvJekzn3QPzkpAvyYBi6WRbjxyMvmduD5czCAfE9lpoYZ6mlBN
X5L1sTaafGhJ692pXV9vNG0g0R1FUmZRcZTjProQrFr1rIqhMrZi8YnU4qdR+eyJ6BI2c74Dfrly
XgWTJrWczGwmBWiMFQKIjGGTUICzgxj4xZKMi8/pXydgSiFbfoRhbOBzvg/LoOMkTtSqrgzipm9g
acmhIu4peeuAAQLS9sQMSGlWEKViWViWW236ZF79qX89v3fuHG0eUlC6Jmcf8tyrawo4gMFAUJOj
XiQzyZOSPBfbIJVuiyDqAC0njfUkZjlb2CRtTmlV/YjyJEBZo0VDZROVYkAbQh3Pf+e5eFJTqU58
fapCT46byc9GqGylNBsLdMMwbm2ijmqvkSQQmvHSXmIXBpqDDsLTeI6PmWaAOLMgyoylFHDCrsTq
UALL+SaLOJVsju3joW2EUxKMJ5TewuiIuhHfyaTC8+JTqznxz2XPyhyoDaFAK0QpIDuzMHEgEFAU
3GgZMYd5ETNyRU64TFYcp0PpQE7lItjCaJkHuMpkFrExwLJkJsu2SZmpVKWdn+TOjG6zIGHjHEsy
RFw5AjK1CHK6WVry4AmCWniaSjNwmM4sV5pbHdr/ul6QBsiffTwVr5LM8+8RcwXTMI28dbNz1qRM
Fhagmbq0s672d3IvqVtK95TCimxADGpAR1rQGTPziAcFof5WEiPAToI5o5UbBi8Xw4gcX0MkrKkn
OYvyvacL+Jk+vk9lvY+zkba631G4IUsS0fPw579tOdqQRKw+ElkyIFw91qA8DoJAuYSehV8kuu4z
gpSNqJcSlFY9dJq6/lLDG9pbJrhLeYkhjIj4DTuBxOVCl+QdsM76sEimXcA/9iUzUu/reaFPv3SG
B0xmvqqiRPAs0PxfaIQnl9AOo01u9PkWQOlnXi3pbTGc2Ylm/Sr0ohLO9pjciLc/UIjjwKQYyA+U
UvkqbNR0L/Yq6syVJiM1RrOjuxUfJZA/rFWuktmDNcWerg/8gl6Dz9vr30TWs88+8nco9/XOkN+y
gipoNMTzXXtl5kEh6rnkSGRYXalGMXgCACZHMoZdilJ2SxSjZXfmE81Hjw3+fqKK/UmZ/A9PB3sG
TiCaF2t39myiiWMogDVNb6eqxleocvp2sIgJy+Vw+Ww+frdCYdHGV8+un2bBelB5+yKmdk6ETKTa
3oZTdhXUVXuamdP2BAMjeO+IXrsiZ739SiEufKCvGzbIOWUqvJomHGQFxJJtAHN+AdO6dlpDMNyZ
Ouj2QsXTXvJsWRtWxHqVHLWTjT5Uy7VJePudWMPjdJAbPiNuh2QjwVfbG6E1mR5ctU+kd9o6nN58
T6pm0rFG4ofkglSgs+HGIQ3GWlFTtmJ745LajheFms1xjMzlHhs72W3hRJAZeedJZ7ejeioHlTAe
yoHor4QxuoU2o7FnzQd0X4EYVa9BY8238dIcxL4p71b5VUuA4VBqdF3N5pkYTPOBfQGkKiGEISpl
KZtpjeTNUQqo4SQjZSOrjnvXpNrvqMM8X/e5oeyRIPUPYambT9mYmgdFkI2XsVPZMFdIqo9pLa8x
xPDLDkavEVnaRkS4LyvEMIcyq9m1ead3/fSEjY94PKu859w1SLDP23KjSslJQQfnwWGR41+D9v8K
Ff+1auf/c6FiE780z1n33PxepFj/yr8CqYgB4QBgIM3W+NDWT+yXT4CsKgYjvYQ1igWzL+X/f5Up
FP0vxOpMQwiUV/n6eqr4u0yx/hHLk45Nhz4WCj3pH5Up+Ftvvw5MLUjgxPUOQbxx0D1bbQIQ4tgp
yx+SZEe7ZVfd5TfS03pyJ82P/DdX976l+3wPK/0obZFGgGzepFvjYB3m79px+NbtmCQui7tsJ5yy
b8k3ydW22d0Secbr+NDRUnxuPdEpdhRAPWsLIm0XbtliHpbd8G0to8s2Fep95lLg2+vP0ZX6I96W
F9pRfrYit8+2EvW7h+YOQNte8KkynDo38wuXTesufZCvq+PoBdfJTvHLG9mBjXA1e/V1A/iCj+su
9+ItUbSWX5zK6/GeQAz+pL1ejuZmOvYP3a6+EU7Kq7wnlskfN91R36SXml9vArfbQm3eG37k6D+S
q3LPXV4qB2MbPOQ3Aml7r+YPmGCh6RJ0Gm4JwgPmV+t2RvjxviboAFyc3ZwsX9uK9+F0qveVdfXS
X8T7nH9teBldzXvrND/wCI/8hh+yV/i09u14T1/N0w7FiUqCXfnZbXAn7/h6HdCvzh1ZvB60x6O4
V46ROziiT2XoLtgXPtpsR3U7O9+M34vAb3ovetK25V7yLZ+z97a/CK6bhNnjEHw1tulGvV3Qz1xD
Eu00O/ApCkOE7+h8uKnoFfzz0UWd2ZTlpYNSOONB2yFPdAp/OhAuU01HVOK5Y37pbufCVVQiTG3t
iZikbXxdHerNSvre1VvN1Z2E34UbgseS7KKd4efbchMe5H1xR1f1Mr8wr7jCI/qfwBa9aMc+k0xc
H8XIRneNG2VLDmDyjRAX4TE9DKdxY/6YLxq4zI/WDUXXR+XQ3TYnUwe9vFkG1DhbixvVbGErXsa+
5IlutWEB9/tncz/vQVK6gPLzg3QSbhmfhNRGxSnOt4Yv2eUFf98liNEOff2AVkb0Dd7Ihqr9FzYm
dn3NGZzs5s5WLnloECVwwm1pADVowO4mnPqFL5BfTzvzOPgj/mU7f9Hcya03kYuzLry4yh1bdcqb
xOfw7hvb7Jvf3UE61R/kwuXoTmyhuf/KiQ2xjwftw6FE6AnOYHAX9df8YjkQ23ZaiXE5QhSb741h
JDrTbjJsVTrpnJnT4riewO2mxzD9BBiKL/kH6wixFD+y4KAhatacSdlOykVnX722vuFMk5cdiCN1
kFm5nego98P1fKvd55zaC7TTyFgcLbWzmbai0772bmRP9xlJqs4WVj5hr5APKfGL2TGvgR319oTN
g8r8YI/Wfi2pz1vxdVJpMDB2RS/YcNqYn+v98liIVBX39L9deMnJPngt7/qrCTMIQWADP2Nf7xD2
Gc/ZPj5pd/UPjv7b2bgNLiHzeZ0/74ujuul8Rfyu3dee3Lrtqb+t3MJwJMVvT8PFbA8wmS60B9VH
WOBkLpmWcFsQprOXRpSVUJtSaXOrgPvxXRi2EtGEcUayUNMLfblTK1C1G+Wu2fMJ2/q9KDsSrbLy
mt6m0RG4ntmmYScX5ZX6zZRt3Zv8FmD3HjhcNO2M7CJ7jm+Fnb6xZL+whXoz/RDc2RFr77GE/41r
0k6vBY+PehdRJ229Tnnm+YpPwF1k9VF3LVrr36vmkX4QwcabFRw7JvayVXUP8pKSecXLKJBnvDUs
eCPAcQ8chNsvVMDs3Btvasd0Q8nVo4MisUXz6OEwIjoeH2xb6XHtWqfl14giTeFASM4C0kYyX/GV
237Z5tEVWZ/dsJe99EHnn/miHgz5oriv813+2D/GiwZ62Da3FQfLxkZne9GYuvPV0Dc0BduHNEJE
/dClviU+or8qt6j4xQ4cp9eCDKT38tTTdVk2pe6ku9l65lnPtwrKt+14O94aD4wpp2B0X3Y3Ihng
IDzBZe+769S9NXaS5lAzKIjM8OfxW2QeQ+s6FNzxsX0Ur0WkJL4oe73gwybZ9IKzBRpY3AtX5k27
/Wa56AFz0V1VbBeC+mxciELv9E/oBVLSSH0CVC+k8AaR9Iki2aTZxVdyR/qc1nNtbGSd1vQgONNr
4swbUN3AeHZQo53OjW9Gb/b0YHY4SrvUvqI7/j1PcESvIxqU5ejzcRCkGO0br68uZOtCfyFcxY5d
+EI0mKMd84YdIonUH5U4tpVNrQ8eeSrlbFNDQhCWqy7zW44HYnCFB8IW8i8EDgNllvOL+EksnqRT
032Vwh3RHn14bH8oREvU1avW3FsnLT30+xy0lbhxa6+3+ah6d5ic+8Hzxte89XQw13yJ9lTb6mO4
fBsupIxeXSW7IROlV12A9mdydxj2k8HEmvIH173f0c6FJkobMhavWLFQ0722wK7N4oFkBl9P80fB
jcYLDtspwEaH4BZr8IqNMNrJvt+Rw+vUL+aNeUl5JHa7C9D8LSq1F/6ru8j28zE4aU7u1i+jre24
FC+1cnQvO0LNpnwkbKudzuqifo12/UtV2+Ohf1Guxq160FQbXC8qzfSqPJq1Wz+N2pW01d3elX1+
6wi+2TemDf8jIk2E6sWqlmOL7RfRlrFKtTvuKdxsNbxY6ea/OTuT5bqVLMv+SlnOkYa+GVQNgNux
pyhSFDWBiRSFvnc4HPj6WmBEWImXMt56Ocu0pyAuAIc35+y9dtee5dl5vNCoOAjnEcVM8ms8Q72v
FsrU27o6JwGhULvG25+n5wwyRrO8Avjq5OF4yDY/we0qwn52rr+b3PNY3OrNeTmRnL35pfeR/u9a
wj/alt83SGCrTyNi96/N9c/qdTj+R+t1iAye+yyhfPV/3v4zSaebn+Lnu/+H/UAmOKK89vPd6wAF
9z8Zqeu//P/9j//r9e2v3M/t6//+r5dmJPyIv0YMSf1ub80G+pPteP/6+vJ6/O//bdnFfUs7h1ah
aSI9Rsr9n624Efy3tW6DOe+zD+efsEf+d8PQxs0LMt6niGphp33bpP9nJ27/N9ZG9vZrgZeaEnKz
/9z27b+On59Fwx7BxiiGYHjBBYkpGNuWTVnk/Vl8KmVWa66jwa+dm3OMhstNAAYc0mEgtubSj9e2
N8kvKLa0vcA3cMg4bh7+eFj//lF/unPfnwX+9RtWMgjBNhwsbOtIpajcjBNvj56JaqdxaBZwvZ6h
9Rg07VNS8PVP/b9D+b8uRdNWx4FIEYLuyPvbhbM8OCDhtbD3mPYFBGykOxDcT0XLvlkP3l0ogE+3
9oJXHyryy6MLFSL2J1/nnhoFhndcGnVAskovphTSvZ68KrdDJ+6QaXT1Gtysz5VLRAkiyBfHmfMr
qRLtISE0hLhIorlYUGkd3YMfV0jHZE2jrZsEnUoQ4mjfBBw2OjaeRLKka6v8ap7WiRx9RPsEyc8h
78urScGYehKLLAoOYPtq19sOakrIO8+LAeyI72V6aM7KIYbaJxOOtB63vehrYS+7XqOiHI0TQTS4
IxfcSjQ2iLL6fCR8eD30gVcRLZwtqt0fYCHKMiHDAEIBgaJe3E4lu1hqxQlU69HZEzbHWnZi3K+W
KHr5ztG76bpxMjNiYSIvGYyDltjTxRwrm/2k4T8E0uq3hubM5I9rTX4IEsO4QRDNStQTslEYhKVX
FuVc4bcGszyj6UTNfzUj/Dl0SA/F3w9CwqdzpwOWej9G4cqLkui6BOKj6aMUdgudXr0ud+DfOaqU
uXb/+VN/Q3wdXZEpCv2Bba043uO+jaqUQ+UNtReylezBqApwXKm+VIekKbuXpLDbJaxtWT3CcSYO
zvLl+OxT8s62Rp45MvKgTp+bIoirnSwqNvplb5MUQ7Ty/NOPFzPdt2bBFlInijMI9bYF8/35Lfzl
mSEj5pfjAjLBOx0V20ZynPEZ1AwcvXpY+lIAIE8yEnXsq9YMfn1+seP5ihdE3Dd2EmZgmrXH4CSN
amyJ30Ajz96Kr2J7sfcVcQY3NQjZy88v9YYBPXo1cNnorGP/Wb3JRzeWgrzW3FGDXSQRRMGABMK9
WwWWhIWhFz90vhuPYRwYQx7Ojp28Lk4f3NIK9T1Eha3hAFdKCHBQrpb7Z6i2iochUN6tm5Prwmlj
1cLqQhYOKiasKIjy5vK6lqZ61aWiGonevj+jLJmpaMqkvG2ctsd5YSmatdI0hRbRyNXnNXOgIywo
qc1bYRM0cMN/dL9My+w8IwFFzItGqj1vagr7IemIzFbCbRYOp1mqX9Mnn9ODTFFunehqvHFSjp/f
upAyLmym4zct9B9djYJkO3PtQYV22sRdZJgtrn7fVBx7fCWdByjy/fdSldp+mK35Bamxy3keL962
o8d6Q8E1/6XKAalANlr9c98E8fcB/d2t2+XuredKu2aXNRXmrpTT/EstySrC6/zi5+cD4aiNtE5a
TIke2nky3MHsHjvnQa9BHHNWem/d5NXOmWtJoTZuNkjokGzXODpDQFj+Xjid2BAfo8KSyC+Ee5DL
FknOedgl0kWF4Y8P6N8tPNGsPwRNFEZ64ms8nsaPf+vRDAYd1bCRyiS0I61pBdED/hq8fHvikazz
9Pt3a7ITgrqNgMpy9DcRxB/vduhnTNQlgUiiSufnzrWyDRna87XtpMlDk4xlTS3EMlgLS9VFmoX0
FM2xM95+/jveS1/WN8PPWPEiHj7XFaXzfr5ukXYncUeaAtFkSDtFPd2RypKctWryLiunmiKzx3rW
Wgm+z9p3+xPX/zj3sQ2kjc5ytrbvzKOn7XWxo43olkItXcZdCsL6kiI9DiaSeFC4oNk8sUr/7YJ4
GZAmrQZP2urvb1gttcT7g7feRBi+qefGPQiQ+WuyD1Ic4VUn1qePwwkmF6sh7RT6+DRO3l9PMHRS
NDroRspOblpDAk0GaPSPBy1XcVZcyxsK83gnTFQn8TsTd5X2gX0YJr1fJ79TZuW/3gslb3dllGDK
Ptp7TH6NByDgXhAMzJBnim6jkTK8+XxI/u0qK4sHiwfNJwbH+ydWxUzV0ibBrCASa0NSJ+0XQZLo
/+AqK0iR3TR20eMn5iSwXPyJKclrR0IDHWGVh4k+0N3nl1m/n/efOY1R3oq5KiitD4IW3VSZ41a8
mKmYph1xedau5Z/uC3r2Z3xO87cgp41rFLV14gaPrTt82auriZMZUhpivo8tZXzBVofmnZNJxx/X
xdLci04bdwR/1ttmCShNFmKJFjHWu9F+Gcrgng1RjDAcfPPnT+HjpsOCGgP6ej1Dwpc4+ugcGqBZ
ao/EZrZj+zPpGkqrlt3Ce5/VqQbte8nCOqPZuMb4xNHKQNI5HqRulvRKt6sYn8YSfONrD4hbyUfp
RRwjbDsiG3Pydtmk6+dOX2Re6Jd5fFlZDYH3RjKm31oxefFNxV+5U/aIYJN9uKPtqhF5F7aRcWFS
XjJREac15HVIJ1KuSpCCRvwwEkxHO16XVJJsAN+YPAJ3P+i9dbCRzCcnPvuPz9VmE0eXllaYzxbY
fP+pqL5Npzk2A8BFbLHrBPuNlojxsFjuKRb1x3kTXAl7OZgIMCCcYyYtJ4dS2QbNKa1q9depwV2t
iaTgGBr8brpanNj7fLwzQKe2jueMnQrZ9Otb/mN5DBwETegZ43CekbECyoe0KURu0HIhNPvEYzzS
MKxjhpuCXOKv6grjg8W6kl5sk68Uh6XZL2GrezhX/aE9X1qswfFS67uptLxvVembd+OwMhqsQt8U
hlOcff6hfJwuSBIyYaFRSQDYfsz8tKSfSaJUYkqVc/toJtOACxhZftj1a9bpiLvprCx1Z2tklXNi
u/7xka/zOsEBzO2cX+mSvnvkxWzDm4B5E4q2sCPCLu1wyHpiZDQ6JZ/f5vEUv36YaDWCtXvKme14
UQT9leKhyCnK5uMLuhFtE3tm8g+HEKkf2PRBwIPWXJUpRysverrW6FDxRLm3FNfJksvdDPvgUlpO
c+JSb0e0P6f5Fd8JnAFGyVqM+oDYzwunwT6LGhhnClFGGmLeNWWL0pSclSJI0AKccVh57tmZ5pJG
G41Wrc0bJZXh0MXygyyyReoS2cbIGqO2r0nXhLGFzXxS0vvCvEPdmZA3R49ErWUkdAY1+gt4QM1t
MnYFbc+mak9puT++KO4LYwAuVANZlb+OmT8+w9zG9AufqCX+rgI8q2nBppHGKeDcm7326PHZACtp
0VNUXKeX95eZU+o5Y9nTQapl94TmOM9DalDErSnXmW5k7lR+pAdy/CqGumE+lxpTQYpB6btVVshT
555sb0JGs92cOvl2gCYStZPd+uTpNlofaSnpT1FnT5WzAQ5QUz4f495Cb21hrPF6okSjUatwyHw+
0D+UKBkYZNCQCoOc1WB5ObozRJti6dA4RvA87o2g6n8O09r4JvTv3IZXvm2UY96ptsru41R2ly55
6SfEPB/fIZ8bnxnXtzh+vU1+f7zDsSo9SfBOG02xLHdZHLfMHkuy+fxO/3IVNoXrDsc2uNDxzJVI
kedTA5nC6MhCJszXOZOxPEXm+TBTU2AFV26u9l82bYF+9DwhQLGBNxRRmiAQH0E8BL9H3PgHTJT+
/ZhZxQacSaO2QRakz3FFUaDWAbeFwbiM7YlZ7Ng1D7tlXQtZMxDk6WDojg5PqVEFS147cCnMO7jf
kVhCQrbZU86nrnR8WrQ5NVMtJ4gZScyqjX//gUD7IxZaK6lWBY0zXuKvIDrDrR2qjSDwPCAeqUzq
qPfset625ujmG9LjPPNWHxPz/h++afYZqyiMkQ0GjzH9/rfoVl+1eTbQuxNxdumy9m+o4Mrd51c5
Ej5jwX+D4qDnhLzMonh8Mp3Z0DYenQ74XiYddRT7Oyot/S+nMs2IslxwVSua1kufIoZuG/eqU9OU
hZVZ0ZWmgqAhEpYJnSWj2aOtI55wibXlIiXw7ryE4bgflO98td152hI1fSoIZR2H72a09deDJyX+
AaIzEuH3DwliBtRIvSPQ2Z5tCtioYq14jSJ2aPJ9/qQ+DkNqbNRcOWSwhUH5dDQ41IABefbMOjIn
xM+412mLRMkwBQFhjtn4e/CcQe1ZjUoYGXpmXtAjMaiqsdnzWW/07BvCKnzZotXGE3sKDKTHDwLh
8JoI40Lw05kZjlbhsRoNkSRkGSxmPtCViaEdhXVQLsaOYHUn23IQ8L9YdYyswGbOf8pFLYqwKDzt
qcpm/YFgJvPRrt38a1WAwQN4Uz6Uo4kSJ9DG6dHQB3XP5eP72ME5vbH62bgyy9SC4UF5OsOZY2n3
djxoyW0zFIDtJvz1ZG6gmvTPnUk5VybP9UeRGdpvRPQQkaXpjCgB/Tj+htUaaYXZAgsYDBG8sAn2
W9YUW6HF9xfbR1XSWFbkB6lnhynbHjoZa0zzqqw8j2l4zOFsojQPwc5orxncla9LLohjtfVkMQl0
d5o2tDBtfAftkCwILNL6R+cMdGCJfkHsNepEcYem23tyZ3Sz89IhHxWb2feRQuZUB91d7cy4qYom
KBEzNb7SGWUsipdK6mVGlPzs/ADhMK0ltpTuMk0JyICJq8vzIMHMG0pz/XByKeJ2b8rUzw95F+jQ
ZmTRBxFpVfAnYkrJD0Ndz9o+y/P2brSa/iHG74RUhJ4bkpB0Zl8AAre4LlQmvlnM/u1G+kPxirVG
/PDTOb9ErJxOUaKPPlGU1VK/6Mqtt2Y1V/MZSvkMWs7YuDhN8q4HtVsHKuqaRnvthNahQ8vq5Rvp
2aUZWjLRzDMghzQ0CrTocWgOpZ/tBMYbLWSd954bZ1Ff5ikOvjgkO01b2A8mec3xOP4UBuMH00C+
JJElUPNXTt3O0KqX5aouqmHZy1EX19SF6u+wL/LHrm0KIo4JS+ijdqQPt0PBj+fdIJic4EqLKvFF
k3Z5JDwrrq4akJtqo5TpjtSkAWeEMyHn10HVDf52qS2Wfb1sxv56xHY+b8qixLynAQ6vMdSiZA6J
xe1E1McDt6q7S2BszQYwzKaxAvy31TB6r7j+NBnZjTlVVFWLXhHZMbpuFNvU02/KGss8CwT0o4P0
a9fFZaYVJCx3fSGiNb8YpUVucGKdZkx6ph+zYRoXu0ZCA07quiJUfX149bJthCH0Te7oixfqBKsW
K+htuNAaHPBIt8hc3RFrLe7bTJM0Yao8/d70MCWjaVnkD7JAez9yCf9Id6PrxVdTzMHnMl7y9EGa
Iu2/jVKftQgIxZTjZ7bHIeqqAn2XlcKh22JVzOlyOhyjsa0YFC2kcoP+grJ1+5Bl9IMiQ5oW3yQA
5y+ll3IKZ3M1vyrpexdFO5jlHgucvC+whQ+oKNhG83Oq+klII00wuHlgL4FkFfydSjszMsd7KpN0
/K5a30IQxOZJpzmRCz5sQyAF85aguB91YEsXxewKE1iEX1/KqQ3SfVmMtAWy3FZjiEh6HiMxEBa+
IQBVPWGrmiFztHK+zZSNh1v3+tE+b9vS1M9NLDDiQk9IGQVkMSLNVP5KTpJFfZfxepqzqdWUiyqp
DqyLoA4IegWWKNkn97ZpbLpBBHuhFXIh7rVspx08wXKM0s6S/YaOQHMFE4OGh5ryYOYQPVbGJsuJ
dQqMxECxmbfTDFZ0Tn+pBITYtvbjYae5nXfu1oF2aVrU/aJZi9tnzi1ITmIqrLdlItsAPTZzd1T4
lfmSpDAOI6sFmbdJ61XbbbbrBJvX/U5LnJSUeyVzf5skhpppXtZ5vBt9L23P9FTE6KZ8WbUHXa+y
ByFw1m+cuqJjg9mygEgyaKCsLNK938wNC33iKkNxOKcczDa2KOpuZwc9au/Y7Kxsq9px+JUFJFNg
tZmsHrCVK/SD6gqkZJ1FhJa3dPNrWXvItzwhrO+2mAksBF3C4jENWZBHgzKDalu45LWXTb/ITVXN
DQYXuF0jyIpMFht4EPZyW/t9+gzM1J8unYBF7yB8fZARzk1aNhlp9Ig7Oexifx/1Brmo9GEyjNny
e8Es/FWZGodEM3GSAOENDSdjXjaJ5u9lPnZfFz13dmlnXFFQQi0fywuvJ7u4q3S+02yrecmz1nrP
laPt64TmD4akTcXnjvZLbVtyxativK8z71aJ+t6XjBlajujAIEm3T4QvnHH4g9ZQvOpZvmOje+ZI
PaJMcoPJ8Dp2dTqRAVpUo9pUjGXfacbQVcHeS92veVc9DizudjtczPipvjZYsqdZXjhu+ZwDUHP6
5moxnprxvkiqrW+9GAK9reGd2fyFYSYPVqTbrLLIhVbezsv8YpPZvcFTJWVjsUiyTgW3EZJub/1I
UlauuqUADf7xZsSHUYWpkY53ce25achmTB1oGVxQEOXf4hP2dMdI0Bfr1W0Se2qjd90+84b7USI5
xZlhjFVzFZOzTiwfb8nzvtiqPBOavXCHMDn6/pH9xv0A3QioQTr90GuvP+izt2/m5YebOttuCK4S
E+2x399ZZvXgaM3ByUB/FMK889vkS+56Z07x4CdYZ6t+M3JSI5gzSy4YZWLbTr+LLgGPiyC5ghdU
JeLBaJMrOzXbENj3sreW9GxQlk+zcfoKZWg/Sc0IW9s764HjxEP+0+gJiBNgZ0vZ7uvJ3MUrpqQp
6x1dl+9KM2+NlBJaSpNFb/SvZiY2QUB2Y+s7lKE1NJk9HjWwJ3vRpF8ttLkpxseNJhOio9Nl22ll
ws+4dSvnuzSmR637bmFESrT8JRflL/JnqlANNV+5ulwBFQHuSD+obuJSjVGpGWd5Ylg//IwXr8jk
A86rzo0U7W48X0woYYH8bSZT/9UwgLZdufyCNDLRdp+c+WZKnMeS7ynExbpZXP2QjE53N4FRA4/B
Ng5viTltdb/5BR7sMCt57dXJ3uk6B+9Xzilf9E+mNjTQeIvbMusPDQAbL0/0SF/GZz78m8afy7Nm
rkEbeUxxXaPuxn7qwtgSL8VYoMzNNNAqINF6NknK6yPZ1FeTaPXLXo+9HQuz/5gydOwzfXKu4GEe
/JlMehjuB/D2lwVB2ZXnX3aO3QDKgJpFQNq1myNFjl2LjmimDjH7mD2Q1V91jq0Ytslrblb3k288
eT3G7GH4KSWsPpSXraefTQlp1DQsbD2O6qaJL4vKUd/c2tJ+mAg+flVmmcwRxvEZEBB7ELhSmHG0
sMQn/SXwW5yUDidl9pBssIKNGObuTgVpF5wNAlZzpMOo8iIMLwYW6R5fU5gOZWZFhSmW7/lSGcSN
p3MGDS1ucVH3qSyuPb9zje3cUZgqrXVtGUwsqFGNg+I1mGLX3xDHOUmI8LDhRb6G/i4tKYr2YGQ3
cYBlCwdrDwYoRULjRSMUGfDxzAbPivb0sw5OxQ6FNSx4uYFDUW9vcpIam9bA0DbDjdCiybQ6ycmi
IhVcxzm91ZdeGIC/6ok50i8aK+SujZ+VbtdfOjNVd7Y7yXxXJCn1e1Hn/RRhOoqR1A8LovKu9/1f
KSiGH8KGohAqq+m+eJKPa4NvyIeb6hcT05fQnGhqrZkYIgo6qOVVhwnVWmok8HPOtrFIBSyhzFtI
v2vigmDuAeIkp52+66pIsbjc+ZgMFtZBoky0YNgCkJoIMSksLMYjalbUPNMI/9qwFdsQRxn9SzvY
6Ixhsrh3cMQhQyFcQNHas5zgQJmboqSE3BrzLp2og4UVgqLfWFahHE1mL50w6Uppo8wJvHFjTRY1
MxiL7G4nswALlVKtkhedtyDxmg1p3VklAo7rjgm2QHE5Dt6W7lJyEeR9ZmwgE4J8k9ro/M7rjtfX
gP96tCXVjNDxyvTZCAhj27qF6L9pAvt8MxMHgNBgnOkixmPHbS8D9reBCOMrz69Y2t0cLE1YJN5C
fE6eLE00OROGsNbrKsZO0A63C73IbpspY3koiQBINlQU4m9eN9TPkD1NE15EbfwEExDwf456e2NT
3YYgbRlIseVSsS3j3O/Azlv7c2lNCvaOzaZMzpuuIprcHxOgb/bQITHAPapfeoEn/AMVn6KPEjfI
7orJwJDflc0jGcfymioANz9rgqdMO1FbK7XTBFCz0cnoAJm2Ct8WOkxOA5E9GovY/MHkbQZRbCys
7P4IxTTEh06xsyn0pg67uE3O8NBl3xNVW6iX88yTkV+5yOOUaY3Pup00t3qfW3zYdtmGrplX36aC
LHpct2uTFvkMvm5S5huaG0ntf88DtDfhMq/hnmXdTmeDtUbDIhOoLjLhQseyRpAeGwdOzxctGZCb
T/FM+zVzx/wmdqdgwfU3u9bBWXp53VuVDya0r6dnzhlgSH1rEWLXyqK5Mrwu7UKr0tLnlv/Bd7cg
loI12DcRFWMppcxdNT57iAFXkMfTFrdGXNY/l6CkZydHzfzZuHFzhW5hxP8uNRI6NDbeLxob5y/E
sSycDDygBPtqACrMeQloQdSPWTviiTbf2A4cxeCrjoYX9rZeWjuNlDwB9kAaw7ZdMGUekhZJ4i3d
yL7deNMyvlAL0cXGr6zgq5tM9S1/Vj6VBh5zbBB4GNOAbe5GcJBEdj904rfR1fFd1+TDk+hdI9nO
wzo35RQNOAS1duqGFGYCeQWPLj30PTHou0Sfk3bbNzY7WpfMXDYvQUbZAwjE3G6mzNZUmJuLyLeg
qrNHI0nLxzgwF2YNT/Hf5rboaUe51Q0RRuXE11+yodTaBCV3TakAu1G19HNoiWq6zHotLbZypjEb
ScGRnTR5xfci2Qac+QmHGo4SLaJ8eu36r8nTMwwcjt4/Nq3dCEqO+Lcj1x3T86WIwfMobRL+xgMg
0oeJphDnF2bl4n12LnLgseQ7SlzUE9rcC51TKv0Xx78q9TEb+XCN8SUD7A8Jj7Y5vLianeOga4i9
y5F4xrBjJm0j3QKtwL8u+juaJRwBfDAm7GwLNX5jR6sNWwMgx8zH4ihWldTBGzbXyX2iu8NDM7Qp
C1hSTfaWigVjossFC3egqHdsBKwqsUvBIVmYqVVwxpgrVOhWqnXCfirmIWwcJzX2ZLLp54ZA2bRR
g4faHeKWP4CoC5Lb1JsbPCvgeVYWbjEHOHccziJD0GC4XmxNXKBesOxtWXEY2bSAfq90O9eSrWF0
3hN81zoOUXnqP2fmM3Mn215/Gt1+eTVn2T4TAmMDN1SddyUmN8ViMyXxlznNAnNfzr34Cg5ddFE5
ZAyxuHfbEr62l3R7DtFrhQuyyKtRjgaDgbySeTMNVJ9CEnnG55KJC5FX2czZxlZdkG2GZAT854hR
7K1Srqi6YRmHre+OC76MsWqpr2pATlm86vwL5QBbP59ZuuDvd8ky7DuvWEibtJMbYVAN28JVZHOT
JtLStkjWS4dxxfq1acYkuXX6lsEAnqVLwyLILFhA8zJCktOWpQnT3ii/g8V0fhk6iwzr02iyZ7Za
VnCNKr7Cqb/s7cVtfuRFUFlbT8kqmksipw9jNRcvFOndK0sVgoRplzFVsCd2KTT2009/KrormQQU
mSrdf2vr21p1+LwW+6ELAkJLJ96KeiwJ74ge35d9zXwxmjjPiigY6hxb0aSuOByfkDj87SIIOwyU
olyD3s77ixgyoBlcczrl6Jlt+5IHBcYpPdGKNj42NV1EzGjA3/Cz9B+OSrc2M75AQ0GSp6irX2lu
BBcwugKOIp3m2JtkLiYN9YTqIZLWhf6rDxJ7uKxaP1GhRfkDQk6SqHlbaa3/6IKxVZzke3ioXeVx
BPdhF2jMU7PBKS63OZLGfZm+eFlaYYTLarvdNj6AyDPKawSUOADzIGeWGra9jByIqyKLORZRHSbO
zsvaHqppTAIf9vpch29frIzUolPiKhUehBZoD95XY1xEGtEVdoFDzLWpX/BC1wnRYjYKhamzJyVR
MPk2joH5G7ooB7g8tR+HrMuguY758Huol+G54iLjgS6MAqlToI2Pqr5yX1H/G3lIWp3qNjaTbvAo
e9HQTDeF40XBCpXaqHqMO0qxU/YEHbt7YrUVtwWrIWGBjl0+pqPgEECIS4vChC2muWsGuoiXi7Ui
Kc3ERvpqlBSvNnHtCBxspV1+77MC9ULTO2RV6gtT/GHiNKOh+E4xcmWLFASg+MEv2+ubu2RGBLFt
jXp5UjkyMfjmS23sdBikgMW8oYuR1suMAxqzVzj7lFrDGRn/I/j96cG0VyOX3eTUuDrpgkL1KJ3j
W6QxhYUS9kcdltpQ8jrqzLi2yzqLQVEuKtmgNCrhUI1p/bVg/8U+k03xJXeX/85ayb5TzJXUtsNo
Z78JsuqAcKievXmi0vs8sRYjLCY/uchkOYRF21O+62ObA76AwAMAvfbKZ2MABJMJR55oer0lnr9v
6ADlJp1Ld/ge+LiP1BFNMQFetDI64UrEDlhgJ34E/0wl35T1gkuisIwxoqulhluDfBQsSw6tXSLN
NGRDXqEAuYI76K7NhaJZ2CM1vzFn372XQz5obAIIVQkpQybfFqm704k+9FtT7t3PR0e3CvPJicHT
4R8ztVLRZBlPX0SVpzh7JP7E4xde0X+1aWY8edMgb2A+DXetl6lrzqHqoVWuNe37NmjpgCBWwUun
ISejWKxPh0H6bbuXZav/7uTSX8VLXLq7olz0ZNfnsvoR9xLreFqa2RwGkNuor0JweWBGk5w8QUhf
64kOGET2XXyVkRn0SMUiIQMgnsuB7pVSV0vR236UqRlgCw2R8ikfaJScOUpXVRTXnXyuWmt5KRsF
sN3gO6KtIYP6oUwokrMUsV38x7M7rXyUzOgU0Osfmxs4wNSaMaP8smE+vQ51GTynrSFOvKuPPW62
HgjmsU8BuoaFYL6f3yvSeg1GTRMlikLyzpj5gFTuj7+dtmjKs6wLaAusB4Rgt6wQ5dCnmjhuicTR
Ltpp7Xl9ftsfPCfoP9b7Jf0Ykca6rL3/QaZmpT1F/zbq86S9mpHfcSYY7Mda0ZMwU+zubR5YN1ZN
P5Gmc73VyureHBUVY+ok55BZHPi7A0U/m+P15z/uQ3/x7bfxszDfuDgbjhYpVYONriiMRAREGaFZ
9+mOIMa72s/V9vMrHXEN1440mkJ6mIh5kcQgGnv/GJC85WYfJy0byQkCC0Rh73fQ2JxhK8jLgUUc
jrMe9ZvcFTuXgRSJsUiegAiB3xlo7ofSE/rlkFjzdlRFfe4Lnc5HTvm56c344cTPXe/83SfPz8V8
h0bCwjOEW+j9z1UojkoWiibS7BTGQN4hdPGCYaf6wTwbs7TfsZjiomXree7y47ccK8fzTI8fgyoJ
NgUH2TuaFTCYG0u/8ofEtADU2CndbN8PS2WcSm1f9y0ffjBeHn41ekb7WGzUTqUxiQkzV7s03q7J
kgQOc8ObNV28j1igTzygdco+uh7a+5U1wscGNOTofY66RoHPAIXsOrG8ztmwbxvb7raIhPozVHdA
LcZFv5s8KHqUz5uN5cl+z8RZ/UMRPAOLFjkTs4e0YwWmvX9TujFXyqN/FTng3F+1fIjxsBGd5lJ3
P6tU7Z6Qq61v/ujGkYkj8qMAzN3bR7tUFetO2s/UVAAP1zeuPdTfK1d6l5Nd5Cf2qn+7FCJr5g2b
cGndPtJB+OTajehtqSomwOjhmWEQLmI2h2GdBacwUB83xhS5HB4kCRouc+fRc7SdUVkWUxRuN0yR
fo/xOwUUfUKZ8pdbYi40aITw8Li3o6enAVqnIpi2LGjwwEzyCK6z2qgvY2N0v30+RD9+EZC+KCuh
IcE0i3/m/cDoZNwbs79UUUvY1iHti+VMM6r2rLNo8hdWeyo4+m/XW2c2LKZYdz9cL4+buB0prIAr
nZ39NCZY75EYbHVywm6yBXPdidn74xzloOZiV8KyglrmWOsvhTF5xsCKWuJb4Ghtxl9z0++uvN7w
9sVQUKseE3gphg/lr6qL8oQ+5S83jLwEDhRTABxt82h4tnHd2pwJqqjKaufamvJkU5tdf55YsBYS
i43u5y/0gygfYhC7Lw+fHwuJiTj1/RslokFPCQFi8Gy0u+XgfC931T4+LL/L80nQ0DzxfP+ybV2B
zzoLFtIcJJxHn0STwxYxx7qNNj/O7l7vzs724TY6TOHmyxSe+NTfzp3vp5V31zr2J88JJzJ9vdbF
7n7Hhfb7/e+vF19OXObjR/7+KkcbcVpYld5LrqKGRwW8mHLciYf2wXf39pKYFoFk89mZx5vlZtKT
gbMKhIXt8KAuiQq4lQfnotwp+D1NNGzUHi3GGW3wZLPcarvg6fNR8nGGWeWicK6QpWOnPWbMUbjo
cTPDUbAp08GKlf4ZSZftrheL/4+fJpcieZtEM6yaIN/ej0cCni2t7yDYzp2ZPA6skix/wT9V8zMt
6yxyEMTXDEfM8u+vYnYVHUyQCRyesvK+S2rnbrZzun0FLKXPn91Hxe3qdYGRyFVMolv1dfz8IXdd
3EnZs9PBCZ7d8VyhJYl6SbG/Q6BR0pjRkx/QRqdNjt1hl9dmOm4ys3VP4GT/9gqDgL070rPV8Hj8
K1qNWZYXSTnaEFtacdOZndffgj7VTyzmH78H1nJ8bDh6Mb6wKL2/X5xReeOCOY5yLZvOUN8CJFOn
hczHzgReocGYhDqA/Rw5+NFlkMH4pvRWCrGG1ScapNl86TjemRtt7KoXS5nV1hzn/lsjisRAtFnp
T8BV/a9V1aZf08Q2L+mILKhGycdAy1Ou0g2HzhOslBggZNJ04tRJ6i+PhmIkhwJs8tgcjx/N8H85
O48dt5EtDD8RAeawFUWp1dnudjtsCNttM8dirKe/H3tlUYKEubMYzGAwpshKp/7zh5QGE0ydBSgT
IK+LkNKp6ubKACxb9vG2hx8DH0cjPQuKwXqoe9UT2kzjhUb2UNyHdul8io0BBzfNTr+0ukEMTNZN
4soEO/dutg6UxGR3FtnK8bC7jaN4uQEIaMW9dfAIpNvOTlhcebdzq0lH0oCSgj2Cg2Q1jxOS2kY6
fZmf4u6JdcuUfSTBNSlgRWELj+K8jvUgNKIC+VQlISG7aT7cefWsiitL+8ya0omXtQFg8KLl3D5+
ZYU0HO2D7EzpmG5dHZgVEue8d/U23l7eRc58XR0RzpKH9mFDvprtzaQnXpHESH+tSQQwB/XAHlGb
X37KmYOGIVykFTjr8l5rJDfyhgKyKJSxYm7arVDs7OcMHNZuCnhLB9D+JOhkXgeTEpJE1STtdkAe
hA6jrny6kM5d6orpoYOd7tfwtJINodHqPaJ5mJetV2874jdu6QPUJC9VzbYY6MZcfoUzY8LtksMD
yJAiY23YbcBXnTSSl31dOM6ubCEvQrLCpRx46fKTzk1FA/9byDs4Q2ostOPhR7Q7WEC5bOyGpMaX
AxwvRMv1E6HzwLSDGR10GbefslbaBxj7tCyV0nu8/CtOpSofxHeHtAA2dtP5sBH/53ip7QnyDrmw
+A9lttjMsHMfCDMygahCUW8VN/7bTrEBxS1T94o+Jp/Yg8z3yZ1wZWcK8LfG24qqQAxcEeTXStSg
GiwWDBQHg+Meesk0oCCiS51igh4M6kIVLJr0bZq18spHPbN3fcgJENsivsG34/ibEvDCpVSbWUiV
Mb/RMnFfuC8S3gh+Emjq6H3BGiG+8g3PzBkUsSpqQnepBuzVrSavOtjLIyc0thxQQHotvRd9AyfP
jdUr9T2SDN5gtTvb4Akgnh80/DWYRhc7iwucmvHngqqzsbQBBy0sY/nQaQ5zTR0qmvMCKSI2C0WW
vSaZ9AI1MppPZSw8uAZkR3m9ct/2ZcJCTbCDJUpIpq/SRnlC3yyHINovBOGgScdc4HXmaqavhpVh
3UYYxvzUs0r7WdvS+FWBYxWB0s364wBhXqEZYNmIj0Oal2i+RIHrh1bhxBZPU/FlToqCGrDGD3jj
GLry3MXamPpa7+WPKFztb0pWOndVVmM0KEN1eswaCWo4uI32CNM86rbmoCuEE3ZN/ae3+6paAncq
uNqzI1qYwkpNzHuf2q99Z2lfiUeovxkArYSH1E49f1YcF1dMkkb0fusUjXLbjTXdTXay9Nbz4plG
DL3jz7ka2eZmyR4JIQONWJMDmyjWU5VhMRJEZqdj6GVFcFZAoW9p9NHObXAMf4i5SWPoI2QdbufZ
Fawmdxw9rABUfvVy3XSBdUkz2hVhAU3QKyBh+Sj7YQHaHiHnvqVHuK+pEMix/IPH+eRGlhVtxCww
//bEOD/29pwZu1kZ4Lnnmd2QWJFH6VsbFhGxCbXZ/rSrAj8Nkj+yNHByhGIbOy/5U71ykjpR7lZ7
D/fKVba5bNV4g9t1R6iC0uEHrOQmTQtmVw2R2qxxhXOnTnZ7DBTgKMKTl9VWQy1zO3pFOG/r2h2+
4M4Cb0sBMCEgakrrQ26FTnFfTAMOVkuo0yYDkHmn/SMlpvxqkm+zzo4fhj6xMblEPfaQN96s7wUs
L9h0kwq/Gnar+yemicbY8mr3Tk1eSWDmvcdcnTJhwYEcBviXU6NiQzcqFawIs57MYFYz9x2UaMpu
W31udUItYPQQiDcrW2jpkxW4yii/11NEXEmnDmOyTcAV4SFgCm1jOkny5EafFit9Lu6An6PlRU9q
NxtMYjMk8Y4ZMcPb0WmIBpVq57/ZUcAVmiorlY0cl09d2drQ7ZUk6ooAe/Op3klUj7jt1aSD3YTI
ylxI3QKjeRrWjdwV9mjW9Huqwb6RdBjoxAmtNpj5MTx4JmIBOhtXxp0cFLPbNmo2/2hbLRxuLb3u
el/J7NwJ+g/snrCXut5Iw4uRNjelSf+wzT3Lb+Iok/t5mFrMxGF/1I9uD51+70HRTm+yIhxhytSK
g3cdcbDlQdYDTOGI5TsHaeuOL5FTRcQQDQBjm4To3XssqO2vAwfWzxhwvw0yDkk4XYXXEO0MTUsL
lMjujSevJ0MZ2a8eocNIovekU8vXscq4szhCs6p7U4xslK3aM1lSmw5e4A5mDx+8DcNf5jx3b8LJ
dBfS2Oj8aSjQ6NwMIhuDEprr/agllfp9cMHuN5oKNow4IfS+w4kMIQcN6bMFV+eLQkH/OS5G4Al1
xCUbYmpZ+oqbSzgbVqfdpn3RGkGm2tH7jLz+CxSL6u3yWXsGLHGA2pHwwq5S8UZaFXzQpID0xJj7
w0Du42e0S0Xti17TlpAkKzQ3fML4eaRP/l2JDftWGVA47z0zaoIaqQl1fySTK4fXKidk6QKA3iB1
xG8OcB0E8PjIrGK3b8lYyaGDCPPLTGMEloilWnd2VeIlKwrT/D32OWmLOXwuFQmWRsKenozwUHrV
KH5asTp/M0llmYkgjMuflz/amcoVtTyBsfTuuRWusQsLFbFVkJ/ko5Igt57i/LFQ1Oz98lNOj3BE
ecvgEL5CPb6+8yRzBItw4ikKhrB6cx/hXkUsx+WHnGmEHT9l/anpoI6JxlOKza/Pm8N3P/j06coj
rr3IqhZpSRIlnINHEC2N4fIf+HfBH2ikm5dsl2yRX10puIzT8Tl+p6Ui+6d+tF2CfmTHA7GdCshQ
xcczfzAOWNFsjW25ax68R22vfM5ucEneYVC18/bVLg+0oNpZAcqoTfkw37gB5JsrE/vcD3NNrvmL
mSKrblUKap3RgctT4tToFgOnGdiFDe+aIPDM94YwhaKOKeoBz6yGNBXQFGPslYAR8vZgdZa6s9Op
eBbkMm4vj+0CKh1XflgmQnvkgg22RXf5+EtnVsnNC1sciMsV1K6ohedRD3b1awylfVsME2IePCbE
a6O0EW6laaRcGewzDBqHhrtn0uBUYZCspbL02mdHG+Dna8StlvfQWaB5CrEI0XIUjWKbOe7wHrqh
026aWXTv1hS6+BPXitX5XWoMP5EAts/DIOTCIic5h4qxq5GKa1Lucz0jbAHfNeRvTtPglKx4hBvY
bujiuF2Tb7Jt+qYWV77riZsXOyANK7IvsL202A1XaF4pZdSjukRvmmWoWYn5NB7KUAzv7dyOz1TV
BFUMBamWXM/n+ncpmO7YDtbmixJPdgdXzJgCgyAc5WBpWf85tkHfN26DWaBfIrUwg8sT4czNEcM7
wFQwd5rXrrdM/X/WHChj008ebY186bri9SdfXKMg2dMpsxcx9NinAx/9lplMfsRACrs5G/Ti2m62
LKDVfOTuSkNH5+aDTeRq6vc1fjwRhjJAKaOnkEYB4uXnKA1jJAHUXn7m5fOPqasWU+BaTmNQAFb9
FLLMfl35IKdgHtchnGNMbmE09teeiUOO218Gl8u32i59QK1XbXTsU+8i3ZxuU6PGKtpt1CArk/m5
S+PpCzMCkY+WKU9OGYbbEaOBgKbVfMNNCq9qLbT30GLMh44G35XptuzA68/GaQv+tOwZQI/Hg6cp
EO1GjMn8ITPMxfuiO8BkQbg5y/zV1PNriMYyGVbPo1lOK0rjEKV1vnre0KOcLMIp920goEe4v/VN
083TzZUhODMbuPy6ZGbimkBHSD9+LdlEhZdGSe4nSQ64E04Cmo0WWQoU2EmREaRJQQyMY3dI0nJ1
KGciIZPueyRV+8rOf/qFCejiVorbKw1hbc3zk04+zTQDUa/2Xv8t0SoXs/FufrOkZdzC90y+XHn3
5RMef2JuwLS6P1gJ8ClWO3MTtpVB/kvmO4On/MkFTg7s1NqnJuVuDahsPpD/0SA0MAcyAKz0ELrO
SKYREtONMivFs9Ty+Qa7IyAVGTpXkFX9lBeAlxIX/qV/QF9y3bP2+hISmwEqV7auCHfcvOHFdZmi
/k3dkZSOovXs37ZRl0RYQvh4thBn/MWwu822CrcqeyNcO3qEWzW2UBIN/EoknFg2/mqRmdElaX5G
eRt9MuXs/GpHW52CHj3z/9EJgdHNxsWwgrewUR9PsTltPT2KATFFRnr3jRHGCu7+VTR1mKs4xt9k
VsRn0Y/RWwtuC5e+VXSSENvqWkbUmfHW+SlEwOH3QzLLqsgSuirSadbB/ifPuukQbqHn6sw72hTX
6EBnDifyXxaCG6SD5chdrSvdSGZ0LJg2CpnaO3Vyu9tS2vmL5WTJi4bNTL+hWIj2HAf9hnwq8ZQb
VnQnNLu+ccp2OMAuKB8zr/M2GcnXhFsT0KZx78quIKene7C70ISXyBoYOvQpjkeniyGedphi+rMx
qt+NSXRIEtXurkqx1nKEEqPPHeqDh6vMNQ/hMwuekojqxyXSjX1uNTF6NTRaaRC2WjvtMLOR446z
yyAMEZLhVs5TjMwBXjnpb7Aqncb7NaTD+MVTB6EGA5xsF01cKe4V4fbxFvoC5qn5MEOpJe2KMO/L
u8Xpfow9JFcug4YZhel6P3bEIGXMJukbmZvfA2BEW1tr5/9jNEBA2f4sS1v4R8ej4TXczvsBdZMb
VcMLUeMoeOm4vU9ULM+daCbuwaEgo4Oi8oo/zxn/Dk41uqPYnGDvzeFz/Gwb2nyujG7mhx7ebRY+
QHfCTokfR831FzJSiulFFU47RM3zU+5BnyHj12i+IISw90khwk9NRvb4leL13M+ysDSnviPrDL7L
aiVFutfSxSS+pKldBIejSuQxsE8IDJF5xEnGevrLbC20Q4XORtyW2mufqdkUYNbkHMKmqBH1ReIa
xf7MZmJpLBu6JZwfrKDjr6VM0LGyGLmPTHv5UoC9BGCEFllzZAZcnnpnHsVdCKfLhfzoaR97zT91
oz1rBoYqofArDy+LFucHEj+T7KEa7WtVx4fv6PGZiHDA/QAUPtr+q68dh70Im9js/KnOzfkJtWER
ePRcCQDSovoRUTmxGllco/9Sqo7eTmuH6FCFZ3zN0hZspipk/NpAP9Y2idrHz4ZbRbDmHf7j1nSU
ARFhKomMc9L5q8QxAQyFOsdC3lOozqM7dIa962hB/YACp33FrEV8zVF5vmmK9lv3avWt0wb1R2uL
W9qg+U4OTTYE0hsSPFBKqeIj2ZgcLASrRfsqdYS6C5PO+CQ8oRI7UqlQxLuGBYCMM0HBhIwJtxZi
4MkeVeqB9uWgFDG5E7UX/tFGdJb7LPcmjUwYAL7N0nc1NoTQk/hRqdEwgeSXmfSHXO+AeqHMvSVh
q5PB4UTTr9Hm823ScSLIo0wG+dWaJ9wUtAKpF/97onAYd3YDu2k0pr+5zoayNyH/zAhU7fzViGz7
2m102UBW4wvDUycrgYYtTIvVnotqHpmXCRLK9wwPgFjm1my9cVdnln6D/0mENHISV3a1M5QcD6YR
zUUcQE0VC7DjxZKNUy9FSy3lzajyLGj99xZq+2eZqjag7OTYW4EgFHGFMtyMNLa2dHz7fW4U+qdW
9eQOMYB5iNB6cZlTG++ebEzrSvl5Bub7INQ7eFw7REmsXSwNKyyUHgzdd5D0B47qZVtwyDQo8Qz+
kUTO8AiR3kVGQsfBoCZ9qigC7/PBJoMkDpERXl71H2Zaq6HC5JZECUzTlmD71VBl9ajqSbxoOqy0
0rZgaEO5dVl7f/qxRg3VNKbVBfGkGp9nJD6vs1slOtFOBFH7Ar3Dz6ypcNtB75/Y6GMSfFe8ukpf
4ySc5aYnT4HaFgHig6ENuLSEdasoW83CoAMFNVdPGpzGaG3Npk+8G9T+JPaiap0T30084z2RIypR
mWXpUzvb4W/RlX2/izx7fjJNvbktk5hYFj00lD9dBy/7SvFwZh7TT4P1yJUF7691FxZ1SoRZTENW
tVT6bVMZ3TsgrEY4dBSSKa4N9LHia7zEk43YAQSGdEJdx4icpJ+GgoTPBhMTv82V4hA6qSBvE30M
evhrteppAckD6BUuDUrugGz7x0uGg5VGCpuL75aYUAXhpDTvtCq01ySM0x+K2VNBWhEm8Ri1jS9I
oMidAGu1HmJdau+trv21217dFLMhX63Gmf/Etug+0RKQXy/P01MkGniXwghcYynvoTAe/1LK/s4R
dVP7ZF66zl5GXUOA2jiP1s7Umjl50FIs1La1VpMsRsUXjrglTCONTeo2cD7sHKVfgenPmz5N+uqp
GGrj2mXqpNZ0uN9xwVVJbcQLTV39yJI5yOgRTh3NZvZzAqH6O1sFYiuv0MOvjiUx5nUme/4d1Wn6
NkgVtyR04NQ4WBi5ph9paP783Mkb9E3aWEQHdaihSo89dokHvCip3b2PW1kHbXzP+2F8Epk1EjDs
abJhi4mSWwe6uWSWuQrkzr1nVNK8UqWeYtU4LaPWQNPuMhJQZY4Hw3S60hkzGEZiKMzDkGp0WozG
3LmxM4Cw5O4WOcsQ9MSP+3FP58BDg4t4j/bylWlxcn1dfglUMNbmAjWvKZ8dR6eRl5w0cV98d2l/
bnRL7GNduY2SSNvrw7SDxnNwZlwwG1nQSMuvbRIfW/bRFvrxGzjqYGPDKliPeshOVQln+Q26GB/H
CEIl5si6/d2OTDfciIi8YAgjlA6OSospwl9mVDUSU+A5PC+Ekq2IS3kYy9C5EVGsPngmnccQrOy+
Ha1+l5RhgyPPNO3zBlRoDkHzaKGpeABkeWBXZktkM1LsomlR5Iuu2bklZgqV2mFZXrn6ndu23dvl
D3+6SfGiwLxoChbS2ccx90+1mKbIq4RnUc4IL3yV6jQEXdU7O0xfm8///VFcbZlouoFdlrW6rWCD
k7VdggCjN0dazLk97eoOETl6xOrm8qM+/LKPh5J7F3jLAlvyZh+n5T+v1TnKHDVNypFVSgxrm3Gm
UkP2VrTaEKBpdraUbI25MfrG9RF+T8GUA5KQU70YRk3zRnUaNUVhbv9Q67w/yCpHej5WzVfdQLOZ
uIykG2nmcxEXyhNQt/Yc0XbDOTupb8xmiHZTVvQ5Fg6lejDsmXhDgkXum7mqr5FFTjA5GgbLobZU
S9DB11dybcZnE2Cw8DNntv+ocZmXW1yblOcshDyyg385KHuVCBIjCBHQSBSdA26fY17T++IOgbQY
P8HG9LntaTdT10cxIYGWVW+n0VRvas1FLtqMTlzgXJJbb3pXG78vD9fJ8cwrkIYDbrksPa73x9uQ
4bHPxzLDESgdkketD6enunfGgyf1DBqqByQik2tbzvmHYouAWNigK7CsjH+mCFkcXWISsgTlduye
ubiVWxFG/bbDZvqnzCb5anZufYW5fFo28qqkflFwUt4ihl7dmJIKw0RgM4JWjay6If5Au6lbini0
tVQ9YWZWvuRvXCkUDAznxQhnVGOcMXqtRYWaEjt6+dsvdeFqpbDzch4ziQDd1jdTw8S5cszx4bQS
ntXQ2N+TQqFeWZDn3puVT+Y6VuxYfq7VQuRaZBndK5joc+vei6SIvsx6k/uIp+JD5wlrG2aF+Vhh
bvY8m9Ay8XKZ7u12EDvsnubvl1/6zK7H76CVhyaSvt7abr+XyThiplb4WtKn3+20wPg6ssMfauRR
mVx+1mkjZ2Gi/vOwVW02I+dnmrFAIy+cgjixb5Hi7MBRR6xSSD5U5uQ7I4y9kouLQ5Hvrzx/mVKr
Eaba4gcYtE884lKOJ7qRZxBQMYABqUm/p67ifU2tJg5M3GAgmXPA1DIdv840OZ8mugefWw9oDENJ
41WM1nyltDoz3disILhzUVkm3Ao2Utqh0UojJoRUg80S2Yp1Y2Eefm26nRtgtK6EXXN5XbwAjt/Z
MWWsxwRt+im3ReKDXPFZn/UWY0xYkJuhxA0jrZiuQVUU5R4FpUEGp8vPmkZVkBxtZDn/g4lFUVaq
UQokW+RNcHlgznyKj3MQzv/SUlnTEeKefal0GJfIAqPrcEK9s7PGOlx+ypkvAYCNBTM+7zr/sNpb
kQPNjpkQzDO72DDJISFqLk/hfZM5fqWIO/dCVJLcdszFi399BXUrjyarx1ZC9oB3Z2JgR2YszgMv
l9/oVNLKRe6jPW7ai0RoTe+2oqQuPRMroImQkBdshMkvVsPUtbcprJXbOR4hOxWTmIddXMkYNfYQ
j86G1ECHqKx4eDG8KSn3OG/1caD0Nfw6GbkzN8HS1MlYHUPiouO4BrS9/MvPfSCYftB8IB8bJ+JW
0igwf+sQblUSjqwrTO8Og5trCVxnRhz0E0gYAQEqsTXjvIor3e0SIM5Ui0qM5FQRGIpJkqziSO3K
cj5VWS9iEQisSEDR/NnrtlNr4RsU0zyHtDNyUVAwbaXGKp/KAjfUvNIwGJSG3Lpl5TzoBjGLWVUq
fhiZ3hPdRGXbqwOFcet1nyZIX1eu/ed+HTJEtnhcBAyw0NVpq9WzFyNoK7EUbUNShCGc/tFlZP+i
itfchzlUHfuQYnzwWKeGWQVdXg6fbcOlt+mwVEJ8oNRCkPw8USUZOnNu00I+vka5ODMvXJ3ycEnx
IElgffGoogTMEM6ED3rRHnod+a40rh30p9A4zSXSfFw2RXy3Ca463hNJdvGgh/atX6ot1v7DhL9u
LcnHJTsQRm2SbB0cwR7TSsSPFZa7+Ran+Pg7jrtfpaYYW6hV9bV9+vTahyyCkFZkr8wdrtzHvwm3
1RYmq4n9UuWMn2qzW5zsmuwvVtByZ45zfwMXJlDS4k/HJTswJ6/ejxoo8+WFeWai0NAyqU4c0Gx+
zOq8mJBxC1REDS4rtgqHOs8DOlrpcwso/LmMJB7gZTHvI1Ulo7NJncAu6tlXSKh7adUGUTpkmMBu
KnnQMqO5UjSeVqo0nXG6QbYLe820VrMYg1zPqkvGTFFgvHaich9wYfXucmMiBAnN3V7JR/dKg+fM
QxkQWlfLFwFRWlUNsi4HYfX4NYlQcjphnvWAh0+3b6Zq9ptQKbdVjFnAlXFY/tTjWoUen45AeREp
6FTmx/NhiO1Mx6mv8ae2EN9j5sxLBbXrm1uP5iMekbhj4Bvn/bTtGFtaYBZd80sLuyw8ZsL8zY67
+JfADeBRQ8G7MKWc+XuvE7J9+Xee+ZncU7hwQSakubcekSrvhdKpNZxzp+h2fWXGd02LfeBYCuMH
lPVrCTtn8D0SOdAaww0jOYnxOP4uDQyLJrV4oDlAq+YcIUcw10z5DRlRVHCY68Wv2kznZ02Jpq8z
dnmLYZFZuNuw7qwgQQWg31QUO2nQcrLdtmGa/cE3ssCFKZ2wn778fU6PoOV0g0LGjVSlGFiRrXLE
dJBVAOs1RR0pdaP4MeoANXoXC6b//igi6gB1WZ8wbVZfZrCo4GGlsoNgURRguuhtajcdNjNeuFfe
6sySYONEMUTPk1Gwl238nxtjnAHkKSp9CafCShR2euX+koYe3SqeOuMajGs2ZG+jVa9ZuJz5nPDW
KN+WugpJ42rnxv4rxxxRxdBBa5sgEoO3Lc0y23jmEF0pF0/Zfw5urzxoqXmxPrCXj/DPS7plCoXH
XJ4VZqWL3+4U/ylbxIRL5GnXbbLJ4M6MQ7b0dpMTWmPgsCPJmzq3cd9XFEwzNxScpM7ajafghVvQ
irQLN458HPRa/RCRZog1d9Q3gRfpTbhV8Fr9UdvYbW8GuPMeiQpcE67sLGfGjoYwXXJ4xgiG15qh
uvGgSRRh7WeTFb+RLNnfGRwI9xb5g5+hj6jbQqbpp8tz8/RcpyayYKVSrtI/WxuruRFAHuZCWDs0
VRjUAKAbIx3VazWYwZCsNs3FbmHhxqEyI3zkeMgmrR8zoXmIy5NZR6Mw25/sSaLVR40iNwmd2ANG
nBYYtGk+KhWiV6g0OIjUlE0IQRT3MHlSXGXynM5awgjpeGvMKACW9XJRyMyYuUa2vh67HJspN44t
KQyWh6GGJj0/jUd4/DHRrurGjAxn12t9swQiNXmOJ2joRJtS5M6PWC2ypyQUPRaTff52eYhOd3IT
JhvdKNoRhNKte41ubtKqqlWERQQ1/LDzGDlEZZrb2cagdtPldry//MAzZRizi7MNxAuuj+Msv+if
BcaeS+yQQnhpUTVGgP2QjX05xIkUk7gfVMJxira4dQl6NptbK5/GXSsIWxwmI/oMg9W+o+18ldy2
7JLHUwgRF+sDZMamY7Ve9YVSalgU61h6YUBVo4t0nd9ZHaffY6uWf6qMXu/OM3tM1rIacUkwVH3/
AkRVVLswdAlZyGmYoADF2vKr0nbGO6xsYW5dITXVnyQkYY02w+8rn/K0eqSrxo5I7QzCwkAef8qx
gYSntqqCx91AIMkgclpJszUddDqSgWnMJnLFeNpprT0+Np7TWdtBrY13XJPt3eXfcjrZLcOG4gHg
DPcOHPP4p9S49lJf41cpovonKmftzuuN3+iBuivF4OmewoPglHKoQhSDsnr8ICV2koLpxYPaMfQ1
LUtpo9KduPw6556y3EdMmFY0TU9E6HqYxk3HRScTMZNiKN1gqrCIvvyU04/G3sicQ0+4bMlrTaU+
VFhv2FrmJ3HV+gvTcIdZZnQrdOv98pNO3wfAwKZNxadZ+g+rr9ZwJ17c6QmBzcryDmAQ+H4UV82Z
zrwQpQjtdyoECnZ3+Rn/rO2OwC5Da0J0tmPmPST1NP6JQJ63rcCEZmRqfo3yLt2gtSWXuJcQ6rV+
2GLQ2vhR2dLXxBDxLo8SrOOz3rlytJ/+OO4OGvxp7hLcAtfBX2zTWhjmOaJSs3kPs1zHGU0Yn1M3
635c/tpn+ooLzMFJSzvPYoWuFqaBYSNbSKZsiNzqWH5SyzappotbSJ1pMKYTmfQKR4YPjVTfhnYs
XnvRRm/Urfp/tprASGFRYrnQhBea3GpM0hJoYKQdxHEHs8FU5XSw9Si7ufLKp20YDy8ei82T2YOK
afXKkdLPYdYQMFbqbfbF4+zfJC6tGNyZ4aeYagr6gKt+1g39uyGqcYv3zfDr8o84HWGQfO5O/IXa
HOe74+mHPBkdI2ckQgY72cUzN0OAix4b/+baVz1zjC3ePGQRU3ITJbsWqpDOx55bkE/oxhWJQVaV
LzBaknfaHREqJX6+sWX9zSvpJBvAKvNhnqkH/FA1IUaZZNDiBqgOND6kcFPHv/whzv060kip9LDX
4wK7VvjLfMT7jJRFqFYu/pEDBm17HU3va4fG/hXn9/Y2VQc18SMDgQ10l2iPlfdnt3TRhszcH8h2
kaSKXv5Zp7sQ0B+LgrRfig38vo7Hh2yKPFa6rPDF1Ofw1sziYOPY/V+PooVliNIFkJEbI1Sq46do
U9qp3FBLnw6U8qvOk+qOhrmkqW+pVwC2kxfiUfRAXRWVEM9bTwIsS826hEPkeyOhhUNqRHuu6P8Z
V8bN10KRxFmPqJJ/OX6hMlSw0xzxe0d5UN9AXsLeu3Wd7eXBWT7LUQkE3A4QBRzFCoZBulrASe7I
KcQU0c/dcvrSZInxxcBG9s0xhHqA32xvIlttbyYc3LG8k9V/HzUg4SXzkjWs8iOOXzIJB68qba5W
UFIWINUr97XbkyFTkfV0+U1P7kKMl7uQhpeG/7KEjx8FiYyiX2BEousV7l3FptQ1UqxuY0pzo/vv
SX+L28vC6f9gp2GmdPw4gcGMVw+L1Yxrl4eC0zlo7NGlwyntrZ6lwz5retMnTa/eoWfjjuRCeNBo
/m44N5MAN+/h8+UvALR/Otr8KNoH0AToQq1PKHfk4HEbokyACYi7GHu8m32QPBXyS6mPnm9lE9EX
U2FET/wAsvdm6OQ/8xaIbuNWhvmeRHAQ97EVjT9lZ8x3dLD7fYNziu4Xmq3D0y9Kjr2otmaMBkRf
SchBnuw4IHJIpDLS+s+QLuwOtUqjWi+23fXmBqEDFDFwWELDYm1uX+MQG2bfjEYMLsJuxDDZace5
uKUIhRZasgn7KL9xeVEjhRjobiTtJig7M0u2sV3pj0LxwhTfkUHc9RhZ4dxfxu6fIp6HG7uecoWM
plTi4Q+PFWH2YLePNK3cFHPskVhGr+2N2IdIoPxMnWS882KofYjuE4M5GkUEdvejo/yoMNv+Gjmh
TpRfO3/rHWG8R2ml/KjVxCqJTbfiatPrmeNxFvTKI/m8Cunu5lhjPE2V1NwPiwXRth46/IihZOHs
nKkSbyVYNqlykGqc7CcTV6R9Edmx3DR6jcueW9UYCxB9p24VoXs/CmISeEGEad9qInfNjdqrZHAp
M4qxpy422ag07LahARYTaU59Ptt20FsNEVl5KjEdxVyTYZpA/NIdDej6+1BUhY5Xu5D4p3Xp9ApT
WDe3zqS2X9pyLMpt73XkrMD2bZ1NBfm92SIUosVhaTOOUsJzMEIZ57p/k6QyvmLiTj8qrZuu3OXM
kggKYj1VgUf0Y3Ur60VdV8uyoP/Qc7gRrQCYvx2wiR02zDLb2pJhSh+vbW3CuaayxvGPG7Q+be1F
Goc0U+bvqRQTCxs7fn0TTQTyGFrllZvIswhHgrzVv/VeIVUsqgcqTbDnjMThaazeATr76cVT++Yt
wx0MNiEELGYIN9F7GgKq5neagMWdUETFcLGM4VntcO72y9hpF2E+7Qc4hHG9BK5nGFawnuJNFI7O
F9xE0so3Ys99rGU73Bt8Tf44J1qy8IzBlIFEUEkGb4O41a/yJVuBiegsLL/MDeaqsqYNwDDb8OWt
4PQI47CkXGLjX/gz67otlFPaplkN2TjC7l9VO44ZD6r35aeccpoXdRYcC9YOvpHcQY43Qb12nESv
liyYMcHXdoqzl3zUbWILIKSGsZnfAAx4n7TJwBa6tJC56EoXY0BcW8+Olqdfpr4hTAlIzns1cs+m
h92OV37k6QmIRGExlQVEskA49ePfaNJBlX3OXURr0CH5yWJL7MHVvG+SxPwkJ2v+AmsIfxjyIjcF
0Pvh8kc6HQqod9zi0W8gzQSTOX4+pC0JlcLElVit3aeqzKcXIVTvylue1oacRy5nLRcUeykrVgc9
QI9eqHFa+MpIl2eUu9D0iH1WX63I2jml9QZ56j51Jf5WhNHOxHLi/KI+tcVwBbg7Kddx6iKNGIkZ
TVru86uDUdNrtxt1NFqhMYe/PNIztmUlxV1jEwT1Xz8tiw8wzsXsiqPfW/VVRrMZc6rwJeKhdva1
kYd/a+H854wHGpjLBZMbCNpXCAfHA2h6s+UImmdEjHbZbjQj8zVJRHQFATnz2agEgT9oTcHwW7f/
MasnM6kGpWrDISPUpJU7cuAWu37nyj32dELC61/sImBHYjC7doBsDdgLDtHjvuVSqmSJM+/CGvrx
5bE55UYxIvSo4assZRKo4PFn6y0RizQhr97DYYVYqRL0ypdqJt2gD6mKNggURzKJuEWRIZbO49fc
SuuUiCkDFnRYN/2hN/p8uLJQzrw91xSas7i/gmx9XPL/ATNE3OQmfvgYqLSlHSC5dINMw9fo8tuf
eQqIo7v4clCQQtU5fvlMbwTRnaDETq4ROOf146Oa59qVb3xmztBhB4IHOeNutKYXW31mD2OqLQZs
2A2Oqah3IMyo01rn2iXvFPxYdPdAvPQaFoLZmpBZh1XFsdlwkXAG9TkmV+Ytld78pU+s+EYncuC5
77XsUxRGCbbmuv3VHDLrtRm4KF/+tB+8yeMrDb/EYFOlg+sxSVYbelxjXxwmEGVs7MKS2zmU6rc4
67tfEBQT+GjI4MXmf9Sdx5bcyrWmX+WsM27owpteVxogbXlHskhOsGjhXcAEAk/fH0pHEjOzbmWz
Zz3Q4KhYBSAQiNjx79/IVlb+FUZf1gdDtllyObqpKlal39tPEb2Z90ZeEw9Y5egDCrMeLlTvTcmm
wK30G/JsiKMm+O5VEaim286z1L/nvZwsbGxiEPysKcuffiSFua7jGiwxtWf3/dvPefpyTVosdFrg
Ly7+pEeP2Wfu1BiwgFaY+WZroEYb28HM/Ihk0j9zqdMtcsF3bbqXyFLgTB7xBBzQY8Q8WD8ry0rN
y1kfho3X2l0cNllt37YlEdabmszWj6ASDTRw6bTnHOdPj294Z7JpwLxZ8Kbje3BFq3BjIYRoIqL6
Q5URWkJyfLe1vNb6bCb5tLWjNv/w9hifnpdYCRBs8EYBuU94e8SYdMwlrGH9uYMnGknHecauy7np
onRmJ83PKY1PPfAW4QzLDi+ULklw3NjNOWTohY1oIs+N9qn0Z8KUjbkkDq2N/cG6ULEVC/LcLO0x
MQM0gX7eFE9eUA1El/VFcp/KiONF3WhYdhmwvJ5y4ljWVo+wAHoBnroX9Jvab3VXicdkljUtQCdJ
P5HsFGB+SpjIfYe2mTzIivYVsVnaAF1cy4pNE9d5fj1FuauFxEa2qKGGhsiX1tdKY+3asGXWnHvs
n5qnumqfkRttwxrpcNNtBYGm6Zyrj0ITXrJQL6NhP8XskmHFunVOFnbyadAX5MOn+QhVgrPG8vNf
1nDhEF5K0CGpZHPXXQOYDSgTCFq2ESWs354hJy0kcIuX0gKBD9/hcYc1RlXl6+k4AGx7xU1uIo5b
DLjEnryCds8RN0Yt4Zm3UZ1j/ff2tU82Ea69xGiwAACb8r/Dx0TapcUoJjFHoWNyCfugXfEL1sXL
Vf7r2/S/4x/1/T9Xzu4f/81/f6sbnJ3jpD/6z3/cNT+qp178+NHffGn+e/nVf//Tw1/8x036jZzR
+md//K8Ofom//9f111/6Lwf/wSk97dXD8EOoxx/dUPQvF+BOl3/5f/vDP368/JV3qvnx9z8JnKj6
5a/FaV39+dePLr7//c+FT/Jfv/75v352+6Xk18Iv4uuX73V3/Bs/vnT93//UnOBvsGxZeanKQJ8R
Xf/5h/zxrx9xoliGmm7nQnFlLas4hCdc0vobTeEFnoXUAui6VD1dPfz1I53m6OJwD0xK2er9+a97
O3hJ/3lpf1RDeV+nVd/9/c+XY8t/dkFWSNZJoGpahUiL6DUdTY4qI9bMRHa+QiB3jRkyFpOZHacE
lhLjuXGD0hYbLTK1OQxUimyr6zRTWyU2oAERpKa4THrV/UTzNZiYBxXyx6jRuZnJQYw3ieO1JIBb
hvxuRGSliK5x3wN/40/jopLa/f4E/B+n1cFUvBt/iH4QP/5glnZ/bIfq+5eed/7/w1Rc2I//81xc
iZon+XIwFZff+OdcNJiKAF/s8Fi8vTSF/zUVmW4c8ZdDPrwWFgibnfuvmWi7f0PvxU85AEGLxDj6
3zPRNv9G6U8hh4Mvi9ryo9+YiUerFN/HC1juuTis02xnWh8sxoODOBY/1gQEkPzH2oVD51dCP1NQ
W0dr/stlFlOIxeUO45JjniewArk4Ed6+RJwNj67Z6R9aV9d0Sq9WPA5e2+A+2qaNH1Z9hSZ91ANS
azN/Ukvomqc/Jx2FFAHFIxFAQJBk07s4Fl05lVu+S3JVlFe5g2Q/xCvHuQ3kCGOBhg+8+nqYsnpj
maMvQ/gG2qcyMownWaRoJHNSMHdKehDXkrIPntIaxS68D0dfE5+aXbU5Rk0ru8v9O3Z3bLh+mSV/
rQq/rgJH9csyKBwyWGpstghkbsu7+WUjpDdXOdCRQUKjeSVwWPZm/8mu3scOc+3f0/GVCx1ViCcX
Otpx54RyRXZcCL/QZ9WQP1z4oWsh95fWBlZiiJzqssfg7e3LHheFTOllMWXNZP1dHEcOny8mKG20
Kh2VoqLeH5EZbeg2kQ8eedHWHhFMmk7vndl2T446y1XpZdFsoqVOjXa0tLbQ3KNAThFWpEOwGE6k
m7zwEDep0rxvIf9UYee5QAG5Oa8hFNS7SdnNuuBDOQMKvPg9/WeV54NyEPvx2S8tHG9xvjgcgF5h
tOIWE7wIZ0jaNdR+5wZY3JzC1JpaK8Q/FLxcwbm/9eNYTmQkF+VNm2ZOuo/HIii3ej/o1+xjtP2s
SKjntJbRo93mw4M21IG6bIRBnuqYL6nENmJ+tbOzQTWcIV1osr2vFVU4yALpgKidD5NmjTIsLWK1
qP085+uyyuhbvTQMnKqF7SqSdDP12MQjsDScvxIrARwftiCdHTD5WOCwFDhdBv9Jz9szxdrRGvEy
WhzroSjA8uCEeHyOcT3SqdWghQRfDkiM3faDijT1tZnMcyY1J9zV5c3g5cTBAdCGc8vRtUq01G4M
voF9klGsmqD33ZXfDf21RSrRPc1K7EM8vEk6z9RvtVxrNmhtxAM2BvNeYCxecLzQhmvHSmpC0gWG
vFaWrafchknx9kd0tEi8jIq/qHEg0YHFHAOQPoGHuarJ1VaVJnewfzWBGlR2614b6wf4UV2xefuK
rw0Oohykt4AGHCePs4SGRNALUCNGpHxfj07h+T8is6zGz6oRcRUCRWJO3+pJsUebH+jYExM9Sq+s
Mz72iwfUatQiddHOaV6GEu2/g5dxOb5PPfJzVkk6duY/a5CDGvjXhfRoE1vGaEnlwfAH7I0l5whJ
nNXYZ5HN2+TDeGwt7A9Dy6n40N8emJP1jMpvoalA2QBCQRx6+DmrEUPBYobXNNsYyxCp2W/wj35q
tbm/L8zlvN1M/Zml+0Spx7PxTUBogPFE1eos8+OXTcIB2NbModRCHT4vYimcL7KdE7SLlqYemk92
o+Y5lJ0XW3Bcp2LcdUrv2U9cK3v39vO/MsxUq/YLXkXtetwOttW4JPDVmE1bXMztrXkLsyM6N/1e
vQzuwCiSUEEyxQ6fuHQKnN2cBp7XPOoXhZvXmzzHpWCVWJGXh2ls259HORUXfl8Fn8cSjtKYl8k3
4Nf0ti58EssG1DIo4rHs/X8YAQo26DsGeMMxo07VhJMmFnGwbZH0a4fguwsqm/j3rwLEgHssQnFj
2ccOB6CJBRkTgdDCODP6e6+WZUhr0Xp++1mOz8ZMrIUQxkfDwYZSk7POrxPLQ3pnzBPDbFhJudXc
Lt+lc3MPX8tOSVW1yz0+F/FqLr3o4u0rLy/waFuk3ARDQdQCB+pY6WoSW+5gck1MAC62WKDVCcYu
TDftIbNVgPXfVN9AzNM+ekpKgkyb+BwJ+kRbszw8om4Ez1iFIek4mmNd3OqD7S97jUytFSZsxVpk
MH/T3M0eNXZMFNB9vOsGCx87rxFXKI6GfW6403ouvP7SKKS6cWLc8nv4pOdQ7lfWfAAm7tGCNYPo
5Khew/ocY87UjzGFFsZd7rrDQwwTcemqz+O1XxiN2L79Sl6bDEvPh3WN+ulkl5mqKbUqC9sdltkS
xXU3X9mY23+tMJSA0Gl16xRC9Q2CXPXx7Su/sqgSBEKhAV7Kef0YmQ5wwC2dGtIDtgdUYcJiQjZy
XBOBLVKoni4kdbyTzixlr1yVCQhsCD9ooacdTX4s4cVYTBiBtXqZhrps409yLFtjIywJwcVBgw2W
Oc7nYoBejIqP5r4PwQWXUCrU5eB3+NUJNERycFtCDdRs+0y6utt3WmsabO1VexlXdeQgQdYbbUMr
3LgkVcIaL61y0H6qXmlaKEukK/uWMJOfKYzYeE8ul2+s4rw0SRukm04rPFDzV8ypZnMfDG0X4bID
LY5mht0WsKSjWW6Nwvff+bFdjmE3UfjsDXtw1EVnlhBDpnLuSNHgz093sZdmKuzwLbyyYirOdYui
/r3pTxYZzZrp3WZysNXOFF0Bm6LK3CHsvQGP1SkoElQXUx6IUE2DgzVnKc9lN520sPlGOAQjIORj
prFxrAizAq0YHH3mOw7M/iqKpdygtx0tqtk6gT5XDauszPU1Sdfymqz1+ipQk34bBJm9V7hLXfhq
aC4yVGO3ba+bd6MlOWC+PcNf2c9YwxESIkhBQHa8nCvTibtqRGuSxa5FpHXjbDyJWdCZy7yyqsKu
ZL+AOESr+rh8tgMxKV4/1VfS4AGHugWTPenC+SQdN137Ua2ujYWGvPYJd1+luaefOe+9+qBQxSCB
w5ymr3s4t3uZD6lSANBuphkfDVN1qwzj1DNMsdfKU85SC7MPiG9pAx5ehhNcqXNwBktoHHdrF5LM
an3ABymyy61yBuxbVNkEFzXd4J1jinTrt1N6b3ZzcNGkOSEqpRLVB2TYCEB0DPcCI7HjUGVnO3yn
qyqfOkbwC37DInPcFVaBnqd9zhZLpAo7BR4DOJLr2XNTy/h2VoFBwyB7nnrdPbPDnrRvFxo+rSc2
eK68QOCHY4SaNgjqhDh0pFPOvjBj566CzHehq9jZBzPeyF46uj+BeywA8biDeZrJW1EPJC9XSXtO
pXY6M7gd5HDsZUuN/nK7vxSxylCRSfKSFuIvKdZlDZ2mVNDR3v7QTkT4y1Pj08SawKBD2DgqnFwC
2KvIkLDJocet2ykmrFCoCe+YdjR3pVHN95ITP0HSOg10kUlyJ5tSrVFn1va2wPpgs7TZyhWOEIm+
SuviwfRmb0dgGM2SJDa+vn3Dy2J/uBlwvy/nT3RSGKofnVtknpZ134MPSFl/tdkKmrDQtX6VOlPe
nxmc0x2PNgN4OHPCdOFPHY1NXNo1keuMzYwrwd0wiyJF3mO9b5Xuvk/rRS1PXsmZB3x1HhIfiY4Z
7TrZbMd1VgnuJibUMFWQvPfoAW5p2LE8m7lerQqV428Eyc9YaZyriDKY7Sq0On9MkMSlaLIctznD
Dn5tyDlGg3SCMfB1HO2/lVVPsAMpMqYaY824nUChtEaKOpTpFJ2pql6bkDbgD21ZgCAW5aPP0Epc
wIGAQTcrzXoc5IRE08qmlpoj0JMg39dEwmPSyFlc7uM0whUA7w8sWZPC78WK7udUkM9npzvPnZPp
I5FLuDsiAOuzu6Alp26LcwPRVspxE2P/9uR8ZfGiSwcOA0JCI+vF3PuXb7bUYsPLB+7dGw35gI1k
tq99FYQ11jG7WtjFjRkNGUYhpn1Og3O6lbFWgHW84OUM3NEKnxmzWPjIoDM+ROcVyPT8oc/KPoMM
OabaA2ne3bXIYsf5oVtyfjeNRibWbz/+iSkgiwmQvAUuC3qJP8HRB6OcPJqaEbnRYFfpO1gIDjFX
sYdQxnnvd6Lbj7PPgUG3+g0pXePHBrFBF+aGyt63spvo7GBLv48aPNfevrNXXgydKHycfVwKaGId
TapM+aNuxmS6W9CnPg0SrsG2q03jJh21jjCLHvLkNgqUlV7A7a3K929f/pW1/IX4DmSNZRRnhsOt
RWkRTrReyskwstuQuUGUhorPHUhe+U5dk+Mp7XZSi5iBh1epfNKXfLxuQ+kFcRM6kEBWtUmgQKjV
7vTbhQvuE6BIIA4wNuBEHl4sq8dcR7+uhcIC1QhTnPo5m6bDuTX4laED3mTM0P6wOR+TqnKc0x0j
Xj4pXPcuEojS5D4V6RnY+SSqmpmLJnxRhRNDg1TuaIJ4RToqGytnanCXo3wzyw/JMHbWRZrW3We3
xHD6glyrYK0Ko1hI31kTxlr83ZTDgN65L774gwGaBkv/Z5nG5JLpbjqs+GPWkqpophhm4Tb49Nvz
isqADRFsAIHfMekKTNHxFUHhYQE9eJP2gQoRC9lnVrXTozVEvAUt5H27AADLK/plVSvKFtQj5ioa
nIxVt2hpU7Mz3lt14l1TwHZntoAXisHRHg+hH52XR+MLEdTRHt8mudZRBWshJ4AqbKZWezZNmgHW
3A27WExxmBKScY2RQL6KC2w2e2zesjAlJHXd5Ol8MUjY6k7ul3u38+Nt6wuT0K7Yvqg169oOevzj
s74TZ6rs16YqqUJIgpmrkDSO5pA515PReJEW1hyTOJCKdK8p/XcpoMtMpTfK5rI03bGZOXwbSS+0
wSk41UIxdS7F7CRw8UW/eXtmvbaWIDIET6Pd757sZDNx6rbEfpbciChYi8klUqwJrMWtoiRw9fcv
hoRjcfmgt4cN0eEjTbOjl6JQWtiQlnmdkkF7UXdASXYdB2eq/NfeEZ84DjUsKOwIR+8IQzBocsgg
wtnxMdQ3RHdR9KX98PYDvVI4LvEqiBQ5WC6tmcMHyomnJKGM1WRMvX5FjS+29dzTMO4epw5bxzH9
XRMyWt6Oz+cC+ZJlmayCwys6qLYbuKMxZMAGerk9NXdOr01nZvjprICGgcfsC8eV0+pRaWrgMp2r
jn1sHHBO1TUvIpNyNryN4SXx7u0xPH1TXAvglFWfdYAz0OETDRludxrcnhUHGH0NJ6sNY/jsZ9a2
V9AQADy0vmi2mOwoQg4vkyssQOqISJ9o7LRvAjdTaLp2c9POThsqaVef9TzObmWZtFdOhpFR5mnk
VWQu0iYxfMtlFTxNUDZubHPOPnR6FZ0jur8y6CjjacIjfV6aGkeVXTHWVloGTKaO8JKQLGW6KV4v
A9qvkfnp7UE/nbiAAxAicXyhAPePV17biYBADACRTvdQ4ld095TmlqsKt9RlwxPxU+rL3gnfvuwr
hePhdY+eEe3NMNV4s65IoYw2jrC+ZE2DN6+RzWvPL513hWW5uwzbb+QqvXsXjPmXMg9m5DFIfbZj
jy5b5bL+8vZ9McK8/sOtiBv7p8iTrjStmsPpUbqKFnIAm8jVk7Z56NSsae/1Zi6KSwx7nOxprkay
ZagtjZ+EyKZiJdLIhb1KtlXz4DRYFK6E0PTbysV0dZslA8YoQLf+E609197z4gtvl8ax+SFzhMKq
wpsE3ekxdjUK4cDZBDBS1arWZ8MMKUYSK/SbKNNWPqbwVMxdIPLLEcc+Z00LiwwCCKuohpx5NrJ1
P+UWZwHp6j8K+J6PYOEcYWcphwcwqcwMq1hU38baSLurfnCWrE6nsfMwmqzJWXGXiixSyfS+LjwQ
TnbYpVnb1yaBPTBA1LPlIoXdBMIgGTuOZtT/BDY2V2CFrVohYYAak8+5/DaZJMSh8xomwS8GzrUX
5bGzLjNQJvzsguSDhxtGik0zuqHQxaLmQysWPrMjm4AMdIzPCeXVJ7zDJNqKPGwGw/jaa0b1NQCN
rCjLEiR/OWMyr/Up0SAwaJr9LsgZyFU3inhj+BJj3zKYwFA66uNkU1em9ckjdvV71zWFuZ6c0b6M
o7HG8c4Zx13VVIQkG3rjhaCBglqDaFNIol0/f2utoXl2UXDZMyMso8qxwgR7mIfRpEQNhbSIpzdK
yyu3sMjw3DUz0dvwCIQdhAYcs0d01cCmWAg0cpf6iU20Bub51i4RafFYoq3/2MHJ+Dip8sFqh+xC
pK4wNn5Uih9tZxrf8rGtn6NAm+/xgaxzdI29892XE5RtrdHi+t7WqwY6vm012dpCFbik/FWeAbdS
qYm8d8sZV10c9++McfD6sPA64wNAhzVfZk7iW5vCy0jILhNEjABcuKbBTi3kViZKJmtz7EkJxLPd
vPf4dh904SpOAYavPfep8r9ljbARSvpx8mTxu8ZKTR1NRz2StosyrpGfOwMUHHmipr8v2qy8cXpc
W1alOU3mJheGVV4Otjcwz/y4N3hjIkYs5bjRExJi0yTzJzauJVEZRZhNen87qrT4mmelvC1sr/+a
C1VnF540sosWsWc4V5PL5DSM7qnOssQIW5GmTgj2quIwtybjCmma8DaOO5jkUlt1k2xdY9LdTRLo
xEG4UD+IvY8iJGUkcicV8dMp3FvZNtEXe5o1NsLShlcyK2wQVjp5vFjiNMluwuvNDQNvdp6cUYt7
4F23iTmlD128tidfFLvJj6fvlaVln9u2M5CUNjrufrVRAXkAajUfijKr6nXRdhgPaLQmvw4e4bNk
ZaZiWDWYms+rrsQ3Y0faMkFIjcQkaTNB/y+vUr0lbKUNYFzvtdEhiNqvFaktoqvTsDSUdcX9EtcL
M2z8mRte9c4YOGAi8nTksMISSl6i4fG89WwmEmGpLNMfdWCQMOHpWvTRreL6ukJoL+FFRcFnva7G
jzYqBd7bDLgdgmShuwJHQ56fcsJzVnowlHdaUdb2SkvM/h2mzvPHYYEkBuEaHcyIqg5WqjeLZJ0Q
aP1BbyVJzmPidHez4Sjks7NjfvLGJLpPWbLxXu/S4ZHD//wQqBjyTgUvRIVpO1tqByeBXFyEWfZ4
2fp22vDKhUFCpVEFd1VXF9/6zkjGtcxmuXGaDJVmnGryYRap87Udi+5Ol4h5wsYe9a+yHQpv8bnK
dVDwxVi8Y5si+jjNfw7C0Z9VpptkaKMjeIC6RZypljqdi2GvdBjixtfnsK5n116bNGEeJW7fzcqY
xilbYbDhXWLj2Iu13dqoYYc+cteOPbbyKtKGclrrWVq8iy3Z+jsQLfudYfZ9jDlXnj3qfpt85ZQG
YB5Ftv+F0OX8OVVD/2RjuD/vdUynUK96fN2LWUP/jLt49LIAlSzpWXsrPOLkQ6zuSfr0LS36WSMS
fEbVaeVPrjUXH1m5A/9ax7fRxSKoqb/1bpQnezJTWoiHUqFf4vN97xd4+m9bnc2K1Od0fBI6bbgN
Z1RaKK0aYu1Ka1VE/PWcGOh+pVUQuDCSacynWSsVNgUhMSn66GsCYZMbrY30L52BzUIYy0J9V/kU
V8huQZgvAidD6m3ZlTuHdpAEn4l/whwVK25xlbBpF5cO3UlyLTMDeXplmbd9gdQ37B2rM/Ym6SWs
HFaU39GwjsQaJhF8MKK4yBFKgCUzyEOspevMVLjck9lAPZRrCqU92RFYC6vUC75wgcjiyXHX2SZ+
b9QbT1jJe+nPwtxFcHZEhidfYcXJZSz54JQmaGPmUYYZ6eCnDUHqA05r65opqPaxP2u3nRskyapz
7PjbbKuyW8+2NG+NSBjGhn5Vve8ih9a/llTymz3blgQ+s3A7SKpgaWPqYvI3UazZEnN74ZLh2NjR
iBXb4H8lI7r8ULhNIK6DuJ43eZkWNHLbMvmIp4lNsLxr4xEvSlt/MMsZyHmO8YPY9b1FQ5LFIXYv
8AYwP6cWhqKh5rJxhPQpvPvJMGi+TnrE39OqNsETJPJICUcSra0bXavvYmUH6SqdnF7fETcq4/1g
jMFHJCCxuZrTrrscEHGzwLRiumFp1kUIO2mObovKKNclOUvBunwhDHVOhcG1rBW54PgRyDCG/0YO
WKPPbpjn84BXouH4JTrpvo22ra2lWegl4J047vnFcB3x5r47wpOfADBtwtqzyHsK/Dkbya/PCnwL
2pagbMspTKgOQccEH+3FL9SR1hc1FSXMQGo+bRWXk56Grjc5RphpPitvNARms3aDzLx1uyG407K+
f2yiJLl1ccm9SxLDU5dVx9drKgtvldIypkdRiSAOpzGzcTAZ4TCuMtWpzxR/RJ41OOlk60iXIg51
I81HlNWTwovLGbuHWBXmp5yEeRatWeX2Oh9c77YgvWIV2IOkk53oaxQzwc+sc7Uvg0k7U59V4sB7
JM9tZbCH4tNaxdXWTKU+bi1LGWQRC0nCkKnBbkG8Y249+tLto9vpU7Z2enOMH/k+Emzq+jiqVzXf
YRHmseZ/kipPikuiVKriqiA/cwz9dFDZFT4VAqJKoReCaI0iyy9yR7dvBmzHjFXjtYOz0gxAs9CE
XiBuHPzJCNhoy7zctE5B3BtJwlW/MzU1+DvPrNLmcvKznDpBz0S81SLdyXbBKGxIT4Pqw0AbpveF
0LInspGCaSNoJZAc32m2E3oYNL3Xa7zKCRFyRvLKjBzf6bYP4nwzOVmu1sMY5M9QopDdR0Gtf3BK
L37n1FNpXppI5i7ryTPmtZM35bbPA0WZzVS5F15OiWVFfrYPDEtml/44yJsKoIwOFVZNRQhlY6jW
EkPiPhwnrxg2ndt5CwWtDaDMpPO0r3LfK9f4WjOvlaN51/mkG+XGK7rSuy5qPG9D6qqB8iXRAsIf
ZBc8GqUn/W2txuj7OPaxt52nIi5IK3LMam8ODhzmqvaTn6OXRdwbxcoNCS36rROZ83JxSAxr/NTN
b+ye0wc+Jmci7lAVD7UlHdCRprxvjCSJLhozEp/0Jqju4GXnhHDost3VcszhLBDDR1ndGOO0irXe
3eCiSgOdVgBqJXvAh9tpdFVei3nQ4s2sR4bYNP1E6qVbk0RtS4qCUFeOOW+LTnndVrhljtQQUprD
Fzbk2cpGDjSQiKGyYdNE1bQS4HCuE+ZDUZG8JpP5Axz59taBtW7tk1khsyeQIC8fcpnkzcbXi2jE
anZs2zAyUPjhZGjZCtt6xe//r3gWOWaW0Hlqh+IqpEjEzKsftXZFs6Uzz2Ccr3T5ADUICl1sd+C1
HFvu5AVCy9GELJYrp4GB3H8fEptznkpgSvlGxDj4DpCz1L92YkC8oo/dZdFM0Q/XnZLfx3WwfsJ0
kn7jQgk9wqvIWNErUYqYfqaZ7Bot7354eRVhHWCTInLmTP3aiXpRzNMIwSbgmNrhWBHVtdXz4G1d
h5j7d2vZZd3PSjOdkI63eeYM/wpvDb3jQgqDKbVQdI+gMYyhzLyxAZKI5+lDvR+rPpy1OSCTsJi+
Rwkhaq5TsQQaZfs+1/zmrlWBvRkccyTYYcZgIImCpg0LjcSfHB8s+8yIvAa6uHDYAXRhouALdIgx
QNHUa7fD1E6RkQSDKimQME3ZInL2tXuSpfTVUNXqzAw8bRiyVS+ux4tlN7DrEZaHaYsxDRF0rky0
wTYLgv5K94T9I++zYG1FbbXPR1m64BkEunuSkIm358Eypw6RFT6AhauKmhFd8zESa5KikfsV1xdz
pi7rXPp70qu6T51ZfaEyju6nErCg07TfllhgcgZOatElo6dNW/BwuKdUI4NLOkgsNDlccgQqLy09
ajcz0GcSVqr4SC88OzPayzs8elq65w7WVAw24rUjgEsTRlDMM/xNK86sS0QsHBZmaqHaSZNrfnA2
LeQUNWRxwQKdbjRECVCXw6fU9HSY2gY+ZKfV9bbu0bvGNsnE80TFyb7mRsbam2x2S9/Opc0ZpeWY
A58zeQz0ttrOMHUvmSF0+Ow0SFYSOfW53t4rg8JWyCoI9wTs/5jYJ7PRbxJziilECK6WOTC5Xl8n
mbXVW+P729PtdLqjy8DRD/4gZEL9uMcgNb0op8qDATXW9TXRdELbZ7YWECWfIGtc9YEdPw/zpMU7
K6EbHOLDgVvm2zdxKrQB00EDQhsTGSVHigVu/KWVBrfOceOFUWJGqi8va3N2/ZVIUvupNIR81NrW
+DxF41ysK7Ye7Gstk+IKfYX/XdP04Jwh9Su4q49Wl4YBMccwms3lDf1yP6nla82LbGHMhLlpi9mG
qE6R0cy5/1AmNSB3mTS7uG59SnMiuIrBarftEI17kWXjpxE8cDM0XbR+e6BOZ8ZyXzSe4EChajkm
WgtzCizVMzOyoizW0wyjwSNbexPHvrYv5vYc3/B0MYLXSrcB1QgcV1qqh+OALkRvmYj0yyvpPyua
VHS0+y6ngliOBbGiws7yAaYN9t7n/HqWP364NvCELET0O1gSabcdXtwdssxqIgW/VSqxE20jSXUg
Vee3h5SZx0eAMIbAlRNinetms7EwDROOje9yeNT3gtDILcEu3QWaK3VOhXO6ArGr0AbjQ4GmzMZ7
+Fg5UIWmOWxrQyviOwfLrHWVVd7K7lHivP1sr1zKo9OGunPRsOkvorJfpvFYmsLoMVGHAzTM67nv
ltRqQMK5jaYzbalXmAJcgclCjUtnmgc7fKzYQ2s2Jjob9ZSUV+5QNc+IeYqGjmJFoMMYTzKMEBtd
l4Gm7+Vs/jTHtF7DqdRXTQ+KPHhYhNkCTmU7aPMG1CbauoONxwGRn/KS6JJzXtWvDg+hqTB+4ZnS
ZD285TGYoH7GfE3N4ErQsKj3r1rWoi0GYPPF26/idEmhJ83LJgaFtc47SYAcEcnlWC8mK3rUenkn
8CbxsZNrp+9ZIipCWNyx+ESSb4Z152Rjk4fpWjJ+aXG86DdiFm258ktYYGuLHob50CRBHOzfvscX
XsTBFwdbArdT/PSoQtFsHZUAVq93UaHPyWqmK6ie43TC4022Fm7mBfD1tI61URU716gSuesnE9eX
Ri86KMK5F60nz9En7BFcAcuDNX7bNm2N1K9pgav9ooY9TitIu8Uj2BTbMW97EsLsKDVDE1VSE1J2
VfKydCxxM5RplxNXE0+bLtaT6UIbIp1OhJZP6rajVWGe+VJe9rmjR0chtLS+GQHMPo8WmygqObPW
EWWXNcw7qbXatC50P/8MAGHV69kfyJYARPTyda7sotmyOZnbrAiKnNRhxDVX3VynVjhYs3CuU7T3
2qag7fBkQXr/RsA3EGIW2HO9cnvefUj9NXzOytoEaCCCGqeuKU06+otp8vT2Wz1ZRkExUc3i6IIi
Au+qo9Z+S3BITsWZrDSd4x6huN6qEUqeIUOeHifgDnBKshyKZ+rIYxtMhspPDTIHV9kQNddZOQTT
rqtUl6wLHAjQA/na/F6JqALwTqtyL/wM3450aOr12NDjBKlzAm0dTz1abPCOyNyM/pTNZxhNp6Ox
uPYzIpT4iwHD8vNflkQXwNuYaOytPCObdvHQzThLtvrmd8ecL52FkNwzqhr4WYdXARlxMr5WoKTE
i0HGIQ6sxpnwzDPT9qR6g6VvLnZ2rGFkP7tHK5jG/2/ixpOuZNMkayIOjRC/GiKry76qd1k8Yae/
9Ixw5LW7S+EwL7dvP+lJhcAdMJ6IsiFBke10NLukXo1WO3MHtllr284mHMRDcHZNvzYeAfL6aUME
QbAzaRfev33pZRAPP1kb/tuSt0wvZOnKHw4ymQ9iIDaeDqts55VEe3KzBFE8suoYD9jXlGdOZq9M
neUs6i0qKgwOjj0OI1R88GmBXPom1y+mwv6uUNmfeaPe6VUW2TZnoUWhudTkh08VcR7uCzXiT+iW
znMOWJ1vk8AG0xfUDckm6/I4p02ZoLdJ9aEaNzMCUtXACJMgTLAxamu8q/8Pc+exHTeSpeEnQh14
s4VJnzRJUiS1waFMI+AR8MDTz4eunpmSqqY0PavZSiSRSAQi7v3vb9Ju+KqYWtH75sK82BnMejiM
VVW8wiqZv8SKGNgH6g6UvdOn9QaPTb8rHKd3dvqUOoM/r7XR+SOf9DP2U54SDXk+muHKO0X0uabg
zi/VrgRzs5x6uK+XBpcFrFpVpv6VojwRa5zF393CkOMB3Yyd7Epss7yI8WyMlheacBHmCjSBsDdJ
w4qAn0sz9PIkMXcc9TOmoxxVr3qMujpsm0Z/pCuZ6ucaEGg5z3q+QjOfx15G8K5nGpVuLjS/anpC
zJhud28rtCwtFBjUzmEmRD3yjQ61vu/z1aOmWI36XlFip8d+lBiOsONleUwgXKFimIv4OSOk5aNr
7AYCAYKG7r1hDH20nKaH0CnE2v6+Zfxb7jv/S/OT5m88ev4/uu9sVP3/8pjY3H1+sN85DFXy0S4/
Wp7wG79bnuj6b/QeOJlB/XfpyDan49/ddzT7N9SC/DsNCk0yFnv/bXni/gaowKmHFNXlP7Zi9V/m
O6b1mwPEAcKBnEZnf9T+HcsTQKitXP/DLrTpijHw2qwptittZj4/HCg1OO1QeR5BYq7ymbJak8WT
IFPswBDVOhj6Fk3Zl+rO7ZhV6vHdaAn14JQY6WaOMHbYiVtBDhAdZnn5EjN/22GpD8zmZPCTp0n1
46o2dhyEUwQKa1wbQ+8PqJU+DDfNHpzMaU72iiNtX9eubxX2O1Hz30ZnXw7xR9vpRVQ37nDG1GF9
ABCRwO+xEehtJc56qihRk3YwlBN39k5UysnDnNTA3L2l77HuOvYNihfYzg+W4n3OloqBb7PCRJwv
ijbnvqL3yl7YWBrEg6bsRkUxrrO9WR8rsmWYXK11GLsxcdsFtoRC7fLbbCcUiYOXuc8JfXSk0k1G
kibo0zy68cGwMlMLjS4F6G8hCeshdGH1uVH0EjVgrTw3Lqwv/M1kxYmTjK95R6VcbKNRP6WuPbhD
S4C56ySFP8tBXY+N4ynPAz+xfZ0N9nUEJBnRoPaWGlXzGmNCAKPznCrkm+NMqolAU3nFGeol4bKk
UxkmTB3nbbJYv+EPva+cWokE+91nUpSZsmCE3PkpmElHkIiTP5nJaGIQXK9DFw0uw5FFzRIvUrhR
QhLiVLnAKe78eCzKhRjGNI3inkdnpjbjc6elXAsGDT6S37gaRnyDo7+OqB5RFi7lUeZyOcxN8dVY
jO91sV77dLWjojaXf4Ccg/oLZSC2LcvkdVrXs9Y8asmB6rTEUAJ3u1pu/h15XzGSGwgncMSwvC2a
6M4zpe2HMqhnnDr8FfMB3Og7Y79KyDnuYj4tSV0du9H6KiV5fIryPjNr1p34S50n93m77qtZPZTa
Fq/rcANFz1MFHngYCK/93gnb9Nt6bbcSpAzsRJjYTaszXYEWElbRwCMZz3rmFvtBK70HDoTQhZ8w
W220xAeP8+iSNEa5dzVFhpXVfkG7dVgrQ/2YPcWk5hRtAjiso2JJR7U6UjV5zBaZVPvFoC+fEIjx
5ww1V3YEuBYX6IxthO3IYycLiApT4z4vsisf5wUmdzXCStDGSTlgMz7eeS1KASoCA6DQgatqi+Wc
VxCe5mQPg1U/MnRNokxP1ajArPCFUTZpIFafXoYGtKKVany0uyI56nHhvo1KbVynsYYYkw3NGKh9
80I02LuD0TZ5lRx2QZ8lsT+MthOS7aEEkqy7zMzemqms0aJKbe9lhhuWJtwy5M4vI73hHcPKhGRN
5oP5NuSq6bD82bDSiyPHr0uBv4S/tHyuOFtEMCwqW0Wnjm5Qm1BVaef8PiUl0ytU6GS1phKaWdvX
GNu+W2kp08Xq6NmRx1aXXHj2OzKiJ0gqDpk22VMqqpPSGGxUOLafJna120zyaOhoTXWcjM3p2Ntj
jQkBpMfONddp969V6Y2RMTv22R0meS037rr3VLelF8E16fC+hcNhEpS5ZrSHCsKQfNTVneUm9X0s
1cugTvYeNHM+koHo3FL0Wf62Q58atn2WH95lVl46V9kT/JXabLGJAnMhj6apCcBXD3jHXz0t3Uu3
2hMhweZgj0e3Mq5xz6vWTV91nJWhKFu7BSaIXw7JGiNTGcPKERereRSKOfhe10br4OURkTZOMLu5
fYlbK2Ra/F26oJnczmlc2jLwqikJGWA0uKozz1XhHJZNmT561WphlJ4zHSZmajfbBi7lc7LlTeXT
g1Wm2QFbn+bZUltCDucQT4EU/x2obEP5ifzm1W8Z1eaWdarGIlor7X3RVHYJ1znTRpmBWpNahajK
OzKMV0Hp7PRZbOWNX1Vqf5RWycQYSUCVuZE+keSmMt4ifsI1F6hszstcVfx5N1UiRiU8A8IUg3ro
BN9/ddW7KcW9sogPprXagbF8wxdq2qtDU+553+ZDaqyv4zjoHAwW7oiLHF4trwxHox4t2DHdxPr1
xoeshVaQDMluqfsmysY+jfrVQjg5zScRM4R0ihJyWVP6EDnvFkbxvZEoDxpsgIdYkvPQEMhb4nfl
xuKcazUfTM1Dp0sflLh5n4w5ZaYqlsjWZfpmJTDjzLTkJtl4Agemke4Q5KwPLB6j68d7W+mguiwy
pFmPmF0bd+DDBt5exnqFNDN/GhPZH4piPbpTlu8tkUFYGNQhFHoznADJI61QGb9eFrezyVyWWesL
t9H28eLpvpBd7TecvuQHHDaE3c/K5m3sFt1X+uaJPDn3VNFXwMTiyETUER+nNu329VDGbN/thJV/
9YghTQSk1Z8So9qXdVcciBZUTz1GAM+9dkcaxRQO6whTqiDbVZiZGtWIrC9d9r66sDcXNXYcP6v7
Gw4k1iGG0xO2vYI1Wi5CFqF2cKTqPQw5IkNcHAnYM13zULB7BHWiezsolPi8cQv23p6mWOKhDDPF
UpKM34beYLglncJwxQ6quic64MXI0j2CqEiaBNDgKVr6tbj3kvJbqzshsUIcGSL+WvBdQADq32Fy
8bPZPKFbxODLXtP4TSrjdEtczrw4Uy0yFxdtv3pivpBUyvxytOVnYrZGrNvXNo4carA0ythuwG7S
Q7kmRiCmBj5ezWqak2HHjv46yX639Np+SZXz2mSXOX9LSs7K7M3rizvbKph5dpE513sry3jZhHED
/Ao645WY2Kcqsx6T/AsOi77hFeSUEdHQKqGWX72YtGHjmNfDmz5wro5dOPb1PUqqgyxHxDg4yAkJ
JYnIB/ZFo78hKlFPsgJP1xjvpeQk21nyaiJShLxk3+Qo+oOYmHS4rfFQg1mSLRwpo6FG/Th2Udrs
jcnb1XZxMtO3RVq7QfXaPQkOH/lc3KudHhaN/kQH9dao4mSZw13Xm/dtLR96Fsw6pTDAWq8OO8RE
EZq8NoqnekINbx0VKlaiOZc0jEdY/LiNJHeFSA5rA6mHYWGgultKR1l9dnNI0iJ1Pyv5pEddx3Jx
e06GscabRfKuzX6uQv3lEKv9Me/iKDYS65hJWz9MebUnjP59lQ00HRJogniOH6SjpAfTrrRwUGJy
MWbzCTWHEeTqgjOxkcpb0/K3bNkkX1Ol/SzEmEW6XnBYt7l1toa62nsDoS9OtQS2aGPCuMW1XJTv
wnOurTWxuCBjG7L9tgjvukAU92YRer3Y5ZsNsjTMyEjbLjC2j+XI9o1ajb+hBkkjw3RzOFFmsbwV
Ws9zzMbyjYVWMhNvXot8uhtc+2s1qE8lHcwdo7bvFGbNqUYs9Wa0xmOp9nwq+FSTEL6tPJml9ugS
87dL9DG+17rpJoV2Axbdt2wGXb1sX6KxG6y52i9c6KCqSf2BvVb2hJx3PqbZd8J6A710d8zRquta
UPCg3QgGE+aUaory6o45uTNN492XRY59wVrKG+/Ug1sW32AFR7WJTLVWSvU4wiqMoEdAERp1wwxb
xqkXI+4mVKymFWF4e667Ll99iMVPveIKFWnZsrzA33O+oON2A1FP+SVGbhluKDs0ayyXbOn2oRgr
NvNaDqEGJgCAYBRQgdvK9/IURaBt36vLukRw4akuEnFEKNhciB3W72iShqiv8/chjm+gkOl73IqL
w0nfN6MXiYYC3BaFPJcaHuicyC0EGT6jVgOA1jCrP6Aw64dyYuBDnotyrF3Iiz7mSWyHm5bPySZ5
JiHjWdFNzn18OMqz7hXjOSW8Dj3PllzRWsOpnpr2aRZrdz/Gqe0DvJbPygJL2XZk2ftJydfBWNU7
clrKM8rtZJeCLGE4qXgR9M50IJLI++w2abLrE70OOvb0/TqZdTCWGREunTtC7qzrEFh6OBFzVQCW
6x8Y2njfFt6PEW5ZdqsKsMtMZgTzOr3qT6p4F25u4MGUaEcm79WprAdYp4kztMe2TbSXWbPXEB1y
zSL12q96PMpd3i3nCq+owq9yzXtpB87h0VPswFR754T5iwhrt1wi110X3ynHJRj4VJ/gjUH+nqTl
3M+CLUmfNOeQO515YJ5S+iOu5crB1bU4mPrldVpmLUzgXZJ+qhXDfeY1cDvz+V3gel2FEuEFyjO5
yCvmAfF9m0Nkawtn2S/slFHfKOs1HzovxPVE7pduNT4DB+m7we6nk7ZRAwPXZCcmwAYbjjaBcZlD
fxztKexBmfCQ7eSp8zzl5I00xFh4vDharr5Oo64FFvb/n1Yq7U/ojxl5rIhX2d3LveYCVcONG4Ja
oD9Q4ReuRM9I9RzLoQu1qoJG58TdtcCCM5xRZ91LT0ey52TtP0ajnwLp5fq1Nfp9qlW32XstKqHo
fl+i7KjrD02UZI46UuEkj/WDvpksrpX86lWduZ+WxGv8eIknv0G/tnfU2bhk5MwFdqeZDxD138kg
tl7qUWtJIYU42fOevS76Rr627OoSQ8Xcx6JpyfZSrGsu5HPWWpsMw7SOTF1LVmv53pesr7idw4XA
xJNdDIWvd2QjkxrsnvXtjcR551OuNfnjYKgzJIRcC2EOPRgJ9CTYjuFklNWldqz5SmM+P8hR86J+
qN5Gq4v3I1ypSzPmfUjw1Mp2lExnh5nOJZvibIxKRiVYq64Z7MNlvSvginPOUut3eCnsOUFW4c0Q
QHXzbtLa+M0dankYUUVE6RhbO6/myFEnxzk49ISB4wjNh5Tj2+gYT4rGvcQjGVQjA/UjeRr2o5F4
y0E6Y7mvF6rdsELR9qZLb3nEPlW/UahZXwy37e9mdUgHikBjupfs6exEwvymVKgljHI8JkYjI8nY
6LG0vwqJ40LzIHvta4IArZQktN5E3QeufTD66svCmX4qV7Q6Xt2UB8/p5M4DJqfsnAhj8aSlPJI9
YPkJGOsn2HdpqDCI/MqKxOvIhZJRwoC9KEMamkq23jJiu9744rPzbDj5dzM2Z4wcW2vv5l7xjPkG
G2sGJVuq67OOVwyeGPH8SZSa91ZNPX3LpMv3eUyr4xIb2efWhD+6erHGtjNiK4VXWFkflkEL85qM
g3GQxbfay1gIPRPOjm1JW/OgHZZBjRQBZYS8ZWMV75sbqG/aSX/uhZHoke0qqrbvyffNA3M2ldtM
UUtfh+zozTQTJaf+L4b3BBOLyhfqXN8qu6ofcu5xX9SUjQG2aPllMcwJBUoltXsUXuoxNUpYo4sr
S0FfLrSrPjfGq51m5d1c6DPVgwZU7BeFKdqgmuLpaZiraQ0NLom6Sdp3aqoVn5RGM4+lpqy3suvo
TDWnaI6t4dZeOAtcwsQEF8CfZO08mHhpf48HwUiQkphDzK2zYOpyG4DcypyzY1rpvtZxSw2kFG5I
I6p/weyS1LI5VnY5+ToH9qUmsqRihIu2OjQLNS1TBoF8cur+pDYD+RiAGTI/2wj2lIDu3fuSeOtD
STzZS53TW5SV7M56G4PW0Fr5HHOeE5KChZRLuHYbpnIRaaghadvrsftBKNlxHDxiv4aabAvSjAMT
DOAkBvz+jaJurkmTzUdcjk5zRsOUKedKGM9tqwWm1HHqSuSupx0Zki5+xGi3OZibklZWdRcQZ0rn
vs585LYNF3fdt+a1KRGep6RS6rH+yF0cdat/M20HbYkZZYMrwsGWR7dFqoCWzB7f5EQutKPtS49g
4xjb1NT1++kuoXS9La7ThZal+BbpIti3YOnCsU6mdBZYacERM6WVHqLYKKOWaYk6f8oL+xEHy1Av
px1aq2dTLaNUxiOjocNUfM87DrTRnHw7tW/W2tXPdIbjXp3dfyAEQbik0tyOroUcbTBSUJFRrmdb
2PbJI14lSLNs56rJ1ykR3w1tWS5mmh+sxZoC+BfE5+kocFKz+AR6gQwPTNHHR1T4nrvsrTmt9pbr
nSsVq65SWGfXsL663VbTjakg7N71qOBVqAG0niZnwiN6PSMg2/X7olN8O3Va3jiBI6dZ5kBDRHhw
SBiERQLeoQNWCmbRFFH35bbhWTDJ4a1lC/bbmunbNnWearkfRpOHaaZjtNlFpQerzUUwOLekkde6
DOYmDoecRjuxbhZTmQwIpZwIx0u7b/rs3K+udsVcHt6891JB/wwUSHE3TOfsHQv0AxcXw9/WY42W
jMstd3Wy0Ju4CV/swqqomGgZ3zvchvVlZ2LESP1CeprtzlFhkBBnq0+mVUcubtt6Z51nL/nsuAeJ
WcQqoRo53vOqbLCYe9YmBCkwALCp81unOa/uCAFfuC9xY92koiXExzER7ZV7Qzf2Qz1/qCK/Jhl3
3OszrYAdmcv8mYgYn7phNxcOh3t5l8WXVojZ79L4NBXtjUr1LjfBh+vCzqIqdt9lak3humx7enIb
qwFRUEqWRhPrx2WphY8COUwn9H+6ucLTV/ZVxggth+Poe7Qwft1K88ip/ynDMioGdAzHGccFtbnN
a5gU+lGj76dHDGvVIiUNqRQjK2pGa0b8iaaL1Uh8++icgGrIXGwdtp+W4Aelyg990p9sIjbBDHH9
6xvC6BQmlWgZF7c+TE51sdXysBgPgI6U/dO8a2pOkxjx2jJViMP4asDA+lOR099Cu/X7zrEDgmbn
Q7s0/tIQcDFC8QjA/R4mt9h1ec+7BpugH73RB4PwAcqOY4L/mTLdkH/uia0IE/tjmlwavTbmMPe+
OVA6jQzCcZF/b9oYrN5c+6ta6epj2y1j6AiSnyY55sGckU6KqMgMa1NPD00MzQyrrsanD/oo9IHX
RrC6a+Vql2x4xYxwahxDJK0xXAsmoychZQhl+b1tP2ku4nzPu2dqH8jU2xFq0wTjkO+gFG66N4Mw
oPTipW5Yj3hFTmYc4hflTRpKxtdG+w634YPifPI7TRKn0LkPeWXEx8SazyQD88LLYT3PzEedWH0o
e3nNLNBWNvkvlTrf04Ecy2l67eb2oi6vnt7dKgmXDoTJiaaOkgADhtcszfaCNsVueCgNZJAibk/p
0HPgzsqLol/J0GKcAcNfHc44XfpuCakLhyddxUC2vCx5dVRS90DSdnJu+blpOCKkwQrroUyWXT3u
lfZiglNRBJknlwTWuHgBd/Dz+EVOd6PNjuKsT5o+APL3u9Tbj+CiTY+0dyGSEZBlVp0gLt0r0xRf
DOdMvrIV+dQcSIGYaKDzcNpbSkU6m1O42EidV+PBtl4QdQaa/m4tX/LuhUkLzR7tIOdBx75br/O5
JTbUaXad+9apCvN1DeJEf1C3YqGv7noFzA3OTF6xp9FPvs5KpwVuXZwJKHL8JvXm585cjHAguSbS
GdQEhe4+j4zNd9Ws30xnWK6ya+lDdJQ5a//dnJ1TiRmwqQ/3BS3ezkPHfDIbxgzUL6EiXO3cxMUz
ZJE7SUBnK9NtVVc8MuGVNI2EbAqnXi8mErnNwjjMBucgVNpQBtYoNtzHbDXtyFaWqeEe6O8WOznr
2vAZRTRsdqUdnKtRIvMkRu7g9tZyAc4yi0ej6L9zBIF+OFQyphgukAmRVebbTt4v7n2c9fMefQs0
+Bzgg+2XYcZbnCQjeTRr9zipL45S3RE34BcIRINOGPZ9SrrQkUgYINzhycxBh23aGik5OuZVC9c4
eet7c7k4k7WjtmZUhwlVs/ieZTsYQtUXXX9YW05afZ+n+ULu0+ztYIVMkTY7z4hKQpInz2qm3jfN
p6kdQbjL51xxEDH2IWlFZDGoGrMBczeVDNeqdQNN+1Impwo91MEq3HgHFJ4dqjUhj0F09p2pzvYx
75trqlqAuU0oVHFrAHKBWWCWeJX3WKLwppexZn6XUkwBcVcNtDNxCabkoSGpNy2zmjPi6BBKgyFn
xTWJz5luDYdiXBL6kFgiB6vbR81z3rI0SY9dR4SD1qbIYGEgnlInDwTfQsDk37l6sjyWaY1ibScN
Ukyh032p+TXf0gt1r66FDC19ulWtU0UtFP3bHAt13zjibLo5jGpXDROri8akoq9rqiysa/M4msVx
lKh3TBEHjdl9Ast+7nuIp/Wm3lFIWfIZKRTB7I1EurnUSwjRVGoNd+jvEuro58UmXRY1EKWpU97m
zPsoJ3Ov6SNScDfd44X3uhTKHejCC+lEB6RMB61xH1fiiMNeHQCxvBHA3zqtwn00qPSGjsktpGZf
9EYalbJ/KSURNbBBAmPtTfDgFJk7pjFXrev1yDKnMUJT+w9BVe2vmdse1jr/IpaYotHiCBtzSi3Y
Oh+Z++Gs8tGBigQKMT0jf7piw/3i0jwqIPL71KCQSjCj2tHeI1KX1rGEaYi61RRBS8xVjJkw9C13
LU4dYeN7rxNfC5fBntiMazgcE/UJO7VjtTKUr8nTDdSFBUh8LNkULPi4DtUkvygOTGraA8YKpVKJ
kz1mJ1C3eDfV47IfJTJjrOGKIDGNfb2ugbBbfmaBv2cP0zGtpRKsxaq+JKWr+fNk340qnkY9MtJg
a1qQYaPOr7CcGJm8IjrdBnDykcM39QmuSwPsdO29rKbvzQBqMdjEx8a5oe3WLsmClkywKFms9i4v
jPs0m3oSPFnGbe+Wx75tylMiDbagZiZddWhJ7uoM52Br/edYrM0ODEMPpzYWodKVu1nRnngfH9oU
9AZoi3A7SEaRXHsmvSvgWKzm8xseBojopmWieWvleSrU7JvdmtjaStGeVoKb0WKSY83kW9+leHqh
9FOtKF2HFFWamI5ytrqjYrsZ72aZB3XebhVfpmHxkA3BJiwKjXnuEN3BfVBT8NghrWTUJiTqzemr
UlLmQZ7fayMMBN2YisBulTTs3eYtYYr0oNOBhC741M2dzSoCScoCXRZKOGG+fTVWkxFGPZJylm32
TF72tAzt8+LE78WgKjuzXb0L1SLuLT2D8BTFHWGhGxlRta81PTGy4PasYOVyRD6XveDo6l66obGO
7QDEDS0M0HlRH/Rtsrw2xX1t69U+9fr6W49W8DDrrXrRZeJ9Wci8fa3zan5L1WrFrGlYgEITBgKl
/KwplU33s941trhfhH5TMMYAp+UDuPVaP83SmMBDGWLAOvWrWaLA1rxveWOEwhuryNFbtNt9ST2U
5h6EBaqIkvIcAX3GNmIWeGc4+mTfEuipYek0LzbeJqi1XbgGKJ6jbnbXQ1J5y3M/Y8TlYoH7gqT1
Wmpq+pm5CgnwKEF9DblxafMdEkaxH9O0OTpYSgZkCSNPhdcS4/nqGyg9waWwYimNCMZheRT9ooWt
MaXHWmQ7iF75BoRd67ho73FX+YgtIiYgQrCjdaveBZOgkkAn0YVe05489bIk6kcPoCAUbafAHe2N
aoOreHug58+6PwyGgazdeupUPM/qoqgPqPqN30mi/xYX62+T0P4/sqy2uIf/mWV1/Pq9+Ki+/cCy
2n7jXyFnW34UoLFKQinLW4fT9J80K3Du32AkqqaHsTrEdVyh/4tnZTu/kd2Az55JHhOdyEaJ7H4P
ObON38gDwHeT34G1hfvWv8Oz+lEKaOG/i+0Schw4YMTImtZPqq2lXUhnHOoxchgbtjV8iwWLHIb3
MytnWYugUJtfOYf+SC/drrnFc+i82Lxhrqr9ROwabEuw5TYd+G6XfjCMrnbapD1Wrjs+jJP6K6+n
H8UIv1/OxEMMtjbJKzyGH3lkvdqTHGjILqqgzu87k50KHUqBv0Vj/4Jj+peXIqhms8Q0cBPfKG1/
4EDHQ4GTipZ3UaIpkHCwGUL5PizM9vAuzn/nNf6PgSpQ7f7Aj/vXfXkGAhQoyho2uT9erCvbGmu8
uiPWps3vBJzdfcqh9lkyymFsNNlhW+jMZXV7aK8m1me/uP5fPcaNoKcS82B43O+P1+dUju25UFqM
B93y3GyEb6ZCEJTXIaO5U4xfqFb/8nqbapgoamiBP9+vR1+v6/gZRWscM1pbpbzaszGe1cl1z16h
/J8uB6LJIBz/VuMnBriEZz9Z5BtEjaM4IfYpMqT51xlRu9Zh8tzi8Idd4+F3YuMf83H+6vZw/kJL
hBM5b/72/39YO93SpNWmx4oWd7aZXNnagzoV3rXUE3k/6Ubzi/v7ea2iSyZEHKHytgNhzv/T4yss
UEYzh61V0VA9YCiS7SA1IirA5ef972/tJxUiHr0/XesnLrvHuZlVjIKjoaq6Y46GCRtNopuxXq98
JUkGim39gTC98dGsPfXs1ZO5zbsM/f9w0yxYPBI3V15M8H/8kqdsgRxISFS0eCUeXo6CL70n0jNI
/PTl7296Wx//TV/95z3r6D7xR9a3uKOf1SGupTWJtQoZWWIzB0ppk6xVm5/6pS68oOunrwm/WEYi
wTTk7y/9886ARMLiyNlIungl2d5P21Cj5R7TvqSMyk9ppNyZejC8KfthCdenv7/Qn+5xy6ax0PXw
giAmNDfK/R/WrNEqTD6lJyLHhFai0xTeg/1DvHAcuKqllzhHDNKMjQEFDeLfvjZfMvGfKE5Qbv4z
w/oP1x5T20iVGlDKLMb0jH5LPUCMmS+ugH0kE+3bJMz+mKzVr3SNf/p2NSQ/aE8IHVddDuLtxfrD
haHAVWTyClI6iqo9cBHAGUaspwWXdogLpHJAQhz3coRzYiS0wX9/339+mTSdqgA5IOcZJ+jP0UuM
PT0EAJ2IutVad3rCwAL1vBkYDWFBkV7YIDjGAs5p9717iBl/M9pMGJCLOvnFeffn52/ilw5ZHGHX
5jv68xFUVFiS9bKJ5q7ZeNrZt9SsjUDaotprRLAxe6683aSpv3Ke/usLuyoOEls0pvfTM4inocti
rWm43Q6UYyqJmGfCu1+JB7hLssF8mZfxZq/Tr1yo/7RraqjHEeyiyETjzin/48NXF4IpGYHgu5S5
XajMxPipLgl8sDzVX3hk/MU9uuT8eIQlgJH8KSsEIkXWj7jKRRUhCZdJwJjsbH08NqUHJbLTNfy8
Ovep8qw0+vsl9ucrU3u6VIaeoyO0srY34A8r3JgmZ+7UqYyMEquWOFfq90TNPzWLaRyMWklOZs8q
h0HoPf79hX8+A02NUlfjcVqG6qDQ/2k9MTxVCv4+FFPJjDKb8JhWV8s44+cF3dpTjn9/uZ+8WNk+
tpNW13ii8GyIRv/pemmt6J7MOiWkm14/6MawKNBFj70M7kQHd47bS6w4MB6aMROXZPXSqwMV/0vP
6DiSaZH7KAzNYzM13bNituMB95/pFw+DHXXbr384SvB/gGP7z9qHau9n5wzHjWWfFLiKbdBlGajW
2K6fNUxNin+YtKzyDiuxar6UOE2o56RPMwN+XrbaeyQRRrFv1knP9jNOjcVTl0IWt/DZQtEYqkOs
p5/x5FBJ2zH4tp5iMZQew8yuAYKTtYVzxFyJ7oCLfGV9HvWlrg5gPGseQgtplR7wh6jzqHSKeD25
wiiLw2Bo6sTUrun6HaHnRXlnwFX+6DBqs1/jvhPJFW+7tgnj2liguZK/jS+a0vdfwCUX/aSIZPy0
Lh1kE4RPeAlWLLsUuqJES2XMA6jhbPBISj3PzWg2iHrHIbOG0WYIhqhlTZG2qzxtUZ8Hd8JepKmx
ObIq6PjJDMnABay1gmH0khcaFRXAq+y34UQzYYyAvWX1sAoDgF8R0lPDpihtevu1US6SFxJVQl92
H545GghVrXZiwsrx/h/sncmS3EaarV+lrfaQYXAADrOuXiAQQ86ZZA4kNzBmMol5dncMT99fSOpu
keoq3VrczbW7KLOSSWRkRiDc/+Gc71wMGepspq+G3nkLka0xemLvMuDdjsfNT78QkjaYy2y0FuQ7
yxjeLhLyQzLTk7AZBDrUH6so7UeOlBzwWy48q2OJ1LLhIjd0aPZL4Z7pWCtJaBMw9K9nfA6AttBS
DCuxo5CUQtDjzlIjcrVyKpev6I/Nre7CAISmpVJzZ8xyhiLqPseIXbCg361Oj4OY+t0Cu1T41842
MA/g74NBJMvwlnFy9x1ggmoJjyJC9mINLKV3/N4FU3JmqGQnyAJQfTpu7XXo2Dkwq9zuh8s8s629
DTHXOo6+r7KDs1nMXVu3aMTOVytIQpTowW1IgKpgHqWGIumhZZb7SJrRwIdyiYMd8ly6hzlYwuqy
ECUCotxapwMXsJfuS4or2BlNs8yJs+YsKOyJIRsWb01gyVBmCncAiZiYPgbS8urF6fRF5HRBcXDX
Pn1HsTRDTbOJES2japz3gAizaFeFm3n0MPKmcQESOE+aGRQ8EnsrbZI0MB36Q9ZmezEqp0VtABDw
INgyPXptVvAxjAqv8zql6uBtheo+kGdv1YmjXALybCite9evluYKHV7RHBu3VPJOdWxa2Sh10y2a
Xy+7GqAbfESzbgFP6ECHoGa1U/mxV+143W+MsvYRSxJegbEiXvfSaPY6zYpTsc0LD6TD6iAXb3XZ
HbUv0ntRj1Nz4g4vEaf10MB39jANFKRND2eu5QqCObSUisOe6eSTM0XpM3cLPpYtt6E/e1GKZnlJ
mV+BoAXy19TwkdmnuZoNSrZ2r0E2cV9QKVoiDmfy0A+tXQ7mHl1KaT+4OUz/PcOG+uEsqrCOXmf3
BxJp0BjUxdgp3g5bR/drHwzRPQ0IA+Z+Krz+Bv3R8hFhoVNdRo2tr4vRyce9y0bubWFhArhi0SZN
fNmlF22xIG5dqJ7KXVQ4GOdh2bnIbGob9mPlQz8AVwmsOGmjRq/7Bh8Zmku0EkTfmCD7VirX3vbZ
Jt0bq6YRSdju5CdDRFSEQl7ad4rJa1qifwduOxBJmPp5wmlCE5PjGlE7u8ZqvcPQ7owvmVWAF1T9
hEQOYhnrFTmEKr/TvYMzCdZ4n19Wzdyri66bW/TrXRiFB8KzEYFkbj3PB3/tMYzUTeTf6ogD7aky
lTCUA8jDj6UCOvRB+INvElHbxK6sqy/fG9ukjFwDWtV9EZxhkQHRPvFSTqbZKa/fPiqIU2wzWmc5
bCg3WkbsIU4CBPB4V6DBOUQvt9GWxixXevuCGXN516494Yv4oDLvTttCP4f2GNqnzNYzXOcsf0zl
Gnxq8J6ssWmnifhvHhuiGNkmI0fBExvnS9VH8URpViRk+4hhH4TLDER7YcVEEhq2N4joRb9x78wz
Vqa1aJ+qLPXXfZG25X0wli0g6yFfGeg2TDL3/SCbj0snVw7QNXA+hm2bvU2RQaNHicb8KmC9/l6t
VHQX4K669aLie54diEtcq+MGI266EFEl2Uvk4ZwEQF25jmSRvTdZNcDDlXaRHZGehU8RCAHWbbNT
4fCTawoPvQGag8pq0xqG6HpcJtVeBgiKcb13qfoIiLKELp1b89U2CWCoQB9rZI0gZrYjQVtoedou
tD6N07Z9bxtvQQJbwn076S2Vu2nSLquNNkfMQQ4aY3cGOU1x4JHiWMoAv99s0ThPqNxS693JffWA
62XtL2DyoYXyQqSgpdPb2KvKEhV3btnuJYI7geYdcXideGADh0NKDV3G8+QB4KNQ4iY6Y7/Osh7w
+omcz4rGPPBaYqsbY4FELSg6+H6s7uuck+5j51P06udAfg/50kLxwXo3HNZ+hNu4dA2KgioqtlcQ
eFa/63qWIagWZqyLLDCDu8EdVqxlXWDI2rMrltZZsPZqp9IZR1CTT5d5133LBGXF3gu78Ja06Inh
elN91VmdX05+3trJNnck1lOdtK++qUlQtJBF3nALTgZn0xq+dmKYCOMYWMvtFu2yIiaZCFT0WjWK
zQuRVvZ1oQaWh+U6TjfCKbbHLFyGz/XKAi9GiCzHj2sIbPjYY1QddmHmZN8sncngaGnp5E+E21Z3
7BjqGQqmu7EvBc9IaWjV1duKgfBiDDId7NMgxWgH7Dt6XHmsBX4T2/dRg5yHIFtVjckYmOotTUtM
HL2jc0i1ErHXZWeWc8npUfqEAv5uPFPCXa2h1vVFIxZU7fMWVZe2cpbPc7+6px5kBIRQgZhtV/OB
N0m/tq21N4g1nrIlNAdXcLjsZ1Zp76myZ8wneGTmhCFXdL/QxuenLTQOwyBIHQh3LBbw0J/DtU6o
mORl11rK3m2jnT2gOubTmiR7Dczr2+jcBE4wTYda9/ifttGLMmwDkkWVqJ02OzqBlYfJIjyvv7Kc
qS04ZA0qJx8R2q5ZFk6vOhhbcSJuk2VUxBfajt3NrPnB1Vm/Xg5ZHT3PXU+UoHylmhTeDflLRcdV
hQvIU+gAiw23nb/0LxApiudWFFsWZ2OHu1/14VSSniOWJwvx3l6YQj62GxDYJBpS2B059fe3mUKU
wUyQu4+tZbJHdDxTd7Igsb5sxAL23xClYxYUavMO4FqX5qYFwY9Wg9U4tHukkhXVbTao64l9/DVC
E7+/M/44XJYpjo5DH7Y9pxjevvliw+sUgvhdifK1mgDJGEZU2H/GOzsLfRO0RK50HeIVcC8QrOeB
mHHWevV4yFNlNbejsU1+kOx0QDUEk9Gnfh6w7uL9AZhMduHsYdgVormoe7k1QGRnMhQZhM2YgfwU
t2XejvKKklcVp3IkvDaGRADhe3Ol+hqtRAtD8z37CgoUbVegFezpWGVjQ2Uj0+zE1sKD1j31Kzag
JfdO1ux1XOuoODUMX2d6tTztvPUkpZ6Bg4gRt8IfvWTW7JHJwRQNiRusQB7hTRdrHJB3YO1qxVYq
3pCToi4SWb2gwtfNIfSR01jowFkMj5IHNoyGGeOMIEELTVAe8Rfa23QOeafK3bmqkma/rKnUjDX7
8qEcFGeiOzhwSicuxhMu7N7gto54zXZ15TdViHDl8VyXNysXqGv41Dj5QjGrIsn7tVxYIOLfSRzg
+wXisA6u52Css2ysDmeVzI1rp/EYlt4Xry3Kr6ZiLnOcCDFBmaWj9qao0whYeh8WXtwZr34pmXG0
JAqNfEMLCWmdqdHsXhCvoig7YY6mlJOOwD8DNFtgJmpCIkPkAEQRudTc7tyygvffRsvQUgi3Y3kh
Nyc82qxqI/RXla/u0JFKiKYgFpANiMmiCpnJ780Bm2QJ64V+3a+rhR5kwALyYri7liQfsW5osaDB
tJwebvaCUhnmakWdebnUwHX2LqUeEnqq19gQdHOfNzp8zBZ7ugxZgqLPnVMavcBe5kMnfMvegzCi
hnTP1nOKM0uJBMVEuwf3XJ9aa3JNrC2tnyvmEyFDxF67yBMwkB47B0HyzuVt5cEMz5pA9DV9sO8x
9HwrZyaBl8JqJ/uqLIbJ+yalWk+CME29L+uifZXIHcRBp0vzVvKU8k0h4IG7og29PqlmVnAQirnp
EggnbRVPghzes3tsO4aRQoaBsjVDdUi6JBb5dikPratZkPez6i6slcD5kwkb6433FBeDH7Y4E8ee
3jduaxNdrt2yfqCL1VzgGyp8Ajj5ljmWu5R31gaKd3SbqI2dIduuBl9iDdSDZ83w80PgBHW5dB8q
A8oLP7Uf5bGv+TxiQE7zyOpbbHfdCAGe09een0xJncAfR5HDj8Ryn6i79NkKan8k44OJZtw5LqJj
gU9x18Kb7xEawKFK2myj9M2XtLnWDA9w6LLjeqoau+AxyQTHH7NWHdPHFG7s1jXd2cLXdjxFtYeQ
bpsVJV3etyBx8IlTsTg4CxbK80AeJsWVM9LS6SSsXQJBMKvnH/0GZwpCz8J+qmWDBnLIOrnX62TY
7acTpIZ1sKbLqfCj6EKSLUC0YWPDyEX1uxxUn48HDc0LadKiXH/veCCaY5/4MyQSNEYwuL05HFB6
VRuclGAizitjjc+6v3VeA73k8wFwePhRTqa9LoQi98Jucpnu8rxcqPC6NVpANEjlJl5YcOt5jEWy
O/ZCwaPQ2zqjNQMbISYdCg42V0UxRUETok1jcHFlNfXaoWqDrxUXtZXP+25VCLh6o/pbPHJ6vYC9
MmcHFl68dcWE0ggznStRsw15yA6+yzezwwfTiWNTBjnC+wx6JO9omn6UgKPPDSo4z50uGzEdfEIu
xjsdWFPxXhfkLoLC0pzViea3Yt/iEoux18068KBVUxVdDGWYrfGIxQkmMTkAmBBKYQ/7GizF9iuB
sWEEhoE/IHJ2exxMCtypk3p9ljYuxIPvpPNF2rU47KyFgm63kM75ZXN767SAb27iICu5k+yi1++i
mrbrzNIbxwiS/vm62AjDRELnopCtq25ykoKyY7kmIrFBmNyGGiGWM7GA7iTHMBCZLrUueukCY/ZI
InlI7QXKVcftMd21Fjd47Huoy5E0hjkKOi4y0r1KN8xOIF9ZTQ6VFQ2HmtrYJEEXhUWyWSNc8xRg
M6WZyLyD0as/JJa3NN9FbYU3feRu7gG/BR+JPQqgBMIMQRLQYiFiz5gRk1jDvDDmMZg+h4zD5F7i
5kGUPc0kmXiRmoFUIJr9IreQCm0RuRU8LVujfVpv17lc9JbJXcmu+CFcgfbjexPjuvM1YIaEoGqF
b0ziSb2OgsV965oR/gVHcTmij+vgdizO2bLJnxkx6/pF6eyWjsscGwpkrAO3Ff5ro8iSZd/UZ082
FZi1E60ZkcarCQAgkXWKZdg2y/wIQDmHt9FIIBbZYM3jbmtsCxXmmubhvkIGPNFajG6Go7SS5NtQ
el5UZHHnSVnO+oZZQoiaa0nnAgWxDxwITsGI7F66jYtVokAUz8at+Lq4k77NKWr5onZecGbHG0IL
mW4UJY30CI3YwYT57DQFvXrqLMs13iacAhhsw+tNWKralUGffi84eV8bFcin0YLDtSMcgXTPQhiW
H5vsx4+8pL9eIlfrnskOHJfYC/L0W75CzDj10Wq5p5xOkhtl8oGDtP0Q3lEhbuspMEWz3BMggziL
HSFZ3aWA1kGSQjty9myS5Ja6VNNtOWU5bnuEjq+hU5zBEVRm79Zah6+2GjAmkyDI1GKRyPWnNgAX
UtdMXa46Bjc5ukXfvy4zdr0nFbhbcQEDxH4euXJehMEjEK9EmjxhGra/DaGzuLf90DIiM3mhvMQW
/MGLrZ6zY9cPWXDAtlIiCsxc1sfMylSMdOuN1d2x57pxdybzYGDgky2OevLoYbuRwj5GxLbdByhI
L9Zyrb55GGMjbgbLeeX40MMHaug8IARiDUkUCSkgEuYMFc877Vi+x8ZMNcJoaGWyyCroWzZZ6bKj
a0btzoTM3vuTx8RmCjc+aLEF1peJ1pCGOcL3eAxXhHBXBfJOOybyAIV+NFNEIebriYXGMu3RnoLR
P6029v9eF0QL2V69ME70xvUA84RZA7NHjNp944a0rtVmIBCQgvep8SqLjCOP2/hgHGO/6khwQzDC
ZDHlowj5WALCkFcY9BDouULh5nPKeuaJjWgkrwJwk4ds0FikQ4IHzji7UCGD987fWUxh5pKLqakO
PAvy1HUkiUAU8qq72tsW6phOkVdcZpObHl1iqbxDXkbaoisL6KIM4+IvHHXY5HgestuqirL30Mpy
NJ72VKL8stqSj2wgkOiIaj2ySQDn67DTgjiFHZkmVsceHYwF0y0T6T2bbZgKfIy7TiP4OzmDRz+F
jiyt94NREbCJURMkmgUDasCmDkcs2Kb7TFaF2A5BatDWnv2niGS2AAp2JnHjE2KxXIC4GZk5DEHT
nKqJOR6vMHEOQWrpnzP8785FZDj0PzKwGaN9swlyKTCHeeJgNu1DHMlUfo4S6chNq5x8LVDHT3Tu
nBQO+QWi63AIu9gsdkGqBxoXDLMeGwFj6iMPnbqzmX/HDrkMtIaFczb4bRtYn7TH/L9u+cTkVm5n
S4eVYRBmwNvc5r3OGUXl/vbMLIdFlrShU+RbylzDxon8aRIDkwY3yF90pI2/88uAQGtFH0LqHwaP
Nl7rs2tiZGoMXdOshokkpJxvJQcWQ6VQrEe8OkgJQ18Ox7kahyfeHafHHVLnVz1boygOzaauwo4S
KAYy7h85EOhkzLwtpCg1tewSpIm4wOn4SAerexSkoJeDMWXf4oYkr2hqg926Ddo5LE7P5L2lfKaj
kaVcUD5ubPadrXHCHTtIo69VVax3VpGm0YHUWH86cNCb7hpWSSOPcgPJflqM3VDVZEpiqvWLUR1c
px8+M8+t6IA2svqSzLTDaQ15XIAfEiR9tAa3flTwbZqT72eo8ZHhOIghtfxcMc0F5W3Z00PgjX53
ReZGdsN7r0DDydS6S4HmkY/BpYACu8qJt8Jc2TJ/nlJxXaxp5saBDy4LZw/AkT1TrnyLFTTVcy6Q
i910cJv0HPt+tpmTWld9gG2R04WAAP2ag5chUqtNQwJpZ888LwUszGTbsCAvG9ugpFdy/EQ2Ge32
ytwhhTRE5FQiQ7+dknzy6bCcoCoY8nZT9WVcR4d2yExte6NKMABxF23um2v6/OxDa+VbUA3uo0Dz
j/GLWa8GzbPgJC4ztzpka+69h9MICGrFwvQSYHk84nVilBilFoLbPiRLggsySIEp5XggQTBRtaIo
mj+hMzCvyzwzJ0kLhNTWNA/1sYGAzXYEc6bAY8vfDz6lpv/XUV0HxMl1OSxXiw3XEbBAcVkFIYro
KNsGeWqm1f8Q0RmVnKM6mO5zOmWHcRBRUQy4tw9+NJX5Hu13VxxXgYrlhuqPjgU+kUmvBCiZ9EPB
fmJKMFbb8/fBwo4y8lGGU/jEuiXyk3plFXnsQER4V9a6lDkpPmAUbvWymPVOlmUffejcsQqvBXgd
9cWvIg+zCRmLUNWKcrp3/KpBdSocaIB/IQ/50yrZi6AChwHYfSnAzro/7rBF068BTeNCskAxXywK
r4aN2n3PIecdcM/8a2h5VslIMYRrI/VxeGVknT++HvyeaczZJyQWm4REILE/BaIuT1MeEi3D/fGb
OuBfUtL+P0o1FLx3/1hve/1VmeLrD3Lb8x/4HWoof3ER0AWQ7lGWQh1H2vAb1NC1f4nQ8SHdCZGA
AtVBq9R2o8r//jdf/mKjOnAiN+BE8b1zdMr0m9jW938hEDqgRJXIdF0H4OJ//PsPCs3pp3/+o8QP
2dsPm/xzJ4dUhmBr/gf/3vtV2/MHZUW1hCQislmFNe2335tIRZ/bhvlk0mX6WLN/fK9aQ4dGYys/
p1BG9F6uerk5r+vEgUgH8Rwwbe5jy7FG7GMlPdZ+Za1zLLeewmCUIY51LCAhsCR6qSnuRA0DgrCF
7nPqBD7zEEl6yWW06NDBaW7cge19ReEKLYDVCgSz7uCgk3evPEU9sTtn2TzyrqmKpLNteVtEN1rH
xheKUJNeUn5lYM3ohed5rREe4ciNGSsNAE+GwjlUubDR3S8pi/a0qctPXi3xMYrgbG2c1mHs956X
e37sGcv7WhcL8W4kJwoK+E6M9smdK+uSU3KN/Wne7k2Utt8ZqlqXFWc/2Jxh+RDW2/hARhk8YBvp
+3JoYEMS1kqr+rI6mnGOB7IH/1iz3vruisucYhdy3QqvcL8wJ7yIoKM0sGcklK8WcQUnLrOjw4Ab
99MI5zQHFdL2X5dqGoOY/Rk7xcqzwa0A84b4lRuLVbxkI/dtnC0WDCQvCzAXfeHfhDpg+DwMcNMS
6iP9Pfez4jkTvAxmEcb7RDSjL0XrkuUkRtmzdeMwHCASE6rc09oLqKlRM4P7KvCVx63OfcptOW1N
UhBPpJiUTtmzwmENYLvpouE4GmlD9iqDcYz7oJvVJbhB0GNiAzGwb+v8bEWuCBndpbTZF/PaUldk
pnS+aR15l15vNTKeHfzsDIwqaEY1kRnHweXX4eP1aK3OOd3+od+MvlxJYeqRTWgMhRUHrcCN2LCP
xeKKo5nurx+5WrUD9UkOUbyEowc+xDWJ7qw13CM/aOx4FdDME5uu8FozRmwT0o35GUw4ZDPAk3B9
9Sy//SSwRPPM0A+/CuDoDNCEQn2shcCbrxhUpjulUx6lcS029nRoTa9HMiNJdSym4UFYIU5QZ7Pb
HXvf6hsRqpba5UUYPDXn8cq+khiG+ajIXdibmcwe5EfRJ4WvqIoZQQdc6+H5o+/YA2B2iVBJ7Beq
7RexDlVwMrXOvgPrntdjO+smSNj1F9XdYldktnXAEeErLv165B5GYuOkrocPxx3z53TLoukMIkxH
sGQ9M7FSedtzj2WnwOAPW22nGAD3jJtGbOM5fU5+sCqQAbuG6bCKdTmzaaBzKVHTzKMVs0RXXxZm
iC8p3ps08ZwNi1ePK3i68WRlytjxqrAhW4j80suuCVtxkWVwIS4gkTfogOtSyHMyKoZFutyivCNB
RJMtwIKHoc208Zk7YAqhWozpgGyGmF9/R0BhNic4sc+LMVkzX+yjCKvlABFmuWQklD4yuOWbbG/Y
75KiL8yDHGXnXBaWwPmyjJhbPy6sCZ0vResJTPmowZj8187SJ8O4TZ9GHgTBpnw2jOFHj5W2u5aI
VRDPrQw5+qDEGxX3dCn9XVHlfvrAJB38Q55arANdOFzztUZCg9HPYHK+rbyo+K6It2LPWUUm4ugB
kBZ7ReVNRxNs9jMiwEgCFOrLN4CooUKMgpQaBBmRyq+CXeMXZgnZN8MS5NuYN3a9z1stmG9pc95u
oEV+xgCO07rnHNmPgWPBEiHM7AVuUqBiH6pWFI8yyF7Cxp2Ga41bKNy3va9eWno35DRiFGRdGkZn
qCw77I0+BHSwHx3bjT1omyB7cNlWycDr232DzOo1Mo61xCQCkzewBLPWSS/9jd1YW3iPG6MuKBO2
owl4tUNCkrvSjBU2bzu9VEy/vZiXnV4GUU+v3lypdA/LbCKROO0svJWO6LC+Kgtk1uhrSfYhKzsH
KlzQFQfN4i0ZdU0IrmVb4fd+GpYz4CH1WEcaTvELsmojb+/PDudVkaJ54HGq2PBJMYR7GRmUXrLv
G0RJ+RIVvD/BrE6sA+WnggvAOVrI+V5HG6oOh0cZ2MnowoC7pLNT2ykvqjGCadWrt2mkaYoXNWyP
lpOmj1Mo5QTsRX62Qho6eEbldoS1Flxu6Tgz6uiyKx1ELo3nRNgMtlN0Q93SPY5CqhtmEM3381Bd
HuFirCdlIRLcASpir1X6/Xcyd21iN1GDc5nMNcMWWFDcZDPcvSUeIIh94fgOgzjkEf2EC9mZH63S
kR82GagXOTgTcKpi0fehEAiRqi2dXyp2GqhNhAb9wQfkH0MGyqTVFmt9wUgOlyQzkbU7jENAIGkb
lmSWptXquokT2Eh0HGWOgky+j52ulyxpTNWl+9ynk6LDZiEQI7+JPpuevGWa8zT/Wk2atrrrS7tm
HR1100GmCFR3pl88EXMcbd/5fcxIPCwSxeNaGriH6Vnmk8AvZmojmY3d5WO+ot+snIVJfRb1JFaM
UMd3nZMyuy8wBgKFsvIc2uaM+/03kvz/r4r/5pwDAP5xVXz6Wqjih6L4/N//7kELnV8Q0xKb8GtJ
fBas/1YTW6H4hRYp9FAWBUipYe//d1FMvXxGgwt4clCTKX2xSvxeFDvUyyCrfcpYZOj8N/6/UhSf
xcR/ELeiLvbONTnCX1/yQ/wcb8MolVWX5CFsjZmhcXRFh49JRhfdWjBmAorZ3YTGWO8LXIw78MKg
MP/wTt3/9lp/LMt/0nT//hMINHX8X4xwP6mA3XKoAIgw0c3aruL7hLJN5C1S+iq9++evdPZD/Py7
BpT+INddXkv+1CSiakZEaM/BvnEcrLr95id5Wzd/8fv8+R3lPfUJnGO26/259c0l33GXsmhvmcrG
1Lfa047oQ2Dapa0IrXebWp0GDoHbYNH+i1k6t/gLB8qPfQ76gAgxNfpxNOTYFP5kDInCdgjL0hVo
/jDe9cEUnDlu8J/IFT0upB/uSMCzTv/83cX78af3lwsVo3BIABSf58967ohZ0VDbo78Ho4p4EbJc
bl9QXHhqt+VuH+2jhcIWn7czs6mIBjZuKUSdIo76ishgZYknwg9nJodV7V+3PWvTX/mnX6uCuFZG
IxnC43KEyDAgdUEWXm7Vioaodf04YuxbxQV01AApHiKzmJ/UUcdR5uLRlh3AOBZcbnjWBhSCbKKJ
pE/ZW+18SAHvPOXk2XziwyppaDzxKquhMocVI4g6oScUFIuATT5ka1R82UJWrw/Kz+vmCQtXTYvg
r8z+sWsHnzN/TcWtV0e5fqrIv8EnXW7mIDl4f72WAOfYqjEvIRbhFsqEiPpbjIvuxywI2+lcxZVP
W7Dps8CFTN04YPqMKmVkZ71v3VR/DYbSeYMuaid20MzeVcfNxeibpG6z24StAuIrDOWqcEx4g8ls
WveACkaY6GWeYsgvlZ/FEMnhg3Ojpd6hLS2yavq+AkFu0HM2VGoKyVzTzQNG5a7PLiCvSBSDDSA0
eBE+zZoMRyfBWwnAp061fyvzYnnM+gw5iNNsgK2WepNgN5pi3I1OId+aegF1JaQPNdotHAI3sNEc
7aICJ7AGG/ingC+KPs51/275kfNxIwi5QKxdztHOnZrm+xAVcKeydQF2wNtp7pnFniEVZ7lO2QlN
Hecj2hJyGd5SlTa7DZrKabRmExJwpIqHWoG4jqYg+jRmJn8HP0wst0fMnoqhLnifas8MR6pXdQyF
Ja8axszmqrQA7Qy9Vd+7A4jNuJhccdlqekQkEJ57s7BJScENONGDCVjIw/VHshFTYAGkqhj9Jp0b
TqDw1yHYza0NAYWLe76lIAdoL8godBJ0EgXFlmvlz31l8oe+rmrEKKKP9ClLgYHuADZktLjkBj03
hjeNFSEAj+BSa5SwKEAGgSaEFma7jqqlRHCGouFDgTxHI9mOGtYSAE2PE6IQQ80u2bOilfTqhHje
bSOjuQu6k5hramqDNhwxS12S05X2Mtgp5FrxEHXlWx92ZM+gyoA/1vtwfwGyEopwV3qzQiTT6lbt
K4rk21K0atkVTbp9WPXafZbwrd8y1QEtWQYrfVi7Ut7lVUlF5vgsRgcd8oyXszO9h51s76PCFoBo
66l8WAtHAaFPz1HSbgFA9IDG2X8WRI19ITWw/R61ymLjCv//y7TJ9NXJbEqfPHLY5fiAbQbUJMgo
Tj0GlPTO1CydYywgSPPsMNOawMFucWLO8lrubJQyQLa6iu+JE5bRPdrIs/DUtM5L2qQsTB222TyD
4OmJHipa9xblLzPVgCx4DYJmZUwDHMpGvePSn8Yo4xygEnbXC+SrBB5RZkbb58FChcfmSLXwwbul
jTG9dIhaGr0EHGSW6wE1cin3dSlHF1Obl+dnHMbKeqqd2KyPFpv8O68nR5fo5sbIJJDM7o/07z07
DMKL0Em6XERHEg+gnyq+O0gunYENcwQVn2PALlwOFyMxKugRhy1ExN7e20vPb8YCwMLVRkJmBqx6
9OaEfGroymSaMeDu5xKlzkyY61eZieZ+4+nN4xQxhwfGv9vugtVqGXUTyPEW6R42Dl83jdrNsh8H
tJkp3wgi9whBOIsBR9ulcWbnxugf6fgoSdlZUbSB34MDMU+t/9h0zHZOpIWUY9IG0nSXiOV4Mpdq
DJ60E/n0nHYrm10Kos75i1vtp0G2H5zt5BHpdnhIyb06QwL+aMaSqD/LMxkCS4P2H+oJmmbqX5Zb
3YNf4r3653fo//ZqHsGGJI1RkFEV/vhqdOYbWukS/AhGrPvZBYQ1z5Y8IFQTN3mp3v/5y7nnv++P
FVFgUz9K3/OIjbWZ0v/0euPYbiNHiNibLdMPuUTzzPhQw9iykSJqGIWtN0KzQGGwL63Vbp9cJS0G
TIYHf68iVI7JIIJ+TdQwiRvgZJMfdxm+S4TA7TrfoD/tggSaCRhbQd6xem+5+cK/2DacAQ8//R64
4O2AG92jKiaA8sf3zQmkLpSVyX2tZ4vk54lczFeRm4mLiGYquKJWWlw0Nw2KnMWxJ6BJm2v5h4HT
Wv9WAP7f6ILM+6j0+P5vN1/76d9A9X77qpiu/fv5pd46uFVFlqv/+PEfmXj//pOcE4d++Id9C7N+
fdDv4/rhfSKL5L+G4+f/8v/0X/6eYfSIOP/vf3vrOLTPf1vGj/VDf3PO7/rH/RCS7Vx/bX9eFPBn
fl8UBL/Is2sVbkHguZKUtf9qis6LAj8k0QS3kWsHSLD/uyfyg18Y3LMhdFj1+BSZf1gUeKQpkVKE
ddE+/4t/qSX6FUnxP9+KkKLuvFDiaeKZ4kf4OT9TpH7NHMrvkzBM+yjpoU12sd1CqbZkpqqkY1P/
wlzWPI7L8qVmmbqzN+7jw4aUwtmTOwPiE91nc2UmyP/7bWowlWHdlNbeNZlq97oYTHTfZuCdr5bF
sdZknILl+Q9v+f/SWHnhjw3Ped/Br0BLhWE2wKP9c7IbHiIvRGeF5GpGnn3asiE/UyrITGJZOQCU
JLqz+Fa4Y3QVou17Lxh/BrtsmFlyMiAka2hEJ8v0wd8oBY3LXa2asbgPUtF4Ow7+msAyxysTfBXq
g51hYmMsHAUFsRyrrM4sMRe5hJR1dkKitgynyaUQimfbtihC54zLdGUr/ynVs305N4aiXk4zDnZv
LGf3Psr+k7rzWnIb2db0q8wL4ASQ8Lf05VQoqaSSdINQy8B7m3j684G9z0wR5JDRHTEXE7v3lVqd
BJBm5b9+M2RfcA0eoWg3lADrcJrzl4KiTX+WDklx2wGtQLoJKWQxwSNWHTZY1PZEUo7C0dFZWuyl
RPxmhKXIPgnXmTL3tntU1QTTJgpqi6gOSi/E0Tpdcw2BHtvYxFTvmsAf4P/ykR/BHZ0Xy0mxQwsg
NfbbWIswdqVnjTdkm1lac7DcQBl2CB7rR3rP0rmnv+SXe60RAH8WBry/nMiu7qvJNR/imqMqiQnH
uUvpdnyLcRIyCFpi1zwoJELXKyfUyM3l4j4dqroLvpnQOz2CEmCwpqOAEQqQ1n+A1AbGxpYLmiuU
SbHI57BViFyZP04rRZI8siL3KX7Ool4HzyeT5ZffIpDDqXXQ/1SAdQ0PkQ6vuJb3kL71UPwOBLb2
JCnV0baVSvwBu8JYPFOjiMdqsAZCk9KCFTDwi/FqrhGJ2jGcblMdJjKGA334aOOTPFEmI4fcjeg6
ntUMN6kVVz4kmkT4CZ1UAsSOTkMvFxVzMfMwsi5Do1gb5pec4uBndMSmKJLAqeIjZkVLAvxKO2JZ
4RHXso4YF6kH4F3uDH1NRxRMOSJi0xEdU45I2XhEzaojgHbE0lAugKupR4yNmQjelh6xN6Mfwh/D
EZHjtHS/ScR2/JlBXDsCtRm/C7SSvJshRh4owPfEEelTjqgfaqoBuzI/BQ0EhgUZRKwOSgipPr1j
/oEdDjOMqBwRxfSILiLdGN5oVoI51pnTeahkQCKVHv6ZP8OTsBOm4VUXTfyVMpVqOXLG4bsBbXhE
U6SQOgHDD462mRPedCePKChG3OUfahXtZ3dESacZMM1Kgir2KOvSP7kp2ydajsWrBcYK6Aja2h+R
15RF/KDOcGw2A7PmEaMNUPZBgnS+tUcEd8L57lXOsO4cyIUj+Qz24rpTuncu1OGJ9T3jweKIDTdH
nNi24fvKDvx5rzSV89Xtup7IjyO+7B6xZveIO5NTaG9R44BGx0dkWjN9rA6Jx7D1bXJEryWkfA1l
xYxqY/Fj/+EMBOvuZ9jb+RsBV+xW2zZHZFytuc7TqZ0R85CEutlgdUbSJxff5209A+xoQZs3Mw9A
3fUZgJ+5N8k+O+LynW60RLgSpDxzuzXxCtODxSyPiD52jqD74RCC9IuBFlniiyLf+iN5twCBwUuh
a+S/YVSBzeJw7BvQUyANtz/2E2KFSbMBe2vfErZWVK8CBjR9Egy918SS4OTbRj2Xe9XOsm0TEWKH
Tht74NDykzeC0RW5w/ynR1qCx7i5KvGv/hi6KFHXWke48VprnDx/cFVZklZnQkFdGRXZLasRdpIJ
P1vvsBi2xgafYkuLNC+gsRDswiyi+U1BnBU7i54LtPSuN+xdm8AF3dGEDj7gL0dIkAITtlp19mA7
xF4nRDigIBh+CPppr47eGKjryOb9JaD8jVsVilz/iIBwyH5ZEZRkfEyFhUmz3+IjruFevkpr4U73
kHRSHC1ji7zMklvAA90j8nYGRx1/JDB7n6KxLWmW+gO8SpAv+noIDVYAW2xZRYSWeEXYmPjkor98
gL8jP4dSJ4EnaZr8pWgK59kOE/Ei/LH5Q+MLFV2fj/UuSXQTnuPQkUfmN42dYrKXCJcVRnuZvktr
1duUjbvjwAqD5zizOSqKwcy5PzG7oI/5gfbolG3zg85nApLauWQhOfosFq/LkiiUqLXbz0hbaDaN
2IZE66a3TXmAljSp/Keirto5sm+/V6EaQ5Wi04pZdJhEI2E1ZvITmip03rx3unhVETcdbxBUGK+R
L/m306ztnfu2g8CMwkTXPEvPkJyagQJLqoLnKtfEGeJ4SUXTc3dlitE0CugeimCAVtmDyyaPoi5c
b6jb9nXM8BSBnzz4HujhrNxF2A90VcFs3h4LlP8XhfL/Z9GgOheU/3t1/KlIi6zI/9ddM1vXNe/r
6vkv/l0ia7b6X3Bi1LkI1bCZ+98VsgYrBtgAQwi6nzPIzCXyP1QaxaRrYKuuyt8wuAvNjjD/6Roo
mvgvHecU/oiKG1MiHJH+53rwn1ryGpdmrrXf3bgch36FA7ULBz3aFljsLW6OIm3pbtlZRGaTrA66
5uaHyU/dO7oZyn2hYkqTuQjd1B6rDrPo2+1QToWXj3n8lQDO3+9e34VKVzsFvP/+NQ73PhztuBjw
lKf3P4LOxtZw+9jDWNf+6htQz1aZOaavepH6v6HGNAOk3+zJNEaQF9O0gxe1siRN1FKHyJ+3mr6H
Rqe9xhJXoRUhIMQqzpS6gp0sH35e/7niFCj/++e63GRmRzw2l6WjCFqtzkowk/BQjuNyUfRD+Ypf
T9XgJ28rniPDklwpyamaR1n/ccROKEDsYP1lJj2Y06iJz33pjK/mqE/s/gWc9zQs/L0CufFFCjf5
Q/xNxCYZTp9lk5SfEjF+VCHK3LhhnN4v/uc5CJUXgP20sZij78ERisNaNcL5QgCIcwcaFK9trLF2
11/X/F/5P9ex4yhMVzoZKrc+/pl/xTvWlgrXJ6raMfKyWkk2Pd3bdTlW1UMdgztdH4qlcz6UgxkN
c5rGiT3/+buhIJu4YJ48kBJ1f9LeJCXOF0+ESber2jU/Xx/s0nNxlZ29Ebm0ch85HczpEpNAFvJm
eqc1SLLtkJ5Ax/ZGHQr19aEufChUmTOVjtaXq8+MvffPReZjBCpfx16MQ8VuMPSBdO1q2PyLUfAj
EwZVA19r8UAyM1XgFDX20gAaC/8GQkvnphHh+bPQrwCPc6B5culfuhRxa4cANWmxx6YEt6urup3v
xOLGsywgpXnWITAgYRlynaqiQJw3wHdTocUJGjQsYSpM8BxykYUHHKHQt3C42qh4t1MlxMrGLnA7
EZpHAVmMT9ff54wtnk5806Gdxg0AvjlEyMVPiImvtNGkx94Qij8gqfVeFz0m5iFEH2MiQaLnwkyH
xr614i68YuAZmsFs747DUXP67DSH/D5FNe7V4N1YyqRIieEZ/+PFZmJdR8w9vULNsJdmXk7rYI0q
othTK1dfm735Q8j8DR+xTRWMNxbApVfJUQmFFHBIByU8faI+dkLZGGXstTUITd23JqmiqoJZP/RC
fXQrhE0GcRyZVdyaSOdnE+0qlR3liMHwJRdDh52DHqNJPWf8njT9E4b+2wEsAb7bXZcprzFJ2gLA
dMz9jQtxNJs+hTL+UWvEORJQ0SWA892v6zPr/AMjpYAISxlhM8eXK9XqQevNYgo9jDujL64Sux9j
EwLc9VEWXnnzGrJsTgXbpobkU6uLeeTrrXCKLoznE42MFt3lMjRYLf6daBmbMCTcalTib1Y9ewFY
wkUA7ze70oB2dv2XnH9+wEHYkVzUZq7D0lJt0Iza8fs4xjlGSw4l2u5t0qrjNqXYXftAe2iZpuij
sOvwxsjnJwojA0ry9PrsIrbYEzNdU7JyZOKNGFWhQY2MTWRh+OviK/OM4k698c5P2QfHV+6gJKE2
nF+7sxwPzvGQmQFPGpE3+zph/oUPyqiUoD6DTuqQgRAVoqLE8F9Jo12Y+8F045EvfXaqUJo4sCyA
ao3FKVpy8ZFGm8WeXWouRObG3VrULFxTMcqC1ZrfdX7dfopHuIEFQUSkoEWcfXpY/u13fcIAf08t
0ecd8nQHdVSEATpV1rx/mou+QFdqsu1l1pIp13JYhEVptzDuBML0rtdETVMjS7s1+aPBgwKb1ZK9
U60w4ylwTDEyCXMjU3rP8NPc38623w0c4Bi3gSKwRHlwmtHqV7LRI3zCWt95rNtcfJs1uZuAjDsS
Yce8/Wr3xvgxIyeqQ7Nd548VgO9HGyrExyy1fIiuXSO5Dwdl/acke8z6x9sslfG8EvkfS15dfA3A
N7p0YdKQpwMzrkkpOBs4eaQ/0KaXVaR/ur7WzssaCgD6Sjbi7JmAsnjnKHwdCxPrxtPrqjxggWdS
ynKrjgvV3F0f6nwbYyi2L1yscXrlK59urVpXVrjEaI0XcSDfK4nuk/alWv9mFDoR7B1grpgjnY5S
yQ7cLVR4IBX74xhjE4X89H8zCJ5RuOwCPlNRnw4SVn1oESDdep0UxS6dUGZJd4o2//iFYWo+05Pm
QxcH89NRpFKVwozb1jPwuNpqvf8X/rC3zvULXwWisoZMARsZnZ3/dBBHtiHq5qjzsJ9qEMz3v3si
C27M6vNT1YHHxaLGIZONbtkpbTnj3daWnUfUXEpekawPiqumd0gygu004YMwDdatY+TSk82Xa9rA
fCN3vpO/rwktu0LALnUGVWE/JGbfbTOHrJbrH+nCAgK+gkfDCjK1s1md5VptumNde2SLyLVLTg82
HdbcMDfzG/NBm1fIYoOkZWZwk6dip0s0Hyfvqlw9I44V5lTtxYUErFZTe9vFo7YrO9t/8jFVeBRG
OJKJZiI8jVCrDEGlf0qrIt5avT1+FkOr3//jxwc3R15PbUK7z11MH5nO9mkIACjVzHELeR4XPjy+
ULw2/Y03fWQ3Lh6fuwR0NdxzuWAeHUrfPX5boiyAsNZ6SREHXxRZJ7P41sgR3mAuGWLrSXUw5QNO
RSp9I3MYJDSDIDbFKuiHORW8b9pmJ538LeoUaGgQZbJ8e/2FXJh1nOS0S2fABU3V4oVgLKjC4ig6
L7NNEuISp7zDg6O78dovTYWTYRZTAbsXmIkhw2CO5+B+pwfPGCbUO8ukweSDId4FKBC80nSVZ/KF
YFoFg7KPG5SrsRZgPzXBIr3+5GLejxbfB/YiGzzLgTPMmf/83ffJWxn6UjMHr4T9/hjDr6czWNrd
ZkAy/RPo2gTfhhNDal+lONbONfLaAwgic5CEJjRS0gwyZMoOVm4EW4WWQLcra4Kp3a4l4c1KC3db
WV2Dm6giUErlqYbDKYZpnlWofnSjMtIvLLe/qSQOF7r54Dp9HiefRpQebudFFVaUSVijjZe6RlwP
ImUbWtGKcJLfsQ0GBRTd3/vt/ZDs224Qqxhfrq3M02A3dbSX6xLoW5cC9ChNxWuRYcQzoNshKwZ/
1bDhSSPT/BOizPEcow92BRGJj7k/5ncDlLo9kZTOZggbom2gQ21HmwiyHlO7G8fa+V7GfokdF9pM
jMLF8o5XqjZhOOhXPVVplHXYuvWbhaHJKlH1+OX6ZDlfJi6tCZgDNqRqcNMFxlHhRAlJ0h48jEX0
fdikv6Fw3qIDXRzEVumbz/+n53X6ARW9ausQdpsH1DZsCkTNayC+Wz751tm0B/CyKQRQQpsCKPd0
FGhkBfRIa/T6uPkdtc59bA87tcWloW8xvrz+3i59IoNqjTsalHIA4tPB6KYgAy780RMSqliF19su
S1RAUKVKb6znhePzfDtBFgw3mOAURkOpezqWG2GHJElT9+rALJFKO3huRInYkXckNn2uVPeYQzY/
tMgS7ZrPZz04gwNBzmwKqDwZ0q0WPUutu+AfQSb2rZ0Mf2LsBeobL+XCd569M2BiUcLMvP3THzo0
sERUTmFPJ+gO9xQXB7g6uEX3unBTAhrgiqzDaqGWWUKbVSaIJNZ4Hxxw6qtL9zNda4lBYvxg1QTK
YfNZH+Kg6LuV0TTaD9ICg2A3+kHzye8CMomuT4UL8w5Uju43gBOH7xImNINARyFYTt4wzbmQyhQw
u+3Yy+0aHfqYV7fO3/l7n+7v7smAi4keqbFSZRUDkoblP8vJTfe1QYgY+vrgXkZg9UNX+l9zVaqf
Wkxvdz0u2jce+sL8p8gC6YIwLzD0X+AzYWDDuMvGyatsUe2nFEPTHMfmTY5f1Y3nvTgU8wnU0mD2
LJca5qIRUleEtL5F0PTgIt7Tu34gNra5lfJzoUHDq2WFIb4DBQANOJ3BKaxRYQ3mBOzk6Pse+Hlj
BEbwgNOlc1BC7OPI4JCzoKnbTi5xj72OB1VsKuWrX2vxjfV0Dkvwa3CvRWdCvwjo9vTXKGXt5DLp
Jk+yOawarSfdPevIK3Py5h4/I7xUoUhveaKfdd0rN2qbS+/d0GD4wirjDFqWeRpIexuH6uQRPPSV
bBccMLPiSzMTSq8voAudHeCGdyMt3rqMi4o0eEXzMnxmnnw1drWdJvB62rha2z7jzhLGMObTDhKU
3mheH9QCLKLMrP3UOiOGgcBwr0GbGs4Kewcc+dy+bjfA926xU3JR/3SiXu0Odlpp6iMrlE46Zr/x
Y14Vuruu0DlWN57pfNN2AAt1lH0mlg4gKYtN28SHJtdMRfdqVBE7PyqVvRs2mRcakDDwqS2lu3FV
yIwrfRTFi9uU6ptMChWztcrxk53RYWhmR679x09qReUgG5RPmANpX66/fGOxmcBzgzeL94NLkI97
jPp6XyziEWfJKS4az9cUIt00fdoPbhPdWMPno9hAAUjsBOMRwLTYsgYrw5iwrTvgjfhjXw1OvYLY
gW3z9YdZbsWgZ1wxaQ7NsrBZAna6YLK6zbAuqQdPZJlN9oGOKe2YuJ+VCNW4Ysnu0/Xxjs2E91sx
jDeKJvqnlNr0O5YU2jLVWp2iSfX8Srd/tkmKwV2l2YGy6rIe79A0tukAFJTZ/Zr/hmhXQapDvcb2
LPiFATtWOXUT4FXU44/1ZlcdpnIGptEDloeNhqbR7OCJ4IXXZmuMuK1nOCUYmpSVFX1v+NtwrHSl
jbHG7pq/apxgnpqutB/CQVEIDA1NFSvrqVc5kXIffC3S6iZal0WNIhlL8JY2qMDljuuB2XtZhwky
JvaGdFYmaCkSbnySCww3dXJXFadOVjE4zs/rr9BZbnJUC4apIqSjtWvMl8rTb9ahHk5IWILIFeFP
uuK+PB1c6CsfjAo7U135bCaT/DYZsXXn5FG1Uq0uLTZ0LcjIhG3l3qvFVP7KIehHq2TCSGqTxZEO
CTMplDfZ2/hJyMFW78NaNuWjZuvTXeRrobqaWqP9C7P+strbduse+Lx8mWxwQ0+trfo1TB2aDEEK
ubOb6gSGVdeW+lMX69gZ+G3W3mcoqHP82aQKEimTiEntKkG17fTe+NKRP1yvgibGeSIxA2dVuikJ
l1YshicYmXoxh2c2X8oJff+6qEFJ1qDwMJ+avOtKhPww5+kDIgAzLS28l2aLnarw/WkLsRHL7oio
OxwSZi+4B2WIU3EveqP9LJI8SNd913TOOsAoMXxwrMx/UoKpfykK6I84MqrfmWHkvKphh5tVnvqq
ik9AhZkDtz0iJRI9Kbq9iVE3xEgcLu9y0RevUZIg6x+HESV3Butz3GZBbiJYNso9NuoyPHQRrYBV
nfv1F2FwhcFQLJQmQcT6V9/S4FeyOdfO/voEWm4t8/yZM4VMYFN4x8t2eiOzCD8H0XlqZ7VbtOC4
rNOb3P3jUUDMaM9yfbHozMy/4t2dmkgNE65aTg1Odu9Kx6ZtmybmrYvfWf+Uh2EYiwdCxkAHTJwO
4xdt1vlKJ720acqDarUTGUFVucZCdthLe/xhFhre1hIfpqLjpg3pqjlcf9L5Mna6pbEWOf1oYNJ6
AfM8/QlIDn2pDH5H/1TTNjk8jrqH8gZCnK8xX84OeHDubFf+vj7sGRtlfnR2Au4OVNGUlotxi7ZH
QOMQv4A5Kb5qIbHebxmvAahfcd0/eVv2f1yqEHwUsXv7UFpatksQzXmWohjrIUu/aPkAvayjOIRN
LqHsOlhb9yt0eemNFsnFd0Rfin2LOyA0i9N3RDyCOsWd0XtjD/MyMMpon2lI7hLQnHWiBeVmLKHv
mo1drq+/pguznZ2SBjOn9qwXXeBNqpmPToevh9cNZEAPaszVDgj3xigX9mSwRJXehwvERzl8+ny5
VrR2pSqDNzhKdFD72YrDiaYefhBF1TfCXUNCvGUV/mkJIKhwFfCJxbn+pPP3XsxDFhrNR4hJmBIt
QZC479I6hZ5LvCYhtRrOCvtAiujFzPs7N639VwIVxOv1Mc/gPCYhIbkoiQw6FsJZtjxVi95SH2jS
i1T3YKSwS8f8A9fHV0E3X1bqmgPwR58aGzxIvZKtPUWgmsLlv/E7Lnxmfgc9dxXIZMZ0Tz9AW9Ut
G2/AnWdsxzsnFAa8VNe4x2jUhg8u9fUoQp+EBa3ccjmo1zCUbTpGuMMMnd9ss1zMiWqGvr3xw+YK
avFVuOky8eYNilvvYv6luCBrRcIPc/qOsNAi/OMoQC5VHGH9J9gaK7NttrIPkh9pjI3yVECdbXMK
2Os/5MLsYBXA9Jg/FNv54gW5hV8VynzpDgZYueqYd89jHyLvNWcPB70YN6VCtsT1QY+Eh8XTz2Ul
BTP4v8MSOf0slonCUy8lVyKYQXsf07mdVSbNfpgU/w6qGA4WRvCpQhqwNRQDl8845WXQLdgYIXII
bln2Houf2UQ4qR6N2IRqHQXtAyQjZVd3k33XJ1b7E730cKeHviBk20mRUmrGfa8aX+Skh1t2ZW4O
fPkVh7LyIIieWPfTMGyjHLNkmdeY06k2LRasVmgoEuODNPDJiDCMvv42lsU2a4We2NxM4o2Qpbi4
4eA37sd9qk0eqVrN1unTWZJeZ5swc8d1LKRx42Ba3kfn8QgRRJ2jcVAcGZzvj+CqpUWfdD5TT3SD
h29gvSEtoN3GYV3srz/aheVHNYp6UVXpTdHkOf3OSmBwCE+J6iWaZh2QARn73kXp/c9HwaaN5jIi
VsvCkuKkpoggUMaF2ateY1LRiry3D8iUixuv7QzTmN8b4cVHSuwsk1xcivJJp2xvQs3zUaH0MGbm
ok+nqEZ7nSffAowP37BoD9t7QkzCj2S7YxhfpaZdzY5NarVOcU+71Ym89IaPWDBNQZP2zGIllYS4
6ZiGqR6eeJBJEhykI/baG/fBC0XF3HmkjgGdw+FwCVMVphPrEQblHooB3N0IUJObAG2NuUrdNMFg
OQ7fQHBlt/GDoPLiXu+4oiURyrNhaqLvtBCN6GB2Wf6X5YTNB31M7WZlWwN+w4aBdvLGtnb+Wvi9
COkgNrKv0bs6nRJx7wKqSROIQ5Ucq77pkI6AOfD1iXe+cgH9YeeRP2CiZF2WzFz0MVbtCuHZFptH
h1Cay5bePk5NGh7iYRqyG9/h4oAAw/NJDp9kuZ446gLS8SaBBg7nbSfyZ0V1pG0HrpZrckHcGyvr
WAadbtQ84bsBF9MLiEDLq04XXo53V2BjKOroE3Fs9mNcRtFOGwrn0BMwh/Bk8HdZExl7AJtk03VF
9RE8JN8E+SDvi6bCQc+JtxXtirucnI/daN74GOfbGj8V4xN4e2AW9rLkx3U8huXCT22ULtpwvLYI
lESG0xSW4f/iu78barGtEfTjTCNdAs81snZDvwCEKTW0lTWQVKNk8a0y8tJsZnUTngPfQAUeP53N
gYGZe4SRuqdHRnAXRCpPJYvhxlOdlwLHlc0XQJ2PonmxjfolURVDIphcJm4RpV/ZXm4lJIdQk+yI
VMWyT8nct+uv8vwGQE+G1aOiAodz4CwGzVWtdzMn0T3ydLCoaNM/amk6r/S4rUckXFzM3X764UeK
fWOHuLSUbFvo2IUe23aLU1e3hGSFxbo3mmWEIoz8O/rP0wcjw9XRlaL7F+M5bEis3RmMVhcP2pWm
2Ylg1D2lTYFfTYU4UbfGBiU05KYAEb5xtbqwHJgu3DkwxEFovyRCgXmTg9Zlk8clhyIulmLvdPrv
uAySGyNdmJ3wGmEqG5bKeEuw0I96wh/MevJivVLJSbGf4MHeItNdeBzIwHgnuQxCt2rxuXJ9NBzF
oUgi+Ko6UJOFGyT0OD+QTHLjeS7MDHoxcK65NtCaPNL63kEU+LprNSkeE1/KEc/tWOhPCXbrpFpJ
bQ8UmN5YdxfHgx7KDZgCxj57NFSoEkxX9WLC2Hc2F7a3Ku2+Y16ffJiSMbzRjriAjbgUMUxB21Sh
9C5PLUngRkn2j+pZpYoty+DWLzruhevK99UdqzXcBbjSkWzn9DuzrfP7Bh/WGzeAC5+T32ALQ5/r
FgRFpztariEZyzjCPQdEfxdhE0rPMdb3Oijrjdd7YXpSueHUyKXA4Qq+OMKiMmgtC+at10fCf5Bj
EIPn1eqNfeysT4HIaG7icRd06TOfWXUUFQE1/VxxYFtf/tQVbDJHzFS2SLHFPfLx8EFtg+Fe2JOx
RtwZrTE3VHZ6aYk9/jcEdOnRb0LBtMNA3uIux3p3c32nvXSWg3fMKqyZoHBWJjt17MhGzVRPul18
CHDCeDSHmNziJvqGcQ5ApaZH9wQXvYkA+1RblqRHjODA+GmZb4qEOd7WDjyKHp54hTRwq+R1vWnz
BGjpRqFzaX7w1QxSzoGxaJ2dzg8HJawE51c9GxP3vYJV7MfeNubruX9LRnThBJo7lWB1MHxgBSyG
EpPhY/UVaF7a8lXwOk6fcK3JP7QW/jbIp7RZu6VyQoj21/UvcukhOREwCsZzAs70oowYItGEcT9p
iDxa1LXR9L0xB/OQxlq/vT7SWat/np0cs3N/QEBDVxfrzcEhM+HrC49olA/k7U17jbyEvzga8k+p
nlqIYNNmZdKH+a5hCffZbFJ5IPnoxt5zocRgn+Oqq2LMwOa6eOIxjOYI6l54gaiHFdvdB+wRrE0H
UrKZsBtaIWb9dP3Rj9vnooSlt86R4cBn4Sicf9O77by0eyUZfVP3yF7FH7dywvSRYDMahrQvSfFm
d7vPIgvNm1MkvSCUqjbtXTGQb0/7RiZeXpl/6C+SmyNoqmxdqbpvlqtYfykUmsoutIMi4W+VsKEI
cMv/YFczEgvjNGVCqmmTYZ6t2Hq8dWzFmVZYIYuvGllMH6Q5DvtJtor1ZJhNeG9XgBQ4HxsVSaRZ
9uAnAxkIOvFGLU0Kk1CUqPBx8CoxFXtAnoSVr4XBGno0FTO4jdSCCYNYjXyQ9Rhq1rPu0zp70mwc
QeiCoIWABI2FyNoyu2ZcY1oxKgdCWsQeK6D8QVXy/CeCMctaNZRbz42wYKohpSz2E5hhsa5ap3jD
rlEVG7yxyQjsiM97K0kyXlmuHv/yzboo79ouMGe0ryYZIQtKWjIt7l172yfw+cYecWlSwxjS+FEg
J4hK55X97stONKJcMgp0D3rOsz2V2mMT2dPnKR+7P4ZUh/sWEePGpuf3LcdxENvgsWw+aIR13oAG
LhwxXISgmXF845a5XF0DXh6K8AcdiDUP7ugjokS0nWB/fSZfGGVewgLZK3dxIeY/f/e4uU2cTKz4
updWkbPD/DfZGqb14x8OIkBqkL1rqouVPtjt6SCjJYpRbVvLi9qh2laG5W6mKLp1Jp/tfIxiz9af
SOkEypQFlNJpoTGqvmZ7Y4zK3SZC48N8yTlUNhnH1x/obHunmcXKn5XJlN1UkKcPNAyJobdRoniF
HeurDuesRJXEMSa5ct+mot2objhuHOOmm9aFgWfGGRcMtl4kqouK1Yyx5SsGXcHHLYxe7Loc1mmV
dUTuZb8cNTRXcTK1m2jobs3Gv2GAky0P/vtMdEE7KGZCwmLLq2CfTgpG1i9OY3NJBdUJd00xpU9d
QwjhhiaYQoNYq/sneoHxwWzMcltGE7zjDMGpEagAF1amuM9G67o/cUCzv0RTVz33apIYBJo0RfEK
sIKrW5nI3N9pwWA1O8qfYlvlU0baix9i/VnrgtTahsyn+wqPWozp8XfrNmyv9nOi2W23cjurqNZK
2pBBXidhf6gngnbmkOPRw2U0iDaYcUYvluL2L2nGAlzLos89rcrcD3WQpz/iAus8XHvcBh+HDNZ/
gvHAWxxKrccobxh+k5jQTQSXN+I3oeDjypQDgULt4D6EhWE0T+yisbZvtEq+teZAoJoL2SHYNQ1p
NysqgPEXNqn6r6wO1D9ksCncSuMGf8qZUepuCd1B9xyaobiTBC+YGxSnze8kS+/IYIvZ/jFQhDTc
MhkOSpIMjzJ2jU+tOWGvF0SpdaiGycKGyJL2tO0IqCaiBJIC2dGmxEy71btffYhsZx0NfbANsK/p
d1jH5Fg6klJ20JRUBBuckABTnIq+vZ2DpPuFyHdqoHzv9DR5yww4HHybwlWOTxXfg+4ZHkBh/GY4
VYNDkh+a8brrw+ZrazRVRf5U2XmYd8Y7/EGDu8pNkm9p3ekQQMtO/xCa6F5WIddYfzXCiw9uFOxn
RcI8e0Eh6BrxjcEFFiu2ATKlNIheVBJ+V6OrKlstagrc0Mt2S9SsuSktgomvbxPn6C4dEJy/5irJ
YO9bCiVVBRdLq3OSF4UU0bU5VOUX1INyXWF1cxByiPdOlaf7pKARH8aTOOh0dKcp0R7sxor+6RUU
TTRXFoAY2riowef9891WH1t8Xjfxsxd+R7gVhq9v4nEwVk2PIjbAc+TG0XJ+J6SWNulT0oRgTBQQ
pwN2xLsbcdIUL1qcYCRkK4SKJGjOkyJrnqfekQ9qYqm8/UzbR/gJfdRkIr5d/wRn55sArzC42vMd
ONLdxdGjOkroOCSfvdiBXzw4Mu0fLHI7bnzoC6PMvhZUC7OIm+7E6ZMGYV9XVhMadCaFSeljWhs4
VbcQwvMDDtcizjWwU4cje6n4ZecSNtQ0wzONOniyDXxm0zxQ8D6JvOtv7fyYscAbqQogTR2/3unz
mOGIAxEZsN4cfWyRinWQuYz3eL0i9O0LG8i109mQLfcf6sNnHw/qC6CfWSfO1eJ04FyGkEmjxvCw
zyE1RbGbHwFZ0zt3cCUGb8OwyaVfbMlrU27N1nkmnJ5vIN0zsx3EF5H2bGr+fnk0ghTCDOshz8/I
ckla65WolRgOqRnea0m4b4tKEuxihhvCZFzcbuM710r3OPf/df3lH3eF01/CIQtuQ3cdzSkIw+kv
IXoCsEgnXTokH2STR2GA724mvk5pqOzVXDmmkGmHEgvkdeD4JZmZlQ1VTVc+ceY4Wz+J9YPlJM4h
0jp7KzsEwppfdi826ej3rS7lFqGTpwaEtkJ20wlXbsgysKBG3JO3pW3i3AxxENG7GzvQpWkFPsPd
lB3YPmtKWqVlkblnml7j990zCRJBTnptLQ5qqnxjWqGnRRyTUcQk0+frL3WuyE7fKZgsgih0lSBU
UIVO3ynHflxmkW56CCqmNd6a2WNkj8FdJtOBuGPnISZukQRODoeAi9b1wS/shIyO4od2IsQBSJCn
o+thbrvxSAHcRwVuJzmh2X0gyZnFbuo7HsTGKjQaI17xs6oXiEckcxRmfcMr/gwSZG29/xGLCe76
NhEieWjR5+nV9YgX7i7A5nhltnhn4BoQba8/9YV5bGM2iWISwTz15JIOg7G+OXR4vHi1milQ5+I0
+apbcfbD5Kz7aJZwb9etipPiui1b/SslkdZsaKzU0GaEDNs1swG/tMBW8nTXDU2WryyIt1+piaD9
RSludqsKKi5xeVGTHKjAcbSSXOrQfLSR8rWJyfJA/JZ0h1TThmadQNP9OdaUbdef9JyZIrgI0PhG
tsnQEE5Pv29FIqPi1o7lyZEOf9Eoyp3b1O6HOPO7HZilulLpaYW65cPp7J/jGPK0zY8tWzKnG1xD
b/VWz781P4j7yYw2q9gDLCZcI0i0GYrK8uD81S957v5m9xoOdpg5D4MYb7UQz88/hmNy04egwOAW
dvr8EXRHDBBHy9O0SH/ESnoAeerDuxuv+Xz/YD+EIo6BCLpBZPinw5gz15yd2faMSjH/gtgPPiHD
Fy0S7rMoSIIOlFb5qkulee1TOT7pY/zQxq7yC+UbFwORBeY2ED5JlSrG/p7ruyR8pXoSrXOtlzcY
GPNyOt1x5h+LXpz2GvvOsvaz0zmn2pGWN9jBBK8zENsG3iVqx0bsrr+YC++FvWW+WB+pUcuFlljl
YEWlbnvJUBC07boYE071gIfmmB5sgJyNWQzuZg7yurHGL4xsUlTPlSU67zPYPycIYSJ5NnghX3k8
gDuNuyDIrG3qKt1GYtT435yd13LkSJamX2Ws7tELLcym9wIIHRQZZJKZzBsYUwFwaOkAnn4+sHt2
k0EuY2tuuruaRUK7n/OfX/hNgwo3jOUlfsY7ayp4OKUsY3IWdfg+r1+GFt/A2Bnt+CRbYiLV3Frn
Q10f6GCrVVLrJjbJcvZT6tqTMYgnA7eKCxf/9iNbzgATWgoVwEfsx15VDKXZWbpaWvEJog2dIWYE
AQMyIu1n2I89HOgL2+e7x6OXgGnDOsNw5/XxUjUnXz1z45Po63ZruG2+i+ocB/bGxWKJB37h+t72
TAt5CLWYzVZN0OHZ8WLI0NnUgDOojsA8IidTNRL7avSWLNsIa5lYXNT4vHNMCxwX+dJCvEFi+foa
e+jajNq1ZPE0HO8nC/GDX8c5XuEReatkmRZZ9RlRKHzlVO8cdgf8XnU/huOIyCmKBDm++hL7YpjJ
eOpm2/iFN2ykruypzfH1b4rM//jje+epMGqCFsxsDxrP+aJke6GVlG4qTjkvQdcAPQ1JYtJ4m4lv
V/q3j4+23PPXqwotBsxDOAdYkbDGv74/jRXPVudG4kR68eRDthIr3WrVwANV3v5PDgXpFwu6pWM+
exQZoHquzW5ygrbmYtxfiqtSjfMgStv2wpv9dv/gqrh7HqM0Vstz0HVIayVqRsIRjLmOtog5lFVH
Ct//5En9cZQz1E7R8ma2BEeJjcYhsSyDJeh5d65aaxtkNfPq4/v37ovBbGCp+myGhGf3j+SFwXEH
VZycyTLv674iJ2OaHEKwFe/Qy/gSRPfep4PC1jGwkQDNPZ/8xI3qmhioipMO52+DprQjJM6Ot5Is
hsAap3A1JbX9P7jIZbwMKZ6LBFh4/T46Ux716B7EaRHN7LJaiQNMNOw1Psc/iDe4VEm/LePhoQPi
AOPggcOL8PpwcUTSl9nJ9CQ0pfAdozh2o3Kf1+ZvfTBO3iiuzNy6GUn8vvDuvPOGMuWhsyfEzIST
cNaYxoAklpaxFpJNR1hMhINvlRPn/fEr8+LDfvZ54xIPWEbbzbaqn72iXRG2YawCU+Fpgp4DQRWx
fehoVF+mNGT+nCnWXqWaWTGABvwkG6CL/HDAZyjRDQOLOmmqv/oRKds8yzJwwrm11q4U86YblvgD
nB/SSzDXOy86Gg++WuTwi4Hn2Zo0pqE1hwrIMOE4y4i/q7cJGdikQQqSi1BsXngW76yBVFWLAJ8B
pwEh/PVLgFwwm9xQgKo1w1MCHL4X7fALWcwl26d3Hjpkc2TpC42IQy4X/gdiVo+hl1eDk59IaUIy
XQoz6HRnvPDQ3/luiXdgkog6DlBniQf48yh2PmHo3Jv5CcsfpmyqQtIn0rWgtL10XeDjRCSh+W+j
2v+nj9Rb8uXCfKH1oHNZjOrOb2I+NtOg9FFxkhoJJXAql5JljHxlGNWtC8Fg2xCLecpHE659iWOb
yDzrudLnYkULbflmqIvA84QWJAZiqKZ36xtzvggivvOsXUrLZQoGcot28PXNkb2bR5E9FSeR9enR
VWcwdlViEz6Slvvxx/fO0+ZRAxIyrAKsPOd0dB2WTg7S/BP5bWPQFMoSyd7mm4+P8kZPS7mM0BIG
ArvCS+Hw+opUR2p4L6XlCUGTCWHcsA5hY+Vf53p4+aoZpTBzvZpFNGwBdspNler1Na6kYAaWVROT
2yHxUapfTUVAJuSpYt2E2bgZ5jTZ20P2pAsLqbdezT8iZHZBpqBB+/ga3rtTcBSYjmJBRzVyVnor
cnGGHNySQlTVWIVbGx8MjO0/PsoLm+xsMVzMcuj4Fh0PbLDXdypCAgjJz6tORWemvI5iSLZVXmH5
pvQ5UU+9USXf4xSt8KrWO+NxnqLK8aVphs+MJrTTMOrjQ6hH1X0x2/b3sJjaduM5jTiVlh7+QFKn
F2CMC+O6EZ1W+akb5uuPL+K9W7Wg4Av8/GKX+PoaZq8mGqBMq5NhlosRQhfG/tzm3tPHh3kHgUDx
hIMxjA9UktTtr48TeXY1jp2XnIwwxF5BPpaScUoqmYa1IPzt2iRTVdQuO4BFWuso961Ur8vZ2X18
Iu9s0CDUDEaZsgCjqsv9+GPJNPAa4IEW4mSTEBVgOjfuhWUMgSG8duvN8jdx5Zue0IYHYyyyC0yQ
d+4ChSqtsAs3kej18xJIS2tVIMkrTo0xYIvfaeOjEc+kEyMa2Qpy2lO/MlQS39Qyvib0oCBJcHC3
iFZFYMfE/BWmUV7w6XxnT2f5WnSD6KWgBJ1nCKKXi+LYANhzjDF6btp0QtMLi4s0hkHJfaXWS9dX
J5eAv8lMjqJujJ1JypBNaLumhuuEf+t75pAmVY2JQF7S1eNvOS4CVlGEKoM+Eh8uTTReCrfXHx/k
c/AEBtwMHbBuef0gRZiPGepSeqjWbO6MOrYfsmiB4CIGFPhGYThJyoXee2HgoKPe80SqLa7UiRLI
pHJlUFthT14K4cXfy1DVrjsubqNjT893NioDBB2bCIX1FCqlErSshcgY7V6Huj/p6aeBkMV27VRK
+6QlOT9DJ+hKPFuHcJ2ao7h1p2RyV5VRy2qtoYtOV50npmurp0ZcgXKOaHsiF+lA6xVFMISVYm+M
GnruWrotkep9Y2TValZrB6wKttJeifpYPShz3G4BFvTcp8goTjYRHvCFm7n56aIZJoRwwryMLjDo
hHODq9H8qZKQNGZrtn+UuMTUfmgqzee+0/s00NVYPquNY6YB7E9jSZJOix9hOJRPXTbbck1FXew6
FzcWPP1DS0fBGxHjTQ400QbzOCrqIZGp3YNillUTaKzvmPaGDryTOi+sU5datQ5CGk0/U/RHdTB5
LRNUgY2S7acZTpR+37bu78msGMpe+NTfrG3Lp7bw20A8bcCfs7rPUEwrQSMzn+w6hULEeoBpZF1W
xI+Qj5ihQJ4dCsB+9oqt4mVSfRAQXTeDXuACCFNES4/MBMclxaIxfunjGH62hi7smbkIwufJDePr
wA2xD6j49G/VQL5CgIpOHtHdk7qe8Qjukp6mbt1Hpv6UuF1MFP3coBQ3jcZeiUkbj/rYzahySRXk
0Jlu+BPEveek0OfHUs34cOqhroxVmKnZJw2HLYZN3ZRmaxS8WRiUZVJUZABW+XcTv1V9SXrr9JXk
i6cG8iaJRCNzae2coTKexqRo912KD4aPIWc+bS0xTIPfmCZzmDHr9CaAjhVtnHaCx0V0jGdt3L4a
NF9BMdEhXJ+Q2Thxoa6LcspXQhdeFhg1Xgx1ZMU/wyoqibFpopio9kyz4wPaPnKHQmHEv9W5i77g
8CnuCWIc3WPd2DgIVotSwTRIOiNTEghM5jP8NJmlWMUrRj4fU0TTxZoN0nzC15ZcDa2PouewjhDh
S31AJyedGHW4Ar08IM0nvI7TPC1viI3S5UGEljps3Qne2WZuyvL+43fsDb7IQHAhnLB6LOwe9azS
iJNQZEnftSdJvmdgVZVzMPXm1KpRQ8wDTqVWJr+3o+FdAG+X1e3V6odeAXEZc2vGFoth9OvVbxLU
YGKemlOVZkZQ9lgql5GODWNo1ttuuKg2e+c6F+k6EBKbOB3N2XW2otBG1ww5XhYe+4zxWx8aLmTf
/Ng3xZZ3q1y3uvG3u1qqUK6RSpNRI9PPs8MS9a65sz60p3hRRC9G8evMxpj/44f4poZnLOAsVFT4
SsAg53VcO+d8nmo+nLTaOY19/JyppnclzUa/8La8cyBKHxvsEMo0783y8z+Kj5DIyjTS+55oFLNa
0bSg0WQksEnr5lIZ//YFAROFg8UrAsQP/vf6UFKDtUD9OJ4KjIcD1oR5jbTSPTpT5gTjwoH/+B6+
hbvBe/884FnTK4wS0lI/jqfZHDVih1nOvQkpvpHqmF+wG24JfXQeLYttuYoFkVumVV4oZt+5vxYe
IDRk8CkI6j77KkwnEm3jeuPJM4rfpWel18U0a1QBqnuhxX9Lw+Ry6WqXmpl3Bnjh9f0lWyetrUYZ
T6OulVslt4djo0w5IUdyIvrQdYM6kuKuKMNmF3HSAeS0fqXU1qUzee+aX0y2AZxoQ85PZJwEFrl1
J+nOzcYfZW2t7S4uV6kXX/Iqe+PdCdTOhooNGx/lcvln9xcrGNg7WTOeWsvYpln0Tbpu8lTXte+G
4dbo4xWBZNtprPewII4Qqz93vIZ+5RjKtdNMKmpi+0I9/87l8wAgOzJIBAQ57yuS3kjcuV8eOelM
Wwwk5a2QsBwbHWDp768Ti5kVfbEHWQsc+PUzXxJvJxMM5NRYHey0VLj3QjoYSBoYSH38Ob2dTQMc
2cwQCcZAmAbP5fWxbHhQShyZ2knC4qX/U51C3ZjUXgWxch5av0SKSgm8MafkzRdnwwdV0ZSrpB3x
yRXcMt2fHav8VLNxSn/qQ/IuqKfF4qWKvIG0ZmMNC9D+PiMUvc0SNt+gGeXvcS7TH+w6/XTMpTLv
0f+yNTsj3LRrwtOKvw2WcaGc3dIdvtiOLg/4jzXRHMvBiCZ7OllGSfpWV82Ecnn5HcOF+kL79d67
wlz2X1QrUMyzb1YZyNybSCA8edMwrcizzoI4z1H8T/G0+vj5vbccsmPpOD8z+VsW4deXhRdcqc82
x7K6xAnKjnQeU7HxPS+wNTeU+BqFjLJKUdbveB5XUvfKC0vUcoTXJQIUFiBvPAdoNCEsnZ2Bp1gj
xfd0ajNo/3h/qdRoEX6nysz/xDH+KVPLwqfOzC9tqO9sPstuzSQc1R9isrPNhynXbMV9Np8s+hrf
zJkBNrYk27Ek2HIatb//XTJoRfGMQB3u77nXXG1nzeA4k3ryUPc4iV4/GLnR7UeJFP3CY10Kjtc3
FenWonWi+qL9NM4Kkj5v27nKMus0w6Z4CD1m+sJz+XTqGmmXP2Dkuy8VeAh+YWfYuXizN+qrqErh
9JBM9/jx6bxtcBZWPBAwzxdc8FzuaNbRgIGoM5zSskgRFzde4En9b3M1WPShDi6ZUwt0c/4qF7qX
1LVeg6GacbqRA8H2QjfFXutIqE+HTrsASLxzVS7giLXUYxgInrMFwOOx4Iga86Ri6uPLAhCMqLRu
8/G9e/uOLqgdXC/CAZnXeMtZ/LHu9FXbAJi39qlorOKQIobZ9ZERb+kjxt00qOrfZTexzC04NqT4
5Umde2yHbZ3NkznZJyYrWpBT1657lRzuIcq8XVdPl8iYbz9/xD/QmxjW4H7Jf7++vryI8IQgFvek
eSOKUVTp6GE6ZR/VAG7a3LTBXLjOdlbinx/f2Jfn8/obYTt+ISpiOUvg8Nk2accdNiINd5akLPnb
NCmqIyUjk6xXHrjF7V3FpHyVtC6sezVDlEN05Yoxr7nGJGEi/9QiF1YY31sqRIz+4uLk4me8CTuH
zFbHKnYXzvft+8buQxPFivUisz1bKNuUqK+xN5wTmdnF2kYuFDh9K57CEts2lSRu3wtlsqLdmq7K
tqjojqNkrXWVsmodu/JjVPhBKmHpfHxib88LFgWshgW5YMJzTqcIB26HFY3RXahDhqeW1gOBYeWl
bWKZDL5+XEjQWZEwYeEYZL68flHgZ0lLMMy+U0AmT15dK3TiYw+JQqs6+VyOoXlyauCDYGau4m5E
hK0QIauaVmL918jUp5EpbzO2O5RYceJ+J5Kq1w8uoUm7QkTelixzuGRuiDjbH8k4liBfbT2vJsvr
TlNtkS5mFzTavmqJxiQrzsofsRmfj7ZdNDm+fLGHGgIiur/MHue1E4t0J8gwzZ8cEhuwuujrOvUz
x87WgDblF69Hyz80cXrH9pz/dCKiPnc4UhUPdWN6Yl1UiX4Xzo6zoaPJn9W6jBssO8IxX9lczC/4
BursswrNT7qREt/VdhNeE4ZsmsNY9U24llqt7aF9iJ9JpQmVnS1Lo8DNzabGws6ujm3fiN81NSkO
53o0f6kJ4LwVdZ+TZT2nxk2uYzy4dRwycPAEH4fI77HdY6wTVnG2zWQxBFmc2bxXNUArvKmxW+tZ
ZV0pURjD1KpM2cNYJJL3wvvwBiAHVaDA522ANAWAZrx+HTDW7Gsn65I70WFH79lSXxm5031tTQVL
F2PoDo2jGOuyZtw14yd3oUZ7u2xx+BfcjgkXg82z0iGZSagxQ4KBitT4mo8x4pU4tQNHJjYgrNN/
YnAy+3LA3/Tjr235w68+A4xWKZJgldPD4MR8dt12QmZND4ngjrFOcz2WzrBqYls7CGCxjRWK6Jqi
X7nwib+52RaVObs3Xx4MBTrW1zdbyfgs+Zz0u7yJo8+2y91NSB1bR02mbqwyDTcVYWR+kVblT5S6
9YU96aVcObtouBE4zUKOxC/hHPnoGl2TnIF5N8fklftj71rKWuiWvB3dSbvRRAzYG5ZqZfi2GfVQ
sgfryWhNzIPdsh5w0W/K9jjQE8nNUBTmTeNJnJyKfFblqqI8wmmSIAVQRS8sNlIQ7NupWPX4uO31
0RpGpilWZml6+5R+hmJ0xnJ/pWlFhT0ZkHgRiAbOPbzjGr/CyOnYtj5+7G/KAG496x//QaIinjln
PYHdiUY2FDd3HjAtZC0vBx1p503VyGJNEEiy+vh4b97vBUB7gdGYrmLEt5zPH2VHhPk2QZHCuGvt
Jr0m4wgo1grd7KFWy89po+pPNUG3T4QhthekC2+2k+XIOA4uY2q25fPZU2MoLVHRk3Enm9H0M0PJ
Aog3lzatt8AIh4F2iEsvNxPg/eyG5l4+Sr2qjbtkispD4mVkZlq52OUpwJPo5gjrP52Ucx7uN2tK
v7qdmeyxqr7k8fam2VvOgyaRDpoKiPns6xudVWYvkqg37lBUTJ9VWZQ7r2LGF3dK9PjxM33vzv55
qLNSi4IuN02Wy7vcBZscKyUPKIsusR3frhW05xTggHkY6EIteX1BiaOpmC319h0Ry9omVZN8D3Pc
IKJzKnZ9VWmHSDeI2lL7+XpKNe3C+vi2o4XUBNQN/QDOPPfzrE5ITMleb4fmXWWO7lq4+TaJReab
XX2EyPo0FOpNOw/70mxuBye5dPQ3jRdHBwkBfYHpwlT97B4P0lHUroitu3ke5+s+1YwTrrrx9ZB2
8wobCnlMs6q4SQ01/9Zk2UNRJouRbSMuVYvLPvB6yVyK20UvxmMA8z/bJ1qvd2anyZU7taF78DVH
MsjGn6W7bfjZJzsnJdavi7EyAheXu98y6ncdiyyKUtlOwdxVibaqZ098//glfPPhmQseiciLzUSH
e3b+fNo0goENPeyk91O0HVXryo0mY+eYpVESnZNPB6x8209WCnWmFrkCCpEWz21kJJc+h/NPD4EU
sjpafzA5SstzkpjmNElsAzafikqv41U7KVW61mMqdy+t0yJAbMKowsIKZb7yKiVGzJ/XeLhFptd9
dfndcDXizz7BYOs1YzUbbrbMv6SZrJsZcyZfNVubZRO4EmfRYi6uQieTjt+UqbJrMtP6UcPEv2Kw
IBs0oUn75LKN9j46kkr6mJYP381+Nr94apVc1aXKaMGgW/KCskD5F+TNgpiJKB0fXWMiobwQ+ZEA
QQt/LVHoPiVbpa8a+hcFF5NqHsF2s4Kc8Ihpr6+NeXIpnuqNz8rSRVEooNaE5vrWCEiNukKTVZ3e
R2ba6PtxhnLjd3GEyWMyuK3us96nv4ZUzz4TG9SC181pd693vbGj6M6+J5owISQDEQMWCi+KAwx5
wS400nd+X3gPl3Xgzw+EcyVoBCIBWnfoSuf9RDZbZZsLzhWBLp6WqZt1wTDU2jY31H5r6nG5j7Uy
3+qiSe8JXscPRnjDSpNpGoB6XjJV0c4/WLJcGLrAPFlkGex/ZzUWTrsJqeqKfq8QJoJp+g5Ieq3Z
32IXHKO1N4udS2k/55q4sWbuXDnszDH9m1U1J4EOgchVjHIQXLz4dfyx7eO0YvVWqKv3WdnbAVJM
nsA82duBcvuQt2rtV1Usv0k8ojHxvFBzvCEqUdWCer7oy9iVWUFfbx1d31mhY+fO/ax/SrLrVrst
Gcq6Rr/CqnK1BKuZuPMKcWd3HkluXycEX4ZZBZF1nTv7mhR6s9B8T/8iCrFV82Z94ZU5b0Ffzg/C
JOv7cn7nkWijK0cl1TLnHnrsNl+7+2Ht+uM69k8fH+h8C12Og1EF4wveTlC8s/tgymokP4j7kPp6
gCtKMPiIUPxLNd6bpfj8OGdFXmKE1SBtrkcNNL8N4hWGkKu18KGG/Ou9+l+veJL/Son/UVYYrkQE
+b2EyP+ff/zf18kPquzyd/efy6/93///P1/90231q7jvml+/uuvn6vzffPWL/P1/H3/13D2/+od1
0SXddOp/NdPdr5ZN7b/z7Jd/8//3h//x6+WvfJ6qX//860fZF93y16KkLP7694/2P//5F1vYHw93
+fv//uHNc87v8aEMz2ny/OZXfj233T//0vV/sAlREr3Iuxnq8sfkr+Unmv0PJCMLS5reC7fbRXpW
lE0X//Mv0/sHcBlYJ8Qwti4sR/76DyygXn7k/APsDiB/GdzyO3RK/33pn/61+P3rqUS/yn//858h
qfzi61WJTZE/A37FMZjt4P1wVs217ZRSplRDEDa5Hj+Fcelgpu+pg7oGqieqptIbwgfgzSVJ0BhW
9tMVGOrPvbZyhr7cySSdAIW8UGuxktDd7Rwa4ts0JMU+lHr9BL2u95Nc875GeTg+5jjGBI06f7aq
JfHMwrO0hTPyeVYaaysHPHcnnNd+ZV0ljoOZxl+lM8x3ohGrwh2iq9ydlZ1a49rvNEPxQzcnUIti
HB6robVw97GUU1h1ylUlHI+FxWnrjQXZeqerUxxMtd0czK743qiPA9eQRt+AxhEAmD/o+T55KbEm
j1WI8L+ch3ptGfmwn+kU7V6aP6vIyO/NNhlvpdon+GiUenfjVJr1PZoG/a53yvnkiNj+WkwkQawQ
27OzRN60y4W0IeVG9t4b7O4gVJK2kC51hwreAk2S9ItRcQK1F+4uLE28p6vM3uB4Ya89fDx3Ulrh
V2/QzRsoFVowVKuWzmY7UB9v4LCADOKHeVPM4qGHBcaApY6yYW2r8Xhl1JU85rqcNyXlKRYOUXzV
W22I53PG2m/90FKrX3VSG4l5ssbrwcgpYVJdC6BmZX5JPr1rVNqqM9Rxo1aIF2TqPepJGAdjo7pH
phBcQtZnvh217YERM16HWkt9l1crtTF/Ynhk73F0GnzXLj4rlmJde3HVkKjQjVvq6+Jq1KsqsKAx
fZEzuJq0QRhru7UfRGI91Wpk4QNIYK1SO8ZVGcXVNkySEQB5wuGI/CBzOxX1j1BUgMpTbuwwyFUO
epwz2mqM8rnPH208K6IAPA/krtevpdFhNO11vytPnxQ/q3rtNp/CdFXYZQfa0o1rBWB6ZRezepwp
HGZuQ5fduVFBhO8w5DsnjeCZzH3jT1PE8+jG7lGTjnwcB27ckE7qF6OdHyBw4RPl5NFxKNr6UBX9
sNEtRa6irAyqSiR+Xutq4MqaUZTVdFOgj9CEQlnqG9uIzW+VIettGxOwEzeVej3HNYmYXTJvh7LW
1wD44a0o3fq6YuzT+R2VdLFSxPhU6OO0Q4LR35aFYyKyYs61Grrpi8qvBDinRoi5jS73FyrhLpw6
Z5clWhQMteXcNt5ol0GXeuVjYc7TEoU5+YVLCazPOsnGo+4cety3AqWaq3WTJOFDXgESUcDANhj0
epOi7/3RmUXpd/hPreom0h4YFzf7MExUONCWWxyarNL2mtoYm0ikT9LpVET0RFPnWa2us0jcjYDR
g69W0vvJ2/PsCSjm7Tz2h1iW5crAitwXU9EGqjTLoK3mYoulEf9LLUlIm+1vsxuLfq1OmMRMUtH4
RESMC0tdH1EGenvc81Tfcuq882fq+NVsOqxAqWL5Mp4XsXnV3Of4Lh1UB2OiuEzFWk+G4choAGMw
Rk5YiGreZ1vI+mhE2JrhV+1wm5RJ923GqfteoqfWy0rfAS+Zz3Exx5DYiDvxxqgJMjgxGyvO6iNU
UMrBRNfXUWZe6XN5jXo1ecKq464tU8CXtl9XZarfOCYZmODY8V5Jo/t5mulJbPs2LvIkcB0y4zI+
aV+XowHzYuhXWZvmvlVD/W8mJ/UVRUacT8kTLGV6Rf3nBmpkOt9N2G0PYzsm6jK7vy/aNp39Ro2O
IcP4tejRB9ZsRFdN7pl8E12U852x+pbVoO4nW/0UaeJ7ou9wkYZG6ugbpTe/RcrOtnPsH4Caseh2
NmNVf19UyuUGieHVFPfpLq7zBU9UEuVO79L51nAnapPK2KeKXFMzVWvCr3of18ZuRRZutY4bLdwM
lWz2TaZjvNzKL0pqibW62PHioAM7wcIPe3aDJhKfkABjxoYpBCZIwzHSdHLH7YUsRkj3zpvbe9NN
bifNTgKsy0GxjTQnIIG4b9kn0Rc17Kp1ryvfGA50MKMs91OfC2PT2AUkYzLpLIpRXXa7ZtK9g0T4
gSbmwBS6u3fw7dHitN8q0tk7Xb3pIkU9OlCRN+EUTdVajewEExnkCpFUDhDyfkNs+GTpabqmOQh9
LDKfVS+q1oomtRvccKqDaSf1ioTQHo2wO//ohhoj6JbvVNhV5+tx7Ue2lV4pqdrFoJU2WTULmFdP
1e9GT58wiouY+ef6Zxwjow06bvT9o/yFm/Ho488b7wZCzncYulpPiZ24V21FmqtiO5Nv1uZxqCKX
/POhzvyetWpMButQspXvhYu3ejQTAeBW/fU4NdPByT1qBA0PGW8D6VJC7E3SmCbwRkP4edtDqPTs
utPWJSq0/TTLIl1MB9uNC9tzOw5mrxJFEGt+kpHJ4A3h8IDIs9plppRbZzbUG5wBv5UQ/LaRGjl7
u0XTBB/99xBn2caNsfTFsqh079MqNIPCtciCrRPy3d1W2bad05q+6kQpkbahdVfPlnkTeX31CdqL
49PaTlvSYmF8dKm6JW/SPvRYQ17nNAqbGlnifp6y8hhr4bRXEvwWRtl2fk7j+KAOsR4gHZebaRLs
dt0MF9NXE3N+wIxGlL7rVu0v051mZO1TTdNeyylw2Ce+owlzfEfpzINXlF6QFUr3KOa+x8U9SXyK
YPmzgNSY+rNCgp9Qs+g6F6m7tgnJiORw5ehEI5q5vbN6Vd1kmQrDHOe9jaPTVIn43qpK82cqTW4s
W/Y+U438ajC6Yd235rgOVfqphptPoFJm22sEpeHtKCZrxyCLGC1Fx2E8c6NvrTJT6rl7ppfHUZ+O
tjP6qals7JpQN8MJjIqU6FQND2nS72tR7BpPHHvIqkE9s3hLxYg3oHTXFkZsCXDQoRwq0yd0o10Z
gCpJ2mdXeLiam7ottmk/HsglrE7TYDunPsT+d8xlubGj6YeiKvuwGtGGFARmTJ+m7pig7NPKZIsT
DBnw0dOYtgaQfnmtJsWNG41z0CrTsbMUAUs5HLa91XzR0vl6cAof5zkLXUCzxGs1wYyjRph3z146
0Zelg7LV25y/XQeOmu1yxdxnE7ou2upVjTdbDCtvFQteYr6RTZJT9ylNz5zRjdZ9Kr/XyreuWhK9
9Fgbrxdry5UxM0hsvOkOIvAdk8iNPXInx1YzNpkwr0SfPqSelm1ihop4VlJxRS9uTNU2KW69KW6C
cra2bTQJf8IRLRAtUaHdpOITGw0/G02XK0N2aPAUlJ0GXteT4a4ih/rbN4qcwN/wB/kBj5Z9mPT+
OqfsJntNE2tFze+a0Ob8h6NRC3/ouMdhhpJSdVhkYkjcaO0I0jJizGe8cA5QKWxJAfycKs5OExYS
AXqJ2zDufsZyPI5xN6zSCYcDSNGPHXZIqdp/M4ryvuyyn1A3CAQkUVwVu7hIAR2GZtskVCtTOhkr
w0I+GjJXnKs8v1JUu9oYA4Uvk8mraeq8labmB2LsN6DQJqr3Plm3kto648H7NqYn9x7Pmm4AnwHb
SDfR8CU2KsWvEGQs4qcNnoA3EewOfyRw1CkxSSmNBarFnG6q6sfI0Rm3rYaR9XSy8u6EbfEq1CL8
Nc3yoNVivCUfVX7Rl2UTMwOv+q50xmdMY5CpxFpypfAl46Z1qFoe09jvmqb+jOuzzrDeBfhKrGAU
mbgprKI5KFph7SYodiLgrfO+VjUJ0G2u6L+zWVjfshGfN4Qf8ZQfqPZ5qGW3rqOWmTc5z9lY3aS8
hvQWY7yyMqT0RRzZMau/0/waDG/eRH2dBWXNW66bJsoOvO4mFT1JkxTKjWySatXZ2neu7pApynU+
dPbKsdvhVh1S96FzoY7Tb6g3TmOFFEWzu64VuwlS/uyqcRvLT/O+/aKJVgaON9zmWq9t4jkrt8QV
K0fFalTSwb38ukan8+BizeBTuFRbvXTKdVfdTcbIaeOu1LkriwSgVgCD6Gi/RPc8dBkBF0RV8whn
1Z6uyJv0W4BQAMqbMkwOVQLg7kd4NbVusp0wryAvq7wV2E3ABRgOabGsTNOQblIZrTvp3iTwi46t
OdQbZA7aNTWJ7VtSanwE44ZE8OvJ6b+l6mBvTND91gvZ8Jjs7AeRdbt2lmLf1+4ntgAd9lp47GRX
rrOyHr/gMUZfUctfRS9Guh1EAWYXHrAkpdBvFOnLaBgo+ZtxW8bGdZy0d12diQ1d5H+xdx7LlSNZ
mn4i5EA5xBbqCl5qFcENjAwBDYdwyKef73Z2dU3W2PR07qbNpqxqURnBjBsk4H7OLx1e587mPSm+
1Zix1N4Qp9g4Q0rio3K+jRsZfynHaeRq9hjnmvqqC0hoz8r4e9WWm9BLkRDz+GLXzVurVxzlvvN7
NvxnU1ZP3IYkYxV2wHt68pxdBoPp6K81zzntjrhRtnrbwvRqSC5sP8XKwOfsfNJ5FrU/EuJYkWtY
f5pZ1XGMbUgFS4cBwlNFrBe7+QNu8dCyxauipMmrFeRupecWGUKkGRxhmdcRnSi65t1w/PhKKp1H
AYBdTR23sMfBWrpvppHR++uLcyWRK9f+JTcXZjXfWk+d0UnmBw7VPdee5s3J412I29ojrsuc0mjU
coeQDYHZI3W/pzx93DVOfTtIh/CuwvyBveiNweh+avT0gTg0DOPFjWht3J+9HdUt0w+leJGHcJip
hDTK3NDf7cr1gtpumcs9M417OFhWIfkmr87wNc/1W8spsoCBF4kEoc6/vAJaY8RjxTdx2ljoapou
6Rz4OZUGscK8pmsWjH7tnbZWK79Jz1O3wh2ng9sTeBPMe8kT323uJ4y1eQD3n1u2oao+myQjfdP2
2XqnemQjErnQbgoyjsMsFwsG2ElSpJXthw1R/WkgwPPVnHjH0ma0ULo4a5VxgDNgbkiwuKroN1v9
Rrw3GixGMvnFt7xUgAI7p3QAWISRyNW37c7prY1pu21fnd7+mNYRjq+UzRn1CBKjzqOxm95G5vd5
CD38HjC4rrxohW2f2km5kauk+2jqqQx02mBPnHrFSyucMmHD0+78fePWdZWLPS61xztlmdAWnq59
LmmlHiflt+HV0/pba9j56Pgxbv3SX1/6MWuPelaLwBRix+rDS4q7pezfaUHQj0rfqxMv43zPC4Xx
THdSxrrda5dgtJv02SC+3Ao6IMzY6doe/lmWH9Po6GxegziSI1rylI3ak/TR/HisAqE5stMPXSti
q7FX7pbUSzI9xfhdjkRvwO0lUKUlaVXdnj/6Zs3gODgVcmhD3tQaOpoR0+/X0FnujTGN/pnvYlGG
ueu2oT3O/KH7yIs4WxY+qn7nGl9buynizttSK9C8buVnbK7J4ltD0k+LR4fz6ulhM5PSNWqodkh7
dqdQicq49/KuJ7DO07SAeIT5pi6E893ZGv12yBSGsFnUkdtX/bnKfC0is2Q8YTN0uY/Qd5AGX76i
rfjswe4eV3f7FBron7Rd7dD7+XASaWZFtW9l4ZJzXFU9LYX8CO0YMwuTn4ycbIp6q7ltmFCiQgei
S/eTlHgK1R6aDeu9sydVM/Nh8xc4e5oN6ZHo1sn4KSbXOzPk+5Hmiv1YaL13FF3XHfJ20q9ZgtZ3
inBCXJx1qLfNGGgZpCFtjoP20I65wgu5NvlZ08fiOGi2/0Pqsjv606B9ddNWJEqa08EZ8i6PFR7U
16psnGdjtCBeNJ/jyp3XoG0z62nXQZJm4JlwIZXtQUvBF7jutchovIGA5HV+WI2lf7TNzn3neKnf
/VkUL1meune6vuYHaY7WE/3sHAK1oYFcYhk90ahev7W9c2famcZHWNtlj5olXZ6r2makg5HQfOYr
c21DqL3mzoC1fSdP0bhdvb7JA/gy1i+ZlvrJbnvjfrXsxY3tbKsudJyS0VLaGjHf7iYfMn2VTzaQ
DZiAqKfvi7SJlCsKkX2jChPUE04pe86dUlSh8HDTgTFBOsaWQ4MbHYD/nhP+t4iB/36QP4TM//gH
rv6/Qf6X4tePXP1qR/Wr+BeqgK/7E/cHwYdmu6pcAP7B8q8p0H/i/v4fxEiA7QN4XEk4Ckr/ifu7
fyD5EhQTYiQxketDaf4T96epB30wxg8dQbvt/h3c/9+iMv7JjaK0gg9FsI3qkD/nT4Lhf1X/IPil
6YUo1qAzmyGayHy6oUj4HqSripZUTUkm6mvWMBCMsq/A47q7kUWNe6Trk/Pi0oMdcQBMtzsOMvJL
5tBU2ZdmF9+IoRhCU6C0bxyBbK9aogrtfamqy7znFAVWwzv5pH4w1J55qjoXHJebj0zwoVziDim2
GfRF2kM5NPI3EtwOXdY8RivNQGFBn92r1kiGqsp0T11ZE5UNjkygldcmnlfb91vPzO3NzRiVev6g
aRLsGXlzUBnLjJu8LA6qbfPEp2n5kFIC+2T3k/0nz/m3nvkX2fDff+W3/sKE/df4ssMveWWaxn/9
V/0/SZXxlP8n7820/mq+OI+yv5JlfNGfL43zB9PiNTOIZMSrseuqNP7zpRGwXpBUPv8xsZDwAvzH
SyP0P8i2w3hP0jo+D7x7/3xpeNcQ7l/FZngGeB29v/PSoF/5i6KAt4Y3BaKMN5sN34PT+yt9TSVL
nllYNANzVEg1pnWLFe3RgS/r4UffdT6aK8imvGyMRxgxiI0ehWqpl9RJGlyAc7U38Yj8OCgGzzw4
iPPfmBm+xLirw24Q2mtBMwV+pj6Lxvns3PRNDvb3fQWE7hn0PVH8Rp78om+MNE6OBcvIrwggGbi0
k15ULvyzu2VPVF38tG0C9nB39og0epe82NyFlFqd0DRr7ab1t4HFOf3qV3/5rgxEL+ueF890SW1h
l5WkX2S6e6sMphCHVBnQBabKuTEnyFdZXaWJXQACvydeZuhRLhv7nrHIP6bOsl78gekky4lEHlV7
cK3t1WvTj4zd8lyZ1WOeWkg+dD4laWxzf6BAtDpPGoQdlYVOiNbmAxnKo5mX62GG3nHztT77qqbW
nNFtNdIbj4oLgEPLSxDKfIlisQ6F8kdUoFmfcOWmwTIybOi7pUJ+OD2c2ozPQGYT6XxC56/kfS4K
Z9q8FCoqcQqc1xWqZlTeRzeSFry6g/kl9RIhdjq44kiM+3BDGOsY4FUyg2xxX1sIHgbgZrutN6VB
kxKXUV4z9w1tgBuq91Pj4acqRoOhd+jvFrnBpHkY9ottW+g+bZ8gLQS8hj9GXcvkbRbmbS3Gkg86
gMqhPwqoPm1C0Q1v5BS4QdpTap/2V0LVx1tUbqjeMrY3fRJvziRf9Dn1Qk+sO2Vq81vXKRy9BlEP
y2iESA6mOzOleh6uiXL0azlkTVJ/UGjbsaA3kqCiJgO9mN8VvYKRbfbPhCQDSI/zrbKBMykOl7E+
NDy93ZZ0rZWI6yfAb/6ZIpNVqXERvUK+YUBK9H1+t89pHY2p+aVvmcN4Swhi3RHTY+vfEThfcwm1
wGjyBrzHuqlhAYIs4yJofeNrmFmv6na/17L2dQd/rSSghrlqKhjFO+lpaaJSZ02Iou5jNZtjSIDK
EA4mK1tjTcPL0ulHz8rRYqX2z2zBySHb5d0ZbTssJRBiPq5rUDPFx/4wfR+s7KXL1/RZaD2VTFlp
xdRJHnBgOdFm00k/ekcu+TbQ0s5hxXBNlMNNYSSFVKhzawyvY7eOJ9BU/1ph832kkRCW0jOCbXDJ
mUEJFw4KQom+4eOsrJNeet7R36xDJ5CyzDxf77oavpSjV5hT5RTJ6w8hy60lwXGwUdLlfehT9sOb
+1doWvzagKGRd013GPlMNFrv/sGYJAFDLp+znuu7Dr9NuNt8o+Xo3lQTKNFM2NFlzYmvHrHbRS26
2agUEmxwzWc6KYoPzoQ8zIl/Z6+gUsegzwGUp04Ku4LwH5dnS5Tfi2KJ1d7tkQeMf9CsoY7SvKuC
2djqE2ejebBHidmQgs7Qb/p8jhhHvMTT1J0YgJ+ISUWqhuzJA9o+Csq3E0jvhopLHdjBq+ynzR3F
i9u2XlRlCwFG+zU4dOf0R5ONHxRTHUARMR+aU8RlTeqCWY1tPLG5MHDdmC3UaakVyMI/7WVfn6DE
T6nVgenW9O2mDeJff9eJQILDp0z1a0iX6qARgumFIk1/5llhcWTwv8J9JbprCrMeQMLMUrqAmECm
1v2a0+ZSI5EixyNzAln2VpKm/Xu9+HDJS35sKz+Lm17/2kG7D1hC+nCsS/ohSt7OQa2B1HC2lq4m
ogXdA68Pn8dQa3ZMC/dXNUwQ+zXIqGfNt8Qz/ZSUiBPfXAfWMsqTlRUu+9Xy7ybu/z+5/N9EPlcP
9f95crmV9U9kPn8ZW65f8efYYjGBoNvHymzrZLL6/yHxMR10PPxDn9gIlzHkWnvxD4mP9wcuxmv5
C9EIKAIZTf5j1Bd/XL3WiMPwruHG+HtTi8HC8S9jC4mhLtnifBBM4y4L51/Hlt4l+7vIbZxj/nDR
PFi12AZGfSQ5QEN4Nhu9BnfCtouuN9BL14ihY2asLo66pzoZzbyksHBMhgkzMdBfrkwIXtd6V5n0
Y/6FP60BclKpsk9oDYHjczPOrnEVb7rBqSyH7mawZfqNhAD/wGBUPu1za9MNZd8K8sAPWJbGsz6S
uYWe+bfZLeut4WzPSDd+wrbPVgKagGC29RV8tDFOxMCkPdLac85RHeS2Ob3ussnubJGOkZtZi/5A
1CxsjJHNRcUikJqcPv2iqR9yLvSc0CGfHWDRLXEsro5HOdTNC4aej1z6qKY1qwRfz7PFaiKfwFw3
MWZfP3K8ksHTbtpEvq+AFCr2Db7TkdvtbPZvamu04WCaW/oExpTt8byS7BTmGnbBtliLkwE5nlJr
44yxqPrsHu7m1Wxy893LJvuyOiM8/uIb/GK2EdFttT75QGPfhhOJBnhvhpIf1ieBNKJAYqxD4fWt
e1/PTT3gi0+dGGwovR/zpvvyEG7A6F/vic6xj3Bf6X3WWvl8HjKKRUTD/nnUUEBocU4xz4uvGeJx
tGsQd6LkjB86txJJwPxwAuxW4zmFwWG6qswyrnUflHqalulTNG59ATAT59nObA3SQQyAzzZNwwid
f7A+Vqdy4nophqH9gOnkcswq7HpiuM55jiZuZoKZGKwG7V5VnTOdFj+db1BsiSFiI3hNrx9+cpxQ
ZSO7KGK1Ph4w0z5t/oPMZAbU2s5+VClRfpgDUR81TlbED+ZtNdNATedRX9AZ5BfHdR6qsGTzDLed
lCmhrUVkt41DTFfmHGcyIANTB1nsRwTa6Vj4iSJoN7AnuSVjM92s0nvPHDJD6i0jPF+XKhDtkmhL
MSVisKOs324dyCtGM1JdqbuK0HiLg6+lKQtwC67vuQjO62AABbU35GjIpQn/0hyoLvPRWTP3wuMV
WQPJS3XllnEFbBRIr53JPNrTSLQ7Lee7SQ8dT0OOCfTQ2ZaIentOdsdfQjIUnWRO9ybaYbYjslWK
E6P8heqCs189UqknTlsKxaUrUGzrCsO3qVJnr7ez2LEmGrlM0P6i8p9Fvg0HBGZou6faBPVb1VGs
9ZtB87qtzD2gh7ZGBGJDW2gD+FSjbVCGY5dFK+0YRJtmc+Dyl+CHvMG+y/txQ2+xppdUpl4gZ7Uk
uq1jcxqgze3A1+pXn7aH10XWxWnBi1XNxqu7Vc5l7h3sWPhZgmwwidJ2hQpzq/hN6hCtVd7ytXeu
k9Tz8IpO0QwGTL6bm3/L/Lm+lb3iCWn2boCqarrgmgqTA9RSKrhtpwwLpFdvelLgx/1Sc0kivNWw
hWgD+EKnqWOvefqb21i8gW0rXgfPaIgv79wQ7qAIR1633yJt9StbY6AEmObVPDaZLpcIc0AbMnXO
STfKBkiluNt3XnUoPpFWVBitdh5721y/bntH2J45jR36RVR6961nRcqoLuhO04uzLemVgCOO30Yg
YTVVaE3m4z5r+6O2s0ChQ/g1LZ081/ABR4027EOtOzhnN9Ppjl3m4mMu6uXTSg3npkdOWHd1Hppu
5yFwkZO8LRZkFUHLA/8mOmevo1Krq2flFmsfaO1aEyBAlkpSNoD1Vm8bsSmI8OZBoYZrV+Z3m0C+
k+Thjol8sR/JJQDfblTn0e82dG+dVqcclDlHbYKmy/fipkOu5pksZaaGsThY3drQ42WAGVv2ug46
3o0EqZJxgs0E2d7Xmsd9u474tUQzqkbnMwNwTcg/sHFzwJ660sdZTkATSSMyhdRH7JLHozAmPaxB
ixiu/Oagz90Q1/OacvFNcC6kHt11vd9dYBnQRrN/PGWk6V3gndIYASxL87xkF+RXQ0QKAJWyQKnY
yXKXy4FF2RaRwmD04Wy7e99jVE500VS3mahI+qt52ngNb8dq+LZsp7nmkwtixmh0j3PpFLewoA9y
6mU86PzetJ4JGNPM+t5bwNW1IcWraEm63OtqT1FE2k3kTY4ZESzvqKTlWVXo4snb0d7bNNPOuT7K
hxp1f2KUW/qwj5xnhYWLnKfJnNjKLEdeip5aNXJa7pt5rUkIarr7qUOyN6OTmhcaHmquO02LBE7h
eMtnK95QgSAX68uknSYKKcuRwjhDnZ2xxg7ucO+44rlYs6/C2yzS52btOFKsfRDryDS7ixmxw0Y0
W9zl5oNv8ehteXfneO6Dpfvd2aptdZpWzX4u6/73WBnQloa8dNosf2z71EYuZXPhVN4RN5sfelkh
c+HJe+o1/tIBBMVzO8Nz7RD1F1pzNRzxJvouqlMuriV1GtSb8sxCPJ3qmm88vRb9fdk23YNW63z2
sTG+DA8UVLYp1W5SBr1f2reF67/47Sa/m0afH9kZeR4n823Q9h29SMf9VZQo/UZb8Erk6XGqxp2z
pesfe7CvZ2j77G1bx98TS1NoLosKV7mkd0VXQTuD95BIOC0BvchP80rKDJnG+RFLcHFwFFk4ZGk1
J6Jp20jiV4cf0YZzrxYaou1xvKVw6GI1ixfmereFLKmf/UjQv7uK8ZGKu+7GMSTJfSQHnpBPMjMZ
5XJriQkxCafheSCI8chPCSi1pRIk4MTyLqnddUGnr2cJVXhBsK5xiTn+yYGsOcltr3+Mi2nDqG96
AM392kn3rczapB6s5Twbg8Gr5rcP7pyucaGuvD41Pq/L4i/3KOW8e4CqV8NjdcEeGeU2IIrGvf6k
bSkcMrUER5xP8mbgXHn2kOvc7B1reUEWgiQvrBcjjniXdCfL1gBQeD3EodiK7gbmBqOB0rQY/EjA
lyKIuKFmtpGRGqoFAo8KhMhxZP1ZCT0vIjn4n/vgy2/Gohe3nrl7y0mBlMSaVe+fy2xVHrLScfqA
gBdPDuamqFarfGsaYT9sk++BuYnxLIT7CuIj6KBz6xsSU4FU1pzQl94AvSA+kvkSPcf3xcnn39Wa
sZeSXBR13s592vkaveJT0x93j5Cjzmjnp9lo2c+x+B5Szd/inF/+2bhTf0ZWmv/eM+dX2Uxp2C4O
SpKpcRJ4H3XRqX18UpZQxBAIppoRPiICexLo3K00C2upmcfNnifC0CF6blXuSAI5qfd7KevrD7zE
+YxytZakqbYimkffT1qkdSJWYug5ULWyPKXCQ8yjhEX1VX63FtNwtF2AqXLj6kaKgkF5JkVgH3rz
B/Uqgk8EMN6qffzNS9KqwN71PCl6pPFMlr59dob1HVM7fuqy+qUEh7OsLedN9fNww/PXPRAO8lW6
c3ZaM+aF0pX4CkxHRr0G8Ma0OL12QHoJAs7vLoBmTMTJhH5wBizxXsmhSaStn6hOOAtnBg2TbnrI
zbE7dMsUtXt1aSZUyhntGS/tlD33eI4cMm658Fg+TBvpYoFhvL7M7vxImViwiJ/rPobo1xGXOnFq
pD/2NHcOazs+tOSRQgrun9LT7op6HIjgMMekK7VrRBZlv4uuA4WZRoxygxnbdOPRJnK6GQ6MIcWp
BVobSqs7eC4mdI/LBK9B+7Mbx29It04UActXto8sJhHDfdOQeQVuTaSivplnbTPaqF524z6dszRe
aWmIcpdaSYn6PdgKf0yQqvnHwpnLiPpkVGLW+mW5WongpW0DJh8UCaLmo+zGj9XXMHEYfoR8EY3r
5KgDVrbQWim80sWW6AwdSEvQVLt5dSaB9bdRduc+R0ydskuE2Lmb53zv09O2GFim/Gyg2G+uz6oa
q0AtKUUO3ZIlFSmcnGvQuPve0tFOI0Jck6mAYF07aytPuQVbRH43Xkp6YgAlBSKuSh++jHyzAwNt
jagsyk1FO0fmjpa5nwhN7l0Wl7XxspHxATXXRl6IbhjlbaNp1j0H8nur+uG5LUV6MJXJwEVwKVC5
fdx3uUb8Ju514vijmSn50vE9R6OnmjNx9rBHgNUDNXDT6PlHudgvdW4aPNf+cUD+J60ptFEINSkO
03Qo16THI6E4VXyLvlKQdQRA9ozMCLtAMGQZim6RW6fBWsdk2TWOUUk3icgRWHZ++6X1juK7rBWR
u7bexaB+8t7ztu+ekzdHKOYzqA+OANrgtXctz2/FNoyUyFsqYWlyoa0teUhth4wUK4+FZuzJYOv9
kVYL9Fp0BR5R/rwCCk5h02vL0R9V4vl5/lprVf3hZ7dkwxLz3TmLx5+E5p3YxgWF2GiGaUk9Ru2n
T1z1c7LZ/QUm/LiO3cx9kx79jB+JMctgdrW4xxkkjPZV9CU3HXAao0p/lKCisb5MyTr4yeLw+0yj
OdArtSVDZb3VxMAFqlwqsoGW6UabFH4IJSgzqyBLFIMGht6wwmCyumViVm5Ov2HZJlmOFKXx6xc6
HhEyMu2nTXoc5jEF01aQEG2r4mtnH9EOY6QtXh3p5lBFhBzXCTXi+WEvqaldbT48J//JNPPQwpBw
Lje01LNeiOOOhyNYS5gb02gftrobjtU+uce8UVQ+lmN6dMiQ4fzWhtjcJGOny8i8xwhWtlO5EhxS
lAVhNVr5c82th9FOmtEpHzKBAHKB4T9Wo/o2dIYWkhj20fN3i2oD/+XC6XDxm/tp/kWq7BWZEGTo
mcbJL5Ggoohnxv5WUSQfOs1HVXYSGTeerHoBzCEoR2+dn1I1H5prznwJC7HZTNSKEoUsWSWq0Sb7
5naZ/LvCc96t1ftKM7+It3Gso1o4Nwo+OJjL9XahrzwkyBEJzIadgPGExXsglK/jrdS6cgi513Gq
5Pp6UxqrIkC4Rzpqeh3WsIZNYoJA2DN75oWWG1KUgRSfyUR31c4NRQX6Fk1CPSqnRuWhZmrC1XfX
RK3k98vzmraoTDxtZrnEH+Vja251pFaVLMZQzN4jP50x4buAIgv4ZMpp8q29/bQ7gghs3z66hlLA
CAMQbJ/bDBW5ccylRFjhbopl1pm/8UbcFRkaC9SaykSSu5j+zmCJe75jXAW1UX2czqThlM0IWfHm
0csbzfO4PJjAV5x4+xDZV9FPKpywz5Hr6f22nxDp4u80G3ljNCvyllxjqKHxLmfBrHzMbppA5Yy7
TR8RltJJuZXVEK1a/0Aj8H3TLfdZPbH8cXt6PbXRXrOEaeouZyjyLHKX9d8Qu5v5So75kxMXGccv
rZIvhWXe5sA2AbYH8j7nRQv2jXJ6lRtenOt7gcK7oOpsW7cnhFH39cBVvPnHfPS6rw5PdGD2W0vA
ARXVmlb+VhL7dEls/Lnfke34YgecgF4PO/YsuDj/d1vtQEB1+2POF1aMku9VoWztbCDgPeNIQKk7
aj8MtAmwEnLH4Azn0HaIful6bA7SQHNdiN0KcscYY9o2mfwLtd6nu06W+4LRnGWDJNWmu26i1jN/
5qPnTclWper2WnQK5JHNcaohX25WirgIIXhxu/R2qbm3pfiBqICcae2pYRM/Unz4BDEG5KjXT0Ou
YA3q7URLz6MnWx12B7mtGtBBZG/oJX/qjaoSo5ZWRNw2Fp55XgK7G9qYuoKF9c25qji3SI7vBPjY
CVKy59Xpxmh3mofe275qRIIiRwyVQvGEeU44Xtn1XmgYXKViPPSmFbXrfieb9ZIZ7nHU23NvL59e
w02wb8t82LJ1jvO11MM5nxoSG/c2aVrOBJOlFzrD+G5R9YOvXXsYc++j3kxqyKAbo3WRyNMwOQgI
BE4p8tZ64KRp+z33QBuZDYNdNcvnRqIysn4zsAboD89Pi2jqGYvMNd0PjdwQgHgWXCGsWDLN2SdZ
8AmJUfAidn8eBqisEvZztnFDrulIb9RVotfo2eNYVNyKHs2lXv3hOP4DsLMdDW5NwXg2JY1BPaGX
XZ0sTaiV6lFT8xugA4FVHV7BtS2awL72dLuEfgQmAvCw3qv0QPn5vZqRUrvvm5S/B4hR9n/rGs7V
PPhOS04PIbEPpLLj7DfqHo8YWApdqhEYMNaibTzIrmgSZ8St4mxk4aEHE/mw0Y443OiFuqXtoAjo
Svi1muotG8ZkLc3PrakILU89diHbBAQs3COKWoA7YC66EZo+Guvm2mDlEWa6fiBo+Zo2ts11cp8q
39vC2e3Q3K17F6EJVoHmMzdCS9FXjvQubE2VbJKryyvFCfPQGu7G8OSNehHkep/F8qrOr0v1XAOk
hH5rynjbyL3XVDmDYKKSWw1gX0y4CBepDAicun/VFv2jskt0oWthvdRW98ZO5kfd5LgYtMq7XmrP
crc/lGp/uO0aZYbfh46FKs7YihmjbE6rvGsSJW65P13dXQJPdRgj8jIZlube2VQdrRnGJgDpIiyM
9lHjCwFtzTTqquaAzeTcihkA1Nk6ZNLo2du23ILFXjNsepuBXbMSDOKVHlo7vb375hXBqKU8N732
006lCzsuGiw964RvBnehQ2ZieI16CnJTvVemzQ1vsXaz+ZD689vWFjjGXKaAZ+jfm5T5PdO14wRQ
yrLIcQeXaGfKCHZqGsKOrCL8KcTmj+XVWrH5Pfit9tst55PWV78QYnJNGA/pWp0Gd/rMvG0Jzd16
K1yT0AIrv99IjRq0/DityOhGXrndoBxHV0sfSq75+wrryZGoIP5ZW+LcnXmH3Sbfklz3/JiGTXh+
OgJCgbYjdNfqCUgCuxrnjd2dym1w3vJpuGHF+mJ3Xg6FfpnX+YDj6QFx4OtabTi15uyKDqfnlcF5
rH9tRvHD6MpzLuZvE849o/8sTP/da6YPHF/OW6MGGbmkyJxJ9Ikzaacn1eclwlRY5XybqkOl48rr
hW1Fo9seiYo8rMp5I//lSynjrSrH/Ah9FPHd8jBCcM3LXx7zE8lx0Bd1FZnD9kFUFvR0aX5jUURd
vJoi0vrdC8CwqKLI2iHk2Y8WxzqPTvej48pDG1GtZw/S6lAZpjjZ/WIGrBDi6BgL9uu5+yyvmG7f
DI/bpAG/1y/eYj16nfZNkCoXdJUmY1NX8BAdYw5a4Z+5rvrbdNb4OUwfnpRz6M1XitVL6f7K0yrO
C+yBJGc7GEg9aFfNHm5Az2/W2r+hZOTSEjVF+9P+Xe6o+U2Z+4F0uQMbF9tP0Gj9L3df1i1Ihxyf
oLgnY6IMxrR6XCcF9WIbgTFlLzK1H5rJfljL7IEBb41nKgmFt+zHthH3SkLWtwKNxqhTClPPzhYU
i2qOHqNEoJUj7rGCGUwsxuM8of1tUG1bBENGUzFGImUc0lH2cLNAQueji7/FWVDMeqP/lINGAGMv
8l7qPUwnZOjfYo3/a2K2/3ZKUAEv+5/xwu3nD/lXWpgv+JMWdv/guXB9gl6EQ1AD+af/ULPxK2S1
I1t2qby9sr/kg/yDF7b+cAW6UXyXKN1IeTD+yQvzS9fgHfJCbM5YwJ+/o2ajke+vtDAEs0nog0mV
Gk3utmn+i5rNzVns02vrRm8+Autm0XTzKCKSoZI8pM79iBcmmihczp4xC5+XuI1I2jq49/uW7Jy9
yxbcvGWzGTYyPFgHFc+onr6hyzpPCZqeMlm+bUeYwVidl+yI4UyfIqbV8e5tjMegOeKkj71kHy6E
4mAri7Ewms2bTmACZkJ0FoFkUAma21k8dUUw88HQqCVz5BnxmqRLkH2IaAofJz7FI3WnsR/Vh/xE
oeKhiIgCvckfLeI8t8t0U+AlCd6mIL/od+ZjfdL567DXJea5uzgH89BF4vuNFhEwGBNC824fh3Md
m19FksbT8W0JtWcrsMhM8SMWSvceg411SROriAs30J/m7+btFE7BYxqOsXHvVIEI3s6Pb29+cHtz
/T9bOFzq0xh/2CFWlmC4DBcgt3P1P7k7jyXJ0TPLvsrYrAc0aLHoDaS7h6vQYgMLkQmtNZ5+DqrY
3ZlJdmVzMYsesyKZrKoIh7tD/P/97j2XPK19U9iF/eI/PET2B+yEI5AGr7gDjGFnT02dEr1xENJv
xADVmK8jwU9j2cNT7JfoA/xuw35L7Ac+Kzvd927P35td49OyBRtUpWl/tK+Km93Rb2mXR/w158VK
neSROPQdCaIkSLExDtHEJJ77yG3zuQbivt71N9sADsFX8Ym1a/zcUbtNrpFTB92O1t5LvzIGI4pU
ePKFEc3QHfhLNy+TcW1fVj93TTc5RnvOg6fZI7Ti6m/5oSltpWYJ7TKiZyEwXRs3z69kXAX6xm/r
D3VivmIP3+qLRA/LN81vbodgCHK3/2R11Wb2DTkvzVa0/RvVL1SsSI278F2zSFm/jSfNFrJAgUMQ
sEN8LtkjABB4JDvc88GdwJvIXvuGqJi7WbzHfRPvr2W8f23nffx9YGE82EQJU5+Y2I24J4J4bF+X
t4nxFEI/Q1tW2M0upnl+jHhoAYkKGtE1jp3ojePzCmAiP1u3qS24iHnP9Sk+yiflvj1OwfCoG1fh
w/qoVtEVzQT4hM0ihz+Ih+wcu8KFjIyTCqdp8kSnzZg3gZ/1C/7bdPhzK7NWtEnMTUdjz9IMOKQU
eypKHfMM6aR0+0G3E9qLvjO0ZIWGAW3S/PpheIcXrB37C/pbW+2n5TBgKot3AMwO8TXdp0csG8P3
8JZf6X4Qo7Gv1+OB428c8b5xBW4B1Qzay45fWERSJby5p52ELfR3/U0/sWkP0P5MvI0OBLdD5guc
YJuzFTn+s+OnTVcKXBSa2Ckgd/oRUBW7H219cgUyVC+cdY1mJ8/SNWMT/+oyQA7vxc/Ut3EA2oR0
dyo8EgfrGJ6sT96YZZd+7A/+ddnJlk257g31SXw6eO/Qfs/KJXwU/MzdrmBReVye48yFP9Z9cFws
XkunftG4bxjO+MIA8BrdzF86WcZvwsdABp1NOQ9dxW/mnRaU0XPDKnJ5YE8m7ZZT6auOv3hbnszu
96t7gd5w8yHYTGMYfd+kX9lZP0Be0d9xnNjZt7DkIxEnx3zNP9j9tzv59RqdrHcFgA7Lnqt8p1wT
C/8mfrzXddn3jnSrnORX81i3PfXY9jTYn+JeWk/mxaMwKTBfQpto5pHhu11/yNe9chcYjnSOvytn
80pnnLfcK4dzs8ep49M5JmIBzvZMFdUnteUNtee6s9GYXG7L3vt7vEOvsfaifR/vqush9RTn2QMf
bZ8X19Pw3XqfDBrdyOm+5CN/skVXfSnfXxVu5mjwyAR+7w3u5MfvSOo2SzlbcmZv9vKd5qzedDzL
vuScWQ8/dbGrXtYDbwE+nFPsqyNJQc+8VHuRfwXrv13bo0PiFEMe/w5WIN3Oz9oBSlVt89fzUXKI
z1XYdGxLIfziZCf9Ndur4aH/Du+BP+bfX43gj6M490/s4lBnAqytT4ZHh3xF5pL5+bE5Tj7zy5EG
M3v8nsqHzoU2g9BJ/tHHwzfwP71X7Pnj0QpGXHYaj6r+ABIEaaRwscVIwbD4g8vPoOUGueYLuQtt
Yub0FE/qZ8QWr9Z8xYuuWvAqnCTeA8wMAsSYagPOStcI4B6478r7Y2qnh3tn910gLOfKN/qN6T9C
8GEv6eCO0N6J2O1bnpvGSTpnjHauzAXcwW/cxlWC7T+9J9watSO88Yzl8I2AHV/0UL5nhdNZQXfk
oMwXBhbn6chsXyfUaccnq3lbIOl8sfc2elePiCpeQu/WcpkeDXYe4NAYo50KeYPnYc4hC4SNWcOa
fi3slHFH7LoXHQLQuiXY//oC8r8RmPifFIXYsLZ/sXB8z/uf7YTbv//nulFS/wYHGBUFOK64cejw
6/2ZguCfUBytEoEhPyRjOGZF+fd1o6L/jfUcQ3NDZjWHj+4/142K9jeAyuCkJeb2mKaUfykF8ccK
9AeuIr9f3LruQa8yAaI6astb/JgdEqeoEKIMJ7amcLvH+CFPKuotA0p9gLSJ6re894pylfJ3rDbm
8DhUQc9mSF/iWyhXgYI0R/80gprXdfckPvEn70BysVbdKYB5gIV5UVM5bYqteN2Z0u0qk/nWXtb6
pGMu2V56qh/kOcAm44w3Qv0J2MYSPGnZRY/6fCvmgdFyurkFikM8l8goKIa1TQiQO33oVqjkTR7w
TNW3OWncHir+lpGLrp7szaJgTsJgFJklab/lReoymbbF7lpHTLLUb2oFW5X7PvOkEZNcVn9fJ+4S
1suyKSJF8wEf5NKLMEKQotQMQ3O0azXlRPTdTwR0oOLFzD4MKgwZcTsGj264VLae6K5Ei95keS1O
CpHqm7o+Vto93sUgHt8Z6zxpYCXmcPK1hRG6MlW7InyyxtKX6sgvqvgmanjc4tWRZmlP7okPkaGQ
NPpVtE2LWBUb9Y4UgivN3+epCEY0aMxSyZva7Md4xofwOkQ3MSqzZoA0yhgItueCJz4Vm16INDKF
n9xnioUNqLzLxW/S+mmuD4L1LtEn0zOSkgrsjsuHhhGHmc/VCpmEm7GXGTutjbw2ywIR8uxsvJAc
3y9C4zATZDQq2Gj/bM47yEhBWMUeGkQHtMoqcwe+TIBIeJm3R61KgVg3+5kiOUOsEPhvEOcHr61H
zwCEoLBZ6XCII4mJ+USzOs4BQXZweHhx8w5mdFMXbYw7jngzjfEhocGSSIfTMX8bl+SmFmWiF/ew
U+f0i/0+yc8Iy97kYlKhdM5u2zcR16BMP22pke/kKSpwc50iJZgJnela7pVGhG6GWZNfpUQdgJpA
qER3ptiRxOZRLzA3RliqoNPUZRKs5qXuNUcxvCjBqyHnh0h/GsdX4Fp2kZ/yLuSNcgxcCdsrRtqb
NBBh2VBZ5Wu2PeyIlYvUeiefBqPaul3cEaBCw9VmMrmI6DYYeS6teHKXEEINwJYOo7qaoDfE28xs
4xJEKIyzi9LulspnkSVIEdCi5nIhHR+hoS2siiTWbbOLpsFg66rjTRLQn6T7OpsvRfhneo7oW/RP
oYRbyvEfbzAYqYEf0rn9D3RMFBzZAgg+2HL+PWFz0hWPGSvxKUSrndxVvkYKISnMIGtrHtUm3S8G
INUx9kDg+kI4BVUe+qjv/gifesSdHyG6hLEPT5EfM5xa+ijnuzVH+nP7b0j1uOgYPzSORNeEujAd
rEDEs7jMLFseb6r4bm38yhAcXGXOQqZD3aAIyhuTXVkB9iA+WZvexNWsjzG9lVzjCEjrUVe/YgTk
tBRu9O6mwZeSd/s0flcsjKwxBjQgUQ/gA0AbYjAgxQjRq4vvClhw2hz88Hj5Z6THXziPf961f/hQ
f0GBDga6NUA/zFL5o9hnV7VK3S2zsYKYLcq3pSYsIb6gB69mIC0tzq/iN98r+sQ/fq8q+bQ/NA+i
r78IDuUoCOa02WszyfAUHZk1doAMRd01jwlhfTD6gXq8xoantR67H02+U/V9Kbw0xn4GWVpduFWI
8pOYHLnqhWU/a1SJBTn+Xz1Bnt3VIjr48Jtugl/c89sHR0qX2IixHTmKzM+PO4kzBmpIzqAIIR+d
exCZXxnHJVt/8/lsv+iHTO7fX0jBOE+hnSpZv35D0ZAP4lQMNleZzB46t+nDMucgMXdR87vXMv7h
bdFPuLXxWDIUdQ0bwc9va0KJBgYUD3YjHM1SvzNCaZ90047U7W7URxf8H/mgGMuF8jLV4CJp2pO0
fVbBy6ZmZDrlBp5mmNd2tqSPzCcYlOTw/Ngd5GSZIsGNeM7HAnqIWOxywD9phBFWeYq5eEndfeGy
9bj/OxZOl2REk9nu5gO+pOg8dZ8SdKFeW660JnbmdJohd84XVbylmNtT2A1Gy20LJ8yQNBfYyaJh
MFAsgFgMp42M2QmbQqRrcaWIKqzfxkLZV+J8pELDViVuJdMMQDTfydFTzv5yiJt93UbbdHYX5V66
fi+Ea5R1h5YMGJMszgo7DWfsnmdiSHK1ZZNR2iXCczwQzaZ1+vBBzPeJSfFMvzPK20rBnGfUPvE/
WzI6TN/cMV7HqPWn+lnQnrbHMLJ3oLFPBUGjMJgllbSDs8AA7b42FhL7My7z0zSzWV6+JPGYmY2r
bwt54WFJcRXlX4tZHMTCI8p/WAamNNZ3U/oy+AgU2K0YlKfyfaAMKDYuhnSXFpex30FTyPq7kSeH
DtmyEZ6jbGRQ/ccToKie+8FyG1NzRInZn1A7nXycJFdJMww+aHYVwExzAJK4BKuyuHpcM/CCQ8Ci
rTehSsxuh5tGrBbAXhNjhGOj0oqrE25aQdGvyh62zQMY7iBmfmKDp3BVbKe5oe5m0ildT4ASNwVv
XsnqDZUIZZYkevopN1z3uXSzsoGSFAc3f9wGUU4NUSgFxvKZxo2bsuBRuE425iD8c2fAWR4d88hy
K6zWKmszXo66a/J+6j4dQ9tqnzJjPUz6Qe6CUgGDoNklgguDETAJ3jg0O0O/QnziVm7stkeqQoyc
wTITLe7c+ChFakGgpjmWftaSr3BAS8m8kAyBlPYBp54vZn4hv5j0xMgaPzZEO2VWA3CCzkjywWTx
uMQHLbX2BCnIvVGvQyFzDCOuxcRcdnerrN3nyuOojSdFHdAe9YMEATV6NGPgJ6aCW0Vxutgjgulm
Mj6j8A7kUWAK1ziUHGnAj/qJIYjVF2wika5n8QC2xd0qsyfDn8zuAOGINUzqysX3YdJZj+j4ROW7
UsUpXU97CelErr9X4k7v7+oW6qaCJYXorQJmh5FGhmPSil4ShuEwpcgJCHZVyfvYurL8m8xvTL8d
PN64hoBA8YiUnhrzMmiSC+RDYcVVKDzEC4sHtfCgJc/D/CAq4l4w+XamGDgGhu4xcqSyJ9l5CUXB
MzDeDN2nUPF9qS/ToDqxFbuUSx/iMLrflpRYfDw6o7yiw2sSj35cf5bdc53VO5m15pJdVF30++GV
9pdHUBjuygBGZ67K+k7paAwH+gT052k0eFK2Maw68kgsNTVStvQnChJcLyxOpb+wIF0Al1abCbjQ
MV4ZnKrXnJikMnOuLLBEUCWGZ0M+Rdxmu/EZC76tJpyXEqNJ6qNUAF4MNN1FfqnEQydgDOOah94J
mb5Ebwtp5FXkq7TLcHAQtZDjp0aIDxHku6XKnqxp9CacdGaibW5ZZ5Dyi4FZUCcuCms0aAoQoDif
lAU9DcYBNbyuQCnOnC+2GHaXRjKdSJ8psKLCXd8rLesWHZ6CzmWMVNouPs6dPd8WZvenIX2Uyu8l
ayUhZUqu4xQX1X24sHZKnzpD9KhgctP7fP7S2PY01bCbi5qXvhMEPeiX9RAXyCZE4sW4vRW6uyZb
96HMmpcJlt6qjp7sknUib4qQgVVILhd7VWbPLO95NHRSbBNNehCnm7jlLM33o3nTCO/ShBDMofRV
j/P1mpEUNdivkCL26MV1BIwapkaGR/sEogxlhctWbDeru42Qscy1J/NyjSb4nEh+zKo2koh68BzK
2NmSegVchWPKeNaW+0IF+9dhW8yqQ2p+SdiGuOUNoXTDhjmIGDHECOXgrD7M9TBau2mrYtMAjMk3
Yf8I7H+YUJ7aIBt3o/g6DTw2+2OToBkZ5V5TL4IWzKRDpttWcBOqOMWgDmFVH5X5HsNVE+5yVgWm
dDTa2pX7wmG8tOuQoDvhWze/hOy9WPtYAH7IPnEvuKkzzU71YGre1vKp3l6nyM+wKt+EEGVca950
06KujF6jp6bqXJPwNat7v5sfWiM6klB3cZnYlsjYO0Xyi0RnmC+ZthBWZQBfR85SG2eB/TcDbn8l
gNuO1ZuZ7DKa34W5gYxGUmz1VfawmQeT5kGq9pV+HrPX0XiT5PxRanVHlb4XKEwLJuK0cpeY4NPM
ecoAKgZEJrIxiWV3fSO65WSrj6wasiGKk72CW08IPdPs7AGzH9mIRWTOYnADz7gTgfCxaH8uacpD
OJMMF2cfvpHUmYcO/wcRGPzLmMkkHjL4cMy295ttDIy0H0uHlpupVgdFr+xG6XG11Fu50rzZjLlY
mIi3oz+b1ubjfm641U8VVki2V3F9P3fHYcCkZJFSCuujlN+TVLR7psXmFHuW8cLm/qyY6CTNYzh/
E4Tl3CkgGRl8yNjrly77jtXQbnqCNfG+tDxUCb6YV0EhW2lZXplw4VFT2IvlycLjGzJrC7OBuS/b
+QfA1g5GdeSFAZwt+xVO61ofsabjkOH9mwv7oxhQJs0buthDBIyCoUwfkgpGJIMXc80OK0Fuqyc4
OIYe0CMg4kSA8OhZsgOZqODzIYgGODC2UygAM5+uwjvUMCo0a3mS5drT49gDkenmI/OYked5jaXO
Ak4pYpVMD70Ih65eGMFgMsTXplTQsXn4Vk6eqSxO0DphIxbifBa4lmN0lT783syF28k5oEhcS8Z1
tg41wRNT2aJqvBfFgWIXED90DSSfTNaCopVoBdPstViPCjt+IUy/jaJG+YeJ0akOWqZCapf7hWie
422VonSXNJkZFoluou6kpfCBHrh1ztkj1ic1qlzm9mzaKbMenuYQX1qXepTDFCvzIEFx9XQ+5xnL
zqw41f2lyFh+UE4xb7vWuXwnLXYe2miP5zS0ixig8chCYvjquGWOen4gz7qPYPiZ6sR2tXXm5rou
IC2L1E/1dW+xEMVtYALSM/TiSzFiUn6505QSossbHANfnjvMkA1Oes0NDZ4OheSQz/IBJ9omrplR
8LkZ9+KNIq54C2cMTomv6q+FeU80iOZPHn/lC2ezGjrSIgYqhC2wcG4m6OTvYzcP3zqJlYlQ7NSF
rXK1ulP1RLO1T6QU/uHjWj6yKZDrDuSG5qv5yj3Mb+v3KEeaHzfM6EvUwvhQpZsmfYnMl4KOFQFT
27SclLnC1tDlF2FqzxPzrLVvgkSeAkQ4Tc0P8N3cokzu/p8ozv89V8P/JF162wj+17r0+Vsff2vz
9/Kr+8nVsP3Uv7sa6L6yAF+ImkGPDVvIf1enlb8RsNmaudgsSzB3tB8YPcrfKMsURX5Q3To+tyD8
38FW4HuoMAbbg5yNuE0E5F9xNci/aEcidWQqflwLrJXIrxN/aX3DotTNNFqgsNQNG6VOQ/PtUWNB
EGP/dI2sxwiWqV3vdQaEj1QFzuMJRruZamTFlsV5QH6caA3VQ+t1TefyuZkpz3S0XjBzfy1jkA8R
ANwHVRnavVWLWPbYsvg/fOr/RK75uSDG2N6GxoeBuE5XloI08PPuXFQXs1HM1mQnuyp+rYwwXwC2
I/tGPdDLvGjuKiKku0mwsr24iqLz16+vbC/wgxjx5wGYoqwzM/ijpOTnA8DdD114AjfThXl6bFMx
O/VUX6KANz39MeGWSO+iMTzUmSnsjCFb3DgS7nOKIPZlzah0bYmPWCs7O3zM65g1F9mau2BqGyuo
za7dK6pK0y49ttxYylog/6sITqLq1ms6dKt6UlspJclh8OTX/ogw//FRF6DG/vqtStu84pe3qjNR
QeDByIbywmn74zyjhDoyGhmkmyHJ6ruMtPi5o7Ws89e1tnQ/rtb5PJkWZDzQiyYmqnpmAZapoeLk
RCcgAE75uwE8uQVIrVgAozdmCetYbdAEtkspZ9xvDlncjunnY9ZpJwKZivTAdahxEf54zJOijrnU
lwr57CY/S9L8jfj8ipauqB7uufGGkjdGpNZ8L8/qujOKiS161GsfSzEiBChzmbtbyRizgLgJQBzl
9Zng93AD5mV6hARlfkYUZ/RetbYQoZa2aB4xHLP/T63psCTK4Ct6KV7NpfJT7PkBXyOtrAXw4LLu
0MOTrPnI5r49UQsP8E1Wlu+VYgl3jVQQvEmIbIVhTf5W6ARGiio7u3EGndRm3Q0gHeNiLiXU+WEq
7w1ttL6qcH1sM3N9IjJbEnEqyyfByBmKSjzi9IgqhSRi40b/7oL7ucw3/aQqeSoW84GntH6ul7o7
VWtZXlq5iXHGQlQlah8eNYneNMvK7uiZ6c5hn0wU4xpF7WdtDu1GESDixUK4b2YNpCJLCkw54zKd
DAPdTGYyEHVrcp7T7jLmFsEWDYuOyjR7EF/xocYIR7BeXVZTyBmlIPeemlvirZQs7F3mciRINmuR
W8xmyjYxIq+IOdkJLZwak17Vi91QJsfCon42abPwUeb6a2N02YbTPsDylPx2LirvN+fXr7cfaZM7
dYXRI65Gix3xz6dXrUfJXGkwi2jamBh4z6DNtKqD1cVUqsUvI4u7pce3LaTJgiMza0+Lbjz3giww
PctGPNQzZAPyiCrZBl2JGLZbVbIbt6tfNoDzLRjgjr856l/0ZZGj1plLahLwEWAnm9/ux4uCgiDF
oDUNw0ktiG5aK4gT0H+4qZNrwMT+aBTJ+E0KxykgKa2QPV0618qT8PWvD+TXG8p2HKqmmBr1zBtn
8RdpdVaEKl4NZgU4dJsHC/SmmxpN4sbDIvly2+gPai31v/vO/vFVeVgYhorTUJXYdG6fzg/NbqKk
R7IwEPMoFpn0WTxOzYtqtNHnkCnsIHRAdRPxB5ZqWVZZWLIJq9OWMAzh69iQ4uljS31thq47ChZS
VK1I5o3ezC5zS7Z3f/0J0aDM0fx4A5Pg3myPN7pnN319W1/8eLTtBKWKaSjWJSaYDvzXCwf/ES81
6jBoxzCwYgxEbQNQo040BsijfkPJQlQ5c85WDMqAhHAlv4OgqIC95O05kxeDbb+cBIKWS+6khu1H
qQg7QpTJYRx7Qhta+awsDR4GiSKlpOzCe12XMX00hRgQTXtshQi5czXDJVBBeblhVJv3bRijIU4R
BWroDRije2M4myL/xyFaIENoEdTAinK4WsQBBBUpb16QN9dmHJ6J05JIURHENAlORDuEYmhHITCs
VVzjt8QylkOlm2aQVmnrdVYU+lmUtasTsYEBLtLo9x1xsp0AlyvIyCXjEdFb6AQlT2ayTK8amyQo
Xzm/fE0l/QVUPIOtpkpR+5ZsOpYC81UHoPuhneT2qmlNd9sL5filRuDLuJ1lZ7EGbMUuelwPRTxA
VE5r2aAoRsBKODfKKdbk26pLp6CWlfpFDxnNR2GknbVuSK5CqsiHKCzZMLL424O1J4taYaCZqw1r
kUHl7fR2pfJHH4OCSTKZphFLmi5GSLK0HWHiqg2t2jEWUT+6Rpe8PtKxhwsDU2stVcbKH5Q6CSCF
TXaLMYHiAaEjdmgunplkSeiWJTsNKaoA2bMHNsU13RdRMpyXZNJdMwnnY9qbe3p1er8ItReo1AoV
B/GTHqWU9JADQJsjDg5OnGD+xjaZyu6cC1p1JKreB1RKWdi4jDwo9WbT/nIaDEg71BQRjQPfs1aZ
p95sH2kHQT0EhXExR+YOY1bmJ2MsyXVItRagkV3FTniLu2S+WwgRbX5ubKz1iGISN0SUujClcrqV
g1QiG9Kl4UuUKdXtNOGszPWFziHWQo+ERKSnjZK6r8DU3YhRtleUP2Z2pDNjM1seyDsITkTE+65f
5uyGFClIx1R/LtlTOzpyw7XV6+U6WkJyEEqTDGzBcjavzAAKBRWoAzAPdzQJh9eEFCQ7Hs2SMwxK
YZqU9Fd1c//Gdzjd51r/FrJLhs04y9dxTLSjBqHxwGPOeGkyDT8lwW2fLiC2ypGQuspAKEFYBNJE
w2wAyVaAbKRlLh/WhrxyAYHP0VPUaeLn3ypAM4SkCiPx5wxhtB6lh7AkVZJEa3MaRFanfitXwm3P
BXM7UVX3UVbRCVboDNqirT5Zi5G+Hq3tDDJ186CAQ7pTgRI5q9kO8Jjl+7SO1EMhd2JDDzWbZlnj
RF6TKkX2q9moF4O27HK+gHMpxOq7xE3/WYDSsKu49zya+Vpf6k6uXliqwqUHyHiEKU3hTUdeOw2Q
BfCNEcYsPfgqMcYNYvARCVeJAVZmxYDdgUCQiU6Tb63RApvq46I8JZ2A16FSp30eoS1yjjUfSGqf
RlNi62pl0tYG0Mc8tvRAAhWFowB0c5In66WTW+3G0GaR6rv1WUn07xVXPCpCF/BotECXy4UjgYOX
86FwCotEYphLejBYhvo+JvquspiqiKAUaX2xMuPJsDY/yGihRrE+SqYnamUaBT8DSiObc6nB0gKz
ZgKC97kQrfAUlZlh3U0ZAZhyXIMhatCg6JzzrLonJJwuJNFZCpzjWBe58rKJEopmLO+pUYHoTWQu
CXLWDqyvRVB461BALiG4NEp9glS3zB/LECH+1lV5EhItqx0TiiMIyDn/SvQ6c7p2LZ7NMiLB2erq
xxAuw308CNz4F9ULO8F8t0Z1OqV60+64oDHYWbVF+YLFNzNifNGZN0LjPIyA2DGZGkPqRJDrsSWp
cxsGxrSlPXn+V6+kKQfFXfSpPUjcx1IHk73AFbBd+3WN41Im/7WDilpcknwjZ9WaFFreGCry4iUz
PW2PCVNVv4Zo3ruzNpANomlP+poGxPTLSNyDyoXtldIp1U+YHiLVptBTeljAZByKZhM9hwEELMC1
ZZJvW0BG1ddgIQ5VHPF5rEKlwFStACqNdDqOWaiTs+Va87qOvg20Gh7AKUVDAfV085XSV/r8Gp0q
nXReJaArtYnHYvOXaNx8IU8UBXOOP9oCK5kbMVkXzavpf6v9rp1VxZ/GpNk4MqxRbqpkyDlf+4JP
V8ySYEowvJDRN488x60nXjxv7sQMxslHOMNev6p6I5OlZzGSsQqWaqCTbSgCkpXMesCwXfRfYy0C
vi066UyBHjz27VDhLKpMb3sKQORJeqjFAstrmUvnYuA0luifg8zOj1kSD2M2b63pLj2PqpCnzFEq
StJJ1fbukxnvVUEh2h31PMSMTfrSHitipbg8ooUlkFKN87XX+LSE3tDHu1kosOCuFU2JLCfV9xQ+
DfrqDLABApEWSn7KhpJhczYlQRduv0gs83bXkX4/alpHyg3s/2sdWhzHmBHnMcS2frWGtm+ctjLr
O7m2DFwpedRDyh1TTtgqVvdDMvBGunLl2+gouuxdWTCYt3Z1jSqcpoTrMPXN17xlRzTkVL/B8pna
XdvJGuEfSWdqKVn0s5Ul2JV8FuHSGppgPVlRxUc3Z+lq163cfamVYT0t6xJjCSclx/BqmbX3PJTE
Z8kaaaOopHmufQqmxiuRo/D7agrpSaVxxAcgZNhVbXGCxrNrysWhJp/ZMmnXrGtprYIHGQbypaFO
lZfpfe5bCWT8bly2QFx5K7ar+p5jW9j4BvtJKGHM0PgEY2VmACas0zkeYpJn3bhiEJ6N8IG4WTt7
aqphBuwlLAbspuAL5cvOavPsYuA6vIVlpp5WSyQPkaOe0m7UHmg1SrzJsradGgQUMtxR5ZtGaHxI
XQOTVKkx2m2MnRupX2TXCJP8qzNYdTRykMWilR6VxWSlUg/FTpIMZmRLNZ+KsBchysZD5sSQGFZb
71sp8cumHl7XHixNr9QMtaZK4gkSZsj+SdGAL1sVSsjahiJLAmiceAY0Yqes1pwBbBwuPEGV5EZu
eEzTsCHt01zFsqTXUsunLYVQhWpdCnfivAFlOmH+pkK4ddUcYECrwI6Q0hEngNrKOjO1Gfe3ukYn
NePKJmy2PAFbfGaNeW/EEe4KqpGEpm5vuoWSgHzo71TFQO2nGATxp/2IqHN3oP1owLmM6FLPLKQW
rRBuhWlhlQ4FN1hW4TaeRDwYMXtJQdcWRhMgEXMgXE4va/Ml6sfhpqpSAHHFOu9QEcw3BYjKteit
inrHTLmkkVl6Km0VnqQlmBqWNjp1eRaedcY5t2XcpI9o8M91RZul0pnVWSmHd2EMEai1mpSLENcA
CNMkgdzXJzsr7J6iqtFfwU5ZTqdG7Veb4D5YV7PjPOgJI636BAywNdVAFmp/NTEMMtHvb8EaiVg5
KiwosaQYAVAolW9f+UqAw1EneloJnCLCt97/YR5bTSmRa1vrzDObF4K7k4q1pDcfS5adySJeRBCF
djmzY1Ok9qNjwm4OJB0y6bkcuac3Yn3XhsN9JqQPcYz5jxJiORYf/9iJ/UvRvf+G8/r/Px18M0j/
1zr4FShU+fWTBL79wJ8SuIwNW9VExWRrbyi6slnC/tOgLasiZFcKH0QdPfE/DNqaSt0z912Seygr
OvG+/5DAqXtGNFcoA4etRSGD+S8F+6RfpVtQs6iZrHMVU1TYO24S+Y9CAKnUFqyW6AggmldPWVOx
91MpKkPmuAKurcLoaGytM5L4a4MjRskyZQ7kgVP+NzazX2VKDkUR+aSotNBQRH6VKUeSuw01swyP
83ah49QgUde2d6T95d8oCr97pV+0HwOkyTLUFOoWM7BEIKeAYrI2veiJLP5OafknHzATDIt5BfKY
hUT+8wdMr2ve8UQSnXLtx2BlK0TmXq1dK5lwAMcYOJDPezu1UsWmvEf2rWFc3n44HTn7lqgq/1c5
FNcqKfvu3/73P3u/Px7DL/rJqjKCZAICSsKIk4uiNKzkEVTuZglr0F+/1ParfpJq+BIlahSoJJfI
wkuc0z+eT9oyUlVTcz6Z6zIANLJo8J4hXuAX5kIQ8MLNUxf89Wv+g5jFa0KD07gcJKYQ5i9vb6se
Uqm/IRjHt0hrCKgiTxYEhJ+qE840nUI4iHEx//Wr/jFW+fWtmmQoWKnrFszmTRf94dJZIpAn2YC0
VMhj9WxKw3DEu7OmLEwmPfy/1J3Zbt1IuqVfpXHuWSCDQ5BAn77Y89Ysa7RuCNmWOc/BCJJP3x8z
q06nXdnpk+irRgFGZaalvUVxByP+tda3Do07MfTvZQ1pzQ97Ngvste1zP/ehfptpbwJPmDCf3Fd2
0GNFq+vF20Czsx4GtdBUtA49blt88IQe57TRdxISm/yFnvFnd0YE6JmgSOg5dMj/+DOURd3oMMQi
Lz1GYhCnUn2Myiqzye+NzS9GnShr/353INRwuSACsny5P/2mgOlGTBgwkzB4IhY6BORTWGGy7B50
bRrSkpG28U57pUU9XCLklfQ7gS2i9VsSSEuM4zixmpi5w7Sio51UYZ2wvECyOVSg9Ua/dtWJya5b
77peeWSTFzU90oSJ/ZLr3jzpSU7V08JDPN1GyUj5QO4r5mMS3JA+ITN0WLhqHMLkrmtCnxWeY9hU
GuadzPJ5R0MmSSfZIrWc2DfARAjzjrZJe+TEctc37FFPoFpMCgC5c0rGjsXyVsPqxUGQk6++7sMR
p5gE1vFA1TlnzspP20OMB8vHjhOzB3E7uj3suIVcxN43/OokNgg26tx7UoRhF35yplAfAUtgJlPO
kJJFTDs17gIrVeNeCGMVu2l0ildld9Hd6LK9xL/otU++4HlzbbRu7kFK+9VxhunKCl8u8ilSbTLR
J1WKW9kP3WcuE/jP0IjxW8j2ZT6MzADBtC1xCSVDJv6HYVBJB7ujY3I1ZTl8DbxZvmTVGLy6TkAI
oGGOdNH6avk6iHxZK64a99Uv6uWG8p7kA4KPuddNL9nIdnHxVrghJQZ9zd4KsRDiuComWsSrpvWf
Z6yHDNOo6XvIewoPtu3S2A+LZa1mhLjRD2ge4aeFAdraZiBmQygjBGeEEwRQms8GnvN1NeJGtcMl
2swhJ9pN3cuO8HMk1xCl1vJrUE8xpW6FlX1XuYerNacN68qDgkw9r+eSLnCL2uhbPxnEBQRGQ+6C
xfETz0xZ7gMaOfABcgzyFnwfia2PgTV5wUVaN553kYVaxDiKKqMZ9rhh/lTHvZAU4nnDSNDTFHQq
NLJ/GgTTTXjIkYfxBCAVSAu23M1B6oFWCy9MiX2OOvYnd6Mrx+Hf5d6QiRtDGyBnSWdICJ73fuDu
0eGm+8S2a8EBMNUrTxK5fUtNC8txNTXlVzctsmm/9AyUN31qk2uOZs3ADk41Ap1lLfZWaclYax4W
8oa5J/MIs4dUTy5Psnkb4ct0tzzYFBOcbCkI6QdyeC87eprx8zLUM20BdYXKQsaJOhLWTVKlsX+i
hxpJqw+SwFwX4DlQAkWLjcPTI7GMsGrRBgFTciuocLZth+ejjOpL3/h+/kSlhh3gldL4FOuACcVx
Rmydr2MGG9a16Md5fplCN9J7kt1MtNpaTdNHPABSPicm5X8bKQ0xJGpSpvKL4EPmbSNTDjcNkO/x
eQjiVN8KJYr0lskh40TsCc0l7SnpsKP9ZLTv8Qu4L76tSGAuwdz0x9gwRwUi0tfp1ghcsixRNecY
BI1e3XALRC82smJwzjvGRxtZAzDdCkY8y3mamEcwpsu5g4OYzDmmHe+hdkQKwMhkbrq12siGGj9A
akkLm2y8ymYyRE0XWeMJQZOjknZsVhAWzcZ3XnzLTe/w3Zkvjj8uZJirNpNqU9SUTrw1ASN2LF1m
LGr7OhW6E0yfnN6nrd6NO3kCOByQhUMFCUDntH0nWodhhCM9zErWOGOityH6wgQG1cdhMbYqW++y
JAsey9HH4xVNC0TyofY9MqFpIMy1GIuqOhqv5SYchW81u5g2ynBroL89dng00lMFCY4krh1qBcmL
74zFcCpeZh8XGWChFl6SpYC7Y/8dk2MDW6e69oa2ECfaCYbmgeFrBbggr4PnYgz0Y6Dr6MpyeqKs
MljwxRdOTF7Fpxe76cfpgDWD0vnEpZ7IRilJF90+DY0bP3jpBNqPSSQTh4WwGjbDqn6P0zUmZDo6
Wph8fRrSdnhComuudDSTjzWhfo6teeTjvMojMtgzE1F7Y03XZdpNN3levoPMgVjdIf3va0MfyqB6
fKFDiXmLAueDJ4zEfQaVJ1UW0KSkr8rHIdPa3vijY1/OQBS6Iiz2NrgCymU/J3mQ7JjXAZcaU+Wf
mopqFKuPotdixFu9SM7lWvl4ZVv/qoqi+DpbSMYAej74GnOfmezg0upD4lvNog8sQMVFMBJyXObl
AaoluD0J67pGfWZKawd7vL8FM1u913KgmUGuqC2N49cOYeFhnx4OWVGmB2W3p1h2L92yEpW8dgrf
h4pgsGzK6jTWajwXfVx+jigqIWHoofQoFi6U7XBVxlhVpLPM+9abvjJyeikKepN7cn6z2/EIEExt
izDWdJb7U36N5abdZNIdmGC0LjquE795mM0RDQxVAiOzmS9OZM5oe/GpqMXX0LR0GTKMe8NUbG0V
bOCNHPLiiAfPTqlmwfvQxs1LPJngJR6W9tFl1aMBYAnvrXmBPKJJdLhy/J6nbbC3ovRyGLqvDJX6
Ha339w3cfEZj+RHs4Yt05J2JKKYqK57SxXqtirJU+6TwsKr2UIK3sY2T2ilrfY7THrq8jwSWOY/0
tFNJz8AHaFfXETAb5Cn3YrIbhSAwmHXQFSwQhiN7Axj96LyvceYq/K19Mh+dWrg3eVh7MKrnhUwq
BHYiSRouCN6aN6/u0odaAAUijqY6f9fHUyj2MmnvkI6CA3jd+MxO9pE2EufGZD5PHNHVt2GA4TWL
TlUrmKQPzZfUiJucSkzRA/NDqRjOoWqWiyaRtxmku200DrTz4v+NZWRt/XpdVkxKHfmO7e9Vq+v0
OzvF8MtvPD5KifDrBhHMK8tbLvMlGEhLjAIvPekHVgPSkh4VWhhQDcFMHqdX6Uw0Yy69mJFPem6z
ZXnwjXs75vLDHvkaVc/i5NORpRv7u6mDA5s0dYver7a6Do9auMO2taqvMRGgnbeSnHrXu00hrb1O
/mCdPWpaC069eKpzFC4h4NHardXcLzYBCqefakI25cEdZA9dDwBOiF9WDt1+DCbsxeOy5bBDRbWl
9uwG43OGbYxpYqj3ALXvG69PDqms3pJBhw9u7VwUIREnyx6PVUouKYrD69hHFJLtuxdpDjHW8IBP
9qyieTsk6aty48eZygkYaeCnGlvs8Oy+VznPN+YR0FG7+KYqceZmVL3CJE0BXnM8itn1jMr5OnRs
wTtDi7LsHPuYFmyX3bgMd/irbc6nSMHRIPjLOvHiY5Ln7nrts+AVup8CKzx/t+mW3qVkP4cRiF3W
f2krFzEsFvVuCDJatjD0ZnJ+8+yUKRgxvMWKcKmHK+Vgbq49NsQoBVlCfTIN6U/hRFX1Xs1Wf6x7
VxMOCozZGuZvmu1Kb9Xc7qiHW7CE5OkUe8fXtZedb+al8xe0JoKwk5pZ9ro4R00o+uxUjZQfZES3
H2ZUlJfUBCLeSKhZXLUqqchsuuigG22E/SHBXSJoByOxAId7rtuWWYDOREuGglrhj1z6ujT+jv1J
UJ+ddBAAGCx/GV8jwM7ZEUd2F53bRaqbXM+xd3CohL0DSNxC5Y8j91TZQ3oheAJz0osD4hV9L6az
XZTRyZqAJQM6HpET66GGG4Q45n5JnKAsgUaUA91Vrtt/5zKWgNFVjZ0/naNvPRlTRLN49GCcdgCp
V3KqSQ+DUfItGicP3ayefX1ucVXeDMx6uIyWHT/m9urRLlMpPoVzVjZb13LyG1thLQe36IbvGBgc
HgQreIqb2h8yrBABeiU/ZR7vGfp34Q7VVJGyDWN2vsJfoLbAOXSGncbr+MzR9wFEW4IewRAHQcN0
JTJ/nebQdpKW/689Tcy21Vb6vY0dPAAjM1bQRoPVqiODV6TWYLQow0HZf0PTmvfGj8WzinwlDvlo
DS8mkj0I1LnmKknRM7aiU0su2zZMgqusdJVNBlj3/Ou07rnTeXRJznZj9RzIOXvOkoobFcSRfHTC
icdYqApggmmQaIAdcdy/De2Qc63matlksTUSO5xlfZfOXeTtkzFOeTYkxcSLS1W+ybzDDaNrpz0R
W5jHsxJe9xELih8qU+t7jLIGoBwZ+nJsSe6bpu7cvaTN/EX12Mm2Zd0tx2JwGvCp3iKnbWsYmW1E
HgUAgZfR+aLTLKJAPmI9Kv3VlKAKK1l2LtC/p6G1CMr23JikCtzSfPJk13wrNC0OHHA7pL5x6oBc
NRwKtt7Sa44rI8UE+ygavJrwudN89OHsvdl4Hx7doEKQagSmGcoafFr7ipD+u50cUYkO6QTYmI9i
bb6BIXfRyelWHigqQDTwSqnuk9ivsouBF/lUGjYHGwZDlj56vip4XJqgJC0+IEJkbrh8iSu/uZ8t
bB5baifK57gR3Vdd2stt4XprB5Dltz73QtI9QgdUHHyh6wMFIuoADhuvAgQajKA5W5mAPYtaFvqn
o9j33oI6xtKACS37ag1Yi3jixpUHYManlDImOQ4KaXLvsY1wBvKUHAZYjv7yGi5NhxwXyprztdJz
fRxEWz5NQwzmyqmr+huYYg/2QNJ3n3Q5re3lS91AqWGlBSlc1va3Lm69ZRvPtpGkI5OAApwMP/x+
mumr2CyLgU66gPq+ylxtmR2JLutzSSQc/N9itUAtyjgGthROQ4GtwZpAfRVlyEVWM4cqP+4tUIQG
5XKrytCl10bwuEhNnuCmFaX/ycWAiDmGHf5TOUsieA61WZzUVEsaFgttpU4I63W3t0TfnjWDx+Qw
q8QxnPEC51xh6nMOiK5qojRI5dhbtIioiETfSTfYmfJni7yG3MjcS+8l21ZnY/kUpe/9xQztrutC
SFyNW9VYHCl14iDTF8tH6A4jPCi6V9jjUy/xKUxtWG82NYjgYbGXFge/7c1TgOOLoE3Ej8kGu+7u
nSVLyHGYuRhOdK5KWloAR97Tjxd522UabOImRapBiaaCCTL9OLiPpRlYzuGGdBzXKD/CxwBqH0zz
S4xVjOKyhifUISljMR4GJy7e/3pK+NvA84cpIX1uK6EP8y0DUWbAP07YgsYLWpR1chH1ZH9a/BbD
EUMhAJ5RQ8bQHcHHKyzv7FZCGlN2nJ+bG3o8IHMErfUohqK7ph8sdQ5//cb+bVDL+8L4vpJeYL24
wU/TyyzyqSRa8xq4bT/rLB/Zn5OtaMYkA5S+2Hd/++U8HwqNQzoJy6Hz0xi8SLo+GCegrxFOwp2I
kZE1w4cTaJvvoR+5vxgJ/xSPtzEKM4R2mEAKT2Kx/MlV6Yk6EZntZzu1pPHw3jVxHz5jamz2Xppa
85s0xNHeOz01+8VXwS8GnX8yVWUww+6YKYsnPf+na1vbVcOUEX1hZg3fhDxGSH8GNjlgLFF/87pK
ohJCBERdITMCS/jx9tJBDlp+fampJxnXVW5BAhuniaMCc+rAmOz/+vX+5Edbfyg4AHiAsM7+9HuU
41Da/jrfF+D1SYam0yWfe1Ziy/oVheLfXopEBrNF1+Hup4jwN1v7H+brrmtkn6YlL5XQ0iBtNjW1
z/HAXRz/8ref6m8Jm/891fL/OyZphALzV9Jlr0bo2z+Kl3zJ7+KlFcCQgmQRBfyqqXAjUPEv9dJy
HfrnHXSDyIdBwXL7X+qlJ1bJkxsEy4X4nT36rwAP7ZfcqQR4fPROHK9/r65y/Rz9n7WVV3B4d5Cs
BMBlzNM/M0LYPZULmRy5TYZC3tC4nN3T49BR8JJkF8TAGoRLjxbFri6ya3sM0oc/XKs/0dV+koDW
D4KzCrFR4NtwZljefvz0mTbJ6pRpN/R4x3qyBsV2DJ2fV62ns2b+umkpciZbrobsBruD5IDChGa/
hJpdJkT85XLyg/a5moPPcdayI+km1zzS24UbzmpLn2BcLff1hCfvr9/6T8Lv+tZ5GqHRcd1QzpgT
//jWO6aWSMMcHoNgnqrTbGdOcMBExjFiZi76OuOvwmgzWYh2Kl5EdkbQcorLeRLkav/6zfy4WvNe
AgHHJFg7T3F5s6z8+F7oNhjKTkzTdvJ9DvhJPTrBiSomaBttUzDFKFjO862TZJEhDmqzNfrrN/BT
rOe3q8EKExEIiFbG7c/LKA1/Q7X2JwPRnMyyj/TINsuDam0fEEnzL6gJ/kE6Xh7u4qJaGrqPtKY2
JKqUfZzaKksvqJujT0jg5cJuadl5uS9Nwmzay4ZsuBS2Mb/isjjrU+yH+x87QcTHkvSTv169n24/
pupF4NCBwp45jSu8twsMJpojpk2BjY9pcddEeXphx5627ipvjqhP0PSSJigITQD/QZRm2CvkNnR9
p+QcbNFVqJ5/cXH/5G1yuwWC3+6qFQU/PYzDKAsyG3fmlk9SgYuFTeiDTVLl0I42uW1bdAr8vBgb
ccoXS6Q3oJnS/IhrmjOHsJduws/VO0Rn6y4E9ju4Rvz+APi/YqTcH2X69RaUaPPSD721ShfU8o+3
ILe5mPsGPHvU+El/SyFJ22/psFmHiLMJFlLepJcqHXlsj+YqhHgfUtjoWaGQp3psOUoleHguliYe
vwwpOXcGn/SKdX75Je/yFa0/Ff2nxlf0OASuT4tezTOTZgPLxPZ+7jEmMjbKK32L4hCD4eShHz/h
WjJPkimQv7HH9WwSjBQX/WIPsQYqf7yPGESyQQUHyFleip8zKHIpQSiMEoUGDA9I91Ak46aybXbN
xq5ozW3iDquvoWtzb2Zhv6ShhnmrembdiHI10w2REwP46/sGCf+n9yVZWV2XrQbFTVgoft47d8TL
GakRx8ShXcqz05jubPCp5zR8NF39JRcVJ3tcdvV4WVbqXGdjk+9z4zIVVOFdVNvYwx09mbNsycJz
1jgMed8/j/ZoHmc3eo1q3z2XcWbQeyvMsVtVtdRuUS95Famas2kNsUuK+jZz8FBsMkHPD+Wg6uja
fQ78JLQfG11/q2twA64sn8pkCW7mfg29Mx/L91bcrMMbA9S2M/vZpubc8RTIHpra+3Lt1AgQRNr6
bbJ7jKw0v7SXxuoxQFetZ59ED4WDjVZ1Sa0678SybVyBaim23C7pt+K3kkHd8X65VWW4H+wpZcBH
c+N1NJdrp9eqQMlxvJinCcRI5B8TF+fb0k7tAxGgB+bbDkXqBLTKKV+uvansgJHFNSiapKMFbQrC
d6srnW2euOl1TIk9lP44eGMpvRhcimwlQv+JzAnM7lrUFxN4CMaFcu24UY7ENeknGiBqIvyXLkBg
LqT1sOTMFIdc1efSmZMjnNDqUNHWRMUShT6S2mYqkcVTFHfFrWhR9Z2MEzG4FtjYVX+0svpqxpr0
2leT9dZTJpxyr+aoYnauFmDdJjD+RRQU48c0dt23ivylPw17jp3FcSin8s4K1bTvwrh6wLb/lhE1
Pdhj/eFOohv2mEbpo56KgUnmbAfLPRpS/sXunZZpLkqnz0gmzr8PapDfOs4Ad5E3Bi/9FIcfbb8A
n2FoCbhYpdaNlweYpYdr9h3Cq8ZzIJd6rRIyG9+uLwmNMitk9MQZlN/D3vMgCNMz70YEAFNkeXJ1
90Ypc06WPj7TlFc1R5M3/Y3WnOodGfRMESNUZm3oeB/CACxyWx+FDtJnd2ZiWy/uZZ7EhvGO8S6I
GljhxlSldxx1CudSJ+VpmSla4NCOM6Lt9FddJD2OS7/u30PH778I4wpuUOMthzAT9YOvGLcoRguA
DNnZMK+ke/U9qtEcxnQNIihMC+HQqhesYyAErdVJIsigMVgTlt1sOa+Yu5C8Ixhjh8hdN5Yke4LC
G3M+SUVNM9MUyP6cDlN2HHMPxneVvSaW7z6ETMj2libfwMJanIwnureUCuA7DK7gk20OWc4MqYOL
TgqhwkhRsMA+gmUUZKxkwKgk9FJ87CLvKaUqxJO/oojSPmEtDyY+shES4bnqxgJeW7dcJwzScJTY
1HKm2XXpQ6KOUi86rQb/S8Io9TabbO/YmfFLay/jkyO4Y0Gdi+nCkLs66BDloaqgEpSxuUP3/wwf
CiCIHRIFn8PU33J+9PeLcAw9EUV2H+k4RocunPsQc8UnZAHrLLSpiQ0wfuorCcXFpP3jxChj2FUS
Cgabmjv+KXvOKQo5FRL60wZ0njwjoCaPUNemL5qZ4KsibgQ/CEoEdpu2uZm1s5ycQvHHlOLv6+O5
/+Y0BaURMs/rz6qY9WmmYpYImZ5PcT8xyVElbSIbt+7Lp2KZ7t0STNhkBfOXaEnUtpvVl8rzP6Ku
gyrWulZ66VKX9FD1XXEzilx/n7LOZu/r5s2V5SWkCnMqUIZwgeW/uPz63MKEZofyBruF59xTNSzY
bbPx1bNU86lyKlqUSje8IAo44ZReLwLhufRrlZvlLKsKQCCWyQhAvVPtp5zhWkLH+/r08OZj4qTJ
3vEYwjvCApe26Mx0+6FT9bMoQhdcDa59X9Ko5DZDcHJsqgtFTFZMxfoeA0F+wcBwOqI4y0Pg08vZ
T4G9b03PcLHuh+e4buOr0vTiPIf5jAFkzd5SLn47KF7N8LfBhEEKoiaV6hA9zXuJHHxMBkxC7MDM
C3wSdVP0lfaPAd56/xCXQ7BQWJV1tyFmjU3WG9VvKj9JPuysVRpNlnW/qLKbYOAgYQIV7am9xPxN
N+e0lB+4EfV1FdZ0NFZBfzfmutqSzwq3tMnlKNzzM86Ieuc3KoaqOwWvnstXMltmXkfEHV5OTOZu
O9i5awHu8521OfM+6UVxjYCcfnKM6M95ExPfIajNrA6VKjtjHLKfOw5m1HfTacgQH65ujEGcQWYo
jiUOIRoZKUJymsn62kv9kUVgwOJMhBfs+Gf49Zo/ZMyKtjbI9ruoznJUfs4BPVGePe13PdnpUDy2
k2PRgTJ636yB1pUwrQANeGrUt6QeDqu0m1vt+DRUtXP0tR08to0vDmpqxzNoJvEmo+owhJKhc6oW
58NvI25/6nDvYpzeRzah0+dpbJcbtInxhmQuHqYkG85Bi3y/6Vr6hyiNnS7dbAHi28/dSatutaTg
zWcFcC8zFBYcZ+2LXqLownITrGNGYhpoYw8CU0pz+4ZYInEsTl0L98kRZ1R94dWuPlWTtkgDlk3P
tkN8tIFnEP8MXabr2hLqKt+G3RQ++o4bJNtel/CbJuEcqtBrHvhkl5cLDrhh2/cFYEh24PBaXBLi
1uLtZ3g/zwAT7ZusKeRnmsIl1MiYbIMbxxFRnYlZsS44CHXoYI923PTPXWK7r5aZWOWJR5gPh4Pp
XVAvyKw03id7b1Jgxfg0vwvtPVQh9TItD6FJqughLqb+bdRl8qAZD343S1N8JFGb3mdZXBwCZQWn
EHREuMGjQ9itRdvdMuydzkGgkPfb9JsKoBwVBahPN4ZNl2VRS0NvCmdi/Z0JL1kr5WueVUXWZqc8
wLhc5HxE3NnuHpqsGThZeOwuJi90f8srbdEXQTq5Okvuhegb+LZ+kYFOjMSlEAND/7a2/K8t8OGH
2NXK29NLOj8b3ZJSaNng7yysXGhX0Qxr2uSAiGCmPmjXx/jQZLPPVQm/pcK3wx3mS1YA0Ba4UGp7
vvMb2DdDVrXuxYx949bCNoHRqU6ZTPPBAqsU8ak/jNOcXlW6aD6NeFghHNvzt7HxaW6YqrkXB0RM
+VkkZi0WcZhib9j+hU8eNhfyZ26Uxztu1hE4fZ+rQ0Rv+XSBNpCHz/TowoEux4gnJuNFPu2GcWbE
ot1XUIU4jkdMzHG3kkGeMBnd66ydyVYvKmjTU5fgz9zEuIKCExrmfMfdUSRXUTYn5pB3QRDtjD1r
/yCwEVXUqoXNaRxU9OTQRPdNuIrGVg5735MO/hN7i0pdT+OS3FWLQ45Kr1SsHrvgyLoTUfGaSsq7
NmNdX6dypBIvdaJvta3CFS+o2fIksvvMkze9apkDn+wsj5JtPmXYSkbbIwRjD4rnBiJWQOEmrdoM
29v0Ko8cYoN9DhOwUOxvdjx5ms9Vl8hpTy4nfgr6cBgPuAWXlpa1sjE7wkPg56QVdOKQRLr8powb
PpXUFN5Mpucbj6tQzfdsrPeYxxbQJayJBUgHmTwWkxe/k4uiK3J2reqIAYbC6hI355PJClMfmavK
z3UB0mI7Wa5SRyeao36XsS3vgQmm8j3KsXdgCWJHSKcG7g/ch1LZ6dZuhuKGYlKE8Nnya+RjfJPh
gahh82lis82eJETL29gWYamd6ZBOiMmL9KpstEXuz0/L7fq4LrezyYAjFnEdPjmdO/l4ISPfuUTo
aslYjkWUv9VYdK/4KNfWhW1TunpkezAuR9pCG7HnlA3UWwHHKy9NuoDoxMpKAH8kmvccDgWeBIQ4
5OQysbhfRY0vmb175zdbx/bBnXt1i5/RZd+SgZ+q5DMGFDpZrYnf6J5gn28OsgvZHNemgn4aNypi
V26X8h5IQnYD2hEfZpTz2ypLG6siYDsaZfCuXFvjFH5Oe8gau3gkglUHYGyBtcDQToO7DnD6BT2W
FqEZB54VwEUuWF7mAEfQigBV4hoELV5MD6huPBqqwCG913vRS7sK9mEDFmDfTHN/ORJFf59YvG+a
stXfI2aRwMAnq8Hz6CmWvLSHzJNXFWfOEWNOeyTRNiqq7hfE3CXEX3fgrbvBYfI0TSQwT2qKVlLC
0r8Y5f+EWGZihG2eQ4Vk6rFKM95PMkWHVjbo2Bk2soNQBz+P00+WYPYp8qg9RlWOKldi2QBBPubB
u4YuhB/UkM7gES0itZUlmJhbcCuWt3dCn9Y410FOQaQXeFCWTI2fRzEBPbUKU13ac4J/XaUa0FnD
7U/bKIgTsdV2V5KsKz3ryNJCp3lI9BtSebpEatMpXCzrfoHGv6wqcT3+9ZDh32ZolCcw2mboyH3n
B+I39sQfVIauzmRjc4beLE2efKWKq6q3Oh6aj9lgoOOtmK1N/O4eaz8bfh7oxaYIFkdtlV841/il
8lunzDzuWjK/N794cz9PpXhzYUSMwmNwFvnez2/Oxkiu2o5d31CRXEtih4Nfby8RLuWqq/SVScL8
WHqTne3VkkO+kGUHGd/yiMX+YkT6o164jheRmQB1Iaeh34WrrPDHtEPSUnSca01rwTwj7VLAToXs
tE8CyqSXIvd/cXP+KP78/nJAUZgaImw5BJl/fDmvjgaTZTbUh9l7V9bUPlMrvWwbFUS/UGj/9JWi
lWztRJRUyHU49ocboEoaK2+SuWJuEoFwnSP7oqtSs1VEv8+//T7/lsz0/5KfW1/oKxyfPktSNfxX
597uXb3/8A/7WmVqvh8/+vnTxzCW6n/9z98noevf/O/+x//x8dt3eZzbj//8j68Nxsz1uyWQkP4o
FjHU/cM9vX7/f37dzXvF1z3wDPmoM34lv3+387f//I/fvuSf7SXBP5i48qFCSEInJfL6L3nJARCH
LkFiinVJIFRwP/6r9S74R7hKj6HHH0hIqwb5Tz6c5/8De5HnMMhck3YMnP8OH87hIfPDBFIStCNP
hH3ShbDuYRRe//sfbo6Fd6CDEev7TFT8mThq+AXSmoVvDkEKcmiyAjnnhP5WLH1R3u5Kx6Xizl88
MvCIQ+brgCuU6WLUNydaMgXlpbUUNzDb4Bop3Mhfaf1OcUbIxbrBnsdh2y5XE/DYDoSGSQnyOKKb
s8f8qFBcqZ3FIZqvhzPhHr0Wh94RzFz2lITKaXDNNio9mKqL3U3ntfG7aHMYC7p3S6zci4cApRdU
791ST5O7ywIZ5Gz1wGdQXOYyTC2mygy7wo2L2zEZSKsPvjtQgB3EjEPd2uWt14A6do7fddgDw6W8
cBufrtHERe0ynYneQG8F+MB8ACAYL8vV4V5MSb1lWjp/651hwooaD857jt/gmhZVc9WVk76STjPP
lH6NHO6Hua5gX+B6WO1MjiX3LSQH69K18NMf5agr8GmtP4j91NfqNU8SVCqf425y6qJW6l0HjO9V
LF73ya0nKtk6lAZ620Ixvvqt51f7ASvTa5X43mfpJP6zTCbzVnRRdxsHmQYQPAUMbf3eTQGjMuOq
t92U37iQrTLNIFhQFYV1/7T2UXMCwZuumpBI/ED/AzhnC6dkTYI7smyOidatjF+r6a73ykswZviB
QMdG3smr9nVH/beXnZlKZ3sKoOZMHLJyegfZfW87Vw12eR0uL1RyMCNpFnWz5Dgokg6vHd5lUcm9
7VZf0EyeQs7PW2bY29bpbrHCM44Zrx1fHYNquYXbxCEuukgt57kcPvLW3HUrzD778DqMZon9mo1U
/tFYxnnudlR0JlsTTpv47GjL3hrPPcbpAKUFNkRNAbAhdu7hxxFYsgxCmRvVAKRnfHQNcIyLZio6
wMwThGhxqHoMy2GcHmHOXS0hA1yBRyGX1ZWyw82cyQc28+c8jnCTJ0o8ohy7D0G5NF9zezi7E7dg
aKZpl8rSQohw4bpoScOJ5+y1seVD4We0CLVsOsH88kAhCTFbr4EnOfB243cBbSwI8zs/DNvL+jcv
sBnM4zCH29VoNMbjRZro/kZqVNqEeJnu8NdeQYba0Sl7Fwx4st1lR3DtJXLe7flmpuqliHaO126N
/YIovafC5wUi7b7q+Z3K1f96NzM4A7O0ccNo2aMaPICh2FrgSSKbmYTdcGu/BZ6+jxf14EqOXMAL
IWNws7g7DmpwAG/KwD+EnMNs4vIDuzMWyx3puf/N3Xktx41k6/pV5gEOOoBM2IgT+6IK5WhEUqLs
DYJy8N7j6c8HStPDAmuqQnNu9t4RE92KUZOJ9CvX+s02bpBRsXEBCyhN9o1Pye4aASMEVJRtGRk3
JB1dpw7WiZrtDRm3G51v0YtqnzeQJJT3QfJNtN61tJAqGT8JE/0GB7mYiHdEeB16yZYti9jOPtT8
b4GJ/4mPT9CIChR1t+5zoJOt9b21FbzrHe2xHLIcp2znq4KxD6vuuktHNgdW7fD2UleJH3rS4yCD
y0erTDo4+gNw1FSuUQt5SBFBx2k5WJVmLxEf/2Q2zU03i2mMpoPXR7RNm0IceHS6HQrlJAGJ3bsS
k5psb4IMDVBlaCOxNr3+h9FCkVzprRAPYQUwEFDTbKUc34e6vYGbczOkJRBbfnfSezvPiFE0hEGy
1VCFwbW3Hd4ONIO2zGcLFCRCmt3tiBCgnOKPlA13OaQT4KXKDkOSgzHZ79IJ/HDdbwU6BtN0p4bh
lYOCdQ4JCN8UFGjq5A3o6K8Ik6EEBtivQLYhXMkygaHGIe9sS/T50b4zt5PHLq4/yQ5KQjrgB5FG
77K+3FGudfVUPhRWeAda3sDE2Y/tXdElj0NuvbGyCsGAeLS6Yl1gL4X59Fuh9AfdbjZafY8FA4hs
/21vdjckYK+y5qnrMoiAdVu9S6zptlN+QpF6P8rqreivnJ58dWW9b4rYLbCQRMofb/HdgKYC+Zd+
uPanG2smiSmcy1oU3vGuvIH3dgP3CJYaG7On3FSSGsEt03wWttk4yZtE7FNZ3fSBba3jHLJlDVtB
p0DkWgiFU6+xNrmlThgOIapRrxwSA6QQEJKRBVazGTW99RTJbSu8n/VgHCI73oe95V0jRlI9pYYZ
u3AD9lZR3nFNY08DE3gdd917vQfZHZSIpsL48eNNHpvIn/S7IeLtBme0oQhiUKrgnp2au7Axbmrv
W5WoN6Qb13aWb5su3cQzSC9CHwr1ozAQPIbbryWyVepo3muk5YREsrwfACsmnMdfJ3FwpuzOGu5s
Ku9Tfa9i+9Gr1zqpClPWrkbuxMlTaqrIauHrMzWoUSJjnK/buL6LvWEF731tARZ9AglyU43KVz0q
flJzu25HdGQlHisj+Xd0Kba8ijhth2prpQeIdJvWNx9RjBAf7V6bK343Cm5Y6MncpTwxYbXI9H1b
GZ/tCQvM0vxWWooLz//rVLXbvlbyr/HoYZdKtQWpAERcbUqJo76VieNjUZ1/CpSqd+tQvR8n33TH
6d4BHNpSxFMjNlfuImG4LrjBRjnswZxyCoZPZCmfBGBwcJ13ky1uRTPsSw5zTUMQujFx50I63ncU
F0tZZ4+sKrUddCPV8FOlWExSfOPDtnpQEn79+EFVG57iA0XsN7AVufxLg+pqg5u3g6mDPuwz22B3
4r3WIX8yyk+1h/BTNZFC7I3bwap+GtxwMbpf7lBiOKaHeKf3UN24VmOQQPadVn3U8UDgYHo/DeLa
z1Me46Pz0Hj3tm99HKL4UJIdTz3U6oavthaCD8mHa4Q3NpHRrhU/2JUyvCL99Bi1mPGKAQvLKdq2
OrDuNoD/M2b9Bm3cj4CZvqUQhzvsi6uqfgMXA4oI2ydvDvEICGOSWEM67XffnO1MjfAWwMQVRMp7
zMKoF2dh4/aj9miYuM5VXj8eZKPDQ66NG19SKLS4D9K1OVV7BU8eeEB3mqm6TezsWq1T73ngryPZ
rkJtM0VopfI8h7Ht+nP+PqIS2wxPqYmxJohtfXyXRP4WdbZ1GX+RkU0r2eeCghqst7e2idvb+EU2
GPtNZO2n7iFE6jwCLp7Fnw08KYYJnZwhfFOiCdeRb2q4ChAUUu29aWjfW9PfQ/o8xJ1GKoqoNvXd
MIq46bBfQLjMwmLVCCGrzWouBdpTynDvtMamUTw8XwLwsib3cv7BzFF+Cz9PxccgqlG+q0I0tPDe
sALS8Ka+9dE/Q8VyhbwPr3wlf9OnrYWrCpJxTJl5ZQdUkFEx9/ehwBVVqO7Y0dHxGrvCT1VpvIMb
4n0Ef761g2hPVLKvIHJ5guq2qWwCuGq+963V6xHl8W5b+N87obskMKnyQJNJ6vV8uQ4o4fR8yICz
SYYGvmqaLM+Gu06d3vMuoizm61u7eugJwx9gmptuF85S+cDewaMTDJfyFrbjhw4XWt2Hun3Xqdfw
ZDeOl6FLClQ90rdJ8dUeBoT1b6zuCWzr6IBXqtELUmDEgfHJfngwQeL0ri7wkmny61pN/E/wsHY1
dJtkLDeQgNAERRqqUgTIIP1d4hBsNf7BbOqdlvTtD3IVHDgNOQCYbDmii0wz8BQ/97HU4a0Rt9jc
Zd2cj04+SQiTUsnuwwj3jlI0Hyi6lQeS4msQz27FJ8AEUqmZaODSrUa+y3D+mGgxLve9hUnBoKyD
ku9DZe8J1iHKU8jzrLMB7nFvfUct0h0V9dHABcSZCrL2ZdBwc8NMEFZTUJnj9TRZ9ddQc9aDkN+p
DfUPGX7JkrTozNAZfZwzLKSPxi9ldSVHwvNYxdPgOrKD21Ez9uHYGg/ZAHhpug4V8SOFr17nijtU
1As9QqHM4TUBH2zdsoPA6+8FmH9LLTclEJE53hGkNOdKXhuIbV9Gj+HARBnpIRi+9smwTyJ5G2FR
ZBWYsSbGrqt+QOrbGCF4J++bF/R3DWgRH2waAk7rqMXmMM+ufSvZmiiXRwGp/O4t9MA0fcu3OivC
5HUaGB9MbhqoQg8CRwXRautcZLdRKmZO5F734+3U/ZQY5XZifKxq87bz1Rubw/INSIUdiE+37at7
LcrXURqBCZE4dGDG5daa8jCawZPWKogO9dI1Ki0Wcx0F2x2MfkaHNO7k4YI+GbNW5w3lwC8DqiB7
P7L2Q1l4h9j0G1dOyp1jtYQ7Kr5c0afEegsvDjqSutZitBYUpVypRlI9SQiepWXfZ364TmNEqap7
z1MtNMMtqa4SMN1X6KS5tp/dAtkiUdviAWSOW/7Dn5MPIYHMDsAKuAxIh8fqG8//MGZwPDBkl0mB
LipSyhBB5ZBuylKvdx00eCpuFpTztv8S2JznAvumifAw5ZXsq08xGoz7SCbqphLQgxUkvnkZPwp2
esr7Y6w0KiAaj5sg7K4SsmbYgTk3omIPNiFsXKOt96DvZ6VDquNj5JUbU2ED27xX1zpWllNaJVtw
Qrh+O+N3K6aEnRdedaX1U3MNnAcpcZJWP1DerTahptzEcfmtrL2dBHzI9A87p8dpAVL1CAXDv44k
fhQ6SDWUPWHoQ3McbhRsLvE0y3ZdC88AwEo7yGtjUg86pl5xbd+2evUxG8d9imvGaEMMgAaJKpeP
XJxTP6V+t7NKQV4aOOimj7o1himydyaC++kAWKh7W0o00IVwh3Bm22Ojgq9HZe5G+6YBjriyoN8L
4lM9U81DWDwUNQgSCLVIcaH4eDDH9ucUHub5axHVKvglkR4SvYgqGid4gObwIYDSDNUHQsznsAQE
sgpbr/npCd0TeyoBs6ito1beFvqDTTIfnLwN8aBAOkAZWoWwC/AMYNc+p1gXa6N+1+Yp76kExxzG
AAwBlsxojrzJdFUFnFBqw20zmmxmRar1FbQ2X6xT4tZPnqcN/t43Bk/dmbmpQUApy+KuS4dCcZFj
09BSnMW9GzYvZlqaViibQRute8exeRroUQvzWLSN+BJplm8eavggWNLVUg9wOM15HEkZaQ8ETbyD
x6nj6Rk7U/AJXxV+n+3DKIrNwqlu/s+U5pg1QQgjVBqqaZMJn3+mz//EAaqcNn+e0PzfiZt3yDf+
e9j8rn36/iPJ2+LHy8Tm/DP/xM1rqHRpANxh/jwj4MmS/lL9Qsj82WHZ4Xii2G1i3vB3ZlMjHara
OhA8dIWerS/+zmxq+DLL5/y74OjQZrGwfyZ1fwPVyQf/W7jrIpkP54eUKrk9mBU0hDjVcVrTLAD6
jxLtqSHVPiJDMq3IAIZuP9TDKhC/Dbv/bWvPv+4FTvm5OZK7jjGrJMEKWACAKx03nDQWDURz/Atn
qlSzEbrTf/HTsb2CK1ayee1Iw1fDt4LveQuObV9wnUCNnbBNY0uxQ0KrFZ8rkST7MPOUt11ewiOO
2LgPIiMZ6mbSSOJ1RJd3Bs/aHSI16jbxShsGdhlegYXMrpJEiEdqaQWu0g3JPGjVDeV09QAjD96g
aXgI6YyGVW59c0QjgXc+goCj15HJCGaiMKoi0cOLpfN7cl6qc+mLKs/z8JiguDVKUGS25aICoXje
oGXTPDzYW37JqrR4b/ZEyFwLyLVAs+UKNIfOynlCKF/4k+5vhZ4g66NkDc/mOApUXg3Y7SHYgI+c
FZsRMWGd+++jIiXUikPQGE0SUribsgl7XgMzAOKojowU6WDCa06t7yDaI94rrWNeEaaMh4R0EkTL
zNwPamPwNDIj+1oNa3yhqWGTnEw5mq2J32T1AoWdKdX8B9LT8SdUmokBQuzTzo/ULHv3Eqg8jxTM
Y2xOVIoIlIVmwPDLdDyeUwU+F7WrDpO96rpEWxm231C78W2e2aMWFTcGFfmd1iMQo7U8/4GmIJQM
iSjUxHWGBum7BkrtThlZPB1ERLyr1Q9KnPq7tB6SX+fjv1352lymWqx81JBBlcGioVQuFyXWxLd4
t4mkQT7Vg5wKUXrfDc4ntGpBOOlGDRWZrKscVARWwwnN8QmMLuKk3e35kZt32KvvANstJbr/Ktv+
eOCaxJiooBJ3TU2D/qiCMlmm1ZcQ20sg+Tw/swkNU8AeplA4D8eL+YkiKJ8JwBuMoOBS10aFnOtQ
aQCAdZyzG9IDDrp/G8Nw0PqaCL0xUCFtnYNg0hLvojPF62OOwiHGJ5o+G+OgI3z8OUbqUWvJcaxL
9LG8ERTkD77MRb+GO9xD/u3TB1V6htigqVw8RWK6IuIX121ckcch/SVJvmfbiN+O+mqXebd9W5WX
LGUWIHfGTAqokTqezbplWGKxpoemhLeOdLE7oU3gJk54O2nZFfQ99aq175qpEf/BpX2Wxsby/rvK
+F933Q8oYtWPf9w+FfU/tm32/amhBvh/j2qRv6qPf//Qf4/SpAb97OwtfqiTH//If9Kzo5Lm75/7
fZPrf6FnaFH7gyLBrUlF8O+bfBbpVA12lCrhz2q6Smu/a5QIeOrcdRxV1C9ZfLPq5+8aJX+lorYJ
14SDAdQBmnuLm/vcTb44EXVLnelnwAS4OJCPW1I3KmRuxISYHFigyNs33tNQkY7kJgZQlofGg+VH
O3twgg1iHMbq/KFiLC6uuXGNS0tyY8/8niVDUxWKkwIRx6TCx0Ez7ynuHRSoOyuYbN6hLtVEripw
qVcpNZYHpdXjdYhg4i5Re9xkMeUL1sQFNWlWnh2gUuPkuun5P5E8+NSNpIMC8mZgrbk33UJaGjn4
2LsPtXTAo1PBPdhTQZGkM/HbJ5fwseIZPpK8h9eeUkr7HmpdP6zzWnbBFiGlWWk7pERlJ2OB72U1
3njYdTyQ7gi/NJNOAcFX4oLHut8PHyClbHmWGU+KmoUJYLOmRZ5BpnDUnZIXPtpt+U9sbYxb26DI
8Wto/wgp8L8zsKY8/2KVvQYMPGXsxyrM8peR9fMP/YYMiL8MiPQAUYifpYmS+D/3oyb+Qk3XYEOo
oHlghBp/b0dd/uWAYISsKThsBf/+ezvyV4BZqPJDPRSWBZXuT7bjMyXpXxetxYdC9kf91NQNHUKT
szjNmwgejNlTmbEs3qkZvIKdM2OaDVhvbo6O4U4EcgOQp7tTQHprZXjQo6bYqiJ+TCKxabP+HUlP
Cmh4bd1UufFBpqGxkgTKG8Wuk03glL5bdbI6mNAKVogfYeNaYlsRxGjeWIr3IxE9wnGdRILOBOI6
qNZPqyBH2znp3nayjxZ2H2432KRsW+1dZ2IYg/TTqkQEAkVB/hujJsfbHrLyC0oh/UprTEp5uveY
duLueW7/aJn//wBijm6q/0HGilCFz26C/sf3H0d30vMP/NoAs6A0FkncG460hGHY/9oA6l8oOhBk
EnvNFxVL+Z/3kYlqtIGWlqXqmooDHMCYv+8j4y9JTD2LB1Dw4/Vp/8kGmF+O/1r/xH18gMXyJ6ci
5+th8bJsEwTZHc5DNAuhODRFaz2AcsczGO++ayxCo+9RCUKlVtEQunQdnWgavJDGI4q719QX0Z6A
subUcQGtpgJomgq9uA27mjp+QTz1Yjruf/Xn5ZON0XrVS3jvzAJPcZST579/EeeiNxFoYsqoU/R6
6aIRS621LEpXQcblQq+OI/dfA/rMTCblqAmxfEFoPq8BWdMrLQz0qx6ZQ1cv9fEC0vDUtDmEyCAN
wTu9Orba1PcjD3YEwqoQ+hroY9tuVIurts1KrLdRzl0NdQVsto0G7UIPjwPg3z20dJMIQptJbvMI
vBjMthRmwsuBGpPS4FZO5jE7pGqSb7sUk8ccfPva6+32Ap7x1BQCrZzvEtrlbXbcqpP0cHdMWg0b
DAB9dRzWZRvOaYe4/gX7+7evwOMY7bmDxEbkWyTMDwQt5jDqRQcBZoWjlpr6uhRjAH4iNfES5d38
YFaoC+si7NzAxgqLfO5w6xW13JxfrSeWEAtnPg8E3TWWL4wsDCLNTpjcbqiia5E7DY4OlWwuYTY5
eJa7gnaMZ6TozNld3H2d2g4OMnEGCh3JdCga8vOKbdY3RRZULhKO9v58v05M4XMGjU1Ivsp+Dk9f
jit4Dg+tPyD8qibRQSWNPUKVe4/k8CWY8MmmZiAgzHATdd4F+jVBEEUWdoo7dl9+S6rC2vl20jwE
BrWP8506tVhIAOpz4lAYTNjxYvG6yKmBOzOIo11soNqQTjZTX7vFXbd+TAc4HuveKIIPauyhsdup
qXv+A05sR1Ir5FY0VC0ARC9m0UKsPoKEb6yDQiiPjkfYa1nBeKimElOa0ZEzJTm75CF74gBiiWoA
OoH0cw8tDgGg88XgCwY4R4diVfogClLgG1twecpVXCjtrq0cA8WAsPp5vr+nphZBcM4ADXgzCYzj
AR/1qGxFgwKw2cYfE3JGuymhAoVVrXnhyDnZR2S1sDBEbZ1I9bglrc45Q5EEXANizl1qBN2ha5BR
LOrOvE3bMbzvEix6Adzo8MH+uJecPnI2YiYRgqL7cdthqAPzKwxERYMo2dcijCjlOTH1I8xDzze1
SHo9n3fAbwHLztpEPH4X/YSKZ8VAbXHEquzAdcqEIlk2UWgywIWqY3ID417syPqa7wDLAqCLrO+K
GuQXjt2FxMnv72Cc0cjgdOCFetxnZLm6bgr4jgAuy8xBfA9p19mEgQ8+pyhRiyUTDGkx+hKBmN0q
rfrj/EicOBAJ0fgQ0rrAy+eg6+XB37TZ5KuBrgN7akq81MGagcgLthRysm0s0YE/396JpTyDpqke
zAEiCOTj9oqMipZu9CywfCi3kESlqxroefmqYl84JU4cU6g9sl0RiZkDvkXXpk6pVAMhvXXiJf46
tzqy7Lo29u9McmQH5PzMfQk07YdV9Mld1aUXcw90ZRFnwkJAs47UC2U8a7GeTR3hHQ3OyNr0Z8cA
4uSVMZnVleEE0Z93lfQKcTHqjJJ1uzggCqi2GdwpHdCiod6NCMFj7AT7KuqDektmU+AEqPogJ9CU
L+Kg3Jyf1PnkW/T0ZfOv7HWrSfHzUcHEq5qXrK/G2xKbzwudPF6qz5G6yUwSC8EHUlVjsXRUc+yL
YJTFBjM0EtIiNT8iuCvd3CG54sVmfEFw5Xip/m4PaD83DGB9bU6dvdwaaI1qfo9X28Ym27pDh8bf
xwGwpcSKLl0tx0v1uSnydKSlbTJ4yOUsLjQVw1I0otoG4exaXUUi9jHrFk9xoXvbulO1a93BntOE
uOUGxNgXTsPj6/R361xs5CKRmOF5ctxRpdXUGn5vs/EMSEMBDlCrWOCw2qqQWcOk1yA31fL+/Jo5
1ej8QGTVku4gdXncqAZWfhQgIDa9FqWHJIMWp9aItzhgLX9adhQ/WFPbX5jS4+vtuaeItKncbxpk
GvIzx4160OXsOC6qjVIaE0TcHPBMMZprtZwAY2P+NcCXQGXRnwp5YZBPrF6HnYmQBEETgmDzp72I
BFsPOgyE6WpDAR8RF3whboDlOyhHW9pGlOAazo/vqa5S3ZhjQTpsLxWNkLqMIiH6aqOpLZXE0Leu
LKNHG3YwTbBsVM7WjVSqt0UMv+180ye7SmaJtxqxKNZRx11NAiW1vICpHa0+ukadFEu1phk+IKNs
baJxuDS0i5rOr2nVUOVChZEXr+Usjj+1E2aW+Xq1KQrpbMFn4eJoBlQRfWMq3ueWiaARHsAqEBEU
i38Eme3cRx63uYRvviEDayUXZnsRYPz6JDIiZBhmis9zou/ldKOEin/pVFcbrOrfs7/sreOTY/Aj
A1oejvarAWTODTAUubFVhHOivpdbxD/aC4fmiUMMVSJK6LNC3hy4Hs+FkLB2qtSoZ3/C8R62D15H
XfTkRXjSn5/140vgV4/RmJsznrClEG44bklByijAOKTZpL7l3Oq9yHedVzSfzrdyam0ZGkXCOUM0
v0COW9G45ILRzMEUVqBfROgk2wTDx/dI5wEVgPjzZ1Hp727BPqVAQv2LBMBxg40XlFaolg00niTb
thOug44t+0Mvo2D3530ziYvmWsmserpYxqX0szECpYkyb1luCtXK9qj1jJA+QDz5I6yK8+2dWhuw
PzQyy2SInKWgWF2NaZ9LE8+Gquu3rWU0+8J0irUn8Ms539Sp04iAj/qPDsOaDMrxKEL/JHESBM2m
yakg1saUPea1Hd8lOkjdmFB9HWELCmB2ABJ4vunnfN6/opNfM2gSGIFl4X/2sgQ0FdSlRjNEXik1
7UPtoC4xhDizwktoEMNT2kesSrxvYxjU+yCZHHXf+GG8RdAFMn2AmdBdE2Dbmg6+hYN8ggIWRZrA
O+gaHuxmYo32hVvqRDTA+4sKs8lqYEfNO+3FVeGhXlgKjAk2fQZ/17GHm4EiMlphWXA3+EMLl0OR
TyEMtC3UMefS0TWv6OPxmo2vqPSiuUvoulwWiRGN5DA9jq4gVlZJ0Hpg3gBaAH1WAGEga4NQNBr9
tfNUVLO/cNs2QAMRHsSXK6veR8YkP1yYw/k9tvgmjVtbn6P5uTqyOMb0oii7xoqLjWd7zdYKWqCL
kdWgG+iFqDhgO4UuQOqvATLYD2lVjw8jXpmfz3/F60U83+Ao38PrJIX9/Jh7MS+A2sAP5jUpD9A3
awAqznomh+5E3SpXZZ7b+ynBp0Ubq+zCTl28E+c1TA2eMxxtj1mxdCk/OZFJsfRWoWkYoNhF1dOO
a0uVu7Lwi5+WMgHJM3v/enC8ItjIzhR3AJL69+cH4PWBAVJB5XiXpoE1+Kyn+nJhBpanTTl+sBup
FJY727CyYbXoDr2Y8fCfNMVJikY3Y7hchGzmHM0fmoonvflaKZWB2XVVQxSxAvPCfjs1rya5JOAg
kNgta7HfekRbJEodxQYZ43pCoSJVGozlRU9GECIEzq/ZF8+qUQoRpYPI1Pmenpxbrk1OYgf6OqHh
8agOUVqPuKcXszK4uPbMwF6Hqq+uaxR/NqhPFtdOheShP9YZDo2VgfiOdnP+G17fqhQeeXiQd3m+
WRfbK/KM0mpEAk+ktbM3ftGh/DBhi3SNglW+13D7vnAfnGiQAJyiDuNNjWL5YO2w8JK2rqSbyKwg
NZRKt06gT2nrxhoAsfsaQvLnuzivzcUJQhSkQsXmWEUveDHJniysPvQAwoMiL9yW2xsQfmqRrqu9
66ggEdw5cfwf7Fsqttx54GZm2NG8o14eGRjM2QJ9nI3VNKCfEyO+HWTtbwfY1g+K0VpXJTotmouf
S+1GeRO/QZav/36+6ye2LdceRV9StpQTljme2hZIFfhNvqn0Tvs6al26k9aQboVRVRdOiBPzymWN
WC41NlKISxjlpGokXZSqRNm+9X/UwgH67gnA5w1IO6itU3lhWk/tnjng5I0z53peicTXiUAZwcYg
gFwwflhK2Xipa3vxoweEbFzh3d59KTlRi01ILgj+lekB7fc97PD+eJTlnG1C0J0EJpip46nmbzqw
GGG54QRHAjzBz/CqH3TNleA7A/d8YyfHGbmNGaFDzt+aj7QX62qyZVfmbQcZZmyM2zZN5f1k9sae
b/gai8G5cPPNm2OxeRA/oG4CSpBUmrU4+AcLqGSX07c808Z93xmem9i69XC+UyfOYTI7tDG/zsly
LzoVofUTGqNRbJB9kusR8uEVVuL1erIIy8Du83dwtZBj3E3QnP6DlUsYzOFAAWrWmD0e0UyaVWAM
FnG39Oob3Og6+GCdN6wz+A47M8gn88LSPTGHhBFzMZN0O4t32d0GuGwlPfJLVorSGpSgamXHEwiH
xLSwneyy3fnxPXEOsCMdSr+km8FhLS6apFMnNR3J/sHXHQ5p7Nhvmn7K3qI2YH8639Spvs0vX24U
lifjejyasqhhEMQWMaTMYsi/sbbKvFS51kJ4DvD4sgvhgvN6geoWLAmA24RK9rIkxTzhTWgn9Ubg
eYYvDfuBB+lorfEmNOFy5v1NpVU590vj4SY5wmw43+HTH2DzsiFjyBpadNjorID7iw9oJy/7gnZW
eyOwDMVqpcVGDJYGaBls7NrMyj9Flfh4vvVTw22DZAAnT3WTWOJ4uCFtRGrf1vWG6ALDPs8ugYhh
qLjuOqQ+OefTC0vpdcplLmsi7T3jGPiDPY/HiwPISkmyGUbiuDaWmnt4vAQoA8QgVRkecTiUhy5o
h/WI/+lqUNLow4hHEqJnaOKVit39aeqBj6Gka5Gk1UGWLPPPatyXraM3jhuWfXNbDZHhjjbMufOD
/OoQpBWeihyBEtdz3s3HXfacOBvj3oT5bcGjjxpkCdAYulSaejWVWAVwfVIqpW6AD8GiFdQjVDH5
sJLypkdPWR2+Valn7TC/7GGOSX9/vlOvzgTkY2wyKdwhwG7AkB53qvAtjjaw7AD7/exzz+54b481
Hngl6rR/3BSBHk7Uc6g9ozKPm3KGtCHzNgoX61W8dgslhBIpIx9BYpS2kKI+39zrgWSajLliiy4O
wdeixGdUts2bUJduNZpfldTrNkY/Ftuqs6iBpL1yYSBfHQC0RAFtfrWTSnkF5Nbi0Ze4YQkKL0Hg
hplZ4qiJlZ/aG90t+nf1FdgfPHbQj5xQF6wU/dKWnFfG0SU995VpNID9GAS48/p9uSULbIhD9CVg
5dpoefiaZ2JUiVDmRxRVWxiXeiU/6ohMUgxLyw6gKxQK4uFBS5EGi6uhunDBzRfYqw/iTaWpSFZR
3FxMeF+UU6wlqYT3rehfbMTrVlXjl/fCT96OSo1qZVE3P4JBMy6stBNTTxQKuNkxDf61BCSlNWqz
1K5VN0HmEt02iVOv6jfXkSmVbTTV5oXz58Tck5sgQUH1xKGyuTgMnXaS7dCiwE82jbxJKRsilb52
EvRQssy8dfJQL29AMGrJzgk96iudKkjsnV/wJ7YyXwH+AxIWcH19sZVHrRU4PKaqK9B1P+BAjOqG
OjobNnZzoanXUfcMouF2Z2ZJvHPtHa81ITKt8lV7dCU1uQ1E5G7T53F3PXZ6tk1Rfl91Spdtpqkf
XcSKEHAa6/rPZ5mA1OFdM2OyXo06sj+Z1WVydFtLKw+5p4H68PA+KEre0j36fBcOlBOzTBKRQr1E
9GuOvI/7XBRWU0+5obopDw4MGoPyVlNKBZR4pvwY4iztN3HqZO9Ahww9NGvfti4M+4l1DVRhjnJI
RpOZk8dfEHkhidSJdU02DOlntUE2HAPY96hpTj8wk83DC0N8qss8MEhLkIPR4OIdN+gDenMiTj1q
9KkdvUVBK7iSqYLYggJBCykQwj/UHkDIh6t60rT7kMTql/PL+sQ38OLg4lAJb+j2fMq8ONaCyAAf
gJSQq9hoVajJ1JCiqdASLswWvoBnWKjFFMLblaKb1gmUuAsn+4l9RWyhM+g2xmCvBkFPogpMYjW5
fd8iFoFt/SrX/AENSCR2z/f1RFgFU5ccEGgxIkmIRsedHfB0jJ3C1t0BxW7fjYtJblAx0hGORvnM
j5BCrnEydG2E8vd4ciY64ZVmYOiAOUFvNMEFUtbrI5ybDN8b8Ifwfwh6jr9nJL2ndRTwXGTgils/
NIc9wWy1atEwucqyGv2CoOp2pKYvDcXraItc1Gz3ARyRA2aZa4wl4TQ2MYY71Hq4t/AZulLYlhdQ
sq93FJHPDDieV5ehGotzDBHkWhahbrhsLfHO9kuxi8pAdyOJSnYczyKf52f49WKiOaJVbUbcIPe2
uKSVADFvIZGo6aYYurk3TBspkbRnpovtf9AUdTJSe5ANCPCO565PWluxkwwhvCTV1nZrs29qzEDt
wbp0NJ4cRoIODiWICoSTx01NfoV8R+AZbh7Lm6FFkAXlArnpcMFeF2EUXjiJT61KQjpAwNTK5mTB
cXMqIlKTqfGwE2NZPAIFTrZs3QK5uTp6W0zof6ea9HbYvkQXDsSTHbXIbrE1MaNdIg8nHVlh2fWM
aahV666Yvdn7QL3NMEnfUy65VIw52R7lGPyTMMJ6VUrX7BwpPjJfCMxH/d5C8e/RgcV/JRIvO2Ca
XH0/v2ZeH7ak0ubNDp5HUAVaHLZR6oeJFtNebzKAwscNIBgN5LGmFJUaB40ntCTMtV058QFi0aUn
1qnuUvckscV5T2pksR2RvccdMGF4RTE6e88z5A4wk7+WjaNfTYN/qTo+b4HjCBVGnGrCfDVmqNYy
81+MfawjrWe6sRdVtwkl7HdKbUpCxsZzZd1YcKz9S2HxyUZ5xZkkAinIL9NccgKfaiDHjLxbrV85
0D3XQUQAVdijh6FFV+76Au/gP59YFExnSAYPPmEvnpXaEEkHGS7DrVH8rtYtcp3bGkSKvkLQ0/wZ
q36K9p0WxkBjQgRP9MoKHs9/wqnJBfpHcpRblLt8EUw0wYg4CHLzruo1BgqMsttMmuK5hTI1bts2
lx5Ep9ojBcVjjGuE9PfilHAGO0lSMoquIuT4TU0jbQvOM/+sgamXqzrO46/nO3jibCfjRZJgTg+Y
4MaOj6U4UYs8bVGg6WtNcjGO4dYg7N34VvvtfEsnukaWAOdq9glM6WUxI2riNEGkzHKxfbiJ6uwp
nwzUYsIoXUeleal4f6I10NZgrYlKgGwtPdzyGMGWKVQtV20RcG8lmQgUXjS3xDPBrVHLvhB0vG6P
EwhyjKCHpAuWOs5YowepqYQ+JsRasrW4oNd9pCjrNMJHDteS7kIQ8IwEPT4GTLA6VHaJ73nOqIu4
usDQGN1wHgxVNopvgx7a3+ypTh8wxFHfqJPUv6QIpd8HQeQjBNOW8c6znGCrpmF/w1tApbSQ1Ujl
e/ZHAlieuedne749l5/HCwcRYkEw/oqy7kiFingWeK4pEnPPzkQ6akz6w/lWTo06O0Xn7OciJ+Y/
Xr113mEwFI0eAmd9vivqHJ+U1HrE0qc+NEpzYQW/PgQpwnHBQPOFs0zh5Lg1SbWPyLH23Hiou7UA
VL52vFxiup4N2wCTmw0srUsI0tcblEwQcQOzzAXH7jluVJdRHQXmhBOIimerNmHHE8VomhFmXCrQ
nOgf2s+CEAUc3JxfO24q75wJ6GjN2zgJhqvGt6yVbpZY+SbYMMS9Wl5POQo656fwRP8M3occP9Ai
ZijwcaN4cg3U2cwQkJ0BtEVFa9fvrfZd2iBber6p14ECEABKQbxCSbgCXT9uavYMMFpfBJvOnD3h
u9bYlkqfftZSz/FXFHDlduy9BgmnqalvKwNR2fMfcGrTGtza4FN4HfKHxY3Ga9Ds+z7D6zAbcsxn
uuqu7ye0xzoDnUU+BpOCVgcEONii+oZ7Wr6pM3TJXNSUwC00XD94jrXv8QQJbtGmugSKXjivgtkg
qiBJAqyWnauS9TweojxJpOcPSrAZuhFp60pDezEUaC1HoaHiyt6j7RXiwXw/9aJ4A+9ivPWyKHAL
WG0fS5mP/4+z81iuW9fa7ROxijl0yZUUrCxLdodlWzYYQBIgCaanv2Odxq1j2WXV+Tu7s21zMQCY
4ZvfuE2wakRrgUp1wSUKJEPbm1vXKtovmCt72Loi/TsO2lo+erbnt/duxzn3wRiNONe83ejd6lQ+
Qp8mH4u9sdvHTtnywgHFcB6aKrI2QhVUNAOodaOwL4zq8Whx0DKqYOIbiZ8Tjs+0W//9uv/Yndj/
mCykLUg/nf++C0zPsrEWXgfucnNUXIi2HqZ09ikmAmb1HgI7bw7/+wVZQhwK9LHOBZ/f314+th1A
DsvPqMgDMSsG71IZd9lFsu0uFGDw47+v98faZfKNy6DYpagWsgf/fr1Ib8YP4L1nPoCTg2Z4BZEC
qoRtjpfdvy/1l2dJdM1VGE7wEMW9e5YEwlY1Ba2fTbMOADdQPfqVbJ18TBow2W2Hec2/L/iXewPK
QD5B6osw9H0kZpGWDY3SPtwYE+8Z1ZI7j5515vvGPPz7Un/sS1yBVUdREGYI6JDzvvxf1SJvrHoK
Uwxd2A2mLjNsnIOztnKvmmhLIehgtNKs3QMOUhOGfM1HAvM/db9cHyYoC4epAZpF7z6bwsqp/oYV
Qx+M9ewC14irZAMG5gXj8KAsy1v2rJ18OJTO7DxBkFg/1ZHSJ1Hnc/bvR3G+1G+L+PxTkPMwVEmB
g672749CoX/Aq435F4G/YqaVE+3aof0I0fK3j4kOIDYi3nlE7f3Ulq2Lyc2jzs9Q9E8Hk2AEZaFd
TGM1YVHXYVHxf7grcjb3PC96zot/v6uVEZFoWYyfeTQULuZWtNdGT/KDZ/fH8X1+diQPZ5Ebu+D7
ENSZ6bkBHvbhQ3r5W4wzWDYDoqNOQ9ME0NDo+ncrYqMPZpz/9jDPczwOJQbG1N/jboBJ0uFZIy8r
cTR4HdwWn+sgVPYBTIBT7Uev/6hI9PcrslYo8p09oN59JL2rp9CJGN3R00aDsWYYYgUklDWYP2cj
6IMPHuyfH6XHWUhSRkWZ6Y/37c3GjerNbbmea/AqD4BWX9BuDD74SP58fVyFHiNKFayKo/fzNH6S
i4JaNfNQm4DQ2sfV3uuT9WZWRqLcXK0EO3B7CD4QEv75MIm+PNIklsIZEv7uxCcdYlEb1oLPROHJ
5H118u0Z7kac21dBLJcPbvP8cn5f4VzPp1SDJROndfDuzKDz3iRqSBBPj36796OlvTA4iOwTBxYV
nT/qcQHsgw7m5UcRwvlW/rg0syXx+VUi1Xv33azCt2b01F4WuDUUt3GOcKvDpqofogZGxLCmwpn6
Q2OWeRc07nKwQst7sAMkvP/eD/48W3BGOfNUaEWxWN9vuOOE4hUmNW4OzlTvc63x5nHG6DIM1o/C
67+9Xr4r6vOEdHg4vNt6hlLMlptjHCHMiP+r8pash+RwcoNoSp1hnD8ICf56vYBne545Pmeov291
0E6cGc3o2XG1d/bCaniAJpTXEPZihmSH9YM8+G+PEvEIKzNAk0Tc8/v1DI5+5A34ONSxbVIHPvxu
BaO9N477UXP+b9vAeXSbGjjDoOgdfr9UOVh1iG1uAOFCmH1CNLfzWmCa//42/vYA0S5QSSSOpUz8
bn2IeRVFrvsgmxnzxUxNhmnhr3nW59X3aIL9/O/L/W3XQYSExopOEQ/x/HP+K/bYxqaorJn3NSwV
DlJ1a2WW3Q+XXdQCVnVEsl+k89Ho4N8uykFlswoYGaE99ftFHbXSCY5GPyv9FYy0dn3zyWXO7Tub
RvDJmkJoe0ttL6//vtfzC3q//pkYJrLgmGRs+/yz/uteFWzbYcF8O+vLTu4bo8ujYyXJE5muImVp
k50VqvkeUIP9f3iplGrP1orMLHPTv1/ZW4a2C2fHz2Kp9GHwR2wiyw4PIzGOqcFIa/fvO/3PdP37
W6Xri3+DE3N2xe9S+VbCVw5twTIckhkXXNGGjEoKE78lHCRBitxCF8iacjyIQg9HzxS3rvbGXqbu
1SGjW3BuVwoq8dI6AgKfisifynGY08V0MF2SQp7p0GjyXoYydH5Jas5jhhV5M5wQ+oNbtHULQGZ1
NG7s0B3rh7h0fGyA8xblRlBtpgWcNKn/VdVAHMJoEHI2tgPCrXef89gVWzdtvGK9MB4E3wfAQ4Kh
+pn8lRUa1tya4K8P2LJJJR6cH6ym/2xv7547aj4qNrj0sKber97EGxIV5LGH4Ytdflk90IQQx3v7
xyydQcBV6c3j6KBFTf2gbsEOl577pJ01xE99LP3XLvYFrfKi18GxHk1+F5RG56lLeRtBci/1ltUq
wm+xCfSUCvovzB8VDXWDf39Af9lW6Q+jd/qPtwFZwe8fLGbQTVD0BHWR5S87oJnycV7gb5CBr/v/
/VIM7XBmsD4Qer/bDDxplHJqH+dMjeyS90e/xhk2Tgw5flCk/cu+c54P+v+XencYtj4wU7/kroLA
OFeTq+Trds6KUhLAAuRUq5fTEnTbBw/zr5cNznUnkmUc1N49TN/Ho90vuUNJFw4ouApwjK1mg/23
rYx6TZLS2ud+H39w3fPH/tvHyLqHzkofGtcIDJDf3S5NBrdwQ93uRFQm0EoFNz4J/LfJRPeIDqL/
9U1iG0fh5TyVR8Pmj7h8YD05A4O0u22Uxevga4VT1VjdtYgQPlhof94as0UB499AfpkTft8aWnA5
1ZZo9c6ddXPMY6e4ilZn3AVRvV7pOf+ocvcfj4ffnyVqEmp2OEwGHMrvN1TUUV7jgWLarWj0l5vV
7bcXtzKlOdb8hevW8/LvQ1IuYudR9hJ3cu38JutibaAWhHmSP3fxMsMT88sO0mWU5Fd+3ztvndK9
TqkW6he6SdVduXSxYqsVWwzpyJ3FnZ7EfNFYFX7lyt5c4rc61HY6MkdKmQ6S7Odo8MQr9OGQnaRv
c7KvBkF6I+SCIQcc1c89BO8uY0JO/Wi9uXm0q9b6Mk6MrGHSPMefi6GCywoecbigaio3pICmvxeV
Zf+cwg23WZXkKEejtT1jxHkbL67xzefauOElLHb35zrFxbAL/a0ElIGPz95ZNohGSsZdfbsVMVNu
XqWj+2KSw+dgKLcmjRnGazIFxr29amonft5Qx4mbdijsAGj0JNTjZsjq7qKcXbROWwYxEEvBcAju
8kaXHaiLtq4yF1P+Sxkny2dvLBhUtjw9vVp9A0hmgxe8HjqWgODrd3t0GfUC3MgEHUgaA8kBEzXf
ZTTSyc3NXC6JjdjZW+GuM53tHcB590/GqmSZtVQSmK/KkXyiI+nF1WaSbr4zy2bthcDR4YPv+/3+
S/TMVsrHTdBwLs28C6NnltmMk6aTLWGvLp0xkddzFVVR1jOf/lGv7H1ge77YucmJmITmHEbov2/2
4yjOhuEMMtW9LTOwXdEhzjF4/vc+/0eZibI3BzIp9DkBZA292+gjeAmY/a80Maq2sPZtLJYrMs98
H4iF3LZ3k+Uxp0J/FcKNlWDcY+x6ZGwD3nBah4H8D34PngLvNkh+0fk5U7WgeolzzruNeVtrt1xW
Yuq2teP4KTLSmlAMMOe0gxRTBi+zEPHBHxCM7RpH9+Yk5qAFRWKH1XTSHBeQK5RrgahRY68+L36L
TpI2V9Fl8CfnYucyewexRRnS6rzMizp11Gi7WR/WY36vgqr29t3gEhLlS5k7iPHC6DDA1hZ7tCnm
rp8GcAg9/Ri2nDOOJp7jThzM4m9T5styxdgNHf+v2S51e0zghch9ZSXOPTtF1O7luCS3Ysznr71y
fLTfZR6UR92J8VXamw9szbdY3kU+8MBnEQ5LVoSd/02rCQRHqQdzk0uXc19goBleVG1VYltCP+BL
3YnwJlqMawM7n5Nkh7aOZVYtE3YcUJuMv/e1211VRQGE0rdN/Nr12me4qembC/TEREP1hg3twe7j
5UvTRxRVUMHPeL3kzpOBtxag2+j0zVKL7laOuqt2i9ii5lLHcZ2nxsSdR5kwqj5VMDhsmJh6fULT
H12Kwhcj7vIGCF7TARcF1FeH624k2zHHvpooI9dy3a6EbNonJBN2Q9Elrr6yDviFbhXg0GebQGDu
3sB7U9LqKG8LH/gQk83VYygoXe6mOtAtUoTKAEeK+lqB0WuKO8H0xPRgYt1/LSp7khQVPPu5scgV
UT6685c2Eau1a92lfbPtYQtPneNyStRWE7/iecFccMHoW51NDMS8ItxeHyc5xjdFPBIfrdaY/Nj4
8Y84ErtgR/M2/DJ2+JFktuUnzzi458V+CItc7VZM6aPM73OYQEnpqXbXz4Lq2Brl4tbQnXWpf2h8
jRmzxM94qLwFEmq4JsPnromHN2bD7HXPSa9ucGJw+p1XOsF1s2m33iVGN7gQa332gQgs2zob41eH
vrEsmfVIfr2DO4/RW4sN4E9UihH/tHaNN17IGGZMBr7D/CL2a/t9ES/bc+Bpb32OPMGYdtKO1pCV
bT9b1/NKbRzmVFxVaMSj8H6gyftozOoGV0HN00tpnDLfuvXYwaQox8rmyPoRD703xYFM2x5eOmfh
OF3jhtwkl4HwuzmbyiVkpmZbGZefx0q2Z2Yov7xo18m7aIelfbUBtS4wciLrWFQMOKZAj4rv5dLm
N90ca4kxkrJf8aUdI/Cxnrg3VO7P01BgqgIBw31HO2+4861AAlPEBOjn1MtoTH0Tl8CdlKxu4Mn3
fKL1JB9xAgE5m9izvKqnPAbw4+TjjIOCr2yi/c4PsqoCdghcr41azN2Tar4+y2O+NtbislaXunpo
KeQ3HHLb8pRbwZCnpS9CePZ5PU/AJ6PtuHiu0sQfjj/jHWoV+iac1SpO+VSq2wIc2DfVzlEPSDNS
WDxjrtMfQlbSRPLBR3XpV159B51XgFv0jIpeEuxxDxMuOCV8GwqxPpyn6dbkrizv3XFzdQaEtZPY
lcHhSNHOOPHOGqflgbp8H+9sYcVjCg1ieYxAbbb4uxQ4+mtsALuzoyMXRgZUyoPVt5RGK4in29Xg
z728bDa/+mHlZGEX0NQ6+OabB7xTxzMNP4eQO9nlPLItBd0l6EOu1vzgM4zS7cHU1TdlL8nH3QJn
qcs2UqEqj2erToa1xZY0cJtC8aszTF7DealW72D5ZggAga/2t2WeIvAQPofBDkyT99avFTFQt1be
cTOMrmRMF4R3ynLhPYJmItsfojmCW0qRY9kj3RztS8vqEsFS3M4EKvruzSeXz46JT5yQH1ThRrcU
e/yvokzm8rQpNYd3MyMR8qC7pGgOrdT2/VoH27qbfRdf/bngnWi1QCdKSrnxWTMbDXYtaL4hI4Jm
aQWrufenJsYlkymP5XKdlhYLua5xPoNGQtpvu0txyQBhE4Ctc7vXKF5ACrVLO3+uV73yT26MBO9X
YcTF3Hssl04GvT40fh3fT70zgWKgjBnsMKzZ4r015AWAn3YudWYNbfyrXwytOxHp9jPL0gZkB+hZ
Xsxubv+o/E2ry800zr1x4ejtq6GD5KkXTx2VlEPMQ+r6hzwMiRrt3g23+7mvxJVFaEpEkfNaxNAv
zQUTC/LJKi174CAcmm8lJQ03VVrZ3+2iL900z1fmreAuR7t5wYH90uVtIh6h4Iz2qUiSEyiQbd6X
iPVpNEo7yg/FTM02Uz2hsWGalEfs571/lRT9uGR1pRadAhWuJTZ8CcSzyQJpkjjj+OJ363grC2eF
tsL8jLOrTY7/a8ekocpszyq/EF2iTa6dpOuyaKL8eDmXU1FSPz23pUCYWJeEp8FCRWbuN3lchexg
XerS+LukWzvQVEGlfMSdo/e57zV7YbmZ8g1JCTYllvaluMCBdXXBVSIEvcuRDRQX3Ta5+lMVr6N8
3gi5y+vO1OAYBq/ckkvNQc9Q0FY4t/XmwPwMvSY3+5VlPWVicqRHRjDGc1rLjYp1OK3lz9LgnrO3
3HIbsrYchvWU+9Va7GTUNZ9tRPlAsHWnbqmiRt+M3/DHqlAE2Cwt/XqrcIvsMiHYqQ6qREOQ4rta
vZRWpe7VJvD5mmonWg5+zGUOYCwZz+Bwys1FFKnA7KiuuVUGeqUH1oe86Uag82A8PgYelfVDMH9S
VKImHD8WZ752nIUMEUMgdoBA6fzBdkmqUgfPuwfLcqgSCVoY3xZRJd5u0nbu7Y2yeU2r3fc3ju7s
6DiXfdlfKvoE4UtZlkRwUWWCl6HCNSaz3SJ6jTdLWjs3kBWQF+DA+JaXUnyqtjmPU9qtZv4UFL6J
0o1/lT5WFxS3yegC81w615taQOeWz6RIF88cK8quSNqTpuEc7bnzTNChuI3MWjkYvtjhHQkVTjGu
mS0YsyZ/05Un9lKLajgMCJvlwa/cRWW8/nE9qi2htzwxp/DNrnDxSHPV5z8adgtBLFvbxSPGJTjm
qtBTL5UTSUhfDOJfJ+G08W6QKn8uqC4sGE/UNBOSCCdE404QrdnQGRvaMK1K9erYP6kWBL8sIkXi
gTnOd3qRxE7wQYr8tDDtZqP+o9SUqWAOqh2e1s4bVS3r/ErOmDLtgLWucy82h3UI2geo6Ihbt9Vd
FZW9Um+p2yftV7oDHB714K8zyJNpYm4T3iwcBFHF85XHLlVdxVOFQ8Mgh7YCvFdGl1uDAgZSmYZm
xrrsddaE4/bJbwc338VGyBWaJ6EriCS/p6qBMnY+y4ZUcTQW1iap5lPAAmEIpuO5tjpBurSc6OB0
rfuCM70SR9r9rAS92PY9uRFK1cjByOsaYl7TpnYu50/SC+r6QuLbB9/BK4uJabtyeLSxNB33Bd5N
35qevOwAvL7vj5Wc9UtkL6K4IoEQd8FMFpXpwoGrGiSzOhG0rMMuGe2W4Dhs40vCa69L3VFRJ5FY
GjFWVjc9iD8GZIlpCg6dQxVO6M9D2aPlpYbBeo9dynAMFLjQSkk4IJirlt2wCqpwzIZuGJ7yJOD5
DDTzXwexBC1faAH92zZYgSxjG3ytB3fUCAwLjMMwrQMDQSARXPfACtln7CEUqVuHgUWJItIr7n1o
rtpF1tA50T2U6RQO8Cbjno8XYYIMvAOyZzKgPEjMfH73NvBcwfRJqmiRfh8qGKjsP03yuQpN7BBG
9n5epsuUh9UxD+cYgrxjq5hYDAe1FN27/0z07BOt+eEUp3oW3g/VTnC6XEv3wyG2tKqeYtyK/NR2
2iVKg2BaJoQ0Co5gk+DGYCKvHvbgqaEyMjwB/qqhDsieluC5k2Ex2QxHiUns5eYtFbcRU68/NkFN
68/rKrXBpG3rLWvRyziZ15rpLtjA52AM5G0/tRChJC0oI4AFmjKs28ZtxDloF/IuZy//YoKRY6Ti
u8QYcAu3a7aHMzGw64lPms11f7Z1kd/3Tatfh62xmmuvnlZrT4Ni2c+Ft4wHDDi8HLpXVD/b0wrd
e8pnF7F8HidXlViDe94IwuCeXOCA9wiNWigKy2dRrZFiAIQvL/OnHCjCAmPsyl1KFbK4bPWJwVVO
+L6MESCMNULWXQ41VhJxQe+resuAGh368FcYbEFyFUCa/1zgSsfbN9Pyagxto109Wv1b5yfUtJzJ
jy6czp/cLB48727xkMhQ7tMwyGt7qFLuVD35nSDWnETFa57HhgZvqJOyTnvPbWhPLCq/wrYQ45YZ
mpK3K5eiQXsndPE4JUuiYY73wk/LpDTFlSrMnOPWFs7AVK1mfOy7Jdj201D43WW+eMHPIir9eleO
9DGy0JlFdIKUJTqQzuE4p32dWM9b60KiDqgWdke3UeYQuqaJwVaE4DD5E5TEGpt0AKOeDth8NC1g
Lb1ElTs+T/8751/+rbCqSKT9ogxYXDb1Ju2WfHwL9GjcT1GDf9Pew3v856JzbL6YyZGk00SnyMUr
/IjnpKLcVhtArpzdDX9k8yY7f3Oszf1hNMTTvc3InMPVz413Ky7Xn3Cri0tRwYi/DdpANueZ/PCF
+V+JCSAaVBaa3VpsjIPxn22viH9FzgqIvXBGbEOqaRmi6xmu531rwuKLr7dQMlJpQ9ykajtsl5vq
lp/uOI0XMWFXkklpyx8OyDCwGKKkpmD62Dy6ai7FabSlLE5x7s0sQHtpfzWzO1f7muispgraeq9L
K6dvJqo6K2PYB9XmKpuECoyc+wXshs2XGijUKGkw+ZPOTAw9AXMmEaaDnyMzEHkM8Syfhsiw88XO
J+aCkwiwrvCiFP/j8pfMnZzx0IrOwqHt1Pg2Al3+bqqhqEmj6hayrmWberc6zIbvgD9338dcleuO
Ac/qWCzFpHdEZrKipmj0Dax1Jn8ERr7Ug6LJlRis5+V8sPUUvNpqctQpTKqJSfOyA09Xsc20+36x
g186RONI9irWK7dYqcZWVenoHZ9XPadNO8yfF4ftOhMEUY8WoMyR4GCxThoeFyPkTMByNk+mSq0a
SW7q5TNw34Ew/7NuEIGd6zfmzWqFvpG6FD+austflrUsvxoiZurU2yKftVMC6slbsT2vICFc+tNW
csQ0OF5TT2wCUrpcAZmSn5WpUwr3U493xbZDcQqOfF0ccZxk1z70kLkf1pgeMAWyoapJqDWnIhAb
Y3YMnUEvE6tST3G0zhaGgt1yz3ZNHaFarPmbsvzul1Zzpw4dWySDTZsPVHWT/XA/LJb3mJu8viAj
ML+CbfQeChbQz0V1bXsmVm8dab9N2TYpvLBPI22HkMvaBa9hmzzUQMBe42dNdjilBSWHbw4248UO
PEZU7bUKCcHp9w50VYKtv6OWs0ri67GaMhoybX8fkIaWl16yxSKr3Mb70hdhe2dcd/qW1KqervUq
4zmzSAuD1Na4LV+XfQEBmhR82lG1A/9eDhpka03b4K2kzH+VrDHEjX4Q0T30+E2kc8innfnr5th7
3QbqOkbz/lTP1vbDqaf2SeV5VB9a5hzrzNRT9CliFlhcbBU+o6lrynpIB9MGL02zmHy36Vipc31r
eDCJl7up41sQetl+1WH0m8JKQ0aVqQ9zhimAvZ1lZw379P3mcFQfwKdTjEQJG4BdsJ2Oyig2CQ9O
2Jv1krKG/7gRJiPsmciY94uT6zIV1Nw3yoxyuZgaiqSZLHH1TZ3eom7fNBo+d9WvLfZ9sZXIPe46
S5P1RjJ2466VdSt7T68nkSR1DF+5XH7JadueO02mmwFTJIQu1jq+EHkzV4Rptqa53zpUhfRYmptB
oE3OOLBm/JGTIqrBmffec+B3tCvGuA3ODRds+6914Y2XAILiPJ175j6Pay82vc/LNpLk0s4ypwz3
qR/zupTPrd10ejdKCGG7vAjgbw89/pjUcM36K5/n5XpFtvYma/ZRPBacmWW5VdZ4JPydLoOtc4fT
qqV1CldbYLFThiY/nHm47RECbfItWTCCTD21uQeVe7oBn6yr+9oOrVs/Uv7jIJqyTI3Gjgcj7+aL
Lmer3Ld1FEBltlz+SSZUoi0Lg6klJ5z9nBrAsnJc9CSM8BHYvOtdMebU+yik0Sdv23X8SiBbvSCW
5jCMcksJFn1M46rsK2DTrCesKQePVQHFmTQrQg4O6ABoZjjXuPaSZ5c/cm+CzDhODM7u9bRAMjSh
O4CRThw8jDdma54JScIHXy7RkBkZL5eiU06Swru2LuS0jv7VHOr5Ar6mKU9ydYvnZqOCdF1Y/gBa
NBrhMQ1yIi3xPRV82UhWin1AdZsjoRpqzpIozpNsnWT8LBsTVIdC+l2wMyDasY93XHGf+Ioh4dWh
KqU6JzmilTdfAr1EWLRAMdujqrQv8onDhpZSz0JgfL6+ZvyQv4BpWnlnuQ7neW+modqjvsy/CdT2
YKCmnt1wARk6p7Hc/Ca1CaEe83VyCB1lW4/7cMqHl022xZz1yLbddEpM/4yu3fpR8QH8GGODtT1N
ivzVr93qdhjP9n7brD0PQUWeH83WU9wrStUaRhzEYGfUcuSlbI0lDo49WJcxu124z2ffb3fDFOXt
qR7k1mTh2FtNivskp80wBM61748m2ueLTbxF+guD243K4pD0rmDyr9fOxUaFnoZCp82xohUWpKZY
CFfDZppjqut6bCmchT6HM1ssEYbA/xzBtljpDifVpwibQkKiYHPfGkuM3zvY6QS7jnSIA0Z1FSWi
ZKdmLNdk9NuGCHx1zrREs5XOjpXRROnYrz2OpolZ/WPoSFuQOBTby8isl50hCu283Yid2kgE4WAl
glG2/9LJYcuvCr/h2OpzC6i9tSZOhsuJcztt59SSzScorryy755yLLvsHZ0U5yEgeIYqitr9uWtk
fUmXI0ZwWo3WY6RBDmSxU7m3kgynvc/dZntrosKLLzq/Nc9xWYq7UMeHUih7ODH7TlkMUQiuR62/
1n4quiT5NCbr/EqvIlYnZFPNFUmQfrOkYGfoF5e/UTfWeexiGxLiyWmcUb/K9lZx/nR7GW8UbXMi
B6o5kS9JM2tY5ecke9oJmBs7NlaRULWZjT51mNlQNlLgO7PVbhZ53Z/5UizpubpZ/Xz5ojmrHzxe
Tgn4fHR/dXFBpMv82HgNRLtbjtxjd+tXlSJ0rZacErnH/7NLh3MDPPyZiMqgPyloxGcOkjX0T/UK
6Gy38GLvvRnzRjb1KvgaLhFhA6TO8ocje8nZV6xWlUbGnpNPdHSp9sWtT2UqFBM2FitfaMD2LS07
rYNh7G+LVjR22uGWS0V7C0fUSq0en5DT5tOVoaMx7Fc5sdm4OGpFJxVuKk89e42/QT+q1WGFz9bv
7bnisHH7QmzHhGr7c75K71wvDshW1ole02mlXGXScahH4tzeEQ1trohZVArgiHAii7OD4yEUiFq3
Fm0gkR6TgOVWB467t2OT2Dr19LwGh8kbG+umoeiMAkjVclQ/Ufz0xc0i4jk/zUNZE+VYPWkqu2jp
1i7uyotly3QSGGL2NwCVYm/NwsHT5lkbrbcjUYsCV1nlnj3cJgu+LztFgcZ6dMfFhweg3Bq/0FQ0
IfvgPtJOWz0w0q+nPMWAupfQtlbtPfl+rtob3VqLTfGFQ8c/DXY4iBth9S6RNcQG68VGcNRcVDB7
ovPfa8ruqihUYx5DZ9qIrxhzirufUVe6xDP0+7jGqHCIsFLTWQE2nZRXbecULLU7f9I+1XNaBWpq
f3kWZJEuo39M8nXoVSjyX3myIdihljjIq6HVlvNSCynGt9jh7LyxGTYPsWKi5fGZPktvPzVTWE94
tyRh43zpLBXY4UFKmoOn3JkmusiDt8Xbm7V0PM+VGK741qKVq49cpqeNKDRfxcqR2AzVq+eDiu4z
RhJcamQ1pTPHSuPeH7wh61AkUHWhlVIoqJfo/k/NYKLgNAWbsR6bwO2INMysguhlyKd+jfditDVL
KkBoEX9noDeMvpswrqPxWNIgxYDGX8JKDVSdSr95xQO66t4S0tV8D1bQK6+WspTjbbBqZ7CysZCO
eyqiJY+ult6Ey7H0pqm5tsnK/WOMnHreS2rm232o+P1dasf0CEQar7H/JkqxyKewwPrsa74uHBs0
SRhf7/m+ubXQqZMj9XAzXTjjxJFZgHug+dwCI71cLTPlV+EQ1dNpaOaFNdvKcuaoNEN1Y2EcqQ8d
I3zdZb/ZW7WfAgbkvw59nWty2yHu95Q7ffvUoy3ZmA8jft151tpENDEosGSIQ9v4tWbFPJi1r5br
YQ1IYTab83U/LmOgd6U/rl+MWIqf/bI5MBvZBOrd4tf5F0v0nQ1xdJqfg5Yq8GGxk/qh7BrPpHmi
ZLSrOP78PVYmdfdVDJgUk2B5yXISTEJj4Rh2a34hWC5vJsBBemczW7AeAQA5z8afqSsFFOuT1CTU
3lIsEq07WqhC7uq42r6uOuoeBn7T0xoLG8JaO5T7QRdlS/eAGDEtdOJSvbJk8akl376LW6maXeUP
oFzyMC++joMYHOYB+3FKkWCur427rTOB7GTbO8e4+seKuPN1NvVyiaNxKdHBdOGFGZpqR2YW7i0U
2DcmiesLD/wbIoFxu6b/M8l9Jyb/qmP1zOnmGvo2as37k2F4q76WkTtez8gVyR09pQCYF64a6c81
iDAUhZ/vzeYsT/h1MRW6RnJqd1p6o9htBS3fh4od8QkT1YFidPP/ODuPJbmRJEw/EcygxTUBZCar
SDZls5sXWLMFtBYB4On3i1qz3UokLGE1h5nDlA09IxDCw/0XDcqXo4W5FQ0NA9RBodmgPBJm91va
gs+DYjN1fwA0cr9Eeanl57iKHOdLPZrRj7ZYMxA65mz949VTvlCAsXre0YtVVr4l5jzsYg/VLwpv
Tkz9L6esJuY5Sd/3gyaQXyja8t2kiuQqYvjAHyx7pi5hpBbXt9dV1C9QlqNRs3Qt9R6hq8l7112s
wm/GKEMhvO2hgnLxYxVqtOhXn1rL6X62MXcT1O4SAEfGe53bOPcwrEE4cblSyopNNAr6MnkGPoVA
sGWmZQHBeh2/r+AD+pC34/KrRP7j70ypXfdEgtk/GXFjauelbdOf3SBA6bqQtT8NjZnSs9TduvLb
BRrWyR707pn3Em9WNVq9DzQYNYy9sbsbfKA9NGDoqtLmxU9HUENGMH46mSalGf6XwlRObbQOXxMk
0XNM2Wu3ODlkOl1gzsv8aZAa0kzJbKmnhBNoPcWdU3DiaR4IKwR+Oc49r1n6i0YZ8wcdfSAPU673
FPLWhWJ1tqbNcwyFVwsnaJkYrKbLaPOUT9s/89Ywv6neHBUnjn3Wjd4vg/5eaboO5CMtoD/iuAcQ
mXV9NwR139FK5jByk7M28l+jij8Zck1oDZ8Lzes/W328SrCfpX+o487+1CVFjURczSF+UtbcXcIk
XTCMgID71UjbtnzuPLtOgFZOWey3oA2kXQwaVzR5SDLObkc7XNYNKOVPMIMb6pea1Z41vczK89iY
HoUfHoAUXod58kfUyn5W3L24M2ndRF/EEdWKShtgN2ptCQo1auKl0AQdo3+me7KApc5WNw1XU3H/
cjAPgLLUVvMUsrkFjOeyKpvTOvee+a5V6+HDNEdu7tfdRGXdLcvqSa8VytaJxkvuTIKg/95aU/cv
ZyhdrTxVZYWIajZ+gGLWXL/LknT8nmXdes3AUABozRV6suCB8u9d0lnftBm15WeN++7zWmo2+cBj
SNUdkAy+JBISLg4uiE+hqXwLJKuKYRlJqqi9Nhk8mjmx3k3ZYZQtnBaiGYpmJhcrosQwPiQ29BWM
n0dKa5drhT1KQ93ZKfj6Vq0BdsoBc8wL0itpT2L1eGh3gDwZ9AX/CbqcKqL8+6ugY6xxE0UucJrB
a5/7rKy/1k4fXUp6928PhV6ClADRXG6VLTsojWKtWEB5+40GoMBw0+ES2/l4SbS2OgBEb2G0TCXW
VBi+SMolLrabD5aIpmLbTa4fZU11yiNkDeBnpRf2Qg5is/r1eBJ31ocECNsoW+J5A6j6dhLzpVkj
oCMeuIFFf1es0/zO5Rw9mL+9QYFghgGN3Cu02k2UCpSuk8+Z5wPZW4NGOJVvRFoeFBOedRZc27di
NZlE7AdfTA4AW9v67aj0mgp8H2GsALPgV2qqeRALt8KSvdYPIJR784eFAxRPznUW4wYVihZj2+AW
6fkUQLqvAAGcDwVZ78H8vQiev8Y6y1XhQSNlQSCXq29Fb4CnWzwO+UzKQN0+qkbrgy4iKtB65pzx
FODMbN3J1zrL8dtI5SXXgnkp8wRbiSQ3ZYNxDOH09F/fvnxwlJVShvArIJHdTjSvPQwyeya675wx
8VMP2AqILcNIjmZgyxREcEiT6xSGsIkd1JawiyCzm2aGRqS5UQOMZqkQKnh3AtcqzpUa6Xxd3UKB
FCAxdNtaC7C3XeC9N13weMz35w47U6fxBTiXg3VL6lUSrae/wptfSfL5F00WOqCLt7Z/GJaRHklk
3p+sBIOEYRsmcmEM/3aCs6zXInohVMgwE/3QONVfTWMrNK44UxMPkEkeT+KAwLcbExk2uVsl4HkT
057dTiH7Z/dYE0akZbr47Wg6CHI2TaDEyMGqWqmdH8/qlgkmvy9ULE4hDSgy8qe3AwVyMpttTuNp
oPIRrBVAeJCAy3muJ/s0mDmC+FoL3rSCs/048u73xBQFZhaMacfcnLiV2XqxXc4eq7cfv8/9PP++
GAV1VzGL8oAMdX9cIPOA0om8LLm8tqyz1OizZmrxa6NX415UsbQXbaXT8PYRWTx/oS1zWtwpLfGG
j6i5Ohy3s9X5tJ/obI1V+byAnj+4rvbWioWeEIAUw5HdotvPtqKb0TqqzloB0/VxHpboowlC6E8N
FzE1XCszEicyhuzIgXlvIqF8oluFUK7pbFldSqZSLB15Bq9CL38WemyVQeENxpF+5FYIQi5LDKcc
UxIxOXY2N0mvaKg3LbYH0cCw39V2yo7LBi2gfZGDakWTENaQ9U8HVPKjMNzk4Hq5vzhB1sAEgFiP
OAJn/+30jpNO/5busx+V5HBmS+qZ6c4QDCJD2E4dlv/hbEN1glyR2xOb4M11lizwN5baxZFoVKdz
P8afI2PUgiq13YMDfW/XvY60mVjMltd0aZlYZPytEGnJzG8zOOBl25gHklS7ofAqgCYM6QoppdtJ
pPYVxV1ker6ppOYv1OrUkNJN83uTJvbBKbb3vaBT/L9Qctm+ykmRnbFHulIepg/eEkoHziCm2IY3
Q2IB24yOJHa2p6YOZhD2nGGoFv1vyGy38XgJ6Zoy5mMoFKFd4CbNYLcW75xDp3xnGPN0dmLqPUhb
9gcn2XZSXyJ7GG6yVtgXW/WXTB/RXtT1MXT73P2vrGvvXU5/+KyjKPfGRSlDmYTgbEby1NqKYNmK
pxTLoI6hsk7ufwDvYSlH1rdh6pSjN8X2+8lQkMkgy5F8kxBvlkpRjJ2exmBdUVj5QHtG+70rRXei
k2F/KdziiDO3PT0Jh+i0VEgC2Yjaw+b01IYxLjPMm8NZSUFS2u7FeqFWwLSgw1rX/A5afQdfbnuk
yaAcJ2RspnwVbrUzUmtqsSgFv+nSEX2v49V8nYTSf4dbCogKtcyQilD9lIyt+1eyzOLr48tpZ8mS
zvAVeUuhTexsNv4U03HDMhCDx6UbLkN+rusvRhmPn8rEtUL6sjWYElSrHkfdWa5I2LJFsFJD5MGU
f3+1MaeR1J8gQ5h3GU0dW1dWRAMq+z80Z0EbPA6291m5NKQDrzzinM0qakegI+RmQ2ihfOp7pS0+
1l3Sf4q0JTkPLWg0panVgxFqO2tXY14dFpSK48PWCKZInViN8wZmtdnpH3ExAgALvG34VQy1d20n
Ib45yZo/ZUOvf+Y9WPyggmyEbW4r7an06Kvha5VSxoLUEUZ1ZJw0dNCOsufdXwmEjYMJ/RZnu+Rn
XvRFVWZAl1Xoe+3griepYH3tCqW/drZV/P34W7zISr5+OsnlLrmveCmBdFDv0rseSGO3zGOYQCKD
ujg73wdvnL6KejQ+ppgIwGCMUjSUqP8W7Vw9GytlRGhP0XOeFv0Vex3hnQ9+lFzkdz9KstLRPMFJ
Z6sv1VEk1ZOJIy1v7PKZsl15dqKxvDpYRgZNv6x+3ePI1KsrdnJFDf6bjx6240gNQI3qg3xxb726
UoJPynNSSpF/f7U5QP7HUa3Tol5FUj4DOB/OzYC9Cu+rXzneHvSo5vZgue7FRLmHdBjlGS6wzc0l
ClVdFREPIZSiDMSMPslW1uB8xjZyyk80/yhHlJHpHFwmu3FRBMVZDDU2ZHtvx6rRRV8TynRhhcsC
/QfUmCC3jCuQRNVN4NkqanLO8vZIcGo3LpLs8uCD+b394vWQzOloVXhz64VxdTJ0EIAiD9lzBE08
mBATpKkCC+3gKJLTuF1o7DZuNQSusRyQl8GrTyuABI+6AUUE+bDpe5rOfaCPtvX98XreuVKQDoFn
zp5Gt+hOh6WaCmvw1j60uxrvbbPK38EnAITRx//Bc578Xp8xj4dsFiTzaBzkdztTq/MhNZdTBbjf
NhUhdVi6XMMVtisyG3cO4PZu1fcXktY+HFASDOq27w8mduccIyjlGBIFSXvfrF8uN/R2PK4x3NTH
k7PkXNgLRfnciVLfscT09j2K8oMu722sQ9Xtten2aKDqtjuEZrEoz1iTdJ/RkV3qswqpMvXVYojP
i4c58+Mvuze3lHfI8phYHVeQ2/UzQLWwQOAPoTKuw2WptfI6WI0aQst1P+lg3GEWdsvn/yEokr08
LF8EvjZz25R9qhYWl7WdJ/XzbFI371xL+TtumvmiVvpHR2HCDz7oToZAZsAS1plH/c79aYkyxy7M
aAjrqOwpkhvj12FxIeEaXgd39fEId5IgpFAgO7NqCbatA0yDrk/jJMjBFsjIBryzJ0usxleFPuhp
gO7tG0apngd83P54HPmulMh9SCMVhR8U/VCH26a4arVy6y8eeCSKB/Q3lvZjSxPzP0gbyzlpDNUO
jKaz/nabqIHsDq4ZMIiiq0/FlJvf6eaI50YXVRKAioJj8PjX7e0qbmo2FlVO3hWb09mahKpwcnMv
uoDd3KEG+Q8m4gOddfUUxdN8oJS399HpHEArkjm/6m3SQnSpNKdtecUkACxP1oDcgU4l85Lqh9Lp
ezsJHzvApugiq5a6OYnpNRl9ApEsjMClX8iCf6/Y5RcOGJ4zXmf95ullHr59OqXwDuIY3LS0aG53
L1y42gb4PYZWWVM+0KrxN5FWS4iwHfDdBQXLx/H2xojmKEKH5Hf44G7KB26lovWzVFM4mZF6nZNR
g3TfD9+hTWrQ8rWIb6iJgwxvb80gkYxMDR5RyLvKvfbqipvSxBMxNISQqrjh214LMK1IFdw7PUVK
GBgHydvOmjFAFaN5SvbGc2ITr3E5gOlai9Ba4vwDZlndj043lwsVtvzPx/O5MzSq6pZ0iVApANvy
76+GZq1UP9c1E3QxQW86butAP7YhLiojgPF0itaDrGwnoAk7mztc2q/eXaVVbUJagV8R5m0cnStb
/FuaqX7NmxJUM8Dug/W5M5W4waAwRIMYDYrtQ4k+/EjbWBVhz5kVAgzML8AiTBDpdnOQJNzpQHHu
yTQIMzfs3Kgvbx5ldgLyzE7nORyyZLlaBmoHbaqMn7Mx0wJbDD0PUrX6lI69+tQ3UHIsPN7xXRvj
n+m62L9gg5soIxjddYpiqSdvRV/jqBs/ujwDn1gP2bWC93KN43w48jm+M/R5+fHy2UoZ0rKxVb9d
CKtmlIsNfC60ur4GYRTB3bL02XqujL76UQMEIYld5vgPj+sY064UnRKQRsq/g1Gn8EgQEjhS4925
wugP0GZDa5itrm/mU1WwBrM7lopmD7gzzqXrgxqfUHEBEIa0RX5dFa+HlFkbBxt+LzLVekrbdCdQ
NtqeMtaYNE6CdVKmOv+MEak6nPLhI0x0K9Twn/5h91N6Er03HqyhneUqrfkQrKMFJ5Xybr9CDGGs
GhptDtt2SECn2fnJodcVIvxVHeyMnZPUZm5lq+9FD2UzRmMoYoPbcEbrIZLYflOUF4A+86kZZ7CR
y9pdnVafDga4s/3lSYPeL3mBqm+r6otmjV1eQ4hHPByUMYBaoN7IfFxXMVecAEiCNP7jI+5uTlnN
5JeW7FZQ4Ns+UEAO1Nrsjgu7L+0/9lpSXfTaFBeQmEc9xL1QLFiULUhiXK7D28/XZMVkZw76GRKz
+QRdDx3eyQWmRI37II/ZC4UyFUrjZJIWicVtqAo9xcy1lSWEQkzNvuzM0bfAvCSgnMSRZfTdGw99
cUqVaIxzxIHb3exEF2oNQFrkFlLQ1h8BcGc2tLka4ZbHn+pu30kdc5Rp8RRTMbmwN4OC0CAgvejI
OizrFNhuFD+lVlP7JoQx2DMmmtTjaD95Mzjnx5HvdgORUQVCzZjECa9YOd2v7kE791AykBV1iK/t
dRj7JuzhZwbDqCxnauPLD1UrxPlx0J1viDEg9y7oLd4FW5uHxDPAVDUaECbAcMhv6OmXaqGo5wxA
bf+XUAZav3JwZE7b8SmqBgZSoqWGKVCtnn6+7oHOrz3noGG3HRW7TVfRf6YuSS/E2RqiJW5fzQmn
G4oNRnnNceM+Uetp30e6enBMbw+Tl0iclrziqEq66iaX59yAoFvlpg+Srvi3aGbn7Jltp0vOfftM
yvvWWsc24ObMnCu8ruMRTZIEiYivKD7YPxseD8HbvtVLFI/kSF5BlHM2u81UIf8XemP6yHCCnp1b
MLEUz57SOqreuAJlKI0vBRyIIgOV3dtlkcErQlQScNsIfP+3uOxECIjQvoIE+efxoLYb7CWS7BRT
v6FIuq2KTaUzCx0SNo4wHR6catqcFVfAHWqm+JJnrfZlmUvrz8dBt+fWS1DSWxaHrE1t/ddS4MRO
PfG9igWUr5pObsDj/K05powC0psHr3wHkdfeTiIic6O9tAyt7zr9z7ir/m0q3flit/nBet/bWQwF
fTgLyg7d8NtAhjNxkEyz4dfJlH6orRailh7HTbCukfLGA0MOClG/F8VF0EfuJlYDedouPAFZknZj
QMYCOtFxi3dzERnB278Scs4yQeeSptV/O6xk0YTVCgD/GrSSM3Sh5OIM0RFia++w4HLBnpOOic2a
v41i6KJGT2phQNnwB9X6VtK61rPpoH7clQDU/4dBAVTklSo96raDoqWIipM7opBPAfh9NYIH96PC
idSDydvbV9arOHLNvLq4pO6pbijEQeMRFQoNxp9utpKf561nSA3uU9+V4++PB7c7l2DtCMzTivfV
bVAxwaMuqpWgvQl/NEK94seULsO5TRzgaYNbH2lxyjXwusoslyMK2aDULBIARL9vI2Za3mejytJP
MpSKCgsSZxWr+gEuaT8KqwRnKdLirck4fQF45jBs/LachievzXCM1/PZfzx7e59MAhUBrThYJ2y7
zei2VWU66BBccCt775AmojmXdkG1JDCAIvdZeNF/j0PeD0wWzal1sqkpLLibxCrj0dJosGP9gnZp
4FmN/UWbDPfb4yjb9I3XI5LiKNt5VB4Br20Owh6uV5IIlTWP8/wlaSCATSll5KqNwAdhu3zCScvG
hpfm3OPI91NKZA4hLE24zoAI3y4Pc+xwd+sYX1U60wdDMdIf+GqPz/XQdu94TPdn1Drcg4K5XOW3
a5K+ujS/oEyPu91LHfTV1sNgg44eu89fBgFuX4Fsb+W6di2LdLw+Ht9+KN7m7v+d483MWpTFMVpC
kyOJR4G8Utsi3zHp4YqU60EOfr+36TUAFnCo3MJpeRHFfTWqwcrUDo6O4efT2PrkXnZgQ4mXGg35
93yExPZ4aHtLUx4jL+UgWsubJ2+qOZkqYlDylBlj+hqWuKqJax58q70FQmdepeBJqRK7vtsFgvZI
hQ37hNuh16cfUV8XF0Vkma+uYvDTtHUDYaEt8uahycSA9zVtMfBO21Wput4Q9R0LRInFc6EXSehN
nC6Po+ysDSr9LlKuoDx4D26yYJMiSTnAigcgvGD27PCqTU0bQqBj5Qep/c4ssuBp9PH/dSyQ6rez
KPBAmOySDa5nahSAYEFUKXHXAJmR2tfgvUpFmPpgQe6Mz0aXgtc7z13wqZugutFiyDkNhr/qxfQ7
CJ7qBy58ZUDrvDj4YPKD3O5oWThHHAT5Xfy0tqK4DozfokRnytfdRXwyM6oj9oATcWFSyysQnvAV
OMFPKDGVX9A4Kg/C34+UqiEJg0pfCmzQFopboJSM8if8SoAk4qdrA7MOKpRFw7VGf+/N00owsAFs
ch6FmKjdfstSrLM6rlUZuG3eXajnme87qpAXBNK1y+MV+jJvt/NKhxicLxgJ8Ld3wJFKcfSiHhHS
TgRsXykmFKJzXYReNi7P8TDn761ZZM9wR8wnoczvzcntDtqMcoNvfwLqVtS72CXy294OFxdHxTbQ
tQs0JLLfQVpuwjhdk/Pjke5GkfcrWSY53xYEhBB8joqlWwZCH4drSmobCKylDnb8/REtkxMKd9Jd
QgJwb8diDFKWoMLFwYBJ9R71vumdPkzUSmyxlCdkOPqDD7g3LM4v6hyUmizwa7cBY7PX9BXrOvRC
jO7LoOX2h6lx+4NLbm9YtLuB+to63rvb2mCZ8b6o1wSSYZ6bV9r4FL3Xeg49dS5PNM6O4t2fZszg
q3jy97y66ZYaLzPHIp6zKHAqLO8HJiDLNbVQHYbN/HPwKE4+Xh93Q5TwoBc3cO5xXtybG0GFV9GU
sYpeq96ZaAuNni9Mp7ua0vlcS+sj2/i7E4V4tPJB44G+kc/82yE6SbX2CNSwUpQkPSddg98QwngQ
8Yzh4PB6YWLc7DAZCwrFyyKRCLHbWEi8AXjKcFWCXAS03xQ0C1hL6BWuUIqLKkVByoFi7y/l6IVt
4xl/qSk6OUhiqdn7YU3076tuFO8L1A3fo6spJT8RcgsMsyr/siFnnBOErH7wku+vmg0koIf67M+p
0c4ImnYHFlm7M8eZJaX/5SW+mbmqaXWQiRxZaTnb74UqW5yokZzdvj+qKt2tQzlxhEFOhVeHvvW/
G2fHmAXv7QApiZ8QjKu/RFQulwoBYlzb2x6BIVS/1XePl+JeVOlGCuic/zjbpYhCx1LbaOsEtUIF
0lvnJtAKlPmitonP5aCo2MTrWvg46N6sUiHxeJW6vH3UzUGy5hndFDSXecHZY9Bl+hL0IukpEFZH
RuK7oTyOEtrboPe3BSc0MxYY8NxvA+6jJytBfCJPEXdLWm1563nMB5TcNpIGU3rCy6l+dZDAoRWm
cM0C0HzpXhzMnILJGqZQyZPkbHhl9PvjWby/T2VAbHNN2rbUdO/w5jP1Nd3B1UNDrhQqsFl7Z4y2
i6exU+r3Il77Z2WGgqxlef0PdVA9RJKjPrhRdxYQUejEg/KgcbhlR3olTrV15eaIyqRO0KVGHayz
ieyaSJePXgTT2i7N6iDozleVzUnqiHQjJFjpdqr7chCIBKFL0qCbGUZZJL6hd9777YxB3+NZ3g0l
G7l0V0yZl92GaistB4pCKPrHMUyMIj5Pro6ElNUVbz9scIq0nRenQTKkzajS0phMo1IIBXXnVENF
PyttixZ31R2VOO5SXLIf6nkU56HTUF3ejAo0OIhpI0LCLio9qP65dWnQZPStyfP+tq12xgAsMdGE
QEcRvbyjJ9HepIIBNcgBJV5w22YmlefxyYM86BINaZNRic59QydQa6LxoJizc9ei3iSh2LQGOAQ2
J/jqZElbWmMRSOnDoIq65msRrQ7T21VXrTSKy+P1srcfJE8R+ByOipRbbteLMVIYsfMZUYhYb55K
3F3CutGrs6Z0CP1ruI9kCdoMj4PKQWwuXfCB/z/o5tJNl3KFpEDQGaWtkidgsXytU9L4GvWvdzk0
ybOXO1p9mk39CDuyG5sSlkdHlzfTtk+B2siCn4w0aJkH43kFW3siM7R8tTcSv6vGv3Kv0p7G2T4y
jN1bRJSLdckNkUjFzYvXW6rKVZBFCdRhja8L797vmUrxgOPqyIJ4N5RNT1Jek5BENs8GqllFhaRZ
gaW9Bn9edb7WE4LA66hGBxWKvUhQ3MDFONAU2QW3y4dJm02x4lSDp2vqrz0mM7TEcfaYne789kXD
W8xE49aAxbdNOCpqgZmtctwki129W8oMUTevKL9g7KBcjCa3IPdqip/o3fz9ceS9m4v6I00Wwjsu
9PrbUdopL3lHWJx0K8LoupcZ57ZTsSBa7MQfuxnBeSd1f0xtUndSKtg+TdTVDlLVvZ0Kmdik46uB
2PE2JwPciVzWTPIA8yXv3Yhud4A4WgK6pPpLwzEroH9zBLCRR/h2o5IZwKCSeT8jvx14k+rlFDcL
MWEWoVrTj58R+HQPiml7WxLwHyYhso5x10DHQmaZIQ7nHK/j/Ftl8j3dZY7O3JY/nQhBVPgQTvNx
sXMcYB5/2r2LBeUC4Ix0cbjDNgMU1YSscVcWAXK9HUiOASkiVAXjq2Xl3Y9saNy/XA/1HoC25eL3
Kx4/B79g78Dn9egCR6TLfccqHsa8TebYyQObS87n+Yz6bzIihosMmp9VZnpw9u7tWHmDkr0jPUA1
//aTpgWSLINCPCtDS8aFoR1orY2+oNcVBzt2b2ggoHj0Ux1i225CZd3s9MCcSHs8hCC92rW/Fk3U
XwsbrKXoV/NgHd0PjfMVpACsO6aSw/12aLbZaVAa4zyYZvEl7vrxaVBJNIvIbj89XjZ7kYBVykHB
B6UOfBsJEnGNcwzqk2XWjBeBC1uAKsd0RkHMPFgfdxg3ChcsTfYfEDe+2fbc8/rKpBCMaFQPGe5P
vc+n9mSOqZmeul6sXxc6ef+IuZh9gF3pObWt8fOEw9pJp3WBHKeoD07D+3OIH0PjAJaOifTH1se2
UBGUH9acc1hJi291ZaHZWli9ebUF5apTVDb993hsqvhg4e7GpcJiY6UHvmDb2x11Gv3DhOSSMdl/
zwpSocANnPejRRmc1zbOVuBcv779O5sc+8BsvJfa8e13xuPAMMu2zgNTaMVHyu752cmE+mFBCv/N
2bQOaEJDi5ecRL6TbkOtACr5R/nMHaa6Z8tFWsmrW9uPu+6IXnm/L2UocMHc2PTWjM1N0vfJYEke
SiCkpRx2FZ0/kOMGyLir12wd9Xdvn0V5awGtkfz+rRoGTMJRxwWG3VJZv2EkVPvc5dXZHZL1INLe
yHgosDqkR/DdfbVUqeEqgpEVdvoTB3t8SVBqjk/I0fVfh0JUB7jg+/tR4kLImmEOSEjb5qOZ+hIr
Tu1kga217XlylP631u30z2+fP6AuTB9uBujEyF/x6qWu6TU1/rLJghF1vhOVDzu0ctpcI2dO+DjU
3oBeh5IH36tQFXJ1VTIQCq1wLFWGKLvkhj39D1tZ8q6wpIAmDQnxNsrMVajFpocMXJTPzwhAuR8i
vDGe0NSLfsE+zf1mOGzG76wNOhS8IaHW4RtqbW6HuK9Kles+Deig/RNFlG7K1cAkoOgnHNjgHL55
JmUF08DTmEe/9cK/fDWTkW0obi3NpmqKYec+sedPTlIc6T3sDIooFMLI9mlWbBdgBznCTFqijGUz
dSdE+Gu/7Zrs55zg/Ym/8VFHQi6A24xQR41ECvtQ99PUbS1sRlieiIZci3PnZ4gB4lKRILSH8v/B
DO6F4sKjsEA9k9tvc0w1c5eDGeeDFVHZBY2d9OdFCoSDGTnqYe1dsrKOabKLJTJ121cyErRBBYdu
UAhEyrSsQ9w3UszqFKXUuGmONCHCsgk0PU+9xKLUfWlUc6nGqvIF5l9/PV48e0OXUASYN/wsKh63
G8TE1EIgSpJCu1TS37S1iD5w6K0khbg8Pg61c62i3kjqyxoCuL7FWPZqUqNRho1DsyBwZzhtBwBn
xOw7SbspyCGnhHXurdfHUe8HyO0D8EJC5CFn3xUfddp4rporGHmmXqjPIzqFWGuSlKbZwRP1fovA
6pKYMAkhtXj2384lzAGnUVGzDspZFPhAtFMISq0LS2RRfQTij5bt/REqkaRSJOHlit2+04woBho2
WOhNrl3yg1pvGdprolzePIFUiXgrsTloL29hHGhq2oXNzgvmQRiog2QtdjMIeXtFm50eh9obEJoE
PMxgnJMtbBajqJYlqzQFDUvUAUG6GeZFUOYPHkeR/8rtwUIEqsIwUViFrObbz2RYFm1BBNGDSpuq
z2rnZWfbqkQARz25gK/WTk6sVJ/7djlCxOwsEC5xqotkQ7LltHmmCFE5OJh5ImDo7tmDBY8NVb/8
W62ZesXJcjlY+7vxKJvK+rPcApukIeWI6aEFiyDqygXYVF34JRaO7zy9XS524Tpvb9XweCDTo/+K
dA3f8HZqi2bwKhQc6VpkbXRpEN09Z+C2/SjtrCeaVeaTkY7ZQdJyf65IbC79Qt4J4DHvqJy5QWY+
z3MQxXMV6jki7Q7COYFmj8p7G3H2z+lUqQeJxc6xchNUTv2rS1eFpKhiNzlLfe3Ir9vVfaYJhUo9
vJEvj9fr7vhI0yG9sDOAqd2GGvKiE1PDetVomP/SNIEdqJsq1TnV8UztS5ZSVTviYNvvrB2IDHLL
U4uGIrv5lGY99/WcFHOQW/YQ0nVbgnk2tSdyUDSfRss9iLc3ofR+0bFGtYaHvPz7qwltxtXz6EfN
QebguESqA9G6ckpf4PB8fjyhOwcATzswCDQv6Sts39RRpPRTPTZz0NO7eV7jWQnRFa+8AA9ITbs2
kaZcIixLPtSIsh/E3jniaO/JbhhlGIoim3WT63M2tt4quO/E1x6B+9/m1sy+PR7gzlxC/VSpFnBc
22AhbueSrAlrLtGKYEwMy1fsMb1wvaPIjeDTwbtkZ3GCF6NnKQ82JII2BWCMpPKl9jg90cE2n7p8
wkEPH6Sn0qLfVzRZ/7tSTsVB0J3xuXQQpL40byIu3NvxLaoCH09NRWDjUHVKqkINEowirojPvlVl
gOtBBzOGNgeFfCZ1cyXZOMZqnlDghNhG+hO/0Mo316n5QhUPiWoK/weVpfttRzyQmiBxAB9R/dgM
DcRFIzryIXOx3KeymNMPSRE3Gf5Wcfmr9cbyIOD9giQgvVmXNyyP5m3HqUeZHKFc6ERa11lh3E7D
c9rPw8FNtBPFQCH2RSuOl+UWu5Ige2PoLR5CLNjiKmEQT5HeVweH8s7kSVaiyiOZ556xLRitk9GP
GrdqMCWGMMioBSaEIs5/KN2YPiOKHh1UAXaGZYIxAlQnaQfcs7dfq7ZEndLUHXEdNdVL40y4kRld
c3Bm3O8x0lYaEcgWyjhbdPLq6nnr2esYDFaffoq7IXpSugVzYUtolJNH51OV993BF9ubS4ejSurj
wL3asjZSmLnkK9iIUtZwf3lxVfgxfJhrsoxYYk1zG771zOIFRt2RrwaDnELY7VT2XmsnyL5PQT+W
c6gnafvUmSwYqrfpQaidr0Z/BWQT9TZkQraon2XMUEoZKpZ8NbUYuxraJU94krx5QOxi4GBsYmqI
2wtttTIFJzAGhNZ38UnPuiHMzLoLmyQ5gJ3eH4dSdAWLKfmehBO/OTNoViXo2NTkIq7a/Wb2qvUN
08NVP6Wi9Y44nHc0bhondA/kVzLB/VhbHZR5hFzTaeUcjGmCsExdVhKWv6auc4J3zfNqpcuC52aJ
35lFTpP41ZJaox9XmcoTtlFxgIjWpv17WPHj9nNvqL8LsSx/K26fflsSc/qbvNUDqNcWLuablJiN
UyF0Yw0ef6D7beXw/JKqNS4DupORxRdC5EacDkGKWwpOL3NZf88ZfXwqHdc4TV0H88oTB/vqRYLh
9vlBkwslGYob1HSRfLpd6B4nLqr4+AhMsLp+zNGK+FeFP4YWNuO4YHsxCvtsNnhwnzuBMDP+OQZm
sV0DpzRPTO/gCLvf5w6ZOuV1IBwoHFibfTcnoP8FHYagNvr0ueelHGKnXPjGlA/obznxwX2zF4+e
NKgRWuOsWbk5X+V5ZqaluZYNJF+4gSCQjHSi11rRKQE7eRr1fj24E+43O2VuSKS8Sjhg7i7UfqKt
grPeHKRO2oJ1wNimqfKjbHkvijwqpSA6p7Qht+irUeFKA0QbMGYwVZl3kR7xZ1pSR9Jt9xsdkLfD
C4vXOEj9rQj1tHYYGeLZFMQ6CvrU3brPZtSim8UefDM6RIYiR0XzgkbwFkOQLQDZC68l/S8RcbbW
UvwsnawLScnnqx3V8e+PN+Pe0Gz0q8mNAWfdCaU0amlAXyIvbswZ1f6mRaRfR4gddxT7SJFuLxaQ
F/nMoHhPyeb2Y/VKM7JgFBEsvZk8c/tFIcWn/MOkLPg5Ph7XziHDgiBXRZYLGTxzs9y7ea44CWIe
b+qoXhXU906RjnZEAwjpXYuJi6/zTA8fB92BETiQmXiC8+6Hab+FgUVaO2N3LM/ouR1BK6bJ1zIX
I8Lg7C+sPcbrYkXpOz1VY79v1fXc47n2x+Mfsbcl0GgAYgTmj/7v5lbCx95b14IvOrYjLknCnDuN
q0C4vx7H2fuaJMqWXK2SMLaZYTQ0nTEVxHFXisXYdXNbNG7zwRTNfDCve2cXSkXE4ZrlmboJRS9h
EcoSCSpHNTaMaPuc0TTgXne7ZzsX05+PRybX4eamIKukri8TPwMo4e06XdHpjJJWvlMrS3uGUVhy
53r4EiFJo12XAZcFLEy802SsR9oiO8tW5mC8QDgBGPGmbwJQA8OPLieliNf8DN2pGACeABsw9EH5
g25hdZodtMAeD3jnU95E3cyvUcTLugpqDkbXO9ccnZ9nLUZRt/GwT3kcan+AshLNaUPqvgnFoJVW
XTjfZjVOz7NpL6BaasobI9dx06vi2c21I9Ex+Y9uP6iEpAIrpruOVtLtB3Wiei5iW5sDBykHcHBd
/DES69uh2dyuNCVlcsVjYSubUMxCXVw15cbz4j+GInO+FKsTnTtj1I9opy/P3+2IKPVR9yaXQv1O
TvOrew/xAox0asAydu+Wv1lJMb6b4sgERZzWH7V5Vv4ZEJkN9N7pn/BNQmhW5MPqczjgP4UT5Wc9
sv+JExP/3nzo/6PhSgm2sJbAc+PxqOW4982h0vFOo/uNBO8m1YlisdYFLsuBnqxlsKTCDooOhGWm
p9F1/D+cnVmT3EaSrf/KmN7RF/syNuoHJDKzFlZxK256gZESFdj3/dffLzh9u5koWOIWzWZkLSuR
UYHw8PDl+Dm56R1pORlPLzU0Ssz4QRVvTOdjbWij3Vld6jhjYKmIH/tSSe2tWiC76lOwj99oCwq2
tz3jPmLnBX9+mSjHyAkmSqLQXq5RDMNgABmZKf52s22flq727snuM38ZwvDFfpGl5AyfR5RD3136
zZ+swO7U0J4mHFUCMRdzu86ATEEz2q+RgahbNOIM+8WeghVlngg4BHDMmoFIRYy+04aeZ7WzxiCO
PfuUG9Hox3qj7QTsz70wS9FXhbwKSDl2c7m5Muz1xCywmrxzzFOnL+n3VCnc13VZtscK1fDA6hgC
VdV0D6L//LlhZdwTzTmKJ9ROLlc2hFHDz85FRiNmOnjpFL4qc563KIQlFnH3qnl/3VY3F3RQOpHV
EwrOK6dI6Ap1eSxjZdep7x1G+HzUpMpD3kz6KYoBB19fTz5gl94DPn9eUmJa8klAyJcbFKaGvFmF
E85HI7mLG2O88zRkiuZ6AXwztdn7EjDHuRyqxTeX5uuLVzehkWOWil+ADsnKGws9q3t6guR/tklf
WcQUbX0jd3FcXtMdUuY7ToyYFQ9JDBOmptd7qLWNG3rxC6wf2RHlxnyUYgKoOge0R8CQdPnwqrWm
vUGn5y8PkQStK35fAK10ny+/9KSljpd7RR9EidMG6L6bB9Xt9pAIWxvC23EhqSSqUP1frmKMo2Wj
rtEHtU3LPpxxNHPYVygpeclOWrdhqrLzSWuCGIWewerhifkhFGeIoqupNx1C2M78YjQtv0Jc4BAp
hb2z3tbWGCUkWmBnBHqrWGwokEq3KrUP4IcvblwFRxp15fJQgdTcWeoHPcTqWsiaG5QO9AERbVrb
hSG7oI3eg/ljXPmAhnCZovZZL4VPT8tDPNBKrZPT6XNxnnUVLqYIwp3Xbh9ZOa02iDQlXAIOT0rM
5ft0Du1XOvot6Y5j3PwkgCBJSAFBUUy7PG1abhSCsq5HjrBDMnEwCaaa6CkWmff++k3dqJkQF0JS
Bp8AcECq1JdLTYMrvFrji6hl1Z5g4GsPAi3Y26pJqmPdRO8TRqXOpmpOXFvVPbiQLd8xrdXsHM2G
1fF7EDpQaiMBWD879cwEbp9hBWWfoYnIhCyawTrGRlZrMKoonG/Xd77xjaEbkAS1P2C764ZqpMdD
lSdiDFBz7G8dd6BUOcCtp1ihsrO3DWfMzADQczwFGeO604FEO3i8eRyCwkbJNWM87HZJEND0iP0D
pgpjxgnU4aZe4Og2JE39y3eKvQMyAPlOFmdcHnFvM0Ubly6Nlliod25mfMtLu/g4NLv3a8MXSt5E
5o+BT1BzWHmpGkqWQo0RgXaLyjj2XVo9LWEdv7goC/SZ/iL1ZXQPaAZf7seqMzMiFx2CZsqXu2QZ
x2OUxRr1UmWPwW8jQqFMA/sFoy7gu9fhV+14RU7zZQgsO8o/9Etb3GWhZ7zTUEn2h8q0kI/RJj/v
zJcXpNgkVRRKUhoouzV7r6NgUYDNhyDPai1g2oYwF7bC4xx1ewp2mz6A8Q/JCgOSB6d/+UHN2enb
zqLp16A2eEIAS5zzIimPUxq970orfTNYyLXii/IAEd0UMVq3PPfkQjuGuuUDiKiZLZcUfPCbXP4e
yHC6tVtmY1DOitb62dLSaoL9bvoUFUiMokoLX9j1u/E8caFcKkeHGaCkrbvWkISb30YCln6uV3cx
zf7BOJeMy927c6GCOJ3p8YbwQ11fdOuayIOlB45+H4ny5T5npgh73YJOpSFr8jN7Ut6h3pm8ub7K
loMjqJYGRBTGEPnlKk6CDK3ZREBiOmEdIVgt/WVO68dJL/eGyze/InbDM0KhCEzD5VKemJO+Qjk6
6EJXET6y7HOAmjNK8Vr7vZvy4UOmmnsp/9b+eK8AUWAxUF6urMXMYfSEGnIMFPRIMcq+LQO1t/XH
PrP2tIi2NkiNW+oAyAbDumWXNUuoj4giB402RO6tbXVx/K5GF9X6YEzylRIlGuyWPmZ7TaGtOwHw
lDIALo3XYxVejstsmh0cC0Glhu1JEL8H1dD2pz7WYGk2lz1yjr31VqF7qIWTUSWsF1ddEqj1EB2z
uoGKf/bckxiMPRaxrVNkkAUQIf+Qx3lpOrMSxkM/l0OgAF/7VIRTHfl9aPZHrSnjnQbJ3lorMzUm
Jv9THQQA6BP9OM6Wd1fM1L/KOdqD528uRZmYrjKcVHQPL7clOqOGFZLev1Hl1oeu7+JDNEhxLsV+
+fgezV3AGnTcZDq9rkakg6eMpY5tlkrjnWGzc896AwDA43qcrruULccFDQ5E7xL2Rk/hclc8QG5h
6cMQMENlaseC7znIAYQ9r7xlhCQCWDusTOCuV64rSmOK7KZLUGra8VtTyWwaClZyVzmmaP2+Xfbu
99ZxgW6gWwf5pc6s0+XGkDBr4aoRYGWJ0E6q3ZunuiisIJx6/eWxPTmcpE8BS/F8RoSmrij0JSTQ
VefimCap84Rh9JQDrGRnqa3jAphLd4SiKEnj6jM2oas3Au7JwAuH9rYgrXuvKLsYis1vB4wc1QVC
aXqdl99O0YaUwBJx7kqM801iQ6eu20PPazPpe/34LT8MwOzfa63OCcZvw00csAsQDWRnppjce0eZ
3K9dxkwn6jZOkDBV9gtWT6sOggWQ5VQ5ZZD4Uw0uS6qu7hNcFFWN8nuuNQxvic4Nd6KCTaP/MYEr
Z5pB2lwuM5iC2x1hGE6FaPtJy4R55wqTS9yiUxTwKu2xI22eHHNYEqshMcirk2uAeJVirkgMhtYM
faOyoru5axTyPQ1X7193HpurAQiAlBKOIm09MGIOorfsIgG1gezpg+2J276ejDta83+9fCG+H1KF
QJ7kRMDlhwy1xNEURuwCW6hUgNzZuZlV90M0lMoOLH0rPSD/II0kUzcpm16uZC91YxcxH7BCTeyT
MkEs4JR6euiTJj4OXaeii6hkh2XKPl3f4jNBNPy8JcNkC/oWKpjrfoewPSXNRzKtLjaXe3t056C0
5vKc9EN81nrFOme5Ob2pqyH+DH1SeI+acrwcLBTfj2VUtmc7EcYf6Ovk9qvMjorvvTHMf1//JbcO
nPIjAjtABODAXRl03RdVonm8gZ46Wu+TaARcmyniL29Iul+4O/RlAFmAl5RdiMuDsArmUmuHh6kI
PUhp8REnu52Vg6IDfZjy3Znqra1JZAvRLsAEEKeX63WFFvOcTDzv6QyZWGEnn8xFjb+UnfsriSAD
hbTNZP4Jy+XlUtzciPYkW7PrRPRIe3nNpxHdKfsQQ9f/8sliyY5BNAYbENNd6xRMlEx6NLM2BHVl
6ndwEHQ3rWV9kbHMLxwZGDiZeoFZAW16uS9bURU7S8MOGJpogV3UVgDusAIRgXxf0AihiV9wQBQ2
qRyA1iJpWLm7waw714iTHvIyU7kVmQ4JdDFEC5e0C3eSr62nF+Y5SA4oHsj05HJ3JPROOZusVQ7m
8C5N0ZEISAkHZ+crbqwju6xMjjHBSEtq9TY5ejsXOQS1gTUa0a2Vz/UxC+v8y/WbvLkKOABQOORa
z7qrDPTkQy7iPlB6ES7HXLjhkw3Uunp5wEIj6D/rrGydKg7AxIzdgMya/NmdKpBbUbzTvvsxHr+q
AlNspuApARQEsivTQ242HpD36oNKN6L5zs7KSfPLKsMtDXWWfla7uPw6zmXT3xhlppGQ9BHD9iag
kq9jIZBzUWervdVUoURw9Dh66je6O3Q+I1rdH27uiTdC9PVjFxeZHvQFJFv4pKwQj0OTFtILzsbg
D2FhLIeeKdqUSkNi3rot2cSxKdPlqZmzJtz5uBvxhRz2k4T/BGmUTS9NcrRHgGPm0gXCdSENQPr8
vWGXw41ZJoWfjPPedNOW0RARcpw/wOTrPkIaFqZXwQYRtFbovZ2NxrwFd2Hshe6b22KYgpkR4nbw
HJfbYv44HlHQ6oKwMt0THi15Il5TA8V1h3sRx1Fw/S5suH6mNxwaz1QfSe5Wrn+ho7gYHZ8xV+As
a5KivjHqQT0wF2DunNjWFyTqlA0fmBAIQS+31meUVFJTdNhpalH9ytNPSKbYO0HM1iqy/i/5OOUU
3+oDVoo+6IooaNbVqvIZROmY+COl8Z3vtoGc4pAsWjz4YILo9UNmeV1qtrrbwTYd9yoaG5N4o6eh
AWlsHy3WY920YnwYm6J7P0bq/C2xbUU7mlo67KlfbO2YkI1yjil1Wn/8pj8F9NrUlEsY0bILzWT2
F6HpN22vqzvVhi3DhP5NCrDhMhmJuzy9elQnNVwEwHyqYF8QcS9vpqku8GtdNvlu2u84aenq115N
HiO5AyUxBoov10snkWatobQBUHaqYvVgzNG5IxEFgBsbxYTEOkqg77xEcTMf1r/p28svBgVUHAzY
Rp6JVW42t1mDxM3UBU48Kqlv5opzZzip9cg0+nz6hbWkcArofZLpNadNZCmuqSgDSN8M56ugmQiV
MhT+la1XO3a7eYxElXJonzLcmmghy23FTEerC8rO7G5TM20YvLOX42BX/a0lOY9/YWuAd2F/Ay1A
j+PyGBvKwYSz+BezHcL7qFQMP4897c6ItL3uxtbWaCqDNof4VCojXS41wE/UDbAFMDbcWud+mJMD
6lPxyWnD7qPC+jvBylajgSneH8qMgBdZdLXg4IwwmzL5kNPdOeRD73p+N0331VQswh/zdvpQLOb8
Z5WbfQVlu7DPoBzEW9tIiz05xi0//vPvsrqeRLStKajCBwPfBhp8JjYhCragQYnE+eVHir8D4vKD
L2EN/ogiY6jtgeEZmNr6Q2wWGpjNpD3VzWQery+15drgAJb3j3rAsw6cpo4J5GjkvtGspIdU18dX
FF7Vz9dX2eqjg5OWJAyUUyQUanWQLopxkzLhQZvSsY9TlkWnKVPLALg/M8a2O76yjKR8FRWg8dra
mnGzYT91pybtHUYYKLScgXqXT0VoWbcd+fJO/P1MGlsiOwHHAhCG7BMbXz3TyBsxFdEAmEj0pvte
LonzYKrzPJ0L7vG5qtpcCfLUaYezrqfNE3B873NkGulpsIrka1wZWg4t7uQaOwe0ZXb0LMkcNc6H
/PHyyxUVnU2NkjfI08aJD/UYujdAMq0/WgZrf8GVSEoAcgNeOmCRl2s1yP9Z7jSTHIikfy+c+fuk
CO+2jmPz7XWD2NgVk0zAhOEeYOZtfbHLSIlamicQq+LRTILd0Wh9KyFkYzgA/vudjW08dZBCM8mN
lBtt2fWYqQmV6zi4jBkloWv6dg9vemGOjj/WVfEAjFc/xan6RZ/Gdid12NynZG+T9RciplUM7bQl
o6EZk0eUIUdAJFZ+rGGtPKuDu8eusBUvUWWXmGgSIrjLV6dXMJQ0G1rNVS6M+Kaee9SlnKr3vSQx
D0rnOgctbMe3QsGJKGOMooAxv1iliZVpUTLQC68b2cHaYYeAm6KO1lbfexr0YvZX2mzFsYXc4leO
lGQMPIbU8jBX9xUsILX2iVJakVfV4DPY5d55IzIoatSkPgyz+q2XO8upK9V851mSV24VOBEy/Xvp
NXjVZSCD9j/08JXeNp8nlU6zjW7Ie/gLirtxir23bZLvQXw2HDWBJx1nLgupy/putqEXKXkOJmRo
h9GHQUO/D5le2skgNl54OalAH4rqgNRhufQARtmXdS2RJ/2YKJ9ElJTJoTY753EZZ5pRPZOiO+e4
uS/OD000ubN1+KKqcduHrcrHNKN58XOvUUtfjzzz+8s9DoPK/15nFbswAhjVgBGwF6uqTuOUh8ep
1N2DUbnxDqvX5pZ0oDsIk5D0rYPNTBOLUK2erhcsh0GCJMKBGeo9msYtK4RPFbYYTBHBkFXFyDZg
o6wSeVQmMbzQQxnXojvYz00dRGQsN8ik7g1XbfkzQlrKcMxFQ/OwWtS1S9g3+x8l2rK4U2cIqjsL
PTFEEaKdW7ZpirIUAI4ZMsp13qwtYCG6jmaUXcJtXlSth3ari1NjgC4LBKL273/BQiTlkEEgAGpf
v7T90YUXGilqfHVt5DDFDuYhyafunaGH0e2vLEXYRTICpHjNoqzNi6vMstGmtWnKHO9cBrWbuEen
NPYGsbdODBUqmNP5f2rP8mn8KXc1G5jhNUU6q7qsP/b1Iv5AosN6NRZa+HR9V1t2L6N0OfMN4cj6
lSU/75x+lO0hNXGfGInOPipwEezYxeaGKGyRskL2RlJ+uaFOVZgX6XjmKMspJ9Q6an9Mm+pmLNS9
N2bLBBkRAZUMdwN8jCuLEKiOTJrL611lvTjBna7cZE2SPi1G35yg3Qp3HMfWlab3z6YkJw2f8XJr
DaPlAvUBYtBkro6ek8aPSPtOfk/Pyo+7tvcVewm/XT+1re/JeVHeBFpEmLJ6SO1EqaoJzZNA5Kn7
xNj+6Autr+7DEYb060tthWE/LbWuKJIXA32tqKOqbpRPpziKlcesdJTKt8fIOzidlT8gkwnmEXfn
BdcX3zpM3k2oSQkZqIGv7GapktisFIo4UgfogUzydWY1aqDq8/IQ65G1s9etywBSi6kBWcoBr355
ljqSh7C8jsC8TZWJH9OaTkqr7tE0bR4eWZscEMNTrmO+GrmmOk+pGVnxIo7ImhXHMapqSs9hu3Pv
towTo5R8c9QZAIldbigKIWZCBpOkdOln0DfzfEwyKsFdY+knIzWQ6ojgm75+aJtfEUga/Q8ATcBh
LxdN9VxPREsNEFBeeq46tCWY89hrmW2tgh/G9qk3gudYmUYIq4dhxxnw6SmvAAggGjN3YX68vpet
syJUhYgESDlpsDTQnzzxtDBYaw1YfwLx5qc4obLHpM4sfCe191BZmzuSImKyXUbvfGV9FKOdrLcp
VjiVa50Sq8wZl3H3pri2rhQBKe7RYDaZKORyRzyhWhL1KlM/StdBn27KaMDKz1We5reOU4rg+hfc
qgcRClCClAgE1lw9ZjTpVCAVzEIupQ36Ml68c6bE9itTWaLjGE6qbyyVdaqXRPG71C4OpHvhedFR
gL/+m2xdBvrHUrMD3jcaQ5c7n1VP2E4+06ZBz+yVYWbJIQfEgpwZ2hIiLpTPWSqsneB8y4BgKpMa
IYgWA/e/XFSdqzDM7WEMzKxUHga1ZxShduN3bgLy//r+tuyHpqdERcCNYK8f2SIOZ9cbmViLpsY7
Ca9NP4xoop6vr7K1IeiliLegBCSkXG1IowpkaBNDTlWoK36hJSKYFZc4VvF+YUqNoRum1DAfSZix
ciRlg1vMLZi7ErsL/cQKS7/WwuEpm8d5pz+yYRt0CmiJg8qBoHNdV2/TlvqXJ0nCIss+GUlb+HNW
jSf4zxqmFRz3QMd1j4Bw42mVQp0kOPDxS8GBS9sYwj7OXK3DIA0l+UNPXOOmbIb+YLRN+je9tIXB
z/itF/bGy8H1tOwAEtK4JvNfN8krkA0jXNhjMCgxQ1pQaB3KpKoOJHVfr1vLM5ukWCTnGuUgDmzJ
6+jIHrK+oj1XQZactYe5ZYi/pKH67voqz3yaXIU3jpMDdUTT5/JDRmldUKTPWGXoxzsb1MxjgQrI
iTjxXTQoL6Yvl8vBtcBMOQZDJne5nMiMsRmquArKyHXPito3gTKYCVqrmvHS28acDFEC/FJ4EF6G
1ZugzzQpw7Krgtqb+jvTy5egnZP8HiKtvRhd/lUXFRJJ/8cXYWKK9BSe0ctdqZ3InVwQhxj2KGUi
Kst3GjuFylXxbkIQvD7ELPVtRXnbH73pxTR9cnnSQ/hNmROjwHi5fA5zVxm3AHtyuIyOVMrqd1Uu
x0aJyoKmqMuD2cx7ocozZyYXpR8q8fk8COs9V2qDYlgu6kBKGR1aJsxPpYJkpxGH4nTdRjeXIv0G
rEbRG/O53J+98PC2llEFzuIs5zbRcS42cXvVOPPOQ/DMmbErQghoJCmLS72dy6WkNJUd62MV8OKp
jY8eT/tFpxU6+aIylbel0VlvGbuIPlzf4cZdB2whwQAyoQT5erlsza/SjEKrgkkroR+YefRiUXa/
8B3ltsh7eMSBQ1+uMlqTIAvGToqhK86GpeiBG7ua343CO/7ChiQMABdGiXStVStmR/HMkA3pqlO9
M3IuKYU1Gyah6+tsmQalJ+CZvHZQoq+31FHqjjKzgrsrzo9unfw99V4U5IO31znaWkkO38HHx4ao
5V9+PCiEPYWKSRnY2uLeuCBS/Drx1FdDYlUvfWMwQjpUnBHQBokHvVxKYCTK6FAksap49MthVM/u
MvGYtmZ2e/37bbh/OiDMsmMUzMCsJykxgXiAn7wIRGn3td/OmZo86M443gI2cAfJR5HmO2e2tSbd
AeBcVAufN+IRfzNidoi+aTvGxxgNJT9pp8XX0MI+F6671wzfutM/r7eKFaYs5DQHpD+tXuO1rjrl
kEz6fOv2oQENQxSdqzrdYzGS5rB+EihrYP0aT94zCZKC99pq1boIdKUojtTH1UNGdeV+mlxbMmzn
/pipDqGmKw7GZOs79+/5npkWlfogpJKMuTurPTux1dhVgx8r4BK7zcRiBGPHZMcgsu69mo71raNz
Ya4b0/MrIkdUqTmQLjMtt2a38/TRpB8DAwP/NPxlKZS7iZzC16GAeLErw2b5P+obsCix3OUV6UsC
NCy6Zvxvsj62wzT7kxXm7/PGqXauyPNWKRMWGhMkdO9AVDBwfLlWYtmZsrCzAIrwLkZLonUTv1DK
9Es2FSVzfygBH+o2F92hn7T2ATw5T27KgJnOiyXiL3aYwprgmoBfd67S83eDBFtKafwYcHHX17ce
Ssohps1nUIzkfUK17qCipfLh+rk+v7B0nABCwFxNuQDSqMsPgCBkl0Uu4U2i6qqfxorlC2fwnvq0
+qyPnbvTRNzaFAuSs1M1ABgtzeynwsEy241ZU/IMXLszTw2D3vVrhMftvWGJrW3JMVkmOmEpeVbu
pOBdLBhOzYhxDbNYF2Wgcmxb+IXXise2V/ZK/D9CzkunQG2MJEmOAQL0WKOHIWtSqcFhtW4SidtJ
TOWjR1L41CmM1yDKWJlPzhwyIRgOTvsQ9l7/JbW9NghTr/yUFK5933bCvVeHgnzO8OrxtqojE5Xc
RLzLKi0OtLzeBdxI8372SyO6LYu00DesxzuckITZMOOGIduucHzFS9W3NYrfdwaimo+e06mvCms2
Ps+a4u2kllsnBEJBQtCI/Mx1s2yGTGtyB4O4ujP/7ifhPXpLXRxj1/zYAOzdqy5uLQesiNlaOo8S
mXxpeEYRe6HaxG0wo0D0V6FY002PugUcD4brw9KzV9/Z8Jc/GMocnCURzLrqEBe2WXSD0kDAoQ+P
UddoPlVU87Zyx72248Z7wFIyxSP8J/Fa3SnVjDo1RQQHsGkzLCe37qtjoZIg3ImaC5wZrRu0oEF3
KvzPK1iQeCGgwUsEdRm1o5XvbEokZZsU0P+CYipEV0mLxJoWjo2fZCL8ECnV/K5U+zJIxjCs0bX0
2uneMma38htTZHvc6c9fZX4d6KJlr1c+EKvKZ9GGmduWehOoY99/TnoT2nQ3n1412hidEppuXyJn
KrNTqY/xu7lI+9N1T7pxl3ir8KAqtVe6btICf3JtXruEzFm3Lfj9Of1coazhO1Ec3daOIg5unCxP
c9WPN1Xp7PUiNmxN6quTnXIWPNGrDIN5QUvrpr4NKldxgtoexRtdFdE9CIbs7fVNbi5FdYb2tixb
riE8HYPQdFRKyF4KtIrzRZh+D2jvkMfgua8vtXFjqf1IZhlX1knXTdOy1xjJh2wj6FWEZ86L0owd
T7PlpL7Wzfmx1aO9vPf6kmCnLo/QTQx0lyDzRCPZoW9qu2FMcmjZyiFelPnV0FrTDlB263v+Z5Pg
FC5XrB17ThQlbACmL0sg7IZ+UTcvr6wUENEvfE95WekH/+C4ulxqVFotDs20DTxSwoei1OPHZagU
RKjnmGmhzLPfXF9w60IgIUKFm5wU37TaWxXZlbrE0JVGeh/7YVmUt94Qf4/1uHnDxPN857SW9wjp
wd4gz0aQQeUCtBWMH4wfG6sAGUqDtjXipgnCPrXPJDnNARqtlyeNDKBRkJHgINlkX7nduc57wybr
DoRafS2LbHkwNC1kOnPujtc/5IaRoNNHE5WCF2wc64Jo21blIgaSKjtESxLqvToYR1QhILjdQ4Zu
OFHCILZFl48J5HU335w1vQVGmQeNYfTtYdKS+r7pmfSDAUhp71w4sz5Gw1jcFWaRvkp6AHbX9/oc
+iX7VqxPvYsEmct/aaaL6wxOIVEL/OUT4r3jX8NAUa9WSvPcGNRttMh2j4KIyC862zsTtps7v8OG
G6ALTQJLWMLv8IxALFHnqYsRaTfzMTvZiTm+HmsPUPJ0jHMvu7m+4w1r/VHEZLacqwI28nLDEJ+3
U5iyYbgqovustKMPQ9/GO6tsXEZW+VGDUi3S7tUbkfVa5BCEsCfEgr8Mamr7npHXD55TVfcpEgfv
iGIq4sBlz+9smRRBHuPlOANIrlYZxjy5czQ2KiUBoVk3UVO5QZHQXxJxMt60cavQaNP0YFqM8uS4
U/bx+ufdOkwmi+lwySYb9czLz6snaSanY7AnzVhwOc7nmhD5lPXu36oS6TtOduuq0v7B34FdJLBd
HSYYHzMqYpzCgtlMftkW7Z1eAH5YaALsmOnzI6Ufzyp0YHQCsfUcbOl6TTLUEK95Yzi/jWwrPOSI
Zvjg+awzJO0V3buQaaeQX+T6N32OgSaMBsZE+QNuIGCoqzOtQ9H2kajawLEEkn5pZMVHvVcaHC2K
35mvzrp54yyjdczcxnWPs9Nmp5bUJj2lZWT6alc3iZ/0qaP7kxG1wWCO3dedX1J+68vkBtwvlQqG
OikgEh5dnrxri6SMR3hCm0nM9/oiX6I+Lf2+mwr4rtzu1WK/o88feMIcI1+dbOsmNpoXg9v4ViB8
YDSS0+Z0Ri5/DZgk7IqRONiuSsO+7ZThi2Co/TgPZnbSYDk9JuGyVzp9bvRMZcsZEUlHxQyO/PlP
sahY9DIWYctcE9ozyVFZpkHzMxgz1fOozXA/el0zJ+frH/y57RP7mrTtAPzQRVtndMDNHCPrybl7
tEYONCPFYRrs8HWbZNZOGeEHjOHybB3SVfIKye1NY2R1tv3MlfBymKdCpTOLU2gYg+en9Low/yoa
77oY/vEzSpA1yfQISuYwFPb0bWmUwTh6RgKXi7pY7oPbN01+UJx++DLqDRoUiju7HyG7reYTMsOi
89tCbV+XQ+buZYjPz4izsfhg8EbITucqSlk0pQyzBKPsE3Ihc7SdA3gp5W9RRhmjkUP+9OLjITsh
hKDaRQFmna6hkcxf76RN4CSmsGG+rLy3C+SGT401ert+8LlzAs5GckhLB8fL/7i0wCpNEmtuHPTM
GY2oH1LdCK0vYzqiVO9GWe4+AoWxRl9BebcLlExBY9LK+yQ8OfTRk1M2Sh7qucmqTzrtxNYvS1uP
fFctoweRxxTM+yEKqaAoy6PRgxXyI6/yPtSVHhs+BTXkFsLRdd4kSxE9Lf1S6b7qQDV/ChMreu2E
bv9qdBVVBGVJPOTXWURbOc0MiBHBFrblUXMrC53iENTfYVR6y0KnHIG/m4FRr/kwVeMcn5aoSCpf
MCsr7vI06w0/LeEmP3jZpGb+DP2bd4+Si0iQxY6T4dQptdvfD0R40ecGJCgaBXondKgGPVhuDaGG
b4wp1aobSMlQvyi0rHGojtnuH0sF59H/5lf/58/pv8X38s3/3pb2n//Dv/9ZVnMDD0m3+td/vq6+
F++75vv37uFr9T/yj/77P738g/98iP9syrb8u1v/Vxd/iL//X+sHX7uvF/9yLLq4m9/235v53fe2
z7ofC/Cbyv/y//eH//X9x99Cpvz999/+LPsCN/Xuu4jL4rd//ej2r99/I/n/6WrIv/9fP3z8mvPn
3o9xt3xvsq/FX8/+1Pevbff7b5r6D9l1JQakdEiSK9FA43f5E+sflGPJoXDaP7AJ8idF2XTR77+Z
zj+oowKBlR5J6jtxoduy//Ej6x/UbyU0hMqTIbEFv/2/3V+c03/O7b+KPn9TxkXX/v6b+4Mn/Wfv
x1QWqD9+C5wgyKj1KIYRt6LWYl33dXOJPqemlx5UwGW2r5kJKgBqraIMmS7NYcC+/CEiYdBGxXmT
11l4iySGilyMp/ownbSPXttV7yNj+qNq+/K2C3vtdT6V3n2qZOKVNxfDg3C7Mgv0NikfihiAY7zY
5sPgNUcQz/ptJRARgkugHe6meHFv3VS0R1upwAfqgzZS8FH6cx/a6R1aNd1Ja8vly+QkGoUxy21v
S6+c7yFcse61ZHpfeGX8MPGnzyhcGh5/LSx4ohXN5y60iL75Xie9qt5mllX43lTgzLJhcA9KzuCa
M4/JkTFQI0jRF8/8ZgZm3USxda51gww0j7PpbVKpJh172zsIr9T9Ds7as2Em1Z3TdeOZwSnjlOvO
8Cd88T3k5ub3po31o1rG6qEEynHQUy9haj6f/VGBo18xmuFBa8Vwp8EpXHFnNed2HHQnB7xItkQw
Rutgytros1rMyjddYbpRq7zUH/KsPzAONd9NbQ5BnKNNyhekOPRvuEHnpuuMJPZLu/a+CK1L75p4
rt63vQGsyBwy3FCa/T0JXdykxXCaQqM7tFE/3yBrU9xGZRg6QVEY565RoZVlquTD2KDR0DeWeBDG
4ty3kVVbPtWA4aaM2nbx0Yuw7kun1Hh6muU2Sz3l0YjV2KN0XZ69Uk2IXxKl92MDFid/AaqG1ywj
CMQIA/GPf5eitu+Hht79EpbL22Uwrbd6oTNQUuXubdkb3tmtlebseW17Pyyx5fdGat/Z6UA0PkzF
jTPmro/YYvNBz5DRCFstPdEi0s910VaHSbjIq7qhFdSGoj3RpIJfwKwzX4c11LetJfSryTnPTaQd
WmMpHse8OreQpH8bHYf/qiwtPh2abs7kfEJ2uD6NnS1bOWHrq0nt3JliNB+oIloHYu3Iz5w4D5ww
I7rNLec2d5f8Nsrr7qbyrASQr3eGmET9KKdmn0w77E4j3CLKwVNDWONQwTx2vT0cozIxP5dZH900
RBO1byFGeB96RZT4ajv3BOzuAoSjTbTPURYt5zkZhj/FAPowFIZe++6o60FbTRoMCVZX+2oRR2cB
QQL/sBBQLBwCbzInhGFBxBy8meDb0FMISJEi5A3iLFGHtnXt2E0j0Ewrm/7Qm0U9tF00fSvACj8N
y/hHqqChzqCR8QjD030mhvwgG2dnQ7G0157ZhMc2gyRhtPPhWFaReipyPlHHU/ZQ15T/CiaXbuzJ
iyIfQ4OCsLWkqHI1Z/3HevTgzQwpmx5Dq/+s2N3yQR+aKggJ+k8tcE51msqbgvoUDdVGPdha+rl0
W/U4mk74f5n7rh7LcTTLPzTslTev0nXhvcl8ISIyIylRomhEUpR+/ZzbMw1UZWG7tt8WKCQaVdnX
SSI/HvuGR9Vdc16ND6ILryWty5PLSbovkvPduAmT3oWMP449GJ7Vhv5AUB54T52jOOraSjfDEtyt
BpOK7VZyj9wTqYfXIkHrWFot7s6mvvzSoYuv1splrYiLGUnHCVLrUo1I9DYOkb0WWYQ+x4WR5CZx
SNNuBFtmvQtFPd1CZ8Wvuk6gbigazFFm1DTUbZ9kMetNB+zmpy4BcsEVXqxHpeauDVkRDjOa3htU
I9dfMR0JDnGzPpJhtZfTKJarZLAZrF/rQY3Dy0CyHGfzhZuyyYkTy2Xlel/f9XIF7Eq0G940HvVb
CXEDbzmZtgdJppuKmQxuPZZcgBHpaJMEjfPgMkvcoWU2PQdZZOoiith07OgwK/hFwx77DVIJBLlM
ynNA8NrbBlr2tRk1sJ9d75Nxj5rQ19HZ4mobBH9OkNIl6qW6Zosh0EbJZGcT3Lo46PFjKOiOShwX
oalD6lWade6a+ag4S26yY6JstqsH/yPVFjuW4+IixWh/gMPINWHFHdSFfGjHcq7bfIQwtTccCveC
+73vxVGKuT/U2fSjGMy3cYZOt/bv5TjeZlH3VJC+Rmwq3J+HYiqKvoEM3LWeBXVCNu+HR7nSDVkl
u4YwBB8WIp1ThC71vUttqloWGCo7N6yUfJtv19ql74TGbM/GTFx21ZQ0aaDqbJ1dv/eostvztQit
HtzYaudni/FafktG/V779XZY6rvKYoEy3vy0Bg3VNnEIiSvUHqvFckAOXrjdSJa1DJf1AiPxlS3R
cLZm1UMKC9YhIcvntBD6ZmfVIXdp6mEa2jZs2/XUQmjBEa1fOyxmZ4YJE+7UEKSjPjKasLsRycgY
lofqYRz7qpndcO0GNmr4nHwuG9yE4pT1dfSkfDl8iE1y3uCwU7ah7+kFoD59nPs8YLVDzNcKPckl
+ue2Y1Wc+1TnnkKXXMp3p+SUAWKBp0mVsriIE5V+QiOkDvE5JazZbFpCnTfnP3G6Se7gvIoejOpK
DoFsWt1lDFlSbQGspOLr5VIy+ip9yPlVL/V4Hyj9ES/LeGkoNrFChgcGxOeJILH0uIRNHths80aX
qryoB0T5VjbvvmnUw9WNVin5NhCmEAFI0eMbTflFqbG7YF2u8EeeH3FjRjsuc3BTSSjuhjWCno6N
sXpgYSs/pmS89zi++QPGqnM3jpinG1xiqhtbrtP9sq3uNR2it1niiQrVzNrej7JCBCDKfBzkltLg
uB8DLX5JKJEn1GXkaK/D6IlquyzSO20wRDSqJuMuH1XxrvoK+6BKzRWNNL0pklHddoB6Hg2bwwVs
VvDEEb21q6hW1cqUY/euA/mBzzhmTRyFCvuKr8pbpml8xbqKHJBSi5NsZtskN8k+ZYJeb12RHruR
pDDkJ+MQmqEWXevQvHKoXXcks5pO0oubpeJxAyKpZpc+K2VLfBfFDV+BWQwuG/al7QbomMxAoVp3
2XcLbGBokoqEZuLxALtgUf6cEhNO1VSvt5Kq7riB7bhEcZN55r5y2ELiFZHScRXaJY70vddE2dMI
XeUu4GEHaMhhEWz7kcbfEWk+2IZV8dImRFRH4BzsgPMceRq6gIVL0gJ6+aVQr5vh+puB5Cu6HquF
fo2pdvFTR6eAPBkFO60cWUrbrS+/G5TGjA0SxbLkMDGwIXOpp2Ne8Oolk/Mvk5Jf0hbp01LTaleJ
Ym46bPuiya0SH3WqLNCEkevjgFrsW5OVDhOIqF63YiN8h/9KLmFSPcY4+GIi6eRTls3mWOLIcNB+
2B5zjlsF6vcNH9y33FmDyFnDK8xaACCkQCcsPDf2YHHBUX5SvGWYJQ8hhxlHsLLbbyHwr0psJaoa
k/TCrdhJywJuvMh1ao8roU8B5U4vU9js3ovvGllyTUmnoS0jXJuyH66nGpOY2DhG1fwYi28lMEtU
M/XXWb49MVPYBtIq/8FtfssHa+5neAIuMKc8QM5xGAt1a0z3hXDlPcKjH3VUf4EPeexD9gOhs0cC
5/hpkVuCYITqGc6bi3Es7ylUDfuwxhdhE3NTTmpoZk2wcnbFBdIvsPdARLHHQji0JsdMv0Q7hJ8f
k3XcPgOn4HQH+AF3ZW05jvVdMT+uQcfQ5CIBRl1wh0j0BwkfVvlAhv5HiQn2ISGpfS5B4jrULBQQ
+iQreyBs1vghxqWVZTLutpCKJypS3mx12HbuTKEPSFTYL9uy3dWIc4iaojYwLm89La5Q1E0K7HqM
IWmALA8LmtDXQz1GZNcVhj8yh79CUctj4vUmWhQ5zTXvT5XacFpA6JdtBAj8C8JGco+qv6JqcaTc
brMRTFmUGYYjl5QtJF/ytqPMtynkX/dZgr7BUvWoa0HJLhSEOC8eHaac0IfjOM4lfs+RzPvOadE1
3pluD18HVmGhutOw0AlBaRx5/xMucN5j/cHem+orbpOljSsWbhDqDgCvfy9khh9iRpLjxbSOmCBE
cTQIs2iBuYCHBYYY36sVmytPKvRB2Wk3ufdJsBabiXsS/RbtS7eJU5FSc6gq2TCWl5eTsMtll6b2
uJjRP3Q6uR4zfV9ot+3ngum3iJj0UQ+rbtCSMyM0CWGqBSoC9tmip7bkoziCoWUXeULoUUb1tl8x
gt+VfZXcdDFaZbQosmM+QvW4gi174AK395ZA+ehmsWCyCDc+7x/K3MfXmV3IxaK28YaC0muiaKr5
vjgHTh2A5ovHzYafSECNT8vZHQQhTCKbNWUdJm5Hpuscj93S0HnO274L/UsJ0VQjGasf0eo2vLkw
DsneUs+yPbwF87OpAAXhTFVn5xcQ5TXrM/wx9OyhpwmSikIxqf1q6m3XxVgR0EmNhO0OFGaXTe8M
crHbmGS42zwj/jqf+gqGaUWAJ1V8L8SIq0VHNB3Ecrvc/IYD65ii80xN99qbEsdIzu43FKHuscKJ
xzzf7KEz0dbqQpWtOGOkxscbfF0Et90aKf1TQW/+ltt8XJBXg3WoYYAYMtnLrl3gl34NuoqPkhfD
k9drtFsAvh3sZsaLUG7DDcLdnnEzYPhxdo0uNzJrsTcqE60MRCP+hPb7Mlol9meO69tpOENx/sjO
36VrCA3hTqy2ejJMYSZM+rl6F7gxrualssA7lLpxaRm1qVnX52rLVVu6QD7ptq4tuJf+V2yL6r0g
K78Yojk8/5fMhd4s3LhNn8fd+emaEfxD01NeL3Hbl9FHjHiLq/9yJd84gI68AbPlT5EGsbKyOtwq
Xtyiuoe28HkzTAv9A46dHK1k8fo//Pl/BNA9S4F/fsfc/oTT/V+RuT/9reOXPKNf8+8v9f8jfHd2
g/2ffwFkf4HvXgbz0U9ff4Luzv+P/4HusugfUI2cs+nOHVdnOdS/oLsk+QfIKqQLnK0pSIaOQFr9
L3SXJ//Af0G3/TkoGqzdH6G77B8I2Psnf3Mu8z0zDf/6ZP8P0N3vXO+5CuXcaAHnMGI/Yer4Myou
sCDzxJllx4ekvmRA4i8Bl/2nytF/vsvZQwsjE4jI/DcZS9krJBwqdFciYH4lQDcGewpWrJ9/+Nn/
98v9CYfEh/0jCpkDGsUviqwheJDR9fvbl8GpUKVpgfDropQO6rZItlQwcqoR7nNZuml+ISgGvZIo
5v07T+hfCMjzeyPBCnYKlIpFCHD47Yekeh6jEbnUkuH89jkinX3rG6urzjTET2Lb27VHkyRPgHjs
yqpmrzY28bcJwA/dYYaH2Je4dAxo/EGR6l6YSE63ULJ0+fA3ZOlfrzkSZGoY6OCkgVk1+o3/yyrv
YYpFKkjcpfZxhhKMNllm9d/ViJ75oj9fDpBJYMRAdyKt7S90J0e+4LIUW9jZEaWHTZcmIb9LrNDL
TSWXwrhGOb/x965GO/XfEY5/+ZKw8MCKDvEr/oEs/TfC0VnLY53yalfOpNht3Vpe4UxvDv/+jvud
YcTjDHKkwmUHowqv2W/volFhRVmMThhe8vmbL3Bw93mqXuEYf//373R+pT/9mHBXQoCC6moE3wFj
/O2i5WutBNhOtM/oGMeKqaA4YHqgqlUI5Goccrn+p7cJlqpzQR40jFD4IDn6z3d071zmkoKnuxzH
/lMHbyxGgb9N7f7LTfLPd4Ed5Kz5zUBM//ld8inPTMbxLmmk6CMv2HAA0Inzb+jTiyTSr6lcx7/R
gf3de/62Toh+ytZsw3smlT6PkHTbxYNG0F1RvNlqSBugDeXfEMR/fU8sSfiuYDsR4oSarD9/z5IF
Y2fuE7wnoZeeb/Ye8o9wOUBGNCKdC32hjR/75T/trETyBLzjObRnsC6APvrtuzKgNBXXNtnpoMdH
n5vuY4QutMHyW7oG7dfD3b+/Uf/ySGAFPDsgcY5Nzxmw2NT+yPTLoaLzqPN8F9tK3cUIAFMQTApe
7JDCQi7+/ZtBXnK+Qf7wYKBCC9r2M7kOdSTibX93rsZSq7XUSJaZC2DjR/RR8OlScWK3N27NCHAa
X5IemNiS6ZhYIOFNQlecrqEvrE95bHT8EcCP5lHDhsGby1kBbboEVbySA9BqXQLRWJU45wlA7m5G
noGMNTkt9hPIDX/EshYvDQQlIT05dyYsvOmXEoiD6w06JVeh7swstuxq9WWMEKsNJ403eKxAglk2
tvOWXtRjV8f7VMQU+9YEtcSJd3Wwn1mvA0Dzal3k9QLupTjBmY78SV5Q8iM2AkfQHgzYu5zQlXMB
GHKzTZ13JVBZ7zw0clbKqWWRzOPd6gfc7d7U/tiDMt4aKpQdmnRUbrjhUe3mBhAQS46M5Pwe+rLF
Nxvi3f09GZYuPeikVO9qHQg5YBLN1SFYnVXXWQlbVzOaqFJtbKLu7iwuSE+I+59fKUItSwAubDDd
+UC9sh9YHTNkpKmEJWvXUjpr/LRqSYZlbsxWZi82CtnUKLmihjOxE7AkaWkCxgtQAms3MLCvawDj
c6xxkIkbCKgVTnFJOZqrDaz/KQnOkX0GGgWIV5rRh1pZeNoQp1R/BzJokWUpVw9mKFoWU5omG0MV
Py3YLuKHTOd8Pop1FclxQzSXgh5gk5Lt4UOwyyls9YaC0OA9uV5QV3jGCoVPnkspwtRAEgmJLLYJ
tuyltQXZQzcwOhANthjuYSqdtguvLQ4acTTif1NTZBxZYKwExo0mxDeOMNhhR5chv5pnXPcOgQtE
zdeU9/Uz8DIZN4zDZI7eb69fK2rgj+lAT9dtSKGjvc0Vh0gEgAu9QGePxZ3QdeO4gyu5eDKGdqGh
6aDlFdZ1DBtCAYODY2tOQK2YKf8w04yBSVeVGJpBIbrrXVubfdGp69dWrJuPDxEZRd8mItKkCTzo
V29T8gxsPQyHNCUT/IOAxFSDzMuYNJ4hngu8xLDw9nzb/MKdL3vApcqTJp0pfR2c16oJhTO2SYoA
pzZ0EXgs4OrtL+WWg+wI3qqHycVs2hMHbz8c3IBa8VgBIDiWk2RvcpwMXmQgoLDYnCDghkDz85ky
H9e3PapCeIP4iBX4cTWsHRBQLzL4xaCzapeFxj9r4qC4yVS1BtxeaZq2eB/7IxcJWKmqHLEZzdmC
hwFyMtgk0eGK8zKu3bCe+g4axcOcTkQd1rRSIAWyZHN3CoPVsoNIXGVIJ8dz8yzIwtgjNkHeH0DD
oeII+5u+XWntuyZGmds3x5bonXjN75BnlmdH14d8xAWfh/7CAAwKTV2TpHpBslF0iUc3+gZsbmU4
upLkaZrZVn8fkrViB5h0criJhio29XfgAqK7T+eIgiP08bThdUQ0IMymURQxOkftMwEVe7SYtzgT
Zr5PS2fmq36M3ZNPWd5dRNIkOGo7S7sVtP6ATflQrShyvkiTMUIT5eQ6fq1GTHkHk6xzcq9ZX86P
C9o3Mg31OCROEObrtG+ADgzmJ4c3JDwTjZSWE57NaQSvNmfVFysAYB1GzKbQpzjaRY1bSehasiwb
XJSyL/09CvDi69UISNWAS9jQmpKJIyDT6HtfkWxq17gY8JnzeXgAkwDzRUzV8IghOnrttswiIhI6
ml1dCoNCrWXUl1DbRt+kiMNX4cb114QpID3mRnd3sAP16l5EQn+CwVLfczRVPSSDquc2Y7p6iZzN
XyMDsWhTlgzAUo11sY1JWT3ysSY/VS23d7TmSZi+cETke2XzubyUqNU6xlg8/Q762BX3UpQL9PKm
jCNVDun+p1QBYCdTme6mjSdbW8188QezzudO76GDe0v1sK48k5AgPVpVVF0PdWeey4FhxfIaKyO0
CFu2Z1G3FCjRzMXrEi1YVscSrM/RQlAw7yqZ5wb8q3dfS93PMTRBhrwyPST3E3FIOk4SNyI/1qTJ
VxjA4RwSDUv6JV8Tf6pYh4RUh4oK1VBbjSc59NRczCDhPpahIh1iBoN7nxEVOTQiIxy5xnwNty5T
28M496gshV6zBK2AMkfSKJZGqDKIaB83MXL6ZSvRefglxpx/pANf+wZfGMCbBk4+78Y8Azjqt8RE
R7SUpgxhABzMFBQP5nmJbM3aGBUqH+dL+2PEnIIBCwg8AmwIvinKZfulP6754G6WEuQE8oZDBjpp
Su1e8pndRxkwtIZPa/eOagGTAsVG0AiQ5CXq2iQYney6AS3OLQNkfb+RTZudne1anbwgWJRpnWns
4KVa+c5uPfk0E10UVFuyjne+W7piP6zp9N0mYI9vVyByqBLOsIc8RxBhkkbUfryZFhfH+26qzt4p
ntJTOU/9Vwdom7cTKcHqpEhb/FFMkC8cBsdJfZzxi/7iFTdkR9d1AK5YTBmuKNicfV5YRo/IIsPr
qWS9oxUc+kdd1qBN6hWFr4D1i/EtCbyfDyhuyZEBRxc5IBsdUUAttxiZG77FeXeI80VBohgvlDcl
9DH3wai0QxaDjD9mFo1QxEd9FJocTRsL/Lik+hjHib7LyALlGhaZoCo5C+nLtsRkxZVFwTH4OCc/
CAqNwTlFqPFtgkn82kD1nkBMYeYAomVE2IOpe/PIeLl1O5xdlGsr2BWXI+Kz5qhVSpVhB+f5GPYD
lPRIBUusa/GE6EuQ6GLdm7gbARZi5PnssSg+Vticp50AQ741vloKtO5OQzc3FtOX3dutwrIZd1Ka
pq9MmR5mNMvYC09sKVpXDdm3sfIzuAC3oSNjZgl3+5mudd3Qzc/YwJWLNmRQJfMpgKV4XquORxd0
gti7Re93BN1rv6nodmF6Imj5G3BVB2u7xxJzKdktdFBDGxKDQjkI7tQ+NRDsH7Yx95+8QtUXtH49
5Dyk4AixK+BO4rBFFGRqs26rBQg58IKNMQO75UjwXU42hrYTtrwshWU6U/FFjwxkzJBq6NCJBybq
29hlhQSnKDp/ggLUPlIG3+AlsgMAtNZL1r0qfyb4qpAp2pCkS+80rGXZMVoKVpzgUuJ2n8LxUjZ9
PPdvy0b9h0kWBDAizaYqd5nvy19UcKQzzCntutZjmf6FoOf6qRhdfRktquC7MCvzioLD4dUmLFVY
TSju524T8dHWc37WPpVU4OsXhWozxHK+Aoh32ONLpz4DSpWept77l9ko9OpC26FOpbT40kb1edEO
eYUc2xK2I4iIEP6+2wRaQNuAVKuHKXg+tzpVnW20iPUbyqsg1sxDNF1KRATCUO9iuD6IV+Ur6Qbk
46YrqwzqNbd62ScCWfRg6w1m0xzwBtQjc6LVPgPx1+FJq2O5K6dicQ1DfPNVInBAajpE3t5sA8nl
DvgWNBUw7+dr60schRuDMY421kbz0la5V/XlSlfv9zEtiqepDBmy2+J8uoEUaXs3mPD4Pg0gd6Hn
qTHQJQC8AUdv8O+CGZ3eUFdOMBFJATvtgnWq8Rz0dJuUXfJQ2Hn93m2TAW3iR/FkPY+eEvRvv2AH
EohbWSz98n3QIDz71d3XFFQZiMLBENxra3VbUTuHtoa+/RXm2V63DJKsusWIHX74Tky3WRrOZw5c
WN/k8GLNex9IhwGYhdxhVuwqrFo2mmBL7S0OALlMeKMKkoI4KUPyRjIHFawD+8QwHXP8+J7L6SIH
2s8Q2GXtw4YV0uCW8JIf6rqnT2vmsImMYWTNumaJ3vexU79i/Ou+RSap/kTdgPdN0aXmbuEUR4KA
Evmq0fOG8g1ra/UUJ0IdSkmzqBndRop9H+YU4n1mo77tQ7F8A42ktqaedH5DFqztOz8v8glsO8Hi
rPoM5wyQcabRNGPikqYJ+rcClqIXr3j3WdWTCqdR0OxuAvHbXWGJFN/mNYXSzS6hehoptrGGBOm+
WwNLSUPYkh6XOeRgYqWkrxVuhOEiS6R4q6OzRtFSHuME4PLyGrACoEhT2f4lxrNDcEukmWxiwmvX
Qo+MhT0Q1J40pUK4G+zguCcxgGXZLwGHBOwJsWGXtqtgcOqUkbad8Cfbp7Oq8Ygs0BY0sBxTt/d1
VONs7P2WnbZYKgw1RI9HqFushNwGZ9nGQ8QWmiJkI45BZUCJ/QbK95iNWHRbOSPppF3wmbujAZtE
wYfGKZR1EqtzvlT5NwwuWbKLc67uJI3BhRgPXSICAiAlbxKMAlcQBYE84jNFemK/xDN9gOwMKdXQ
mi3fPOQpzwNOSyOWVj7dOhMX+ha4YI0VxkQYPoxKBEYqCJHU3uGMynHdZg0e3G4OPSFM6u99EvoZ
36xe8HsI69a954s1be4q8RxDRvQcuQipBRUKrp66gQ1VE4PbXHG0wtSI4/lcQ+y+uv4DPUYFJN31
uEHmglCzphIV1nSX41ZvelojTA2h0PwX/KzdI05erjuAtxu+67z3X2CfwnRAXzr2JjMalMyFuUeD
iodJgTaYk6GCWGxU/CrgHpN305pmKxDDba0biXL3EiooEVDRmKyJOJy/6VdHuO/ajkMUEOdSdpd0
wlQ7A0JK0ZPOtgFtCSv/6tFwujZiwgzciDjZ1rZk2VC05YzhvkmWdbyGgx4KHDem12yOILkXEdIl
G6QqJB9JLMi1N8F+82jDPMuzsJ400IzYRxDbedZUKur4wSP9MNoNeT7ih1yZnA6FVfQT84GbzqQY
nHiUILy44ShNHJrI4IFokPFf3ZblUD6RfCIvrhz1B6Xjhq097dmzE+fjDKfSLfB+0+IpYIrq2lr0
ELWIaazTY+1rvA6mA8AWK04lP5M5695VHqkXigwTAPpjT+2JDch7bOy8xep8gJrTA5JnN3uBUyrm
S5OYAd9jwNhxVIsVzwMutEDecZ6fBiYzDd1K3ckWSV72ypxLabooTFdgJXK1TxBdvJywpG6wU0I9
R1oG5dLjUgw63vd29FmzTrlGi9kiMM9n6YZFJRfQZrBtY9uudKiQalbNMIGSYTAPE93qGuUTuAkw
qWMh3pNK9qoRxOfs6PJZ3aG9JflW2zPZniiC6RELM5IpKueALymAKNdOrJIcaQnufOeyLh4wPUw5
QARTZuZEa9pXHxOILhRsbQJ6hLDI7M0bKZE+CyWeO8toOuh60pzfBVfleg8Uaxv3urah22kh6gsE
PtQFAsRW1DGUY/CvtuTAajLr4w+HAZXgGLRuqP9SuDcvp3iI2cnXYEuh6ibDwQXceC3p17qAJFpY
dSWW1eBv5DiiIiAxel+CYnmb95NPL3JT4jNMKek+9DbgbaYBq96VmWtJTkYGJKjIusCNlaE7dW6W
VVV4MiZY2k4p3fDTQhQ4iSY1NYrKcSScb3pIdMXFUkPpC0mbwCZnuVVoVFEo/2hnrZftYHoLQUrG
4IfeiRrKaYbL5w8801BaFTPulX2EZlD1HgGt4gcxdXB/oNnDVk0QuSpaxIpAylPqeD7GfIZNBDWE
IG8MIh6rXSKW8IIneMsPKST0D510KLE1OEMVUMdSUzcmVxEyCPIifA2xTN9x2kAXiMzt9iOzRX6J
9JuAVIiZFe95tpZvhifmBxNnNT9chDVcdGHJvwAfQ3hhM4aUDkAx5Xool8T9XMoAjwsmdf0NFYwx
9IWKBWw1rHrBtiVLaLtxnx699/IBJEdU3lQmUy82FRRKMNDZ9yM0Pu8ANuiwK0lnMUnreUY3Rzx3
GmK688aPelkD/5SOIexEXhUSDSocL35sVAGT4R14zBlRxEVLg1zzXWIjpg4eva2fKY/o0wxzVdeK
Ek3hNxuiGcYDp/H6vUzXaGxjOwJuIsany2kww9jfzz3AQtTCd0buUvg0k1NvIQRrCiyzO7ukCp3E
G504CC48v/fJluCJcEOhfk1ydv6UFtBcNYGl8JN7ieSFlkebFy9k4PJl1SBz4Fyw4VkZm0HoBl/j
tLM5TqEnX9pS4yGCnwGiI66uZZixnGeLr7EqeFAMAP6UOqvMdYIRCPDntctGtJsmEFjB8k0gTj8L
xvsHc87/bTLHILu2MR0+upEm7uDxEK5QJufSwztUVG+RQFQgKjrPe7qTzOONJV8xxM+iuEOkepWd
kHxW4zSBSp63GpFhsnWrhPYEoB4wt7kvs58gG0y8G7EajA2HpsLsJjnyb72G56GFX6PqdpAlQM8p
k22oTlia/XsFjQeDvCxHrlFARCO2VgiXYQ4Mk6NNTrV6k1rKr4xG8RNiaSzdF65bcDGBX7UumfUL
Vkx/m/gytzjKj5DCcizQv9JxHj4RzCgxCIzoWjmuAueefbb6+J3mLPDWOVPNrV96d5PrKoJOcqh1
sV+GM3ZCZN7j9cBawl0VZZRe5MCAAXcJSdipXwcFPSxJ2XuaTvq+HgkUMcAE6MM6TOkKPV7g93Xg
SQbcbkpOLB18fchiL26hqRbzgROk4zVrRquXki8rnuI51VU7A76C/t+OSXWQBZ27PbD7DRNN6dbq
gGMVve6iyYk2Z8zOl1wo+U6Bs+o9pUn3C0mCyXiYEgLhe6hH9ZyBdMVF4zn5TtEmMLUbfgR5gJes
Y/tyGWPepPDo3mPyq34ghtbHbVcx8RZBokJ3ysfDS++lEfs4mUAYzcGLsrU9KV98GDR2fawP4TCm
8fADbDNQJA73A2kRpJRv13IY8g13TDJ9n9Y1xYzUR6n+9Crb6N7qEkgzVko0NEqfR+OFXMjylebO
/ox1FoYGO41xl70FLdPMZCH1AVrd+C5LS486pXiBIj//Z2Kx1nWOkw5gixuDdYJgXYT1pMwgnb7O
sD+/watMljbDuHKRLg7lkLky2Y8xZZVuNepFahyhq+mNR30FeXi0Vne8UPkj2h6SHxGwMABKoSSf
3SxxVEIIQ18dkbhigXHEpfo1d+BFd+AC2G3AhgG/35wmJ7Dao7pMdFFdsdXpGYi7wpSK7Gv1Vdcb
wfrkiLgmRJW0tQ4FTE1PYv4JXYMMeJ7kBHjfoXyskbrPyyat+wGtOjzFMrtiRPTtYu1YIdMlQdQX
NNDSnmDoLS9R5ap/8jzqeqyjIA+wai499EsVrtIhW4d8av+bujNbjhzZruyv6AMaZYBjfgUCgQhG
BGcyyXyBcUrAMcMx4+u1QtJt6apNspYe2tQvZVZZyUpmEHA/Z5+916nRzDtK3sSQpxUBTeymzZXv
GM95WGjZ5ibEVMpbTBhluLNssf5e4AjS65lsvCG4NOIEQ8a/JgSY1mooPqt6zlph/Yh6Y/dC3vbL
bdmZxhToCRhWLoKG+FRHruPRzEaqi8Ta+mKnrdmE5pHyWIQmBwc+euaZa7DSaedHxmz23WwOE6mw
2ZyQO8hIZpGjPCQCHHwbUcWqAoA6wS2D8Oqy1jhksYD/PFdVmoQiQbkPHGpG59Q6Stq70WfD4HEg
6nk7N61+b1yfbUosLtxdN7Ts2nVLE+U5ZSo8Mxtq7fO8lAMzo9retDtTqwTWRdOBczFDzvT3pWqE
Hhmax1trKi3x4ixjToll+YoYGuulmKO2L9HG/QZRJmi8RuVxwsLn9uzwylJGCq7HS4Ewqu0a5Ldt
B4e6fq88R9NCglmQthK6zQfqEa1hwxFLGAN3ncqXkqBLhs/fZjsJ3xLBG4M3pYl7UgLl/Sw6OUce
Zk47dFGD9WBNWhSQpETb2YvN6C0UrDZ1wjxVeRJ6/IDT4PqiSHRS0uNkaLaRqceM5hXyVf4f318d
jy2GhNsC1Sj3SMqLVn2iOb0YDfG/XYLJiNOrXcHGVGIyy5gENNfAxNL7EwQ3ZzwOmdDuEE8qJLXM
y9NQ6WbShH4nsx9rU1W/k8wEy72naKz3fdbjQNUhZRuhQRKgCQal1mfe20qLDJbnUIptnAr71tWT
O1ma1q3emM3nxDRgCxdEGze08qKls0uWgqHvRikUGmXuALzsSzqlsmMotfeTVls549bk0S4Tn1BY
lxXXUzxvzACGJK2rTntLAsNc3D19MjLOBNZGu6EMdo24nqSePeso2sOX1CnH9i0bH3m+K5zgCDz8
qcVd09aOiin2UekbZM/qxG5Nxp8sBcShjq+/sUgo0ZbtTfqI08ra51/cmYNgIkBihzS2o/d7xvll
ft2FO96xHxqTrWH0i3rMCgreANsjwlqautMbngBk5I05GFFDAcB6Dcy8YAVryS1t7SVDBy/aiMHt
KfcXI3T0siIsUWvDI7Yl+btvpESXLdFrg67rZ05zSbU62j7kw8H3L3he1vRipVYLDNg3M23fMxbI
9pVROwUhoNofAxzQ9O6mvY0F2aShJRWY+2XCYQRIMjDIShJ6yqrE2S/mVr1rrtvrcLyFxhR9m5x3
1ZLyYHQgddYBY+duQz2vBnXkTy7f/UnTTxPh6DRqCz3/469N8bZIjHUB9tnxi+WGrfqmi8GNtc90
aVvvDadVxVITgYLchc2AqZNwnM8VsZWWlu6ccmGzo583ar1BHGvGSDkjE8QEbHVPL4OlIHAXAmfM
zRknBsqU3vQHU3PG4dYrlFfCMGnyzCwiG+ipZvVBaIzzQyPzmgYiB8kVzxmDmYBe09PCzk829hzi
KjikLHQ2kJJ96UW6wr0U5dyUTzX8PiSvTRuPi+/WrHLT8/J1y9j9tcOU1vQnj4k/EIHN6K477HJz
e1qlYS6xBWZAD/JOLzY28Jb6imjvtNkNwHb8ugRY0wzx1snY8K3xm/bXxLh2bGfbv/co9qrIJQLn
VEhjeWJjN7anLg1FSon14fvDuL22qSHVEUAM5nGcBSin1OmipX1PvOpOdvmIf9nl3bjq1GUqA18l
SK7TViGFqb42Be/t2Ax4wxyuFVZtatse5vmYhUgaznwzz+OCzaIq/H3ScpkxKLIIEHcF+UZ0wozo
Wqn5TSMYEm7jkX/UDJS9cnFVHdiIInxwq4G7vs+s5npMkzq44eNqiRQZ6UBH0zA1DxnjsLqubZ3+
e+CaetIwJNMTauY6hWxRba2wXC37aCXz4Eba0I0IjHUCj8dA7FUouTr5BbOHAhawhaVG8GgWhqh2
rbz5pNkT59vsD+0WG6PM/RuDKfcFKpMI3NwtjX3d5U4WOkXV+bHIK12EVjemGIKzciXslufo76MS
MmZ5AegvtOpme2mxaOeHrHHMbDcana9QnXkul2NXlM4XwVn/y+iGeQtIO4rZR3nTGofFBnzeAVFL
hCe/1d3qxUbkz+7TYinbP15tqbiAt1TdziUzgOOEYIotfGEoEA2Wm90hMfVDhI4CN9LQ0OvSAEfN
WL+utK8NKvnWu8dSS6X+kFDK2sfSmFjxyG2uO3up8A9EC7GTjILHZrR7zXmJs5GalPIb+pYem4wU
s7tFScuPMsvt2jfBpVjfm5rfaUTE8H6ESBeogKZ0uv+Gwfn/zr38n3IK/idamO3/lEDw+jHIr4/6
H0I5rH/nY75+2b8gCMRfrDGCOo8p0LLAcOJQ/GcEgcF/+SfwmIAx6LKm4H/bmC3jL/xuQPixLuJm
hsP/rwSC63/Cj8PvpybAqun9l2zMVwfxv3WBYQxDNADyAonAdXBN/73rbMAEkc4L0bFrWFSNDyzV
TAbEvy5wB7Z7HlY9dpcn3Qly/3C3r9pHX94JM42STLD+hq0YCPwmvAKessBTzzW+Q1yc60s2v+jb
bdbdjyBic6oCtrMvsZOEq/fgNF/XTNvCPoFH23j6J2fb/zOv/f/EZ/C6v+I/ttE//ahP+fF3T9/1
C/756RPmX7rOo4XH9sp5Elfa7b88fd5f3nVBM48l/luks399+py/DI4PFyI8UCq4u1gV/8a/EH8J
EzCQb7BUw/+nh/m/YKLHSfnv7MbCcK++XI/114CbWcbLN/5vXY9S9tJ3U9VhpcqnG5kVWsRcxL7R
3LT5MBtj/CXUjJOPgz4Y1uU39zYkGjGoOw8j1BlDgvWJ1AGqJZfesczW7FeWb9veHjfrzA1AsorT
0H2jHu3jtsSUdbJd2nZ4LSXOQHIlM7fQg1ZK++hvg3ZLU6AetX7ubtFb2GnJpXoPqHQAZjG2r/0G
ArSeszya7ZFGlOY2KgbZR8oX2ks+dNY1JZgeBwP3YjBLVJlNX7oHRCPryWKoShC/yD8b1xuvTNH5
aAI4OCxtNTzM67ydFuTEA/ezINVpbFHTb9Ueo0dxbvr5Imz9PgUAkC7uY2kkMtyE8ZTgnmUzmWNe
M/MjH4OZfPge0Bm9IZTHQtLAkhgGuTm/k7nie0+huQOsaEsyRJXbxagz+xxNOWDOeiPM8s5JX+a1
edTsUh2y1J7vxzWp9gTDUz/Q03n+VatpPde1h5HJHIcfb24tnJFldTA2gcmuuiJ6gEZ9sodJf7LG
qjtqq/XcbPX8XiQ+HrTUgkBgpDvckbcIPXa8Gap+SKqG2x2fxQtb89bIdUbG4o02PadoaRjH2pTY
EIaum6ybnXAo+vF1MBebwVeGbSG1Ov+OvOsXSbnIyCsMdJyfQUkAMNQ8sm+1OyRfYzZlcdWZw4Np
IjLXZarFbcJWzLa1CGQm1k40w73bDzjKCPVnnRnOqwAksVhH0nC7xYLYaGcE9MblNW0xD6yLHqbF
+Oma8hHWp4yWorjQyLQ33prr4VBt2R4sSYMctZ2GaTl1eMy0itK1VZ+ZoNxKx7SI6mp6mcQ19NCn
Y3aGooRgOnQt30RvqHEnahovt4DKgqD7SqapOBnMfE+Jx6dDe4947lQka9fK3Os0ibs0V7tcsnmt
+xYdCVca+BmgRLqQmr5JsCWEaW/2Ubcwn6BiJGq98fFmSXLTjFm01FNxUf7Mom8fWgeSRgxTlVIv
RTWGQGPtm85KBOWh6+0m8vj3TH3gcqcxcpAfru4aS53Eir2W5GBtM0B4RqOf9qAxApMCDkcdwNmu
WQ6dkN2NmPwfpYwjOjU6fT6cGFWyicxcsW4O7nLJpqWNYJ4w33LSaJrz0yTojLbR5oUzswknXHEy
W2ncTPSljGX1va2MPhzM2jxK2vfbvmlv+8mzHhZoL8Sgu69eUy/uNDd3hmc/1IKJNHoF6ImpsvnM
rS1yXe1jaVVx7lGuH5VO+CVf4Y25FpqZxcR1oYQjMuqsdNrMWgNeBPWxDZZzUplnxcXKbHhiblwM
SXpHsGIJGFoDE6j0eCqN+XV0TGvPctvxaRT2ZfA0PqtMY61oDd5wDsva/IMqeFRWJi9OulivRb0J
9j7eDayQ2Xnr1U/pWXAE5vmrXhO6hU43X+2lgtym2CBL5bc3JSO/wdLeEAqgfShaGl1lz8mmds4g
m7heq4MLl+bqa5PuWUrZvloM4vENqq8yyx9IGoz3srfgclkXQubXgdNr44oqkGD5dvRoT0kmv+vV
/XDH7tae8OC5EhnVKcsSv0RyIByb39gtGIx0dNRRK4vptWNv8IVVK1qQuVqN2alz9wmGri/wb+os
00oP0I+2Pypvil1tlliDSyc9gWnoY0YFHHc9wx68ZigwrYGcgAYFmDBfrqTRkvepa9Et0dRitTJy
zObcZubrcxr6SbZbncy92pXnsNhSJ2IH3icANSco50SErVUvcWoJ74Tyup1olrPHFbrxb9lYNiOW
bDBuscaruz6RsGaKhwSfCkHc0pf71NouZQHzxfdqM6gNJ/tmW5NzMCY/f0ttud66qlc/PiSan4Uf
202x+Q/GxC5sXEbLJwuBvY+1LTq03+TEX4QkeInImHYpOCZkqamzjaPy0vKpcuX3MBj4gprO3GmD
Ub82wzY9Xufwr/1agRJwtiOJ0AJVQ9QPWjMZMlxzX/TY0Zw3bbEnGPpVNLTL79WtX5LKanZzvmkk
TbPkduqKL1QWUqhyqIC2uuVOz0rGvoQGxEebSUg+oyb6V+llqJKsrKG3J+Zu7pGLcN+Iuuse682h
7+rnUvPiftWsIxF27d2c2vpM+VF4u6Kt3WdL1zw7wFE1vrtMVA/+Ztf3gzZOR98vWN3QIBL3Vk7n
xDYMUQcoM+psYjgk44yZ+4V50nw/ScExIDFufY66N3tBUk/JgXhK+0ryzH62kHnbkOHDlgZ9WRNh
GJpE++hGOT5OQiggFF79KNqsf6IU8ZjH105YOmMfsDMiCaDLdwFjKIv5pr3cAd7dLigo401WlG1s
J1vx0ljGK4ozj9hYNSdAcOaN3NTywedB37Y5XfOzbnjuuzUb/6T8pnVXyt58cdclnRi9CE5IrN/4
LJV5X9RxA28Qs1s9PYrRxn5rqxAiGcCQxH/Kc5T9XL/tVPKoFQSozSYJx2HO96NfvjgkvP9INTuY
q4mp92tc2t+eV+80LCODNe0QpD51gdrgFrssk1YOMyJZkQGb5OwVI5JRPh+ZuXx4k7ZUzBrk1Q+l
tZ/XcvFkNqN/X6U9FKNlS+BcZww4EmyI5Kq03ZoyFubxZTQ0xr7LO8qcaCf8YYq1LbVfLGOcd5QR
5kUvOY71Ykn3tQsRUJhbZOhu/zDlhvOieJ3wqQ1L9wTCW+D0t/z7LK37D6lGItoj10xS4koaNwi4
FVyhY2bjwANfvgF8bEGz+LPz47j951q6G6LvOPPhVCpu9dH6tlckYGqvnhsUIXtUFGl9Z5xsuH9P
GDDdvUxwp6rFieEdjLGbGZ9urr/6JmsNASPVt42vkJ7yjlMdZ/I7GvxBX7tY8F7axMlTr4lF4nJK
+uzU3ISlv5LYFiogA5+euITqnynHWlBtSDqbaNMYE+9sQtzP0++uLz5czVN3ojKivF3ss4k89mi3
RPVZ9pXdG2xWee/UNJ1qbWpeUqc072b4wwenXGsSPciS7Yw5tyuH/Guq/SSacHQGG3SclzllThEw
fPP+mFWJu5wFZE4scHfzpgE/IGiRGWVQONPdmt7oBdz/uortGd+/sJwDmqOMWFxe3sNLzG42QP2H
pWfUjtE4vdO9aawiCZ8gchnT7IwUf5PNDXsEIPYwbkzHiWb6t/OGOagjfAfpYzKaF8KpPeblqh/1
wM4I7XGMS5M8CqaMXE/5NbFjh+C8FgdTGyLXSJ788iw97PGQxhzeimHr4hFzJ5l800uOeTkZfwqr
7w9tlZ1ciQFbpdI8lS32mw4I26EADXBUqh2P2+iKX51nVCGJefhOkAH8kpmbg6mo6nqPYbmU0eiq
cg3pjXoCZ3ZyTse+gC2h5+zlEjIxbpS1DH1kbZaZBC4MHt5StqAzEllTtP3rcw7mqf2tFqlFrT3E
rORs3uahhOoLuX2udjz46U7XsfxQRRmMvbUMklZfJ6eKF61mRq4sYFp2ZkZqqXtMk/N8nS25vvaM
B33djujA6RXaW3s07LZ5aHukrKDsFwwh7Tb+mhXYhc4zJcENR63AQ+SoP9eMfQnY9fLKwsiZdiF1
6wkfnO69GkNfRFl2nZO2pvu8Oim+EJzixeOSm1WseQn7keqt2emr1WE2xHLIT74S4dR6ZtiuEl2x
b4r1uZzdPnTMvLrj/E/3QA7ZDTwoPdpwaN0lxBoQEmz1IXLspIHGvro/Quu3j6Jhbjekzrxfmu55
6huVIs2pOdxqCg1roJoTOYvsRdKZt1p2sFlNc65s7iSzUNWtBfT8hqUR5bOgDeBgoqnjAgEPZvIN
zGVq/ebTGY+MLXCoTqWDm06b923r2uekH99bU7d3pTdoBWgNaRN8m7bjyDa/kfCHU9/hRxOHJQM4
awJQDAeVU6qYGhhBLuebbnA2tsFW+g7/hXaaNRZJaWR792Pv6Sd8kVqEw8Q81kjVh9y2tCjLrzoo
6m711q+tfcxbD+uQBzdrcwx2c7jVeuCXuFB13LlW3M+F8cuZp42Vhnn+iB/kEy99E2A+RSlnsjEM
FTmsoYPKJOiTWQZIW5QtOkcP3vQ7htZmmDFBDhyiRjBNd23/RNLucVbWDQEKOxoc456G4ffof5tL
eoTjEU/jjPGoktS4mBulPj82dHy4xWb/xs/AIS2JJY88H0UIjHF44xt9T6baxg7f/NJmCeG3y4cP
p7B+5jw7TQxoQgYmgVHBLPLMy9ItWpAnjHh6N/tj2teMt46Ph2AtDYM/2ZGbV78Wr3XPizW++r0m
ItxIaeBXyWXLiiks5rG6hfpYcwKV3mEDXp7s6IvtiztwVq3QB3NX01/AzNJy0VQErGCud/riJlSH
ZrDUNbMHql5ikebZGutY1kZ96kQZmqrYL1ttP6mt0vYaiMS4MyCxJ5n3xkFYHGZZ/K71GmkaX3lm
hbk0tFdAP1vUisaO+dE3u0T09mFIiud5okPkaJOUFz5LzwoaepxZbf0I+xH0kgFzpmDS5ZZx6ut5
HnX65F6TiQkJHSeP+cIuAnDzxF6SL2JMA0gpbDEgm9jpPLXJfYe9g4/bfTUlUM4AuGB+tPx8/Mwn
Q4dbCQ8k4NWJzHZh0VneBpNYNNyAk/8o/ImuSCXepaMx8sbhIouqvLNRbQiFS2ffrSDjnMGKbFt5
wYzqvFuwyIZmvwJhAdbo2xSY3XDrd/5XPnqQJuGQBhV0tkUTJ1OSCMHK6e9Wr3vBf/CktIaRd4eq
nRn9O2HA+UBTyfNq8+PofKxU3eRMh87CplPnXEhzepsYhnUz2et2Zyzl783Sp9A1J/cwTDSgNC96
OFbYpTt5C5SQhU70y27L/0N4MmY9CjGylRkA4oqIcjJR0jF2rb1S8OgG5sCBP33qjQ85kLsnk/Y7
x/IS1bPEAYyVmTEbsEZ0pYifHgk4DXCXN1VD5HkdNK1yezDG+qkzuiMDo5RI0ervTDJBYWcZINVS
68x9iyUzeSrEpybmKSYwsO4ZTMpPvEhjgMx1U07ub7efTgPlemcYZTwrLmNwDE/cFf3dWI7tTeU2
yBR4eNJxtk4MyLcjYKiDcJKUcF2yn9Rwz2QxWhnEVbO/HsYCX0AyO4G60i7b9IobRbwOu8GeYpKW
NhYoS8ZlkkBBgqK9c/L+18xo8K4vcFjAq3kjrlOGdZPHBZTEMC+SS0E9fmiTEmr4xiDGrPqXucr3
psrPTaW+W7Y2gmDF7pXy94pXOLM3dd+9mUatHqrefWa2xli3xILOCTPENcyF2xK9APeNdhitrj/S
ol8jCM26S4AqhSUE7D3D2wE4xrBGYyUefCVdzlLN+KR9+2SZLhCzuYJvy/6kQPTQobskuZqlGHDD
H6wKeDlpmjGBnAjfyM62Q1b/seaI6xmLmH4EfNcEDXNQUgeAYpiJm0RA00AxSi+kTHe55eiXFhs6
knj+AsP1VifPc/DUaPHmIfH4k6Kld1Z2hE9VxqCb7B/eosH+SE1iqEVWP7Vi+RhMpkt4OhUA9IrP
COtwAPuiwweNiqEY33bOohg1Y4DqDe1ROB2boXzaTVKVpK3TQ1qi6BE1lBhJqF6ZIh+cBrdvauvv
BhfPnVV5F53CGpohaCCjCwu9OM11/QtLd37QHF3uHVvJs+HhlAK0OXOi3IqEoPz1OakPxBC4LqrE
j2H5PFB46LjKfNzTJqg6jOk73vSbZSV5MjU0mOPVr08J+AdGnffjrdkXaSeH7XwrqxUJfwQcUXg7
dHBoXWdi3+XlpJ6ScTeS68n84dGeVOhsbDDhyB4eK6xDvizfTJF3x01UzLQyj8GFcda19gE8ZKxM
zfnj4eywZBIX7fauZsoJSVrUI6xiYptnqEzPo5itWW+DLdLfvo+VBrARNtHy3E7Zl8ulGIwAFCjj
cuPNqPjgJ4JjTmmHGzb9ByZrJwHB2GoJbanCHsNhMdEMZNhmS7lL3bp+tooqixdrOfUA0rk41nm/
reYHI9gbnJtnI/ntXkMC5iJ/yop4r3Z9Aq0JsXJoycm31OiwkYeTPTruTnlmcQL097BM/Lj8WUU4
3CidqipOhm2LMpe801DkKS1nHYlkL53qWTr+0ShKwTFE38eovCXuO6xXnrO/mi8EN/5A6TDO2WpY
UF9sc69BOjsDtNTOXv9b76Y3zRp2fnplWajuG9DUtG/7Aag9vSC02rzaZXPrZxgs60/uWabYQD5n
EwJnQSQK6GK7ywb2lqruR1kiwiZ7iwhNrqv8GvvlTbC1MRigL4HRysxDrtL8IudsOxudsJ+3lMMd
liZPi/VLI4vSYIw5+NNlrLbx0LXpV9GAh1k7fTnPa7+A319wppoJZUsf+O50NqR+Yvre0UWvJKlx
bm2tc1tVzgXCcuRnxcanhx3Rn8W2F7ajv0tmDd4i7Ghsk/5grhU24h8g8iSngm65Z5QWzYaKBevL
t9dRf59gpBICo7EqScOZxQ92zL3XlhSQRPDvna0vdyO8KjJmV+Bumf1ih4J2TJnr8jyecSQbz7pm
gd02tfI7gxuyq2pyyi5o3wfkTHMHkIFYma5KJHwNQIOpJ+eZN0tq9ZObJ7eD5szxhGfpUrppG2If
e5kTKnQ7O2Vpytk/ahqsE00xuE/ehFXh+8n7qNm07GQVeXnh41/2cPEPMB/5Rpusflb+wkmF6eht
1N5sf9qLdYkUGEcQWtUUgoW4xr8M9WRViGmzJ25SYzsWvIkxJckXwNYoKdKTzgaOcZy+2YN4axk8
lLRH3/guYtF0U1CW+klr0hgeJZ/YBvOMeKPpO5F2jb7m+ISAv243zmZ7ZPNK3DauHo8LIExQsmNE
gNb6RaKWssAjY27N1RxielLgBPTtkiaNd1iSvt3TTpUU2m3/ICYwGpKJAdGRska9dQaubs/66e0y
XFFXjGX5Ml2+HRfUwnvBy04Dkofb/LSm9sGRPIRYAEoS5sXRyGU0cONiBQmk+95CIeE62rujM96k
c7ZeNiZFe2ygYBqxtEs31FcUFWRxDJX0d9V4PxKLXP38SY35hn8/rX7DMjrliYb2NT+SkWajYjJz
K6v+paZqkit1s1LdFIKxdm8WQBW72oMwSTDwayktJ3QoJVa912JQefZJOdxUiGDqZK11lM7jGjgN
AkLn8iL4nXViJ7M0ufXgEuI22RxyI13dWBjd69kOnE2sYzBOLmAO5L/2smxKnQp92tBNZg6VCXUu
AAh8QSD9g0VLhVrScfAaVH7Rhvv8boAPHJWZpmHX5ZrEa5ceVnLtkHG2Zxd76GHQqu6gaQbg79ag
7rEMb94tGeQ9RzX+pe+mkeQCzif2/tn4beA4wOU1cvcF17wdziMRDdiveOnc3KnCrXMy9kqDrLok
RsPBxB2URjoBmThfaZ0NUIT4TQ3/Pkd7/9RYAUt157G5SG+uSTVMQDi3Gv3DasazVjn48mp5JJuQ
/RI2LJjJ55iflg4fuNXlR7H4UHMX/ojVmJ4G7uUffrhdNNUeCTjXm9KgKnL9l1b2+ndGbUPmOymz
nwZfN90kihhRkTYkZ1J82b2ln7MSbJ0Cyx+T0Z/fGndZXgu057DEm7cnD1beZOyRHfEr2cih0nwX
lmVckITsOFcUmiMH4V3iy5dqG5LzUvj1Q0Z38znpfacCnz5hZ/tau8O7mr0OsHJBVgA/ua3ZUHsp
hwFO+wJEMzdseVnnsX0b3c2/mXHj7VGneqractiBoBCXemEtW7XVH2mn7i3J/AD7pgx6u9OOWZ+7
tzwQ497wmSfwA9Obp6tj6MT+b/tdsDFjoqRP51cWceQ3Y2UZ6EyE+NirSD6x8Gf9BgaAdQJasD0t
OfWIUxoLdUc9rFy1wJDdknq4bFInxspLrM9V3q/ZWtT3ZBN9wDzIovvEWSP2VW17YFngdM2Ra3HG
JZpWxqNVeM1RiLZ/q4W9nkm7NNcNH8m3EkgnaEB1ajjoiMriqa5qUhoI2ZYELdBu/cugGQRCei3d
vkfZVIEmjSRGKjVPzfIKeUL7cJchoTNyhgPUj/GhT9lLCrqGmVwtyxgsQE6+1VenPmEX2Up0JMQ+
dH15OlgRZYWPeaIuosbrRHIvk2k+6MKwTkZKVndd7JoKwS2/Wj6Amw3M+AGJAaiDOzUD88mieFR0
+NH/sniRVeWh3m755AYsXIdZv7HdUy0bQcQ09XZ4jjKOGEv9NyxB/7+Zfdj0deVo/cdWi9vrgpB/
uHx8/Xw39d97Lv7la//VdWFawOLA9LAWCiDS31wXgoUktungrwAQxgLHK5bpb2tHruxCQFMuOXus
EMLEK/E324X+l8cvQkPELYFN3/6veH5YzvzvTD+WYMksNBSXMa9w/g/en746naAuI/blNpOHbJ0Z
Z+gUPxI8dbq+5WkeZDklE1fvb6Nv37JMOzrO7HxsmrbGdaa+7RR7A8Tnews7PyqNYzcHExgH1yjZ
S//dTDWxrwoj9hLjwVj7HUa1e9tyiQQyaG/mIftj1zTIXGfUDTiawSLpS3/blH9ME9JKW/ZJVOq+
fBoGt7nbMs6HY78WFXBoG95uldtMsYApcFz4WPMfm05FnHS7woMm7+R36ULhCiwEFnQj9ium5kvG
/XmRVY2IYNFUkAYBV1C/lI167artQlriwoLZNEY/ZBgFrIldiZVkgDE2tXldfIYTl+VFdzZa9MVN
11iviyPIibAakuOoypchZTNGb4lQSnDJRMLDRLEtOK3S/K5vOsILaAkV4HPuZBylQ3vGEXmmcf/O
pPHdedqhtcsNubv65U56xHtrPHfdZu7H1MNMUltPpsGsFExTsFZK27Pc6pfCobCm2zMrS35wEk9n
BgvPReO+b5V7Y1dozmYuvmvMf7mB4XFZtYdaJqem9qdgYb9tgDKKj7Mq/VvUcQtza03v3crd3P4k
CoJP+6fR1Z5Mef9TGZq+6648pK3vLhtfbJRV9mw6TE5Ni1CJO9osYlHdzl5E/Q0qpgicOXcfM1E+
Z+qxJN+JjZ6t2AOR5ie5EBYt/f6ZxbEfBDQJZeZovDgecsW3WhkDYiAGntBstjawQaRzzqrbXonh
zkVl300rN6isqLES7Ll8q3jyxZiymbB00FGLyGwGKFodPnJkUz+UemnEyww6YzEsgSnZ7SLB7DHQ
arJOekcAZZmz3+DmSShqE3Hm2b3nno2Yz3knzdNYBYKPLeUvjON9Y2mPqQOf8yprVzUY8pu2+pRZ
c5yNrT8ULflOSawWXWr0NO4fMcUriz4RaJLDnGPqdRYXbdDpQ1UB4h1pI3TR4A2qvR3pTYZoWw2D
oSJxG4opcd6F17+7mdbA86Yno4tL1RgnC4FF9yHvEWdKEymJXs7sx9OamDGP+U7pHbZYN392LHPl
/SiB8swS10IDkSG1NetdI7/Mv1rR0mlPKA2kfEA7LSKA3YUxhplrSETn3m7uShZ1Ndi5Ex93Sw3N
7NdYiB2YhchPKkrikQ0nZElu7Wx76EtrPRBrSO5ydbBQyil4tuNay0j3FXaeqvnBTU9KmZ9H5DJM
/kfyzmw3ciTbsr9Sj90PTHA0I1+dPk+SS64h9EJoCHGeZ359LyqruiKibmUicYFuVDcKSFREpuQD
SbNj5+y9tmE4Lz4AYJUnV7MUBmfhN6sLWaR8DuJcFPoAamyuGGss40anSDGHcSvkWGwtS/a3BlXx
JserukxrzPMYsu4Z865aB1dtEGyzQaiow+WnORknR8/9cxxNr9boyXNQWMwS87Md+ya9SX618Kul
2fvrAdGx1yFH0I2tGqk0+VJqh3b6wngh0KFaRh0Ch5u5Ao+YMzjL2Dd2Od6pRde37yUKiNbEZVtU
FsanEisCu/gCapLN/yvewWEDyWlJmUjU79Dv9m0Q3GJ9N7fxCLWZlpADeoKpdoLVplNvbIOkHE05
kDWBl4wuDk4BK694ZPyMAYSibRRneIGrySlWn8BdGnbDSbnkXtHJjGG0E7tm3T/Z0XSMeiDZ7aRC
Q544TXh04YZgo84Ctyka72jRcFljZSuA/y/42/BA0jCA8gFmXwIkO4npEjB8oeKDT+vI6UWNkWEY
8mVM08Og+uG5SrNoJa20x4A9ftNCucT6dfQTdC6jObw7vrqITUIfHG1hI5zAe5cuCU6QbpVbW1x6
t2HLWclABOcWbXdVCajsiUsoxItfaATFFVAjpNjISXkeUPLTtpu2JT3zQK1f7RLHTdldB1w/EMqe
YAh1nASGb2PbnWiaI59JMJP4JYxTxTn5sm/PiZkpe/ov+Lhn9VGX4Sst+3BlZVn2jn5CoV9Kq6hK
+1fC4AJkd9NFMl7HzgtWpNQ+tc5oDl6Z6UsEMu/1MBgL4T/2/hidIHcML2EZp2uYM08ZoTyLfPBu
RXdVLN/ct3pS0oYfw71XCDgmSdnc2n3ACTsQa8KbSIty/Gw3wLCKEixTeCmdVWayFQpR3jDk4re9
ESRE098H+u/QNJTyG0MMGsohTXobjm6jdg5uUokMIDyHWnGLEJ1cDvHpF+XoqqLjuOiYe9JcPc6H
TrjkaGC69Mrfi5BRYYjF1VXU4MGXjbYphXgfmd+tAemb9+oscgR4UwO9mJWPWoM6MJ7lkAYGoYdk
lki2maaQOcScOcIIuKrmO80xg+KR/n1zqr24vbVUBXZimJZnMcswhyBSzoQEWru8q9WL39vBJ1TA
5NiIEefll5oTQX29wVUhn3GOYj8Xs/BTIwhrnc5i0EIn8smZBaLlNBlvziwaTdhGKClilCkoSlHM
MQKYRaZSZu2TD6vitSoVc49lz6PdzoG+novpYS6r7bnA9rO51lbnsrvWo+Qunjz9xlaUkEa9DRgi
G8m4qaxtGzbF2gmZ0y2MgPQJxwbporYRlCEalK9QDIdlyRxob6Yph+W00g+TMb4qjtd8xE4M6CRK
yyt8yRYOGtfcG5hkirFflow+LqoPRr9XU0SNQ++h/7NNbVeODWiKppwn5gyOySkIigNzUMbSVqne
qDBS9j5PNet6xUDAAuFwUpELYGxM0My+WiR3eD4OzAVofzADeXCDca+9GSLbildVKcqQVmBVXfrB
USB+NtNiQLu20aaAJkwkzP7MCAm/eYwuxJlCf69w8nEWkBjpzETYyxce3ulVm4TiuSEW4iaIy1dM
Ud0Sy0b/1lu6AiJEB9/ij3OXKzP6aJnQ2L0TUTERZeSVd2FLSdeAe/wWlzpCT1bFGrOFMm0A2ocH
GaiCqcQZcQvijnpteEvBHubUrx0JUBtCn96TUXWVUSxpDR/kWLkYjZNd1nTNA47nc8JXbNn9S5Qm
B2XkUCuSfocMObpp29RC8eaj2vNBeRXW1xfbQARVN55OjBnz7GMe0AafAn1fwOhb9FVMMzVaciDM
LzLP20ORTCszqe9aot6MztJWds19m7BL4E3qN32UfKDfoHU2yORh9LrH2pta7FEGY/ApSJlxBFsj
y4C3Ee6X+1q2Jiwzv8HOc8pTe4vW+qGMcUNRW5X3Q9+v4k5cnODQ6zyEk4fVygIXUmeZejZx4EJN
K9apPdyWZeOqFYbEmDq095ZlyIMcKknu1oaSP1gKklF6QaY+7hBNLQpVEmlVhBtPCe96n1EpICtG
iJzd09B7nCbYNbJomOOOIt3LoaXt3+bOZfARiAjd25ixusJS9GiIqjxKTAiLAt1JtGiz8ZlDxTOb
9AFXHn3dxtrq9mcJMPuGEBFGeDn27p7/9lXJmCkOTONg1tScasdlJZp3RtzTvnWuQ+wfmWyvGfXX
K2eo4XgpGNBCizyNrwE44okJaXBcPw0kubkhtWBSkw/uOLc6I96lypEmzcsZ+raXDfEQVumF38E/
wSlzolPZzJtL86gFpXI07PiEp3FatbMHKvJPVv1gMOplXtGd1CY+gk7eG3BY3WnOECOp596ZeZNO
sx9LThkyBx6lOXuiwtgf1YaW0vekZSbeD8MLveuQyeB00BJlhqcCxbO5jdrGyVYEtmBBS5lw0BfY
mx21N3uX4jNs5SFeYc4CRlANbAz8CgUs7lAJDZOqONcJL29ON/WEQBi72Ul1mrVvmeETFinjWI0l
4+C/bs/4T2sL6CreiH/fFLglCbXJ/3YXvuc/mTDmn/q9HaAIiywDzWCarBtktsOa+0c/QBHyN8c0
hYX9RlfhVs7h339vCGj2b/ynFjgzEhAsU9j/dAFp8jfIERZx2FJyhMek/Fc6AvrPLgzcR5ptAhE3
DM0GZyfnEIYfXRgg3/yOBON0NYcurRAK9UuzRmG6QHYAmiOj8wrnQe5Bst7bansfokZbFUYU7JME
p2RsinArQ9rKQUMzjj67TcMueBsJ1N0HQemQ4FEetJZsqlDpnBtMDOq+ZMFf/fC93/5uW/oxx+Bn
VrhlAZW3Ya0AR3Z0WMkm39ePHwP5tYYOK0xX6Bg5YY9tTScwZJcjRVUpO8rdCOL0H7/mz9ju+TXZ
XkxNaLqlIX/TfjFQcYJSmmzMcEQVarw0nORTl9mLo6b98o9f6Ndr9OsLzR/+hyTwFis6kAXii0wz
eamo8lw7da5//TX4NCqGMO4u05zfww+vAUwhzIImRC9UsBRWfU1l31TFn1ymL1PPP01nX98Z+QnI
V1XuXSGtXz4KtleVI32qMNZsnSW+2EOeOk8UBhunrZ67qn2oam0l40bjjKld5s3pjz/nfFH+5Q3g
fGP4j4dOqrMr7ofPKajlHbzRZDWiL0YNGZ8mTpSLuGvgjKKpc//45bSfXXZ//8A2Dz4+HBPW0C8f
OLQmDjGZR15FS6WNSPgtSP0cq4cNTTyRNxlwM46Q5sVqo89OlL974oiF+a9zhq0vSv4vH/jL5KXx
iKOh/ZVmb5D7RMeEhJ6QozsMk3OiwIAwRfSJWne6xMK6hHGfAXMt0MjJ5I20qE8jZByuNzQDU5Jh
CciBgKbOdpZgMm9b0z6D17ikMj3aijhPUfyp1uYZXUi8JHoAP1LPUSxvOXxqseXtU6cObmMN7q2m
ax8dRTgEA/5Bo+IyUd0s4F/cW1r5EnviSjF7ySvrYqu8sin9h8joEbBZ0RvZgJA2pqpezq8GVzFb
zG8DBxRKS8TkfQ54oBi0C+gecgs1A5af+g0vDk7e+V9ZsW7dq97QUIMwvE8Cu9qKetDht/FSSZ2B
xRz1GbChTheTMCawCvzqokuPYaTTZ7E5MM+fTI/M09iV48EE/b3oQgXTgdIPexWoPjqp+jnOcj6V
jIbplHGC7YfeXip5o9PBEOfSwIw1WQLnfp09IVVGdoarw82JbsVUGUSuFXdIW7Maa7OHCJYJzZtI
5Hno7LOFjG4bk7+M16B11qNlX4UngAQmhGraBSICGQSFaxl+uM7gdi3ZeYhEwZGgj6QfDQqYvEka
lyJO3wDqPuozgsKR9bOXBskqlbwFLczGh/m6YuA/Ro2kMAKsftNyJEoiOWcLQwCycoSNWO2R6QaV
sTDrCaT6/CV/fY2DWaPd5RyOBsAfH4BBzPHLfAmghZw1ajo0JIHquHYoz06QOBuL6KdNCSqDQjB8
M7MwourlCIUbFiEWQ/pVrQTTugcVtiUE+IIjhKRjm1thmAbr0PM1BETfrauYV4omBw2a7w2LUjHi
pcVRgTYnf/QytriyTD7xrT3rgdx9vfcEzQYNXYnLa+pItJpe+07/JC3gWg5tsQ4iHld14kN2ZfAp
6LiuY7/X8VCNjis02X1vww7RVzSWW2KQL6nAWmPng74KDd53DK0WVEb9TMaCupyhm8tQcwZm4FSt
HFYjkPPh3KrNaK/XPIIya54nixtAscJPjlC4AUaiswcZrwZbcKpQEgKyUi5mVg1srw5TtsTRLo5W
0H7ueGdKVPLTXnacHxq14xf3gHBdr+Cv58e9hcSM14mzb6eYNVl9Hr+6dZBGpvGn1fGQJRPtzEqc
g1476V5/U6rONW1byuWhjk8lRkYoGKmzIe2MY39vXiDWOm5ZDyQr2uKcZVq/ypJQ0mQn6mw0LsBD
EGAJ/81w+GLGXOM1vOrZ0vOjSRaDovBNjTJ8InmmXao9Fww1Nso8J1Cu9EnHUyCDERwazkermx9R
Ob13Bqlqg21f1QkFrJcqV0Yo9G74Gxzxn02dvGU+j6w05bUO5gYEiy8zhXhZ1tVzhFysQmG1V/XZ
rjPf+OS4gvgkJzlrFGQUek9MNRG8NLhZMiZZDfsibIb9kBY2vBlo35NPE5hRS3DGGoCICO4l7dSa
S2PVvElVUaKTOvGe+sTmES2SN6sRfAJAwXMCu79WyrJ1qy5P31GC7mLTZjZc8MTXUfVcyeANadVz
lVbPST5/9ybMBolDZYHkh8CVgPed0xZJwnJafz2nYJGuaaJOsxgeDdnIQRDmTI5ouJsFjjiYgMjo
Ls6O6zDG3FwKml1MLGs7Z47SmTAyOunNxHovwjjieN/Vnq9WH1DjKyY/5an6JYlTUKl66b2iEIbm
NJd9s+cJgOKgHQ1sm+ECjxO50zhpV/Rg+hs4cYy6/Xa4tRH0raJeo6HgGMbOzGgQoGiMV3Boa/wi
qa5s/bBiNlkpr5hjglsiOnU3Yv3etjoLPqE9z4IwGh4bWxD8N+s8NMI/7jRA+PMNPVaHTo6stEZM
I7kJFNTODI74Sa1VtqnJW6avM258deRNjB0rfWpcqkBnXRzaDiVVgWjMg9nwRBJKcBMrwPatygLf
ocV0YIHtQCwEHRgY6vOAyf9QD2Wx9kq1QGZnDxs78wglTkzbWqpwamtfie/APb0iQICeG0bz9Yvg
xiw86EXI+DUdU2NpfhRFnG+R/SBg9nlYOtB+TKL9hHhNvV56Wm8jUuhgMkbJ2zCwPc+LU5FzBxts
2PbA7y266vlrW6RuvYw9KbFZHRUuGRXsi+gzD+lcbKSAnIyJ+zCTPAbkiLgQFWcWooVcREOHXNf9
jdU14UuOUWT5tUbEoUDYWGT3Sha9+Unh7QsfOGWT6+GaJX7eU5Jr0hFhHgmJu5f1eJha3Y3z8LMt
9NvCaE9VLt/NIPmW0ZyJR3D36GQAgGPNgxSVOuuog+JRIW5a6Cxx6zZkypSruCytkBxTI07HwwBy
5TjOzusC786SSFIsV3690+PuPqo7oKyw7ZfNYA23OonKbt3Xwz4rWNapKJ/tbP6YOkonFipW4Lic
XlpyQsYieAsBOi3iKvwsoP65Wjk/tHOB8VUuZFr1PIr4DXJkwZ5VGyuLbuCfVIrzCeXnOo3ELQzx
QoWdgy99ntz+UJgaZCgIwl2J9bZZq4RUrj2vxKIZfWImRwYbSnJEEFr8yeuK+YT30wtDB5NIi4lg
w8Kl/VogDmNWt7XmK0uE3zcBnXpg6nvkiBcPNx/anIxIjSxUAcYmS+qRk2iUR02WzxFBrjKGJ5ma
7OdYXyjZ4og+EpTQtlxH1XTv99hkfA5ublDXO69R3y2btpDhKSQtt/cQ5Q6lZhdrqFx7urkPWt1+
RHqy1XzpL+Y6tMPNVqCWRf8R7kkVpUxLuuFsKU28T0ee5cxj4QZvsevn2r0PeWjme86KzLMBR8uN
jBGfRcIKWTfxzWgXZBlByXJQuBpUjTjNXNpHEz0VZKlpEQ+uAq9qhb3xL4VZcQ4QqDR0nXpFmpaQ
krP+j5c3LyTdmNBWlkKnCIEUTpGmid0k/U98HlRmdfz5x0ePr/y8Xy4sqAYheVkyVdAO/PySemtk
DWHxuIrnb4qLY+5IhJoumLDw39TTt9aWuzJiV0kTcwN/6DyXkzrgShqDnY5/gwMAJgQISdRMak8J
NF/limJgNOI35i4xgitObZm9GwHYIf2BbKQnn2VRPRsFlQ4N+YsVGZfBZp136rhgPl5QBbHt60GY
rLrGvOgmpeNcbioTlUNKEV6rPJ2hziZBZC9AsU5tqNo4tHzVdJDpMcTo9hXt1rVX2J9A9ipbredq
15l1JvCdFVWUz0Ok1dfc0WdpUh9liFnZkyePbfz3nZEzl9+zMfQjVpxhIKmFt1gxJulJPC8YwbuJ
zq4AwU2ZC7t6yVHlrRV9vJzLLQwMzzEA4xXFs7f3I2t6+bp8/8doJv+pyaHso/S7UM38+7bbIa/z
7qeO2//+ob+LcLTfZuwJ8ZK2akhNdehm/I4+QYQDsgPUND0I2nI23bN/9NxM47cZSGKodNtMSVuO
R/QfIhwNEY4UBsujjnJGo0v2V9gnGqqdH9dcCfvEMS2WXAEHUqCT4eP+uBokkRelk4gzFvSyuoPN
Pu2VtvZ3JVhBcjDQm+TJMsiwIPtjroI+qJNHaRUffp68dKOx19vmlaG0s7Kwe6+KsWhoInNmyIFd
LRBf88ihVUSOM09X9PrVD4d+PUoGMdo4oglGd62U/Y0fIbQwMu+xl93SFwyEszq9KJoRbgMbBvNc
iI+zt031tRvg6bepOgLm7WYTqaKd4A3q91W/z21tj1TP31dK8DCEzXf9axAEP+VMOjf5x0hRl15b
y4XQkB0yg2sBpHlvmtMTklieSXM/cr55ZjWjiZ36B4gexrJJ251W4GDrnPjo6SjtW1Hc0bFNN1mU
QLwml3nbT8kZSYq+85TkIGV+BI1wYLczTyGtgZb5ZDZ5Nu4dQRIy1LN1GUc3kTKy9iAKXFV5fZsq
hrI3mX611biNOqjwNBizjROlKzuuNzLnzKuXNelPPioRXTw2tbqYWCgqxBaLSLLJOEzGB8O49/3h
XBYdnfX8TnXGVdkWW/QuDDyrXTgwaiuMHdDcY6caKztsjz2TpAHAvZeiAkwjfBdRcU1iRNxZKR+c
OgXcTjrzKJ3cRYFDDJ/QNhiZH3TysREwKNuGiL7TSF9wFbGKKXWF/trgzfRI5Ctkk3LaFPNgMM4C
fReUnFyietplgXefok/KUlizZkzCtA94MauhvllmtYqA3Ei6O+4ISBBm3w7K3hZX/7a0xClM7HUY
R5tMlvkSij3+27g+FKV/6Ilg5vAJs1RB1sJMNX+m5yPdOGsasj9Kl+iANUPo7zQzOXYW3mrqYqbX
JdqVNpQQPtv3zkSPNg9AtZqYp1iXbpHGG/os/He4n1QdSjhBNtuo7Cg1GJmC6HuBT7PBRlavxzY7
4il9VOr4NhXtDSPcZVx3VwAHwFOTZTygntSZXOok1dSRtgmLaFqE2KyXvWm/lWSSk3hmrgU0YFfV
MlAYPQR7cuj3vVS3ntbcDZ2+Uw1xNPJhB98B5+OIOCBuVUpsKpY198+jl8kz81aEBq240+yMD9Ln
R8Ic/BUM2S1pCpzGkZSMEwkc4dfQmGZoCieX7Kp0VZj+fZHFa7/IV3L0nnoMVXwVzVsZjlAag3dT
Vx7HLCv3hm+SUWi+T1K+VnVz8HUcLCqEPxAPV32WibaCzlrlkePN2Qy1q4G5iOjtre7PatJxRtqE
mwj2eJUVVHPDxVHwDNqjc8yT4SEoo4tf0snIjftS9y8FqlTmsq7PSFef5aqOyK56BEPMi7W1nYwb
oZLnZSbOk0GEVwvkx6y912kWuU5GeamwPxZec2oIl5ki0J1qRCWmqFvSHmYkBU6EIv+QTbKL7A89
YY6l1vk9kUd7NAJgX2cpbVW13drOWCRmWgEH6mab9FWGNcGELVZ1O8776boYHg3VP3h+vqzTdHQt
An0AU+hX/gAIuZWrsQaxP+nfuEU9FC36OZVmuorK0lpoLDilouw5KK7JHUluykjLdqKy1iJvryUq
YFxlNx3BFW411Js4x0zVqE3KKU21NhChfdwmAT20nvEz1VPsPDFUW9p6fupoSy/tLtwCMo2Xjnh0
sofAfqDPPbk0x9aFFiBT741LFzYs/hODOaQv6aA/xlVFjo+3rO3xnY6QC00eq8tYgiWtnWhbo41e
aXiYGx/2zhCe1WiouOlBhEP9OzBGOqVI3XKMzK7Bo7uI0EPrtv5gyexWWjxsmEN4SsBgYJFtBHY5
mP9t+y2U1p2ZTIiWoDwZ4lY326d2Vlp7BroszweSn2JjRgp3DkYjcjltfdS5UYAlpFFg5NGlHbqX
dNZr9zVilqqyH6o+I2MS+sHoYaQQVvraY/lfmGl1yUt1nU4IrHSLJRdo71Pf8qfanLtwWR4yx3XQ
CnAoaaFs9Gp2y1JAdav0T2KWjHdD8Fib2ZvwxZFsmXdojLd+mjyznO8qT90lnTORSDPbTNpHtWq3
eksKltdWO6awPM0Irhlb6+ukwALB3sHgV+B5LA0OfERo7JFBvCmC06sIEM1MsgfK05xG3X7nYEKG
DSDOlVMZj5lI5TIQSbPySF4ZepOdCW+k5jufvWaD59DTllVea5lhM3WJpOiOeem/DL36bEfJfjLT
TQXxdsHmBsfFke/T0B3ytrgJDZUwxjk/sQCNhFQPuoP0s6dMi8q18MPb0BgfU1X53mkBSr6+2Zmj
dteMgpgNIUmekJdexicT2hUHo1fGMXegjeXCxnBpahbgJKAdTT0c4NKEZHLIbd5r2PJnE0A6AE+R
SCxbsLQ9QqJFZOgfMtJvuZwPLFzVMY6LbUxKBFJXG1NS0d7JnswhWyHVixRzFyAyBtZ2+D742j2R
O7nbKLO/tTizdcSLpPjyaKurCp182tSMsvV8HSrjJakiDuW1Xa7NPL5lrLmnEXcJ89ji1m3BGHZI
7iYTg0TY+28c8ZNF58CfNuP3Wrf3EICAgJMOeKKiAR3saFxDR2IdIAGsmWpgCv24yoMqXBRhfhcW
6bNmoIvAgbLtuixyCTQtVpOoVrbW4SSj7Grao54AlUbgozjGNp/KBGyx8QnKdKVU9qGzg2mXFinP
FnGqptl1S8PX0HvqrXYKi28CI0c7IT7A2EH+566x1HPcOJug6cul00zDQmoTy0O97tNxncxuEHyR
OwswvqvF00so7LdRI2RK+q29aC31ZpQAF3E+5h7XSWgRvzoHPdVHXJL4tdbN4GCMwwGJN6l8Tndn
wAWAlppujIKcuWhk6ldkxhHqmunSmJ0nKLhUhjztNtmXcyW1XuHWJcsm7E8ksqqctNDqxAYRsGA8
XLPD9AkX/8Gy091YZu9lh+CgcsJT6QMm0dK+casm3Aoj69daE5gIwuKrEqpHHXP6hoWsXXmdSc9/
wEzj55gjMcAhWcJhuK6I/QFUi0mlscwjFHNYyXRIzEjbj13lEcbmP/WzQ2caS2MDOoAEZ5xfwA5U
fx1YyCfwneBeCrC+clzmc5MdgFook/qrVuAyx+ZarOuxObPOHTqjO7KSjyyJ4Una2avEL8EQm0Ar
gvMUeGvUW020bFUYQUrToDWJQ7oP0QCxp4alR3rQKrHsh0Yf70Qbfuun8aSn4ZGe/6tsZcOwDRoa
PpxupQcI4q2GVLzRIQFMlAWlgAdyhLFEtKIb8p0GmlixLuLujUf47toCF9IWWzT+fE9d1F1/o+hG
tOxL40L/i4UGjU9fzfwvdIn2AIQXN+A9eSdYr5tDqht7tLVIslrjo0AVcJBDfz8V9kNt2qtKsQme
NRlvzE4renHwktaBKDg+W2m+1hzSITtFrjCvoji2c0h5GZ2TLocURbORRWfsv42N77YmDbrA6Ykf
Vb0Fi2lFuEu3pKE/U1q8ux4mO0UypkSnil7joT1qGopYmlT9EgLvWUjeRA1LxTWCWdbnZ9tYxe8c
l+2Fuw/Zi6d/NGX+4HkZfGsUkKmxKlBiMsibrrZte0gmyytRr8UcH3mo9fFZkTh8mQsBUBvGq+5V
R2gmV9A2NwQI3dVZe+AeTrms/VWzZ62xZr3VWE8bFeiAr9BujZLtaPUHMzB2PuiIRddEVFzSWo3M
gIBytbc0b3Emp8p37I7EJFEMT0WCUzpCAGE1tKWTDud1Hrv6bKcbcYpC4LeWCipON469raWgQiqc
XVP7n54RtBsLWHXCrkICRrbwaiiZZdo/xbYfbRLcgy0DGatydqS52kfVbtINGRHtPg7EGd5DsuLb
Y14AHCmOTihnETQ7QB+C2WXGqqPCQKEh3WyRo3RroaizxdYBWaAG1kxW6l0SK9vt2CKpL1hW92PQ
qKvGg8doYG6frOHBK02QaQjBytB57VoK1zppKHCdmq6itS9aevHQwJV1CCaBMgV+mxWi+yd+sXLr
Bt84Itm1bcK4UvvxuU4YU+iqdRsQc9mOdYRyXOcUilrLaFKwYOGjXWaH0LONlZcbEqVT/GoUPI0m
fE2XlML1UJEsiN6cMrAj88zIqnWkYBVQIoySZZXcdiDc3ZAAR1fry5AJQPSm6cF0IC1vnzI/dbuS
JZHRx8bM/WoDAhDDn+A4Sm7t2QjS2yCwXhuLplgoI7y4RNKXVb6e+dlEc6CgsC6SRJp4ss+Ya6m3
Gn4JdA644SvVzp91jHYc/HwcLYHBtNRyMqrn8UV0YDLT8IHH9R0WMB3Z+XxRwZm3x+rDKZjkKVNw
L7L30UiehFGl68pI1ya1NSdY0ErjnJ/QgI1ex/GkvQQaceZ2UJABoekjNyKUN5JYkqPuaK8a6XSu
p/FTaShU+i7BfTPLm/FCTSiR7aWIE3VJigIHCAdFbKSB0g6XhTjiq3mOAsgN1AoJ8KxMA50YZtcJ
ZBzHEJSTZDIauF40IsjBC33Y+Woa8ZuA5/AM0rab26Kbs0wQBZCXuQ26+E4YN04WES8yR4XpEpPh
WO+KYtwDutsLFQUptDjoXIAcUC8eHBX1u6ZXz5lP2iMdAhbFFuOfIF2dHd28NExo+tLb6YW5zjjk
TqmxE1mLX9cun4YOfqhXTo+lBHFsMDFm9fb68ZzXRrX2pAGBy5ozMzdOlqI77C9Z7OELbsIz+eaH
sFZPqmWcGkqwQGQPwImuxGrcIyt51HptWwcBkSlajefaBKI0XmkjANF06luJuZvKRKcK0ntQ+vo3
L2+0RVtPFYfd9jmKztgYHqrUUpd+UMeAPMaPakKVXHM0NanAPCbp7ODpIi5ayCRWoLneJHTXKgY3
qeCTqEa2BzsI0mkeRkLOB7UOsZCRJnPhd0N/6lkQu6m8hN0YbDo/eT6kwjnlRXrqOgyZA8YgtfNu
gqpLdoRk7jNep0pHw4VI+72W5bFQbTwZQKBmHbBqoeIkX8eU2JNE+DylwPVureLVdIgXbeKMUJVu
3RTUJFgp3LbG84ttcpc2WHpaSWJRfje0LVb4MMUGMAT3oyGVgwrWbNlYY7wuu45aX6rnUZrXPLZR
V6J0TPkPFiM+q+2c/EbuQGLkH9ZE+K3MpjMoENrEqGrbqtiqQjsXaCw0r9uKqr7i1anW2fhqRdar
LKXcxcNnlAy7iE5Cmqkg/tvpbE0SA5jyofGOnkzYCUxQnrNyYhTZxB+5x6ewu7E7jyOYKoR+ri4C
IsxLy8blFOmrZAZrF46nrcmyW/qYKjhmYTkSwnT7vFU2Gn0+AwmrC3xNkoQZ6p/VHMcyNLNRTW+8
jQ4E7dRZtrK3ahkdRGNA9tVoA/R6zDTSI7Cjbq3fNUN/qfP8/ybSfZYF/vu2spu/5/Xf/sfh+/ck
zPz/+bddnbxmH/WPys75F/zeYnbEb2w5eDYxHRE1C5H9Hy1m/o0NcNtCWylwN+n0fv+u6lQ0+siM
gPCGcjzR1Vls+fcOswIRHhglP4CE0ZKaRCj2F1rMs8v0h6GejbQO+zenNWGaTJ7Mr9nQD9PECb5N
MjiGvhFoH63uEJG/VR1s/YaEAlz4IgU2gUlKpWnFvatuh4aa/CCmjiOSARFkn01LCD8gLftgWdDz
nbbYng2xr+w1bBhscLbp1gVSivsugmy9UbxthQxKuqwFqc7cCO2PWMtoX2U7oz96TOiClddij1iK
ZpMOh2LahTnhnOSCXVMawvUJVt9jfU0/hlfrc3jNNop5HtNLGH0bzV3qHX64tLe/j8F+FIyaPwsB
//Ub+qUFr9vs6l5g4mtSVvXL+F0+5S/liy5c6wlDFu3LN61Yyrf8JX9pv2cBKRWL6Q1XaXDPBuet
2/H7GC6pdSHL5e0SEyxk4hYCBsIvcISosWr22Wg95rsm3hC8aLXfEuVzjLVF2lO4Rrf9uPzjj2TM
M8R/Dvz+5SPZv2gbZVIQD43WatPjtq0udrJV7YOlPDCAx6d5nj6Vi/2M7fQ6PcbfDGgbi/hbQ3+q
czOCeEuXzFcWnuIOExDhagHhbAQ08YP/zbf5i+T4/9Lb/LMbZKbk/zij+Q+4Qf5sVbB/0Rj8/7cq
/BeLgmMIW1qqI2yVJM6fr3mqJWUqUGKA/GMsA6k7QUFgQeZjjgD16k/U0H/2ar+I1v+br6b/LPT4
Wh4cZA3sL8j9xReZ4McbujKn3CdK3ty0rtiMbr+CT7iMljz0rrNiiXcn/gdfd+mvyVldWn+yPCGM
/9f16cc3IH9Zn9Ikngp0pubG3HA2W9Etw91kAmGkmZssrGcAH0eGXI3pdlf7dfggikR/QJzdIrnF
WMYQCcPBvrjH10uqkg/g214Yb+EeZgZOL42/fUi/+5eGQ4rAsOTGD8oZImVzCB9UJpZywT/j7902
wQn09QcTKhanFIBk/4u971qOHLm2/RXFeYcC3kTccyNuJlz5KhZtvyBo4b3H15+V1S0NB81DXEk9
mplQTw3JLgek3XvnNmtFIB1FjQDRrDgH75kV11YEHiGPqtf+tnlDdSp3w+2iK3hEcZaD8+ToP0yP
rEJJptm+N7srXwYoMd0CA2Fb3aoJWBbIFgFX9V64rV86B8knd/0GFcpXJYrKSHgVlxRk3LxCroGb
nQO/HTCYNFdIGYHVwJ4eQOUHcEhADL0hK9F/K56z5+IZSUpwsOF/oKyp+xccRKF2O2DQoMFUKm7g
/0c1ehI7oMqoFHAWEDgGsy/iJkTcADgCBKC77blxvMJEeXWwgYGaLOQTLU/zTL7/nOY/4zQvSZN5
QtOPliZMEs9sHZjYgG9HwQowTSQmW98ZuIj5gBNrRN5SIfqvvSgfAXgIplCtnlyEX5AEDb8/+dxw
WbrlTDn8iFvO6mW+yWwg8anoK3LHlJmKiBUxLg0pA9ivBU5ds6bXd4D829N2oW+LN5qZw//0jcSP
lB6AZ3AoQR4cEjFmoxiKeQA0i5IlnHnAXdSRSwInN6PViFwRSRJ2XQy+qxk1uLtBxG5zUwjPPHjR
gBgz6gAU50pQogC/e5SCAlmDoDORQ7Brq1OA8NcIyVuxHIyCqiCxppEH7wOwdgdRTmw+Bn3d52uC
MXV9tw7fd2c2QVkdq2EVRrLD2G1o0IPwG657AlaWEqgVOgUJip8B7d+EMgOxK0fgkwIAXYkqGvjC
iIz89GGXPSIfWDPhEF5Suh9u0/ftm80rQp88Qp9oHzAPihVys4uVB05PZDacQaR0r7q6K94XOBvo
h/6p2w1OtQsPC2O0MOXKTO//yadcmem3f/eUsxU3l4zvZlyZnVtyQKXxIgczr3wEfSZCncVj3ZJg
ly0o+qWlpcxOE7/F0lrq66xq8Z/uq8AuNB9U0J4hO1zi2X8zqVV3AQqs+lh27u95ejigHp88PNyc
zwteicvkfHafmThBvYoKwnrcZ1z7V80qoCXh157ju83qqVhVK3gOLYCh025Vk4E4nCNRMHwS2Hbb
Yp+Rx8e1aXGOtVbxIiq99wW5k4lKMrJHvJ4Yi0a9yFbTZw2ey5dq0MMyh3zJJxJfQf4BdLo9GTaI
KgIrpsC94VcVskdQbnAq1uWhAswPkEWAeHKjrRbkzEJbhJmc8X/DtiwtmIu+fWef/LML5kO9/W5h
shry93aQEvgMhg0LBg52KMF1/WUFJZM7wCkoUDvSL236pTGebfo+KmuerzDfjTk8pwB9PiTXDJMS
5KKBCfp06DukDTTAqnFRqmBI10Dk7wDBAvQw1BGaQHP+fNKXdsxlIt4N9O++YxZnjOUGv2vwvzpj
lxXwyQ4VZpZyDZDuLg6xQrKU5g6PYzH1XFk2hTfAJiECB6Ljf3mVzMTlb75KFgdhJld/xCB85EA0
NCA9IotOhD9JmolGMIcLU1+DqMM0v+TkS2H3zu4Lgv/mvR2Z5NW3SG3Wpn54oKfakoh7Pu8liipM
092M9N413ZuIuJ/vFkn/yF591yh5JiOTttFRPYxG8Y5GAHUGR5B6UshgB9eqA5zgDkwoeFav8029
xka+V3fAGT6hnvIZn0Ts2R2x9RtbIrec/VK60oNignvS9SgSW0lp6TdgoyInzzrdJlQ4qta4hr/E
XXGUowgnr+BIo4OL0moHWWsUP1ZDnKNPgP+3CexXICRaiGmZhfWKajQk91wf4ZriLNjOr/nOM+Vj
Q1456qxiR7NAhGWqhFoPYLnA5WOqv+jmawJtZ9GKrFE1ZwdPUNVPvlPbIa6qEqT80uejsiPp9qib
mqVYK+QVrJDYgHaoZkKs2gahwAoVY3hZxidqG/CBjrfN7kAmbammcoWaZbRJcPjVXfTWrFv7rqPD
Gv15jumzam4fevNur5M7uLfo3fEqpQ6w5bbIvVz1ZgZl7NzhrW0dEmW9tnSCj0trJFhOlLfzVUbW
+/PphNguaWxAMVub2mKPexDWkc3LcABypo2iUbO2GnPT0pdbEaIfCdRQ7hF9UfA9IGFZlZltU9LZ
95uW7BDDxaqDgjB7er/bRKvKLC14hw7BdpNt2cUKs7KDVb/u7su3ETQDOenpuI62EdAt8U9Efki7
RgqcjcI6uA+j7biWDuy2rIXIi8DPbUyQ7onbv+wfFMc76OTRfWvJ7S1/QtLSQHhCyi1yJDDGhYUS
/nvrIV6hFJ8AHH31UJutiZyfdW9rOwwzRwey8okD9D/iZtTt0b+FnfChRffL7mSxuPdiGAHeQAXC
qewgb8FK0FN0YGevcickhx1QnOxs21vmEej5RFg/1CtLWKOJ9mhb1Fyw+pYkhTxT4v8WSbE0PjNF
XzUAhRqqy/iwReXttENv7TgCCAb6RTAnE3m/dP04bqklOdgDqJW0/eN2vT6fFoZnWWjNzPyfQuun
0PrPFFoz2/G33JRL8mFmVv6W8lNkORXfnUIR1gIMnAhzC4Bavxbm4CrxpiCHsGLKrDJ5h+lHMD/Z
nd1arTXZoF2z0tvBHmzEnih7b1yX0JJguse/WUSKvQfcazt/zFaCjWqWNeojqGAqtmgFNLViC9yH
Jkp3Xe2qczuXo6oJg8ZElqyJRDJXOSHiI4LCGIlFt605UJVsW9PqLGXdWY++aZi6xTSp6kSr3uLO
I7RoZwp2j1cLmpqI0+DMDoshgVUDaboHTgC5eZToY4HX2REfRoPzCuynYw7teBU7xyuANsMw6shV
TrdiS+KtsS+fJWeiW2jajGyP27sHFU6BgLgJzIdbINIRpNFCa0NNv2xuFdgK8GdoBBYgamTIqSUv
bDzeWIPOb1DfeL/H+8yoeHl5QTR0TSMLpUl24qQwXmUy2q1dWGxYArO+QR67rdqpWTjMKEAmppk4
n+ttzOfCXM9M+VAfgsyvcnj+MXugKaIt1fHDZh7UwJjLwd50JotwsmmU171VrLKV7hSrwRwtcGQj
9CjCiVLACgfAq5vYvhXYEZ6BPhMTHZhgPaSSqdkBpp+9VjqBDb4nGtmhVVOUkVn4tJ3T0Jrc1Inx
7uDGO5x5C8PkD4ClBNysPcEERebaFhnHFQriiHwQnMrq7XoF4hoTlr5niUS0B0uhgH8hBWwwdAYP
Aa1CFR+6oeJntGC9mSjKt8F3StNNaUkH1RFsHo6gZAVSHhMsyLDAAeyPBRbb4Iqg4OGiNEM+jRW4
pLzmV9NeOuXbciVuG4cGlm9mFA5gMqE5wjpzQ0Jgnlulk9mpZferZt/seZs3szWutDuZoCKjwTrF
t/KNjiXMTM/G5GkCQxKGIQ1vOzxPrNwccEWUP8KWDimAJs3GajAUG/idYICKTm7ploofDR2C0c42
DxwDrrY1tqHtGrQj6vV4aG0SrvwVDUjkBEvLZ1FUzE5lP0XFn1ZUCDwTBXPXxzu1MD/sgtaIi0Md
oqKzawiK2lIdwBRYg+2dhm+KwcNeEiEj2DvKvecw+SCYvDViB3oOT0dkSWRmZCPVlT4DHoYtWgtc
QjS/BxKM3ZqTlZoh1rOGTZjQxFmb2a7Z9Sv1HhURBBV18MNO6/GAtAMTuwIloLYE6xnnC+zekSL4
j0vKB57sxfvgqqHJGnn/Dgjw1qItOci+WgX7fIWgPtUvOwfSbikNRVtQn/OzUNVFehaA9dMBAtxl
R7cUJ/kdkMYxWiDxfQaRillALU62cp+sJkgllGSYksnkJHuoVCAqbZ3ETDF6qAOyUAniRHaAcfPx
bx+SEjiJpmcO+OtbuQO6Mgus7U7pCE9M9gLsgWaQr5GZO8GZfQ+8Bfieb4WnEMoXKXVmucP3IHuF
J3YFwY3sEt8HX4DDWSn1TA4D3m3AAoFPff1k/co+keMR2Oy3v07scC24pYO/uGNolRSlS2h3iHlJ
7JIm+B2jZbGFQlwbbUIfgc5qJnaLFjCpDyg/9APsa2a6Q70w+sM8F/46MoFNxtpjs79oJ3qS41Ps
zpefA9MT7HsQtvvOBbY+zrmcpcGA0OBQCOkRpBKwGbYTZfYDKDRPyrpeJVfRlXyfryC+oVuRMn0t
rMGUZOsOHDYXI2fAyZ4ZMwoegtk64CPD/AQ0hpZrLWgMyG+wMTn5RUbnZrOfLEh3yrQLikZN32Xr
ccAc8NglnlVQVGlR3kT1zJVCBQQUwBVuccfQju3ACiwzOgUwTjiTg3pnqquEQkDOvDW6oCqFShvt
0UzxXgOAIqhkppSxv2ymqgOH+Sl0rC+gVVvZ1WgKdKvbxRsYYuFFCHYejAZUhxwR21375jlH1o8D
ECCaOfpV5IQm1LwHveZRGCWgoaBWhZFTMJIIyRjwAuWU22mOQg2nXNXbeqs5510JVVlBje166FAR
Da9obN4LtoJO1xig2iqw7Nn+8qwQyU+xjRpnJEJt3I2x6skt6yGoyFiT0XzTbV3Ec6FyQf6HfQ/k
Yas1c7i2wHx9ApAf7m1YBKqvI0SD12CiN64HPQ+7zIUrfFWvpHW9FRzxXn5Wn2tzfPaxMoGzuNW3
nbvCuRqsPeygTUQK8yslG7hyzN1k39udxe0wtbA8fQdZakduPTiJRd8yyIe3t4SeXhBOp+eb/WNE
bm568gKrz8OE0daNbtS9uWHWHupWyRVzsdTkmt2lxD9AG0yB0UI0uHuYrXdruJUJN4jJlllp9a5x
9DHDOkYKpLNYOOAcw5Qqpo6PVzb8TU7vgkgJE8NkIRstwCtAvaeYTXCKEKwOc4vEK7j3eltaB+4a
M8nMcdQKYdWxxYRoOZaQRyMKYxnLYcR6TSFgUVRFKBgeVpojYOCktXrPwTWUOegW3YumQkcMzJYG
LnPvEctwLMlKD/7hLbdQ6OsAuNDJ8EBeG7rABDXI1jGRrKmoZcVluAWXhXJJf/lM9cxcOnKhhyjP
rREnuXjrgIR2OZOwDcssVLYpEEG5nE+Ge3b2YBs630P52MBasBQbxHDXii2YMhW2AgRsu/c3Gp43
K94CpI3vypTtXZXumJmqbAv7CUUkN5BiZna4WKqQakyOwWK1Mztet04JeQfr9TTetE51Bj3hrnYE
AmmHz0ESOsImdyCnIZkjSOAcuorJOli+8G2icPfywDHDAE7mYTiJZ/EcbtsHYa/s4q2/UvbdXe4M
hMO3DIu5SOFZPRo4GzBZyOSwQNA2JmWhGWInxr5VIQu/XhsFldTfyqTCiUmGDYtl44IdEJuMzRJz
MMK23qD6gQa3vY1PwZ3b4Tv9EayEq2EDyewkZ99irWxcOGxNOO4aCxZsduObINGw4Ze+A2uO05oo
rsU3wXmH62MVWJGjQ7xE2MQjlDYK8e3HilKY1RWWJ+YJMxg49VOCQ01hiiec47D/2REocoQVvKFY
hXCXMusWf0GZiJmu4GplqpOJZuZdZ/+CmxEqv0QiTwVnLE6nWIiwGZzwMMLHyeGKmZNg3+gQj3hY
4AmDbGJuVcguDEaAVS3AP46KKxjVo2k4PY5bxdseuZC2tmVOWu0ixnzY7njLRHUpfuO4YTNLvIWL
FeRi+N1YgzXhrGDgzAFYVOw1tl0NCGwDx1QfI5JgzEF3fUzvIOZWHk1xnMFcYSWkEG3swIuDJzJG
WQCjwfXZcQdFhIRCgmM7aRdVdBkZF0i7pvbQb8ANh818edjJunMaaqyyPY9kyey2Wys7TBdzupPg
kTtBkVveGUw1bCntPVNf4eeyFIG8SL8qVJQ138VoAjtEKHvdlPDDlGt84624KyjmTXrTucOGKWa2
4NgVOBxNvItRAaPEzszQZYfBCZvoCSfvelWj/AFwH5BcnsVmI4LQFu2taGvWM1vIIYyC3glwBITR
gSFIt9OuPRSOC7BVSpPXFo5qHbPbIhBSYv4MM8RSbpwAGK6EvmAdY4DYaMtXwE7DOLMTcnnHRhta
EYcdrPVrpoa4a/ZZ9ipKlF32b9DBO+IV05zsNBg4OEbhNIhPUyy7BYNw8Ywtz5y/P8/YP8/YbXrM
w6yp//u/hKXjxMxdr6laMyWAZIfBHNhMcQDplj4yMSnulpIygRm+cMhj77+Lp/88vPw8vPw8vPw8
vPw8vPxvnAHMA/rZ0WUW2RG4NAXkOsQ3Ug3gk145KKSmC0WAS/eYBWz+qXssH8JmoYKfh7Cfh7Cf
hzDYXT8PYb//IWzRip4Fqv4lK1pbkMfzEg2eBz2lMSBS0lP5EvcoVixwnm2lAwussswxxB8JnBWI
7iqXGGKBs6kGv/FkyhYw5OFMBSsE/DDMv/3Va4Q8Pd18fmV+2Zi+5gbhX+6mNdzbqJe0AJQIt0EL
J86ApEdAiSL9jTlkmM/jq591w87HS3lfiz2d5X39eXu6GP66RNLfnYz+Q8NfgvHh4ldBzyaIPNjW
5inkfdUBuh1Y5Fj88NbBX8d8bre3L7cjfYJTNUfywy1eKEx40zdIE+zxW2Kudebvgx9qNZlPVxM5
lPhoTeFUv+bIAakE6+yQHWpHPzZ34lHaS7vhJF8XVgGHdonMEQ3hqhquJXI8Hp8B+EKO8Gom5AhX
1LSe1vwKOanryQGnNlz9rQ2qFBLYAs1XI5JZS5OlhAw4XAc2wbdBnrp+AJHp6e3tHJAzwgBoK2e+
hObpDTEACX2IEaoH+BW9ZQkgnL253cDxvW2JR19eIorcD8Ty4f2/rcxbhDbgF1RYh5HCiawQwHBh
RPAO6/3pFmNxGSNcubHxC59gSQWnl8+TPT72or+bmdnZPglBhqrHrYxcZfbYIORDv/TWYObkXiP2
NQpx7jrik6uBXF9q2R0kLxNrS5D/skUGzQ1qZCyfeGaIkAcL2wFLldrgD4aTL0RgAn0Bghq9fUGq
zXgZtTfkvkTW27iQbnoJoX5nVL/rycyoHsBDAGp0xAPUL8W994o0awfEkufwUT3xJ/E0HGsL3AVD
YIIFFaWPvAGmcgB9EW2nn1EcKAOKLGLVNMNT/qwiyGdyyMWOaA1S8ZgyJLmTCh4R0j18PgMS8/R9
1u6ZoQ4KWq0DZC/yxPdCiDjtKwuBpvRZQMzIBIzTLvTpTWqndmJxZnyOz8FOJCxyFyIixHzaLD/4
8zZdCuw+a9PMrG8qX5bigsVWEKGSKSJRCIVIdrPVkcfF4nlIiCG1e8k1AYsBaQQrRyaQcNfba+Qu
oWIKkU1EAetLUEbCmo/QVOTEIEbUI4SZ7BAzgtWUOcoDSlQXlgKwgBbGlL3/Ti5HWcBrIYf2s2iB
jvayIC3iBjuW8jMiZMuiAyw+lCFxqbf8K5a+1CES590i9oN8tObAstHqmwR/WXibBZk9hJ9ZOJ2l
M7HwN0uyZ+s9pMCsA1RCYfmgZD7515WxKWUTXFAZHM9APEf6NfhTkZIdbgd46R7Vw2S5LOVHpwXU
PQK/mEUdgVNQyCJedQmnwQnNWpyshktaErjPkb8mH1i+QmdJa1A80AyB4rfC6TcvL5719nazfU2d
q2MG5NWMYP9BRoUmfgXYg+c3w6yRoca848znzfQ++93D8424NQIFrcuesygQ85UjvAjnenWJJyNk
+y8uL3FWItGCfswbJSz5lPCXHATU67psePsbyS0Ji56FBKitECUQvOs1JMa5oCMp6A1PblLz5uac
m6l96SFk4unlJUPtHZORn++Djy3EX2TKpUDz3TrigRwMFHs0tLxKDrIKqwuZZk7n5CwLzKkwSdNW
vFu46ZK2vFQEvrvrT23579KWi+thFrX5IethSRiLM2f/77dblsTuJTPw3cL9KXb/WGJ3ZiH9wbT6
kqF0AYp4t7r+HYbSktEpzgylP4rRuWT2izMD6Y9r9mvMm/CdqQq2L4YoBg4waSYdFUD6A3QEpp5+
+tIhc+eQD+7qkJ3rneAiydt8RSaFlZDXeOfDkkPugdneII2ehmuYF266Rm4PQbIPjnfPA1UckFBR
YFY5qj3tcnhiIoJEvW4HHi48MsqqDIIbA5Z3GNPgVDhgfIhOVUlOCU56KNZcMGUXuzc7n/3Juqd+
GFoGuzmIk0EFgDreXxvqelqnYcMMLH6k2XWLFBn5TjPvmWnOcmEHE8Y4ra5x/MABJHbjjXrJFS1p
u2N5oGCDQZlIB/Qa0owEnCMJy9tjxQNmdECSlZ3uDBz5WcpRiwg5S7hEKg+VMKcAgXV8VBDkAulV
RxFso7U+N+QWOzezFv5UnZM+zPx+N3OzfTfysZ+Jcge8DsALk83pFn6N23uco5F7x8ML4jhHGR6X
jl68k0fneCpQLiNQnEcWjhNMbX0nAd61ZLZFSg9IRomClhzs1fr8+RwudnOmM3/DbipsRD/r58xR
oEh5qLYVXDWlxXJJ4/0EJ40dQno9MefL02ovkseHrQN+CEi31R4uG6DT4J3DE5Id8bGcwofG3Aqj
9UVy6pVsp0dxq7rqRnfTs9+Q3P189FiLPmvxTDtOYELJ9QEtBratvYFD7/PLyx8e89/N/EyLNXEu
56IG6QGKnBLFQCONb59YMRl4aymPvxkyMBWXZWiyTPTEFFxb2LC0cXaCD+zAvKpTKr1VqMqHx6Lf
SlSAcPCIRJOryaoIktNI11ve1ecNXxgXY37+HVQeZNsYl/T0gNKx09IB+2Ot8cvAGDMXfFEOQSOV
uMGmQRUx6HhMoGXRHL49uFA5cs1WBlDF6RP8qvaKOKhky/CCYj9N8O694v/XI7BubiryAPB1UhG0
EgVtzEMIwG26rsgVdCEKnM7w472BuRRpeW8LsyuxUfhk9Rgz3QCaUC7iA3QCUmVE4+8Ncl/CAcy8
xV927JXOLFk6KxR8Y20f2ORxTkXMzydrad8ZMzH+x993jJzxvfvrH913S8t3JnDbH758Z0L3z7l8
Z+L6t1q+C9rRmMngf0g7Lgngiyfr3ZHsDyOAxY9HBYEojZclID/OJHAWc0IN3hXZeQpQnlQ7OYB7
4Gy8g6yjZ5goN5B3JmopWJBqoXJB4JnA+F6w/XLzmXROpkbMOWlAfW1Ky32EiqIJtbCjtbsgex1S
S3IzJNuzdH4DxVQDwKaQ53lWUAj1tKnOfkX0EhTnUORIvEZNF5PwwNSQ3M70HpCSbu/3PPohmm/g
RTQ7R9/wCP+CpglVObkp0TOPf46rwWGlRhEc9qHNuyBfIOAVR8XPmTlaI0t0Y5x/UjuyUqRY401U
f4gwoEWTN0XzkdnRJd74XNgCd3NhcGZSfyxDoFB6mBlTQyX1iGIaJvE3OVTPCLOSPeUh+ndf+Es1
DautQbUxXtHI/d+iWKwKe0BtuWQzHQE6MNQGfDHwzRIvM6uJVeKwekR2tS8lwXtfH8GRfQb4wTgU
XqMEDEn8LM0fJGwsZGiJCA7qqIia6IDyLhZlB+QWe450f1QkoSxcQ8VAdymwAM8X3rEyYjhfs/eF
Nei58EWdfD5k/4t++mU5zfRT6gtpm8dYTjxOSSV58smqpFfXPkw9mIY1yUybvcDWSGplqy9f7kbz
TqJAritg9Dw+vgDBBjo8Ii+ntzXogTD7ARZDai7N7eLCn+ml/6SF/yFsFGiR/y6RZkq1rLysK1LM
4sWcZ54K9mCTxsy3yL5eXaOGCLVEKCC/GP0h5vf66QkESOT0dnsL6IHXVx3YTzHOw6AjhYWHetrt
+u3tDbWEZ5e+cQjHssldi4TtZ3pGiV6IEh1whsOfgQI3Fq+N1ufAGsmCzFvs3Uyj/7l6tyy0Zrr+
p9BaFFozs+R3E1qLlsLsjPlDLYUPDW1D4AUQ2giidHFOvDOvPE8NkxHMpg60VI3t7uMID22VQySs
H1WbJ8l6QUZ/CDmrv7vlrLuhyDVqJOKWgSa8DLwOVAq9AgFL8yQHKD/thM5JI6Ey4zhNQfkFjFRZ
ANSoHBODl+/7HkD7ZZrVlOOLY9qJTwW4ILtsrECwF4NNt+/4pRZ/aDD80mJ5ZsqlURwrXg3BCSSS
DnW4SMkJaLGSyLiDfxBcgJ0Lrlv75pElJaz3PvD5FzTwxcv/nUH3rgkzgy6tNHlUZTQBB2smoq98
ixXKMTi7hDBYGFY36CNP6ATr6vyWIBficxtAZFbRZy2YWU3p0NZxUKIFO3Y6fjntGCDiwQamX8NQ
bW7WETkt3HJp3Odmx48f9wuS+We9ntkTddE2Pceh14JdwpJDXhio7ZA2wH6zmsQJ+4UBIwDJpyO9
uUcdHzMNU3LKkE0QmkiQGF1MCbN+Fbj94eVAktLb7ecj9bGse7c8Zqp90DuOEzM08xba+olZmLDK
YHbCpcFM2nvT6SjwiApyZCCLzzKAhRhso7Ov2DmEFXa77jWzBFjTe+aPoShEv719O7993tLFhczm
/J3A+fELeXFKZ5r0d5rSJTHJWMveD9TvLyaXdutMrqd+LPVxgTWYkt1x636+bhYuPs9t/scufiGa
+GSXX/Ij3i3KaJAU3uuhkrBbamxgATAlACah8S66a8iWVcGHNNmDNBAQmgBSQI4TaLHJHuAMLOPp
hUUcHqzPe7y0p+eZv7/fnhYWjIg5iPyPMCIWtNFl8N7N2A/QRouLZCZj0ylUtaJii4SngBLzkcgL
awkaoKYM+pbpBI58GUyc+R0FSXQjHCCx7e2Ri+ggl/GM2ny6YJkstmkuTf8IbZrJ1x+5mf4hOsz/
19ZN9ZiEj9lfSFu9PrZ/yd/+cm4em7Buwuf6/7CLPefFWIV+0PzfXz+tvz73X3PzsXn81RMra8Jm
PLWv1Xj1WrcJvooLffvk/++bf3m9XOV6LF7/+7+e8zZr2NX8MM/eM1cy9OlPqC8fs8eXx/nnvzJd
cor4VxCG6bwuSAqIW8B1+TeqS05gKSff2C116a+CzMNJIBkGHAVgvvw7u6Us/FXVcA3+75SYf+vo
8asoxRh97fi3579ibvx15EUGd6ahyjpIGAxdAweQOLOr9GLiuVzr/bMmGdM0PoFqNwOTfFdnXdnc
pLrSgrtaK4c+5kiSt6B2P0Z+YJSAqIv8ogZCHa8oI6wYsYsipOlPad3LK9nnfI13GnWSoscEvuM6
dKawb4r8YHRy5YuuxBeCUa/6KlSidCf5XqyDWXnSuATJ1+Kkh2d+FGTcRom5sZjOXtbKte1VrVgJ
+6g3dAlp5+D+xDO/C4Y4BFfXpVn1WBtlZIPIvpKAxcJxRlWd9ZETRWBll22ZIzSY1RE/kiozaplR
gAueHmlWNOmTIBMuzPjK271bAB8M84ytDZShMvjv4EyQFclQBU2aG+1Y7EUm6/6doPpZDzqBqe5U
4GWImq5lNM5K388I1/Ze+cQNyjTIYNMWk2yw46JoAQkYqj3oMXsl1DEkTSp4GVjVG9HLcsvH5ETj
quMa36hAzg1aeZnoTasbAGbSPQmDraZxjRmQVbHUgBidpL1UUN/Xcn4gid+WJfIogj5Bu3xeEdEu
n+vFwHBqP5JUmNFl6okdmOG8IgZAhiby2knqU1/XaDwKnfZS5bGQ38gYR7Qu43h2QbXKedx6CPwu
TcBk3CT4uKKkfiO6XB172hm88VoNTvPSa3hhM0lT1mpO7HG5rNi6YCggUPazIipeKl4S2t6emj4f
UM0kt56m0dLTO1y/LEOu67b6kGQYhLhpPDyTozzC3UpFztDtshB4NKEqcWgC/NUADvCSqi3P2h+2
bYhuB5GolE+fzzkzs36xZdiUa4IqyobOqGNl6ZKX9U4zVnGjqEnUV7eTVA2+tpIU2Zv6NR/1nYqM
7yBXm8AS/Ske+1XeAkZ+OnNN3DeRK6SeosYLhhszU3/VHJB7CboiSgpA/BR9HmINlaARjWHwbmrA
62NpDBHvo0JCUPuRAzqbOrCh6vogLYITJyaF2m2HsM38cEFVzowUjIsC6acKsiojg8vQ53l0k96H
UVvU2o2Wx7mS7rsKsiZyqioOVflkYEI8lfgt1mMyETGeyhyJ2GUnYGmFoy73o+0hno4/XT8aINRN
20JphIMWdaPEHdIh6fSnXGpaP94NuSfFOz2NBXXhSPxrMxidUHlDQEBJkXjIYm3ODqsIBmSTUow3
g1hGYARXu0nCMMptnxujE0h1KXVrg8vqHF6Sz9fVPKiEm4OjRJdUEUsLRVbSXGanlSC3wST5N2DX
bEfvuu3SWEOAplZLzKEnJezmWgggQo3KeZVGIuW5ujPKXTYpdSbtC3EasCOC0Gc7FSzlwQRQ+DoX
2LrwuaACAl0gaJFxyNsUAMKO2mZMnPRdkOOaalWOmkhEYdIghfNu6owHL42jobgqMiPCLpaDKslS
YigtJxu2BA2ATVYXkaeW9ijmCtu4dZ2gmeMwariyIRUt5M7YVS1alNY625VcGDKZ5HGDisnnDSwn
0Oh2Q9wgxUPTgwpMA2XL9rYkaiPe079epStVdmm+iUL0a5BrJliGIkjxop4B7xbdGzLW5yg0sO+H
vC5xczkXBDl49sKk7cdNLQ1eX5BczfjyCUI0wwhn9QRJbU18HYjAik1EFA8JRcgHUICVkUYSeAYE
HZz0q9HvBVU7RUUYY0qyQvM771TEbaZyj/lXAZlofonJG8omGYqHTmgSXFoaM4z3HR/rTSRsk0jM
49iNPDGPhopMHHYDBOzUNfhoXySs1brsFeiXEfkdd5a7hkm19Gs7Sy7suXOG4h58K1c0P4ioOIpV
Kthj0vM1gkYt0qkMkvFeW/MW1LlUPqlRw2Gavl3KZ0aXelC+StSh8fPhKk35ureQjFl3vqOEydCI
121esskNFVWIkrum63U9JrHWC5G3joOMrbO+aQ213Yj8WEPGZJ7oY0g/3xvKd0JXU2XsPaggqFps
jpk5E6geX0+T3tzmrRxOIGeZJqPM6DeZx5UVEhostYsnLJo+iwT8ybOyR+u+fUQKw7osTSlKG+5k
iDpT1lIuVpjFpteq/txVHp8C+CupYqwqIxDZLisqVUBmYRr5NeKOsVQp8jkSBiX0Q8IbdZEr5yZX
xGa64oeo9q/6IVIGdVtq08gLSMYRi1JrN9JXBSpKtRLvcl7zcYOvTwSJZ+s7/7rahW5kdk+kR0xm
K3LHjT1RwrTDOqhGpay5YyHkCV+Aq6ru8ia4+6bthEEc0WPOL6IWaMGcwfc4KxVjhvmAeoRZRSot
9L2G+nLk87ydRUEralu/1av6mVe4HhtXaBQROlYSprYA0GDSlLW6VmLZ9wwrTYUpG5xUETJJtWPB
Y5taKbhJjBal4K/1mY4kUihVHvIP/LuQxLOZLlJZgkxS4rOmTnLO26nXjbACxQyLU6TfTENPltMI
WcGDkZQR0YUoEJSNNErMdz3lJR/K/6B203nY67DrDYMXDfF7Qw/8iqISjmF1ozRij85PXc7+JHXp
1cauKTqluILw1XPI64avh/7ZSAytGJ1B1PuAex75hodBbAhDK6mO2OddCTw9L+mgXdIha0D+gQhb
JGs7To9UeVX5EYzrhRjer/0IOBSIimrwmg56Y0NT+fkuGpSeawuxFM/CWJU+0AS7YfJDZBjAtoVt
nXmRUkorkeubvnCqkRdl8frzjTyzVtAC7GNBVbCwebaZ2fvvjKepqgSln8r+7OdZrCl3PT8Mymhz
hpBiyceaFHcjCdSqwVwLusxmV9NSaRwWnD/ftwMg+IqKBsiKLH83EnEpyqlalsX5q2wUlZoJZOz8
/+Hsy5rktrlkfxEjQGIjX2vrTVtLdtvjF4T0hU2QBHcSBPHrb6JIz0jVEd0z1y+yWl1FEMtBnsw8
ALZ93BFGHIZlMUkWFgRWPeDIpOuAe9/ujhu4gWSRUJYmTHC0hiW3k72s5mnQgo4YkDFq62BlziI6
Hxwy2CT9R0xlPVZPJXNS5u+kLq96AA8G0pGMYCqgF24yF7+2Q9XirulvOioEsj8EC4ntxKoswh97
8KHNPKztA9XWri9Kxdy85y8FdL5Z8DHPYtzbCus4pifG9GbBLyZtR5yr0H1r9ewQ/ui2wHTZYPTu
zTQhnN+lVTtgue0gpq7XZrEfdKvKBbddNxzp6CWudAjZVUSADYu5wJanJx42BNbx6zttX0wBJDUy
VLOqMcc10o4P6UH3XTS534ooaufy86TqqY3ORFYiSx5SplklnpLGBqCxKCb6HzxKA3AY5NpGw8kk
LC+Gr3kGv3hx15FhLtdHZEjGFocuUgCdl1KTBE0ptnRsyoY6ACGxLGGn2sJ/aTH7foyDDyBnzJa+
HD9Y7mih7qqYhE0jToqcikOGIMqzS2JH3/7eOD9gj4kbz7DHbztgS4Z1kt2B99WEf6saU6OxrOVI
tZ68D2nihcQqUvEfEeem+tSodordR2V4gu1oKnO844XTCTnNh6Gr/YBbg1elSHFRqVI2Oyys6mx/
YmnjSntIzSzW6ehLEXW/o19a7LS+CIN9QT5ZoQmec40mtBtmWYY64dGh8JPU6xEBv8C/+WQKdMLS
srBfddYTNKWYPUPDTMo90kCRDhpfxt2q8SvJlqpGWF34zf0DMZY1JkqDPRfJJDBb6GBF1xxfDfRf
ACPWOgakwlEGgUggpWWuvsdGHxBgswAuAIt2LsMfyTajxkYEoDU5YbCfmg47PE6g5Qoh9AxAEPbq
2EURHsecTobh4gv0lb7QullzjlremlXG/ulkUq350zy3KJc4JqaUqj8Xcws8QqaM++oy2mZa/umV
vKL3eFrRR1HZtiUOzCwrRXDecmMnJFNR3mCOC1qU6XiU29LwIGUQnyZf0W4iB6Vrm0Yfap8PhagO
+bj2xJ6KqEz1PzXygcQeknAd2/jMzOSdfByyLOC2smFe5vd12ph2xKEktkDseMEFwt72j1GJbQkH
1DYE93weBjdSMl/UWOf+SbR5VXSfarW6bP2GFeNbj3ONFVOZviNGFAG+Jqz3xSlSSGXrh3hbT0RO
E/qzzruaQ/u1tMV7AqbRRJzWglZ4kMyHkCjs2c0+3rHQAR41G5xiXIZv2XflaI5C5M7kGqFLNgj9
duB+FT3TBBAlpthNSYILVW6CVm/6eGFNq79u+wcYA0A7ijdyz3xxFrsXE0vIRHC4vkYe2UqLtf12
G15tHqkM20YGZAKyj6ahjT/tpX0h29IOkX0myWzcsyatqD6uDZKJl6ihyHUuTaYNtrW3H3t9t58Y
B1A0AoeASA6cluH/b0u/S1GDr8qm4asuVJbmd3GdFRnMhnnSuei8MLdoVG71eszIMY51L9sz1mK1
8qesUpP3v2c6Gub8fuk8Rvtc90am3SXOFwDX+zHhFGOtfRkD9SGqqQl+gNj09mu+8gGkZQ9Hebnc
JR0bKpwDrWU3I/1Bqhfj4B2Ero6eDFVUk3dyEBb0h5/fG+eeZAL8QIrwSiW73ahi0S9LLsz8NWu8
iIfvpWMDcF4xjDPGm7YxHnqI02VGQGiKNQncZcs8nBYF1lv62+Ryhp+BxQmZakxGDFSHnAu/0HZu
keWJrKqfcOSznAPpUG5fzCJdlsPjNMeOLecsGkCwHkRFsL6eZBaLujjrKQd+eRAqWwFfajv26Oyp
icJuFFNc78D+7mUkHH+KfYGW5F3nNG7/KUCxLI+uW9bKnElUDQzWyAW7EOQ3ncSuqw+9ItlcPLuO
gri7R4af2egisfvGyaEfszlO8wPHfjNXOJhjXcMod7hn6PruUxHjurMBbEbzTpZwC2SRAArAJiAY
kib8Fe1ajq7I1Dpnz5QV1uKskKWr3LPXNMdaC5gF0VuXlqM3cKl5YJHfXgO3Sw9MKMEUQC4aYPQr
+Nj2iLVrVafPIJiNf4ENOaz1lRqJKZBog7tEjwDwiAn/5+dSnuBwHikzhmrJG9DGu0UUC/PsmbAI
z2XdGHjcJWlDfBwdBZUuDY/xs7efG9PbuR9o7iy8cRZEjlvcbnTRuGHx/tnGmPp4x6mvaXHc4SoC
lE7ax7aWUkbnFdl4x7/0BjlbcRhKvdYjUlxWyuGh1a6P10MyAgf9CYohXZb3avauJxH9sk6TmIDM
Jsg1CBp7G58yR+q5YFQ/O5XOyBLTSoeJwAYxpn8BA5R5dkrKWg2/l3YEZ3Ns8tWV/0H+NwPr7qmI
6pbMw0VbTKZsTpR2Ub+chk6Gjn67b2+oDdx7ijyIE4reTUUCJvfXMD72pExdU/MvfF0dAokodJhF
jtEVf+uuG0ex9Fl54smc1OsdgcCG2VYlVCEvebsxryZ2kog0FcgSw3+oyf21MQEmTC249udGzAXW
EplZAFeUjxLPGlOPDW5slsK/vP3c+HUvMMmQDUnJsbRepf1Z7nIkhwyRRvbR9NDgxOKwlBvXK5zb
M/FAH/q2nS1u8WaVbqvnHXPlIw0bxpSNCnBgSdcArHlceDR7Z+TqrhcrDmuJXSBCE7vmc/EpzrWf
YNp3dQvgwNql4sU/b7/UjcMAiR1NwVCGsY0DXrhdrhlbtee2tM87I5t1bSY+z3G/pvpcSC+67t6C
zPS4PKUSfZXfF00yTt1REBOkuHxcerzNNCQxoKBF3mJazGPQVV9xO61UOKq9nAWNjmQakboeKHNZ
gvu0hCMmOsha82p+QHGdqOgdmyKA398tjQmJzhtYSBYeSNqC6aAcDCB1rn8gGR7/S/tUcHCTcixz
d5Yr6QxOrokKxteDagSxzdlUOkmzx7m3U/TNt5NhuEV2Gw6/2sBI+XkNAzeOTUuRvrC4zfFyuYnN
cLEbLw2GrcZs3rlk4zS2wNMMkahNkTt12FM+GNqG9vWZ4Otyhzwvrf106KqUNdFDXpOujYGCHdDw
Udq40MM70e/VbgOdlkLtwbHaSfJ6bgrcRu2ZrKZn29CwQn0L5vWH0SrDOgUVHPpQxkZND2NR8XeD
7+vHh0URZ4SHVBm5+q9rElirKEHzd887lcmShmB/qeZU4PnFVeJivKJohclLDPo7r389leGXgMoR
9XFvYJC+4IG7BT56YmUZ+95+yUUesqrSAL+BI6X5XOJStUV5h8ONZqi881MPygEDmHiGOXKOsr5F
UrHnZlGyBN5wRkDGD1UXBRq/2TSBHc6vbYa5pEY+EHmYmtzOOIOKX5+6z6yamaBxDPk81fx+lbap
LYyr01yK0xSvMkJFRKoQNYqDKRpdv+fTfBWoBLhASkGYCMGQAdxESGdElYwQb7/sIQrpCMOQ72I1
Rbra/6hWjRgmREMxW1ahG/e81MO7CcAtIGVCppgPkIxQds+SW8VNxc7wfDXut7qZopwfEMvwjKWa
DUJ1lmI+vh3P4ltTAZMBAUjOgkqWgcL7dSYuERd5q+b8N81UQVGsSaDO0UO8gr0CZGx1Zr8vTNbq
MI2T6iFCI9YZd6wIOIrhoDsINu8tzqs5+OfZCd0MXRDwILSB11vW6My0tm2tf8uzPESSlVYU230F
DQ3wdwNoC0Qi99xFM/qkdiQAJH/dZ7Ctseoj1+sSdl5wFOhG4Tmy67GIwuhtgbLOae1fZDkmZXfn
Jcbia78oyM/H0dRBbt0AaA/sjFU4ihVodNe1CjqGaS7qGlPCxBmQx0GPdoX8XgsIdYdOEiU/9Fkz
4QCFPJIdP42chqXdy2JG/trMRY0szi79lecYsoBnY1bHaF46RyHZdBt59/Zw32IBLHqIyhDkYyCC
jF8vjvspv5ynuCAZdIJve2YJa+lkL21BrLogNV1LOG47LO/3AFGIZ/8zoDzIPAxyEsHsRrB9hUGS
bi1SJVv3ZY1I5rq/GwX1xbxAHKkr2HP+28DzZfvSn20y4Ft/fRjmTJLglFiKdZTEgQ/+dUoz5xPc
fTfIL7ptYaM4VGA+KTlo3nVDc+KaWdfe18kU+KoKJsbpIc+7uORHxefwR2dUi19U0DUxYpQMLvq2
EQ42pmv4vauAxxXMHPzIYwLfCkaZCfGXSGaKn5WIMsj2QEeG/BEHaWRKPzGA0ZI+Tgt1JDnNNgtf
ha3Roxkp6PHoWzxCmBmOcTnP9mWJi9K7sy19V+JaoAjUljoUW0MjPYcXky4JH1Y5keaTNkjdk4d6
GcDMnjrvoQEdKuQwjhyco2OGZ27CXwNhY1AXPuRZZn5vto5YkBW59Y/awXyEG5biaSb0M5RbW6yP
dTkKMV+mzHHWPwk3QrR8zkF34gUa1vcjg4Wk0uizYqyDRUFnSJiaQ9xbX7j7lZRhI7PA76K+5w6X
j2soTQLq2pEBupjiTLmzaLVOVD/jTiWofBgwH8g98qABA7z6YpgoYhzCaJlR/jgBtoJS1WYBKfis
oIaKv5RJQ1MK2nDoNxVoEmxJ+xhUvgKzdQDE6hv1dV/HGakESNGmWkaNw0kp9ZR+msmUdjhftE5y
mJ5oFXu4BKIhD+3zYOngw4kzs9QKgHYKQx658Mqg7ZYSF4oRkJy4H3CsIow8Qn0AEi1vIe5uUygC
UsLAJE2czbgxalrZWp9aiGODPnct69GJLO5GzFD45mgd3VdqzfHDXcBwA4mJeiwIYDcu1atKKDqn
fI7kmH8kNoFifhhUDs73rloLO8tPHemd079pldTj8JKIiuPpHWha9EYnZ76sD1ARMTMfiq4P892k
LPybpWvGjlPRTfGHHaRA8Qdk+uimsuf3UZk5HNeQsFEUn8teV2jjXPAOH317Pd+EDijDKAWmEhti
LLH5vKLlRL/GvNTFPY1BI/0AKRRSqanN4vfIN0yt28ghERwRPyiLsStCCPg1cuA9YYhxpv1igTnY
cPLw6ES4hqrmed8c+qZ1AKl0EuDxj5sfYTcupJtFadVzzGuwom0SrBWJ6PJevkQwaKT5n4vCJIVP
moooQ965cbPwR0CN7slqanUcMtjd2hNyqaiRB8M07A0PrhsJxtFC+gpKytiHrWe3gGVEgx90HIU+
HwuEfuwsfjOtcXwFfk/bMRXsEKvCxf1ZsyGK6kMHTRgX7y1RBb0QWkaGJAsZCgUbn6rV4GN1ZANx
bKYxMOi7ht2XjYHefGgHMIhglYumU/IMnXbppicTx7RGIcT2wTUxfYS7tSasDRRT91au/SmdPMMf
nLIprQ8+lkvzxw4Yc9rZurvAUl5b1FVHWF/wkmxgUidVSI03MWT3niSpCv4S7gc1fPZdBb/WIVVV
B49GU2a9RivpRvS3oy7a+mkIMV8Dt60Bpu5odfS5iorpGNVzYO8Qpes2/yzEVA+YYV1mJ8gUO1Ld
fRElH5nvv5TM87i/r9Yx6DRJvwYtCukUHdSJW3BnxR3IiBUf3+0daoPJfeMoBnHXsHaTTdIBmAFh
EKgE3ZFqBX/aYSK9KP9rjMF9Nudk5N60D00FqCSPO3WeYcqtuITSR5DuH99ec7+mJ2CjoNQnKZ4D
4V6ixC3AiJ9gwhAwaJVn/lNu2iCibowFMTMwUIqXxzTeGTmpyftU3K94HI9PQP9hukqQ8Tx5hRas
jVxbs9R9ShoWcua5Z2HN77AcG0fhnvOiJmhG1oiwqJpaBvnif0Nj3BRxoTXIk2ALjCmjSPjpLWYC
6SsrcJAlho3Na/3RTJikS38qEA1IdJzrkZbL2XYtzjw7Z8sEvK6LLsxgpFTBArvPVohNSpZfwARB
0DpofA7LNVNVUMHKq8KZy6t2OEeYlt/nNs1r+7WqmrB57iJjga1e1DjRNu7W91IBUK234Q9EIIIi
lRBuQYzf5gJMTwLQfso/N3kL9fQM4JM27QWgB9P+PILswihATA17mjfQzj7tm0XW6q5OD+uIvbJ+
SNK+4uWhI/M8f5gUj5qLErzEZ7FcHMy71OrmQPWg/csIFwqQPfh+EKuzKYLfclmH8ISgmrpnyWB8
gg8oq8PPMqYCKxurMgx3105FzY5jhCRlPdsZhDaMZfMQvkTMHTiQQzVq7BMsmYD1a1ZX+Koe2xSI
ryaVIfEvQatAKoeZMrgW4QijQOL9UgZuLFoIeEaQNFfTHfJ4tLEkCPGfER7hLzg0oGHWD4nMYAR+
SqNoAFQw1lytfS6nK84Ozp0qcEO9s8jgLnPSBRqZ8BFWNrJocEnPFCJ09a1bYAp+2LIMV1fBslAE
Y06Y2vAo+cs85HVbn3dLdjXBWlcc1zkaoZY7DEP3tKVFHSPh9bmLgv0jrQdRtI92wX7XngZbI21t
oyrVizsQD7psfsp9HXKnscxCKiIqgb2EkW7Fz4QhQKkQ6q9k606FD72tEBLG2ORCPpSiD7nS5BIC
ECRd3+gTFBKT3TeZirP1sYyHK7O5NVj2cYpmTUMa7McjPKJ4JiHVGDouGZVkh7oxZkCGpNtVsSPX
1Rzh8IyS5vn8mZMGHuW7dCGlSS5Jrxm0iaViQVoppMvRrnXrvLnJLIBhVVQun48S3ssiuiSo2w1C
TitXsMITohlWYJnPS5Y/F3bp8uEhKVuhHzQc2YCQnZ9nPACT0qFLScRKfBo7fvBsrlkEz4DtsJZJ
eyxIHg3DyyC6QPDueCmltumrp1WqBg2LW+yNyf3emTDkMD+cU7j0/XRBSE8R4AcfBbC5fzwh8zi0
B4p/ZDjMGkJz+1nJAZaGzCRBSaNSdGiXS+ugk04uSBhHN6Hi5uta1E6I05Yjy0YF7ws2SUyx/S+t
8SM+CzYljPrEHELqbl3adboqjtKc3MdJ6id3mNe46/TFpmDnv3XgaiugdZ4Mwe4vkuDcaKO2b+gT
z+NGT0dEzBC598VIikZaeej6PI66U7uSsF7ybcCcYGGSbURH1kF2rO6H2QRa/DBuc222nj0saznW
6VOC3cfm66mt8isa2VGCsUsQqOIJrtmLNQQB6QIdoeC451qXVH2DPhYv5LGHgLGKc9TBptGe9jfm
y9A108HNDq7PT23bhJAErqGacIKJmOfmh7mGkQXLEvEAe3/n3BcAMSlnHDRS5l6lT6YDanF3Uueo
YDgUpNbVY5dErO9OBvZ6m32akO5iTk6Wh/EqU9HDe7Bs/GO09sE2lnHMRbA+KQoFYKFaMEwvZPJx
JfRxlwKtJUHT2F1ziV85Ais2rqBixAgoUDGbrA+ReoVsiTHevdfVMIfYE1UoIYGXHO+IRuy956do
xCvnXU/mB9+N6Rc4UHh+tEsTmhOXLAgHyxVn1grUO2hAucwxAKZs+oTgmHkDbyt8ycrSHChwKHDg
+ciStOy+yRxDRs4VcMbanKt5zuX8+K8wAvIZ7VZpFFZkpYYuLOhN++qVDoGJNibGxQ+1cNl3Vg0J
olNSZQxHS4q1z+2hHEeJXo2dtsKWx32ZLdGiIsoPxTJ4sJm4RGAoYvOlw6+B8TjE21q2aSHg4Cva
KsxgCjGJy4fCpeEFYRsmMPsOCZJE8q/lVHp4B5LqwI0e8NPOZkWY+iXBTnSRBdiUHAfakELPDz2f
4UZOKxcI+Grta4SCHG+LELIRR0Nhsw5HZwKH980XlfkQsPq4U2iRQ2qOf9vh+K4JRoJUFndk26Q0
6csqZTo9aOB3jNDennrb05KrDu1UxDr6dR+v2cBbBAPeXDJk4CAcohCwNQTvUC5SwqY/XZZag3b8
uJvkTE77ECY355ztdJigSzMA5n5ts76P+KXoYdr9O18IMI8qgjaqLQVGdFdmVA958EksG8k1whOO
OY3wfO1khH78LS3z1i4f6nr2Q3nfOWTU5GylANd45CNKMpY7oeuw6DpbJJgNeag0+mHAPPQ/1sy3
qYJH9rpM9hecUsiZmDWkvlpMTRPCwgi7R/9jDzHQR7AAaFYGfnXfLpVZwpNhlWLo/T1i1/Mi8Mqb
FaPaNIG+S8MqSoqIoPlWwFjbfLGsKbEJ2rYOyy7etDxjaHhO55pAD8zbBjk0bRgFmLyucHUzRhSD
CnJX7nWww+7cRF91gULijQ0aWI6yCfytFQAOWOZlHXb/OR3DNrAr1dUWAf2Vmh6udOW6ieeezddZ
J+UKZ3o/U+hAlyRKJwQHPi/Bl7mj+TLJNeZn5Rio1WQzvdTOhaeU/RSWqDG6w7YvhbFYqTXj4dMC
5hH/Ujg1Kv4wImoS95jA3QS/zv7e+yTaO2Nf2RzHROKbx02BTZ1sMLP219+DcCaxDOlhAhAT5Slf
IBMBxsQwa8ujTmCge0isQf9dlg38NTP32LhXDkq2fXJTF0nzgQ91teD6bt6r5W+Q/QiWJ6PUBEyb
gE0QfzH8EFh2Y+t6qygdzxWKgpQ8NBMPPFoO5I9PcWwe4LxSMKwh6M4mxcfUHIYmycHp/zUG9bA/
+Hrg+MOmcsFDMKsH0CKsVc2UfVyKvgxMWUMpvnHgJvyRsQLmPVDsTLnv1MK8+1ew1OLFaOrCQh1w
yLL5BCEUzZ3ojAT7BJuQ6ZMDzgWput/NXARGkA5pYARH78LM3QgqAIgRf9kpqXwjHLuhCxv/XBSB
BZ2YCuT020nkbTYBxR4iE+QMJE3I5m6L8bUZhqaZWvppKbDNtAdjpCunE63QNT9QfRNmzpgsvi3g
MrQlLZ+2efd2K17lkjCUZNDjBZg2jIq4Udok0ZFg0Zh8TGmN6bIvnUpjNiDtuCrxpbMBgTTbgq03
DV5vyOjtxvxKvyOVhB0AqgYRJEYd0it1p4Qlsx+5sh81d8Fq7ixQFiLMNR/wS3Fdis0S6lDefvCr
seBEiJgC5YOAj8Fx/ZrQJ1OKKq2M4djVbcOVA4i76mkXi2fWwzmxYwFbzJlmf+cbbn+7GbfvH1wc
iO4SFWXQAV75IuYltmNeL+YjCnA2flQLDAPI8gK7I9J++OpPey7/9pNj1Of+rEAkIBXgHwGXCJMX
WJLb3La3RQ5bq4o+6HoMKaSRCnnPOS37bsBNOT1C8A/YHYMA47b8c077EI9BRYSozpTM1W9xV5aw
dL/dttspitoD9AUHUZHFkGduDRpi9DAcSEU+7Bk23/yF05wBr29TdGlybKu77lQLETYR/r+hXq4z
4SelBv2UEdhikjiGLAxX4C31g2tXUtjahw+VrZiHPXXrE7gOLfm65lPP5tMcT5J8N5UIO1tMhyb+
3s8w/+fHrEctCAjvXGaivOfWaJq8Y/O/KUqERptRLGiU8wmYpqBG3LSQKIIKi96zD0udpl7/Qfkw
ddUD5GEWfUsRzxHQJGqa6z8T9BA4GWfLDCBnyt0SZZ+cZPWynBuQK3I+7KU0i2nDxgrXYpr+BaxG
xweP0QKQAD+touny9ojfLkcBUpuniUgg8nL2ys6EqGnhu8/kx39r27bF1kVAAmBY0hKwPy04sC5q
TWEAi33N0dVvN+J6xMTPQy0SisFOJcIR/GOvDGDY2WxgpNeP5dAabDW2H9t0+JjZzKiX3LlIgGeP
VlTjPfutoG+vUS4ELODmUEEvZZ8mydeuuut8T9p/cGNWXn3XUYyiJHoQY2xhTElnIE6UNK9R8A+0
OQ7e+bbESQ6GDPQsdC8GgxtmzQ5G+xrsGsrriAze8Z3xbXNnJ9jfG/DU/Q+4RmCn+9fdsrNtmBIt
vnJeUHC5HKLU8qXCVt2iFPnUp32iF4jWqKv2mNNpClC1BzxhQKN8y1GgVOCEKmrlYM/gyemYNgcI
LKHC0lZrqCAjto863DGV63mu7yraBmNIno5hNZpEa03OkgOadSfC6ThNj0Ov4e07I6nX5OXt0Ytf
zSFU/CBuoGQfxEyMVOrXkC5TROkFuurHnenuttcHkkF+9wiakKgU5ZyLyaB5DpDQUHe2Oap3SrHf
Kkurcg60GfFVMOB7NgWj5VbKtr82TvFw7e/EJTlZTn2fCvWeZHuru+CQBJhhEAFRSARL1a29j6Jy
HCQ2GT4gt+l48x+U2GvaXFDPA7C/l1LuK9U3UaglQEUmsqstbGsrg9/r7f791YgB1hmeGIHKJoE6
KQkC+AY32BVOKQlR74P00TTAgjCqmuanyIECwS1e/z/oQBLYXjmFbi1DxfL1DNafWHdoJj3SM15/
2KXLHcz1G1RDKX0B3NgLWKqTd1wgt3w/QgBHVE2hoIF6fwXVKtsHi8jSfSh0KRFoauRh4q9/n28k
LKlfZDYGjU/FFnXS92939qvnw3yeUn4l2RnkvpuQ3phVT2sa66e9OmBBQAjp1S+FS3XMYbF46BMU
x77nh3rVAAwzrFUojkAxE0F4/nUxCTCJAlX94yM8e9fowa751r755dEUSBZsEXWPIs6hGOUfb3dA
eMGfQ3EaA5oFjwT2hOz1hlDhNEFUY+brU4ng4n9L03lML3oUCvk+Gj1E40UkqJd9Z5LfHJjFEyBB
xNEMnicgQ8y5m/euOLXU1+3whOIa3c+fJOva9SWrh9I/7LJ9g/Mi6B9TPAT9HOsmZD67CFuopAxU
aF/OyGFGCUugP6JaBOzPZUjqQHzsvgDoG1d2OW9qzCHUIhEAbkuxtQyHkoWaJ6iqwXvxdrfeIisY
cTGxYWeFyw/o/1a6UVx1rk3i8mnKLL3uWElRyQMq44cKtw82leW4t3crf+IrGPMfM+rILAnpFqyT
7wzybUiBdxS4n6WhVZC2blORxUxZTqe1fJJX41CRw/YG/i8gu40RevvlXz8OkQtCDmoBYb8FpPt1
TpcF59AwPX/EyRwSnEmZBOKPGQsAO7H+fdmOv4Jm2HSR3CCI4fSKcDzmzSPHUbk+A0Z83K3G5bVk
z+V151/mcQmySyglt+ZJrxOKyY5DI0bWfUrmyXfmgjphRYYn1sGRYT/sxNVeU8Rz+OORZmcDuDVn
FAiH3cPUqiVDxVmL4qYv3M+TUQeBbw3YbYUDBMVhag1qRreMIefALh/ERCPqoJNoBRofdUgwkIAg
ujr/zWYm47MNyoYs6iCkTzof8Ovp5s1qmyWoUSW8iWDpWmVAlxQbhmuqvoWsZetQyVTbBEhOxkWA
dZhQYUXowRaeHI3qofYcUUkE/1GxaTC2iUKNmpdNaChqaAJDNaA8DA/Zk4I2bzgYKtvN4ZXCQQn/
VgmNpQhc7U6qKO7DgmtV6gFOBmUCi7RlFCakgD/WvBbjJR0ihhtGliEaVnE31qj9yR7K3qPmesvT
CVkWvHcJutzjquscVeZfts7ak5U9HJdbme3Ooey8ceto4192DRkUV8jukmv6v9GE4FkCZXh1u5KG
kxV3bKJAbo1xdWcw5+2ZYJpkoTNlb0O17i6LtWwJx1zgIkgsn58dfTukZg0r2LNJMZNQTQGyiwHV
gNHq/gG6TMvD4HEIxveJLSVKq3huiumQo7tRwlRrvCVosuI6XZs4QQdGcxJqAuEPGJpLh2WVicc6
6ZbsqZjlOP9W4pgEVMOBauY+O22wBIVHDUAMUbhNCdIYKuRzeiwHxsAZ9Sh2/w6LVSGPE7h3gUtF
SRfI0rxAaebLvE4a4iUI8CiHbR8WUHsQMQfHdW5NheKfA34EMmuqSsLvhrwJElsDSiEzB/hJHP/T
bwS3EdFEP+eVQGnsaedjdwE/2TTUnZHEndlJ8qM2zIbsCRQE+zSQfqn0sfdz5X9fhhXton0UL3/X
8IvixAhdes1fHL7Hv0Bmnef/gMyI2Qv0UTt/xgkxdZdcoqiL1hfJvIumzyhgC0eucM+CglihanyE
cbL08WhO4yYJ7mQxCuyD0xPFS1fhIS1CpilBXWKyIlcWMTK3rmxB7EtIUP6y68KIhogFd77OxGCf
ZVpNEWSIjWxF5A1cy7BFgR3AZatgxR91yuLyeZvWs3BYstV14VoCujU/eZsmY3u2EwnTcNOtVQTq
+76LksjiZO/N2bOl6hXqIjExN/domSQlJ3B94mgHf+p6xUEX48yqQGXvtWOirJZ8OJO+5jPYPKNz
jVrJQdlPsqL5AkvZ7hxtnMZmu7/pNsXSVaDgjBjImqhOdNTj+JONWNuWepVmafSH5YOl52wLXbsM
hNsXmhD+rgWG09UxS64lh3s37WXzQ2lCQUqFrQrP3gh0sH7gJXYO16QEkXg3yTL4lEHo4kSXnLy4
CegCMspe+J/n/fStqxOpzy3ltgabu/Hdm1ghUhcY8XnxBgMItib0kHeo6IBQjZ7J8tMmqPiEtGCe
2VaeVfdz8Ctl4LLx+8GQ2P/Yz7rBGbRBHR3gc0KAX6/TVIJ1hfCu48C397Hm+iMvWuFx5MoWKItG
pQiitWs5FmPValKVxyaLcPrEIYsYDAv9ttiW7fuuxPdA1zX9HcdkYXQPqlxVy3GhNbgwzILNw7QN
zb9z+xr1RvQCgryECx9dtkVKlISgeXE6BDsSNtmwC5STDvLHpuTu+vLmlmDNEAiK3AWR0M7iurlt
1NEuu9Jr/rSHh41knMs4LEGG0xIwrmJzCQxwtGBeNv2ojMmPXVdgTLM+kiVKMxskwPOxiYZQfRND
+0d/b0Ec5cAMKB3F/iH90lse/G+V51WI/e/Jdi01WlY/Yt3bpgq/T7ekHyenhQ5oNltfbgjm1j5A
BBe74hcTb7QvvpbjWsI2sm9zTE7ANEvqw7628yZVO11Vlc0ttHoapoZlObSAjxQwA7pFtZ3SM21x
pYsNnHyXOYiR0RnuR05aCN5TkL2A06Ht/NmpOejYJoGDDTBh+1u82ZLc9vQNu/0/ys5rOY5r27K/
0qH3PJ3e3Lg6D1lZVUDBG4IkXjIAEkzvfX59j107eVqibkjdIUVIJMGqNNusvdacYyEtEQeHTZaU
wUZgHGUsqNxcOJSskbhfhbbEkT4gTpyFdpMq7qJeN/a56lL3tfva4uOKP0fUGUt/IMWgfOSp7W5m
4zwfxa6+1adqlFhsiFtKezIjwklBNKCSnw7CHD/qIyN2M3p5FGsUDGdY/kjUhZFXZsZBsdEAVjtT
iuU7EwoWiZp6EvsJOWMzd3eYfsKoDGwSgEO3H1QVHs2+lxJ5OWw9acXfIoFtu4cZxApwmTT6gBIQ
VNpaeruoqTBYUz0rDGU95G0l3i9viAvfFuQtcNwGOvk6kbPPFqGH2Up1ZcvG/bCdEHOrWEQZUSpU
PAVfP8avGseVjqjhHOMOMqja5D6YgYTyxJsisWTibhQjhuIJ884qdYtAC4ydWGeNtB8YMKgk4vmp
pxTZV0Ei7UGtpLKFOqe5yk81amAQIoyoiINNhoAeSESV5vaJxId8Iju6yI0WcS/kfptMqG5GTh2u
FHSobAVcVUe5kpkv9yNP99DsKKiPkZXJ1UkGT60MDxEKiNViKwJGsuQKvQgZhCwCbsNzTc4ax2YS
lAEZkMokTycjWxTONgC5MdYKHYEV4hSeJIs8OaPLtOC+qMErrgDjyNE8RMhCkSHIOZcKKXXjU9ow
0Ha2HTIi59Lty6ZKDoka2uZ7IV92ZaNqf+lTwACY+WPkZg+GrYraqzFGUTc+h9FYWhXuB+F5h0Mo
lEEcAUTtWYo7lPScpLdkdZIMTZGjKeOZ6nA2TKLp3VaOXTorH5FRhTjN4t3QmaLis9lqUilH0ggv
eP9Nl1tNda9OiaEhQEooJSB+ylDUUuQ7r9bbHEOgv7ZD4LrJmtuXW7JCiaY+03YRbIbY9pt0PCeb
2SWzctePLEbTblGp6VGwlfo2I7cYr+J7YCH4zhLlec86da4hb9FrNitiLGpsyYyc7SFvZkd2aJy3
O6E8iufbTqpJsL6WvbvnEDJXdWAmedSlX//+PPlrjgL+Hzg77HJQAUG6/JqkWy17rpKozE9FXiMD
R/It4/lVlA4XWcnaDC3/X1+MJ4kjPOkZUuYWxatfU3F5ZvSNW63xKc3jxn1fOCk42AlqICTAGBpl
Lsp9yVbBMv/3X/xrMYT0OAda16RuRtXD/IsgUlFceJBFGV+U01K75iVJyd6OTh6YFSTcVLsHxz2u
utlqSCrWIe7ycmcmiwHQxWZPbfXr7Ly09CrwjewOcdgw1fd/f5G/6lMRpbq0huD4gIhB/Sv1Z0H4
4Dj1SOtIuS5JZdq8EdPaVKRLVXeuc+UAeaWOndQPZ9dxn+Z+rGt65eZwzhJfL1rS4G2VKFW0Qz+F
1tgvGAYGqESJqmviIs9B7yS5Uub+YLX5DGWHSNWI9wVEE5L2crZY54z6398mRKk/58ioIWs2Hn36
blBWVq1f0ycqKg/G5qgfeiteFZfQKSpNsHE06WggufXAExpgSwmx/26dvDmM9mB94+pOlyg12yDi
5vzotJryrg0sKrCZzsWIjQy36bHJb6LG9AsHHXgcqFB2lX4Xx2vV3rQodBfaqDpxbKY4dFXhMCmn
fHAg7gJ84WQ3DX0MpY+Ty8JC2JxBbShphBzYHOsRK6OHV0Jncxd7xPuGxqnyumyUHXKrVRuPNVSZ
LqEe0ln1TUUYmBVHkr6d/gZjE0X2frEKw3nJ1tDCzuuYCm0m9uG4Ig69avSQuPq4DtAUbhHmLAUH
GEQbde6XVpZU6TFfvDK80cSpGwmm5SkTfUPCsfaW26XtXKPGeJ2IrIGluGuEonKE+blcqh0uOzr/
TmGiZPst1rK6zp2Vz8sCQafadUYLnNSvsDQrz+akqhbkvsprl/yQgYDRnWPiWjlr/bRgBsDSvfZL
Hu2Tseuo3J2V04WsRoR4qpxvEGfi9BhxBGlI2mUlNsCgbfqJYbdKFuVWiZqQu6Z4ypWFORyMc+c0
0a43Fk7yO1ZGBICXBeSeoX1GQrJiwlIbD2zGAyfDNGkABlWO2kG8HersbYjnSX0n+tXdy6FuNS3a
ZXOYD9SGEHJTddoAlvLQlLjxwAtps3BYsuvRrQVBSHoVNqrnFgsovFLCBHluG9dKWKn7rBbR9Ijl
aOiIYidrKHydCG/8LidSlJbUymLHnrAZ2AvgrzaYjGqE5Ja6SvryD1MM4MSf5xg5YJLALO0Ar00k
A78WlTAHlugIautyrOLEGH1EjVGVPmso7EBDshKGFw70aYvKYF6VudfSlJujlXMx5dBAg1mbE/Jh
PT7KoIYQdD1NfU1ubtCi5zwfgE57ZhFNN7pTdN0unk37pPIMBiYz+2WUndA9ksfLdrnXd2owtPxZ
fCz0TKnu0gxo9UmpAT8dB2wRSRBXyfgWdtmSHgwrmfDb6Vr7CHAhqfZN3av5rl1di7Z5uACnSxs5
X36ojNCrgyaMnH6X9DPaxEDrs1m78ryyvlWcxRl9FbeP4w9FPAUTp8HVL2O3DsjOVN4psnDUQKwu
nWvwBKW3nxCWutxs5jzl5aDdDK05TjhTDP1Vs73klM9WZ/tkidLbtvCGoO0T7WUu5sjPIK/bcdy8
KJqe3eamMmv+2puIQHwqbWExQryKYXNek66ijhzMlrkm3i412qJTr/HgKN+9MTKOIP7oG4gufo/E
Ndo5VudecK/anm62rEEV+Y9nG3yL3yEAgVXlrdf9GpqR7+XO8knNzfVAVd+sdqOWd3dj0tT3oVG3
NxG+m0O29NZj7yrGMfTUal+ltYD5kTy4ot5eHlVODoFG7lZAbJwbuN7RRQ3T81mtLevrorvxp7Dr
24eFyvZ1BIHrMu/aPvMRpJlBldDlmwVy3dtzauLlWNP5UjX64arC4XFX6Z22X6c23WepqUPuGuvI
x66yfK/dKXuij+50X5hqf4LTFd9OjlpkOC7SZp8X7XqFo8p7AjyVn7QotO5dhLKmnwI09REO03oR
HeSn3BraTx5ktyOKGxqWW214YbVDzW5C0m1HukgxSZq65oU52uVT3U9ltRNy7IOxjMpbpCfVtVfV
ZDw4ND4h0tVRXLfGcXIq/UY3IiWY1nH9yNqweo9sWtMDEVOCasxaklKh9q4BEbtwqiW7MBJruVvp
8nRjR1191OJxvIynFBtTuC5IixM33SVtZd4D63XnPajfkm/Rwr3C2fWqrk1axLlu6xzcPAt/IDp9
8exqeNfY3o5I1jw/AymByctiPUwy9dlkAd4rc+beWZHjXBhrUkHo6rgB0sLWs0swj0l/wtEbVG5V
vg1FaiU+HuzqmqHJMcGrJ+aJXmLugstFfJFp1xEom7c5MZVTo7e4vzjuXFosJw9VlWBWhVb/As2G
7j/rmL7FZZbku4kGPPeNNZVkSkL6ahbQ0BCMjgaO1ykv31lQC8PX+U/qs/Fk5Jaw5PmLrjRfFsUZ
Dhbu2MtsqAfWjHjNHqD09Q8Tmw2V7K48DkDkfZc09JON7k73w6LSMtr5JGPMCZn8+Twe8qjovmpO
X97GBGt7ZUIYEoSjoyZ+RGpuj9P0ZUpB4s1D9Tle9f4SqPu3sTNebPL+4K+z+aAMTrZbPb05cPCp
lUutbzLvmlxdccGN5caO8Ki+JaKIvQOlzZAWyY3Olhwr5HewrtUsryVySJ9ilfqG+mDeTZ41fZC1
UL4qUa9zHGwTs/S5qvy7vZbWRRor5lW1Ls0rtjXllHGkYXKZ801kGtNpSLoUtYRtFQEMjebrxN5x
pS2W/QlSW/NQhI1qBmWc9Qd7mewXXeuKNghDpT05veUArCcg/lDiIl5wetU9JBEdTP8+trrkppmN
AXxO2NVBnVkOvTQd/M3uF3Q17k7v2gU+Hk/4NIwFXUmrCZXyanePFRyz/aBj5TyQxVAfIyoBo1+6
RcgNVawl6DofMf4rDxoYtI/KWFh+vMS4hqia0m9R79XTRLeBvWsMxTP2TLJs8+q+hUYVfcqQA3R+
JeQdPk+hftK81DqkswaYPAnb/BhVbvJq2kN34ShL/G52SHzMsHdgr0ycDu1Vz/05LEOmJubeA4y7
5pToSRmA8yILZmZhkCZ18t0VrdMIfN2HlkwazRfM6CJ315kDfdfjsdCjq2Id66smWW658G9pZxff
mlUrYaQAyqsyg7W7Mfo9Ss2Ev0WN7pSZvXeLf8XcL4nVHoxmigrfmpI6SC3Fujbr2fadWn2F4mNe
zdmMBzA3+uPkaUL9zNwNkrbOv6ymHoO/tqoO3UrvXdTm2D7b0I5gtmVZcqtEir5jE64ey3YeL2xP
WS9VVrPjtCzhhcl3p4Ezmspj7I4jfDvynvlhTrOkPGaRG6cfUmhNllCIS9fEhUmRrZqgkyRrIxJx
0j1UrwRqyS4Bsk0UqXtRgnVnOy5KhoXMemyAk03V1k1C2/O4iZozFhTOczLt6fZZTOIQixaM0H0P
AC/3dnMeTWvy4mCcJY5NaYPAj1iSnkVwJQ6lsp63QqYZSl+tBzw0PkkE6nNz0kfN59Dyinn8mWhZ
S6QdhP0YlC690irNb1vuldIFNMxdVwB2DZZhHNcblClRe9GGlDfgYEX1UvvMOru8TYuhHwc/8qw+
3Q+0yoj3StcabaAoJQkNJSwX90OFOhqeoLZrBX6WjBBPAfE/HRrK7+WDOTVh+qW3oqqvAaV0VfII
zzLUNBKzWa6rVxR9Z8s+AlqImsQfoKrC+51gyC/7HoWjC1ynyWivmwBgjA/hlLJx+WA+hDOmm6m4
bRXO1Mtxaw0akU4gM0bembnWrGu9eChekqL/gLmbDQgk0aZb33/i7vTazW4m6svRaVFtppjrVPUx
zEKK7OTdstV+IyBzkv2QToNyRNeSlfcbmL5YKY3TLbiOqA3KKomHeIweqWHMY3TiUet+cGYVMht1
mcRxYbYKkYpBgo/3+FaGxomqiDTaVl5A4I0z0Mew1HQPG6xuM/d4oZnb9j402PzaW2IpsuXT5muR
hRNj0Nci3a2u0i3REZZYzXfKwqKyAiu8lPlBUQSBlHWulWxaYZSCQr/KOBfyKhh11Mi2kkQsf28r
x2wenGrSBZY7VidREJZ+WnmO2JTx0vM4Sk9Qk5QixcYpSKSu1QnjAlAiaYfYakjyajLD5d2WUri8
ZQ+3ys6oicoZ3sGwzMXi487aZeyM1qhcUuszEjg7Do+mOnL6Xlr9LhyrtvrRe7bTpleci3El+SMV
YLU+rRFdKMadjiewxtAAip1JLts2lNDKO9R5sbTOuBVlcRxvqilKF6GDAoWkdagpELFbfUSRAfQ7
wx143AwEVeMKY14TT6R7txKozNfZqstD39xkvV7ElOQjndNBv3cTYJEfMMyjipJl6JaWw+ixRXrx
rJwVSoTYveSwDm3Tr2iaAQBhnVYQL0etaocF1rzMtDamPs+IPhxl1AHwnbPHozR9jrq+ooZWqoz0
rV8axERYt6QXYksiG7IOU1a1qEH91PDK1/QzLUuxmgRqEVYrJakx9sQLDQlYcus6zcya/N+WdXTO
KvXNVcnJQqQN7TnW5vRYTFhviX3CrF2IBgFQcimmjvUHh1ZJKZA6d6dQAMNmKIZjI9QP74tkJQ4r
BZMKc8kUR4VA2zTmJ6CDglDZo59R412ScnLAeGTN7gAi8uy92urQm//LbsaRM8pserFa+zkEt/ll
hkDWvW+OvspLMI9uyoqOrFTCVUxds3SgVc56BC9ZvCWAMbnMrynLgvqsArGtWZ29OC0OuAzH8ZVT
Gw2pBGh3ol7uadmjGucD1N3ZaMnTd22Tmi/xGqX5dWLDNz+0nMfsB7mW9DaVfQpq57x6HxU4qRUL
/2DsU7/9TyZdTrqtzLjZy0fpkCrGRDxRPe9ZKDbP62a3Hc8qcXpBMSTLehD1ejAO2JsQSxQ2+B+p
2W2Ztdbr5Mya962KCaXfM6sXB/1WSte2SXu2fMssUBeqQtWB+1oUgvoav/JjsVRh8VbrwNAGn4Ta
vKj+YsIUpqveOam4QY+kxgaKr7gcvMzjelwKF0VM6JRmzXnwTJCqvQnRh3xEbZbVhUjWu0vIWOD4
OH+RlVGtqyKelCnx6OsZSCnrB3LHzhBasXDRNFPs9rp7NksbJFT4zSlURdVI6pnkGr1t84tDwab2
ssX46Cx0GwWOX+D4D5uNFZOI0LnIMpC+OIKpn8OA1ecgQphsPculDDavMFlt1XBZd+5kAkUFxIi8
YJK6/aLvxA8O51JHSN8aVF3Sd03eS1yiNi9iptYjHLvhbsP8tAUYgIrM6FnfSeJH2MfkMCFtJraf
qqnFzUsaL9B/sf1sno2q1OeKYsioFzNNP+RCbCMXYLbjFhWyH/T2wu+fjKA44sBDEczrkuOll2W3
NJmEeMGg/9T6Yo8LOPfLeaHcBXc0IwFcEM9XWWrTvVZWvZo5xWxxOdq5WAlIDYqYR1ZQl9oTdIQS
MUDV+FpeJaz0m29AEh9/El2XUNR1RwyVbGSTFFrI97ahHbaXLT1eFbx3PrdpI7Hc2FMotudEOiqc
yjkXBM4VSIz0AyteCU5QgciOt9Ej+D27/Nuzr99cs3FoL8Kk7IxhD56myvMT6U+3aY9aR8Mn6tGe
Pc+wMe2CwX+EE5apGBjR+iLmz4pYGNBGIKbI0wcUCYCL/MzIMXRebDWxTcFvmK2o56ApFlEpbm0j
rnd5mdf9ty7XqkF/MlqzMJPAUsfFmQ6atgjYmAr1kCcja+jV6AkvyE8NHQG8qJ7nhI8P9nnLUfJO
bLTSwB9xABXuuLNGebO3ERKLT4V7KB4gPnkRAdTnaliIDJFnpUoup9y8qJLZOGkNYa2kkCjxgGO1
lg4cDBgOVX2BngNs3amCIcylrWdJnNmrq7C9FhSe82BUOFIGyA5oQ3RLWwiOpkFkxLOTBVtrgI1Q
4bkgDPRPKVSl3EN2e57J2zCWE7qMx94Ib6JEmVc0QXAyq+a109BS7Sv6oYxLQPnc5C62SMeQ7z8p
FMegSXWlnofXWa4WRVXF0M48pEbF3na6hGelmq1YdTc76+YJl6SPRCogwKMIQdb2ALM2FVI5a8qF
QKgaWjFD0zAWhbVkdsQ2W7dn3mhH9YRH2CopqByYl12KPhDaEsMlPuN8B9ObcN5uMomtDr3JhCh8
ioK7Lgv+GwhgQ8spHYRT7EqSqrrpcmpU97xmw1Q5ujxkGXAs47Yi6KM/XJniKsAfyhbM34uqYgXs
laX5QIp+BssvQgM1jCj49QgmeUSlDfqJHh490RFcuBnXqbJbM0RdZJxRJRZ0WjqH0Zu0EL8fDXUu
R8VInC74yc6jHxTvRZMdlhqCFi5MWkzkjjh6GK+sKwXLAlew+WetrhDF6oV2ONQh08XM9PaNlt5n
67kMbUnCtLxAqcis2qVjkG1jpq11UYhHzCNwN33YApA/ul5IjeGYYM86+4RLwjGiMjFtpIjMzVUx
ybbnCmRczBTEBWIazmEvZq86sZxYvtdBdFCDua2notjJvY1UutBaLCQjp71jqGtZIVs0Ugis25jZ
Th7w7s8HkA7e5OW27CcSvLmJLGmtIDyX2zFpARjcaUGJz5T6hzyRRlUn9Gl9GgsTrdzktzlNSzR5
75yJ6Ycr0X6L5tCBhT0uBABykAbxbcFWpPWYmxdW8q2BViFFCJtax5HyBncxxKq71VjNhc42LQ5K
PhEWxBlSid1SbDnbko0SSaztgwotDgmn9AfnKYQLK5AESwQNZn1EdGVM2mV9jr43daBSGzQPuooT
jZVvP8BG42bkg5ZDzkOhyDOSv6VLWZDEf+jSev3zbUrlZNR24uWr5ky+yUcATgi1dkAEcGIPAq9D
i0e26oUs3qDQB3b1UG76KsS4svYjKluk8Uk5qeDNpIxWvgejd8VLl9qm1o0EmUiqqyMZcm8bucfZ
ia/ypBt/+xXpA/GKNo0W4lmxQWudFbt0HXDNyIJyICdF0+E6Sg8/YeRSwQHTRQzXUvqjYyn/beG2
E0Gh21T4vp8qOnnJfT2TAtgEl1JGGMNI4RVtWi8p4QH0L4a63AdsmdAgR3lua7WuQrDUGY149uoy
C3KAeJhCsCKNwugIxVLrYXPgeUd6JU5iWx+3UXNEHgXel8AsrC3+ekCupDeAFY/DLF7GwhLNh1Vk
sPmUDXu+YQW2Q+9qoZbgIqR5fZDG64FeG3ymOK6JaznHMFu0OHoTYr1A4IMRxvXhFHVIbqTImvMX
uhZ6qojFvz9HbDJpExkuGcydRXbQoakp2w3vhsOosKJvTvdCYdhisD8TQKdZF0oeGexuWzftKYky
Tel9amJaKBGGSWEpWnKi+4asBgPGPqdGpA5x42nIKKo7q4MLGelHZi2kkKlcKbJ0GGtyo4Q3oXLS
ZCcrEHucfzZlzLYvUGo7Z8vkWN+enRIbs1jbzumWbcbJWHNGEsJ9bM79TQ2C4kNIV2X4FEKMat6R
mXPkd1jIxOuV6S41qc9pMomE2DoOqHU2lgR4WaesHWjTeMhuoZao67Rr1NnTiHrEcaZKWyFYk6E2
NQUhu9lcY8bq1osgNKnQaJD+it0UUJUIYzXk7WJnkvk5y0hFTJyFGsNcahTZyBdBkI5oS/SyIRc2
hz+6ULG+y6OAK1f57VHjoxDbeUwWi7fu2GcxvzOHsT7fuKQTbXNnyyaOmk4sbwUbL2VTRG4S0W0B
oqmCiEtk/ksegJQZ4cANbV40ixzxYEyVu20iRacLJ/JPQMEf2zogWjtPOilKRGckHlFnZJgXS+p7
yFbLPcByYeH+6dOVQiLOYiLW3w74whXNj/zU+Ug9ItOUU6IcDlsKk46GC0QhGhLg/yzOmrct5VJH
ae/oNEGY1UNsK2I/3PR7ciBLbDW9zHoeHiwe8U6kk4440UIybyhdt/F2WhzX3U3B8l3hQRmL5S5v
YMi7vlSsrm0rxLOb3WfbHWVLlK0Vw8bvShqOKdoeHePajietLohVDrjd2pGmMEokZJ/buudMldAY
btCiRtKqfupazzFahFeRWb7lUyoOdSKsbEcxVbejkmFPImyoZC+UbbHayEab16GUkVtluQIOFSNu
IaDS1V6gEGhNZbgdGyn+svqIZEFcEcwtYS/QLDfuZ6AaYUaOabvazkvwYt9tclkqy+KGInuZ1fZI
FwFXWwJydILgnSMlYl5KVa8tDv88PslaovMUo47cGK/agNrHXTGJRXcPKa6XaYFNrSknkZOS+udQ
2pgizGhVW7Be8NiLT3WKkvJOsMmcm4aljI26O5tsNt8a+dKV27XWVgyFLTAZJTVklZEUIlwhIhak
CPGZqjvwFzoZ1mz2C4XmmQ4VsT6FjryTtpBwBcKkX0xW7xA6bmfJTVMu4wPtfMQfBuSE0T5uNLPP
nljuRGAO3Vk8cFc1xSvVFgojJEPpo+mGqDwcHKbbOh7nmHP4wR7rHlkJiS7YfNGmKYLoOqMRW+Uj
dxOL+yZD3yaFE4F0e/fI6TL7NsEzlHsR+3VSGtqW8eIwMzOjI1++JSAkUGnTl3tzFw37wu3x/FF3
OoeiW8p5U90LYyuvMJZRnyshJpNMHpZSdLkRBCbcC6a6q6ayW8YXJSbJy4nSLTVtPq0aDWRoa2EX
+bDe1Mj+Z+sWuxgUMpErXcM6jz/mViWGOjhZqaePfYa6xj7Guj1aLhYnLRrUY+8Ab/YtssjDsEvt
fmk+Ir2uxjnAwbhmtxy1tTywa7rsDp87IIymG+gYXgDXWutqOPs6JDl0XEentgORjdJuuhTC09XY
IIqKj17OSfx+icfBuCyXsspfSobRD0uhrPuS24M3HqD6rtQ102KxSccjnTpVUzN8UeumrW5xxYXF
MRy5PlRUBoruinkH/MnaA0Ewj+T84uF+bhlbh0IPF/VYV+q0XukAQoKsSnUU9ZXuEBdELL/ITUyv
Wvweh/QQqNOM/svo4unUWqNdkanhfKddl2tZThi86tQ+wDnxAMHo61RduUm+qu3B7Ly+p1ji0gIs
OZj5pNBHLqmU4UZxsjlfdmhzUfT7CSXAWfGtMpwyg1Zfamk4VGsVcHG7YW2nBamTm3YjfbkQlpnz
rkroKZT6CV3b0W/HrA92oDINDMzopmpdh8iM9cpX4mx0vBPQoKS3fWPU1HkNRmpW011e2UX7Vlkl
qhZvjK3pChfpUB1ABuslzdhy9SIBRwFDGrfLXU032fqyIeNp3nh5VylXVgUS8ZvLolx/q1XbTsmB
Kvi7X4sVvVO2j4d5NEe/Q2ZekxmGFPBu5xM1J1Dnn7GhUL7yrY2+dFY3M0SEpN5i4457co32mvjT
4BjVq7USXgmL20y2bWvPIxOHjhZFyjXKGN2+RyTDk/Fb01sqg04YGbUomgpQhEqWwjIvIkE7XfwC
NynkA7ksK4hYWFc38fcWKMsQX7oQEqwb42eXTDuHAxkiVZGwBB4lVFOXTZwkAV6qqWcAE9mNlBPL
D0ll/ZLVb2Rzlp+iaavDPdG9iarOVstIC2NymWHMg3AJpEh523BkylOWSEMgQOe1GdQSg9VBSa/u
BpDF3IkD+oSWNPq6Wp/CsWlV924211Jx91mvUbxIEkcckVYNpd9HRz+qChnxORD9z5lNBEez1rC6
dXgvque+dsPyPekzO/w+0SQdg6Q6qsVDn/cmTIZOeBvl3S5b3un8W1JdnyxTQobZytVepxjU5S8O
O9myr8guDi7EPyWajQAsrchPZJKRk5yjkoib1NFw0J45Ka+tIa3d4zL3SDNDVafp3F2jDVGOz5dq
NH13BovjREeHXm3qCClw397ZRhmuXwYCDx1pB0LKcYczjHzB3ugznCFveq6nmnKsujwBFPbodHy8
01wg9dG88SpuB5Y/BS/lElce2O0kiejbuGvqEQ72XKhWvR/apm18RFO6gpWNjpy39ew1iJ+WKUoJ
ASw3O8BAag9WP8X50esX5EnwABwP4XqsP2Wq0qi3HQ6rYLSamZJRnn/NMK++gAnPLirdHb6x+fR1
4Kzqsg89K8S7s8R8ae7E/RVJRNj67VhPH2NCDu6Cc131GJPFvC3S0Ti56Tjuh8ljIvbkl83vNQ18
y6CjN2N7jMd8/taaSMp8d9WnZDd1Q/3eRDV8lgUNUICr23lqMStfgcQ0rwFgGKW/Tmm8HHSraG5t
a07fkYs3d6xuOW85NWNYeoXxKa5b5cIJWedxjC7jhZ5rE15sDtnqK7JoVrW8rvrPxPLRqePl560f
VoPhBBFaz0ud7Pd3nBfzCS5njOqj9fCrUILg4WV1p79TgsisG51jXglmfEq1XUxBu/HbNiFDrtmj
fYwcIj0/oaxlX1rWmmSYXNwoRQymd+9rWaBAinTbAJxF/Q4dRQ7AY9ExYump2tzQpIFqcenkehak
HJCo2zXVpVMkRpBqxnSdhpH2xVUr5xXqUPItibPhhPLRuJtmjVHm2eHBq3UV/VJunvSpy9xdT95+
9nU1bE9gKqqv7G3sDCOmpa+KZpaHOGLecdT7NKC8/xJyHqIh85Tel6pXHHq9946Wpc4HA77/q17o
8UuYWPbO8rLkMClr+BinaHecSc+pxA76vAOH0tyWpsGSmijxGKCwK5qjUTjJ97lStKfO7eJ5n41q
+w3t6+wEKBtJAJqxMtZ+nUWsLCFAw13T4oOkyxNE4FzJ6lu3n9turw56UQSjVxoITdVkPGITn95S
j7NYUEadutPNcEQYMptXKYzeG4s9/mqNBnSD8WI9aWWTH4Y0pHc6PQEuIZ9FaCL7aQov0W4O0Z51
qXpyhyW6hvvZufuaCO5hipLpu173Eae30aUib6R11wbciPFkiMaf9+pMAyQq0amr7mrguDd8LabV
KFwPzdgX33IF2vBz6o40veZvHFxRH/iRsGe+lYpahheqMtrDJ29BzGTduNPs4Cjk+L169rPl8obm
bCd+JImOANQR9CJYp4CKyUkZYn0gX1OFmrFfF1LB+Cz7Yr7DD5X1N/qEheQSeU6tXZJHy7T3ZaHj
Qbpzvcm1XiJ8FungOxqzjbVFJ2XcBzMdpIs7VdULaEkoRmkOUATZotjeamABpFlfepfQegAlUc+J
hnjwBDiH/T1vlykoynBwbmY1ValEV6qqXk9LRGm3HPGxHvUlWe8r0COOr2ZWd5+kHh53Gibosdci
UESS5qcqBfaLBTtdRdcKakUBXVV6DDND1KiXDIPcuE+H3Fq3xon/+9v8X9FHtXXZ6P793/z6W1WT
rYni/pdf/vv4Ud2+FR/df4u/9Z+f+vPf+fdzVfDv3/7ITfKtrTpEBb/+1J8+l2/fri5469/+9It9
KRrbPwwf7fL4QVeE/nwN3If4yf/XP/xfH+dPeV7qj99/+0Yv5l58WpRU5W/bH11+//033QQx8Z9u
JOLztz8UT+L3314+yo91+Mjh38iP+8/f+Xjr+t9/UyzvXy6RlmG7INZVWCsIsFHxiT9yjH8ZEEAA
NVBExekitNll1fbx779p1r9sB+QVOjr6WkPJgfXTVRgJfv9N/ZctmHKAsAAB0WvOpNPTz9v/02v8
v6/1j81T9F+gEZZNMCIYJLqOiUazfyWxqCXVCAXycvByt/qF//018e8T/y7yb2P/9v7j+On048v3
09MfHtJ2FX/81l/6/YA+++VbBZ7lD+SbtQhDq+A4Hrw2/stD5T+juPO/8Iv3j2smm/j1x3H/9fPb
7dXL7fXbpx9Pn66+P0z+P13Hn9Xvf7mMX5BKaqHPyppx81VFwPfexg9/f5/eLxaWv3yB4JX84T71
2ex1S9xn5X95eUCb7b++fHm5ev9I+N8v/PtKYwT/+f3u8fLu9fky8i8f/fvLx8fL69vHx+vd7f76
+Hh5fHw8if/bn077q9en2+vd6em0+/p0u3t6urp72J1+XD3dnh6Cq6sf/3D9576Ff8DU/Hr9tuA4
/eH6aXpdOcrA9d+83nx5OF3cvN69Xn35cjw+X918ifz99eP1/ni63j8+3j3eHe7EJZ4enh6unva3
p39ABnm/sF3+ci3an68F8TiBBm4UnuW7GDY8y/f354/7yH8mTcljfPx4TniWhBj8Lwc4//H48fzB
432exWj+zE9+rv37r7H/4+3r7Y/vX98eYv/09sDo+nr/g9H18PTj5cd3HNb88/Lw46VhQnx5uL7+
+vb96sdT7D98/4fna/yCIfrLPf3CTzFBp9oW8uAgONwEFzeB+O/B9/eXh8Nx5+/8/Y5f+BfBRfD3
A9MQD+vvXqzoFfqHF1tH1Uz7oDkMuEOG4cP3H1fvdwX3+84a6T/e8qxK//rr6eXt/u32H96kmFV/
993Ck/KH7+6pemTg2MJAsS8a+3OivkbZfYLVu68HWMr/ZHL5n8aNTecglCqmZri/NnuzMnXIoywN
ydg1N8l0PXQGrbGFUfxH4wA4NrLXdX6jU9i+HB/N8bNpFvzZSVnfluzTND9Hw3NkJLd//wL+x3XX
di3LxMmBR8n7ZTRn+UrX6ykWo/n5HbGC/5j47+/3b9f3b1/vb78/qf7L93+azr/0fpPL7h+/9Jfh
tnJIce2RL+1UGLDWZ8fBHaFdzcsTWXa/7UOaJFxp/d3f3+tfthg6LZPbg3WpiS3N/WURXBR9iJSh
WYP/w9yZ7citJNn2V/oH2OA8vJKMiByV8/hCpJRKzrPTOXz9XVTXBTIidTOgfroooFCocyQPJ53u
5mbb1sYvow+B4yyd75ZjHM5CLr/+bSzaN63V5NHgjCSZ9cdX9tPa6uQoulrELubTjrzsx9l4k+ao
33ZZWh7pwzyc1p+hbI2cJQe7ZfzZrz4NVacG3VMyc8OiFcudtcSYXM+KKEB6LOXD99NaP4nPn8w6
lkWaF6cOaFIEC/ufjEP4MmBw5oSmqK0rD6TsxoX9cmRR/m0UsLl0Wq6ZQJrC9keRXQdxRFOdkPTa
sotGx9lVDnib7+fyZRWuk8EBE/4ZWFybetj+MI1FycuZdSfU+8neJqZhPCEcgJWDoBOnK1DiDWUn
kYVt7lqhbrver6wCZeB//zv+OlvPBc9lerZHjLb/M5whIcNXz06YKYsd4iii+2O/iOAfRwHYCK+I
8E4HlGV7B5EOxeWOOsVghEPfUXPgVu/XlLJ3/zqKCUFNJy1OxzSeLgcfdjxS7E9sZwonqjnYSlW6
nyQgVL4f5cuKpxUbfpzjwtsB+/aHUPlpxdu93WdkWqew4up0Ro7fCwZhUBWM02Ms6cMmZ+LD/bEO
Ng2M6rxScxlr7jIQPPktNemg7cXJMESnmdNvCqV8ql3ht9IJ4qU5YZ1tlNbeatNwotnjiQMlwJqW
N7BslDl0NNs4TcFifJiyf90I1p9qqDZZZw5r73B/g+ONH5DOTzWqrN4K13g23ARHiJX6/f0L+LJk
15HgGasGnw7yqoPFlOOjhbTFmEJ09/YlNofqBYIF58iSPQxa10fPYuVCwFw8748j8qfXXGO72k2t
OYWpK50N5kvjthil/sOeF3on3MQ6/X5WX961u359TMpQuYNYIJv3v8RUKPAKtY7Gwovu2roaHqvL
7tl7N3+QLhJP3Xn2OF8vP5K35SO99s6iDT2xR0KSQy6idfgT1if/ac6UEgp0OfyE+tG4U2+dK/NH
/UHK6sy4Gem1uEYirTyo19nst6f9iXFl3JtHNt/Dp374Cw52RZkYZC+Udg5j8mCQNE662CSnN54h
t9t+/8APl5GnsqeCR4eQiA8uatT9ySqZ1VAXFWOoQa3zNXfp7hDDqc9HRvnLMOZKBbQBjNLGf9i/
HzdGpDXOModmUp66bTOGsyRFh3AD2R+NYJ2GOclZ0jwY2ribhOkP3oNTtkHSRDo43wUVyLnltc/L
CLEn9aGFFt14Upp9WCqXFNCxrqURxVPIOb159K3N/U8xvmjaC+0jsH5PtRkymPqu8wJV5ckhLZbb
a4UXL9v0nV6bV07QrdXl+j8eLDxe+iQhyRLvgFVw1/j301qqM9MrKOCR76kX7+dEG8lrXRabI0+X
v+RzRMAgxFSgU9mPdQdSxv4gmWYPQtdJKmEnqa7V8hunqKcjtnB/eYMMwnlNFslesw37gyDd6npK
fWNoCco0Xg4guRBu9r+YCs9rhXuzWvgf+6PYHj4zjp6NFBt648JyTBrI58E9ssscXrXWBwZjgh0G
LKehG+v39+mtIKy1IZ7KMZzyfPAFmOQ7j3Tg5QTvblfHqYFny6QfAYqsb+HwLdHVhU+ayXNkc9sf
NMLCq4CeMtI26NZnTte9tSgm8T8oFEXF7cjLfW1JctwpBu3fV6FLaz/fOAe2Bcxvf2gLK1GcxKiE
QmXLQ9EpUUjjp37y78uQvQTXVia5XmT2RzHcOcUXWqFYS7p4m1EnO9M4dc+/H0U73BzXl2eu6TBu
S5YJmXt/GKWoJSnFcgxpDDd8pNxW0M56fI342D3DMJV6az6V296udP4VQ9v0Y92/eFNBI/dosJxI
qmYFTaSjs0lN7eLIz1uf5eFrtm3o0QCFHV1zDtZWrK9GUpyWoWYgKcQGs6t+WpPWXHV45LAX5dGt
bcvqhE44csmVFvc3/VQizaGXjkKYsujVr+9/0vpADn4RpU2LnYjodsUc7z8wGmTsxtWGAeHWYJ6U
M7VrAoVkWwzjsc/3b0MZpA/ZIkhW6odI4UTzxiEWApcAdD9NQIFyusnM2ahP1Drq5eb7ia0/fH9i
7EMOjhYe64G4/WCzsBo3bjRTDqFMXc3XgY75IqWhXtrN2lNepReLoZ4kk35LfWI6Ehl9maqmUhSH
hoSs0Vk/q/2nKnAfxfg1a0MPRiydNiYV+6ADb6vvqCV22pG5fln1fFV/HCghYq3+3QdBiarR1FrM
ahPOWXtVKOK5MbDxi5z5tejbY7a7X7YqtASahUgU60s2SOsgtsQntpo6l06BKHMEUlNFXlbDMpxi
zSRve9gmHGdjscMK291+/0q/7Mx/Rl7jHx4vH/rByIXiDbLrvTy0oev6utJcgGSIg6VJXjuvOanq
Kj7yHr+ca4xIwO7AnmeHxPN0/z0i18MFy7HZFinHBw1ALp8u4SL8fl4Hr89e7+uAIPBZIMlvmH9i
zk8nDhBLrRDOgv8doGvjokSA0t/a+JoZAV13nrurqV01R06cgyXKoM56GTHWMV2XxNL+1CpadCvU
S2XoNE3/Ky1Evis54RC8WInx9v0EDx7jOhZi0bV2wclmcn7vjwVh247wyy5DAePkJsqa6B6wcfNv
L+vPKNpaKNFtAh4SIPujwMMQSCTHMqQZEKmSlmRvHf1n//rcWA8YoRBdOMCszcMTJsU3xK4XnptF
27i7RatUPQEPAVKNoKA/EusfXjdIeuDH4HFssspohnUPFuC8wHlrJRgXDNcN99RpkMlvK2QFSMI6
qzBvVJrzUS6hsV7sq2bsqpelcRXpw0Sds02hVbWAqkgp9LXsiu6nEudV9tsF2nlZFwk980mVIm8A
3aWbWThFrt2fy0Xv3TDOcu/mH5cBk3GpHfGOqCRph0FOO3qpApWDF7RkXlCjlPLLrI6ORBpfviY0
wBxlfJeAyBAPHWz89uy1EqpMEXpeq9uQysRUhSMXGOr4aqu8rqpT69/iX16TplmcMgDzMQr4MjOU
LRKwYlWGpOTazZh5MzRxuFffPz/NYAV/OtP+DINZEzEa8+OGf/Ad5do4RNKjTbcFbwEgI4l/IC2j
rC3b5Uwb3eauLRY9iJM03vbDlGyE20++prW4T7Z9fILdiPb0/W/68mkzc9si6AegwZbsHsR1CCBN
cA5JGXoFQVSaWeM2UzrjyMz/OgpRIzC79VDV1wfzaYek2Q9pCpS5MOus9M7FUOV6zJT23yLhP4+X
7WNNZuC0QNiwP4rSu3RYdLTHNam+wO9Whp0OVPx/sVaICHRdIw7UiVb3R8mT2lJWS1CibCCU7jTi
Hgd55H8zF2ZCoomB6CTdH2VR5AxbxCj4prXiozbUcdPHoDaODHNwJP95ZPiVmbwZ8j9cL/eH4dzs
FbEOs+oKb0CtobyhdybURCJ25OXyUyfNj90lvhxdrDmOLdIFhHdM7eAJLiA66nTVq6ILHkKEKuqJ
ma8NcFlX3v/r8mYDIYYk3mGWrPL9+eWW1Vu6h56YbCoXI7Qv1UW2FBj5fD/O1ymxFiD7wnHmIXKw
7I8z9rOp9jWJWEwf7Odm5BIA37sHdo3zK/Kj398P9/W1YTRB9MbtFmIsZ/L+cIXW2T3HNcPV0jnr
2CWsLaItD0lWFZm7fB7zE5VXu/vXYdfdAisfaiEku9V16/70GWdzlRnKXCj02gKJ2Nhar7Q7q4Xh
JkBkIGBnzwL/XZbdkczr+uXub5zrkmE1Giuqmbh1f+Cp06SYMPxjpxyj86R2ytPcibMdsMA5iKu5
3SnQ83+0mpGFalmNR+b99Ugiw6Ou/mmkSFQO8/3hUXV0U1EoEYjntd0agHRSbstSy6Q/010+hQ34
Su3Iklrf4eGcuW3hUoRiBA7ougY+PWxXqnVp2lEEYcFVNsqQtz7KoOnIKF8XLlNjG9A1g2QJS2p/
FC8TGaBHPQrQZi/jBQYv5OdEglQkzDMW1pGD4MtwRF06rE9qGOu+5hxsa/EwmdbgLmjdxkXdAR97
xCXTPKEVOj2ys315fKwTjK8dEpIU1Gid2J+Y0g9D1yWRG6giSbbuQj0GyeN45PF9+RDXUahysTAJ
XTnc9kdBctfWCj0nAb2b1S2S0fS1JZh40VKTZsGY1iEfaY99//13+OUpMion3J+rKV/E4VOkIukZ
KGRdOrKmCkuWwvV7qSHS67p4+/1Q6wT2ViEPjw+d9cetzcHCaH+Cdsr/hf/YasrqdI+Op0/yxh5w
GoFLh6QuvuRG65j0y0Lk8FC5Q23514CdS8eaDSKxzN+EQG7/F8D86qhVFVZgjBy1tK9Wk4+eUjzC
ljH/9aKzjmXpFjkO/gPxYH+sWRmysnZLC0Lr0JwN0Ckvdai4RxbNX17faslEXlcjkOBg2h8lg7uK
ll81g7JWcStSTMUrN9DVJ0SrWuwcSxB+HW79whF96ZxLVF4OAmqE5tSsOR2DbLDleQZaIIiqSbty
SvOo8yC/fH+1MNSarKH6T/rOOdhN4tyokmIWzAxt9bzqqs2XuYV4vW0HXTlyUViX3neDHSxNLW3y
CE2kGcSjHLc0pkO2r9ryyN7/t6dH4p14hcI8n936zz9tw2zCsz7r0gyG0nGKIBOdcwvDxL0wOtcS
m++/tr8OxobsELBws/8jM/s0GJ0fVKcHnl9iRNbWBPC2waBCudBnezkyry9nmkX2gMPcttbSAlXA
/Xlhr9BnesZQdJ70N8liuOHi5ip8QQxlkAAfQ27/5W2RrcAR09NNnDrVg+dIB1FnpHVv0j4jnHtZ
qvGJ5+D5/P0D/Oso9goV98jdfUnQ9prX1CPgJShKZnZVZYV+Wg5Z9q8X4fXZke2nFE9OnOv9/rOb
EqHXnlOwzJ168vO+SnbauMxHFsNf3pAJTcPEbouqKHHA/ij81UtvVqoRKCJ23nmD9DzYMUKetqde
im2RPPLw/rL6qOPhPEn+hauHdTBgE8VgH7hC4QlS9RXGkSCvkEq06m/S6hRGv39VX49OzILJioB3
gftNBmt/eqksHDx4GM2iayegh0lkfiVH7zIemyzELeNK0vhzJCHDtX6dxd62sfoUOxpnCq4rCDbW
3/XpGxMyW/Ql1yUJ7FbcY0/ZjifCSMUFch6jD/UGxwAfUpjyYtAHdwmkZiTTDyV+Q1965kCurDp4
ZLVIb+FNgNPrTW1CbIZnRzCgIR8D2gHLu7yJWoxSs3rqA2F3RrElRBVNgG9AchfxKeDoRX/audso
RRfEAO5SqDG2RQJPmfQHvbX6lxJzjTTQ4qaRwSBqfRs7S4SSRpjmL5M/fJk35gJfz3AyXLhBveAC
F6/CePAEQtK6WM/3Jbyz0y5ZFRY1jRpniNKd357ioYWHVSh2OUzCCyudY/KHIJTjIOmt7AopS1nh
6jEWJx38xXgj8P/9WZsks/xhIFXsCzorL/oGELqfpK3ibGnn1enHybL4pY3UZggtehFSv1cz43y2
ofaejbhLkQmTQF+Dhg7BpzyRUcwzioZ7Lrv5yyAF3MuS45FmO0XTboe6yWZ09xz3PkFe+ozxIZxZ
Mog14JNl6t9jGvUy36LN496DUDCfAp1ynzplqW5QNJk53dmKeS+NOn2a+kKk50Njg0vLpAMkHoRL
fVLES+7R8Ic9V6BHAmyk2rTKtdUv2XMMyo4mLWwFh01r9y6lgMyaBEVrmrh8PpbxEh8RejscEUcN
gjBjXPxxokvXN5dmPFH0ppt8NwEhuYntJH2ZNTt5MZQWEkbXT7p1quQu3/GA2gIBfDVcEOfz0ECu
1JcqXUn05qhLfLE6UZQbI3Pct0w1Cx3UMTbIgeBubQRFnzo5DdSF+Ok0o5Uw5dx8kt3cvY1YZVwW
kbBfW+rozjmA8QScoXTa61wfRt3HT0tqQH5FfxtHyhivvSNtBut1bqbNYjuge+umXcCHzrJ0NxJc
xqmVLokSCm4HVO5ViGJQrBiMBmLXOKWNqfyZ61Nx7Y2yfh+SwnuC8ZZNwUKC9zxuuvJVa8z+ibqd
8pDSPvwrxnPP8aMFdA3d/2PbbhxHqqdJahKI2ak05405VCbFfWMwpgBgkXolvGW0A5Bh2r0r5v9h
morrXqYNCFUWib1ttbrnOpzYxbnBAvoAyIs0dIqVXl3xVjVvCxeuO8kOfy9h1z0rrjrQPdYP80pl
m2iXLExXjEHitPpGn7Fv3XIzjrNtTS224SEmy3NBqnnczovS7zx9Vlatae5URKqQdYPRNIFGFrI9
j7kppxvFaMz32ZF1FjgaqCY4rbLddMZkRUB4LQxKYg+PTR8AqXerJLgUnamkyp7IlC3WtpKGcklH
jf2qgEsTpyglqnOIzeDSZ9sQN6nrFuYWTEF8CkYiy0IKj64ApqoO+VZBSyRPR52IYrvQxnvZO9L6
XeDNdWu31UJDbyY73e94BL1vgkNVQ/CIxT0d8MmjIk3zikYqnY9yLmWMaKUUdiCK1H1dtKml3W3F
cM04B3kbKqS1BdZAK8+kMQG0bXrY/ZvU0NmoDGdyMl/YUdf5aS2rbO0XqxA7Eofw7Cxp/ZRLPHZ0
GS/TI4eQ7ewGeqoHmiIVOEuaogNt12GxVdvJzbNrfQbpEo6DZd0PmuwxYqNBD/qz6IYf/VICcZbA
ovOggc9n0oGo9Llv8tFrwQjMPPbHElJhiG9Qd+6oSfyeCrgkvlMk4mXo+/56MZr4pq4q5VUnyfCx
2FnLrjEVA9lFrYTDNXt5voEa0M1BakbV75RuYsPvaowZrqAOKAgQlnm+y8oS9YlosvhXM6blR8PS
osuUoFyeaHMCGntKoDL5iZCPuhh6aPQK2OKsn7J7s+3tNwL4Nt2CRx5/oDXQPiLMS66UzLOmjTvP
9Rud2JIurrw3fgKNbqaTgRt14+djXrwmRTuqSGk8ZxdPpBRCPJHq8kyk6fDLiMws95tFmX6ijII7
4fG8L62s9iIeXcmqxT233dolwoBNhP9r42uxgn+Aq3hjvtPLVN4kWaTcUJVV3mbgIz/W+/brWEeS
M6I0tEfgu+VAITUdqGTYkHa2UzqR+02siSqIubTUGgsgnGdGVeI02FfifpwGFpvtVvJOTTPzV5IY
nAjTOHYr215r32JbzmyNWcRJYgEi4GiG4sS23CdVINVhNSAd9OixXfA9UM8XOLr1tBM0/N4YqogA
TMy9AQF6KpoMUJeXX3dmL94lXaun0yT6Xwm+D0WAu1eJbwN5uMVvOl3cc7DZP73EsHAphJFG75iR
vTSF3cB25iSqYMhb5YcydfarB8tYbuO86aRvDGaTUpdX5CuNwsYSTIpqb/iuFhTokBAvcixPYj9x
Rk34cz12PB1n7F3uHHn+kC8u+40nFGDAEWLbyFdbdr5AT8zhsQD6NgZNxC+l0x8q8dYqpolX2i1x
ezYmc2v56tRUSzgTzOrbxY5poHedhc7TJaeF2/dSqSdbE3bAGLC/W48Y5lnzia0Mw52uIB3cxEpS
q0GEnm9Byl/HrR+N0Mygxvfy1XBbZtFhx1Lv2rl0+sCUk1ez6ZruE76x4DhoGvS6cKgkEzDRyGb+
nMpSBCbxiErpyxse4Cc57zD2HHjKsasZPJbemwIvG91fxVjpT207OeemnLNXsm7dlYJf069prJtf
SqLFtGsCtqajM4kibce5n122lRINAfbjueJ3YFp+RGZKCKTrQzpv4fKl3laHKKjSLNDk9/gBTtiL
dEoDH1QbcxD5Zq38HESh/2wEKMEQi+ys58FPLptOYT6pqIrpsMeTdt7ZcItYh7Q6IqAs8inxUYVp
kRumBHw081EoEOkv3YMo43tTmyvbXNLd/eJx/0pD2p71OoReZ92llhHj1G7FCX8o0aw8MOgfrXei
kvHv0VU71K3AjBeo9GX5TNhJRxMXhGLZ9XRVrxIjynYXTlSn0ckkF5vPrl33w6EeknkzGWajsJrd
7lcmLXXYUmMsloBjaYDrUGZgTlOwftmZJLtshtOI5I7ojG3UITGBk9YZSdKeSRd0J54PPY54KeI+
epKHIFWGxrt1m1pTNuYoKud5asv4HtBCNwakhrs8Duums+NT6jfK8ugqXWtfCeqJyykGOUtx5lQF
qtM8HYgughTLquJcKewasPxQi2QHkmvObxIjkWdxpswC3KGqqGfwKmL9zCqtXLybCUGm9LVOyYsA
T3G12Ax1OcxBNYhs3o2Di601QYTn4a6gpmocJrKR6Rmepe78Ei9LE00nFJHaZmV+R7N3htin7C86
bSbwYzsxh7uC+GY4n2QymzeG4JxU/RRpTwezGHHwdq7j0XtYYDTOwWhJ1zsZ2SLMW4OQJwpG6o/Z
Xd3EXfngjlgBZVy+1Tx+cgYQX75wUld9zqqpz2iNrvAU4/C0uDLwb1ruKWgT2foVLnNQ32P0SfRj
l4JGXM5RLbD1HGw+QVqpckEcpLVNHY7LXVeyT99rLS/uYljKxD5z0r6TO5zHIjWc29SRDxpYp+Ua
Eztba06x7GuQ/41o8lMH5AXY7t/4aFeDDyV/rLYt1B0VYbhIlEdH79PiqkXKjIcr0D1rCe3Gilaa
/2yAmxzwKnwVDfXvkpiIa4sWOCbdj4EF/vCxHs1y3sQD4oN7+nuVgZ1jlGbYFpE53aXAqE38OmKg
h76ELPncDxqflrQSLd/intER6dnWeiHrBVua0UwxA/P60tOmGejrXgHYrYbjXSb6H41aSTZXGjyK
divrUi7nIiKH8OFBUys2xpQZ+ptdVZ0Ln6IU8rZxC8vYgYcp1qixb+UjvRTOevzT6Ds/zZqQFZa1
zhB1V+VSUY7wWyWru6Aqko4rn5fW4h30TU6oJij1k5Gwkh91hk6QTmWjOK1lKpdTPVNWsw2JTQM+
vkpbFds0SfLswuuTtKexJXPktaZONdbetjm8OJJWhiujoyjgG12nDu80cljVxsV272nKdLZoF5B5
G5oubjJAYxfvlgKYVm2MObXrIJmRH29aNRvx0GgTTcd5RdBr72Mb1KnbZeomR/haOrnJBq/atiGk
axfpfEQ1riQ/JjgL1haErfEQTTIdAzAP87wdRJ7Gt6VeOkYodCyBz0m402KhloZarv6q8MF7DPT0
e8FLrLaYNJbaCiiu1J+aV5j2Cb5OoyFoTQJmvVtazIJu5t7VOn+2elFe0lUepZewPFAPzUBE5EYo
49LcUaeY2pcBMipG2rLJxMNo1lVm+znAqszHVq7Tdh4itfQUOw/2udQYDWUrxq75iKypf9acZYHD
BC7VObVnC3sGWFFWdiLjMb71vAQf49ikMAlTzRiL81gBXRakTUwX20DO+4xyM5YmXjlwjSKTpmjX
fUVRyodfxp21cdOJLacaIzsEFQgPoHGZ4mkhar7WYo6xT0m8zF7NofQsxdZ7muXPac4r7zpHYxj9
TBetwh+Pm6V73svZzZ8mLEjd8zRT5+oCFr1u/ZD88OWHYurjeFnWOG+nREk4I2yIaU0ayxM0on+M
g4Tfj41pXyel5WS0mmeT4RDbLXH5aA2J0rwuWTv9TqcRG6ATfD4999aJ4VUEyO20clNqpXrmuN3C
xkUM5M4PQ2LU7cccqwYwzhTfJO3aVovyUZMsl800qNE11HXu6ulQRZuhyejb4IFlHzGflLfJ6sw1
tkk1NZidJWJIQ6bunhdq5opzr1O5voMlMc+iKVudbiZruLCtDmc00VdutWktWDY+MhT9Q4wasi4S
DJwMsKPbX5YENIzxjTNdZ3hcwRKyC+ArtZ1HuLdCw062/H2o7Fbs6DNX3HrZLcNUPGiGjuFSObtm
GbhAXiPftIR5MWdxjUc3iPt+16/9Tj4XkGLYQf8rdAQxjp5sOpk7H0uX7SRYRuibdiMv6kFzC7/x
kuGVs7lc8S9j1G9mMimKP+VZfu5UaZeGuLrl4ybVm3ajtVL9CYm10k9qAA6u36ltR8yWOV66pfo6
hyktW/fUKcgiEDZEtxhnkK9LrBGMUtbO8pc9avY7HlhVEShyWm4bUc7k2FStvXQ6A4csb9GtJ9Fl
g8V1GfFfO5XaEgh8Ud7aiDTttk3l5O64U2Ke1SlqY8d+qk5q7EdFOr87sH3ZzA3IY1mg2Fb+Zi2l
daF70bgE3jRAFrXUTN6RIWm1Df4y3V3hQjINS331Rhm1ZngEZ1wg8R2REocjArqXzsVaN7BHqM7B
nOY9eGujUT9aSLLmZtKoWQTzqIrlJFM00q44QjW/eXGF48+zUsuAVrP4FRs6hcQA3i/Sp+k+e9ZS
7NwDRxccnrHXVK91j13vtpHKHPkrZOZlhOakJEEOGUI7Edaga5vZgFwWZFwScQfpAXn5cpI4vSRT
b5LBhmD30zGyGsa6EiUYcE/QFPQU+qWsh2cwwIOz+tfj9TMbCoF5wpXhgT6+MfdhtFlm2FcmK9cD
3XKvph00DSFM1wr0WX4kFQke8Lz50uw8CKDvnRFXMFtYO1dQTFAw2kTGZC9hM4Jk8arhHHi89q5Y
2TD5o+cM99qIsGyCyk580ZLuOykG1VsCPOga7UwvxqQKvTGu3yuROzWX1S59BqGAzxGOuiiJlQzE
LmexOdebpPPkS4RlS5tzUyDeMFNUzq6khwN23PlidAZGcVGMjU9saOTO2FgEF+DSq18mXetwII6U
huIJIDfuZ4YAcJKXpb2E3aiw2WoTUS0sqtjV2WdHgGekksYuoAEqtYN0maP3aWjZz2VkeiW7erb6
LIL+uyYYIpot3GhafILD/ncLf8bwzbqMyyB1ObcRxXUoMoTQ4vw0N0fwRXaZZvama6L0QykH3Qos
N7OeJ8yIemgoQ8vHng+jEg7g0GXQtrJLfkjA7pgwsqWNlzjjgMsRpVuMQd41OnFX3jQXxIptEiSl
dGG6qf3yZBqA1LfO3A0S+4WWjyQXQzuEMS1k7ppdcn7HA9DRABFBqZ94FrXUc7PraG0Dh9S/4ac9
kWuUjQYu1hQJUYUweuHnFNdG2mHGaQkSMi1kZCyzuMORby5/ANRy8w0QkfSVxbgCzjhyNfydo2gH
GT0bTmVrC2Xjkuhf7baJIdCnarEeOnVTxrsRx7NlE0Vu1G2H3ky57qhOZYWxmJoe0BKG4RxxjmQr
qjxSFsPUYfkMtl374XWlrgJiF52J+x1woHCglFZtFKVLgQ96wjb8OjeT7gSfHNM7HWrF+j2kQuHm
npCoCj03jm9HoU93XlmekYZqGyDQNZrGNo162kS9rtB8c7BmjKekVnabRgcdHOpD3UWh3poyCl0Y
hJhOW3P6UcrWxcJkWozktKCdL7ZDbityuuuAPw6BROZH2qg3nB+4i3BDQfKo/oZIi+FNQ7h43pTq
1O+MRUSAYbh9aaEwdHkrBsd44PPoRNBRJb7Iu1qDMqgUww/aWsljKOBiKHAp6qa2siYONcx7XiKy
Xg/gQHX4ocBxXiK6o9INfDtSQgkY6ybovawodqk28acnHAipiSwZmXCtdiyoagmWOKFbRKR2yZZg
5ZqVaczhXqu/tCiFQaeQmUlOl1EU0y6l+uH6uqyaq6kiC3BJ0VcduDEA9AG7JL3zbKFH+7wcCcgD
Lr9qddIIq4wDsH/sVbHbuw9u4ykcf8RTabigRhTxLYWNpLzuuG1gaEX0H+JOSqYomutfjeKYcVCK
tvjw2na5h8g6L/4A30cjt5Zi5pFLDU0ZNDRa7a3kmYwejc350FWAqlwr5UDjIZNTmvuraRhWxE41
EyCpU5Kfd6JoPUiNNmGvNTln7JzLc2vROecvcUOrNDHeCARJm5QTMRkDfg6T15G4wv40+R/t3z/R
ca6a39Wd6H7/FpdvzSHZZg+YcyV/dwiffv8X/2L/X9uhen8TYGcO/8z/hzQcj8L9/xuGs2PyVfFW
vX+G4ax/5D8sHE37bzRSJuHhqrNGW0tt+f+ycPT/RpC/9gpqFgU4e1VY/IeF4xr/bdFrgcIckYJN
iwn/6D8sHOA6Dj1d9B3BxFn9kP+FhHOgJUO3TFJ+bTOiVUvTqYDv1/9q4Jkgd7LxsuVkGfSQu/eK
kiL6xERB77mIuhdzCSjSwW9udKPTEYlXS1ZMls2xauQ61qdaJL8FtaADc4wGEBtixcFvQViW4d3p
aJetHts6em9DTcQZTqKj8iBKWJ2XRl6TaAlHkcF23sUzYvKnFJe6e8hcqSArWOYwB8nUzDtPpoZ7
0ysIOE8/vd7r//lBnzE+Xx4ZbW2oG5H60OCGrvBA5SQn1YkmyyguFV0tYl/zKFFeTgDIxqfarNI5
LLUUNd7Y6XHnS0pcXYglk1s//fvPoHDLm0NIsGoX9t+cMbf1PHECX5YU2Kqf7EUy2epGSQabDoXa
2Q6jmOwu7Kq4YZtTZSHOOLxq9+f3v+OP+Pbza0N7ZZOBsgzEgBa/5eB5RIjmYFKM3lmZg0LTzuxa
5AJj8KH01PMmjRfuuWk+9r7dAsXw4WDmzSlFElR2UaXOx7rS1kr5wc9BJmBBMUNZjXr+QMoxcb7h
BWc4Z02pO9XNACtt9muJxeOfvZBgc4s7Th6jmwJW5U6hhRcgiTxy0XV+U/dUsY9Ic9YH8PkXWYhu
EfjqLkI0eFjmQW2fOmw6TpHhnA52X9Q0W8fEQzvuy5wzIOEyp5kwSQO9qAfeYJXZh0XfIqC179/T
H/Hi3s8Aa4x6ksYcx9BAfx4sGGEoS4euczklQEuq6JW7T592F5baexbtx5HCRR4sIHiIFHR6ttRR
kJhek5j+bDuwj6mjQ+X/wNvAUoNqxlOatJ6i1LUeSAVH3HkDVwqb1lg4iv2WTJPbb1AFaVgTS+G0
+RtGiXKdo4fN2FskTf5b0PIk3PD7mR6uSMNBS22ROrXRrq2teQczJfj3yi4do+1/TNMd6o5gsWFO
5/zKstcqpQioCEjK9U4hC2CSVIjaApdMguRKgfNIXiI68gIOloGBxI39H5EyW5iufdHNNpaRzkOt
yy1CBkEVUhdtc6ZoS/x/qDuv5ciNtE1fESbgzSlQhix6sslW9wmCrWbDA5mwCVz9Pkny31BTs+Jq
zzZiYhSUyCog7Wdeg5dgnvnXKmf3xlzoRniU4dRmn+2MD4gWHgDNNdPUYH2aNOCzfz8xEFzCsZf7
h86htKAA44JDz3tdvZ8US8z6ivBrGG/7AjXSmFr1+JTTsIGv29aldz421rRcZkNTiCO4pnotdzUa
vt+2oSb8/ucJ/ID1QcXG8ymTcmnCoWfL6BP4L6CUIAR/P6TreMiE4YcHa6gwhrVlPgxXbTPWD20g
ZvXJJv3booFfCYjU4t4JWDnOR7TjWDtK+3RMh6nbzPB6NrfCf0zLyvBu3HxYtgMD0NEiDydXngU9
totXsvdcGjp2k7qfself2S9/2a2MAccpHD2AR8jGARL7fQxSmOHV4tQDPSozugk7Smr7ySrK5nxr
sHuleZmDPRVI1581aJIkflROd03ZD36S09D6tjRV6gNtKf0rezBrGhF+beEdT5/fjfNFgB2Yof5Q
FcrIPP7d3aQfnu5HCLMHMQ5A+R9QRdYqXfKnoT/gFx/Od9WiKDtRUFHO0dvUaD9tQPjUzSwwdf21
0PQbSTVD7+Wfl5GOrP568OrHYPez4iF1hJw0Hx7DHV1UbdnnB+qOBf0Lx7qbFgekcJnNKEjHRbYE
1r4GMy0u62IsswvP7bN+F6lUKQiERur+qmFgL58B86yPW5Eng0NoEvWZoLLBmv8+u3nkTqUd+eKQ
I5Q3ncSwLOi51LKEARLkotkZ3rg6x1rm7QSuOcd0fvQ8iFB16dbBF2zMKX4kDSK1D3VXV96NgrFY
3bCym+EThs/rs3xYiRxY0NAJNwOtmfj7s8JlqNdgDKeDGILmcQwmlEjXugcxlFuDqE6NZU27lGjV
mmj1LUCT/dXKzmwxSetrsDrYNzWp0yRDTpZ1AIOTH2jtTmqfpVaTuK7cSKVViSD5mG7Bc7X6hTqp
Rsz3S2CS7MginHRqP/unQgPy6Wxi5lJeRcAYhj7uVSYfAkAmRewLl28I2o6/skoS1ud/XlB6vXwY
CXif4OUC/o9NqU/4v5xLGfFLL0IMSZS1rcWdiYUyVfWxl96tw+TJ82LzikttqvT4//DFsKyAp7Kk
wdf//sVj2GUg15zpMAIGW3aRN8A0iXzKtvA75HRyC5MEuR6s8TMVsw/Brt5CIayBELqm54Ek1Qv5
L68ctPaYYg06HZp889QD/ujB10j1zcvWtGP0LVgDKiaURCpr13AVb/if9nX1yYX+X8adcAU2EX08
boOPtDz6Q5lrhMt4qAua/aCnlTUlhmeVyMF6VrbcicjXwD9wYJ/cRP/tmz3yNn0TmYz9hysTrqFY
wlCMBzCpEzCqOW3SXwN7OqG+CXggHkPMJPcijPrP7qMPyEw98iR4kDaAbUEQ/6jcgeHNRO8kwmWD
UqW5y/xB6fwHCaoeru4xMg3KWZtt290hs4K0Pg6z4bcJl2U6XCCzy+D860WIZCuLDzIhzc+Ps4Ch
tmjafBk4B7qWck8YiZc6bKJLaeMP/TL3yj9tocqnT2b/Y9xEKdhElp+oRWvzcwT9vgQ30ZqCluFw
oLi3hLtVteEXqo3DF9xdDZlUixR10uMts2FS7xufCT28iuf9vuuhamoFRTYA6lD2h11Pz6no7U0M
h2oda9jJWSvnPc2NQkO1tiqxzMqMgCeBlV0TGXrGDSjX6gJjmm05OZxDN/MoooVKsewHfECG2T/8
25nRw+PyP2R3+MeHJ5yQZ8AMKecJi2JVu6ryw/WPDZTYOd19a/gDzKpT7MJw7j+Zmv82NqTqiOMF
GqQPseL3uXGbPJiidesPwlnkFwQx8vVVrCRNfKvx613rtuprFVGuxaW89i+myG8vfaqsdyZlbxCG
q9V5+aWH7/CzPc1p+Mnl9V+iukiHdDwZ8S756YfLS+Tzhi9SKg8jbjt/zk5Op89bW7pLq92YFNXp
NH4rmPh7Z7XK85o+2Zw4VgPr85/n6O8HKbokNlBrrY/EEf7hQeyxmoUQTX/IIj83WMsII/Rx3dnG
eYt3A7jFxaOxHcuSruQps+mklK6ZOff//BgfWdccK0SUQDPJQ/Vq+XisRECIPRkZ8jBB/Id7XU3O
ti/nOkXvK6JmvwuGdP7R0dcPYsOc029YcBkpnba6vapwnCyPrPn2cWno73525Okx+LDTArqFUMjQ
XgrIlH5fTTn4FNl4mzwQjfjOHmn1+tIwV+zMTTO7ILRAk34s20ejC1ex84wRlGZWei0+10vz0hdy
LT45816pqr89kmbnQZ2jsUrpyfx4+GAwAX5wZrgwkHJ68P9d/5hGA7RqWBGZH28qdI9T7Rc/wqVW
V+mGtU3i+ybpe9vQ0CWEGxm+mcNZ0s8OCjK8VjvYA7LCVxeAymGa6BR+9tx/uz24KCHF6pn2oZd8
rA7Z9ExK7oP64C6+gAcaNEtTPE7W1MD+xcQ1uB+VEurnSD+tega2FOa3LaiR/huO5SPAqAZu6xJ/
svj+/lTE4RDXPDh00HU/ls7ofgvDoe10GMwOieUYEPpEnm3YNChu7LQO/dM0DQbgF2MlLnyqO/RM
77dlSn1vDz8GJ9GDcl0U+f/5wV5pc79NMwVVbloAL8y2Jsz/vvJaPwfV4Zrp3jPaXgDmI6Oj8ulk
M6DRWIEPdvHAWHMwC3Ogmuq5Ne2F6sGaNf5wmITHvypNQUWjrMzqmr9T3pnAWnK8FPgduye6ki41
fHwvS3XmRoCafvo+4CoH2H2oMKP65xf6W9wCKpAaAxemE6Bt+nGg8ZUsKN6aEQaPfPwBgrnZXRhj
i+VIFS7oM8VpSv80mYKtaz+RrYLr+fs+hggEOZLz1uKYIWD4SGZJ7V45HCblcRWYN0c3qho2Bita
DO1dVJJjdQaoTzDx6nvhzG4wn2MsvsE0WbeyvfHl4o/flteaUenQtvuVuyjcpjCqc10ko33aqTAx
TDBO5ZmJDYOajlD9JkOc2QizbE+qVV35ywlgk3zJcMbzvpWS+ziNqZL6D4Ob+WWoYadyDRMLSpSd
PjR4N6dgdF6NZp2Vb+jw0axd7ROGwEdK0wU8k8nmBsZI+ahy+9IYkyKItEXbAnlRioNZT7KOjuZU
Vvz5uvZoV+44L/VXYw1f8FPYyhRBkgZ6CovJIq+aAIRHtV46edNSnxJ5qGtiqnQzioVOmsGcPwLz
EywWKvitr+6bOfAXiNaDOa/fQeWt41ery1bUHVyf4hKH+Nzy817hR5w6OFEZBpyDLIzsxo85yWnb
L7kteY1Gto5OLnOjGmCOVOAKut00R/q/icof/Gs0KnL970jvLO8sbJpo2Gggj1tAT5fBVvWNgeX2
4txB/c1wdCjlCAj7XPgukCYJdtQTnp6fgszuYjFsdtitac1Ez9fvTwvxgZbAYdtUQA2uVCDY89gn
78bMZpt8fMJTGmBukIRbbhlejC7uwO5MaTjyyiyjGqMrepTUGL0imgcDlrhNanrIcJbN0GbD0YWF
l1MVZeiVU5qMuQkOi4HNbbWBDFX9yBvP0K42cNLZwA6vfFH+irKy1ECl973fLVh9JdUAmL7bpa3U
G/j9pw6dUAYowOOJt/dtGXVPdmbX3n04AEp9mgXuc9cYsmS/fFoDw2Mdbot4LmbcNC6FpZoJcepe
TgARJep47hQXS5QzlxBv9ZeqHDUAJ/HTNnh2JToDdxbAYV5LSUilRMBTxUlu1a3pPfo2hdeDKFaE
/ybc36YnHIxKHrl+e/LcpX77HHRpu5ZxX1aEHHfCXowqOmpVUmA+5bRhmEGXMgjZFWNn6nPaHWGj
OXEYZtK/jqINv/hzWwstGEThmWNHJ9Nto7FGpjJKnRhfmH7A56qp6+5iHTHgK0AuAOW+nb1y9tt9
UZhjaAJEmTd1ievpiDMelT8IG9hse8Z8zHoPdD4TR7HXS/CQAxy5rE2PbwEiCCouxo4TKB7whFIq
Duytc75vnaEfuWQvEfSqzt+qLSnFvDTTiWSJdzwEssCbewddyJvvzRofOm5rT1bbk6CRylgjzMw6
QCJG/5orWTxUalyvs8RtiJA3S7C22VriYLlFJpx94WNKZVzXQdQV9yBn9RVStH7gnuHPM7LYAq/S
XoBeOut/VLNqGc7BiKry19suAwui/wh7cF2itgFtz8WD9is2ophio6iekQfIeU4vL1b2CkeMnnRo
FuiXa9QKa7XsSweIj5H28izaXHf+jpO65/S7fOnq6Kx0VZHet7PdUDKsuPGwpxXobr+Yai49DS7N
9L5QnuDs1EpdmByB2fZnOxG4VrDSlixEd2jCYdy5ww2wL56EPZnV0ZIUjcMYm0qrWkELd2v5wAk4
R/fW6mz8l6ByNqDfOeFudwkMdR1k8j5PG9JdPAm/bXK0N2rmwn97YbyMgggMTWFBgwTKJun/1a6Y
/gxGlU1fAVED6kXKZKExiHFVC2g4lIA22r21iEns3Yw19LPrLWlcWT2+y+2BtmHY3+GpV5dnPp6T
uRnnxtRhdzVtxgWolGzOwRaUIATnjLbZNZAVcLLoTlRjue+Rr1zwxhNFmj25Wa8NTtOyoVD7viWg
KTNR7z0Nxq+10Zlt7Uw9FlsAkDZGir7vqp299nofLeO0rRcykiM/pF2mez4TpEZGOgQ8s16Age6r
ZyciWNIubJP0zrNq8Nb5kAKuiO5H6UJBi2m9KOaUKr3ua2BdpK11Gw/N9BpuOyVjeDf9NvqUkgPZ
XTrTXBSXLNhWnveIiQDVtGoqN1gKdmF4CiIDRS0kKUq6vknuF/qME8Noc8053EWGsWsjd6ipor5d
bAQXnpqPuUAFcqBM2Vv5bS0xdv2xbYO+r99jJddK9XH9fpdXdZkSYLbGovdRvoINg4gybLpD9H79
lnmnA4X3S8JOvYyt2VuuDpfeAi9v9PV9NbeQL+wkGAH0cKWBgmFPmJul7+JSFvpSbZdB359tinMT
OMoxLfVQuYHe+u+3XufYBSwJ+rtpYf9Pr843cn1uBr7qkdxd8coKEpNR31TsvTWJ6nZ5/eQRpOQS
R/jJ8ZGZt1pMYxsiwmQkZW0SxIyI//NRXlszT0nvl2xZHAbzIbtfzXSr+8fSSOFCJotZdfKQWzh/
cDq7w8KulPjTcdq6b3Ep/XHFC/fg69t1N7AHQ+dUpvzcXYxa3c86KDgb/AG+AzoeMEePpldipoOO
Kay3q68KGr1uiGv01ita1zfUfrar11be2zcEAGJcjIdXig7mvoGRzwUKLriqzGPkKJGRGeJBybw0
0vPl+FjZ0Ebqp76f9GEVpaB/yu+5nepRl1uAAxMOeapOu4Y8fAPcZl1PDSQMzsZ51MvcQTaQIxLc
MHWdQwcNil9Z58pi0s0q0m9BRF0zkIIl7YLknZ3NurVl3fTl89ZKp7dustarGIqumD3TAK64GHw6
CJnRJPbDKcUC0MxItXmgvz+vU9qhheEPsn56DwusoirGH2JYw+lxNRyHzeimOQQDVdakpDgNj/oY
LvKg0A8tIJPUAGxBSIyJn7s4m18XZc61X0DYYJDH1a+YjvfYo7D7jt+H76lfsoEQlHUPEJ38+b4P
ZcZkzmhtYkvZAukbk7RvJp7Xg/zBJgJNYChCK9iZg+3TUefA6Fx3jW0n0qvCM1vdvCwktOpVLzf9
EUFDsNud9wLLr+LaAz7Hb8KGadgihsw7PsbqCjcId51Tyn6+6t7Wczt0euoyfO/0vfQGCME83ecz
ncYhDnCK+fXrQEPwkRWlD9olsMbb8lc/YL0BHhjL2S3QK0S/Zln3I9zEpZwq+6KuIUXkfWwWldns
DccIsmvi/q54Cmajb/+I0KyRL0HE9yWTBRh0POLdKNo/XFHj30a1pMJLD2he0wvIgwp3sJ3X1B5A
9d4l8txBwJ6rr2VuAn3HKrHYwLjkkjIn9J5hiKZbHLu39auEhIDP4NTnGwy1FnVswrBZMjPOFWZ/
pB2AS70O876tQyN02rOgw7x+VNmK2+Njg4Si9BOM6nHM3AUI0QRRLKe5UXupaDJFAPfRNJVoPbOg
bvlcj9JFDqGqhWWZzyOI+tzeUowDYZIH1uU4h10p7kNAOWZ9iExcnscbN6pUOB3FjLUbh12ReXdQ
cMN2PKuiQX+/mcFhLfdIUOmf3BqezVlarVVj7Bu4Xs2NgBNshmdKIqW3ncJgHVEcIJDD/2K/DXhb
p4lE4EZaB3qDKbQ3gbZ/eaawbePZctmCTABOrzaL7k/j5Fp5sVcYYy7xwvLWJ17ZcYEDgdVR8/uR
jQBdBCyG2MaoOYnRBNardEY4Zdmjq72Wz8MgPDgETTrIzNqPpEMNLNFVmDmHc51h2O4NXvS1tOGH
N3ix1oE/opu+Wc16NeIh68eeEQC1Tyw4a8JMwqBYIL6Hm8W68Yu0H2wa61bhXdnepMPVput12ua8
XXKl4p6pE7tcV17BefuV1szcsIqHZsPdZEcrVidlJCADR8Zbbur1ID+5nwYT1EPfeuxe+ErOpm7T
VGk7cz+NuNJZKAST0PNJT8qofL0Xav4G8r2j73pnpSziACnVma6NSxAj53OsQQCIVjvt1IHCb1oW
CHq9HheAMFpuhAm0IgcFgV/a447Y0cXM+8sBa/exuCdPTOFg+JVbtljVA/vmwESyVx/t62DoGLME
4ckFjBclO5XzKuBkzxcP0v/3dPX9etz5XfUak6aNHpZ3vARe1ryHk2mlhiTEFpc7Y5hN3jAS08yY
2q3QYJGyMUQ7H6rJLXvI3b7I1/AYgSpT+25CMO3OGR2o5GMBIvOeU4NV45kpXPnYs4SiU/1+jbd+
qTgjV89/HZe3NAZn98ySMeLUQ7vrh3DOEzpE0G6uMUhklSUbhHH+yukAcZ3Zb8cyYOeKBOktcB6z
iJJND+qeM7KNsBznCns78uAPACk/vl+uqTAKJqQKDQNObZs1VFTwaQk31rB4i3wKuFOcec5q6lDB
DjN9qI5v4XqWNjod7OjW6IRiRYWDfr2jSw2WUvqmQyVr4oIIB0sHWqa0t77b14UR5ReLWNPV/r4a
kVq2o8cAq2XHCgmjB9OVY4fiHRqe2QvMsjF9AAEsq7OtyI10S+bSmCEmR6yfxo1dTF+QhqNEYfVn
lOiq8IUygflFdqlU3/PF0TioPGMaj26DbMC5PWfp+iTSChrs5m/OdszE6GxfCK02aRwR9/NUcVop
P8pi11fdVj0piRHxNzttYFfZc24XBsVlkPXQrqxp6AVUsWrq7gt0eX38omunCM+oe2sebwRrqtqP
nXKfrbRW9rnRjrL8UY62RTcBF+cjJuKRbE8jrEj/fBtnY36ATT2lN3MGHjeEQpCVDLrC9zf7lW5z
mUU7fwjbCgmQofHJWVA51BaSnFhwYhoIcM6Oa9KFR6VTs/RoWmpsW2pkjBzBI2S64eDQb7TqSy+X
w/bjPeN6j7IJA3TU81YkeMtXDAeuCMfclJNVQq4ggA8cknfsa7sJAF2SizZgUWJErRP1jPftdm/r
X73FUPbbrlLrRrlxoXrE8oBWSmnoLeWuUvi5Dhjs1zj3fUsE3qzDamk2OgqHVCDNb5QN8M+d1wIe
3urqeT9sTiiWFZNmeA92jK/nMnNo2yErbAfR/j0c0aE1EH19WgzV1peXIyWy8gb7XzxGwXYjAHUK
4NJW/m7NlD4yqOnqPMggQeDrI1coNn/VNalOZlKTVFLIypKEoJMVVYAjU2a40/a6KXsGhquV/eJc
qjm6NrFa0b6SMOILbKTVUn9hS/m5HwN17M0lHjyQIucp3g8Q66lWL9dZ1YUINhSms2lvL19u5h70
pRpeILZOwwuxxFT+yEMpyyecRU2WIeoEY/ljhDazoH8dgO2puC/83p0wODd1PoVVtMY9bViqr98F
vvE8r4Ll4r9ATCCePqZDM/N7LiLlnDVmBrQcRL+YTZjpb8WjgF4+JMWhBeFYxpUh9HC0UpkcpD0R
A7GRLDx+mIew969HGJz8oCy7ZarezzB2XEh5Ih+g1RMgWdKC7Vd5aVTGltcbdXOLYJBkwvy3e2gy
MT+ok/otnO9NR2cb6Rro4ytCoWV7QkaBTbETbAl32/3PJa2LTgx7V+k1UMGz3p78xZ78/rh6CDIv
FE1DYV+2XqcXXyHNjvluJiJqKEMIB7BIpS+GgS+js9fJRAXOPJU7TJlTFqZ6Bw9SBK6RBzKalcXT
4fweoTMzRZWIdutbDaAxWyomFqpV1bMhFfsnbfFf8JPIwq76PBzn2fy6iYKKO0BL4V8HhbAZtrAm
xvqSudY0f3m/U80Wrz/i8gWgJ27VGECvP1I3k9a0dwBz6UHLVmgVh4W+CK9NyK2HKc2VwclsmOzy
DlmZFWV/rkB9a/aWvY7cmo5LMTgJDLthMKArWRBRhgoRjHavIic1Bv5garfl4r0MQDNWRxoUIKCq
clS+1fKowxI5jGOgD5H3ZDGb04GUopngIAIraZdQebtCzooFPM6rvx4D6SAfsQdkmXKc9IOHtXkM
CIaK2FlhC0RJEmtEJHWMKY2GGcI4GLXxjzbseCaKedJzW9ZQ3jB1PQAOXiEzfB3gN0XLvBedo38w
8tYjBSiQv4fHkKxvFTV4C4Fzybh34roeqfe9oNCWmcReltqu3dxGAThBj3hR9tfXbsa/Ihp8+dxh
9//Kqff/Jxtey6cD+n9mHly9qOLP7q+0g9c/eOcdhP5/Atty6CLh/AI4QCMM33kHkAf+A2/ARdvM
s0A0aUetd96BAyXBgm6gMU6ALQh8/jfvwHL/gy4wmEQQdRYQ+OBfWfB+QHWY8MMdByFGkCQgFsxQ
95D+AiyiEWMVQMHlVY6QerCTdNesm8qVlf2n0adIneOQHbiUwGzPOKR1T/j0l7G6fWvu/RXGb31o
Rmrx/gCLJmBt+GABLfrQbS6Wos7p5cBKHSRZqj33fvTgZoQV56sX5eKkVjAht8jzwPNGykv57qlu
nLFrkszqddHSHwC2feYB97FDj6o8biqa9hGgzf/357JNxxu5m6xLGwrTsAs7TL6TvggX/NzLKpu1
HhB3xoCCBYgPXMspWTrNWoD/QlPkVq5VtQCry43g5HXIBHzSWkQWzvm9vwfig3apFfFffFqMKMT/
PndDIVTaGWImDjSgRaIitf4iOlznMxQ7XG8/irRrE0DYW9LD596X9exeNHWQevtUSJhLwQgzooL6
toq13gXSRdm+6MKLlDryfkG7MunhLiDbMs6n2m2crzLC206ahn+/RD5ctr619s40XqMWlT/onoJw
4zpKATbA1VUofp1MA6Cp8TLX9ZAM3HC/ojHtf4hpQIbGsOrz3Nm8675tfjRgZ46eiTU65YMwER5+
94TN1lm9hQ0CKNIOL3p64sdwi8IvhvLCm6KLWsCXnRsrAdHCBLB52atO7qh2bTntqbpiUF6FDIpH
x7f6+zxAkGSdm+rQTV558unOHRGVe1xgtt7Ni61QFur63UxIe4Q47p9lQ5c/i2n8FYwAgOPFrWQS
LdWG2Iyx7Rr6DccoUm5CTWUm7vVot7S5K64J/NzYAhqWx0JA4KWYEwMsEU+ptZCb+aqCQU0n6rmv
JvuYrl5waL20+5LRht5vZtru2C0WYAYaXvEqe9JFGolXrlfdDpir3cE0o5rsj9ZdCI/jfu7M+Rfd
A5VAHY3oxcGoiBHoWNo7x7HcOOBJoFZkqzkkXuuTz09gUr57KYECDOxIXtrd6p2UGGHk5gjweasf
aa446X/rnLrcJ110JWlqJ6Ej5PxaOw2j3Ps0G40L2mjbZUmB+wus3PxbObfoU6AgWd5UFNwerDB1
bqAmzE8oNm1xl88UUonIL6TvAj4oQmjgK84wyFg0oXWkmZbviavGLu4rwNk7MqryT4jxF7Y11IOP
loSZlbSPDIn+2YPMDBbXtYIPMZ26dP2TxBUOqT9YcV2uA0lMpi7myA3+oP5YqDjvm/IsB9yQ4d0T
jGed2dMgNOufzupZ5yIclmPpyCpGpG2+loGBAuJSHsygIhg2JR0QNWZMqtc+ru4GEzFihhBNCg61
XRCQ0Xo4lFNQoWkzzEm/rNuVS/JHvmjNeyBJaRNTZHmg4nlZovuRrEH30ycBjBeRnVtibR4oIKDk
UVHqCsFZQA9Z4tVSJvLN4XH2GicZs0lcrtlkJm4x3aTdvBxB3am9U1cUiTI1Q9mvAMQZ6cqqgxNE
GYmAiLhg0yWT6GjbJS36RnRgTdbhwd/S5rqQRXZLR2W9LDMHBTiIaBeGQHApGYKZhue29JOMRwz9
epTL5jnbe0GTIpGw1ghBpnmuXhwqTF7STSgXQhutryzauNVFmC91/UeOdJXxrZjXJuVDQgj28RoF
ZX4lIopbP620tH5JZg5MOnYJ9+1KHWe3tHIcr0NISv7XiKJ1+gTu10a8o9iKsjjNPqIbv8JungGq
2OvgPwDFMX/2ITVoTuep325nN8wUhgvhYO7omlj1AYIqVeTW8KcW1jrBrHuucpenGtbS2SuK/maR
GGpxMUMZ5h5xA+qMEPHLnP70MFE0P0RlZ+fny1Aj5N0hPueeQ6unemogEHCF8hMd8lmJKbzE1nBz
k0G1RXXyVoagTToQCf0lzAF3vg44iV13L7uw5hazes6VpwkrMcLAFCOSuKUPuCUOEnbD3uUc9ZMu
QJ/m0hO1V13R2JYI5FBPnnY2uiPpy7ayP64aUbnPdj8X3kmsw/bYRiyxLEHugNvK9zMSahqvKQxz
aTE2Q8jZkQwGtLQNgQgnA+rgk8SivwZNqGti0mAMBQ+ONVIbwjAjq05TDuPhdmxV6H9p/LCr95YT
LdGUsDqRPZRLKELkJXBSDNnS7ta+tGjPgXKzad5eoM8DMRj3YpGVCQ4qxUJLzGSG8j2yE1HfoxLk
t1f+uNjOoR2kcw+Khfm+lCaiC35iAPEumyurHmjSUo1vnAhz1gVtqQToskXZcXUWk8mdMFY4YDYa
tcfC7GZcS4CyOea+DakQUVauKgFyLKeERFBemcFPsDJh3sSdtSJ9BoF/XI19UA5zcPQyWQPfybOg
3CFCUE1Hz3cWSM5OHnaXHg3X7BSpwHWfIgWw5wW5f6YF9UYxD7s6z0tuy4X/U0eiwRI7lwyp1vLS
bttq+j4uC3IbZNdmTaVzRabEfXEbU6cFzpZ6o7MD7m2Sn1tOL+4oB5gbrHmajshjcmAmLRkt51gu
suJRjDZgkXlYN0Yqt6QDcrBfW46sdGroO0tYn6sbD76sEf5aiHFcbBXXnJon8A+zb+kOt7OkNJu6
sht33bDq3I627lSivBjlX7E4sPYG9u3oHERyPgKyledZX6dDglaBSxLtqe8etZxHa52jk2hzWmmF
JWjoWv4TPlxfcY0pznk9JHdaN2jjyKFyDH3iAqjKUh/kZKKCIZpuvEXE4lnOtHvq3i2OaViGV8bY
IFrlanlNWwznvkqNB6ze2uNmC+4WhMU1cb7jK5V5h+BZuYuGKLhBUooSexH5O9BLHr0HacU9vu1g
wVCn2Mtt7g5wjKLTahvTXkTZBsZDcbCEnap222yONWzzDHsQg95FrKsWCnREWZ9y9EgcDK5kdxV4
WV2d0/M3z21wTGdFU1lnjjWDIW2gwRX58mTB4g1iP8qGJGp9GZuN613Mql9PLs3/CxtuBhK8bn0x
t6xqb2Ssc9FBp29b4f2wM1EfHfRX4lpNG0XxqT0f21DekcirOKTjf95vxbBvh/IFHb/+XmYeqgpg
REn1aapaqsvvu5KPG9B0f0TlxAqT1g0xPTPb1onXXAQ35dJHRAmOh74Y3dsk6kdrTjxjmh9ByvRU
piiZceeB4l0Th+TU3PfjYv2KUsBA5eo6T0AIYWLVKBUng0B0HWn8sjhMxTCi70e/Vu7zPPWeKnJ5
7xBEWRN+c1HFKK9xVETQLuTwBb/soQaRoDiV71ovxFNatCGKM6s90fvYCA+AsNWTeEA4sjplWWH/
cLIuvaicxT5H6hXtFVyN5qMjcGKJQ89ez6oxWw1kxKFoxeXcTyeVjZCF8Wy/pV1OQMXbh3TzKYei
ehxUX1p6snhAZ7P9tQBG+VgEpTohpNXdjyirnefKbMTOXdVwbkrchOK+R5tyA1ZSaWEt92D6Qvh7
0D8jbTO3Sn+O0xo9eVYhw8SfxGjGE0WEIibfwiWlB5bXxoibIpuMjNMZH4waqJxNtP6HkbqYQgXL
Okz9lJ0avB9i4TjcW3MJjzSx0etBq2wS0+Va9P33OSyqB6umQRlHctq+OholC4K/Lg9oeEfOdQjC
CBi82cglgVxVUn9l25/CcB0ex0UOdxzoNdoa1GBuepXWZ+O0IH+hoBweBoqWxT4rJRUxA+JmQgnO
nw5Rs6qrzPGz4ayM8mVhfKm50KeqPCNO17K+sNfM2Fv5pp6BzqHF1BfWwzwNUULzGCGbysNiqlfe
sU+z7jCkTfGlgvNPB57uQdF7yFgMvfOVoZXeboULsLO7wgp2VOp8iJz5eszyob2Q5E1Hx5+ynYSj
Sj2vr/P5OiI+vJWFuTz6aEW0HMfp8qicdjyFpawuq6lqrgQK87ggj38uckyv/FqGN9TQx4OpVu8M
shfYEWcJqMgV2Qmx95KUr3Kh0uJKcrmZJUtssOFCcVoYZ8Jv+huv24znkERFJTWygn+yWe1mZzp+
+w3JIvFMIWg5ulP4024JMHmdCVFnY3PciXBlIbkqovLMLUjHmj40kKsoshcZlv7JWNgXPQpYx3JA
ahH1jp78qh2u7LHu9zDp0ImslvCg4KPBYputB0Rh7B1SfPmZ8b+YO7PltrF0S79KxblHBjawN4aI
Pn1BEhxFiRqs6QYhWTbmecbT9wc7zzlOVVVmV3RER924sux0kiKBjX9Y61sTspx8Ut/UqJGf3mSn
wO6CbTX47q3uG/pDSw9w1Kli10btDtcMmeR6dgrCSqy59aI+tp9V4zfXWoz4y9EgIRYSbogtS/ug
9L7cEZOsPJFF+iZ1mFxpsrpaknSoflAcVeMAiq5gxeQkVnos4JB5U5WLF7Qu+rZkTn5AGqnjUwQ2
2DvN3vctUmudvnTNramoqGbe0NaJMn8z68lX2FFgkQhy9HoWXxQ67bTPLZ8sLKujHWXL5mVu0Fa7
UZjD12mQX0pZJ8eksYIjUNlg2WDewTKzv9NjFfc9feQ1yzK98Rj2Jbk3ONpwB6mTFYvTdOUNPs7c
PsOKS+E9sSs4hdlIBA/6MEcR1K1aZa60YrIuUa60B0V7BbMKXk+8h6JCOg/iNv+V2gcOCcRoNgNW
doef33ie6qrZFVHJUtUJEpoyIZJHZ0zB16m03iS5r+70RIHrStz0EBXGSzf05d0QjtRRld9f8rIa
joiOA85sW5x8a0K0QJ1w7+tOvwYNlW+iUVDSKdN5qqzaWSOJ1G6i2HiMW2HsrXBCUKOnocUuLj13
GKy2Tt3apwopxQZMUvaVo4xNUqiNT0VX9gn6JDs9gLKdNrhyWBeyVta81OnH67G2Jwj0WHIQHrhX
YwXmMfaTd1rj+DahDUH5Wxm3OZCLjbm4GMbcsLaBHlCUcZ2EDCCq5JAh5MEjkkb3sVv215Lyv9yD
3TTWmJSyV1lpJaC0qrqWaLDXosyqfRpV2htcVw7xOc23XNFgrR0DQikTpJn9G8ng3+tBtuuZ8Ayv
lDLwwP5Lr4HQYgEgqE1EGInd0OVxMnqw+3ouxhDrZFI8hW2dXIwkre8sy0xAzrFRCLWJ2MFcS84u
gcQH0HrNviz7j0gmUHn6qrEKlDQR+i07gWdnx3KFDpcGNee5zfWHvMCjGn5jyV7DiZoisYp1ccHS
VhxZPIfLOrI5mbJyzmNvyGtFVOFt0xsxWprMNvYgZk/oLCXWBshja7qaEFpNLEBFRtowejht2vsw
dvKbjsXJm5u23IDRDH+cgQaVvU+7OqAi2uDF8e+l3urXBXpDYz1SE17l0mi3QJZ7EJ8it46lr9uI
sd1hx7L30OulgOio6bjEG+KGm1bMEpav3n7r4HYs3WS/yce+2KWFnFcz2cCvTaIbb9Dp6HHtjnOM
ep8PzGnsbU3J6vEBfEul+1QGCYrWTLp3chYlckIbCL2fpXsx4LSG/tXshqqOD4Gsq3UQEOi3qhsx
XWmpgZqOClE96UbV3i5iRkYiSvEW7BMtrfqi1dP4ZkFR2wrVZ5DczHqmi7LLlywYpotTTapfaRq7
POQ986w2yjK61dRCrk7ndGhesOuzd5iF229FnvCD5YChvrpZMH7jYQlgiy/2CrdJjJIKe8BKDZO8
7yQye1b9enGVYnLnxMRsVa6JZR42oMeT6MTIyA+ufMtBXgTES7zrAzihvclhR8RxaKknrBPDlzQx
6yEUNC+ulrurWFhtdQViw+/ap9ES/VCxjJO9YVaguoTTlpm5GaMGGASl4TicJxGKJ8iX7kov5VPN
k/as10n2jVkJJUeJBFJeklZUYwHHymElVa7xUy0U3h89TA2W0brGkUQviWomlTsmMK0Flnd0eTTY
lEmnyoj4UwOzVX4G2wo9Gm4avzM1oc/Ohbn4XHGH6Xbdpwhndfd67tiRbXD1yf4hcFt5Tlstt87l
UOvWa5ebRnKeh2HyPZ9sKXtjo1rOd8iqFr3mTOxS/zBVKUNEkh8S98pFXaTuJsMcGRTnehbznfDG
6BEiNklyV/5onzm4/RFcs5u0bGt8VflfauT25lYQvdngNgqc7FvkNu18Z89IlCVnCj68NaL0qYbN
mNUhVNFgjk8AOXv7YmotuEMkOajsmQ0YIf8jBcpwKv3AqTgMx0y3gwPJ5V28X+xX1xBd6eNnkIkR
ounMZKTpzzSP3QQoElaK0djOkT2pMd4YJhzNcwLdyDihIVgQQSb778wgm6FgPFFWCP/XDqLv7DLM
WqlvC1s2TEESaulD1QFkOyFg1GpPdwd2fB0njb6m4QzGJxXEuUPwDsrowqtK2r+dI1qj3VGaMiwI
klEXh4nYawK+ONVcEK1qyo4644VuI6EaJufhh91Di+qSJqinQj+UZBtiKOh0/KArZszt9H0WsDoL
1mUznFtbASyM12PXcD0JETKZMYuCD97Uan5Ft4MqBWayQV/aWjODdsuXTXSVIiSLT5kweW3IZIH1
zGEcGxdqoRhOHFrjW6NIxVsSsoarVhndWk0Pb9YjKDtaY+6ckrAZf6lldGvC2972y2C3Vp2/ggVt
fa8aTfQPv6up0t5ZNsbI1ZaLRWEislatEgXFU2b7dCPA6wAq+pSYD43wA8bD4+SUK3se4qPRhLbc
1n7MISXqdjZh4cxFsa180qG2lMlE6srRyNVKC6w5vxBWws8ZNkXCYHE24jA/plEgnpdkbIIYmmBQ
IXXcANTS4tLY8wgc3KuZUlfzTIdVyzmfGwkOHQmZcRvKRgtXQ4ScLvTZdjLmctwtpuas3Vb6zE/N
sMM9ibobnZVM+2VylgR8mRjgUZD4LRXBNjKtIdPXWZz7AOpEEq6HqqS24uAbq2MOk79eSbu3HWo+
W1dHhD6zc1Q+nocDFU/fz0jz0fxt5I+vlXSJWtwbaedm6woLTXXwa6Wz4Ey0fr7SmtTqV0VWEhYz
dZljeO7cD/n10FRNusGVop24uDT3uqtlcUB7Ztd3MhZJ+eY2AlX0RLT2jkF2XB5pNY3pJF2nw85S
O1a+T5Hf6XchO+B8w0EIG9rFXRlfI4ZRLmMF0eTnUebuBuli6W9nin1q2Ny13CsaoypaOXoyZniD
cPIcydCMGO5Kt376qRP9KVdhTNO662Sci+YrQQZ4FIXsq/eJVf0lyPiK9siP6ubDJY83oSgt+Lq7
oAa1bJKK9WSnGfcbS36aKQOY3Afb8/mNGVFi7lt3hFtrja6DwCkqfJNwds3wveUO44h2aOr3bKy5
NNo4nd5/3pxtDZCPN1671R5SqR0maB8gqexBCKLTDHGpWNfIvObmaMQZWbsphaK1bWsmiSyFEJZ4
SdzEJ9S6ALcj02zzTYjaYjpak1EHN6buF9UpJuwAGf8YLw6VJixi+kqCuR0whflAXH0MCyvC4ZoN
9tZu3aRbI/aLT4RVVMHBRrLx3W70IfxuFkrMTJ4NKK58cORX7CrNgCPFUmThy9dEoWwio1osdHW2
iNGCIsUpv54JUZgvhtFzcJS2TAmCmBeApIHLZ9OkfUsyDIwukh1UaxfTkY4d19zisER4FzPbSY48
BqzkDCI9RiOgdC7TbWFgrfI0VVr5tozd6bGa8onosyQeKhYRNefnTxHECB6Zn7IeqmCduLaVHcEl
6hieZbQ4ONuyIPohskNV7VyN8EzBoJxKm3M684ebVDITu3HHKCy2Toyuf2sQa27uxrRnnxWqET/m
Om0SjZ+hzLQE6mhUpOmxyRzN3gy6E+9n1J1qL8K0jQ+0G+4X6CTEPXIHYyAKHJ0ITVShdbjJ5qZ6
1/uItrttIqG2gpHYc105/rCRCelk65/PCC0GIuGNGTIZr4hica9gdQdnPiRV3BZy8hlZ8G+0j+UU
ttb1zxPTrrD+felrFEfgOfRIrXEcAQDHf2b24Y4ETP6bP4L69jJERc0JrOfhHjz3HB8MvspD2Ycy
Xk+d2TYfOLT8doPJX+f0sdLa2k3UYV8w/Tlyo+dp81IKWwcDMDkzhBaQoYPRAsTtLCplvmSdmi1A
ELfP7ZbLQkw+NbEGQKi8YDpgeAK6dNR2eh6N7o3G5BO9dhF0zmuqYPae5ZhYXxkzVNNVo7VSbmIe
i/0DFZFCWkblO198A33fgx10FbfvWPQHGWtWf5XmgT7fodjhDy02/R1jEK6k6ADUO5Rf49yaFtk6
Wtn2ZKJ8rr7xPCFwZMNHhrx/xfx61q4hXIhyN+Bb0PcgjpaBsNYZUrkbWmh/JAaoxwL21c/qAO8L
yKriyqlVtmRp6IkgF0N3ijncFKOhoaMWpI50wylHxVXi53GKAeF2Zma9Z+GuMV7rrFfDxoenwU3F
csBlRRC5qndXgrE59XBtEwpz39RpX97STEw4qLDWOld22g0EOcZGBtHbz+IXcLkCameCy2eZYY9s
OfZ5VjnimvlTVnl0eq15DFiaMmzH9zY//l4jKb0zqbqmAEdBEyU5j65E1+2WuzjL5utAT/oPEU2c
AJolFs2OQ1FZvtbKaCWzAByI58WhOd47JcS7TQT9n1d2cr40nVya4sDooiz3mqYRz5EqohTuZ52a
Zq+ndD37fra1RxZNzX4Y9KlcS1zu8ZXfK7Bl64B4l3Hbg+b+Bmm6rd7oWbX8OYAt9I4OKa6+6ujm
6AMHYnPA1Q9VOFIDsLMMdZKwMiN4xxM5hM+DO1b+m5p8rg2f8ab7nQXLWO2nNvT7Qz3FEehuLZmZ
YYesIk5mDlLl3AQU8p7fW41+PzHPKmEb88Hugcdp7VWONjgnTsRykRgioE2eFHt+DnryXpBQiTCE
ebcl3ZHEzTag6PoIw8jqHSS0BcoucoRYKaZxQ0fViDDgc80uJuY/bl+SS/rdxFseolVnJvF8i2SQ
x2oRtVbznuUdbOS1DIZIrWa2UN0JKEhZ7GskL2JZskTz1Vy3hnGNoZYMB9DkPSj6YqA981ezVrTT
Mw6pKmI6kqvhnFVtLu96wcNxj+eEs7miQ0/OsTtY87Hv0zwMvBLDoj2utWRqokPU+IV7iUmhsa8d
6LgGqxYqFvjGoKWXux7k3nSiZ+g6D4Dj1D7ZSotcjzFw1jXe70K9blA1s8I0yPxq07WMXmomp4UV
pF6GpkIrb0ytb4V7JrYqIgolIm627ryZl43yvzDofxLlLO27Qv5rY0bHpyH/jhBHTV1bfT3uyISw
zPtWwp95ymOJIG8MFUs7V7Bxv8wwaNWzm7oUz38hyll4Qr8Y8XWXrxaQCMwOZQkDJdIfpSUJDj+j
NOFx/azbfi5NzVJzLtoy9P4+Jth+TjDL+Xx7A8jfamST47wjauvqDY6/+s5NyJ8+BUabzduUUyS6
DAxl1OUv3umCBPjlnQp9Ibo6KKJcEAv8+kk+JArUz2QTitOsj+l4IP+i9A8Vpt5xFbAWM7zQyvJv
RRF2t/QtKF95cDdqX8mR3L0/fy/LS/3hrZiAHQGROmyZaS4/u/3zKPTH1BLDyfDtvl1XImMdSzFm
cmckXVy+RFizuHr//FU/EU2EvhT1rM0IsGYIwfzrj19VjoHTAmXRAhtilrHp5rpyV8j0l0cmTWz1
wMaF7BYtl2wfKWf4/UmLkbT++dv4BBvgbfA9KMHl4iJloHn649vAPcGak77xhKcqoevtSgQj1Yru
MRx3f/5Sny7O5aW4RRy+bWRZ9FqfLs4Mmk3f5EOF1zw2tCNqTKs7yCwGul6VRVT8BbBxkVH9+rWS
u7zcA7jy+WI5QRdcyi8SucrHzhNIYzwmZPzQZP/8CEVomSeSpYCMIV+S82HC6Cn/AsXydy/NvW87
gJ74Znkbn3N+NYtcCpe+42hpIh53jpVhPGCOb90UJBKNu58lWhV0tPT/2mfMI5m6hJ/ccLn9jc9E
Ibx1AauWvDw2qHVJWmoz7vSfWrfQYrf68yv9l6Sl/1QS+gd+9f+VuvQfq1T/DZnW2NN/+V42b+3b
374Ra9BO12/Zt//8j/s3SHp/u0TfaoDdsK3/do6q7lta5L+qTX/8N35XmyrrNzSccsFkoXoA4vM/
alP+CAikY6Fb5C41uKl+15pK+7fFuG+Dn3aVTlmHzrApSDz6z/+QiFc5y8BeolFFjmoZ/wrkGmXF
H28lAFA8V3SLF1nkitxRf7yVpNYxGcvpA8LZbPb2ED3xmtuqya7siH2uxD6wiueJebwgkMkO7wAK
EJTnO1unj3ekeAce5Ua4V3FGPIVAwTYwsUeW5cmcLGAjyk4ym484cBedz31XpK9DnX6XhD0gsTt1
lnbEJYClkJ3MKhrjD5gjh8GVjyxd0cf5Y+sB78fuOD+6onTXyz/EARu0Jg4pB8fgPYNwvY/suUdl
4JDkaNrvs2i+ZYmrMZfEhFX1juYlOkoBXDm3/MDXpsxfI53cFJXom9j36UYZ/kPZrwH70oSlHOEb
lEzzeZ5mgkTSBDMfnRuyCN5BFH93AAMA5mQtEajqOS2zV7fIvFz4x5ZyecUi8zj19paCePSyNnnX
Ve3ukMQGHvEg5c+3FTVEN0JI3KVA+NdFHHxxtZuxNC8zAdseNsfXYbKuwwD3ftNGH/g9UfLzTniq
FpvcYj0dtfpjRt15kZWP8EUi1x8HTFgG4oLOjj8gYcYs+N7rJesigzyKoq27loV4yhoNM+bwSiTQ
Y9PwzUWJNa6mLHwfZvswO3FJjl9dQrOMiB3w0dTOmReHdetleXrR3PlpHvicDMV3BF90pbrutmvL
S6JXzTqe+HkSd2Z6Q5VAz7/wSQQ60K49Yo6fqqHaZrbzDIR0XaRdv017C65S1AEBmvX1KF9oIFf2
QKsBtIPIriJ695txYlCalksQmOa5k2Q2UPA0c22iqeZJ3lrk4cYW8pBIaJj/mpF9HL5kBlFmu8V8
iAtemeORIL5zy9YImlctN8kio5yQZazykbegZT2gHcwCTA6mteZ2rUf/0zxg+xsxqZhgmwnDWXMz
R2tctuQ/S/8Y1zqkjlHuRh9QTCRpZ9OeSOesvZ5sZtgKgtI6xWi9CmcudouNpF0KbzAJxondw6IE
kSJ/nQFxIKsgtrkSRyGTO+amF1vn2w+r9pJh9SZTlv3b6y+n1+XnQ/NXsfenCgmmq4vWfGG2K54q
Snwq1qxcL2TQ2cHOSUvmqYXaTbG1B0lDYyvTv3hu/x107serQVpbqmi08p9Lw74TzANDP9jZDmRb
K3B3td3ttCJ/hmpPLOX1oJhRYbrigmye//wn/Sxr//mjcqha6HQVPfmnoy5nOM0k2wh2VEPvptKL
jaVNa4MJLpZczpofX0SGCshPr5w8u9JQkP75W/hUPPx4B0LXOdIXA8HfFYbSVBKvtwjgnPRnaWRX
QWgdqipbk/PkFX7yFx+3/UmOvrwe6Qk8L2AOU/5+xn3npk6Gn8+X69PSrNoa/dn0WCc3bJ/CVU1Y
AKs09wEFtbukQj3G0jq35btRgcxAapS06AH8aKvaHPwvOrpC22TdiXy2R6dwtmSv7s2SWF+32s0f
WIHzdYU31p7YC86cR3ln3uaT49CD2geKwLd4QPobNCcfMTGnkUdq8TeLpEw0nOnrmJK7U5riCno/
GdHgCJAGtl5ckf/moOQMw+GtMt2HDHAQEwizpqqdtXU/yA+7qp9jLI0rySNsV3aCEbtsUL3DTkgD
SBEAiB6NiuPTMR6TyXkIZ/1xgnSzimrnGsMBeyEnPOZRty3KRSWiq/WP7/1fqqX+cQH0h0Lq/63c
+jespRR9wD936SANori6i76+/Vo7LX/nv4w6xm+0EhxLljBt6IwmRpXfjTqO/RsBBpxXJjUxTcB/
l06EivAXCA+hmrGXqSV3+e+lk/qNFsVcbgkwbJYNpPh//y8+/+Bb8fs52Xz6/7+em2I5LX7pQZSF
FYWQCxYAS5sn1HKv/9KDaBkT/nRyk+1Q0Ksw3uNqhSZUH5FDjsUa5VWxqcLUuK4hhJBwZIUb1u3a
ykTB9p7UTfnyy2f3Dw7yz8ebsgUcbyaN1JrYhqSz9Gi/vKEZfKZMesf2EKmJh7BxzENtNe4mFOVw
yUHb7Horcq+KReJewVV5ylE03yJznR/+/J3gU/r82biug9qWbD+bWYD5GVOPET5teGphYnd52uEW
gQ2E3uCQT4HAMuB+hHU64lWBUL0msEfsxrFokKX3tgfqVL+aVS4uyq/yNQmS5rPha2pX1WO2ndFh
TMjEt13Ywh6IYK6dWzsYt2QC66t61u8q1X71oXF4Rdp3VwzPnTOQEBI1m0k/EkPTIrAxM6ZsdVRf
mm7U7uywyK+JpFQntytZOaP4x2ToWsZ3c5TWLks6/4S6O8fqYdmsCNIFYMtUTmccGBEPthtM+RXf
IJC0InnljZh7TYXTR98ioMMgNa/LRprrwA7uZJqeRjeQj2lrwV43s/EtETLcjuF1iixrXenmV1tL
Xggcvh7C8stAPMSWIS0hznl0BoyZPlOaMSctRXgb+Khw7ZEPmC2bQi5K1LLOYtsbmrohA5NNmjn4
4zYJVfMlH4g3d9y8OVD7wAVLhXkATwsobJQTDhmjJBY4MW+w68uvSPAjT0GBYlYff2VKPJarydH0
G7/ThttBxBzVhemHZKzrE0Jy0qFZRobpCsGEwYpJkZ1lh1Yt39KBXKcjl+6VJkLShmtXAESbryyr
2CPF0Nda/1gq/dmy+frKgDEJOV/WSrOyd22qj2YTfqcTfi2qsPWSFEeZizl/H7TstfqyqAlvaaz9
1Dn5ZrTSr66zaIsF62W3GA5s6yZwUao959Jsd50ilLyfJCw/NZyYPYdfMCEk4ApbDRIhT64eZW1Y
mO/YWOmrhX4AQZ9tyADAsmEa6YPt0tkkYXUVpiET63L6iLPA8sqBmLtx0Oodmn8dfFH4TWDmYJ/5
DN1RrIzYb9EeJbi0EzSkfqLu8R93rHZJS9CAtM22k1Eg2jfmXPBw0xynQout614ylnd+VxvDCjHa
2gSyeCnTiZF35/juFlmnvATYQ/bT3LlfFrfawa0Q/M6ljkWGSMro6Ee6uCmsZLxE7AiJ6prsks1y
Y11yNOVXOQGny5WM9MpDCMVsuTMwbm86DTYcQt8hPC1ROiz3HGpTnMPpyuimt0jXk1utsnaaWq7B
OZGazTS8gJUy2InlnyycBOFN0VtDvI4yCyPtCjSNsXi0JndkMMkEbRWWOJlv9UKN8x5M21RsbTXy
duTASgI3VHKDQHtUQfJMN3agvyQDsVRo3gIUNH7ns8ZKMdTTiKxnNev8qzgTTTkgMYnJlGWjn1Mv
U9OvtKqmVSyMNzB04o0DL7nUCuTaymc3jlwKq/s6wJv1mpFC+E2H3HzLglp/0Fivnk0/Q4fs+3b1
oRXwIwojqbYazTsK+IkNjF6GkFYGzALjaNBANz4AEb04+H5E+FnazjsCYTOMGGMY7TFgzU9Txo01
jHrzZYrwdDluv2clMeyNIbK/o3rJxo0uEDQhcqvuw5zmb133GYTIugQJMZdiuAaCF+5613YToKFl
v4lUPqElLnJADybK8IkLrTbqAfAbxra7nCuMM43L9ZKNiviSBHfJau7p/Led0uIDlks/eURAZjkP
sSkyhyU4MsN55cDjKb/NDtSyFUhEon0jKeOt6zYTL91iYTS5NiHEoIVHq6u76wz3tPVoM/p88O2c
vawvb8Dn5BdHDTWhBEGMqiGR4nky0CBUhcTSmNfdV3ydqKWFbR5iMx+gIOEXkaLtdwW2FZMnVjwg
NVCDF3eNWDt6JA9mabPwyjsWW1Uzot9w/fHY+QiXVwOBqg8LTMtHrg1rjSUHZvKVXo/jJVDBqzn6
OBVrlpScE7l/VSV2+gUOuI+lLOoMk+zlOP462YSt165lU8M64wXv93jhkhkvdhu6V4APQrAGecio
r2lK8eCicn5gBzFeXCdVBwJcoRf1HBiY48jxCNhthU497JXuZvdEG6f3UKou3O/DIeTzP3eym9AP
+np9DpQdeBGKF/pdbUAZnaZ4F9hZpnGOKrHoot1Y91zg/Zwhe+z7jVkx1UB/bztXbmweysGkITZh
az8AJjFfEDiYHRRBiAH3kVaxcxJTsA2KnlQsIn4sdJOFU+srs5bl2Q6l9QQBsRpXVocQHWhBttaC
FKBUbqvmgdlj0G+qDvcK/1TtSNBDJJmj8RqKMrlFwa2tbOB23SLgsW6BCIsOtJy2kKaq3PGCqpxv
8FrY1Pj0y8KCNuPBTkzvkLt5hlMmX1SRqWCvpoJjoB/bh2yyr0bZm1suQn1RPUEhmPvMc1NmRBu9
H3AXaEPXPUxsLy9BXM+3eV+YEFRMfceier7KRKk9NmVG1i0sVhJMWu5gXx3FMA8e+prqJUWztpn8
wnwx2mJYwzVx94UPnjpIwvyhqePqJah06xxmenmZHMyIsVa7WyuQ3Y5jmeW94L4LHMfaTjw2IgYx
JoxIyXvHL9idcz82ObWi+BlDdXKHeJBNsD7UXjDX/mlOnPaeoVMa40TQMYSWGL0PIYTWyevibmD0
ZTeE3TqyfHGbEcrrUD3oeQwpVYIgqRayFjeDQ06IwaNOi4sQmRlF6gaBVrVFV5fupyEMvlgi72f+
VcO6NfH/Il5GhfYUz6MI11aaqaNCS7PpwSCvEdAVPPut1qk3FjMgnwdqWB8VqcPtxmzM5qMFjrmB
helVdp1sJWLJSz1LZzuUqkGcaua3MLrKs27YxkfISE7f/LgHjTnlYglzC46UxBDDppU5G4+rU+xD
yHDwxe6NtIIcVwn8HmGfHtl8ly8/DoggirqrGIL/C8JPZ5O2rn9dChbnVHA6d5qf5NFhEloo11xZ
heczRbHwl0CNP86D2cmzXqTGQ91m9J59ZDykHTmmCHJkObobl7Dp9t6nl/2IegSba4vp+o4vZ7zM
yOKiL2E5WQ2VCCKyPSRx7jUzAB6eOTUXPJAXHHyIEsKtlRvj5cdjuTKaNINoUrnf2ZWihCyc5iNv
dLcrVmYgxUMS63y2YsD4t3LrWsBMskmSZd3Z4lAkSSoet1kQTJe6gemDf2Z4dmlc1zo0ImK6rcxd
QQN2r5TZli8muqGz7woWXpKl2uXHb1JpcEHGyuRXyy9Nk7tlKF9C9oL9Bus1OaharPgBkJFwvsEU
ylBtlNbXUGXJd3TVmDLTnL8mrUweHFS1gTeMYrxgPS9fnGQqn6GHcH1iIZ3FRrQWf2T15QvwX/3S
U/nvyrHixaPUqdZtV7mCbFmeQ/cZAqRTXfQzlkqdgwn8CL/ryC64uKQ2/fz4IeG6N5LV2f/fxvzf
sOe2aVT/ec/tpX+7f0v7t4+i/rXpXv7SfzXd9m/w5SBZGHRwrBmWuK/fm25X/03Q9LKAdvnFRRD8
P223/G3ZcRDKZfEnyyLwv9tuYf62XOTA43UHogXN4Kc2+8/abnPZivyh72Z0SAnPpF4Z+rLZXXrP
X9pcW87QJ9AGbuPef+hIt7hPRq3AXmvNpHLjacZeoFqvI4Ua1RsiT3Pdw4y9qkVWX1rkTGDvHHLc
mD5zNTaGhm4Dkuf0UogGTYLFaIzpejDeBI7th2u9Uc1BuO24wdmTU2Wn0atvmfldY5kzadboQW6h
N9J8uiI5lQVmHjsIhkOkDDgN2ciSwq6rYpMVtv2OSDfeGGrRXeZTb8UekUC1R8AxkTRRoJtPYQTb
gwYlmZ7zuEElxoBaP4d+M5ubas602xhG0y1h0OqjjPJKbiAUGuWqayqfuIQ6kgFkGwT2qw71Wswc
Li32Zkobs/b5OexNqsCy72Pu2xahkWGVKzHyVKsLe75iY59sK9uQr1HLIGUNMRZcBkI+5MAUx4j/
8fi8JZmajn5K7k7q5MMr7YCP7a0xyefIUGNZ1MVT45QfaA8BPiiW0LylUqp0wxeQeSzb25vUMGt+
9NEELKGHsZcDTT0OZb/Lh/ZIFWFtZsv5rgeqfQgQA8artnFN2jPWUDzmjDhegwpZ7MZafJ2X2UUa
afxRWCgdVzH02HmluwWHn5017D2UlupfAp61/sYuu+KNCBrd3BBwHO6xS5fP+tSS7F2VFNK5tk+z
pEQZyNCwbYZ648fGSyaJgtiQSQnqRGnXvtJQ7qKgBadGXscu0RgXEKD9JRE18rBWP9d+hzWnduVr
X4evSbhoP5G32NTLTD9hJITBqk/rtV0NxMpW1LBmVB7pHHDfUjyfKR3OGKWuA2xkAKIzlJSZMzZ8
KLhmWPlrkMPhRd76Sy2CIssmjDlqHmY7S76qFoqrmoYMbGzZzi0XkOM8zbMwmQPFlF/l9DBDD94a
Sw/bmgSLrbLcEfnKRCLEoqkhfaxu6bTjUKltncb3vR2hiSV2HqUsDbjTLvKb/Ls14MFH5tF7AeTj
b0o0+mpsurc6h2etd+0ziqTbtDDVGuEbfEDBOGbBxBYxwnMj7F6tMStpCOEU5sJ8x/tE5BnKV5I2
YZXYDaOgiqaYdABHYwPXTYeAGCt0U+QN5W5Tbwbf3o+te9v4Cf9+LPIH5tjfGIXQ5iKq8CDyXUrV
JpuC2mBFbKKLR1gLZq+2i/lubqGm4nW3ZY+9StO8UopxDxQresUdoj/X0pi3gTEM1G9gKHeJBadE
psZtAYN4XaJHxStGPrcx6sNNK5lNpZn1yPKIzMpiNN8ZyONk7kVjPtMmKi4gvyaIbXLI8a5ygGu0
UxbdkiEudae4mxJNcq1O6IdV4YZMAWh1TWbqosJkWVtTj99PM45B7YRe4ktildB7r83ccO9shgQr
2LDCqyfpMpSqwaqC99uCQ4UzMEBg91c0ku6jMS6jGKdcRPpIzT2MMY65MdPKf5BupqnNTKZccK2z
RdzKSc07zYzMBuODfSfhh2+c0vbbC512dXSrqnma/g97Z7IduXJl2S+CFjpDM6mBu8Mb9j0ZnGCR
jCB6mKFvvr42+KTKoPMpmMpppQZaeor1Au5wwOzavefsg8Hldpxw8F1JnwYoIM5kHWvJK/6bfo1i
Lzvxh2G8yvPUuQWWJTDfDJQkWRKjJY6MydjP8NFuI+WHd23vzns7azkS122zyWw3O/F0LKUpq8bW
of2yxs6q3dAVyzK46KiYfAPzEiM73NDwKfxdP6fjZU9dcibHXBE6lVOV88flTgwjxH0FvBC/8xie
0Esdr6Y0RX+fUnz8Et3yho0N1XTJyHDtj2X4DpxQZVchNpHHuhgVb7CjnNuychvjLHeB0P01J/jU
ZP7UVP66uZGBREPZR+nFkGjZRX/f3IAPJJOAzbztY/9CRUg1KweJXEuWYGKeOIvaG0QiUQoep0PX
xK1DFto2q+9I9nvMSvyQDvzNbwRdH2Oi31vdJMYarmEv00FOsPYHl+m3LddKbY4jUyK2nRZbeARD
pIzDwywHQETAlA+9Md+R+8dbX75ZPIyrKpfNBkviXZZgIrFwT4YypbQkvF350t/YoihWCAbvIGmA
0Wy690ISUtY06cny8PxW4PxdY/xoxAnFyzIMcFYGI0ekDscSB6eGixyFNh+f4/XOr+KTYWrO4Vy/
fIzxcxXeOb6EzA6OQpnJDnGvTb9pRCZbBR3WBfhzxd4xvPM/f7CjaeBfnwucFboQJhmuv2gOf7ut
tub4fit0/Pa5IsVClQ8QOazFxkKUmktnpe3/Ei8tVejxFOONEAqY4XH7V3X1//7x//z/OIfyUb38
+5p41720v4qX/NMYavlX/lURe4yUqHhwSFLgIuCh5PxXRWz+w6RO1iHJCYKbGL78V0Xs/sPjiROI
IE2Act6SPffPQRQVMbQnRsAoEm1DB7P2n5TEYinWfy+JDYoqh+Q0l89m26hUjyY/2VBki1s/29kQ
QoPyY7tbNj6KiSu01FRdy6aYpdG7t2yTGPy0bdtr1yM7aJpO9cZcNlV7LCOGtuZ0CEUWHczMZffF
ARqEWbyD+2Phi46GYi3ZrTEHgEu0FaXnNDzLFPw3CXeAQUV35iU2JYjmirVt6deZ1z/hEmHSHA4v
TKKQSmSUTu7o9UE1TWAShuodf0kOvMBBQWRhG3FVtuvVkmasia2NNDdeNUCegtpr5KqLOxPP1Efl
YixFTNnglG8H/S5aChwrcS3wLhQ9rV/p7YaAzJIxcJ3SDHON7G1qVXs2kb6x5Y9JAO7H6VqlJG2s
rCbN9+Gy3XkfNdcQsiR1CZHfyrgYl8LMW0o0m1qt/yjaPNh4IKbpMSwVHWkbzSnNVOo84H1yh5hI
PFdLKVgvRSGwnwtFlaiHRroiJcDZzaUWvRPEQTWpfP9CRoi8uwmzPR0IkxM1hDuD0PVVtpSkyVKc
DkuZmkXDU1TgcmrqeWvDKrmfiuleoAHdV4MenZdxVxwaoAYvsi5zgAsTQvyELfs5H1q5Lo3ZZJ6R
9c2JGPMf+uBMP4VbNWeJnTuHBjH2k6y05tWU1Ys+T6W9VO9xu4LaIPSVWYOyzfBCsji6/jAz9yGe
N4UacRiE5l/Cp2DLErI6IUJHQwNTVnetqSVr5UAKTGi5NsrMn2Y7LA5eRjpuj//lFMCX85PCpsOy
62Q/EXHT526rvsMs55SWdt5C9m737Wii4Ud/VtD6aomzFCLOTmYicwR0p7CvmSjmORmwOmyPMarK
PfDeUD2G3kLh6iazvIkjKpGVObaMVAaSPSQDwbM5EtZZV3Y3HDlxZvcws8vSpbU/x3RYau/RGfIL
H2kZcQcTCvb80Wwh9EJhf6CobDZWPd3SUbVvmVBlp66MS45VVcYRqWsmEC8MFKbpUem4xZ96LZfn
orK8fVtTLwmYbY+jNiTbxEjcN29MU7WhSzbfOqSVsunzA0aRMz3qFMrbcSja23Roy7OiEOGdLgtS
PDS3hKwKfA9BBL6CDh0xg5TKvMlknV+OTVI8EeBovead1EngnUFqJd2UyktzGjSeh8JKthBVtUeE
7eNVRzILDT+OkLz7aT+QNlVo6Y5RndzT0btmZPuuh/jOp0EuqH0fco7X5ZsZLOJmTqzuJKE1j1qj
uMzD8CnTx43Wu/peGy4ricAGf0R2cGon2VdE5ULtHtc0G8otTJVtkdrM/8oc+ADG/VVJS2Ftl/Z4
hyeOfJJ03bi1GZRFtO3SSLsJk+jCTJufoW61v9q4VuBsfMxWK7wJodaf2lgstPuscbw4Oav/QtIp
O0vEFEQDyWVT0DBOT+jfitD0wTojjnsAWXA6c75/s+os+8lQ13kSsnSucIXYJ1VlIKJpEehpTMqi
1lv5tLko1ed8D/yp2BM6zgAPjbR7nSbirW0ZPKSj76zNUO3KBbKXL7i9cAHvYbq2LkrtxqmayVmH
sICRganhvMPiDagnTc/8D3IfdMZL7Mj9eZgU0XnH8LsKTKsMt3GtLSbBhfnXaNYWrsnZOBBfE7qn
XlfL1TiWr+bETFDnOIE6u1yBooFKM2J5CuvbMcqNTePr12IeT0MA3JuBA+PaIu1p3aTjuNUyKD6y
+lGN8TpZzEaRyttTfCneFWipJOhi1V/6aQEVlzP6A3ORjpa1XjYrIhHoXhvpAp5ua7HlAJitpD66
4yp03WJnGFImQYhyeq7nt1zY16Nq6ATr1tAfFBRuei2x9d67Auhgxzi466frZc1EwuecIyfs92I2
Tvm9GIw7zNoS3GIrUVXM6cZY3jlM6NzEMS69XCv3xB+NP01ADtuhYfDpkwZ3gtPgtrHR+LnMHe8s
0CQM9od2rSggN1PtDoHCR7kvei0KeH7V2khMgyNbq9/mtSZv+obmTjJWT7rm5acg2d2Ars9P1qnt
WJHMU8GJfZVjna5cLLXoCeNqvsWq8iAisJjQXbdUBwvEKn+MCG1ZSZsTInXytB71qb6KTCSezTi2
65yhaV2HZyScT8/tXAA8iSKPFMZc3zrzsCvcvMRN1u6gWOZBXPgcRskOr83sHutwtKsweCAyrcat
R478tmGvvHPb6B6UGHQaVFMbsBq3/TA/4ejNbvsmrRgXDNjl4Bru7b6J13Ls4m23ADCpQeCk29Ha
qtMdkFp5Qb7gRYONLjAWGKifKn+Fp2E6tGY5ncaeCSu0G+o1Awh6AqHHFx0WtQE94gUpsWoWFyEf
UQeerV17ekdTpJ1KdJHhZRYaFxA/3EB2kEmJa2D24PbIvnB8M8diYapnVqo2ows4zgAe7ad5LtaE
rmhVdYPhEBcWHFpTpPYJPke7R0ga01BcmZOh4oCBm+4+aHmUccb1eii3dEraJW+jvJx8eVka5tak
OZLl5QNLt1ihy2fujN8oGBOtDNo6Trd2aNJE6u1HzHpiNzTxfvT9c9OF/lWmA8796dyS4M+sKGYH
dM4lEWsOYJayjjZ0/FccduC0lfVKJl6JRpYcrqFcRckj2+rLAnRMQcevfDywKyITrzz8hfVU1dRa
8Hn0FlVuSPMyjBm4T4cyTgJC3VYgEt86FcXnUe+Pt1CJrihFb5LeiLcxZ6S9lkl9YzYZyDmL3c7Z
5EDVcBICfbe8MHurZGzcqjbjWLLUaVAbV0Dxxb0YVLxBlIN1VXb+Lf4/7uXg/xJ+V553eOpW/Wi/
wXMptsS51tda3fVsImGrLlWWnjl0rhikd3Y/mDH5HVOSBh1YEJQHHSTmdoUhKJnPa/Kqu03rjTK7
sJHqiPOsY5ySrmDYpe5B87Fdr5CSTNrBnuK0fyRJIfHfpgkqXrj6OAb873HpblJYGd5kV7b1dPMr
Sj7bFwyPE8a/Py9doNirX6Lu03np49/514EJVLbFdACPuL9Iix3OUv+l23MQheEh4CzuMUPgVPRP
04Mh/sFRGPSbb1o0FDyXf+tfByb9HyQMC0xG/6MD0+fjEjY6AuR1h5wDrs+x6Ui55+YY2BDfNNu6
nKtVUwlxy1Sh3Vph+a0C9+ulfF3Y9E5s6AzocD8f8aVjKZEC0NwOrjxURXudcrRhXbyzGfi2rvbX
+f7T8f73/tGXjsJyyw2Q5hhDkOAdm5MypXsTrs9663TWnR16gcXBCvJrmtNtzM/nNI++UTR/aVgt
V+QXxoeCdsY5Pnr2NckTYBTqLSGQxMY1OIn7KgjhM/z1Lv7br/ZhmvvUhOJK2L3QgvIkLIrQz7eS
7MUaHMpUb6sobPZLeRYkBp15hGDRdCKNODsVbtPeoX1R7LD9IZ6GW/6m595WT8Xk7ErJboCtwJ8Z
aNeXuh2qwDHDw5JveQOztPrGe3gsducxcxzGXS4/h+tyh3ief+/vpKZukuUQ5dtUa8/RRJ5NRXPl
Rv50VlAJ9bHeb3osZqsCT0iAjGkIfnsr/1uNr+UD+HQS6QvwEupL3+C3BtMYcVSWAEy3HD5TQGCs
qaeSPWvrjy2EJw2yqB8dfENbex15soV7ZoY+iEDxouvDqYxGghj0+c2Uxnd518tX//RjOnQrPPSl
tFmxSh6LZxMvZrzgFsU2NDOxWHbBGOCeZtTWdqW+JkhhZsigahjMphjsTaFs65uuJj6row/BQvSX
/Ul41pIDcHR7UpInmfr7ybYYuugd4554Jm5HxGh3kYVpSBQIWF3EYmWSFz8ID70Lh5l0EDQqoMXM
AciBQoJOjCeSs0V8pi8yNCxd9tZy+7tu0ah1i1rN4w3Z+EreSYRs06JoG8Ot2Vvend2EsRZEDnhN
sA4m2GhmWq4ZEP2VqEByEOzggNNVD6Ac6K+Oal0wB1YOh7zMGX6B+chXxqT5P0hNaR8b/vOISk1/
nejOKuqDenY3pUWWNdDgarxKywQ0Ec12iJEqpV/eATnh+s3Sa9CR+aPeunAHYjNWsWz6X8lsdbBq
nC6s1hhmshegCyCfs3I6sAxlVoDobd6VLQRKus9gGxJQlo80a4x0N4X65JwIp/d3I9CVg+vUcLNd
sB0XZJXJoCf85VfBxe4skTugMKG2nmF+WZraevuOLwNCewap/AKSlWTU0NRnKkP5vLLVVMFbnYi2
XCU9nNgdh9v8zKrd9p2wjWnvaNJ/LH0keAhkteKpdJ3wopz94dyAOrEGsmIe8jbJyGBWNiw0cuDF
ukXika1r4YsTcOqkqfW2BFuYh1SCDUoQNMwFeZ7r3GfYSl8e2hoRyX23awZM/IEXAd02Ddc58+cG
DBTUjuZVkTl1GXVCTQcyjhQpKRGN9oCumm4H9ejM8zq0UnCW3MulpWAjXzkpKr0++FGi+JLCy6jQ
OJpU06GqhZEdFNvJJiQbD653nLhbxnTZuq8UR66GpgN4zCSZor05mXq46a2M82znSOjwNbh9/Hzt
vR2JVN+EVjO+mHZFeYdcta9Oshq/TtDP7RSdz00EJ02He7Qasyy9DjMb7103FdpdJD1w2HW1TMRB
RFpBl/X07MXsoVNEhevMmLuUKbdh7YrrUZvC+OBF3YACO8nfIRDav6AtDhGflgFcFrrJHmQkRDIA
+ufcOAKA+l4ByPOuSGEb18TL3eNtPiebxf05++WtAiB175ZFdqrlfrdPLAjNSOYU+aZebV+GaixW
qFsnkOQQogeYuOhbQud68vv4wJjCDETmRxtyIKw9UtlxPeV2ehq7Zr/KO1vsAIQQDGwjzUnNlDPV
7Mt70vfkS5iWjxpyp7VpTfk+V5jAiil0CQV3X0GJMVMln2mTOxO6KUMC9CU5G5W2x1gh9Qa1QgDK
vcaqJvvxxEO8eDoQKLjX4rjb5EldH1Lp2LSkCEBESnshtcgKNLO7RDp2ZgACBzGL6jctxkOq18QS
wvzfw+661dyMSpwx2grY5laW8CN1aWE8M6I4GJvWOBBGVxxa6anzfETyadHHhIbvd08mnBGMbeaV
OUDcwdl/AGeaU+Vr4o64a3VIZz85HdPstQJBck601PwOxTC5L1g3n2q3iA910hQbMkSvozh36AoW
rORFDUcKOD7tPu7JRrktWu4idQCndPWuiXqNF9fmFSv7bqYNPdVqo7B8J5uhyB9tOD+I6pJLE/XE
plGSPCTiYL1kpWcFVRvivE2tjJshScQSMDz4dxy5bKBGJeoBbKorEUU5T1VRX3Baj2+yIl3DhPgB
EdWmNJLlqSMyt1yTzSceK5oTFyGZm6eJA3gFo0d1AmAWPHNiIh0epHuwpuEM8cO4BZ+cXJRFcg09
G7GBM1NBMjiua95oMrf6fOreY82zlv5Cs9NNcORtOqrHrrZ8IqGA0u0cZSCFiPJDAcN1LXwE/pFq
fqLixSRp1tUllAtF1oTUtR0nse69pdnrr3I/pSU2T3WOxJiyYqXouaLVeiBjMgp0b5zP7NHxr8vC
n04Mp63AhdrpiZu61kPMYrGLImnutJq4KqMdXbQH5VsGm/1yMLxix/CNnKJmvvG1KNp7GsfBTiJS
Nq0R6Pbs25DeSyqVyLXs52JW01OOnPwkL0f/1SGQ5Bn3wgxDSKDETaBxnLWIzdk8CRJlZJxPO2iH
4orkU8CIadLeySmbtyR6DHRocmwPrpUGPd01ZJjRdBgQpa0TUyd9mpC+fh8xLt22RG0GRjqTB23F
P+o4snYZ2dT0G+oJ7C2ozTcEgpJUzBq9bZE3gZeYSN1GUquqOJ53CehvJhLVa18CLZHzS6ZcsbQV
87XiK0hOqq8Ny1PgFeWN3xDsp+fWldWZaygK9UvRDekuqoD5pUo2B1VHgdEn9dUcO5cqHm6BOC4E
QPMtstBK9uYMUbtMxYbkxnEbGQY8/4m+UM8QWeAnRnlQvU75UF/W4egfQlSaQF1ObJrACUykHRD6
IQDQRivQgYzM7Xwupji+oiM/rImR1H6ZbnpDmi8BtIjdFZGrgTLY27ShSXDVKeNAIGm8TfzYv+5w
29CXITN1DeHN4/ze2ihjCbFc6YqFKrdBRadThzDQN15p/nYvsRmjZJhEM17MBJFt45FnfRWZtf1E
teFczLxd8bo3eWX2cOjze5A3Fb13r79TiCjWjGqsux7AS4XrpLsKW+DaQQwlChOU41/WUcJshQ99
mxNF/OzXWkLHheQVPDQySU4xQhhnwxT7P8iod8htQfCgr1qEuw+8CcmBMQNacrp71a9MeDxCfiza
J9IW4msDvOouAf/nboCmsSiqLjPCNY8vSsqkt5DxGHOLihJjQ0UtkVjUdInCW4AqxSM3nRNqVq/N
LMKXyYzVvBSxkFeEPXQ0AItaPiymcn2jxGhW+3n0S1j8VZLcAeSacZE2A2KuRjnpA7m52BBRfDfv
S0qFWg3aiPfGyqBPr2rRqLu8mqn1MEPhcCm7jZgh7idKM87ID7bJ/5ilfZJZkRueSFgazc4panHu
eUn6E3ZOHgWRH1uHxmmtM6iX3l5FdnvjT4XHW8j+/JiyBqwbuy1vx04GVmGPpwprZL1y4HSyZOnh
jynDuFzAOztl+jXsSTxR5wkTo1e6YVSYK9GU/vOkBu89L6pxx1M+Xw9uFO5LkEXGBhAXBm/4piu6
bZJw3BB63II4ctF7lzOssS6fo8CbsukqJZu7v0l8b4o3XaIXbIGO2ERua/HXNmkPc9L1QeZBbA1m
qhzisE0WGUliyVnmeum401U5PhkDni+96kTsb8K21a1VncYUtbFVxsV97ubjm8vR6hddpenWYM7l
b9pc1QfPAM2zEWOUqY2JZfs1ocGaMurQJYE1Jdy3HrEgfWC/mwRBAyG78CR9fstwkjdVzgOxw5uq
XbRg6rC6FmNOe24g0tOImyctNv2nhr87DgzdKTZOm/fXBmeEk0RiQi+TWdvl0DbP3AHZTIPAJaGg
nivaono/wmvDiUBR1YUwbqN5FHSQfSkPtiUjm7qTnFEYpGPvPOQJVERyVMS5+WG8QDvoBN6HHYOf
Nt0WHyaNXsYENoC2w7zBCr84OZIPWwd53J53pzd5nD8gSksP04cJxB99DCH54g3JPlwiH4YRd/GO
VOZiI7EXR8mweEuKxWVCE3Lig2I7mNMWqNWYmPhR8D9d9PViUrFyX5xGH9YVjuLV7bz4WdIPa4ux
uFxMPxv22dTtK33iFLJ4YcbFFeMu/pg2UQlmmMU0Q9juvDMJVNr0kS8PzuKuUYvPJtZmoO7dHJ9D
NuvZExhERWVdbcPFo+Mvbh1yfRbjzuLh8TzcPHOMr+d/G4QfrJPvGoSLhubfNwivXsqX4nN3cPkX
/tkddIGbcPD2HJsR8aKLoCn2r+6g9Q86FXQFUL0wjf9QWvyzO+j/w7FdQV8QlhGtNGeJVvtnd5C/
D0+v5/u2hUkYoIr9n8gpzKUn93tvAvXz0pPgv5AKsQQdtQVKlDqMhkZSgNo43sI9AozqTsN+np0K
9PJoXoCJaA89JwlrHS76O2hfzrnQ8/TM0vRsY3YN7L1W7wOcZWLXthFY5YLMtY3PurcjtrXagIHw
1q47loffbvTf9HyW/unxp/cMk1gbvCVi+fz8+W89HzSxAmOEbwW55nhXRRwmpz4TKMhr0ZRs2lL8
kClKzQlKKYfjrIxPppQuqKXgaDGGSsSOwJ1yS8TFFi0dGG67y1ZVW2QnTakAiDjdMyjRG2E61ROH
WDblhB0izF1ohqmFR8scU59AgWncVVbcn8a+Pm1CNtxN4TdO0JaxvND7ItlLqTXb1NWWJGzP3DL1
TE/rohi/aYl+vR9Iz/VFGePSWGZL+Xw/RK0XWHbpVHgo+O5ylTQYkrsqOg19qAJTYmVPQHdJPujq
/vXPv4Xx9UlyUAAB9lk6geRNL5/tt9+CQ2gRebjVgm7gv2YcK/fkNE8b6SXjVgGzzd2akD+Q1fig
+geNo/YJw6m3P3+M46Yw6iAXtRHyJJs7YBxrCgkhask/8XCn95axAvcr0T7k75rrPYCgmA/ch2T1
50sed4W5pAcPjN4/9oGlx/f5i2P+BHteuW3gDTrDb8d7Kqr6BkTDdxf6+utyIVrPniOEAe7sqMVa
KlZ3MTttYAPXxdEoZrkLpQD4Upn2hikU9qLaM09Skvj+0/bu8iXpXPKOLTSTLyb3kF82UgpETBa2
cleoSgXwjDMSKSI3yPX6TpVEvYzIeBpjflgOGt/c5b/78suNtpiiCOfLXW6AU2eoXtpAivAJ4u/L
WDlPqUWhXDHKHgimKUvnL8PMv23DL+6Kz4sjrxF9eMB+KCrF8SNNdsGglxgWcD034pAkhCY5mafu
/9PnhyKbxdygdeqjD12er99enG60yQFw/ToggSXeEESIQWxqm4VunXwnuT2iFeJl4VqOzc5CZKfH
WvH5Wq4DxrliirGIqk9R499XhvhFzi/OZV1XqzmtA4oU2gmc2822efzzN/14FT7fUM80sc2wHYKV
88TRGtHYM+Myi8u3lvmTJOQzfayfXb19tqJub4T0c9CuIjVwNvjNbnXNfx5gHq8F2Vr8v2ARImTR
mKWTdeb++PNn+/oWf/5oRy8XLdAYDj0fzSWEyyz9K99uX/lp9n++zN8sk1yH4Q7TP5Yn1svPv4Cj
4W5IzbkOUnu8dUEreNJ6yJcD3sIHbbR0G+sx4jtkgBTh02oYmeL/+TN8faz5CIs/iQcbfIa7rOS/
PXAJpWkqu5GHwKtkQGqOjxrGqr75pl8GDow8TLSa/jKk03ngPl8FADNyZ73nKql7H03uXZu3DyW7
LSkowZ+/0NdF32PvX0aALI/ii5A8tXNfr0RXB9as6v0cuU+JRIxkdrG9A4kgVolnTt/cxL/7etZS
2Rk0jtC1Hv2Ofg0OdEybOrBVR1wE3nQnrl9b26WfZv388/f7Mlzju5lAYVzDFVzJdo9e2wpCgUnf
sA5yUqw2dFPGNfxkAogn2kaxSoedapMeuaD3JCO8vLRmvvk1//a5tTydb2t7NsKwo/ejG0JNr9qq
DmrHPvfZ4k+Tqk+3WGo249T9Am9HKLgBO3hM5I66FQ1GrX1zz//2Q2C8Y/2HwckmdDQWpZMtKzMu
60CM8smy9JvJMAkTae+UoR4o7TBHOUA4xbsd+wja5cs3v8OyPh2vXzZnRkAvyKB5qj8/031BxmzU
RHXQNz3jjV478zNd7rIwjYNWlNvGbpj0JNnWIYJ4NaJm0ziqk5eggXFrW5qK5QQTxHZT4hE0rA26
rxMIBxHwzx/068OJvgSdDhUJH9Kwjh5O3SvdeGZAz8Zl3yed5Z2khEC5zMvhIOCw//PVvi6dbCVM
fT+Ij0x0ju5KM5hOB+/fCHzR9D+zLLkVlkTRpn1X3i4q8qP7z0u+MHYcV5jCMI/WlDQNjWzMbH1R
YB3g4z3NWHXXU9lcjRF1ZUJ84yoibnJbFSWjXZMcBV8f9tjgNx3tdPz8WPdSuNibMnOfW8fr9+2A
jVCVBdomQTGBjPK67vl97BzFDxLZeqPaidES9iNXH98imjR/vnvHvxWqLzwRfBdebZ6q49V4IKTC
USjmgo4DFCrfwrseIzpnHrrhTYIU/Zs3+Xj1/+t6YHQ4eXKQ1Jc//231j4s27XVV4wyjOj+VqS6u
myh0vnkCj5fk5So2AfOejrtnqVk/XyW3kyV+rZgDZGV0e1X8Oo/Jc2urs6bQAx9x3zcXPH40uKDF
ORAYlqED1z7WuYxqiD0mhlNgwh4ikiuDvNxVL2ZtvAG2r9Ed4HlPpV1+c90PZuDva8JyYWpiaykS
UecD2vp0P0XqtWnreWOQV2jbFLuQKa27sCXTKhsa68RkvpeK9N6b32PHuy315NLxyrOQCmiWxZNp
mOkKf6b8Zq08fin5WBwUWKNcG00OEpLPHwt7Q9uUvAuBX6F7BI5pH2gTA/RUkzr8+Qn+QsDiWp5Y
uIqElIBy/bBs/PZIZZPWteDIR9bAKF/XcxkRcobC10XPGXFKCGYoZRtnNl4ElBvEa82ak58Gpcbe
8njQkx++80H9zeMADQ2VDtsFdZZx9Kt0lR1zrWwMUjrGW9q9iCWrhkmrO78w0XxKO6QKUZLH22/u
xbLYfX4cDDZJToKCJXg5NHy+7/RsWM/HdAimJntnPoyL08erWmzw2GGg9NL5bCg7CQ8eITg8ktrF
S1y1P//8MRz7bz6GCR3DgNjGgnn8k3Q53cuo0/rAzgfrp1Dhj6xPLgfd7Hah2/7Khs65wygumEwb
fnRTp2ra5zmR8qYfX2tefaCr7Z11fSb3Y+0StoTid4mYw8AAZaGGfTHLa5cwiUtUIeKAA9I4+CVs
EUKEyx8C8ONeQtN9btVMvrwtSXOPOwSRdVlhu4Y72cD6xFRQbPKmLy7kQMwKU7e1OTGIYAhkHpBR
vGL3dU8MWmEvDHZH8CuSD9lhBE8ZuZem+VAN1ngz5TBwPFwee9NpxEUlBWTSPpeXBblZuxiBS4DS
ggl/j5R7E2HRPM8zRg4tAZrLeKD2TsfByO4zV6Zix/yWuJA//xxfCjiaQ/QicL8tnQLmhkePozZB
9BGdD3qltO5EZN9zU1+lq567BndnsgxH52bPaDAgsvSblsjXDQaUNpIoBEC8ob59VLnRdkcNndd9
MKDo+Olhf703jbDcF4AhRe2P3xTjX5gFfFeHDDkHE4QOkPP4hFMkc+kt4fVAtqLwoTOUuSJzWGzQ
GYVvCVO0BBEuCc9mro03zhAOj6Bf0rs4r12CQKXz3qc9D2I6aqdtgUKZiFesFmu4AozRwmU1y/Rp
vKGXTvIpLtA10kL+UTT6TlnSYLQLL+jPv9/X1QTuukDICWQKMaVz9FLnYpr8ekADZddRuXZVnVzV
fuJdemrk2XHikMQbECGt6cJa+POlKQSWH+jzksK+gtENRw7/g03785ISG2Eboe5pgzBG0rTNUvQM
hvCKgylJWlwpBZNEgpB1Vn00ugdmEuQg4mQpLkNRlD9HL0keoxJf6jAmyaFsBGyXUIR0kLLOPmXC
Oz15DrM1U/XveTcaF2nsNafk6OQX3mBwcqrCUtho+Dx/33bF2G+1ZJJXYyV+lIZxobu5sTdNaZ8q
TyImGYr72S9erBK6EVxEebCaxnxEPuE+M2JSayVlfg6jeDzkqGYw2pjVVZubLpl8un8DtE5dDLbZ
eESHdkAUVGFbKKHzeh97qXkndVfKTa9Zwcx+u8eDB9el1cmhDZ1yTSy1u7LIIe1XCdvMU1zI4Z6+
jR9k6CHgMEwSe1aVgor2ER34gSI9Kl8VTDrPkiZvLhcJT46Bt5enYTow4nSbfn7Rsk57oc427hoi
y1/EWDHq1fyMXdtoMASkraF+jAxrsZQP43WWdvnWs0KiOAEj4Q3ypmsAN3LdK7zpWmO69MlTJoqx
6bpMnzskh5rV64TaeWIWgSpbaW2aqqwu6ohu8jaryhCabTqeC6XJjSD+qtqmKiagNtQ0k1iisOVe
MDG6KzChpKsh0tUPDBdq21SFTFaGRWCZkRjqHAokHLk6KZ89q4pPBeovAreYH/uRA9gTJtiqJz4m
DZYYBULzaOv+oJYRzByXmI0Y2cMe2IVLin3UBZOF+40wqpR85Cr7qUd9d8V0zyFLzS9WDMJgPRZj
ejLZWI3dNBmYIczpmgx6a93ocJ7TCTVErAywHzpKDE2SQdT2vgMqqPG0EzyP4tfYTorQV0ePMF1y
4mXE2tLm2mFuIjGQ+LBq1/Yh1uyp5lC8XaJD2UigSlO7I6hKmUp7RI8x9gvSLNbWUQoeFHKfdfCK
KtnZXtJdoN5LTuI08vZ5jTREJ825ZoDuYyiJhnw6md0punYdipZZKP8ss5jNzWlya6SZcVYJmAmt
qvWHGnsX0holArwfgBVr3SgCPSnJ+q6zalNBMmfmSGjnWHvuc9I5DNUxfVVreybVbsxAUyVdidVR
K6dzfF2IQkwN65Ve+ObJgB+BYE83MCavw77vaLxkRnKDb0Kd2NL1H6Ye1xWYr/Gm1qgvVrP0qvN6
ysOtJCVb9ZPLHWmNi7aMKqScpn1ORm8wVs1wIjPDvZCSTN4xIjjH8dtkh52ua1c1qgkHLZ3QTtpp
qC6Ek9a3vCY/Ore2Ng6Sl43GmWLX1qZ78NvMP9G9RNvPok02M9bYu4S03WCMQv9pJEXiZozN+U3l
/Jh9REK0YtG8yegvk/er2k2Z/1/2zmy3cSxL16/SOPdMcB4u+qI1kLJky3NMN4TD4eQ8c3N6+v7o
zKy0ZJXVrkID5wCnLwqdiMzYIrmHtdf61/cn9h5anHllWX53VYvJ+qlyCjw7ucSnw97pW2kkKrpy
vmnfJOY6HRp970cDUiyuasVOKZ1w2FhgE1ZNVnP1G6OuvaLPh2pVpMGfok5O0JDb7QbnCQgSkVzt
bHTV1/iarR2UgjciU4c7wBbRzh/iwu1I7Luq5Y8o1KDrpz1NbgOK/13FbXiL4OqpNwdHLFo/lpay
1Gqb1DRuzazhMCprZ61GZnwTcUW9yYME/2JyjaCv1Emartti0q761orpRsb0N1jEiYGwx1SSKAM0
r12ZkdE1CzPtH3OpWqNtnO6jPlb2Vsz8ZYiavClQHzMGE72q6xpo1espiCiJclcHYZYLSaQWPRz+
3v+ewg7Z5zBrvquijneNFpq/+iFHdFP1xU6zysjL0JhBvs/gmEQ1TgLLnhfxrZB1fqMydPkeIN+m
bv1uW6Vog0I7uO4cu3aBIlZbnXTiPkpS+1aKEXnko6juhG1PPya86b+aoz7e5k54n/eF9GJOGFMi
iaF3uhTKXhtlyKBxl8PUn8SNRReiAkJbESOsRcrsomxmpgsMOOu6jOMamkaX23ckU8rtlCWqa442
/zHhifXYWR3N4QM2o7TXiaAbNjltSLdRqg+OSyOnWPGGe4MropIrK7K08bBCpCgt+mo0O0+YAVrT
BPnEoqK8OyyTqoOdOCmlS/NgflsmJs6VdmUWyzquH1OwKMuwrrFFoY/6JVawp06xxmXopuvdThn8
r5qkhxU9UEVIZ15XfIvJjmOVDFKtWIeDgUTZqRPUx2Hr0Csh/5pEMfOBW7dNDNq1EYxBb/WNK7oV
46/YfKVe5FvgQFJa5KEXRf0NyfHuh5VIyVMi41xflEPgZrmGYNYZeiyU1UFtaFatpem7pHd5tYI+
YuNdYEzZxggm9hs5xYxCS2+pjxa/Tzn20ggEc9pAHdE/moM23pQSnl1GgFIVilSRgXstta0SxhVw
xVzsOpOaTFJ6qOv7NVBN/al31HaP8H949H2nnPDkk8K9X+jaiyxHP0tMO6+D1qh/SWVKnChoxHsc
4HKWVGchs5XKQFSTlLb1OE0q1cPCkPfwivB3jYVK4rGlXxbaHsDVhM7EOE6/iwksZweLaNHmTcZm
Rn9gEdzj3LbjvtMstQHrQ6cJdnTJ35pGly+crnIupYHF2kGluiDraGtrE3eGwlNovL7UStrUJGPI
70acYD1ope0qpAL5Y4hpUfyCsOX7GOmh7HJIAxUQQD+Xjt7xgZqC1YnB2nYcYNkQ9m+yoaajzeTO
46FqucEoAcs/ywCevAjVilNOazS2YF2rOdqtnDoC7wQYZ9/70DdfoyBHBKhPwtK4KLommVCj4Dmu
DNHW5jdeEa40N2yk6cJqrS+ZMccxdersTM1MF3Lc3fZKELkc3fFuaKedLDJgPWYFCJVo2sjkxrME
ITWmDuibwnSDGDtjA5UKrNKgyQjV+pr72boPqU0JycLIdlR/95lTG8PIp0UpZ8Yabs46k4TplmEG
Z9DPaR0u+m9mLEBOoamCH1wyoJGEX3hDyc+sCnNIL7LlJrYV7CunIrq2nYvE6AYEimoDcsg2L8Sc
NKpxtftqmlm0bdKAHaj2xy+yTKtuYbFUCpT2PS4eC6XH8EA0Ayq+oUAAOtjJhaxpXiWQXmlNX6yx
iIvKYVzpQfzAYk6XSTDtkzK3l45cJutm1G5aE8JxQj/Cre0rsBKNge7bYYScjxt7fp305XijTmWT
uXVdhvsRouHOoGB4i0ar8CZ6e/bTGF9ztkEQ4M0QwaKd87KacLQ3nQaojZktHTa6Www2qaWCo7yM
m6i66zW4ibaSPfuwBHdpSgJrZWIqeTnMfyDXbRwsdRCX+MQHyjqU8DtAfmqvmyGpN9yB0BZ11bAN
+8EgHxaIR/6eXcfq2tKe3s5Ze6V9CrKn0YJzA3CnXxXM2q1IRiIyWNdepac6cbIfX6oCl46+KfmG
gY83up/tByNX9pLO3AReOztC5hsfO0g8g7Fpobtc5z/vnzWTxlFIDOOe3u8JuZ/SX8iYyD5K9HHM
BpXjXQcH4EJrE/kmoOfC61SZS04hEslcKXI/ZCsKplgeKniqW5OaQUXXx0eTzu1F7BQxZicmsg5I
bM3S6tQCdVmRG1dagF/hAv081CisybjlcHFDa2VVO2okEa564wh2Dnwci0dMSjwulVxOXCfswnWg
IWtb9jTTrWJJm15MGEj9KgNgyt8T+B1xetWaN8j8NaaOXRc/YhpH7zspKS8QP4PlDfzeBmqB2+ht
U3LPXcby1O8hW6IWK9TBhdEMfTygX8RZFvWUPYg0li5TTZ99ZSaTAKCA28XL/lair1kJnb5fnx4/
ZL76cEcfi/E0dBkNPJWhu2SyND66DNQkki1EbTZcDlQpmKF5vY41JqkoXFgmLXaVJI/vohTZmYK1
5ncwmvlXOr5hXczAz2I+85UQY3Q5jXipEzpjPKatwkbdSySocwpeSJCFrmUzbwmxp2jTFGpOJtco
19hZVEBDnGXeGcC4WhmSbmPY4BoAbXbUgsZ2GtdYRJau4ki2v2xoZF5jkmhtOhB5a3NMy+eR6bWS
A8twfVuyXExZWmr77UjLRkUD7I2RBajMJXwiX8U0rU5XQDJl6OEUv5Ah3RXmyqxtZevHbUllDJxF
SZ4bOkNLK/iUw7yLUCpVqbVqeoOgThtCmj4AtchJULupyscB8rStnHFPaU/5MpXSLyuPgy9dr0U/
u1aW3UkE2bOQMuQdgNFQWLf5XZ+KYNsYRXg5Sh17O4L+FdBUbWHoPXy3PneUe0cPomFZTgZUjfkn
gVNcBx3GK22tlAtDq/OlcDp/WUtdddnZKpR9Yrq2xaCjKpNqnauW2Mpkr73BcPytMmmpF0htuVJy
jFUDG38p4kw8fYK83wk2K9B3NfcXqUE96lA+X4Z4YLo5SdeN0Tq0WRMxWNRDCrTKi6QK2gd1nCDS
mHS/9YskC6t10qdeTUrkCqStvag12MFm33qTVhPeBprgLdLufdEP4NgCbTRp69a6r7qaAKMvpUoF
wpgyf/PaWJNhy3dS5nDe1eqqC7EE1MMtLRcFFL2QgBEwG+WbkvN00dk10V2ucRGIH3D19C98RQ5W
OSkJMhDjfdBEJnZTQb2KbOgGcw5ZXPia0rm5ltGjIuVorGS2JAcbaegM8lQueWmFR2YAowpi93Uc
9wlNTRAvSyBpgjMqbhTrsk7avcBEasGxs+wcrXsOqNTT1OZ/d1Sk4WNqkoxCsHcTzOpqMiP6ojBT
c9n5/qVjITgz26Z3Jz921pqENfhUc2Tr0jfICOiWw5dcAcfc6/Mlri/UVRtP5nqYZrquTttY3ZYX
ugAz2PvV9NDl/MdaGENTnOH8AfC9WKZ4xV1l2XQJFNs+qEiDjBMr1olxBLckt5CBxJVwI0NKFYuQ
rjqvGpL+0o5JMKp6YSz92TQAVyjA0Vq+ki36SkHaWleKlhhLPAMuMXuN1oDMaCsJFdoDRpnSSTRc
5eAc2QHTO5/GsYURweAdypZ4d/CAUjzyEZ7aIP7Ci/oyGsmm12s8W6G402l6VXEi6+uuDspqFdEh
5KOY0xxClGl0jIWwEBjbeGjeaBjAbhWVIGiaYEmwU/aLSjfwX4i0dLyxp3q41aMKbXnZwRLRDVra
qiBW9zY3+pfIMaEvKvnXiTp6sdCTpl9iWtu6ToMv2ai3wdKPfOGBKNGfWU90Z8zb/shkoUNGg7ZT
kiyCfq16ee606PYAoaRmtaiVTvvaKdqDPeFe22dZuTcQ9S1QeX2lwTBaWc6YoPfCNhxNLp0JfM1N
hKZ/GTkaNzOnwxA81KCLKgH3+UhzfqjN9JjSdbZOubVzigKRxIfjF8mJZFk50aM6SAIxZtgtYer/
Ej7wBaxomTtcrklvqjeG2qnrCLDiFVxm+1azhb2PQkjKSiniDdq4bB9IysXMw0SknPrhIu9FyvmQ
Rl/8cSw4vhNj34atepVidLCXqxq9ZIVtXa99swMF6kVO7EA3oHFlDnXG4urNjQle4pulDMNGwQ68
o1C+7wgNUPe1w0+nl8q7IgbVTQceHK1JmbakmakfmBrZMmOwStqRqmZDb2q2l6rYv2rD1PlpFbUC
oDYCRInfhEQ2LUVQUC+DKpc4KULZjB5bkjwmaRx06s/GZHFApYoJa5ULsrbvZJ2AOIDMXcoifLLI
iewq1sStxTfYBX2V73JZG+2VPVnNi2OOIcOFMWWJsW03WJcG15ZFQxOOyPIvmETSfVlrye9+mY2X
A5ZK35tMS+4Q39M9ZslktKyKgv3YG4oHfkZQ8G/U1QzhWUO+YPIUgQElqbJZimr9LVCb8UHBeMYb
nKR7bCa9oE9QtDJY6Cjc+D6BTxDL8aVFn9SaUn25g8bvp2vuO8OC0Mfc0TUYcD9v9SUdmQBGtLCY
Vni8iiuYrhEVtFpcxNWQkncE6jU1AMlHyLDIArt2D04D375uDG+EL2X3Wd3VmzoyiGrsBBuIdUWn
AiUI7kfDHcxfenWBVZNoT5TaeAqmiEQFikpn3WUDn0kQMsQ7tWV7UW0r/enUnFOT1YOQHQzDeahM
OjUrLSuXU5rpX/JRC75KhDZ4oTtrO6kKdUFyTlrZVTWj1geOiWySnGXZ0roVNRppNGsI7tnj78jo
LWWdKzElf0KT+4TsI4Ga4VZm5Q1AWRAc2xdBxAFm2xBBlVBeKgrTRDjpjxZf6FUDmYMihPQ7KFV/
IYclGW6Qg9Mk9DVp7U1IsWFJi2C+kmzMPtA4gklL2i8RliQsXfFcC5I1ddo3qyI0Z7RVcVcWFRlB
n/a0KoyMLdi4cmGNBo40igQGzXKK9TRgr5J2SXsRksVeGRyyL7LPEd0amerqk2G8jAO0J0MM2koQ
6JkAW5Zx73Q7KDPl5SwAvSBfL2FCoBqrmpbfZqF3GYhyJ0/xLhPDFj6ZVvDqyPSRgm3uBV3xC9JX
3VUZsFHQDas8JEI4a1lo0FM6Iw+JcgMuRo2Nj4jZQCtCtGoymQb7tiKtdfl64R7DvH8Mwly51DRM
DyDZtAt5LMKNHacGx25v76LG3Kq6nUKYUd2RLmIwxWjbPbVQxb2iK5nX6WPnkqxOJeBwRexpXeps
9F4MoJza8jsEUusph6L3rVba5gt5NWhIPW288SpWw2KXdQOcK6oEu5yi2gUtzdgBEvFcVpNZQjRK
Yg/AOpYEOXzVfAy/fFxwecdemHURc4u8bVpwO9AZHZZbeopRSSir1Rrcqr6E8j43lzqPeUJOOi2v
czyT7g1+1SM1lxeOJ4IWLHktpHpaajyZczjdB7bpWRVX/VROHxWapLZNMcGGjvKQ/JrhnPnNJyrw
Bvs8QhINIjmkhaPfrJNh8nstQb1ZxDpOK4Bgw0GDZIhnN1RrhFrNvONgLvor1FhIDUWDXZw1+lVp
w7CaVESfBEf1GWXA+7qZYaHEVjQwAPwq5aj0qMk5nbRWAMOLlHeD0oR61C1WCxxHVaivdD/BsQR3
lnOCpLkidlgxw/UQ5AnkFWR4yCAOP6FlTMzoNqrWU6GkW6fw6VozcTFd+aH1UMbaE/L0xxE98dKu
444rAoG6QcFg0VZ2fpNOZYpq0Xgi9ZBcUYi0932kFxdWBbB4kqi2ZZNaIJ+V5yJVrVBMgDG+otjx
e434dkFG2yJSAyDGfUZ99utq7+e4mSilss7D3vGyCdmeQXme7vk8e5ZGugasNIF569C22Yqp4Npt
mg+kY8ILuZu673WiTKvax39LihsYxo6SEs1k321aD4CCxIr5PLF26OInAa5Pwfjy8aJ4p7yz4NfQ
IaI7aBtw+T5W7jpjgWK0Ry5aSsa46uvRg7Tm7MnEJx5NjmSDKtMKH4QtRWw3YA0VExOn2OiTM/XQ
d8IGhBUqnA9EPpRwrGOT844/KSMhF+t21MxbE1wxtQqtv3l93k/BkP49g0JE5ucwtPOv+ce/A7n2
z183uzAf/MP6tUvpVrzM+CLsIdu/LAXmf/N/+od/+jo/fAxDctBx/fNWJ9ix2Vsjhfnf/qPPSdH1
33BDoD+I/531Rqz0P9qc5j+BFoxklE9GuPg3AUn7zQRWTFeUjjwJv07+sr8ISNpvKqpaRJb8mY7/
+Kdsn/V58/t7N0AIiQbZQIjMj1MUnb/5cDcIUELTnR5k1z2U+Ac7E2Lj11r8U+nq2ubu2uVfIyav
s5GtOQM+9dUasAf2xU4cGzOEc6w3kUqnaFjgr8yBdwebQLrT5DG6jinMfYXTHT0oRuP/CIpeWxe0
DpWiSvbcbzkJByQDxpjoj4E0iF0rddKdpFYamFJ/eKS2D8LfHrTkMqyt6hn3FhcKRnsb0R9TgSDV
sQlUdVoclz3UiW2mlgOo85YUUdT31aVhquqf+vD/hcl/Xb7k92398tJePZWv8/cf8/mPGfyPf/y/
Y3ojgvvns/u/avETQfDL62q7+PWf/4d/+88uPtP5jaabV3k5zWYKx8pf01uy5N+gawHw0rEBoUdm
/qO/GF/qbyYnssE0Bm/OSchf+NcMV3/TFTQySLOcubUEOfVfi/rmj6n7kU+IejjDDbbkWcuP6Tos
LHS4xy0kkh23I1aK0G96Jbs1SLOahLnBpsfUM7zI6CKmmzQi12hLwVYZKzF5RgYTopSm5CFqym4r
RxRKg1pek/mlExrao3JNb2spVgpAgm1d+NHehNZzp/Z2ft/ZjV24qgmy6H9r373uXupWYEvPzGv+
wxX5ryfuiPn/C5OQPfCDWZgHIkoP8dwK/8VfM1H9Da8jrlIOgImZKcf5+Gc/qcmuSfsD7ZCm8cdm
+/dMBOrtIFtygB/ObaWzev+vmWhjWOMAzNJUJiNdZZ/qJ30XJ2CGY/N3MCcUekX5v8O9dso6ap54
hK0KjPJWhozyiIrieiyL58Jpf9qRfSsqjBBCNSm3TSfAbOtc59+8sT/Xx1sy3Du5HYt1Xo+6qXJ8
0Lt1pNcCBspqBFS0Epos74Tdbe08e2ni+GGQml0US2ScSNwviry4BOHYn5GLvetzmse3eMuzCs6i
tZc94a3G2gHxojRoUGEcERCtyHhQlcd07brMjBAurDy12UKTlCkhLrXkklxmhWU6KKXe7dMckmwG
2W4RUNItuafH4cqsBHaUOEcigCzLYvX/l90x53G2dvrny255tPfP//ZfLdz6byi7TDZxeqZeg5h/
LDl7jnoUoPjo6C0+9XzB+XPzV1mNgOpxNaBBeW7ZfhPecJqwUas0/Vn4sxOvfGLvP46HZf4muiJZ
a7S7sicwzNupVlRtmzQtzpFNY49urSnBKkJg88cE+aedkGw4b0IoOtQZhR1C5zaMVQdSxMNREJ2R
IUPT6Ullp2FrSO0DEkS8wsHJWb957ycW77mh5rvdGzF5HDs9TRJZ5/GLng0wwlii+xilIUU503kx
3z7/jgtfH4rzb1auA1lk8zsaCZZSiscNimgKSgFIOEO6zMhnwmFrw9LrHKf0skZuXEdTmu+9U2tP
Hz/piU9H4786v1ULdfDxp1PU2ndSqReeKVRzgRqRpLev/bm2P/Pp2PKZwAQG+G/MVg9v32dTho3i
J5XwKP5Iuymuom2QqdKibiFxf/6BaMVnHs7hPPTow6EIM2xpogDuNUNHu5HmkwYOHe3M7n7itZnE
WhRaZgICXSaHo+QavF9qN61Hlsu5TvXWuufwyz//LOR/gLfS0kEP8Ix0ePvahAVwKy311ivtVt+h
OvRhqjXDmVGOEySsK74LJzn7A9cme14MbyZ70eI1XCDO8QI1ry+QGlCFqGQbXl9qbQOO86XgYrKi
lSY4M/KptwikdQ4K5saNOcR4O7IMSj9r87b18IkRS6nQSwqyiAE/nhHvFzMkAFreOQv5sVSCDkex
JrmIsF6DB485E3DtSrpEqmLi8zTV158fCvG0TlcJEQ4NtodD+Y4xyk05UPJSMms7qcK6yAqz3leW
cY47ceqpON65VnI/BZF49O6AYIc60p+SKS4TczeYeRWSGrvSpEqf/kwoE94MdRRJaLAl9DZLGapt
tE1B1WaHpOncA72fDIejHB0i4B5FWYJ6xzsWobdDFvcqKoJk8/kvRDDElRSOAGHq0U4UZfGYVUHA
s5Cg2hih2i8cyYhmOHi0+niokw/091DHO1Hnh61PfQ0+wkiRADfkyTMj9eXjQU5OgzeDHG1EptCq
sgCY6JUxHtJQIHD47SV8BpquPbPnzZ/58KjiAwFgoJma5eoc94/Q4+lTnbILL26M2gvazNhEcpu5
+N08sxumZ77UyddHgy37Ah3i+nHGJAwkSEe2BWrUiiRXakPYlYAXP/2RyM3Qn2UQQM2te0fvr+pw
88i4hnpJ2H4RQ5esS0fv3U9+JA3/TM4LBHlMW47qw20BoJYa+a2cehiYdUtTCdtfWtiCTiprMzvz
ld69ttexQCxQoqGx0tIOx+K08gsixdQrO3N48tELLcABwz/7+JHeXS84zenrRXND4AnZWz9aroUB
xjCEQ+vJmGbscdaKLvMRonKfGNkl6DpxreAPeSVpJIgq8srXiWMbX3HTQHqvSDbOh1o4XVkYnBFw
DPGOE6C5z3GvPEMNeTdr59/JS6cNUbORux29D18VkRG1UeqJQDg/kAwbKGuKypMC3UJ60306/sAk
ZcYAzICS+f55tMHQY9Dl8EhST1WkLyOl7FUqW8NnZy2D2NzuGInkpK4cBQbJlOMYJVcpXd9p7VpZ
1a19oxNnXt27KhTfeD4yZZ3kJDGic7TxpxVXV0lIidfwmZ5KGIDjCn/nXMW/FXksWmgIvGVfy8t8
ygaa4UPHq8jNPrCT06uBZP7eVgIVrmBlQdjjRSwqCdcLGmGbaY3wvXD7skAoIQ9defvxBH2/DlSy
jgbid0hEMgv8cB2gSpsKDpHES9LRXtBDUGxqabTPrOx3sRPpLoj2Drd8hwbU4wNfChxZ2JVIPL+m
vXHEb2pJ00Xg4jUb7Shz1xgnjS8W5Nj7jx/vNTY62I3nkemrZKWTwsPQ7vD5gNnmkm22sWeFIc55
kPW0e2MajaeirMdo2QsLQyUyJcPtGKMTW1UgnJNl2SAxvSxth2Xnt43zI4HJ+CMIzRF9Od1rNER8
/DvfLz/uFsR3Oo57MzNsfoFvgkthkPgbAvxMJ5pNV30a/zDCHEOSNhuxidTEmeFOfQ+DfY9gT+a2
oc+z4s1wwN8Lp8ZyyUuEry2zHF9iY756LM028j0zKfUfYrYCK0czf/z4SU9NOCYCoRixuskufzh0
qNbx2IQi9gbY6tjutnCYMEbyPh7ldWkffXeuHZZFJPta1jzad/OoIIuKS6xXxTWA0FRWxoWJMOKu
aQZ9a0W1th2hcj5OYegvqfeijqs6X191eTtcUM1yPntMayyA+U5H/Zkd/Phsi4oJcyHIzFiwywmT
H7JDHYEw//ixT7xcDZYGhg5gN+DFHM32ehqHSeClTAcvQqpAzUrQtCL+N0c5+oQKJieCxkVq56OV
rRPO84Wa43X78bOcWrqsXJtcyStD79g0gs6DyhYjgqGxy65tdEH3YRTUtNqEBnD50KoQNpXVqGP2
KZnRQ1rIAomhSteGHZsyshCzyPl/HfWXyqL6vRxwJ119/BtPvW+cP8grsYHSKnz0vtsikhRA2qEX
C+ju2WRPN3pKl9zHo7wLXpk7VA2Yyjp3dV7H4ZJJqkkJ4miKvCjJ+q2BwS3tBSJcE7l3Zz7tvCyO
lw00OtqBSUCzORwNFfZpo6IaRPnQ9QC1resm0uNF2lqPMxYuttWfHz/auyQ0Sn7IQ6S152fUKc0c
PltoKx1aQaQWYHoTLxNoS2CDBO2q4gp/rShYSUm12YL6lulrMILcLQstvOFTGl8//inv3zIrh4WD
KwVp6D9cGd7siYDMaVMG60VEmE4PJo6UK1RsLcaNZnZmM3i/2x8OdbQ50UeGqK1jKJWw2rVQEmwM
eqc8QNHBJcI7/d8cbz4O3j6a3nRy5TOePOYAb4pS+xUlyUBfAi5xM2zyzNJ9l61jE1Ln2A7fFYO3
ebRBxMQ6rSMXoaeFvrKpEhl9f4QyLlz6Y6dcSXmNcN+CJu77rf09BRXz+8ff8tS04hWjauQ4tSlZ
H89jLZGqBuL6TMaubuteFF8siolL4fvarucrrysrSyHf6snWCSp/DfMZLlTZXXz8Q05NKiqOQC1e
81PHVishHS0YrdShB7WAPB7LDpHyrMI2EVz/C0NR04e3NAtAjoGSQHhrJcCs06tr+simMQJqQn8v
Tm1Ipz8e6tT81QzS4upMRSOBeDif2lk6KlILFzc5DLdaOPRrANA+7iBYm41hGp+ZT++3WVKuXKIA
77E1cSIcjpeAp3KqSAtw+ER0lted8rts5fmZrNT7vY9RiBnIMiNjgMhxOEo1xGXbVHLgyYXffS1T
vABEoCl0k2K8OXAvW5U17uofv8qTj8YMJThAuEwW83DQgFwjoWYeeKkml/cTZn+3oaL1ZzaAE+EQ
cjOKiRZJN6LZ41qfJNkDGr848KZUz26TKRmfA0VvYKxq/l7tK2vbjFa41nO1JD8W58sux4YcfGeG
HpRmsY8f+lXjdnjM8HMI61TWJ6nU4/gThBIbCDxnj2RkcQ1EWwM3N0mcoE21dOJEu4OLZdQLY9Sq
lyLGzEPORn0DvCu+KumSukD7Hp47+059CkqiXNURPM351sNPkdEtKEVSFXh16cw9jzlMabMDU3Xm
4efs5ruHf6XOzJVXjpvDccZeo2EH53hPMB9+FmqJ+yZdaTsHjeiuRJF9AcEixGilkSAqlOXthHLs
XKT4ru7Kwatx2UfUwHWM6OUo2cJccIRvSZKrAWP7lvc1ulb6QlcIvZtlJVqbFDBOkO0Ux/spsnJa
C5zi28ev4sQbJ+UAR5PEyExbOXoTdP7SU0PZ1UWTmdxKtkxDIoz7M5N//luO3jcFPLZWi60Db6ej
dT0vu9DMe8mFz/BFwq/hKgpRyVcGJGDZOXPhPDUYywsxiTwfgbPs6u1Rq0WlNqEJkly8SYTLlRRZ
c5caN0aa2zt2/eTu86+QqgcKFYtupXc8xdChOVmkgofTnGkFGqdf0i6UnHGEP/Wh2Bv5RvM7JE1w
+FQi7wmcBO7cFn5GCzwEiAX94Vy65sQGDJqA6y9UYtbHsRSAIgetTxWjdLUR3wQjBuFOM699GZqr
KKp+V+PVc+bR5p9+PDveDnq0DoJ0rOlW5fYSt5N+1ZZ9u6OTDfZ7U+g/La33N41td55f+pb76U+H
OgToH5BVsuzH1b4kl8jnRIHkOgHwS7lj158w7vI+HuVEBMJkRGrJq+ULavOfv4n9osRUeqOmlV7J
zHQ51BP8osLBQwD3veXHQ52YJZxjZHAtLt3z3n44FPgCJe3DGlOOsLMf7b6adnXZ9mdCqlcl8tEX
I6yExE6ybQbxHj0RLjtyPdEo7Zq1NriDWYTYvPpxscBsV37WlD6HEC5Hv8zYTicayrrgmZ4nZa9i
5+RZJg1ZI2fuTSM0lHnKZNXKgs4DaQk9prwKcwMHDiH6y4/fzTv2HPstUhNUlTNbnpvc0cuRudT4
lo+rM4a/5R7UV+N7k0IHOW3XGfCcTSyJcFyQzRzp/Zx07FXlMHpOwKzc4UXn34SjhW9Mq8gYDKR8
ctqV9ELLMbwORHDz8a89MWnm0HnORpHup5Zx+CWrxBGmpAjblbocVmTpRAtMudO1VQOu/reGOi47
yj0wG2xubNduouGaY6K5oL2zv6qGyT/zDc481XERg5YI37cKWkzDxG4e8qSWNxa1k8sqFOd8BE8O
xfmKmSh6BXBDhy9QgAeJHarDrpDrGt/wMg7FMtFq5863M3P98Ss8se5ATlGTpqDKYXqc9ZHI+HQD
QB23hU6wlMLZ8ggT+TMf6vQoFlH4fGaTWD98JNyw8dqomRNk7sXCyRtpUYZ5dmYPORWX8DB/D3M0
9RKoSvKQ0pKlwdH4Ug0VZW9f0i+VUv6dxkblSfMNpPX0RS1lYWZ4A+FI//md2baJAY1540S+Nx/y
b/bMHkqWr9Mx4Ep1Ji2whBgXWL4ZZx715Au1iBWoH+hMk6MXOk1OokQAM1wb2pPHP4W81SzY/AuT
g9jAoRXAJv9+dL7ZYzz6XZbbLkny38OBvkGFZrMzJZCT052L9lwB4aKmHxX0BUkc7ptM96gS+h57
+/RLL9mG15T+uZTbuaGOnqeoMdMLTBYx7V/ZTqEFwWv1flpiZ3aOU3pqKCRh8+HJ1Ym1dTgNVJq9
ZtGP7XZyUGzGlpZXHHaildMDSfr8V6I6QRwAB5Nr2tELbCi6kdtkCRdI5IngCpzbMP8+s4RPBFh0
9wDkBQFAvco82pV8fG+SvIv5TH1nbKsxirYparWNjqvtIlLtetflYfn140c7OSgRPrKmGXNqHS2m
Tij0eSem5cZdX67nCtjagfC0K9p2uiZt3FJq0KIzW/38lx7HCA6AWZ6VCx3jHn66snaszoYb5QKg
MfdZ32suOCiYoqmwrqxQSz+/Y8CJmNP7ZPdh2s5r/c2O0UHmKeWWtdwWdY6LFE6ARtFXn/9+FDLh
eqMeRFxwvJZ1eLqj3DGKQg/oGnAccGTuFHQSV/mSnvjqsXJwRfn4+53KHVCvIfOMF8DsQXM0N+Mi
K+uON42IXMdHjw7E5lYN6H+kRzi3v4uUPVIvtfwmwF3MLaO5otabir7LkwD0M3HLmV90Yl0iJsOM
B1UmsfPxxqnJQh9HIOwu3WLRKps7kGXZr1xsRv6V74qDB8pkVH80hKmH31VHpFkntM+6JRy+2643
woUedPaZkPbESUDejticcgds4ll/+nb24Arbyw0bkNtazFEhx9kqEk34+fMGWxDSTAR0pCSPi7CB
mJrYjxmlxNgBhxvxNNVd7n08W049CtYyAEtI6tPAc7TwEgtgdZoplhs18bTGjxQehaF/Wmo1fwwV
4RhKlPkOffTCbGdSEeb3lqs5sDMc4JqL3g7Fmc9yap6hRoFKPHv0ULc+/CyaIqW1GTaW2zSjvenh
m219KcxuNQeKy8ev7dRQ3AERB83VO5b44VATPm8atoKWW1s5bJTAjNYStxA3D2X9zBc6NdTcfoph
FYIPJsLhUEmodNY0AE1DsVCuprTNNqViZatA6s8Gc/MJebQNU0YimqPqic7mOFGMyQCtDcg8XKXG
lAXe2UItpDVJ6m+WBKRCCqzH3LHFki599oxG/YGf8M/Pv1muMhTQ0DfMFefDx/XBkoC5d4ACslu5
hWGT1Uv0fF1XTn/mI86h6bunJTomdcEWTVfD4VAGXkZJJo+m25SqtAMMr67KQA2Xha8oV0ak5tC0
8mpdt2F3a1fNOcv7U0uP85WeS67fhOhH+3QAz1Fi6ZkuFoz6wtLzdtmxV57ZfN+XVub+YPbe+ViF
V64eBeiF5ORQGivTxctah5kT+fmCTkjrlwTpfwc7Sl+VjW8CJY2LR9HrnQtTs7nR49nM6uNv++6J
+SlsmkhlUC9RvJv//M2pO1WKOiQD9LLWlrOdbkbp1uzkrx8PMvc9Hn5Wsmu0mJOn5PrOaXP0Wfty
APiKrt3VzUKMsGyFUi36OkN+KXeCHsBcGX/5WkI0VckSQJ/SgjwxOlNpLSwNVvICF/X/5uzMduPW
lXD9QkeA5uFW6lbbjuPYiZOs5EbIqJGaRQ1Pfz4ZOEBa3ceC98XeF2thmU2RLBar/gHScT9WYjoh
TuTJk8S/8m81Itbqe5PDrdpGtUTirWjg18+oXn6aWl397HS07Y4StTLsKCwNBTwFlMpOmFuD5b/b
FqolLYH1iqdXxg2xOSHx7I2120h5cvCYed/xWgjK0k1x2B4X9aaWpBVqpit/Xv+s26/6MipFIg/8
yWptsAmuNW7zQtcgQ9ht0yH2WsQHu5c4mbbdnufM+qc2EyQKcRlR1X+5Ns63CYyLyEKRRoIFEV4o
TR272sV0EBzUlcekNtUwj033R7+4+Q5tYftpqYqSM8EmBF1M7Nmi/7xESSy9XCT4AHP+S13296LW
9UG0cXOT2258My2Ynb/tw76MSeWZFHEd2NmczwSNnlaXLKdZoOC0IIyEnkblBsDr5p2MYptlU4Ez
VQdQI8GVAL81mrHcDCvwEo2PiGs0LDSmNiA+eqAu0PuKXXo7n3MbYNfxKOWzVc0V5qKun/uf865j
FSSkHNAUKY3uVE36citj5FT8IX0RHhmRNiHU307c2+9osaPV8fq33Qaclx/AQxBiMj1CSmTnP6Dx
ssKN7KI5YfqFaYTFBecLdUKW6vVxLvfNygykgUD2sXawN4fDHTReGjqkFs9NoSTXpS5/TbZcKQdV
md662mAcBDjS0+vDbs/kOj22KyqcFAsoa2ymZ66CgDYtmVMui++F62ZBWzfPi+bscZSufEfKRRCu
KJFRHdsupFG7o9JoM0pfpNS3AnFWf46V+ebN04EIvJZduf55umwuxCVGC7iWbXWi1jN+HY1IuSX3
RkurhH+7s2KXM4JW5q0tNV7wKui2852x4I7uRXNWnhIFKTPT6TSfYkxxeH1GlwcOzB6SFLw4yC8u
+DRqNaspRQTkFVEFPXgaOkM015AOQQWqU6L2zdud4dZuFkvFnt9u9ylr67zkpXdSKumh2KPGYZFP
e1DgK5Pi4QoL08NaFXz5dpm0HDE5rKxPg51/tbEUDrLcvOl6gTa6osudT3hloVhkiOH6Ci2D0HW+
UH3aOxaZWXVqJ3V5MvpqDkdPfSusdn1grZxWWH4wxlam7lmkMiPFklqjVaemLsz7sdCmL0alNjvr
c3leVxow5TaNC8YiBp+PUszl3Ba9CdVgUaMQBhRlek2iPCiM7u37G+IiUDfCL/WpbaqVqVaT5woG
WrJuB18F/0effljC1/f3tcVhdwNg0XkQI/52PiGFQrZVTAU0jXHUAr1eeggHKEy+Psq1DbfynunO
AsYEpHQ+ijdVRIHaK08YLLr/JfNqhDp79jH3ZB6g7BDtJFjXZvXCS+PWoD7/whH459oqBk3kjb6U
J/zovdB1lCQQifI/HFY2AtgO9jRlxJc09p9RpqEe9RJG8gmhQ/VYdohnqqi7vX3L0RCCMAF2gMvY
26yQYaoxKjoG+lmjFDc8MsRx4bMBOO29naEuWgEcIh6ODmWXVTOBUH6+TojypELJuCWo0Pa+m7mA
lI2v9Gp/tknxVxSY+A7lJ+TK3tVpu9MWvrJm69UBYpfBV0Lm+dhjG2HG43F3oOE8B5kmaxCn5d4U
rxxg/jzsENCdEAu3/is6YbHDcYdRKiQQ254Am3XFU+q2e2HvMnWi+G+t7FISfGDXm6vdWxpbgQxR
nYChJyF2HbiWdQYOQ0WXPRhLrAcV+I4bYJ8xnvK7XprXPic9fbodkDShaK///p/NCaXXqZshrU5O
hUloq+hWSDO039kxVw42HQiuYLC4WA1t7ysSDaFaEpZS0lvdY7YogLzTxWx4yeQGEqq5KndGvEzU
XFqSsIhskiYaIMb5vHJNlIokDp+Kbm7e8T7k9RdX5vtWyxYcMGAL+wAMmnYnGl89Gh7Bi7BvrcST
zfa0prhDcjEhhE0LzakhVT7HbZnfua1u/pqwy/aRJzUe8cBu73QyxS8DKJ+dH3Fl7hYoOa4DkkX6
j+tq/LOmqSlGbVA9gfS6p9xlU1a8N1Vq3p3Vwx/NdPkeRMBbMQbEBDB66+2AwQ/hexMTILz37ViT
AbUgx27mHPNIR4n7nczxynbFtJDUm4BNknABmiBauygAipPa4CWy4FR9UKgsHF+/h9Z75t936ToX
FhHnLzYs63jxUnPKoSxGcYqaPv1QLbX+Ab5qeZi6PjlENZzLrEkUv2qG+PD6yFfiDnIkvC1Wg6tV
v+l86Xox6Bm6lwJ3aL1Baz4x/dyYqxBxuXHnzXaB9XuZJS8LTj98E5Kh87H4p4CHxlqcFNv+pdXl
vaX07/vUO2RF+6j38sYeUaiFH3TbzM0hV7JjY8Q3OJl8fX3OV9aUsjQ5M4VICoLb8reOvl3Zc2md
hqElAuKagVpmvrx958AB5rW/vqSAP2/irJFBHSripUBXXUvJlg0rjJFw3Fm/K4GOj8mLY8U4UwDf
fFMVawKtEwCYzaFa/LIslFsFzFkSFbHvuMpb++Es4cqiY6eusmA8vM+X0IgmbehrJz+lba0eVvPE
b6Ycl4fXF+hKPFlfUKsy0qqQsU0xhYOEtKHl+cny8ul7MundcV6Q6a6mzLsrGqnhlh5re0TQCz3G
dXLMzAU3wTkk2zifXLJ4WZlA2jiBR60QjR/y4iSg69w4hd2fsizGjkXM+tOiCe0AIYF+s9IW4diZ
NGottwjiejFO+P04OynIReONX7aKMQKx5tm99jnOf9msFNzYCclVZVTSz5TIQXUX2wpwO/eumT1g
NJaGuoombiLus3J8EI2L0L81/X59Ya6cHAAfFAnJLsmat4CrrC1NaTWQ0xS71+6GzmvCeR7kTjS8
OgqoW/p67AHu0vPZUmecBqtUspPZjB1waLu9i3rr1+tTuRL4YDOuSw0UelWKOR+kKwsE2Gc7O0VA
7Q5TkiwYjECQGrxhZ6QrR5R+DhuZFiWHZ4u4RqtVd5dszk72tOTYVxLfOidm9cj8l69LnO89Bi8K
82wXuFIa+IsVTsgst3Mb80KmUN7cJY3vLGMqK1/ESvpp7GO8Er0J86cpbQ9d4aIIPs/Ju3ausmCx
U7Gzc68tJZI5K5nYWhta67//JzNYM6UJi/jspKmYimOdij4uyModvP61taQsjzc6PQ8PoM75KK6T
xEVSqRm02yoOkTtuDh5wmsNslupOaLqc0Ev1lrKB91J/3ARAdU7M0YmEOEHAUm7NaPrZjaZ6u7M3
17fTeT7AKLglr7cyne3thMomMjwshsUJDyV7Dsa5Tpsnk0RuPkIyi7oAK6Y+OuaYImNWIOuu8blP
9Q8rnB6AbDQuP6n9FjLogI3rFITohh0SLECf1C7vJoJHVf+0KidGvRw+MUB/EfXvULUf5oNHrmoH
Aqz976k30udRtNPtXIn5KFW9/ZBnY2v4imZ0ZkhHoxSn0ZlRyTXSQlY3ChHwi9rj1XLqrLkNGNg7
zJFmfG8M0CbIERiYA9qN+mO1ff6jzOaqotpjVoWoq6f+TBpl1o59MUQ3pmItaNDWlVh8mTtAN3Uz
RiK+bJ10J+BcSaL53ry7CAUrDndbZZ3VJst6HX+GPKuXr7L17G9NZimBqyntUy0S7b2GKBj3d6vf
OaUaHTQ3f2s3ljSW30DRcNXQRDxk84Dg/Vno+I1y5dhLHE66xHKntjq/N529t8q1TbxuLLpZDKhv
JQ+GMR/UDoeIk47097Gao/zAA7x7cwLkUUWmaY6yAQywF/3Df86+VxtW2XhtcUryyLixxCgfCnh1
O2f/2lxIJuHUrnJMdOjPz74Z53zSBduLoq6eVZxJTlEklJ3U9TLAoBrzzyCbtUn0OU3ymUHyNKPH
mbn5qcZuIaBxvsdwujoUr8hVAJn3+fbyK+PVQ6zFiErG6uqf2ERhBFrVH/DN2pnV5cXErIDqvBR0
6VBswuYCVGdW7YIFauvyrqt7HTJtJdSgGLBG8oty2mO8XCZ2jMidTjVnfU9t08csalOvzRjRajrj
vUPJP7Dm0TlgAYlnB8osmCsbby9UMSjF15X0BNZlm9ZhiEkh00uKky3T8U5WRkozNq25hOe9bs2V
zQi7hA3PY4728JZK406jXPChyE9zKsb3hdDtH3njKG8vwdKCXjtg9EypWhqbS8jpBOBA7A5Os6WP
D3pXdd8whxQ7t9CVxeJEkUXwuIA3ucUi8aog/4dHcsqqIg6SutFum1TVpgBOtfZ+lKl9kC1+06/f
fVdHtbjMeTGB6t/m/lAiBxvj5fwUQ00LG9NoAq2fsgc7ytWwis3si7141un1Qa+tG3Ok+4PVITXN
TS0TpVZ9rUrlp77W5E3q9SicO+lb1cmI8Iiq0/sl31xpHpsowqc0ta7q89O4NPH9VEeF8CvM3nYi
4npsN8nD2TDrZP+Ju3Of2OaE8t7Jwiv71ibPdfypF78QlcEwCyeAU5F5sBxmkbh3Rh+Zb64G4XfM
UQMBSccD/Nf5+F2p47SFC9kJk9TVRnBWg8nEunSSuP/JzmxvFSHiL6+v4JUnEi1ECqeUg5ASI6E/
HxXjYJHVTYOQhSXRkOei8R7SusURMuqMvyNuE79kqzrvSKtw8VSz6SbBhPeEPG75XhV5tLOjroRx
OoAgY1DDJhvfwv4FsRM/mDrD8lTDREbJimM5a+qhSYxk55xe2bwIEq6yJmxe8LmbaCDcaMZ1hEcZ
WQUma0mTH8ts2MuRrk3IWYtTJgnpih48/75mqrYqyv+8l/IEOvey1GGpZu57wxr32oBXJ7R2a8l/
ebxsn2ZOhRFGYzFU0njfY9stETpO9theV+IMys8geVYVGoBam8M4YGi7KvJidOFGKZjxZsLBeY7v
zWRWgiS27Vvwnnsvs2szo0RMxkUNnjb0JlnJIlENHp8NZYEIYxRXHz9Osmo+v34Wrtzr9AK5ZF8q
pOj/ny8VumaRqQsenI6Vjh/yOG4fyyxC3GTAIinoI8PaiTjXpoWEPPoX5HsUMTc7MMMjrsfci8KJ
VrknSzG7cLVHOL4+rWtZOi9JlM34dEBxt9WHQlGFNHOZnbxCjncqRom3I4a3eH0O+WMcw9cmkSlu
gZOnP7puod6WYNoQvP4rrpwDPi0Ca8hjUQbZqqx1WQfUeYmJM+5ifvGUDDNDFdWKNpJ7XIorn5XD
hi7/qpyAH8fmyA3jME6umFPcidTyh5ea7E7cGg+vT+jaKGRjdM44D0gBbe6+TB8BcM85SjGK9h3f
ceVoNMgUvD7Ita8GzmPlJHExUKvcbEmkF+O8TNLTlMdKQFlPBqVmz77QjX5nPleHIt+zkbNe9bY3
149YxtJuayc5aYnyrYmn6JCO+qOiZNH/sBOAd/BO56OtlZbzOXH7rd7cqNJUjh0H1dypR2NKsT6K
3kwKIXOAt/NSeqMZfiHGYiK3gqqCjgCO2VD/a8GvmkrsHl9fpCuJA8pTlFsdmu4rdvV8QllrSaGD
9zvRBEQzAupElIYOtsndkTWdjiOy13MQgX5Z/LGA4cFjXLF2CEQXwYu3D5WPta2zEmK3b9MVP9rH
HecLBc3qQyozPMtA7vpkis5BiDJ66yt1HQ+k/VpaXQlYm5Ds9VqL3lWZnaTjiNBTx8F3sZ3b2f8X
h4wEkqQEUdUVPU7p9PzTmjaSujy405Pmjb8aZZAHVft/Ovz/X9HgF3rfWea3jrKKKKxFeqBHm61P
M4AScopbrUItAacuvIyx80Trrkg646ObevmDPWbRQTdb5YSn+JD6otXFe0dHYzDuuhxjW00O4dLF
nV80SL62xjgdJ5CEYWEpyqFNcQpLcCJQAsdo5kdlTu2dRO7i+K5zwPWP/gzvNZpS519KICvZ6j1f
ykz6rjs0TWmSJbt2kfoTCe1OsNDXT3L+yeApc6Dohzt0jLeUFhND2Qy8O7Isuo7AQzw32dGNKJHe
qdROorvOWRG3RTvBK4im5ne7zPEDxsgVsjVzpWCUrLl3MLbL34ltKKdq1ifhd7FVvU9LRz4kuRkf
hyFK31fL6ABpHUpfohwYlMZi3vZ95p5KqbY3YjSN2yZSfgCp3iPTX+49poiuA1xKeFdE+fMvmmoq
FqIpIV1UhfUw513m52ad7pyjF8rR9ksiig0QxIGNAWHyfBg7M2KtyIbkFOmph0evHqq1/jFpelDv
3hf8D9+ZTvSIDF/hm8IMeRXfemj++1HZBkk5P06lfI4knY1RHVW/HduwKQYDY9o0qIxpp/Rx+U3W
itRKTCHBBHW4OSlQvz28kKGwmqXEjLasTIHb1DAoO/vrMpoxzvoAAD0CtXObssQ5ehmoF7ihiBbj
U+pk5c+Ksr+gUV+IjwtV3J0Br01s5XTQ2QQKxv/OVyHvnKkduBrCyJMKhuu8u7DMLd6a8AGaW6EO
K7FubR1vtpTlpVASaXbAb2hHDFD79LDK7P0vcwEoQoK+VgO2hHDbqPqlFswFo5Tkfaw2OPSIPN15
Pl0GHJIswMTrs5GMe8tKTFy9kvkILaRvsDq1m8SXbvWnBJ2yM50re2HN5kDnoXBGuXJzQHoj7quk
c+2wjOP53dgUPMENh7eHtMbPDVZn/9N43DUr+BD49+ZmS02rFw1ZViig9nwfB1Q2bYECVI/q5nGs
NGsncl/ZeisLDzQq9zYE9M2ZWvKy1xD1skNX7/V3UWJhcNtoU/h6knJ1uUiFAInCXEM3/HyDw9z3
0C5bZ2UAHUoApNx0xjwhEGTvsemvLRh3EYFzhbmBVTofyphddAeNBX4L1d+7ZWmMD3Ki37HcW21W
72zDy6+3ageiAURnnSC6hWX1qVVVRpQaYatjy5y0LQuFq+FOinf59dY2HC1ViqFcdi/X4T+1oSqz
lolh9NBtvJ+LnWuBRZ02bOGb7NTxrs1nFV4jO+ZRCET+/OP1jcRhbtT1EIvrApS8NRxEXERvDkTM
B+QrPWmWievtfBScStUxjldPyxk73jQftM9Kpw3Pb91zYIBozwBZoxgKCfR8FA/9yaSKRj2sZ7QP
EaJJw6y21E+dbkU7Q135bNydK8MW/IGmbYm9i4kScuVOOnl3c9tJ03o3CGdPBfDqICwOCH+NnGC7
16YmUtEnZhC7KGeq/Y57l47KXpfpsiS3Zh3saFKPFVaxraqWskDgVQgtXNyyfW6THkwKwb5PnhST
xP5Ri8au83O1ziGpRWWt+jXE6vi2WnB+99HQXDlWtiX3AuPl9MmCXrCBoDlX8sH5cqqx6McUYkVo
xnb+pwBxSf9fbXY6xZfRg7K5SiV75b7S9t8URTwxi66wSpWPTH/NdWc05uPiXiZNHViiaHdO9tXh
4HLSmUbYCtbPZlKZDs1FxGrIgVluy9rUw9RGmCmWIvEnVeyJsl58xJWAQwJAbsP9CVj/fDwZpWZr
lqYVmtL2fPD85VFdzDfDmxgFjCi3Mk8zqIabKFKrC+pzg2uF3Zz+NmXvBG03m2gH9L8UxRI7b89r
c6JIwVMAQ1bKLpuAP+Gd1jUtbsVTbRaYfkf1McYIayfSX6zUuue4I3ll02y4ANA30BTTWjHN0Evs
GINpugCmXMbbrnbAjJrJngbnhfL8C+sWNzvO4ouixGYnpgNtmwGx1DBrcK7260X2EeYhXdEGS2MC
BzDNuk4oTeuIu3dLoVt+08bjF5w4rOyA7lxVB4bU9SFwk7HX8D/XFIOLo6l6fxh7ENnFWM97Ta41
dJ+9J2gd8HAByA4bhOb8ZkMPGZlUpjVmiMX29LUEdHGcS8U+GDU8NkST3PsJ2ID/eqS/jFkvo2IQ
QgVkZZJuLpRhchfViXmfxEtSPFSz9N55KH28cwtX3iQN3hF+blfjwYpr/MhWBl5IIbB6MLH//ikN
e7h5/Qdd2ZIUNsCjwZpelZw3xyxG5EGaGSx9r0zMhxkJIV8t5u6t1yizRi0UhRPqqqtxyflhplzW
4y3TI43Rm/O9OdY2VSxHf/vxAmLBfaABynao4m5GMfQU5Y/cDDGWWwJLIn89mOyw17/YtX2DhAIg
RY38EKHk81H0Us0dY3SNEFeHKgqEW+Dy68GS8lsbT1CeROYtFb03t37X0jfsMhgxuJYCrD8fdsqd
WSsM8jeFRqIPGAG2bu+1O5/wyuRcnR42EZ5oSOA9H2UszUFtBhVH8lXWG0PhujqitKYdopH73E8J
ij7IhP7L6990DbObs4j0ATsEVBIZ9Vb1z54LE7HNmYRBm2J/mKfiORvxadfq2aWkFQ3Hyo3Up8id
/74+8LpYlwOvzRKoH6sk5/l8G81BtJzYQ1Y8dMdeiuEhR5j+dh5sbeekXVbPKAAhDLC+YIg5SFec
j5W3Q1oPw6yFZapCsm6TugiQX+uY9VQr+SGi5PYrMTPr4Dile6RJPRztzMFu3Fyq/oieXHsHdmM5
ZHPdhjMh966IEzxfnB6ZX4WGmTdU6buGA+Insy6CIdXqbqcofSVe0HMFoEvMoHm/pZt5KHOpLI0W
elZr3yhTngURPZOdM3Z1FORDdEZYSSSbT9UJU6WA0muhYrcf2i5yHvso03Y23fpHNmvP7bhGfkbg
Gtjc/VVHLXNSBy1MlYWAm8qfXi10pMbk7dzxTH99p12dEumgQ0OQQsAWFF6mRjJEXa2F+K2nvtob
zm2+YEz1+igv9nDbSVFd5zImDFLK30yqxBOoLaZaDdXSKq0AZnT7DUMxKoIUQtyfSi6SL1WiZ2kw
GWi4UUqcxi4sJDVKP84GFUqkq3V/G2OKar9F7vOP4XTLjzFqZe5Pbp6aR6gQbRoorWkVQQvEGqdz
j+vfL8xhqRHa9uwflqg972AaM3pm/B+k28rQZEr+HRmln2Zm+V2Mkfvbo6n3R+P5+yxNd/w89Upq
gtgxzG9YNuSTD7vb+mrGHdQB6C+95quw9QC26i7otcKM1SkQSNx+xBxZdQOsTOiMwOusPhXpmH+L
22aKA8MUugykWi1toNXuVK5kmaL3+eGzdfw/buU4iduVWiijIrN9OwYf7KuVW/7cWZqL7QaFnUIp
YljwzOgMnx9/G4cV6erFHM5Umrjl+wFdxcrtqJxYe2yvy822phkrFdmkb39xEw48v0Ytq+cwrWQb
xIPpfUjGpPj91hkBBOa2oIJG5gBP/HxGnlvUC0guNeSdiR/1VNQ+ntc1VlfTnh7VJbeDZzGFXzgI
q24yRiLnY6nW0Obd0ixhwsuuCXjELrfUIEoSCSHS9nZqM6mge5hkw6EYYvsLNir1T70axbshLaMh
mIuRkq+Zl9WvN3+FVa6KbhKiTRy9zYmbpqbOKkhYgE8bPfCgdx7ohmq+Xjd73YTL24rEY7U0ATDE
2m61v4jmsddayRK2kTYe0f01Q0V1RwCQcu+DXyYCDLVWI7iWV3T1Jqcf1F7p3cqaERGNeERrTVQ/
aYs5A5A1Y+URGTIMheLZQJHr9c95uXUps6CBR+cTBQ3QZ+cLbfVWkUTmxDEZveUur6K/njWqO2kO
u4Y/cx4nGYbuOlLN8EzgTp8PUy9l306a14VRNebeTeP1s3IUJua7RyOap++m1QCGVqvYqHy79+wv
MnUzle8w2kCJmy6KDhi/F9pBWiLTfSR8FdNPe6NJfU0bteQ4ebWlH8lkJvOYWFPzPHnL6tcepVMG
4BqFiRtMECnANcKbmjAuOpj1ForKx7KIZuNmGZM6D6aO2rHPFYa2C+4HWRykEVW8h1oILF3mpXCy
QFh6/F8zS1cJalcm7sEra/ceTF1s3thxAzTWaSvPr/NRf1aHoYl9OQqFlCrKYnmUdivyYxSL9MkG
Ei1oH8VuH7xI1B+iQY3XSbdjHqxCsmvTVouKg6HNdu3rkS7+S+c++gTxoHiSbmz/bqJB+QTETs2R
b6u1T06jaV8HA49xf2rdYsCYqqJg0HSVZYNy1sf3ZqHpwJ+tyftQDliK+17uZFYwz5UzhV3SFMgy
O8pS3Qs0j2gSLxXMHJkquEQj3snrsqldL33gMSnUcJFa/0ghvoPAsiTq50a6RRrktSFzBDwWIfwl
tUTkpwaiIafGrhMBH02PsgPNTe2jObapcRwLvatvRNIOX3BKN37Q2e2RGlkh7GlrSyzPlaTw3ZhT
8zlKa7yjk0Vfjo3pjclKcauMU1/VJXbSam4fMncSrm9asfnXayPbQsrHmgHKmUls4Hc2ax/kSIj1
83RUv+AqY7YhWVXsHdkq7VNRKbLCHUDDCEpb9J4ij514ve/MmXLTNbRTfeQplYh7a5m/5V3e8NFc
hXOaDMqML1jd8biUXs0ZTlN6Y15kDL/cyDJ/KoPdI/MhnPRu4b/+KeNmZmValwx0XPLunnLPYoR1
J41nKb1iIKtUk55TH49eYOuTbmMZNiR/S6My73VrTB9phKJJoRRu+liQW39046YgyfWcUh76xqUF
oWZa/atdRhyZBqcYmZrSRVVAsBsRSR8MeVclufUzB+NAp45KJjMT3mIe4yye/9Ztbn3SR2k7iMTr
Gi213p7Hw+jwbAmwf6WEiplPQpCq3GG5ccSMbGzJyj0CaCVbscEfBLpIqL5MYxJNvnDdCRxPltZ/
9cqKviNc1HwrXciSfscb76mjfG8EOt7dLfQErX3f2R8cGd83aR09j3Wj/OX51+VBI4euDNCQdf6M
0CC+Zdmga6fWK8w51KUhxLvCNvnaY5q1v+BaWSWee4mbhPqQ5KnfujJ7KMELZ4Fjzu6Pumnkn5R6
0RNfJ4L8wCaaAhUZ1z+VlwxOAF9eKf0RI9AfyOgPz/M8qvWpQvuZf+p4sj8YQjOqYECUOvKXOs+e
KYamRaDSrdP8Eo2An51H5eY4Y7lpHYY5YofkhRX9x3+WglIbRtvP4zFLgtRqnCMwRptXhqU4H3tl
RgDPynLXN7SufyyMGq0xTEIdtmWXrDr0qccadKWT1L4BuPadN+pRcxuhrC5DjpT3ATN4F8OzaabT
b2pVG/udrdMiTdHxc3wKfeMz2d3S+uC+xoyUUDPeuZU9fzREpgZjZsAxHtXZvGsWT2PTaok73nX6
WEPS5UHXB2jExsJngiO+d47dvVMsO32K7H4qD3lZWHjDSNX8FCWReLKTprNZwkrDlszutRuLFsZj
5dnwmBzaPmSMqPA0x87ENkHx+hI435DeL+i5Pjemri2h7dRWc1finNcEXSpRDJ47b/GCVObJ/epE
w94wR3sKK46bDJepr8qTHLK6pDRXuuVNXrcSEEwqQLBOVfdfQU+iCxJ6pCc3ik0ibl0iTS+60bp3
hxZ2eaE32oMKZssORpEN77WmQ55M4OF4wpWTMFpiDpjeYe8c93imJKN2smxJ0MRTfnlu86z4lejK
GJ+s1J3isJdZmZ4KdLh42pGqG6fUGj3S7johNmVxWn9ngIkibEJ+ApPW0z5h5pHTX28VUoGWVKwE
h6vMeYC0vP51EVifntpBOuoNXrV64lusYs7CpDCGJk9Mlm8MkVv5MDX7/4SbqqguZCpUn9Ixl/9w
28awbRG9/uTqeXFrDMAX/HRsqsk3DMQEjpkTp91NRDRWD3o8OAricJXzKUbM3PY9Lq33LYfOuXOc
WlGROzeLwtezsvhTpEOL5hiCR9/o37fvKqRoI5BjWktRtnZ4WsxLPT9G3qJInG1KQRBvI2vynSyD
BZ4pZskyI699W0yR5Vc8cE5D46jBEvf3kKi6RzkqFpcRyVzm63iXdaFV15JPgHgFFmbxardJi3t4
NNMpznywa/G3zlLEEFitBM5Pgy27Uwer/l1RMORNag1W5memSopNIqzUhyIrSYOjeW40P67tKj3M
s6PcDwKlUkpEVvLNMHv7/TI3Y3oiUhrToVZ0LrREyxTf8TL8HgdhNgTMJpserSHrvokqKqrAqJx0
JphaOdSvUaujwwLqJPercbTkgQNTeMdYyP7HQjPlhDr27N6NSZrfNC13xyFzyFJ/5FZuL8c0H2Pt
NimV5LujSrM+GImlZ4dei3FSm4R26qe0Cru0hklmGnmjBeVci3u+ZUawTquuCtJFietAR3bvYSkg
z/4054ly8ZD39nPdWsafxLPh69pdMarHoneRty+Z7OBnGve1r7ot4aGv7O5D3rbNn77hpjuhiwj+
zOiimfcqYbf7E4+Dy7WkUmUuI3X+qhmT+CMXTSc9aNrZfM6lMv7q299JEWqZWH7jKe1+m4qlJKWr
qWVPUQ/WRAcU4fqKdOzmwLpZNHPxuHxqBrf/1Q+F/Fohz134DQzkL+nkyN88UMjvalurR3/WO/I7
E8HD4tOanzwlw6wkJ1kkqFl6GHlJH34C7JLW6ocxQM9jSoJlWmAMqV4qn9tWd77WrtX/l7tpNzyg
VlD+gsec24HbaU7ri0hpH5ypS/9afan/pxtmzePQjKK/BDbu5k43qSRhCCtin79TfhzMUvucq8L5
JJtZBdYjFMTlwTEUzWEizCkHTmPh3ZJG2dMxr7Tp1l7YTmCC192TQ3pAOCWB/+rGvfOEEVhe+FNS
J3BB0ft6UqvCiA+j0pff6ii3/uSwC8miM+l9Viw9MRAksMSfLvKUD2U7l++zUZuOqdTy+VhqrVh9
GNLhhxBV82tueghmIorq5XmEX8eWSKfkUzV6ZO1OnGsO3ovQHn0ZoY3IHPIZenNZ5Z/5YLm8k4i8
fEkqJS2gZ1RK/bA0raYcpEq59eAQ72ufKhwXUpanlnOqNY0qLBIRsXUo4l5Peal0IvugjvZcfe7S
Ne/oWsNcDvmkAtwkEvRPaKK3dVB6ztz7gq36ULat+jQXio1JhjoS3ki9ytmvqesKX0uwe/XdIfNm
P/fQMPRpKVrxje7hUIdz3dSmPu3pejjmvRt/wfvW+13RMQMD6EzJ4vcg+T7ljY2hT2+ryneBmcpC
Kl0kH0edW9RPU4prU2tGi68nYH78qYqrylcilpPjWMblndVrU4LlhTQeBFq/+qmzh/Tv1JcDT2s9
jw5eNgkHwtq0Pj4yQ+sDDC/qIWiRB1XuRqy0UvQl3OQ5cwppEv9mZfqCGfEsbzx36eej4BmIs6Nq
N7TXsUvlmvF0xaIeaw91aEdLWt40sBPu9bbv50NuZBS/l8LL/y9759UUx7qe7b+i2sduuXOosl31
dZgEA0MQIE66EEKdc+5f76uRtBYM2sL6jly2a9faS4g183Z4wxPusPIjuWjQxFO0b4thNLHokJva
tuiK8SuwUaPcZaoS1HYjGD7VJjnInATSxJ2iFKykpDU4SIq6G5tzGfvhbBPUXWo59aBFiSuN83iT
K2334AOoDJyk68PGkYe2fIisqA4c8JbGYx7POLh2eT7rtpny/pwIR27NVoW2vm1FWn0AvzLzIS06
lANhxlJCyzItOEVBvhI8sdWl2FOaMsSjjpNZsUdA7oGb6rEYuMIc9DyeOVqkBoNkzta9nMG/kI0+
jrBYQZVkrRspyhqD3lFDDuJCGc6QwMiHQ98Y+ifBQAXHkYaWXVsUI2PTt0rX2KJvUohDBhftPdgu
E+hXSnuOFvSVuKmaVJE/p/iedGdC05Smg+JSvg+noCq2VjKFZxlxgm53Sa7mNolo+xkFofZQS7ip
2+NcaLFjCQSjDisb8t2syZ3v5OQZBQELbXHbrKaYsD1OkyvEo1LF7vrcwt+z6ZrB1tGMzumoWM2w
bnnd5jqyMO1wzCDswxM5V6zphMgIUwijlMxtWpUi2LoceVgnjY36KpWS7luesCO6QzJVlwP9rous
Swj644D88CT2m5S9A44EbmNl0YanQinUo21OddljdZklCHxHIytuDIeithESUh8gtjehm+haeRhH
7FI2AmHAOknoh3pFL/r3U8KTdmtCu8Qx20q8KLuKoFEZxCL2+q4X6uXRGN0FJfXCctukaxvbnK1K
seNc4cG1ihyUxJNi0RHDjEwkijw09YHyadJJErHx7MK+bgsikKC8NQSxjbYJNKTPpohmgjvPQT27
mZXjLZ4OE5KNRFDtuu0o6KKB7OMT2k7G+JShvLBreo3stZ+x/7JhuqEjJJZV5rNdmVlvQ9QP9g0M
1IMZlvqFLJhs2VIVZKI3mZUv271O9ExlOE4MKiVRaDFWl5SOFZoWJYF5EB/NvkYpTi7H9msV00Xb
wHfzV8U4W76r503+2DVKLbr/ooR9UeKENqySJSMuEpngsRJGUXP+pdTJ2asMWAEdB4OQvR2Ua6Ok
9BRo6MM5iOLiFIY4hBXa1NUDlfempFdcs/XHUpwG5SHa6CbIamqPxz0xKeqnQpnycVX36h4hTZ3T
uKFk/MeFL8MATIfQsQ4jn4ri64pUPHVCX0risBLhk4L+hfaUi9N7Gvtvmx44FeOoCH+OXikT7vUo
7LlNGKACjxVUF++zOMwOdWalO8nXlFVVmMo7Ag2/aHgvaH/AsIt4AupqR4XEOaqUWdOCYTWoWPxp
rOOs7jndlPFGQPzENvNKdSoUnG1tJnjP4otYJ4qu/9T+UIM4pCzcPWVpXwHve33jddtzogdyi/JQ
PGyGEsOmHJWDP36JjIJcDjhl7lg6FlZIZEg1gTK0K0iacKproyE8wDrm9zXSN3VgpDLpWoHDFxcE
wzFwlcJYGhVBj8i4P/T7OMU/hnKstoTTqfP7od6UY82lCwe8BsoxkinHQ7VjWwZzn2arqjUapw7z
6NCM0fBOJ2Gpkb+uxsKmASiFBB4lWQQSXr8cLl7NGt4LLyelsdMT6unx4+j3FNyEz7DNwHa/Byh/
8xAR9RLNhSkHY4gK6tF6SzuMHltR41XlceJIWSy4Blg4B4H+P6blwTNgXhCKsAQIaI7WgDw32uxr
7bRSsamxI1KV9Yw29zuz4s2reh4FmgfkDJrZx+ZMaZzlQ6dWlOxLYfaIn2d7loo/FvRaRuGfxVWd
FtMxhinIjMGQ2nyi8zDqtkYVaxW1mDvOjfBD9PlfXxFOmv/4N35+LMqpxpa3PfrxP877p7rt6qcP
+4ey+bDq8q8PbVTk/7Z8yV8fev0V/7GPHrHnK761x//Vqw8x0o8rcR/ah1c/eBj0ttNF91RPl08w
gtrnAYKnYvkv/6u//PD0/C3XU/n07/94hPvYLt8WcPH/+PGr7dd//wcami8W5PL9P3559pDxud1D
9hA9Prz5xNND0/77PwRD/0gLXgYnhwiFCtKSLxuevv/K/AhFjVI3GsGoZiNg948PeUFmy5jmR9gv
C+AH4BMvcdmzm6J7/pXx8XnvMgn9Flihaf3j570fvi/Y7y+IZ/Hj5w95lx2KKG8bvlh502ZhL5SQ
5gDyQE8ayNPrhS23tDmtUopXsyTCLAOwGz0g+K409oDHGA3hIi8ptbLZXRZYzZBSNXhGuShv9pOd
imR1WEf3qLdkWVMSqQiSigY3wdE+T0PjlPWrZAQ+S2YzKrQtOj0VNkaUQoMZun7C88GafdsHMiNT
kuuT27JFGslDC3QX+mF2OaWxUjrsbXAF9cBMac0gC6sCDlWpEacUKHNbhqofeLNBfdmOAk25yVCS
Udycfsxp6svFXZVSdmRlY3ENc8I/N9MiJy5NQNciZNVZ8brSGunQDGJmbUIlG290U6DSQh1/rijf
i13mZNWgUt7CG7cnfzDPCvL20e1laXwKJGssbZpF4ycpBo4+SkmaOSJC0Ft+zLqVDPP7Fpkn+QsV
MTBzSORFD52s14NdyUkABjvQ5MhrO3mMPWnuxBtiDfU2aaIs2lDpt74YUVWdqBR4DA9CiVA6WKtU
KnFpnMZuN5vCtaTR2HEgYSR3Fta/wzanc0FluQt5OY1ixnel0QhUzpbyoE0o28hUZX0fn8GWTcgB
0iTck7n2ku1HdB9WnCqmVyu18VAIsgkcV4jaOzKc8NH3Vd20C730z2VoBBGOaHKtuMintfcUshSF
Br4MvqoEBzmfAviK7wS6pk6j92bvRog8d05YtNroRr0Q3deqUCa2kGmNSikbv92+6sbIAeo6FvSR
6njVNFp018u+knp6IMiOoFLRs0dfxt9RpelEdVOwBt/p/XDR8+t69UJvKBAh/hkOO3VSkb1iANAc
7xy+b46oZ1wzhxMrFSX649ZyXDQk7qSAKzbz3It4iTYLW161FnnWi23lF0t1QeC9OoFZnhwcwEYW
aXHjOExLuygNyOLiFYXsg2DMsZsaAwJFWi141PQn2jdRf1ryx4MUi8P3KPHPdvryKb9q66enlq3+
eOd+tdv/F8+E/4a7/WLLifIIXW2iN5M4fJFT/defO+yb3f+sqL8VafJh26QPOSHV9xNlOTZ++UXf
DwUkhD+iNa3SlcS7gAlNMPX9THj+DZRyjm56+0ug+teRwBLjQwuSnA1bxyt64UX+OBME2foIsZoE
COwaTB+AUj+v+L9wJrxOQIAUIM7LNy3AZDDQb5hxKW1TdfCr8LbbTdiL2s3d/A73TlrCqb/n8tsh
jtCmraS0tTQzhGt+Ch76u/S8NxhpcN+1F3+9QN+M9GbVGEaBWzsjFV69ObwXe//6RhYhFxIXCNPH
yVqAaGuiAty5RbEZnd2z+dZfidflWbR6Mat+sfif05I3T+zFQLz8l5IuqjSacSmP4W2OzH9I1cnG
H0qyrS/hatvbyk7btbvyxD90LgKG28mtzxSPXrHugk7e6m6xwu1Ees+p8NmK6ndXtTz9F2SiNB4D
fU6n8LY2N3PrJJtV8WR53ar1Brd+GG/6e05qXXpnJ5ReJyM/XuqLh3GUGIS1L6uVwbDiTnLr63E7
n8L9EW6bT/0Jvlx2c2h6J9bsfLczrn//In55yySqJKj4/wBIPcpShUqIsb5rw1vpkRDCRJL0nibu
Z3ql6jVNUvU8WUWypw128uX3I7/G+3y/6ZcDH2VgllzLtSgtU23yDGg0tT3fPBab3w9yVAx4O8rR
ymyUPkQDpg9v6SUbnOCfRYQFabEAmqnp2RPZATF2+vdQ988k++OZtJBWIMAtqKLn63oxk/qoiPFO
ssJbNfNqvClXMCRnb1gqVqB0LFsdFNEhWL7INDpP07hVxJ7acq23JwbebCBpjcoO+sX+LxyLfSqp
Z3hgJRT3jatYqO+F3LxJMjP2Mn8Bl0jjOpeFb8VkhBujMCxbIhBZjYpMHau5nae5IQwr38vMjvRl
fz7dv+9yCcZf3GUuhcY0inJ4K6+F8/YQ7MfLyJHOwPvcTF+kz7RT3oFRHaHy3o54tG/kYDL6Xp7D
W+VKNR2J5oGtepkX2OY51gPmnfmer+gzPf93b/JoT/CntO5r2v23IA4eqo1PVdLpvHGVnooOBQrR
8voDFQQ380ZbmhwlhRTlWabTJxukMwZamptwnW6bTbrm5+RccKGSer+f5r/aQIxnqysqJxr6qK/f
w2z2IsBVrrE+nU+ss8yN738/wHMt8PgpgOvkTAB5qYvHZpFTW1SKWkfRbWZPjr6ue3ufXBaX9de2
tGe7cgTvkbZB9cn8PJ+E7nTe3oKaFbzovj2Zuj2Wtvp2OshXItt56Uy3geuDJrQBmhhbYSVdjYdq
Ixq2/0Q1//Nga19r1U0k7wJ5qUP3NTn4NoYpJzSq0Fexg8MD8uHvbMLKr07Wl3d4NJfTsJLEFlOr
W83uvHDbu/m5YM+risaCPbuiN1yCoU924ZW5VW1qHrPj27KbrdQvug3f/160ff5dXYUeDtJu987l
HTnDf5/4Ly/v6BVP04T4mOSHt9M6Pp3QCnKam2TTrfsNfqz4NZntetxJO/E03CkH67R8z9H5Wabu
dzPgaB3kfTmIcOSiWyB5p+ou/Jy686Zw6pPhkDjXxiZ2xxPTTZzbete4lrNMimpXOe2u2Yer+mS8
yL8cHh7Hi9RDO9yJnbvO6V3lMyVayw1HO94Xt/JlczLAmdwPJ+8VMI+4ED+eH+hO4lBoVlRLXy+R
UE4iYZTD6LZ1WzffYh+mr61HbSW5+SpeASa27NLTr8AonEdf0ZT6FLjffr+Gfrl3Uayn3sg1qFzK
60uQKYNPwCyi2+hGvpGfhEv1q06rdIfPSDK7iIJoij28qwG+FDzevLcXox4FFyifJJqSZ9Etmda5
thHsQ3ParsPdcPLeEjpSaf7xjF8MdRRLQLoqLV9gqOQMk7Rsz47gr6Jt7vlnbJzFO5ves+rX7+7s
KIKocElIDDzDbtW1vxtd+CxnvtO64+nosiGdjV8Eb/osbhuX8NGGjXiVuIYb3b7zVl/nsW9v+ijC
MKYsnQ0Q4bcsyvWwLjfzOv0SnodfrDOUqj3FK/c9SJq9fyayd65/P/qzBsmbZ4D3CM7X5HYoXr2e
UzmSpsBOeAadN7upG5+nbnSSuqFL6cQpvw2fK7dzYUju5JPArVt3j1le8E4ZmGrLr+bYQg2WF6Ub
CCevr4KeWFAiOBLd3m2/gIGz7672X25W0Vll5y4zDsGjk8L+st1/MewTsEa25GaOJ9vebo31jH3Y
qk7mnMuO6GS7zL7T1/eNHa+y9TV7SLi69BJncxq6K3rZfN/24KncX29/uQlWV5l97m85hZ3ViYNP
tNvYir0PGKKx7y/2xuqkWN9fJPb5zGc1e2XYmquuRftidNPTcbU/793BaxzfdVLbWU/u4Wl1+Hz5
6E3nJjgqb15F9v5cdDQbDxn7pHf13fle9e6vQ0exvyXc6f7m3q3s6xuAhPZj7U7O+X621W1mbwr7
OrUZ35ZWin238regvZ8fgLTSndDlWxu+dbafzu/BltoXhZvZV2eT/XV/P3ML7ongepfndm2fpg6X
vXVXF7ubwh7sPffztbaj1afN12BlcnGpU9qbT53jO1/vfO/m3t9GduEcqIqx014BpHIK55xnucyO
8eQL7wPIm51xz4Uj2FvNvthfub2737b29Xq076f1/YnzdXQV/up+5KYAmrFrcpZbXHmzPr8nUyPm
spxV5qxn7jDZt/alzludDjrfkjmqy7pb8f2t7VHWs5PlD4+e5nlr03bGneI4V97uDMTnentYjfbn
zScuVXHWvbNt7ENkq8zb09uzq5PUObMPpzPT+XSzsxzBqVxvd7rzLk9Ne2e5d5V9sunsq9rbat4p
gzhEWrbjM72+PZhu4xCRzjyf9WfVVplxh8Brd6bN9r7v7LPc9jYasUTBq+icsyvZ3nih/XVeaTxQ
ZfcYuuthJeyUnS2vHuyzT+BBrgP7HpOrtc6D8y75V2nvguXdxfYNWFA3t3Mn5C9PnwzH25Vr/8Tb
Sc5yZU+Fs3JFJlvv6OdnpwzEdTqlsz+PXO+b5+7WT0ug45193XfOrvMs+xMbmmgPBy/31k+zE28q
b9/tLiZn37v9qnfhdrmbxN7sFa5f3t2wuiem1f78undXkzN5tfvpZn+u2XcbMDN275prce1tWtew
b/YnF1x54hKReWCE7Mk+6bzzm8S1C/ebYl/dfWUmL8vIsL9lrrf5dON4h93EBDxbf+bxZfa3m83d
YPN0Jzc+ezitbdM++xw4n6fV6O289mJyTXv2eg8RKTe04xPf5mznf2sq3Haw2vCwy11oBy7funxf
51iu5grLBX3yPnF1rbfznauLuy+DfQJYjAdi2Ky8VWPX2+sbkTemr00e4YXhpp9EO92UZ/Uud3bv
6n4vu+ibXfbF/nbcVKDaG6kV+5vB9nInnNzN7pd9w6y54U2xYLehs1cdZOmZ8F+u18Bft4+UDart
rWmfLrFr71Urxbn6/4sKkY0hkV7a3ccmrGXsS6iY1RGVg3wrekHk+OtyGyR2ehWvAH+7w7m+AfqZ
e4qTM+F+f/pIv8rhqev9NfzRCWyFEP7VvFliQvnivjgbtwb74DrylDN/o5/rq3KXnFfv5PS/SnZo
McmQd+klIcvz+rARga/3pjJEt00dlTBd/IMlxyQbUvWQ4yxj53NZOMFYG+9V+X41C/BuAShBPg+N
kybWy2w3y8xikAQGHjyoYN/Mb+rn4U6+Wxice+MgXJvfY/4/qlH/v65p64c0esg/0Lx/eug+FN8+
XLW0JJs2emyOq9b/DSvQZIwvZtWbivP+ocapK6q6p5fV5ucP/Wg56uJHlIBx5EbWhRoV5MKf5WVB
lz6iqAtnzIBBjqjAkrb+bDmqH2kmLjasInKIGFb+VV2W1I+E//wKBbNF85S48g+qy89OCn/vDXDW
uSDAHYtACcK0yBG+nhVp0wG6KsLcDfMK5CPSYv4mBrzT2To523XWhypQ8sRYjYMyu2HQDbf63KhP
mR76D6VgbLBPxhhLLmML2YxRroACC+sckyg4b6NwpbYIQ8xxbV1HMdLhxhCn604eLHdMyvy+6hrx
ukD85akptYsgMCrdnqgluYjPVSdxL4fnTab5O3BdoaMXtcFJMTXqmbnwnowMagEYQFP6qmeddkeb
pj5MvRI29jw2V0EpN6Bn20zD7i1SWgpPOT7nWpl+m0qccsiCpVazo1wVbyS5Ur7OMVwDe6BXdFGP
YFACpWxBwI+qWjgyMDrgxBr5Xtr2WrFS+gZAXSFNnq8E852u+5CUaWTui0rs7/2sMmyrHsDso3Rv
rLrJCEClgiXaFlYif02LPlhXibUCcHYo/UH6BM6r/KpEc3ujCAXYVZCq4saQ8TUc55J0Ly2Bb/Vj
XG0tM05FWAmzuoO9Bl1oGrvBDtlXHl/M5F9UuV+HxcvUoEG+zFqC4sUq9SjnBBcoqXmAvq2mN5YL
ilfcipPwg6P5R9vE+f+CVtazPPI/b13tCxABT3X90L7eSMiyf24k8kcQTIjwA8tiV3hW4vyBXdDl
jzKdK3PxgYJfxR//3kj0j1COMf8UobfTR+M4+gld0D8itArIgL/E4U5C/PoPNpKjw3QhvwKZAIMA
35gaHq2v1xtJbw6NPsr04DtdaT7FcFo+h8m47tRUBKKqDtJuEAblYnGUfgItrB9QERh3uRILO/gA
3Wc9SGSgm0l3IkNU306RnF7ilpnG30/9P5pv/xTw8j+kbSovMjn/fK5dPQA/+XAStW3zgT7ph7On
PmpeTrvnz/897Wh/An+hMbrw8FW2gb+nHcLbeLAygxDUgm7+97QzPuJJDDINBrqKwp3JufJz3gGZ
sbCgAWAvqc8gnD+Zd/JyQL08wIhnOMDEhVYPCkU/VtuPy2iSIjOgNCu08V4v1ORSyRVcjOCMyIcY
BgWS/0W404pICjxFK2hUxA2+nDaCsTm4GqEdkf8cpMeiC6OVCFrkJpomHLoWOvcZDNIabIw8V5md
aZlwgljEvRn04xc0MvTSzZH3d8CX1U/oWHXui9fyix34qP/DokIRDgEs1jt6h8YbLUxLL9h/MRJ1
A9h4DxAKpG+jpAunMfbZkW0JiqTYVi5tBVQMrywzs8hslTm6m6t+Sz9d+2Hj+keL53/DZk028uJN
vYn6vi+g0+4xeoU0e/7Uz2VD2GdwhlJhI68h+iMc/7lspI9Ici/2czh2Y4yx6PD9HfYhDoGNC9oI
rBlAD38vG+Uj4T/HMDR84Dqsrj9ZNs+6Ji+XDbU2vgNELPJBzKvjDl89aa1fgu53o0lZ6VMcWV6D
P8ZKZKlY1ag9wk+trgYgV6epBMmDsKzBbmkqTggEciiBGu1HozWmi3yuTJgqmTo/wKsJT9thyE9n
XYypsBdVBQPDD7tzeaxPlcxSDwnwiYecSvwhmPz5UogiyQlMLaz2zRRmdmW2emQ3SKDMYEwncZWB
bMu9Vqv6G2QLL+Cpdokjpn62GdsfHcH/m95HIMpndcB/fj5c16Q0Xx++Ph8O18WXh6B4dTos2oJ/
T3NaAYtoyjKl2YLZnv+e5mQv6oKRoq0HZJi5/HOaSx8XAwVEnTg7yDuWdtHP00H8CMlERPFnESZ7
xtX8QVTCEK8OB7zU2EGXL+L8WlRjXwclZF7BWAXIxYTDQLOpbxArGMfWfbH4f7FNm6zll8MghYh4
KxquMgDfZfUepdb1EEmCPiaI+Pmxfx0pgPy8FN4INaWhDj8noSoIqL8Lle6KUzxK3twzj22pHcfz
Scsj2nG+Fom2Dj+n8fQZ+uVqiro4tBUdue0mFOXxtFTU7hwrxSn1Zlj4X1T4msRUioA105i1N2Rl
ZBqQfkTN7St5Kp0mlZrPs1bWBxiZQXDS6DNy3j56QRdQetEI6jAWax32IZBFIJMzOHhiEGtbH2Jo
t42Nqj/ELPvUrvtyPOvRqNU9i7RFWI94QtEu9NX8NMuBUkLMyTsKsrMfwiVWuT1HRI/kG7SMKnAo
cBTniRBGNxFCTLEjQ4u7qYjzwOmoeQSUQcinU5wGYgUpqVrdynEy76YhMmYbCYJ+9spZqwY7q1Io
YQvzWXMK/FdHB9/0SXV67sbuyVauESmdBbfQVP0shC3d2NWghRelKgwJAhepv1Jy3IYh0qu+6aht
as4ARZMMOq2QyGdCn8hfksBUEifTR/Pr76fJ0WSk7YyPggaojH1dBmjLKnpZgEGMo5WNqRYcZW6s
TTPCU7YQuVr9fhTpNZoLlZZlGIwL8YuA7o6S0Othptw3W6trELNu8mGL4Pll00uyW8D3PDEVBM4i
RCdPpLjoHJZtfDr68ON+fw1HMdnzJeBfgnahiREF///6EoK49CGsl5gSaGGzT8da2URNJNuzGpZe
F+nyOwtweXIvDrPn8dhkuHGWIpvK0XitqoyJimCiU2ZgSiHntm7aojKR54a0/v2tHbXtnh8vulSL
MQViThqKO6/vrSpDP2pMzEumNo+EdSVHzZ0w9VBSp1BAsQK6nTa7AsrOia1rzaEgkX8aiixKVgrg
6VOkX0LTwQG2P696rhu/W6sFUaP0kdNCPmwdCgpV5JYsH+rhemx6IxouJ1QzkosQMixUj6L+ro37
Rwff//ikaHlVvzn0FkGs5xPPgUFQND9ApK/zouUrfpx8hvQRwX3CNOTB0WJ8PsN+nHyG/JG4CklZ
BC1Q3WcV/nXyydJH8FRgTRfGCWnRkqn/OPn4FbEYzsQiZDa0RWmG/sHJt0z5F0uCyBMGHocSSq1k
Z4SZr6fpJEyCH7YYl8pD0t5MmQpGbSgKV0/VxKY4+61HMv1GkQoi3L8e2i/OwqOl+H1cQlswNoQF
oKNfjztPRj4gH4G0PeJuuMsp9WWMvJkTiXn3xwQe7hF51EUcbnnYx85CPMqu73tk9AHJwiTNomCF
Ksr8zuayXPHxk6TsaS2Lnhd6jFltGtXIdGkR6zeNzGubbFgZvpRsGrjnCDmM2alQ0K9T13Uz/LHl
I9wAVCzRSWMmQXc8eosa5LjZTBl7hJzoGaF6WgvzHrYx7uJ1JHl1SW3yj18gGQa5pkblTzKPm+EK
Pm/QmdNgBeiYfkwuKjzeGHnYSgvfUbn9xZOlgrM0f5Y4jQbQ67liWWFZD4IgeEJTRgfZH0XMjvNo
62tGciI0072WiCcmbLpN2sJX+P19HqH/tGWmsgKX+iYBKsSfJah7gf7ThSZhbE3wyr4wsdM05jX8
GcWm5G3i/yLVriLPBnzLqVtF8Uzlue0FJLgGW5khdVADc0Ixes+67RfrBzdKCTYF83pRnn99VbPE
iYnxgODBp7FWejWnDoXa0g6Q5nnnlP7VE4D6BttocQJDIuXo2JSqeIhSNQpXfWAVJ0Xva1/Cwkzv
qb1rKIFRhrf0wSnFON92yalQ4URLTBV7EbpNKIe180Ui+dJs//7FvKno8GIwDadcuXQ44P8dT/pM
LIO2Udm6RoUyTZ0aGYLpk1m4UWmBmazQfr5Og0k6U/pZQXpjmOhoQ53BB0gZdoM8CLedPvIpFIBp
+Kv67AR5XlancocxQa4YvttmgQuBWz2NAuFLlsDJCcOQCjs27Okm1gftyh9bqim/v7U3RVLqAVAo
mXfPcGnm/eu3C94nJFfh7dahkaw0SOUnSMsgAdYU4khvvQjFb6NfII+A7gMIBrX1RyQSe9lGSqg0
7HoMp302CkQJZV9at7C89MmtgiBEdUKZ3sMoKW9XKIcXBQzWJ3ss9YfX14sxgTYVo+bjFO8XblvH
HYDCPAfKotWoA4SFdNmkoVSw+ebdfo5V8xDL3YAl2uQjwoIKIroBqtIiWzDKkH6GpIGgNqT8RStb
Ah6kMrJSGHwFV0hQD4eoEsOL2g9opgjFaCAUl2gH9AXSyyjVnCDNVwHBf4vOXquuq7CRdxq6zJeR
7pujIzXjZNORsexhzudPCSS7TzHx4mOrtt1K6ur3EGNHAT07CI1cWrkK1ifQ0I9RpUqv9VqgqD4t
oKj/lJaTuM7NSnvn/Pn1KCZdQJSQTWyMX7+Dcg5jX7BE37MCs3EHeXoqSv1Hs5Z69q+Zh2/DhYX2
yL1As6EtfeyLJBRVNFfa4CMKoreuFs/GXS0rmR0EOSUiJA7trhxqZ6pzefv7NfGLkRf9cZReqYhJ
tDBe317ctBa1/gYcsqbECZJ5Ccl6AjGubnI7MD4NQR3eCGb+ngv1UrQ4OteXPYbpTQSBXsEx1bIO
9UgIY8XylEJUClsZTf9G6evmAVmhRKV7pwluJonCCqHBjHR2EgGMjhnQ1C6WEX8bTaM8DRNx+ko5
+bQassaVfXYNG7m0+tqXY+EE9L5yvQgyZUjn5OGlkOTZI4xL9Vwprfgwdu/a3L5dsN83TgM7bxJ9
cbnpF4faWOICV5agusPS6lcqiP0rCGqXTdKywePcsALbeWYqOBdaaFG/c6T++pGy4HTM2RfzyqN3
mUACxcWrtrwiKbt1W6uh4wvYicGQNNZxUvXnKRoGdjkNvivEBSespCWrORWVQyb7k1cttADDL1AT
8YGUyjMSYqKRb0DnUXhohsrJ6kF2S7F8ChQNaa9sAR+U/lkrK+/pqh7BQZf4gMIUsgM036H34VDy
+lEG4yj1YW8YXhXIxuXMdmL7qhWdhFkrtfY01GCWaIltIxyb3VSrrO2Y1cXBr5t3vZSXE+91CLqU
a0nlCax5QcbRpYw53ecoKVgjNYIrpdjVD32H8JuudM3WnCXh3AhnesJqQAG1Ad2eTMappNTt5e/X
6pt+xPJMlkreYrNJm+94egGPzVE1DbmQqj7NO3k7z5q4hQwXnRKh4TsB59pBo+p0agR1Q7HBWlNo
SN0ykt9DdP9iplNs4zUt/R/YP0fbYogIaSYQ2HlIoyqfgjAx9zor9aSR8sqlg2isjUDCpLWdTgSj
qd5hcvxiU1Z4I+yW5HAqEdvryVFU6G3GFaOPlu/v/cYyV0qm1t/jhf9Ly18wM5+dqP7KMP9Jq+Um
yh8hcz6n52349GFdP+UPX6P8qXlVmF5MrX4WpknPabkbhNFMVBxL2An/LkwzDfF0ovP9nILzcn8W
ppWPYGrAwsDqhXj6EnYjf9RMLLDp2NCZkcn6/yQ7P64ikVuRH0MNxb2bjirHz+v5g0JbbQpzg3JW
n+s0IbOcrodu9Sj4lVZTpbQoE/mTmijKTTxhNWLLGKwc+jZtPolthay7jOYc4rf+StVqTNZlX4vv
wK+Idj6OxSlN0TZEMVUOrk0dOcZsULorWDDZhIqsbG7iRn7HXkw+Kjsud0RJjJybdATy5XGpPbIE
FCPjPHGHCJvQAJPFg1qiFxPHSogeadPY6GIb142FNLA4FeleqRv1ojPLZD2nJbJjStujoiwdYsrC
uzQugLSGqOnpgeb5czNt2rx+Dxm5POWX+yrXjPWPxESAXIveyBHwG61DUUOAM3HR5c5W7TCPXjBk
N4SPvRNliM63fjO8c0ge12eXB4UgOYo0wCUWx+qjQ5KXZCkFRueu1cfypySebsqhReCnky2nMFTU
1Wp9FdMdcUDNR6sSk/B3Nq9nO4jj+wbytSS+6MhQvXo9+4yKlMnouYQyrzEAUMLInlQpvxslpXNS
LTT2YmPW8Fr0eS0JseAl2KiSh7SCp+tTeBJGkmIrZfJYZoNgx4ogvvOQ3tjA8pD0ZWuldkXpA1uw
11c4I6qQdbnBQ1Juon7f9VB1hNHuW8nukTOravTR4nO9AR0tjjs5009T5SsAMMRGka3zNXeC0xdk
a+INZ+5MVzFyV7E+T+DiUXIoR4NzUlhF1lXdqe8kecv7O3q4gCuhs1FUAJdwfOlVSCskk/XYbYRC
AolWZ26Bsq9jJfNg99iOvBNAv0njEYsCEUQ7n7o/HTMkSF7FfKbWq1ZnSTEBkzCtBjM9EXGUXBeo
lntplvh7uVO+dG2MTnBaDN5/sndeyXVb25ufSk8ALuTw0g8IJ/IwShTJFxSVkHPGjHocPbH+bfrK
ZpDF1sOt+qeq67q2ZRLnABt7r/WtL9jZWrt4FaRupwxYKHamue3D8XdTtZ4+FZHfYghATt/rjmJw
7DYnLIQn2M6jB/KPBqHu2x17bOUv0tD5T7XJb52V/y2oCb8mpLptArk2/l+3uCom5U9BbPELfpyS
+h+sUUE1YG6JvdMzPxwTBipriTgZFtWfB95fp6T9B5AA8AxULzZNoIG/QGyscjQiAhgIwwgS5+hv
HZOvXyVh5GGyQ2PxBnACX+jlyl7Wtq3nznTAcDAC1ae588rOxItvO+S/m2wkrgUFXYgUhcJOMKie
d05yh0vm2BHG3ZfGgMNwlAZmI9eBE3e3v66iX4n5YPWISz0FRgEbCOepl5eaV1x2woSvRWYBwdPO
cbRvy2KefGXRs03RtkRrj+PezEKJHKn6DitCfw3lyziJqodC+z5G1/j6pAEGyLKPYwy+vCT+aZnq
jbpWBPHvJniJz8uQXzTLYO0kR778vKmNeSDOxshCF9x0164BB5wqsYmAj9ZYePoSZ0zw67v0hJ48
30dtgElWmDD4AzH70yrpWSubQzHJh6Vw/Dpl3Gs31VXUjN9z1cmvzLk9TWEsTHCm6hQjjSSdRwn0
xXROI7yUEoqBT8yInyT2VYwlDckCmqd1JANEzakeb2cpmzaJguDZNEy4LSvieqPApdqOnIfFMN08
q6ubqTWv5rGbg16XCL6OVx2/JDsODIsIH0OO/bDA4gjH58VrW6cjT7UOuqrOofYz5J3H5J0a6037
xS0RY06xRAVb/HXpAJ84mpKsR3FqD7PfWoXhaUv2tcyLBBG9bvlDF90VPT7gCpCEHDqHHIMrt64j
c/vrp/NKDSqYaXwU3hPmu3wkRtov18SCdlEvgCB9rJSxBRLox1KDv6WFzYnbpPSCOTBEgoQ/VnRX
6freW/QWu6jm00SGxjslzZud4uXHeR0b7+g4mWcjZqGOMC+KtCbyR611wKtv22n9XeBPfHnBdKVy
lBHlvql1ZwIJtdGx/aYJSYiY+jGIanN85w1gr3xZSYjLiJhbvCeFK9jrbrvQ6yXHTdPxpTxEhDP3
D9o8I6dLhlMhzSP5U6u/zLZ2qGPgD7Q0h8WqFx/OhEXMWYdfLL5OVrc15+K61oSpaz7umIl/xREW
OZVzGnIlPOFAGnmSNmzCUh0DcvK2ki6ReEwL7zrjOXTC0Wti52NrKBcwKvRjbWJnTe9Su00Up66T
kHlXI5ZdzKI/V5BNKcmwxwG1wPwcjKeQLGDRuAj0uWsJIgofJTn9mpXTfUSw05lN3KbkRKtvzzIs
FIctJUs+4kCB1aXZKEQ+dcD3cRoHWWl3+OuW76HcP13LNGJw3BWGUNzul2s5nvNmMrMcZ9Yct9tl
9qo0Wl3m+NWuN6QPeOlWR0WOzQ21L17wkU/9hwLTwCWBH3unfHyNhz49dEZ9tAi4jqqvkQXLqYfe
DkPbt1pcTLRuMvFsrmRX/uJgfN5NHYFr/Xv19k8vCpyBjyrUchzuXt4BeZ1IFY24aBnRZPbOJjLH
3tXb5rQmLTMwLMJYbffv7CHinHu1w+P6yVYiixxnmqKXVy0nJg8jjrd+Zwz7jhl2YC8QIkbuaTVK
iCW74cGqVskdK+thkbPkWIzGzu6wynjnkwhY9M0noQHknQbaAhl4+UnC3lireogcP2on3VsK8iJC
WYtJwphwjmvi2luBGLwGXdYhbFMU2l1vB6olnddUJQfbhPAxAFuSqrX79Ud7E1An1gPrknGsaIQI
enr50TJ8xnCjY69xinvNavKLfDlfMkzrJnMDX1Th5RFJJrq21zRvNcPlhL0wu4WRDEFawITJIs4o
RR5dXOHwx6md+67QDC/v4sJLtetEbQnO6FJnS+ASv00FwbNK09PswQ3H9NTYkx3UhXQ/J4tPnBYh
bNmjSdygKy2sjjk/y6Z0h91b6GoY6HtEKqZuLzW1O5nxI3Qo2Y3XZdNVynpmRReNVc4eTDOSdiJC
RuRm8AlXSr2cGx1Fc+pDLEPmTsKDpzQ5dE/9naHzz04KXG2Q31mwo9+EsEE0rcshtGx/Sh0cHDDp
I74pUPvkY6Kq/wqB/q2m5L86r0Ygr/+M322/EUbzkiYtfuDP/kM3/8CKHpAWw1zyRJEK/ADpdGig
EKGFpOVPjQB/8i+MTtdA4kDn0U+qOKPRpPzVfegwq8X7C1qvMDomqPd3QDo+yottgVWC+TFLBYc3
QeeBRvPy3SvYm6xRG1oIlwQgbHOyPMfNZNXmbYI7Yr8hoVLu2BXIGYbv0s4f1TG3H/nE856gFmLO
xtWMcc2JB7wqVXNVhwPtVJofu0xz7nCITHK37wuH+jRxMmMLk3LiDFzH8WJWAa0Zv6lE3hRRZz/0
OWi/2znyYmywQsfQE9v33m2nHt/a2Kqkyisyq9bIb5/msx5Tt9C1AZW8yFLG7GIaw3SXjLIDUM8O
EqlN9UjWb/Od4K0J7UQsP67rwjS9TezsvnIYObgWGYClSwCCfJ4k2XzfN6P1ESt4ElIwA8WBeiTe
hdHWEiWYTk66BZCZ4wSK/37RPZpZo3yNy4LqT1qT4pPa86hdecHu2Q37tUC6p4xN6NtxR8CZ0rfZ
nRGb67FMMtPcS6rSbBMlv1D11m68YXLagxrrRbYtulI6b3MDbNGp0vRrnGYSZqS6vhxas3Y4KUm1
NIN4Wroc0IWu0jPUfso9vZXG0TcICkoA9kpaGYxDVSdIma4wwy2HutyYpVafqjqJRreWBvVBJ+gy
xVszb6+YREVSoHVydZf2+JL4cqbj7N6QtXLRZpopeXlkx6vXFN2Mgb1eyGogSXr7SasM53M+jzB+
Gy2LZBcKkfI4SopCmkhc2CEl8tQfxri1zR1hKpMMtpYW4Ldq2ZPe0OiNjdhxWC/Njl7dLadlqnd2
qqcdA1KSBTbSVKo7cpCYjZnylNsem639EXvjpBCUZCvyHD1juGr3ypL4pSWIi8PsWJLPwM7C56ar
Fy5kcMSSdEC4g1dXTofDTTjU6q5v8mYz6w75DzIN2xigm+4zFkprY6KQtuqNPfXWdTn38b7kwtcz
QSu2m0BFpr/SWGNRlCwddlPd+HHO2nX0LCvFDk9xhsI8rHGJAWlKLfAIqUOGc0Sc5bGxh7ANFtOu
Ck+1ESq4NGrwr0hK1RIvXiX7ZMGTJmZvsuyF8MhQwSmVaBDbzQhgXXdps+DPpCetYewquzUjD+ZH
abtxkcVJANw5P5T97NyT8gMPQe/tnPvT6cALIYQL/p5ggI28tM7ndu35Tc0wOBTFdXtatVIxiK5I
RVDTmGfBlFa8tpo5k53lmLEVBwxXl+/ZrCT31rAScWhRVBFekLbGso9Nh7wrBvoI21e5ab8r+OgS
I1tJOuMAI1NoXSqm5W6uSZWwUguNT1ZRlZmn6TPGer2jN9xMXW9vuzLJv+eEJz0UXQ91aWrr8Ftf
E2/k8gZO5wZeYxiT1sy/vaGrCsXL2hQhU+aQVIuvLJZbduaokzdpDb6AxKDQCvR9PAxehlpqdZHf
5RBlVkKWvVwhit1blJLKPBOLxyuNtLMOpd43qqv3MdNeLRvn3KUm4j01HGm9tGdY3B7UMboBiBuF
7PKODpjZ2VIZIp7qEJWanT2l2x5nWewkcuzHN9VaqdNmoZyYfKyKTW23OFkSkRzVsx1qkd7mQUsq
Cga1el1QnNWT1G7iNSUrLGxI2NnIY6bfVYxGdA+ufHJr9xVpL6E83GFCrUv+JCfduKXlitRNNfT9
B2dezEQ0SJm5G+pexXJgGTplE0qpNW0wDI5qdh5ZS7/wceZhn5hFMm9ks9MfZrpPkN05H65h9UTY
QdbSOO3aali1bZSvSn+tkyfWupIEtHBJagSUEbKEk4jAAgXEZ5q6qfatosu/YmfYeRDvUQYXZuFT
lF85qUYGr9UMqSLauSJzx6zelUyqXCMk+qFdUdBklPU8P8PBkMJIyQAkSimZiRlcKxEDpOL5VYR7
g2dvJyXJcMslg14YJYvbJMqEpyA53sQrmrzHRT1e6I38BU7elWwQWKalyiFrh62GPo64YrTGNHo7
cjZ9zS6PZo0QLS1SV3PWi65u7CCJ6mPXGndgX1/hoN/MmcZbWm9goT8qor9oTkW25G6y7DQE0V2f
7mviGxdSDla0okqUX1BrBkUT37WEdPpof5qd1U4fhjLE3ThN5p1mimTM8nosJPa2Bg+Z0D4R4KZ6
eWMEOGd7FqGNRVJ641j5k8PVcjnapi0aAnKUD46WfkIGEW/6nMI4RarENHkjkUszZZqOnTY2eNpy
SAgCPOidJh3sYvgQZTouPHrn19VU7aZsp1YFr+rS7rOIcKS4tHdtVMCWHK9B1vej6Rxg7rH5iJSq
+fM6yr1XTtay5+c/hW30qUt1pmKlfpNnyWG04qOdaWfZuIwoyVeHzXbZjs0su9Bpi00d6VdxPn8x
SBYM4Ch2ZF4YCkatRtvdlrgilU+Utj5gKL6JyQ7K5vWY1vIhL5Ujxg+KV5QK7o36xRCTNNOy5chZ
uY/CjmRS227uWgkPnzT7VplO0Mj5DpbLDtbdbd1Zs2uuMeyfws5uV5noELO+6HDIVhJhLm0XJzYj
zQVmSIJ4TqsgXidYPKVya1Uo9HtFVDJ5/yWp1Ou2KTAg5G30hlX2LSknRKP5wCzqjv3UAweO98j0
r4j4JMuwr9gEEoODuoEUsaH2uWms6tg0+aOax5/IECOErFKUD3MZbwajyGFE2I5bxMrgSvZ8wkEc
B1Yn9gajmq/GmN9Z8wIF5AtNMMwkVT8WQ/vF1mlAKmtUThOQoNvPd3qdl6xq8xuXI5A0O4+TtrR8
lP+Ojx8BNVqhnFJFD7Q4bLY29QYOCNLXVTL8ssZfI1/Dg1q39Q3kYWoTdfXGWTpI2aWeEnlaatep
XLtd7kBvrFQSsKhZ9PuhHdezNYv8rJk8W4RZZeVyperThtgRXylV4pFw5URqo18WZb1t2/M2GqM9
2s/zcs28Wur3bY5jAKETn9ckPhEG6BKLAxQZnUumse8X89LqU48KgzjzWvbLQrtRSdAS8ihfNaMg
1i3cA+u1xudQitwlA4KQm1719YooG6y9d/0gu6qUnZY2OmaZeakqxXUJCtpZWWCwpUayc6ly0BhO
62aK0nlDmO2chsXmNNtoAbkkSC5/iDN1I7XdR6qMu6SkjIi/iBBenY5vOZcGrFvL6ga4+WAijHKN
8ZEqEE8wB4OsPNnhuDBdDtEtGLFnKe0mbPvN4HyVqv4MwUQwEJ9zylvjKPfpRsqRNdkL4SLqt0nR
vBwfwqCJkSx1MTbxHDL1tiOO1i3bYadExCSWo+yP4lJdUj6ETsUcO5KVbajBuGEs60eZ6WywUb8w
MGfPHXOTdyE7s7p+yZoF27IM/Yei6gMUNqoRee2/ll28qaZ69NMV4G0q9Z1jFueT0R3LmTiiLGc7
6ZK7Yopbn69G+jsZy25mNI/U1iR/VY/wJOvGM+XFgSbQF+QD9jygfbTKoHl5f6EIi2j6gh5YIpZk
FXpaZ8sEnmRDu+xas8geHBnrZS81YXNvyDcmGK7rwbDjypwmr8etflNkKWdBVw/JuT5OXYGuKtFL
tzEL/UtrpMWjohfLiNegGWI2aIWY0oYEK89eaBg5tVaJlMsfARV3hjkyv3ZmkyOxZ0zq6mhNj7Vd
CMvTudMOdDDDN+5tNu5VM7QS30xCcksJCTSvUqDD7ySOOqsbym193UotRDDZbnAjneeovJVzKx7P
IMgqyQW+G/0lAa4QYDsS025qNVIww68dMkDjudBVqKhz/ZVXS17duc1bFKWjtRbEkA2EBc02X8yv
rT7MkZtO4dU0qV3nKX2/wFWrR7yQlNYxfGxE5mnH0SPbQK7R0LiTnvIBi5IK6SDXOPy7sY1BY7A4
uWoeKvwaPyHbkc6pTJbmmC1mFhSkFXxVepNjpgblg9Uspevnp+7634E4/Mp0Q1zvr7iQ/xjJH5Dh
fwU0fLz55cyTn/175mmYOpQbWWd8CZntL9CBPfAPQeeyHEKrNBXCHTjhv1AHBpv4GKDaRjJtI+MT
VOkfklULIw0dl5Q/xzJown4HdRB43gsoUuChiOZglYHF4szxEnOgI1WnqFSJCszGjZos28V+z2/3
Ddr56hIAKM9HncAqiqORMOzPMQFd9bxNaogdo3Pz7P5f/vmZn6eZvEHani5DHQq/Fq27+gpU7lFT
Rr0sh36YTxv8Fc+qCgM6w7kFK93/+lJvGC1iRImeGCNJhMjojl4hNY5RtY28LqAJ43iMlf5YEZGR
KRjwhsu2oXdKNEwcl2irx9khKZbzftF3QBE7cXedadnKkvnO1xd38fWDxJBCFk4XwJyO9vIuK6mu
5NU6hyKVjvFLvounKMiU4RiJB9titZ/Pf8r4/r9Z3E934dklxdp6NjLV1WhBTgS5tpCjT+XCZVEP
zyWl8pB6Ei5jxuy8M5P82XJ9/i3FWnt2yd4m569t+JY1WTCpHB9iPdu983DfzMF4uBAAkMXBNQD1
e7WQUmtBoRP1PNywuqRFeChtfSdxLaj5Jw6n02gOR9oIz+mrS1nX37v+mzkF14cbLwQpoN+EUr38
jq1uDGqWtYTxjQ+13l6sfeEDLu2y0jmzw+QA/nVIDed6cvId5e3HuOvfAa2fyMavFxNeKVSv8DGE
YdjLj+CEix1pYxH6S4EQbU3v1bY4q4XxvGx/LOvVr2iP5WEKtEg76Arnv03Gqh3n/qCEQdkMHm0h
GMOwZymcUXgeMwc/KTnbjfVEzGh1+etnJt63t5+XZybGWLyWrx5Z09alSa48j2wxT30Hvi9Fga4i
OZ6cG5Iyj5AwTqXcff71ZX+2szEqxcSXEAiYFa8IfUVo8cJNIAuAmp8Jhb2sqzFozfj615d5Grq8
/nrQ0xh8q/jfMDh8+Ti0yFaoOSGLZNiXZfVlqRNvWKy45dKyyKlxSEei1qNoI2fSmdhisFgLnEU6
UxfnbCrzq7pct3CnXSlZ/dmKrsxsCgrcyHppYOi3sB8t85bGcQMEtHPq5oJUOd9cFx+qoC/P2kFW
RlJgP5BGv/31dwN8/8mzYwwKfQd1GLrKV89ujW07k3rL8UkA+BBbxaU6j8fIcE5mF/p5aPpoynBM
1MhlT/r9bNYRncEj1IPAKdJDqoH3Vsn9PE/QwcOgRqs0zRcNy2+WdK9ekCWEhjdKAIBhOgVWSwI1
uE2OSDyezN26ptdLy7psgccyKbCyweuUZata+W5mQD1jQxd10bYsDNcAjBR3Uk5SL1TZWTteiG76
bHVTMDfGruWORvz72AELa5qLsHhorBlngG5PDu/ZokqbYY6vl4k+nMmzH1bYvmVj6mVRcQb0H4Qd
SF2T3s92FIgL6kV1yVt+NiwRcKZ+HpF4D55+3yz9sbDsr5Mmbbpu3jaJ6S1xelhn9SCFpRuueLBr
6k5oCQ25fcS955Ck5eWYRCC0cXsB9eZkR/T7Zrw1puJYYbZiReENdfKjVDPZq9v5XJ14bXX7tlCS
ayvrL5ImN/x6zT6MS125bZlfpg6thR4FEijUEPUXti0h3Uu+2iUASLVuqygJ8noktEr9lKQ8UdO+
TcW5YCB4WZygtzxzgFi0NbRT1tp4KoSB2Egq83vMvRX7rrjX9VJjpBDozQMbd+0lJf9KM77OkU6Y
OJIvjr2dZdbXJH+ftSHhAiRVStN0zBNp05bSmfhdFSyuaO0unCw+WHEYdD2WxmN0KCYR22osWyK3
PpCAF4xRfOgaEjzCxCuk9WOoGSfTYOFJ6x7d1amPBhKo8rPaESkSzhl5u7tGcq7EriMl8jZStJOd
x1vR3zapsSM73tUHQp1L6EDocPBdnubPC8mpqT2Kv2h9S47NDgeM3LlBgPARjVsw9+TejsSHuZNS
nKWNvK0HwyXdjw6h23eN6cmhDik1Pkg9gGGWHkwjCiZrPGrVCB9n8euw3+cjWbDT6nc9N9Yy90k0
XIc4YthNe4EKLqj0xdeW3I+awgfn9+uIRWhNPSmLypeuBPwj+Bpovd0PnX4QjzrO+WdEgJkt3Upj
v5/0KVCabCdHI2BYtO0qImGjeYMWyWZ8xDoeh30/RdcUx4dsWZHchk9rAN+dAzYh35ds3TZqGOTx
6ltqdMMEK9Bp78TBaqofmCkxXkgPhjIFEbe1FY9GTGvb5L5DQakXYGysk5FkeUMJPxbq/M4O9bNN
HhE99AiZwBdEcS8337Ul8N1GPgj82F5YhNhFJT5zhvrOsf+G0f5Ee0MDgIiHASBc/ZfXSUM9B850
HPDD7HvMW8wQARyrusyNxe8U/ZAsxW4QxP2lGoJGKi+zMroTZ6pshJ9iwtXcDuaNafefCCA9E1ht
Oi/+r7frt+QVihO0u9hMiSQqDGhefkoi55ixhTYkIWUxYOPJubs465fJ0Hepqh1m/l9ylINiDp9X
TT3pxry1oOm7UfUeK0r5WZ3kOMxeRaGEr9WrIkU18inXcniNyxRfJ739QS/Xz0O2bHvQf9Niyq71
x3JqHhOr9xqLzUKXgl/fjp+ujWcf4dXdmAGEiw62GmO++dxqotSNq/qRMcWHX1/nZ4vDApxHk4mM
gzXyahGOeZNIaq8JDmd+X8v6ybSkgLZu16/O0ztSjmFgWQuUvNRrtPhuaS90R9po7EJO2O4lJsmt
45xVbXIoBl7beHiHEvdGwMb65fyGswl70uFvXt0LM1qQTreCtlnhLwxwExN63SG3TzOiw/Nxo7Rh
MEjORymC6kLQuvvre/ST/g8ylUKGK7llcIpe3SIGJ1oMfA1iqjzMXRzYoQoEHAd5+V7795NWC7Yx
igpDEYKs1wQuqdbJFcsbx1fTfTFogZmqfgqbqVaXrVbr7MjvBMogentbJAk7NvjR9P2W8VREPet7
chOL2D7hkrVOIcbBMRiQVFu8KCh0W0WNmdhgLcAfiq4TPstm0OyaKTmpJ6yIhaZMbyDsaROzyHFT
rOrOWPKdaeZnhIwfurVlMBLdQbDZ1JW8HQo8uKcxSBkKzfxMMY+BRRXURtEJhc9ZkUi3kHSYtcRB
2nQXypJ6o+2cJRmHX0wcWYuiJTIOZFgeugJ3gTa9KtKJwaSxa8wUdlX5sMwW0Fpz1vKhxc/387hZ
4N31tbZDj3/AD9GFFRRMOmfcHN+JamzgemU3HI0mDuq8348lKUpp6ilDf6EvYTBSBS441SryurVp
s8VbQsAn52F7IbNjOrm+E8XSNA3ekEV3EbM5YadR9ukBTd/30c52Gr2yPszXjbNeDiXzkCwdN2ZN
iZh0e4U6WFRaFodtP46cbvkujKUglqVrO4u2hhJtOe1InZy/6Gp/XKP5XOzfS6sfQvUhacLrtc4R
RUjHzsk4o+vZFaVIONpnWhrt8/lkxuWDMkTbUGKSWYW3ckcJbgJWk5y+jMjSeQ4heWtdzSpwkquI
6rOh6rWqiKrGOVss3c1bIks0vLa4hwzALuQiunZgGiqqsxU/l6wUhpyo8mwwyNdOksNfk3QzNcn3
mftXpcOxsD+040KnZ3gIPjY9IH7Cga9mUD7D7CpDZ4mu7Xq1nKDtqZ/ynDHnshWFDFjlra1DujJD
7dRJs++grA7pR0Knv7DK5XxMxqNOjIuV8kxZaxFpy3JWnBnmfG4UF6uVXqctRXf3YDL7Rux8KTAj
O6SsMqatUmuHqRj39RIfNE6hXscqOsmuVuDwqJqgdFDvGdlVScOaOq3tSy23jR+Ox5QiuY5vBBYi
1og5L9uIbWqc2J5Yg+KILZxuv1gZmtJ1q8sF63UKHL3fm+yufcj6xH5QbddtGxueeDatNASI3jwr
lm4YQO1VibYTWwdjznZKSyU3feCV/vjrze7t4SdUCoIObZFjgmLpVeuJIi4d+O4wkCPpRvQDTACO
K1WlWAZlqu+SLLqxMBlJ9GXbhZSBmvNOW/pmw+UjAFqiviapno3wFfxTyY3cytoMnzKPgrHsvZy5
b2jku6X4lxHoPyJNdLqvN0ABxpiWpspwtITa42XdoZSOVJZSZPuwiA7S6ixuvPTkenTxtSWvvrZS
xnd6diUZcdCwD6eNctvE80PTxNf1wnALBPYQ1tLZGE8bGhnmAtNnU088e46QvlW0nOwNCupBl8w0
xgbC9lTMSVeoC70tyhxxc2nSGJJvh8TYKQtNAWR0W522kzl4AuxaTaow7Ia3Zr1sp0kP3arIdmE4
HAmRPFSWdqoy4ho18CMruab/uO54dVCZnzto31qE6m7cT8w4G4r/RT9VeVT6CR53XWGtCBSjT6m9
EuxoruelspxPvehAc/YoTe1ndy7ZBdfiTG/NEzytOzhHV1JWXfYt7Cd7DoPWoKmo2S8JUmePZa3C
vFzU8LpVwhs5M+H6SAH78NO37xc66lK6kThsPbWIrwc1wnWMUa2u95+lNv62zCb8L1vbmWV9aZti
Bj1jaqcfuki6hgAETXUMbyrT8BSNJxA10lmRRZ96jY6QzrEcyzoImzFgJzhESbGdkvQQ2uVlb9DU
YQB0iGnW1JIeuBo3qDFmr4ui66aXN+zIcD+CqrfP8Pe8ybgmkNmVEvYbec3PGlk74Il1sumnc8kJ
xHvBWD3QGIXNUMZZZoeFZl8zeUXpMwZj3PR1fKiJuM/a6Fpss1ZtfVQEH62HmNRCZdVryX/65Q7M
thn6DqG8noXLiNHku17lUFzbndnxBwNecI3d36i1IY7g1APe/2qZ+IcOtrFXYpjufdxoOxQPBDBU
GZTQ77gRMqLFfcPVw/iQS9ku6+ZzzV58oze8Ti4fs8y+SdrhXMuFIiXbWX11JhrvlE15pZGq5f5z
3OY2UccSw1BpXQ4Q+q/63roln/i6U+3rhs05gAXFhoVeNurCj6LFjtM882Yr8aQW3xJ2NHWGoc8A
qQ6jQDAfhgoTigkpX01vXUkB1jB7mT7ZdYYHEydXUW/nihgVsmcygQyPlaIdgPwPuWV+6Dqqk2ad
zzMII25lWQgDGi3nbE/vnXKMN1pa+AMjkqM46dsyeqd2/snOgZ8CNTOMbqqn11h9D7xVLJ1s+bYz
UR1xMzl4ITceO9wkM9CJX+/Mby+HlhSImhca4JNO6eVGJScmkdt9KVQUw1HUJzFds12Wj2Kl1/P0
zuV+chBglw1xVTgqoYN7UnU8qwwXNHWI2ibLr9j0cxrsNrFwZFjlLZgNtLHsQV7im8nOzpK4wBdx
8GYnvXr6zv+GKeCHquB/r4M4nk///vc/Epj/Iw4JBTL+z2xktyofk/Ybs0BoXv0ikqFR6f49GrT/
UNA1AntajMBoWfijH6YBzP/EiE8hBlplOQnL2h+jQfUP/kuW8t/GfX+NBtU/cEDHPA6TQJxE+OHf
GQ2+MW3Gr4DQGOoL+k5xsVfIbLWoKYycQvFrPEg+xWZeeXOPrMYlYAORUzbbTeAYqwe9r7nF00m+
aXWdgLHEtI+GAyVfl9c7iLqD1zaZPXgyMjGsEGUlJkkWDUgw5UrhTgbEqG6UJub/K8FspdxTOmfm
x2GIamKhW1iTWV7ap6jQzW9SEqW5GzZ2s59nFVLwnNmcdotpbhZ7XNxlKOINNwa72amawnurU9ab
Z8/wJ4PG1+2fuC2gQdiGKbxyqE5fvuFtHq2KEaqK38EnBtvUKj8n8BE+itb4EAaqfbdCJi0kSHH/
rvfsP28G+9OA4J9fKQ+zmS+PLw2iRTf8Y9pu/4HbmYiX0W1MiXSx/f54pYhJh1XP06OGhPcuZMTP
XimxPhnEYyiBCwCl7I9pOw6aTAGxSMddEszR+b1puwBBnk9yUN8y0yf8Au0Tzrmv3R2XRNaleMWR
VlFVCFzNGJ9ncOrr41i38i4bVdK6Tavc1LVueuUq369YNxwRhVqIC9cmXN3IbHzM6RTEjt2oXSU4
QXurUkM11KeujD297tqbSBnbjV6G8DPHtLJ2SuwwQCwVDzXvKCd7HCdCI6jsiq4FFt2YYpZ16uPk
mLVWRthLst7betM2jCmmzgrkjlbNjqlYKgURKI4ZnN8T1Buyc4F9YvpSoIgZVs87KVKvWwzxqtHj
cDMsvCG5Zy9ftUGYkcl9qfqOIR+wmhqY7XT4lFgzvehUn/7n9Ypee7FbrO1/fr1uHj8/vjyu+M9/
vFvaH8KhilEnItF/SfR/vFv8kVDtQ7t4ypx6zmSBrmLgS8G7iI3Nn8LqH+8Wf6QgORViPOFSaP6W
fubJdvn5u4WJrTCGJ6MK4zrcKV4dV0pam9Ya2qq/9liGL5m105rSce1h+q6uq9tNH5gdQnfWpi9d
pOwdJZH3+GOck/dq+9XanrGLqydE4oBqmn4y+vvfX17/LSwjhPnRL5ZYgrNSMHQ9sWxD93Kx8YM/
Fpv6BzN5xgwY2FhU76I4+XuxIfyQFUhQ2NAKG4m/N3LrD8hSoh5+WlgUVX9v5ETEsBAJJuK/IOwM
n8/f8Dt+4xoqimqYWYxpCKphaYuN/lnZDQC6ZGmpUBs1oeUtVgjn+jGao35XOsPoddD8mG9phA0i
NRRdqAn1NfJVdDp+yjQYUEu/UybIkeFqfY5yzGPavLtUJtnth0rybau6UUNN3mrpdFVNq9en6eL9
z4Jsl+tvr/c8TJt/uSCf8oncR7wJ/u//yb8Vy/M1+fSzf69J5n8iFYVxEy5OQln4Y02q5K8g8KSw
fFqt4hX4UVxY/4+981ayG+m67KtMjDVjoANaGOMAuLpuaUU6iCqKhEYmNPD0sy5bkt0/v2hvIuZ3
2mGTVyUyT56z99q/fIP+XtK0LyCvy9745wbISgR2St1BOAvKrX+zJn8IZf8W30MskskuyJsAk/BD
jyzpRTv7Ba4sc3WAc+RLTx6dlsVj/sROuNOFuVO99yUgNMLNUK8zUQAN285Hb+iDqDezx+TKb/1g
ay/B65SbxLMG1qFeckTgQ//c61JERdWcA9pnnlZwBvfaxfKQoHpfMdK3hjbuvNkjyDif2w2G9g+L
rpxdq3tHd3Sq/16+/T8tX45bTsb/tKOe31jAX+q/rt3f/uLvq9fC40q2lgfxlzKXhfjn6rV+MS5Q
DYIiuGleWB9/rl7/F8becLlBpvrf/tqfq5c/wv9KHfstiYV1/S82VIOn4LvKmNP7wmHGfsudk2rv
Ugr+ZUPtmyaF4mtb+LMFCSCGO4aBo54vboxGPvcCvm/S1JhylglEi7CjosyAU+hMjTIDeo0lGP0M
aRX/5Zv8h8vePzSeaXKTbYGAF1zB3/hpU8lMsXZGK5bFNIV9N9Z7p9VPEIHe8XZrG7KBPmr4X8O0
XG+lbJnKe0Nol83zsurLwUNYU4J2baX/hAOTfGIEcDTMzzAoShzqZCsCucZlWfm365p0sTd55QYf
lIra1sq3yP9tfKX+BaJVQF/vZmYgHSYPn9RGTa4L5G79RN+w/PWD/6uezv8P1cqlKcha+0m98u14
+DV59X/8r237Bhvyf3/3mP36L/z+mFG4eN+mMsSy/lpn/HFI8Jjx7HGhQaQIA+tiJf/9kKAVROgd
gBeDHExoAdQ0vx8SPGZULhCciAWAsev9qySuf3rMMLG7KLxwsHLX/f4xK+ai62fKq3hZDXOP99aO
UmvVaY1nc/iXr+kfHp2/ixYujzSvhEzahHX1Y0FuOWtgzHlgxXm3Tnuv21QtCEqTfKLIauZITJiV
6lHkUesS+yl7RjpzufVb3gmTfnvXf810gcShWIPYtzEw6Fka22195RW6s/35m73I8H/cfy7DLGZa
9sXP71++uL/sPyauKu7TlhV3jfcsihWzxuiXV76fnhtQKLMEHK54iN3L0+ypPXa5epfPCVIGrC+h
o1ljJIfCwHTtvxeZevRoxEay16LKU3o4O4MVm36uOCq1uGAMtJ0Zp+5E6h1pKM+Yw5kLO1PtEw9u
9l0d1eCdhN+qaFr5h5yqybaGmR99PT+14P6sLPuc+sm9pRCiJXBjfJUcnaRxNt++mP/eB368GFs/
3QUeh/GtHP762JuXv/DbQw+ZiSIPYQaDBkBVcMV/P1uZBHCAArkBc/5D10lzfkG0RN2HfFjnv99w
eL899Jqh/0J/kV4WuwSdXuT8/+JwvZSYf13c7Bt4O6DeXJJjYDf+qI/uPFv2DtLYp6HEeVQtg3ua
rWR+cKqBSfFAtnCNdmznCojS5mjJIwYquS0Xd73tIIudhqIoozKtdxf0P6oCVVwFQa8eDWPmaax1
tXGNWezttltPmbHqIJidC6U83Rcm07z218rvvxwHf/9x6O4x8aZxQNgMGn10aD9cvoi/dFxKBfvB
KQYRi6r2N7nvf9KnXDv8fFvgd/vLF/fbKyHxpq0BixqT8ve7wlB1QT6hvHwwq9LZpOnsH1ZIa7va
kdVJEeh+loOkzg5K4z8FU/zDh7xM9tmiGSKZ9OG/f+nUl83sV3ry4GQBQhMQEKcyse0r4bjL5uef
8m8vxSLz6fHzGbGP0OH4/qVy1s0YjJV61CYXzMjivpG3rUfajPji569kXTp2fzZp+EIBHaPPZxmi
3EDS9MP54zW6KyqgO4+FhzVOdAcu2Vt/7a9qpW/UXG2J6wgdbh1oPEf7RenanQGbN89PInmrvC/4
pUCzdmi3++NS3eptGo+jfajsaluVD86QPs1cNCzm26XsTnmVndpR3PapmeHING5//mkub/b7D2Nf
OhHYNGhv0Q744cIFbSB3U7MsHo1iQhygg1OewZqFFexjWAFavf356/1tNVJXAMmEOWPhyfjb4S2n
2QPg29qPNLjd3ZrM6x70Q3maqqQ+MFsM7grNcyKz/Y8r5PvT8fKzUQEjd+PJ4zpAztr3K8SjZeEG
IrMfBw85jJB4Hjo87P/hafvhEnB5GfxmEK+/DU9p/lzexl8OYUMaTa5ps/k4JEazBxNT7G0m2bui
osdi+PjmnQIPuwgQ2rdutuku+X+t3akor9rsGnixtdEQ7w+KLucfJd/tr7/pX81lf/vmqcC4GMHB
4Gpyma99/8bkrMqhyRPxlCWiiQgsHG48A39BIsc2NKzZ3IwGgQue5t39/IXNv33zZAJwNoArw0CI
t/qHNWb0ZJummJ6eensDg6KLHaJjYGHWd6pbXlprfMzLZYk8AYpmKa33XhfxZLXwHVCfCDncppPV
hctivDW93BXYklGokxsX2O+NS+qBv+5mqTYzAtGfv/NLk+X7p+NSxl76Gy7qoEuy+/ffmSYxQ4p1
XJ6UY56T1d1NpYwbP7jugumEqzxycOtn8JGhF3x76X9Vs/yXY+Tvhs0/veH8vzhwZgv6Y93Gb/3b
b6Pl67fqy//5n2FTZuP39KtL4/K3IsWhA0pr9JJ1RDwpfXKW2u/tq4BShFvuJUTjwoe/9AZ+u5lo
/BEoKpTHhKyR8QYZ8o+riWbS9qLbxAL9o6fwb8oUcky/WzOUQ9jedJQTVEsw9M0fNwB/Gltz4iq+
GYd2FpuEcFKkdbnZDuO5Fpk5PWoIEPWjVxJFGuq4yRE8NIa9vDtLb78LIRPvI4EZOVrIQNP6yHJJ
Gw5L1xbWgJFkLZALNlp9DxLiEr8tZYEDqs8DB7P3Os8pZpKlNm4Ukv8gWmc5rRAvLEdd6Xpj+zKq
LC+dHmtDOucpn1S9T8bWaazNiA1/tqO1V6pDGaqW4rkkjrg42Kppq63detNXqIf9x1y0prf1eywy
2QI4qp6KPE6C7HpGS/fYDlUdwbH0Nlne3GiD3W2KCtxLtmTP7jA0n7TJdBg8t03sieVdz3zrtMJ6
ELoACuBxR4GVlIdrDXBAZtBrJECs3Uo4DMZRCULBgeUjin5ruDI5LGNwcjqnvLGwErhx6lkRrfi7
blmzuGilIq0ZE+lY9uM1gSQlngzQg42X3iUVnEg/b68dDE2HPl3ah2GU7sYfhX/guDQj3AH91nLo
WFXGHBvKuxFsYgc1akfpN18NbbmznIKct0Zg0pmzp3IYh900inXrLXlzZ5Tme5DndtSi2Y3tRKon
WWXtpjCrepPrxTtawI/13ACGN/Vm5+rrJ8tNtRvdGuTGzHIV2u06Y1MZ89BssvGhCIbXhYfgHv2e
G4N3gEBVi+SpMJfiY8YK2GfSlRutY57at/4EGKYqVeh70zA/Zgasos/Tqopnk/lpHqrJG9wHRZbu
wQ2qxDp249hbn+Ga+x4LstG0qLPAGJvXeWbZwVZmTt/vcs3Vr6S52v4mKIXCvTr4WJXmvjZKMl60
scxjw74gcmJrNPxlOPu9nULRWPrAbzY+YSOOj9BL9MtyJbyhC8xb5EXaJMi66nUDsXXryDq2V29U
O+VUFl4asQ73QpfNAodHJ2ZOaK3xMEnHfPNWz4+0HvcU2b/qDtVEcDdOXbsnPsWLDHD8SzgieY3c
rHcJaGJ5rNoA7gBDJK0wHSxPWgDtbJNcfsUJ2gNZBOcV4R5xj1MtlutBQMfqNo0EldU9d1myTJGX
k1xcjDWoOPDC18Zs3QqvsWLlWlXU+9oI4Ify046LhAwfIo0HOZ4q9gv/aBrlQrRPpzQqH+gGQLrF
rIGbKfW9H6CAxOoH/AfwERxtU4ZplqjuCkqQaPedbHM97uo5wenXFEvwHqQq2ZfOeJkqpwlZqoQW
J/shuZBIVPeUto3zEeBzGoJQSokRmjQgUYNMb+3GXXaephmAt4xgi/db3zIt78MpEDLyE98Nzcou
8YJkr6t0YOX2tToY06UNmCtwVmmbhAHguTuC/tZjZ2NgwiFjW7l/Q24tJWsiqedEywN7UWz6ejtt
fTBUryRqaKemn+iSon08++uUv0E7w3s+s+zFsvJlWIJ4V+fyv4A6CxGhljuGAv6u64xUhAz4s5Pf
jv5Ob1p/55tad4AgoUf54DAjJfLuinaLf93UtGKbAOiYbmf5aUon7UT5Zj9lDlyhTqTwSjq4WMua
HyCbqAed54QkNF6y6Bf1gBofGEnw7V0Fz6K9+CunMcjc+AJt2vlZ375++wWbTuoEXa1W7JuXf0Fz
py8tmJK9U6VvRaNlp3mytWPbpNNBpPX86C98Jey9yQ2QM9gZHty9tJXZoYZ6tu1sl8+npmk76U2w
cwayvTzJGCNrM7RG82LCBB3RMqK3jDLppJGc3Q9+suSAFHn9BqLay+S5hM93/B+6EsH1t++wEc38
qOPCOPgETc1nQXDFi86j91l0DjQoK7U+z3mv33XkSr91XlnHHSqpt2Kw2te6Ttb3uRqruPLEYIYo
ldj6YM1/KAxtPtDdDh69bh4f2rXWnjOZKpDgCCpzwzdDhfjpajKAz1WmP33NJk2ci873ToGxBhjh
6kD6LxAeiEQ5yCSf9eLyHbumyaO+NuV4tDDN5mkEQ9wQTUj7wkxRr4IEOZKL3l0gRU4BBqkpHrvM
wcPlYQbuJ/cmafQHQJT3i1vv5xojbONPmxQBvll2B7rcW3NY9oNlvUsfJYlOUz72RVcfdbixYSr9
GzhvLHTfuPXF+gLjpoHYRo43+BJiuPAx7latBwo4QqnhzFm2WYukOxBdsbUHB21w41vRMq9+6CP7
2oiMErfyU/vUWU2301NMLe6YWZFL7jKcZEdAnmGJd5MLEWhhAO0pw4xmQEeocJdnzH0Z33/zWJjJ
x6FNPjkqaAAdaQ9GO6lrzhIoUdNS75mxVZt8mFjdHlsxKhQSqAhG3Qc9srS5cebYTNfudUl7ufFG
Tzu12ahhfcS6WLcG6m84Y0agFjZu2/866912Xbw9HmpuhuXEkZWtCL9RhWvtjDjfwn/gMmBYjOLG
5AZ3ls6cxlAORYRM3D8tZa1HRQEcpnIDWC7pU1JjNdMmYPyT6o6qz19Uv+6ka4LOKkcCNnxrDZVR
fMrsbAkxbNVR2Zjt154uEYkkHcmnXTLCVDS8sDSW/TpoajNcgId6MNcxNxI8rpO/FXZzsJfRjLno
lleiJNyN8KCZhBEovXWZsg06nnYc9Qsxpx0OPK/5DhihuxkMeeiDy17dpFEvlvotXzIE3IQz3k2Q
B3YCRGjkJCq4rZxe3Rsd2Z+WV0KJIm/zoWk9cyfqxdoXVTIjxy+zmUZPl8XIB701Lj273o8Y0e4S
YTFkYZAeZ8FkHgrESbBxZJpdr11V3tCYqbbs1SP8x0XT71o/aV/axXZV2JLjfvAznOcUpCS1iIZj
xF3M/ugFyeds9JdrVH7TWa/7kvx324h9Kau7TFcNyHklCCIbjU1SYTnmyCPHMLEHa4eAivVqI+xK
9FptWz1vHytZ2C1bG4HIAxmrH+ug1nbe4LTx7IBDXlcxHcYROOVioWzPZqWdMuBnB6fujJPl5t6e
mBXv8zw0kiWZazeE2Y0sU1FcGUG7btkXDcT3Nh53qJBzJFMtqOLVZpNJESovsdkvCCLTzAM8lfdA
20WmTTOM2BTP1gpiHLX7QK3YQCPNgKjn9Pu26D818p309gGyZxEtFhWj62NFl4W3fBxNrQ/z0gQr
KFpP3DNxnGKPjNFNPU/pl9yhEz1Bf9jhwCjhuxO9uhkWA8xaJZ1Qp1KPk3VabuVkBnfgmi4l9Lzt
3AKGEcLNT/zDxS2s+3LTK/b/Ue/XpxG7Do2/PiRLMT+sU4DIfLFjt1iWL8Ks3M++9PSd5oLOlqKI
caPR3cwT3PZwBHezkaPnn0g5gkKV9NTHnElEq38NKjRwbul5IWfya19M3Rl7cXNnQ9yIprp5VlmL
Gj7V52PdFuljQMmIV9nJDm7jLJHVU4D29FQ3+cI/5Hv1V070+9VsceJzlIX0Za/HAOe1bqfhZOYL
D9FkDvu25TRBo1fd2YsPChVU1U5Xs/dSBv1jTml/FE732QuGTzo03mhlxhDXhcT2PRkcZsJcXTqP
om63AO3eXQjT8SDyN69cOf1Wkg+NQd20PGOYNGw7XJyBk1bCzaTU6DAduBi0Cr3ESa6vGyi256qu
TTxaWDHqGYHvrJfpM40vKIgyKP2TIKCFVB00Lpk0o4DqGx1vM23nmn205W4XCq2W20w33/y85PPl
2Bb6y4qgiD8ukr6FljbBPrEzeTfX3hQNRqlOVVrU/EwAgtoyGI+DPq/kdy8PSw2g1lYMTzLAGOHY
TSVsH/u6dtw3n2QyWgjmVveKdbP0Ax6TwsXloRJc03pZ8NCvkoYMNaUv/MuP+sXKfC/MlDvcYhIj
ZaNQX6ZOo9BVbRVCECGo3BrrBzP1hrtRqzEUmZlrHlfNlJGj/JzFNiTPHUNfiQsJHvpEtRQuclWH
ImvtXeABLYQG+mmE3xIV7lBHts3v1LVmchg56vYgVh+LBnS65qtjYk8QXa3MvRkLddZsY91paSWO
6EdFXDYX5ZqdBmEnQL5JjfjHcsCRNvE1oqs24CEwSgDJ5tgsZyrwuM9W/T4hmuFl6muI7Ml8h+3z
zcBv+FSDA7V7W953mpU/CqYSuxGG4gfuVd129vXPCg0CmMqJvdDDLjhrN6veXFdevZt8Kq1aaDKS
kmTmwq2Wg9FYsNiC9L2Ysyud7/UlYagZUq7zOxqX+XYWHAt37MI26YyodwQ2lrIrNyPN0p3Tm6ZO
x1zaV5Pd1/eT7fdbpeUqWhL04IVZ6NsxWPt9AddwY9eCxJpEUJ5pH706Hc7g18gqrrTxS0JWzLOV
GVUMfBPZijYB380aVCqFJF3VsevrMtOn3eo6CbBFjSMs8fV4mukkknB50BK+TBDG4nbyrDpel865
wTJcyMhtmg7QRD8hAyxAKBpQIHDBVVGKe/qa1BGAk5o1h+tSqevMXFBvSXQCocEtnpzu9XNtA/jI
53S8m5dS282XeyjFihsudu9w8VbDu53aODJbc8E8g3OGW09aAy3BxUMcBWchgNgFMdvOzZzhquHB
ngppfHAQzkeODyQ1c5TN+l+odXr7dZlKEal8LsKFPful1rx2N6FNeyw7T78TY29f5YGkuTCTocY4
CkYkGNFTVhd3oyL0QPSuta3N8sXHb7b3bQnrY/S9qOzVeJhGgDN+qia2DTdTW3eZk1s+XbYhDvMa
z1lBOqo1OQ9kMn9oXRv2nQuGnBRfO7it63rF8GV2NBwZN9c5lEcqtKQIHZ1KZBhqRX3mkoI0CWyT
vaafahfYjT9wh6LaCO5sqxwfOt8U3NlzzNaysZb7tBHGhrtwsW9qh46oyIcrrqj9pvGEdxhTo4uH
dioem6Bq7q164Riw2WfPeI/WfVX2LaQMp7geEn/8TA4E+3ilzL1XlOKhciw9LFe/3syNrb32sJb3
TTBY+GpreVNphfqgK1ses0FLyUov8nlrKDaX3nbS5y7N71K9Odtc/kWqfywd2T35tLOiAqjMlpDC
blcHcDzX2Xm6MFU2hbNUr8rEC10I6YeWMWUvSnpwX2CBYjle31oTf0FeAhcbWme9sp36ix6MxklM
6XqVTCZIXSzLe6uYe6qJwQMOyCMX5KLb27UhNo4GSxY716dmtrpNkifvo+qGXdlW55brV7d2zU3r
zfWd5y7u18T1sWcJMVz1VHx3WptkO1Jg1gxuqJAf69opr/jqMgJMfHvnLbAxdD3t7jyK8duBy9be
h318kjQd4B72pYFFbsAM6PKwXL6jJEQJZEKHTdba44EIjPjS4o7XFKBluOQqv5/Sbt6PWe3tJrp5
UeBU0y6ogUAHrdJeAwn7RHfWNCYZtXqAiYCaIBWSLyZVR0k5tO0Q0AdhbsIyKRCMsggt3GcGocAA
kxdz3DWQLC7oTnVN2khyPQdFx4RzgYMy1/bHZuFNdWgTOvocyt2bUlX3K2X1pk4N7cllmgrfYO7j
wfSKXX3pEuhi0Ldazmm7FPohUHq/532lh2CmmUSvoTzbY9nuhN1nX8s1K99qTxrbqejLvddU3W5U
1fKhk2w+OrkXJXxLYX9yTQWMp1nB/DtNsckJk9ivTu/v3a6GVkvb5pXYu2WTZzZ+vGzojc/BoNfP
vS9hmJOME9wb0tdv1Jrrn+oADIwz+i3Qbc/+MtBOQl60CKxj/hwOS15vg4EOjZmwKANwpc+0oJL3
oc6b6yQnUanuveZKyF6h3ainT1kwvEDHLq4nkan90HcUNk4wN1j7Z/venEHHgBCfP/iZhDgx2v47
Dp/0JIFR7AsO7iqaMe7cdzCGH8YuYRNulIym6nLRBid3bGYDgoRKM0wNHEJNyq0Z0nitW2jCDP+M
IzI7yXzI3q1iKsn0LDNBXJtZ5VheVy8uRysnP6TLIAt1rXdtuVqxnKaVCKFd6jIVySp3A1ajiG3p
dVZopBmHTm4w79YCdbAT3+CuJlRwU8+5d0+3rTgbshBvpanAUBP2mF3oOm00pv74UhniEo/G+d/S
c3u0hZucAnfQ4nLRzK0ZiOnYZJmMBot8VaVp2pdBNlVo6tltR6YDGFtvPjZJRf+sIBUpMRR7Y7Ge
gUSK3Ui/8Sr3iuSOKEODonSBeztjzcL95EfLUMqzTPTkyN5aXaeFYW0qR803l+Dg0FtE/zmgEJKN
eGc8+645+oNNc/UKS/VLj/U3s4gi7Ud9jHVnnmPwpBs/NT9XFWR2WBUfL5Cmskz4tFYlTjQXy8ee
ES9VkEksgffkThIjNXDJSF/E1jCAz09k38QGT8PGWszYoZBFrZaKKC1NMyR4ZVvjHNk5amSLl9CR
YTwdx0b0D63ms2y64jym6FWHtly3Y15PUYpJ5Kgsc4zLfnkW9fDaqEBFqTNsunrcNtxGQyPRxzOI
BuIhkmrPA76SU6YlZ9nDFF5pcp88vfawAJdEpJvgb4mdQT8QpF5k5nDBMQ/1+2XuoGC2UJH0oDg2
bdKfuSZBrTJm+31kEhqngpM/G8w7q1HTXoFZsUdSAszMEjvZrvYXV5ftg1t02mYtbFqzFhepdYFY
aKFr3E+oCEKtz4vITR1zw90KhrI3FOepDui9Vj2IJeWQHeDn+esAFiH2Ulu/zfNeO2dKIyAiXwd7
w5ES3LhATzZBNj5WWWnERgcaWVsmYrn73oCDb8G7dpP0buzpHugTCQyd1Z1XQUXflbRvB9DHh6Bz
mzNJCsHWayfuURaX7Lbhu0evjDTL0I7Wt0/GcoB8vdwHNaVyBvE+pO6k6lOqDS83KzNIoYYgkYky
Zz4mA6FVEJrkNXkFB7PJX2QnziPYajnmUDcycB764mXXuuju9AWi+Oj1SyT0xNuDJHFjXQCysx3/
3XcJ8hJ+/UqLR0Uj82kuUX56ID7Ej2RyqdsrsPoz/d91qDYAya27UVosgAkidW3pUcd1IkJ3pdDh
j1pYXBJxw3nyb1Ie7sg25cUCVVQHv/Ku+r7bdmbzOi06SX0l6QCL8qPCzuCnZ82G6wO4e8ZDW2Wv
3dYpsGMZCrY4w4mznTeP84WHj/ar5pXdqzooiGpomRjUaQqnw/Jm3Ohzhl5Fbt3SpruXyi5sktkE
KlFYj57WfRgC2nQgEvxIaN7MiamfEsjKUb74U1ylfney/empA85Mc6tBRiH119y3BFtLMe7dIXhs
XEou1VvzGUYwbnTuorvAApshneHecyXTkbkcrwFOCYsugEbuZDNnW9jc28AcP44pILKElkje5Dt2
+iEuevPiPZP+YZjhAFI+5rss+LSChqB/V9P01YNH6sgXkc03XDRIhLCa9CEb6s8L85zrAg3ldtC9
+mxrxmcvwVMWyFjP1tBoGUsHaq33E8T/o+XPO07Mkj2NJeEZ2bRbLteAoKy3pS0/j311AH79lKjE
jptCv18TuznCcM6vWjJMxCWY1gzqN4IT6W9V3HuItGO0ldjdobBQEy8Jx4cG2fxqBQbCLUkcJ49I
K1MzPpWGBLufvQGiNo5CasaesKkSIkjJJImC9SR64ewsSrUrmIQtUTv+tO8a5DkopYKbxTI/W0R0
PBS6OR8aTS2Rk0p5Z/lqDP06bWKRDmnE5b29EyuQiroePmQzx8jVJCY4D49s6dOhrCYJd3xAx1Ax
2BndRnyUszQAK9Uscf2Ct/RtoGqkcywERpBnNu4wMR3Kaf1QDcZVJ4btSnZfqObhWBbDTTOwADMn
KbZGmX9YGvuO7/swW/bGqS/Ls+CYW9Df0HXddUX2MENenHNGf4oMhNss5X8ah+rUojiItU7eM2m7
t+Z2O5jpQTp+XJkmpDjMsEY18g6V7E920sf1kN6SFPysCR51OR+KArrGqobPRTkXcaIZ712lHxye
hpGlsZuG/Cx1nywe/wFlXIn+pzrOnYCXUWyQjYdrUJi3AP+NkPnaEAZ0KGMAtMey6QLuk8p9Ttv6
1SEMMvVr+UHN2q1T4Ig0ugdbpUvUrcZhYhKZclvcMOeVr/qaX6fJDDKhjzmi4rmUT3oKJp8qdlu7
1rVlyA460WIeBqCo1yJp9k2fJVHrZ/Ymq6qEySyzLhOXxSQIXUBHcyRrvTjiZx4os5JX51JZOBoV
FCiF2B0aYvUGuO/lMn+oUh1y5JqcIZVRmOn6plUJewPPURlgoyAW50YwQNj6yjsKPw1OqjMybnhW
7b3QEAOnIPIsrJN+ugGZclIrdZzLVXNTuX22pdUgX+126W9nz4aakmfZmZQUSSeBqGtkWC2hL+6O
Pkt2AErhbnuzvGSWeoN8tlU+vduKgr2b6buwyOvyLXMdbuvU1XbCni+tBfl718rNTClHEOZn1x3t
qIKiyECGKAQS3gg2cjtmupXeMc+j9URUhLex+GUw2OQb/CWc3pQmdmLEXtdunIFOsqCbkY3eQ+Zf
gLEe7Cm7Gz7ZRUHngSEVPYtwGLIDv2BENdjQVB/qWE0NkRGD4xzNqbo3KndkpKGRmbU820l9VNAQ
wkHXb91hLTamJ5FBJuq5TIfbaTSfGIUWoSuZ/2uuncfKEO2hXtslVg6ZD0IZXMz1YTfmbvM4NKN3
9O38HmnOwU8CazsoK4ksyCLhYK93JoEGSJ3H5ggGPib+qmQeb3wYe/IkJ2JiwYEwabP14s7hF/U8
uCtVRgjsKDxciyOoFhq0Fo7dqCqTIp795LqA3+TVNC062A5pn/Yhp89+THEPJCIhUsb52PnGx4FU
mKhlprgZZWaEbd4/i2b4FOg9YOqAUYrrbEZbZKxj6zYdCElpyo5RUKl/cous2hNnVIW2x3zOK1KP
0gFZk7+qGLbTqe3HWAyTe2i8/APRB5uqKE1Kxf661SZrZ6fK2K6duvcTgyu3c9+7XnsjZrKE22R2
r9rGHuKkp70NqbEP2T6to197kTeJJmYGnR77MbO3q6GafVBQtjM+p5mecAn1XEKZWuE/G0HeXdcE
HpzTPjt1gMA2Xi32RjLf5DbLUL8cNAkXjDaHft90GyaXGfE1VksHiAluYeY3k072LgwCQP3eUkcT
SWPbgYE9WRQUCgVMfZ66JTuUPk1r3cUDpXEtIOppvHJK+2FcR3czO9OdslCM6J7+3HU56m8hbf7T
pIdsNN+smTZGU4EKravNYtblWRfkA6xWAPXf5qLiLWS8NCSV1nRxudhltIVz+p7WM9rbuaxuGyEN
68tqykTFiWJ6TyJK2YwHqxm84jTPq7uEUnUltDXbItfLcMYCgptPyNeVkm2qSVoViklUKzQt3zoo
rtqYPnr7lksInvxs3fqS0qqb7zpaSTLMaEZOO/5wcs4oyIJmU/rEj95yviftDVkty9cV3kO7YdQu
6ddXSI73MPzaYpslaPjNcGZUQiacUA0GR6fVjCvUHxSE7uKlH5SchHXdw8KX9yZDMapp1n2RXc1O
1gz3Y5sEFK7/l7nzXI4bW7b0q9wXwAl48xdAeRYpGkkU/yCklhreezz9fODtictC1VQNO2Ii5pzo
bko0ye1y585cuZYvl5HbglHK9pkfwDlmUe4mea9ZrQ7ja9mJm1wXK2rN8ZTDoOaTe4UECQrmCqGg
nJQW2Oe6QUEl4rWAmmwn0UpQNf2gvmZlP4l7a5QmhbBmUCXoIXX2+0MIeIJ9jCqkbksCfDu9FIUd
EkWm9QU0hXkPYeevodS+IN0A3WjX6U6iZ+GmieseUlMVLEhUlNva87yI7dT6bxDdFV+EGD56SHKb
SXZkkbvUETMJmLWUPE2dob2kfvzqV8ZajwIS4JLnyGkLyVGsfDH79LdCS50AAidFTqJSHymc53tf
MAvTwRu20zc1bE3zb2iJ5Nl+px+srP7aFygx9+hyCL73V6C20iZNjA2KaRt6FxyK9XejFkquF0mN
nUZ5OCtmQkI8IVs0GPKa4kWyqzs+mSE4t5NSCN6q0gL2YzTDt3LStkU15AevkXm8EfaCOh0RC7QG
+ZCCSXSNeZIyLVNIfVebSlDgwRgsaLCU4lcmmPeBbKGtFpb7viDG43WEvHo6QXQVy3B2CT5+VEfE
xhEDTkjfGNJXrzbwx4OsHxPEnVyylyNQhsjbCV2lfh+HFp7JfvpeNPHvnKDDbYZqQ6uJtzWKMnL8
Bq7dcNKi71lh/ZZHM9q1eXufG1W8ybv+JRjC4dCR+XosS3NuvTCqdRSKyLTBohAGNbeMIpCPrqbC
X0c80DIb/rj8J/pv8BFM01odqJMPQb3zmmBYZWDXeFSVFCLKcU/RTtnS7dO61igXK1WCjDDxE50o
wXhtg4iXMoj7R1/ydFvXUt/RZSsifez5IYgG62ga1ZOamcULWNSY7stJfwTTZ2370ofIKErKv7we
pqk+hGEXQaqB2kwtbesOjFdV1bwlIiq1QSUjIcPobe5ZwW6rMttx2sm7muYhBEzzu6RwQHJ/ov2n
76cHUx5FJ4tB19JQItu9F/+Idd6fdcjVlsvRM1SIg5Oag7miDPs8DWl6tGKPsq5VEg3ObaSulkbD
N/RhU4IZMFJ7Ct7tCNKCubdJi0LXR2/29BN4mPwroZM0f2zQVfwuk9WX1lkiDaAFxjyq16jFiHtk
YIpfU2eRD0RButSQ7Emn3BES9TuScSEVxrz4CrJNOwB6hJhZocDZTtV+ml2W3dRefFRNhBb7KbtL
gAs6pUjOpbCK2u3n4EaqhWlLzBF9i+ICCcQh6Pdy7Q17HBiBtelBjVUV7INV5lV94FStRNRVZz1K
VzDnc/qUph3M3zz6strpWs1aQbSW3VVwTOVq2e8HP1efBE2v92abykhgCPoXKx3GNTWJCFmIIHsK
iuwvufLlI4c4o8E2ER7zOH2kbbjYVZWgPlMWmfnI/2hVNHMZRnc00+IKJ1V9LFqp7dxQ8gR30v3I
AwMUTM3B1P03Jcm/Unls3TGcVi1A+l3k8USWw/BpgLTNUUdyU9zDW7NUhD9ZCcYgtwynHvNNBOma
M5RTv8NDrDUNUI/JIVmhnItwIxRnKsqBnsTNrMdHH96fzqK2JybShspXYaMhdSjURt7JilCjbGzR
jBz268mMmfse6aEvwOk7wvmMemQTGHaJzICrARD4KheNce/rKdqeUlU3SGNX6AObcgNtWjyioSRX
X6co/gaOnMu7LX/zAGqegOCBcsj75wC3izxpPgx/0FB5IUEUrlvqLVTqn/xUDByvor2gaPsXQtAI
pWv8RNnGsL61xffJSi3Ss0m/92qRpZEaauK9ns2vi77qaZKwx8FqIjowNA3gcm98VWJdPSa9lqAD
aIVIGsurCBzQaKUTIHnTxjb5LTOCuy9r9XyVgq9t7oygREVTloRfLQ0SK/JE5k4eQvHebEeVU8cO
8yRwKn0FaRJ4LtGuI03fKqADYNJtxsaRpli6n/LmDdGm/kjXGWqxUT2uktZXDxQj63tlKFX4w7Pf
GfvRRWMpPpQVsFU7zfw/ehCCFCpXfQNRN2nzUeakWeVzj6T9OqdosU3L7g4wuyshdbRNFQAdSjNJ
BONQlecKVKDUOGviH2tmSszXJYWGGuQPpfe91UrblpKcPDbQxcE31lUgIupIerb85t5Ii7tUBvc6
xZD6FakPwJZ2nthNZi0wf7KKO3QrBeA7UWBrIJXcKiuppvq95OqBlyMgaHrbulKLbUvijfEC/Aqt
8Vsq0XOBUhPpfGYJ4llkAqIotdshehJqyMqbeKS+ZRW0FQ+e3fRQpfWS9iVPu/iQZBo1LSrmoZfW
ByHuYeDRiy2lusENJELyPCdRqcQIdRex+QOJ2ogMivCXIo3PU4HqbUP6fRVX3V1PD9Ja6BD4hoiW
56Fmqn/m5POun4w/UtTQvkJrc7OKCRWgdp+mXcZkHZGDzXiB/D+DwXd/qqat/vzX8WdR/9earAzk
HHm25Gn7/xAQPzcYXQHEVz+ppHzs2pu//h88vGz+B80JaDwgptFFBJDouf0HD28o/0H/HC41mj7e
qR741D94eO0/wN3pa4Vhho4paSat+d+duoKi/AfaGdTNRRBSIr0ynyK0Oe3Koj+KPmH4zWfKHWXG
3i56TmZ580j2KzQztQb5xClommpDtZR8l09Y09zo1zg3p9J+I2GKzgAgbjOx4Yfem0IwvDaG3o0i
WT2irpDE0pSQW6BD49lXgRn99WElLrTUnDa2zMNTYRXgsjcgcKe9ZWFPpPJMkp34rxRE8PiGor9A
zRxtblh5p6H9nyYtDTYDma5MtLW5j3VdWqpq81eoUQbS42H3sH7Yuuu1ba8Px/XadddHhz8fXf7t
uo695SP3eFjv7B1fczzyx73r8rmtu+dzqz0f8tXr3e7B3fLZI9+840sdZ8dPW29sfiQ/fv6Sdc73
717WD7sdP83mx9mr+dPr3dp540v4FWxn/hs+5g8r23a2zha7fC0/8cvmgR9/cF1+1Bt/s1vZqxU/
8dU92rvdi71bOXzParVyVo7jzF+24vv5efMPc+744MhI+I2eZvObrbP/ttrPX7ra7+yVc++4fMyo
t5ucwTv8duvV9s5x1rvjev5F+d02fOeT85OfuuVL9/fP2+3zPE1M1Pzd7vGY2rPZZ4e/vr5ki5an
sxWzFi1PaVSRHYmkx+P64W23fmFQK+ens907zzcsLXW8lntjecQaHkVyw95Yu4+vvx58+8Fe/bh3
RPuGnfcmrSt7cNkKVaN4jU4zdlii193TE+vsMN8syfZwdA+O80ky/rOBLfr1PKkpowmDR/fthd3C
Ol1fI/zcSafO+SLNx/uDu6jlwvC6EAuPh/Vh3tDr4/v/+e/D25qz8cBePb4d12/Hh9Lm4Bzf3lhL
+27Dxto9bXabzWa12dzZ9+ywvXPYsp1/3N29b8c727nfst6cPI6F6zweHJvzudo/OocDu2+/3d4Y
zq3RzM7xw2hUERYbkgaP7qv7wrlhxm7tam3hX8+WZP4VPpiY8OTgVPBD67cHf8Wx5Lg/zAeeaXvi
fzt7w0fzqfZtRrj/e0st3P7b3W63f/f24/OtLfIuXHJtUy4ccAqaAdl3NuXD7uVh7fy93YX2erOe
J/24xse5z8fZTbIwLMTKxgc68x/dh/WL+7J7OrqvOb5tY78efq35AQzlYWNvXr50TJ+LF3nabdh3
qz37vLBX9z8je//MUruubLuPbIg3y/66useTrF17664e8UP74+xgrq+tNu/1a+NcNFKDSR4UiZ2K
wz7ar/jczub3/rFZ20//7ZkZHk704LiHNb/ECr97/TeAffXGrzB//uPaG2OPSAlT/Yp7PzILx9mv
HZ/dB9c57HZ46+0bpwVnjcfnltisViXudb1mzrl6tvMt4L6yOOs3d/fwgMNm3zw8+bb9nV20Zk24
JVZ7TuErXntvv/uy3Wb3sHv6s/PtP0/zD/318vAW2i+T/cu3dzg7/NDDE3/884fdiM/fOvfP+Fj+
+7h9Xj1v/3Zw+dtn+4VbZLBt395wVL/f3d9/v99vV193++3v50duCueR68BZrZ5d++cdF9H28eA+
c0Tt1X5/h8/eb5l6l1l9n2ZG/jfTzeWKRe6W7ZF7+Xhwtqt7jvr7F3575q9np/DsHh5fX9mIzu8b
K3L9vMvi4ooxKeQIBlcMt+SBf9i7m6PLlcfRtx13/9+XnHNjH0jW9X0gi4uQLu4gkM8xi02m4/jA
+eeozVbn27u0OUX2r/mux11yLnY2X4h3WD/NtzILzcLz0RPfsLPvCQjWfDR/7263uee/22cmzd07
j++BDdO6nm9NTtQ9J3f3Hi5s93sO5LzV1/MefFjP7jSwt2whph9vvXbxx4d5Gd3t65FIx90+uHzP
9QWYb4f/OZMQShHPmpAY6zq98/Afz5//cCC6abJ8sc1m3UChc8emQEJdUZvVdSunq/yPFfr/DJWw
T4ab8tRK7tWFZyrprHoeWSs0h5FByIbkzR8oagC7EG4IYp6PihYaKAYhjIAXmAfCqT04IAzwT2ZF
qs1S16HZD+sgQbX5+qguWUEVkmZdWLJkTVyMSmrNkKwIquCRGsjfxbBMd00xTO51K+dzN7dva5rB
I4TwfBk2VyXpMlT5KgiWVfAxAbguxOoqTWvpkRpz8jNlH7xct3l6Rc7rBd0eaDxEdXhHoQV4On9W
ppRF2o0VteRM3otCqbldHUdHsaXv9NOmZu5maebdnq/mxSTKRUoisAWcQYNUQWoxm+jRbAunjtLk
UyS276OCmR3qBINpNHgZno5KK/TMFLKUGnpYk4MOI31L7q+5U2k4euir3NheH9qF/fHRnrHwbXBP
TLneYY98z1RsUwnZC1QC9PCGnQurpWsQGYNBZnhnBCVeaiK4kpNnpvQedFB0TBEKKeBE3xS/K28Y
u7AdYZOiER29JQRHlrwh5Jd1s547J/xRjt22q+T7QNfpIFIp2eiDqd5wUBcHB+kbFb65KV5fHOVO
BRfchDTNSElLac+K5FXYyIbto6104zxfMgW5A3geyKEJrBeXgiRoWiwMIrjRCuIcavD6fR1N1K9S
v7pxwOaQ7tTtMpQPphYHrJuMoqolRkV+6iEIDJ96ylh+M5AcA4sfl9/IOL5+fjd+NHk2kSFKK7HE
RAYidX4QY2uU4P0bx/nSnocSCKocHvrw2JinZ6y2CtTGULakqcdqv8Q5VXbBzJQburgXrbDZOcw6
9ENLvhdP88CRzMCMvAb6qQy5vg67XL+Rsri01RHjVklKQcYIU8PpWMhQ06ta0qAmVJaiO6aVxPtE
T72/06Km+Qh/1dw4XBd3IEBRlYhFgQBiYRGelaQKdWUGZxv6JunaH5qq/pJL2Vh9fjOQ2xdhyMLl
yjNL6sdrH+K7wO+1uTTl0XjTw5zmqgkVx+tWpAWLBPcISR0Y4BVL1+eLZOFxA8EM22SGNpVKpVCt
UXoHsHi0Kuj9n8Hail3o2sbz4nhDkZp+iLLLaD+gPeuGFznfMBBeq9B/wWvxHo6cjpdOKh6WlOZt
CRi8/pjVKuXCQIFW6sYKLnQZ55+NJZ1YR4ZcUJOWoQcwKTOQhryiyS+I92Iid+uyLJSXvKuOvi5Q
0KqLfFXFgKcU7DvDCDKKNQBdb+3aUShvhELnngaa+5n5D6KRWY5vcez7kfhI6AYwTKJJx2vv09Nv
y0ij0ZcOES2Ig6oD+t026S3awfM5xzJqFfAxWVCBL8OjUVYGQHDcFAMoT6fKwdlOCr1Y1/fYxfF9
sLLYYmNXAG4qcdo86zra7hKZ0rsnbFLwvqP1I4cbxL1u8eK4WGAmDg3IMzodiCgyhYiyBKoHgl+w
YBvpaJ+6cXbOnQ+zp8NpBT+lRFZ8/vyHwDzLZY/G94aWQfrOnnJzBMAd19FGbJPoVxPSbHp9VJfm
kS0LTA9b0MQvPIIX5yTwNW4kPerVwu1KUzjInug7ppnWR7kbrQZNDaLAG+O8ZXcxTr31h7KkQmsn
aVYdoj7Pd0XQTseoFaoDMk30l9AJcMP9XZrcOdqcKdY0EIuLwQ6FmZa0EDG5oaS9Ir49tCvZ6maM
rQXGJ8iE5vv16Z1/4umFj4YMkuEKTyCuxWUs2MKKm2m1X9IOWGeuDlTbVdIIga9s+HzYSShNBKMr
mogyrLY4EbE6TXGvq4U99m2yAqLTogihfT6YtjQVEi5qLyZaHepi3bKxznNVHgtbMIp+o8T0NcWR
8SiWEPsklXhjd144cyfW5l304TT0vqzXA6gUmEcTD/WMELAe0t8VtLvX12mOTxbrZNAqL867A57G
d22DD4Y4x2ESBBOwrU6s94EppJs8S0VAYpq5Kgy9e6FtDwrklDRS//mjYCHBIFPVQrtVVxaDNMB1
TXHD7U+LqvUMgkV+QGUBtiRZK3d5pU+RXQTIhVwf8YWdCXU0D2UibKQflsyKvEn0hk43QlHJo/Uc
bBxqwtR8Q7ETPu+rIZl4j651ninvmdkPk2sW9VirPqB3uo+7g96W7S5VGm0fovaybTyjCeyEdrgb
03phSUlxzOqM3ESa/F7l+GC1Ckp5ahqsKq0u+3YShqbbh3m9hy6qvR/UnJ4AE5BnCaXXDdNn23a+
dOGKk2nCkWY5jNNtq3l9VtA3TWsibQZ0GGUKaAOj+2+5lP9LFk5CDqxwvSIQJZqEW0vfAqxTofuJ
PTuFjYT6YhshpBmiM6MURnZ3fbdcGhHehfDThIAPdcvTEdF+oYZa0RT0bmRDYZetML11gpwYN7bK
2a6cx6TOfA8IqkGQvHBi4RQVZi+2BbsSndO6GNWDmLTpDiR9fcO3XDJlsP9FRFG4aI2Fqab3sjxP
U0yBnrBJewgucMYfQS6ON4LDS5NHLMQRgFzNkiCQPvFiJZwp4SAXhV2pYriqBGLdoA/KGwf6gpX5
muFqZPJEw1g8Y2vfCIDbhLgwmNCAztZ0ueWpeWOBLllha7MHsGHCJXo6Fk6RZPoJOJAeCieHUr3w
q2ut7NNvcktUyFBqKrcN9eP3msKHw2vIaRkIPlgmtWy9Nd1TtRMrXeSQDrlRh7k4oA+W5s9/sJTR
XuRNI4BnS+++wR1Bh6kM9+714zPfiifXC8MhNTn7Pnwu5f1TI1IzlGkuCTBC6Ll4R5d4+Zwqfb6z
oA+YbNgQhs11gzNh4LlFWvKsmW0Yq4vdPZVJlPQlFlXfYgJLKXAH+sYcz4IDwA40L9hmQ+evxlCz
NhAIy38LdHzWGvwRgdLHT9d/nUuTzELCUgi/rQSc4nT8gUjhDRwUEHAjeDNaRMnLQO9u5PkuGTE0
yC4NjZcnXuTUiA7COKwLDUm6sJLp3e8jOGFq+pz0G2fg0moaFpBXmjXxHbPIzcct48FLIiojmzOL
ssEBcAZSvRfWgMC3WSP8oxLzf3Tzl4ZlgpKAylOlnXAZHrQDjHhpl6M/AJPzIe7GclfgQd3PrxDE
qpZK/EMMuXy1GUjHK6OPN4zqtLrLEXIAZq+En18ipo0HFN6QhVrOXJzlArRa9OyPPUixpEdSWwq1
4LNpIrA/UCGSh1J415jvpfMPR9qcOmit5r0fh0p6TMcBxgIPjurrM3ae5ZjNgA1C0YOkMpzKp9sg
hRtTE+GzAh7shXfCaCqwECT7vNcsWxe7e7PXnui19tjrhgeFd7XXraK4cbfMocTCs3C+JYRvNDIt
Z7rMUym2VgMxlD3pnSytGvDQ2Rd10ET6JdCMVWjxtpJwV3WoTH7+GPASAIcFEzuI5WVYJ+SBJrYp
CMQxjRT4OEQd8H4R3ikq6iBt7fHv6zN+4SRw8cjkn9FwYNIXPq2VjSGdRLyIGgSg52ulWhspxHXX
rZzHBZCJGGTH2EGaDiH36bKSb/aHymBZQWn6dPoZ+W7MJoN2dCu4sYXOHQmmTGSLeHcboJXnz3/Y
qPhK2ik0ZjCPtVBwxzwpTfR7A+mrVSva76BPe+/G6OY5Ot0vpKkQFCXLiPtC8eLUZBADVvdLBTrF
LIX6DUj3t7Ltp19laySuJGUyHericCgCJd+mlVy/XZ/c8+2K0A2vF145RJF4tVPzKSzjfte3OWDl
CpYd3fidVMablpGcKi26cVr1VkR5vmlmizxYqaSRYZ1Jdz/OcY2oNVD7MrczQebBWrYQOOhddmMl
502xmFa0KSGzRWNqvnsWm4budRBwOZRFVSRUk2NmYfhaQk6juhVcGV/KuIO9IzYD8kVGktS37ogL
e1YTdUJZ4j8yR0vsIC0SBrI3s2x64pVrzY/BKFueFLzkNSI2N47hBcdHmYRnMrx15FB4D5xOKd30
sQrdKQdfr7/gF+MXyQNv36kVPfBqHWjPsZLyTKYxqG7WMp05hi3UdQmlp5oVN95aF2aeWiz4TJPQ
egaMnv4yclLDNUHzoR2X0BuQO29+9TqxfCYOlp2MNCDUdK6VfvDpq4xJoIRO1gysJrTNp3ZFmpK1
kq4KWxsRG4Jiz1OmDT0UYX1jui+tLY8u8KcKT0lJnT//wUnACRZ5oE7pC61b72s3RoqxGiXLOzSh
2ho34sZLxixSVmQfLRr53wEUH4w1MFMFILVzeyKrvocOvr3voX1xaYLuX667ggvOT59NiBQTDQp9
yum4JE/VRiNjXEZkeL+jRhq/ogHTbeIsSbYUM4Pv1+1dGBr5eRDHGtkAdCoXT9hEFcK0HXP8em7Q
xhFQvKwqGI1yvufzSzYL0XElMjQyxYu9EeopQpcN4sjWqFY+SPUW0gJtypSdJNNj4l4f2AWfCn0c
A8PLoT/3Xpr4sGbRkOmJ3wp0L6Vp5Hh5UMNNWVL0czyzln83Y0XjXsldc+PldMkuqUZMouEEkGRx
8toG3l9YErDb0wpqD22o3tPARK9oFgZf+1zN78wOSujro72wjIATCAEMgi8+WByHzqArvREgaJgb
Clwv45QXMYyQhlHrN1zLhR1q4ufQHyNfLAJIP92hE3xzRgcdju3V00TT9iRvRr0zt3CXRi78ysKN
JMulofGknksn5Ip5LJ7ag9PaLwfTotsBFt2dLEyym/pa/jSZKK1dn8V5By7uKxRHFOoMqJUzl4t7
GPpNGVJQL4M1KUzuVXqW3QjypvW/sMK9i+InlUB4708HJMK7meoa3qSkY25VeqJ5CISg/3QeDL0f
nWwEBDei9i7w/tFBwn5MknSE8gIurwEmGZGW760aUVNzRzSByhsu8tKuIDs1v2MIKtRZxvqjOVGc
9KoN8Vuozj13zfSYwkJD7zrRi1FCond9Ci9ZI783w6dIEfOuO7VWZHWkKwWHuxpLf5+FlbKuY/jV
xGEoDlM/tTdGd2Fj4JHJQqP+gU1t4SVjQy56Wu3h6eyKgppsIML44+cSzbXXB3Zhs2NiToqRn1VF
a+Ejh0KV6CLnHA9dZ8DLDG7ANeLcDO0w9Krn68YuzCKTSFly1vKBsGlhzBvQSWqgsLF1K9DgZxet
8q+smpnQPIEkLll/Nfi8d+TGJlNKTELIvby2p9xMh2CQMzvq4KuIBd9VZRic6lYTViq0pPYwwG18
fZiX5pSgGqUIWZ3zTPM0fLgJgiYSilRQiTHrZC9TSVwlqQLnuCrfSq7fsjTfDR8s6QWQMBBB6Bu0
TdjtcNUQxWawJ0DqHRcs5fWBXbhqEPXjLT/HJtwpi4GlCAIkAXRpdjNMzWYaNeHLpHsW7BB1uRLo
ct4bZeh9/xdG9dmtcBx4LS2MVqkFU4ypZBBaM4khMJCv6ah/DXQIX0W9VNZ9Hag3bF54nuH4iarB
pgJZUBfzWptTXkcKxLW8lCQbIr29BSHB99ELor/yVEnftFSsXE0Qq53co2J8fcTnsfRcEcKFElFb
5LUWh19Uc2NQEqiTWmOQHls5G+0kqPyfgle2x8kUPAR/yvooFPWNm28+f6fX0bxdOSnE0SQUltdR
1qhW2JCftD0Z0BDlDH8VKZH8eH14516AV6dBHhJIGXm05f1K82QbhjJEFATUwZs/BV3gNnmdZ2sV
jus3SGz9n9ctnk/o/M4lpWaA1KMku/A7QZMKgVgRQSD1m8IqFmbaFwsCFN+uKKmsNSWjHTvzRQjS
YY6/hVi4ZP09ikd2ll53bf78h0PaCbkYSnBi2SKc5YlroAhEz6MGk79j9QkEJSG0+Ki5DmIR09ku
SH+uj/7cSUDpzkbmliTXQKb01L5ONYIwGSchD7Gy45+fcaHCXh+Y5vrTlkiRkhmijPOeYD+1xNtB
tqaEWzLzLCNzs8nsR9uKqeev6dUegxvu6PyUKuwjwLIz1A3HsJjYOhKgHEUj0tYhDf3NBeLCUxW7
UuyRgWuyfOOnY/mj6I1iE42K+u36YM8PC9ZJpZsE34ZEQmwx2Jau75ZuXxRvq+ggFTr8JxHE0f/G
ClKlBL7czvrCF3BCTBDa0MqR2rb20ajed+ZwS97v4lBMtOgAa/OAOOvLAucngEhjIvup+AIgHUb9
UBS7WziwCyef5DYiqNAYABtclpOonUJgSouv7aOx5FolbY6WlPo7sH7D3jQh9rs+eRd2PjW4udiB
njOvo0XUVvvymJfzEsH+oqySzkzuNfJeq9Qf1C/XTV3ai6AuUYeeE5Zg0k93QwplBu8tmEAMo693
YlSqDsmEuf27T3ZFXYmQNjbaI9wFxQ964IobR+GCjyGMY0rJOgGGX+KCtSSGVFUk+IbIDcqKkozi
FxWyfPKYg1G9yLKgdTYc2eWLGvpjdWPw53EBERbtq3PJ2EQibuFhcsi0KCcn1NWmXPzBYkDwnMkc
RqcN/KQG5hjHT74waP/C4WAYbMGs461QRT6d9SYMZ85QHgGjVNaOwG+4g6kpeJXgkbwRuy7OCCdv
FqGUEL8T8eFEdqemvC7IUksdQ1fsa82VYF7fSHkX3fCgy6TeP2aQ2SSLyKFfvtUyLigxVOCejKhR
NBZcaWhBCatcjASn1CFkoJ6Y7WNF+OIN3rAuqXY+em3zye189mssnJtaiH1DcBu6Iez8qPbCok1g
2G9yI1Xc2JpWuY7OEaeZxBtAxtX1w7Q4t+/WAfeBVpHIpJLBOZ3rCvLyMDLaEB0Vv91rJTqO0ArD
bhoiQH7d1KVl/WhqkT3RJ8UYtbQL3daywlWjJKYrD3V+Y1kXju99QNacGEa1kvyotTggyG7EWhBG
geuFKKDtIb1RPaceC9iqlDGyxGejaLxPRnOzUVD0VPnoL5978RezqIxqiSabhQ6iF/jHBkp1N2MH
3whWLwwNsV8uD6Az/G8ZKrc0ingCCSbXGkYzPSBloMTw+aeGvKVVv6b/x0CP8kZKaOFw3odG6XJG
aWGbx8jpBsk9wwvCEcr/dBDhGc0imD0mx5jqXqoQgTIGCwmtoOs3fltSbf/klqGez94HFwHQHl+7
uJIrJCJUwZuFG8vG34qVNzo6oNcbVhYeXdXJoiN4TLqBJDC14IWVNglpXsllyfHD0e+cER6bh6gc
rJWgD8KqHrmt0wxKH6h+/Bvu/Oz4Ydqk+AwWTqac8q4R/iFgtaJc9OIoVRxJzAPpi6wVXfkthDxY
UNFhMOrmRjXqkj3OBXc+sRxQ9cUZDCY1kT0BLY0xhg8H+k7ThfIhcWBBrG4c9wumyN1bpPABN3EO
F168oJurioHTIC4IA7pXZpM7cC/j0hBkur5NFhHBvICgICix848BU/5ij0Zwg0lD2zOqWswPgZcV
G8Gb4P4SkIlpOmr8HlSfTpQOyl2vaP2NRTw7l7N5SiMEdSB32KmnR0QWUKaGwkt22KTmRpga2Vb1
isS0iGJkqebi4/XhnjlS6iLcjvyLPcPgF4tY+ANCdR5uDW0LFc2KDBLkMGhuTOr5qE6syItTAWWx
JZQxNJNU9I1ZuwWymwHUnRRYj12naDf8zCVzZGdnYDZNFIzvdBK1jNxpCIuUixMTs2hdQCMawt6p
JRDTwmWrQmuI7EoCZePnZxOhYdIAhP4kvhezGZBqBL8vCzBz5/qPIKaMmdefhAOxSDCdcDWQ0aEC
xIk/HV2Sj0mgm6LqIJib/LDEPEOqIytuZODONwbND6JOBo73ErH4Yg4jKAV8NHngI5ap+mgm7NEC
8LXdZycMK3OOiJIoiallaqrOlT4oTFiAC1UmMqPdFQGe+tZ+OHcfOi6RJy7tmVRc9fnzHzwjqXpv
VNDAcYVuzO0gELneIErcDh7F+usDOrviZkQTMZXC44VGoeUVh5orqwYtp1vSJvbXFLfpi6b55bqM
IGOqzRyxU5KoN/b7pfGBhFCo3wILoO31dHwVRNa6jwaNG4VBSckYGHstI04xCFJ/4yRfMsWJ4n7h
vUJeZLEttAR5F9q+qOBMSvNQBJCb5p0p/VABGH76MM2de2CQyKjPab3FPhenMhyL1oxdZGzzjVUn
f1eKfgt6cL5e7AfKEWD+52tz6W9rRYI1iK5WNqAxfm3zaXInQQ3u6Hmtj2JQJMdsEqpbtbHzw3Vq
deEnPH3MadfyQleROphwi7DZ5HUnb6/vxfNYhKImGTSuTdrPqW+ebgttGMO4FHiUCGYbfknjdrJH
ZFKcVC3kgxREXmqHvads1aDxfl43fWmAXGK8bFEdJweyGOAw1QVK6APvIV0f4I2W47sYSkT3X1gh
qU11n2wvLWSLAUYtiCdPQ8pF7rq1UuRQhJfSrbzu+ZbnTYMjRA6cFIi2TLPkhphmUhNErthOXrvJ
+6KW11NUxem2TOWmueES5239IZvLMDBHMwrkWbyieE2eDqrzM7UsJ2icvalUN35cTo+ZFiZuVM25
KqvtrBvb5MIRIOtnzWgUIo6ztQoaVRU6o49c0yDaaBqJmpUh5OaWh0qDfEVh3nVGXaer64t3YVrx
x4BusKpzZy4WrxHm4KvsoPLm8oG8P5p2Hoz7sILzmL/VMH9hUgn+UQ2d3T/6UItJhatxNCwfgt66
afyc1jNCPwf0gak7oW7VwTZWc8TOPj1CkiqksbjgoAgzF7GcasAWWbctojwUQx1yS96L3jfKdlLy
7q/rpi6cNwpXHHMSxZRzlwiqpjWoAgQotIKhN5xO6jQnmazf/8YImWjyHLSBLZ/DolT44Pma1AUA
jZRqJiJ32VvTjRv0bF+QPuEao+5HzmYGup7u/4HHG8XFKHfpKy8fE9LuLjTt/SYYJf379QGdOUj2
uzYXxIgSaeVZotuyKqv8LElLN8o15cUDmeXtwmmkwdXNvUqEDtYvexMO/r4o47eoby3lxhahhHq2
dLyfgEoSIM9IEBrpT8fLcy6m4TMuV6Mmoq1sC5OSyMmXLplqH5GVVK3TCcnIdEqQ6zOrOkLJ3Eyh
PoXv1RrhwbRCUUrhs4XoMvgZxmAx1F2fmIXwLTBQaWq+e2McZdHWELpa+J2lkeAhnB2KiC/YIYzt
cbRCRE70kH4bsw7dnqaj3BttGsiXlZduKCwhR+wl6OevD6ZS+VEaQdr8LTVi0X+f0HFU7qvUqNLf
Zaw2aO60YyitIiEPS8iqUbNP920RhXvRiPSI4ljUja9DkDUUyLPWryJjLashargIyHa9ZVNhM6uj
mMxMCZESJOY30juyetD9rhZ/WzV9T19jHoQwYee0RCEOy8ykhtslQgSTftPlg7eHRD1t0EZps/4Z
5VSdVsm8iTzPTSmSx2iRNFb1dVCVKnpAKFtQtolleSQIGUuu/SiTsUUwWCn7wdC2VTn5k7Jquohc
jJOIiaUa2wrJgX7TpECtEK01u5lqfS6QGU5qlVZqjyOKRm4eeGi95e0kZb+TItNlmLdhCfxe1jxn
0QKq8kK4By+be/dNaCEUUrZSHfJQQVDKTXWQJa9S64s0tCoTOnTP0HqCabV8aCNWQy2WjdMaWhKh
eQ8HTeoKitBa3zVvNOq3AvGhoHVIMmXtc51HJF3tLouSKuAp61nSNlDkZnjSw6GJeUX4U1tSr4xE
AVbgRP5fHJ3HduQ6EkS/COfQgG5LlpF3LdsbHklPTQN6C+Dr52p2s5h+kqpIIDMjMu602rdQR00B
MTveRnEiPWDfmstfzn35GJXrsG0pKzMx8d6Ar2D+LE2xm5p4UOookkhNqPu3KWJbn76LEOfl1Rp/
B1ZRkS4qHuPZL5pvSCvKK7JWCMjLB7tPtRej+DvB+qcPSyf48ayVhWIoDUfLycoCgBHp1vE2uTO0
hLGfAF8kPfiRlLT6Jnmuc0Ooc7sOYWzPpgi67iMOlFOrFL9ESXpzDzxiJyRbbp6TLqtU9mFcY2yQ
ZzEnBtaFV3dTAIKxWPx1SqvYevnPPHVewKOchzNrC8IY13mPwdPO7KtLbactK2pwKR9DmVj3avcG
aV9kN63FHz8Bnv7MZqtuDkGSiz1jLcJGaewseXfY+so4ty1xTiz7M4y3r43APbIc+jXkh4N1jm4M
7GL5utTxak9x3nMCARNY5xIYfN67hbgYTYPymnajNOajk7DnS3gVhoiGNFKOxSLS1aKbnGt/8toh
yWxOHud+7koRRMBTy5gxYGo9hRYAOIwtTqDcW7va/4JSoGId8nLGBZS6vXF6ecIi1MVsy7nCGjet
HdvtHzgsBZH4bJQTHe15vxTVlIwfbMmp6eNCfQbjpEFsRYUD4zMsB4IT2NoxeVKndsEis6YcsMH6
3dYg4chM9yDIrdmvH2KeryIgq3K5U70TNNPltDTlsJ4nzVowidU0BVF4GPwwD246vw7bldwiiC/l
5cJpXeORdpMFHA35NUHmSQHmI6vWPR68S0vG97C/AIsz6/rUKX9UCTSPJNrdlynv6X2o7gAI1L+a
JFRrvVitr2HW29k7DoWVe7onZnWP82yIBDokYq+nh7YezXgxkuUBs8Ztl17VJPZ6e/Jf3HpoHqel
BlG4DNUeXbuOmp2/UeXN/XMbsY2P6w+zEsZDlkj7/zyik/PU26gWsl1X23bthKQWPhsa5PXVWfqp
OTdNEXrXc0wWVcbx5XxFC+QI6F6G8O3cNuedoGsCIghed9Ow2IvbMPfKe5Ld25PXJOoeXW1A72mj
ZA6e4ypo1ZFx0wTPCdG7L+/DYdtZ3B18KMbvns/s+5u/qfLfl7CeGQuwjJSc+bWQHIi4JiodH0Lj
n7FbO831bLo8OED2XWWm6sQb3/3Vi4UDsKYdhxsRqKR58lQFOtLlBs4fRllpc8N5N7xb6ZoSUFoy
5t+RreL2sVYijh6X0bHJO16gsT/NvagiEo6HzZypVc2SbsB8jTyOos1/+mR2pwdsq1V70oCdki8e
2Z5njnTqsXqcQq/r/ktyWYcsFU58DkB1tsn/qeTGdDoV/eTxVPOMOPox8FvkKdGZJfzTGTvaq1LU
YN4wp5Kx/poX8eJ0F3Kfwzk6OcFUaPdC0ygQLm8J0J7+gePenR+oY2MH3xv83CqyeQH29eVNWq8+
2/OdDu2BDY1tBh+19EWh0yQpK6BP8Bl/XalT6Y9QB0JD2vlPtLaO06R9PM5sygKbW5LPUdbO8BpV
soVMFfY86CVslsSGXqZ64wOAIG+9XToO0lhP5zjeGvbP0T3G20oEuw+PqSQuKO415znWg3n9IMo8
BE0YavKePcL33UzhA8Fj6fYAtAPdV9iKHFXJ+FUXCKev+S7a/4puqGOmlc2mmAYP7qsrmJhlPs+i
n0VjMbXf82rjJwxe3NgJ0eb6Mex2fVHwfuU3qvRhyXL6jO+xi/D7SzZWHzOmnqeGcP3/QMou7cUA
DfRx2PfwkaXTYvn/tfBRxC6oUg8e+1UHTGL9Q6UAjisog6Q9j5ZgizNhJjk4uSiHX+v3yRRc2Jls
/RS7b/vauxFflrGC7Hrj/OIm8tIByE7aQYYRjyiCYGya+lTD5L2huzHE8beN/awE9/flsHijBLU9
71iwl6U9TlDsT1DHXXmSTlecaT5IDBmMGqC14AsqDwMIICeDcAeDGvViPe9cbx8+XswmG3PumCxQ
G19KZRpSgTZcrUtmpn1VlzOQIQPSI8Y7RlJcUpAepHfi9KGO6KuCyAuT1jXAQNVOiyauZo8hlQqu
IcLp+VHZ2nsKz4e7giOd3D4UB1972sVkV5RPHHfe2+z33ZZ6JplfZB0VL0Gh838lys4j3LNW84kI
4ZzKqkdHcqLJ4X3o62RPk3imWCU0ZghvhrzV6rHvbTefPTnXw6Xu2dE5rf7i6RfFlvl4kGMkqrQO
ZoBnqufRDOeklcfcxE6f1fyb+9/vgUm4IXY9W/LcgyftkT12kJZaBF+iablE6qgF2NSt3meyBy1Q
id6Cg4z4oFK2chb/XAk7slFuq/pvz1dTZdXeiJPP1nfAb9thKQqCocP21yovo9lpT7Vs+J+MYanB
CwUFLfVrt3idiGnPL2QBvDaNqFSwYNRx0mcJbMZ71YBvO0UemPs0mddwOfkge5D0E6uStIfZYQBJ
4exNReCWcAiJSgiOwP+Gpz2a2+BPq4oaSmYoYIG1OgLlocpR69sggup2GAo/KbKu2CP30PN9DncA
/LwLWFptcNn7DfHwrRaS6jIC95D6bAZt6RItHGazrWRz6tpN3HtYq/ovtwdLIGLOzHQMIZIAhxz5
z/oqStRxA0HTXAKcDwqc4l10nTR1JM9xwxkOyjjp1I8C1Lb/hISuvLfNwH1Sl1UF5n1Okum02MLh
b3HBQlAtQUPuduweV7meglcvMHN81eXsAWSlvxVPNio6Jx1w3l/rLae43PadIm+zQ+Idwl4WOiN0
KvnlOOvqwYye93eWSXlTNX0r08Xxi4XDMKmrrMs3DsbduvJl8hzzV/QqT1Kxycp98lY4TWmAxaF9
V9MI9/Kg5mXt7ngtobPih+fmC/PKEQ8lde2zXQWxLk7vVde9G6xJ1pP6Df5K9QryZlHG/gVfVbCd
7FpCl66pH5421k3qY66rJU8LNOryotrFGJ4UVh0FzymGTZUvOeNgK/K2/OU9uO9yF7+GKLY56xND
yPmY+Btu0FyX+dl6G9C/PSiK9iyopwfYRz4ctjhSVQYtj7MLZQMgLbiHZGgvJvZdH5i9ec0B/Whz
L8docdkQE/QsvF9hJbYz4ea6vuhkPA3X1Cp0bYqvpb5gyMB/x6lXcHKzlqzCs8BSviHrtz+ea4v/
yqHf/yP6pfzcC9XcdAHevJNPl/5g61U9d7mANujwQL1DinXms6P87nlSwuHMbMEXnSIdNhQFTp6I
Q0BB4Z9DV7vq0m/a+RmdPShsRr9P92aXzn+a2LEzRzaQBiiIdchdILi1Mmy8ZGPljYwrisGOBnUD
BveAKk8whWWZKTnh0Xemk4imSL/UXQKLepGKcnjZnOhom417KJ2rDnbdQFZdlYZClB91weZ8imnN
aZ9raMLzYWvH3D9zFPe3mChyVnx9G7J2syZhKm1NTgBGiuSfM3n6n7OI5N8sAzrbDXisyVZnDRAt
45n7DINdU9GHtN4xD2jP8b38hkVqtx0/931n06Uo/RYcaGL9b8QSeqAlAXdjFzG9xHnUf7Vghf0r
n+30s+uEMWDhMJ5GcjiYAp/YXAG+XAc53pMSnNnr1ucbr0tvi79hN+x3oZX5Z7IY8bj63vqYiGRX
sJUmH/vkAukxjX75HseqrsfTLtu5OiYu9LYUoKC53cdGOyAsd/0VEUcKhEeY5bv2yUgg5QVW6AEG
aHRunGlzGNwU9nN2AEZzc8YdKGw1+1/7LkF7J8b0nwOHhz1Ga1zferXn/PPWdr/bBHPwkz/O4edW
NPVzCcSnYaWxma/WsKBEChBTttTg8dkuGky44O32qv2nR0d8gSOqPc43Y/5U/UIky9zbpryvq1Ei
m7Zb9+M282Sy3SRKHY2QTYNzs1mvRasHIJKdGf8Vocz/Gn8oHleu8IewKZePcgmAym18at/RuEzX
uh1dav2O7zwlf0W7WaMEdWDTlL9ru3LGtuBI08AhKMv1LplowwF2qYWuypS/bUIcVA+u12oYHU4V
MJF3STM6bbPZVmC0VRCdUS7dj3BRQUg2ySzu5RTwunusXUYMqujhD5q19imVkY7oSnESxKhNwiTH
HWxmxJus+yuL5itPO+Bme/TGBdlzkctyjmo+6zRZWmBb/erBoFrniIcs36S8z8e4fMV50Tzv3soc
iMZvBSM1JCOgPhIYIP2FsX6CMR/8wFppboHhALiECgSLM4kpYk6TbmOY5QAOGZfnbnHpjlGznLRO
kmfu9L46bEHVXddseC+XU9+Ef/vNF7e6FjY4uXFZgmBN7HoVFVPyVAKthG45K3YMZgDoeWbKcTzG
ro7UxejKDkyWHOR/IICgcC5d3lxLO8EX29dhyaZgDjvijozYU8M3c26RIvfTtpX2PS+gX91wWgQt
yFjlgbaJlx3k8AAtxRkKmrucP55PxyTmnabbfw6UX/xRE4u+abWMARhoQQ1w8JRx/jVV3V6z7vd7
hDO9Ck/TVg1RxhbN8gAWeCO4l2wHPgC7h5llLeueTDdfZ+Vgwy7dYhGOx4KyPfhFQ8EU3Xb+zIQl
CHIg2z2KUt5n+Y3Cl784g5zfJHb6v8gE5rpo1lpnS9kkbxC8+v+YBDYP0zq0X3Vg/cueP3PKUMlp
fzUqEWkZeP7xwe1Jful3cxPzc1fDEyWgcB6By25e6sLH5JPlzGAO4gXzU0O4B82+hyuC0zMaH+Ag
qz0lxLd2rwcjgr+bmYPbKKynz6ZS8s2PkNDSWTbLFygbyDC6Yf6ZzW0fgtoM6sZLp3WOP1GYKZLX
MiluLMDvKTV8iLeAPJyK1Sq93gxrQZHiuKt7MHnUQGImmSAEZNRXHwJrFnD2UPJ7Q14DHTq6/VkO
dQ5idJs0LRBrpTT/turHc96K/RYkOlCQECkWBGXpRUU2l328HqmaoCnK2dbv2PTzB28N9y1t6Y8s
TMDfqm2UW3/RheQRptsQRn1W+CzsX8WTmT69zchnCLqSs1vY7rHvlvgtKHzXXCaqUM/DUvffCxbr
W+IjenOqwirRaU8KxrujGaSmHjcwy//V6D41W8cVkJfEZnLEhtGj7pzobfUHWjlcxPK13KCkZXtv
2PoJJ6Wbq8Wp/etmpkmm9gWxePA7V7xXcU8sHT1DTkMaS4KcZqqWm9Z2y5wOsoHpyysefgmxN8Wx
HHeCjwBncU0VSt13Pv0EcyA05XMz5tCJLUEJ51wk7mU8q+inaGV3hX+dKqbZKDHcJdbPTJYjcJtd
nu+ZjkVcHuJgwEDfMBAjKpO9+dsKsel7b5YEXOvSe6cg3Kjou6W2EMinaf5wxj15CDH34bXviCRJ
VdA2U5aQ/XiNlNlD7J5g/BatWoZsWDqvIZB1o/aCmTv66eIX7R/QStGewSH2LWgjV9/IuDAJV+FS
PcWk8EZpOyxVdPLj1T3xHQ+Wyo1V59abxQfmItbdWXr35kPQBPNNw3bcfqFQiZ4jsU/lFamRXI4l
ZXWZchaJi6R09HZ2iiGKDlMQs6UeFBwykmHZVe429n5emjE5Wl2qa9OZKaABC4yfJsLMEBxDbrUO
Onh1aNapu6gihCIAU0H5HuSD/RwT7YwHvkN1s+rFcw/JPvNwNypv3xahhq+kbSQIPiqUb0QGc1tH
+1Ie6Jm7u0Ub0Tw4RDEsxVMyMAQ+6N5foPLkazV9uD7oMkKBV7neydwrwkPcxaP5UlY4c9qphbdA
xAvfgkOpTmc4+8o//xoAWHGupuQ7DKqpO47TbPePPV/dPzHC4YXZnJIXx25Q7ts9+W7XvilPsdt1
rwSny7e1F/WU7b5oP5yKWzd16LhfrKgTQpfCpD+5U8hTmoTr3hzFvCbxUa/5UF1MzLrn1Ouka2+K
JqFmgUs//AnlzHjR1R7JAD4D7OZQwbnSKVGlvT7Gcd0rxhx++0dpghOITredSPVU6o9F1pShXuR2
0bFt+GUO/Tbyo3U8RvPBsUbfUjyP9LKmMWPWMtGrjmzntzDq0YQ+hdnCuPhu7O9IwTjj+BjXIo6P
XozjJNv30eyZrYKOyRR4QScTRoPWYjo3DVmPpv3PM5HzfxZxW3kXQbIPf8d8JeU0j9bxF3JnaWtM
5K9MeiCVDVez9ERDRKfvMx0iWI8p8TSUbdZZGzys9a5uNkfs3UHD166ywmLby0o9ESJfTsuwnzyP
GgMHTIENuB3aCTojy31P9bR6Dv/3rb9z/Zq6zdTWaeHZ9kZm8ELDx7bBNZBqsw5M3FQb3RFJ50fp
MoTrfyzE6zVlGOIMh5CveTi0kygZWA1J8bAZgnFSBiXKOW+4dvdDoEnnzII2Acg6Mom4bfJ8fkJU
aentTd+5v8c3uGYtV45p8tv45xXVdCpyd3v2rEzuh1Yv+oxdv36Yu8L1DgEZEY9LQngjed5A+bIu
3D3kKrdcqQScGVzdaU0YGb22ZV3g8aiLzc36vqvsrZKKVi3gGmzTeFkDfRysILhTNHZvrqspdi+m
YVi2dED/fy55qhacNU0MQJ0t7YLDuOKFqvDKFKnG7kUjGgbFeS382B4IJh6QMvN6KdKY0PE8C9dc
f8quWZxzSZd6yUzVv++jPfxX+gkUyHYvFmjfPEBRGjSNdU7KFsoCIva25z0QrUhdtzIz2RiyiRBh
qqjNhnbA8G3IxtIxpgvf7ox58cOqu538tCBDp91Hqv09vkUkml5yLHIOgj+jELJsd8vUz10QAqp9
tODr8hn/qFtxNzUgf79EWVmGkjJRzzkKPXzoSCQmE/QHD4muqZzYLprK1HGAlKehadRl7nvs9S4a
WSYNSGboDhGV65StaHwt36TtaQC0DKYsqAf5J5lc+mqXpcsnJB+XEcborhRC66rSRYGr5i1Yhoe1
ouQFZj+qy1aV1BhbIbbxsO3l9uXlxmmo93YYfGAo3UtvycXzBNT8Ee+vbdNgyRMmrE43TccWte/W
9gEDsLIIlpf/iwwwd5Phx1snfS+gkr+KvB+bYzKN9Q8Qd67TYdP2azdiuvdNV/6MPREeNAd+fj+Y
LuQIynvvdWskeb0b06eLyOu97xzK3xt/Ks8YuqhdD6vupr9RJxjMW7uRuLXGZcNKMlEu5LXVwZF7
Tt6joM1PtKoAz/0iMO+YpMXfDmWCiywp9Zw2qyvqW9JK0ZOKZdz+DCYuDX5/C/Zg8KLpZ3LIbKFa
D38EIY5ORjMa33neXjPpnfT8InRLZV0uq3Pb1L8njS7L/LHj+lyyfXG3a8QRtm8xMkcizavZDW91
YGWINNM2j9o11Lv8yO7e0yIk1nDjvoujjcNqikLnaYy7erye88jTCEztFhyKqGFMSYR27F2soyQq
KyBhJTgsbmf+8Qn9HlaUmiobGKe+unvJsFSRj7engWTsURBNElxwCbrMtdscIdyzbf+ofpMGTknn
mRuOPR8IKRlEJg1j0f/LRStl1ulypBXe/P6p1sm8Z+jl1XxKZEfoC+xK9xHUce1kIS6fh5nyf+I4
iEvEJ9ZHVjbjtTNRZBea9Pe8HbZUcdaxnrRVkbmUbAT+xEFdy7R1V9lmPCTmfVtr8Vy49VQhBU/T
Z6dyprUbIDmVrnobHkKiSb8nbp57Js3uA3m9vfcw4oXPGdm1CvTGr0Ks686d3nImf8659s360Dru
3F7n4WJtOvJ6hSeWEdH/avEbePybNXxs55la3o+rpMLNMwtwl5tffnWK2SxLlBMNrZiUQiYaVPng
sQ27Hqdlm45FPiPxa6x8fL7Go6iYGid8hM+pRj7qglqhxw365SiE6WM3cxRnptY8sXHvRP8W3zFP
cFm3+XqIQ64cw86Nm0VboD+Zg0cymzEhn0NibyGNS+zxv9cceZjD0PuUf33B3I4YGi/PGOva91pv
7odRTeymmwcwm6X3/ieMdgbPhDwTtgrOdXxbm2iL0sZp0fCDIhov21nwX4ZgP1LSyqgJslHFwT90
jwC1AxfBr1jcsnPVyZk2i9B455vZCWPxjkNtyxTyoXdjptZ5aYQcPeDONqiAY6PyM0fOEeOjkvnv
gSy5/kntvvnSOLk++IMgtNBsNN0xYjskzOS4zct5Jzv9ioGPs6c9j9AfqqWuORR+LkDWxlb4Z1it
/ocTdNUrLtXy78ps9oMoT7c8o1O3r2NdBT+T7UudUvQ4zPzR5r6GfpS3OonHfToGW+J+YxwfbOrl
NSEAkCikunRUs791oLuCK6+EAHxYcIPwILPY+Y/3UY9MD0d04mprDCUezpvxGCpRDsd5quT1TNoE
cpPu5E/ut0wC3D7OD+W0h/spqixuwmoNHEHH0Iu5uC2gHfM3owyITPO8mlO/rn6TtXx3V53bO2jJ
LGT+qGFfHofOUtSKfM6DzDCu9o9BF+g6G5zGd65t3kw56Oox+BCeRhHqCiC6p5oG9ilSwh2yJBDC
XFZT6T1jhyUZwHFLaoOoJ8OlX1ymM8VvHZAWeT7cN50/NBzue/dHTMhj3NLQPlLrDtGjM4dbcdrF
0v6NBqqjrOoYVqeNKALuM68ZnpdRB/+xc8F8plNrH6XTwj6OfJckGbq3vjGevVGTrASE1Zxp01YE
0T1e3UEdYu5heyiXeORQEsHKet1GOsSpAN7SnPNmjOprj+ODyXM5Lu4RTmX1XKvCMO4JdlEde3xJ
knGex1h5WEKbeWbFPewqq17Z6wrbtCXPouCfT/YQdp5dUq5INI6Vm+ZnJkBXHlB83Ktwb3NFhmUS
XoUqFpqB/q7/lHyUr4O1LBnrOqkgUyvOvmwrvZK44a4fhxMjoeJhBvLcsuERuq/CKdc39j14/bo1
x4Bi2kHPh1LGs8wKMWDFkHnsXc41798nPgEOSBl1CF2ez2GrKLN4OTtvGlK3YsRAuAnmSHITZ5rY
KhwXuECt65+bhdw3boMoP0pNE5FKElNP3baI+iYwO+DxWDu6SouNZKKs6RioXsQmDH6GYCzfOo6U
kg8hWi97l5LoEOOBkk9WNeuNkU5f3VCdhTf74ETdOdi6rcqCoMVUQ+XAtMZ1N3c6tJsnGMDYgoen
DIL+YzMrf8joV8VjS9P1pukJWPERPQEHNh7yFxUXg2Gb0kbYgLg66iNS73Q9DJQpp5aZusqawUwr
67P+dOeue/8tGhFU11Digwu2r9fvcGuCo+OV63jH6B7Na2Ep0nAojeG/ZGur/wza6k/D9PVVDiHW
iXwg0SfzVUH1toyU5odqG+T9gt0DhxgaLDlKm9FIDptUmfGIICd0c58+o7rnEFxLpuXcJEs0ZbWq
Zr6KPeLRX+COy7QrZ/maYD36LGGbvzpjFK9p63X6syMg2j3U5SYeqScsDpWRXz6K2xcp1+lV6d5J
Us5qt2YHCt8JzjE5UbSYYqiIPAo7S+9m5yWtCIBh1EB6PGOuIZri1F21/AzcRb74TrQ+SkGDms7x
Nn97TtFRj9AEDYccWfOy5Q+kpMtX/7qiJA2zptrmHs8KmdWEffoE024DJgte/XY4cxeWX5Hcg4Vo
aWN9cp7GKjxInDDVIecDdDNsuRHvas5zkFWeX2FbJjMM/XzAsJX+nsksrfAFy3QCKXXTxYw7UeTU
8ErAVPOf0tvU48K3zX3XUHkeDYBqZC3k3faQ1JvUJ10ja486bMfMREryl+VsiR5tzgWDNh7rv4Ny
1CcNAXvcVSvss+cah60VMe7PsjD1k2c2l6GRu6PCcX30Q4ZfA2W6iZf+flvy8a6Vnv8ydXT6j4yd
fJmNOK/+GjbrPoretH/mUFFi4wCv8YRVuf9aBqZnA99U/p1A5i4v+q4YP8ut/3Ug0oOodCfGbTmv
TqdEuq0J94Uwa42chJj4HIaYWuqSmMt0H7vlZ2Ph4m9IC1pQb/i8nz5FAtUEGldy7MO9WrJxtsWL
u7iYiQYUnV+iRolcEfQ7n3PVEj2drqvnPmp/148tYLKB0aWsP3HU0YSYZftP4yxu03L+fYrnWVb9
hR1U994jCPNAJ42uMsFgwEnRDkoY6A1jOHI+VXlbLkMXZZP0Ju7hnX90Gku5lqA9SobjjSNMcyHb
HOPQXOjlsZhzLBb1r9E+lXIvDX60VbzTmzf3fsCom0++FvfDtBQPrNMQnpu7nbz03IUZ8PRrUeKF
CwICIlW/xoeIodorQ8Xhwyl2LzhGTsNcdpsq9w7PZBdm7JUwuKJfC1GlazcyGecs5g1Kr+4R7D0N
nhh9vvByQUo+8Aqw5VHg2HsXpT/og18a52IXyO+c4YX+jIcgfw6oYvicQrF+ub5F5WchvgIx4waG
Rl3s5aubV0F+RSTrft+NJMaceBU42LDmcVf2ARxkFNhtLKjc/Yl5UzuEXBWmn26E5GxJo6VY1GFp
5Gihqpv8nn2L7Wnz4uVrk4ucLlwyQ667Bimeyq3PkSVl8Mkcb+f4i6biovfZsGcWW/VnZx9x9mgp
hmv+1BlrQ+SVZWZYufqpeH74CeS3n2anDf8NsmzCo5i27vP3eKBLQ/Mgx5tK4jLKdUusIXrpxxjv
LvsOpV903FAiZjzDjOKumVguwB4T5nc2aqD5WQZxeBFK22+HJO+LgZJIVlc26JhgDzk+dQYYuD9O
ozDqTiU9l2c7trvH4zP5VypAcyLzxukbeqhQPTmLrr/33kZ/S/zgGDJL33mb7UhTFDSk7khd4rYp
PIcdw2J1csrycPPfeArrG6z43zqfmzHzu4FqL6qozyMbeyRCdo1zUXsDfiZtETk5sOuxPNYxJXu6
CTrRtEauw2yU7N4lppwyPpJ0B5cp7IT/2WGG47TyuYbrbnMuynnklWDwnzzM3uA/DEygu0O++/vH
6HFr8vDJ/cvrQA2ltarD623G+5V2SV+97ga5jJnUHtyyg73zhGOuLI8rxr6JbKhB0s1HChUjnFzn
ii9uwquhtHhWiS4wsv0aEPsA2tB5G7eKAzfvPiaWSN93f+7vOqfS/kXdDM6pE3qRZw7XUWXR0i+l
xDXBSBAUEPOEZrtSHfqn+6sk4qmL04iN0u1CJ0GL3tBW4cwJ5DHsBZLCogM5+cjbm694n/gS8gkf
0xKECB9bfAvgHprZ7DMev2WpjOlBp1UYwZWZ8OcylmBawb1RLsdtiBr/BCWIkXa9+tN7X3v7z95x
B5HIheJ8qBcz/okSVzQ3GH2r65rTos2i/berQmPml8AuUxVpRO31Tg6puGZrERk7snv9KUu5/6Dx
8VMnNavkwNyqie8n2TIQhm5o6QfIv0V17eJgemMPbgiuy6CvXjAdLAsF1zasWGYqgWdEs8qismnA
gXVRMFKbb1innW83jOZrFjPushfQEYeqvEdr1d4zDgv7ReG14YfXkczn16VQrIIcJyK4okuBlP9J
yvf+rgtfr2c0+bg/JHTFeCxWQTok/TXD7SKy4iMhEo3YrjhM7spVJSVusDKmuO77PzMyPsYqp3K+
BPaI7mArFeRHzCEJ1iha0/YgZzxCKN2/L4BcDWGFXhdvYxZzp4RU2BFOM5S+5Hnpx/jRrv7uIFZa
/kw2lMczTtv91m6zZfxmORkOCCPrU4FpekUfctXITDNWrxXxCP5h7fuJ1B9cgBSZqjXMiufgf5yd
V3PkyJW2/8rE3EMLbzZWugBQhmx60+4Gwe5mw3uPX/894Iy+ZaEqCkuFFIoY9TSTmcg8efKc1xBy
Kinm0W8CDJGAjDVNAy5FCGJaDALbhv4tMo5xMRnevqS2HCJSRILr5KJMy5AWXKZvkR0r0GZCSs3c
UrmPuZsUmdacCowczbhq4rmcVZ1M00oR/EeSx77bBCioXiImI1FhETNB4HFcs337QURVoYzS0bPj
kfBOH5GCzwWq4DymAZwYYLumSHrRYjmGP5who4naahcPbqp06q9gyoiBQogTjS0oKTVaKwIDbLcE
64cqKZNngIlKseFVP3zu/CANLgQSb3obYaHcG76MwtYgFezIRs8aia6hJF33JDcvZdSZj8gFW4CP
cCryNok1QemcFLm5qcxQ/h7ksqG5UTSIF5Pm58VtZeXVfT9mmgh2wwTBns+pfeopceWoYgsqjIxc
gHmd6fWXLEh450bIghLkAXF6LpVx9Z5wQA8JjhmQXCVLBAHwm9DeEaamzlGiGIxjEaFo1Jdv94Da
WJ2di3lzTWikTwyOyPsKEyPZjyirDi6AB9qDwHzKbyP8uNotAbyVl3imiL/9ITOVnShQ43MoE0hc
JaKOeyTBRTA3Uq/w/ET9vPmV+nLdk1DH/mc0drv7Mag6bphC91/KZhx/+wYwu21cWfEPi0u62ugc
LDoRZWSWSNBEBrjQkZTTYcfT7FYDgXMDi4HEj6d3/JMaffaSF0bY2xLS8J/p4lKj6etmvM7z3npB
+wU0Dx1jraQLMEVAlhXB/JVE6fQj5G3FrKQETFubGp3qRGGkNXM7T+scMTSS7yHarpj2SBN0e5VK
HV3PcOZ01J0FWDTLpxTwiSjy8X3adpd1P8qNLRpyr3EOVCEAZRT51cYsLGDX3C3YKZm+OvkODdny
BtcxcXQNURevND/DbCCU+iTfkT/GX8qcqEwSB/SolQtCP4DH9Cdw0+gOXmsDzjCUU2EDIty7a4hP
gUOaL/FMC/P2UQYr/lzQu3nSdPoIKrfjVZonykOUKGp2X0Z9i9SOFXbjXja74bEO6hoZ1KlSkAEq
ksbbjbkSPbSFUlN56kdIK6M4UW0kd0E0dZLN2NzwShL0TajmPBeHutQrV244NRu/CQfio9VX2UWm
DnILHbdXTYvaqkZ80JSGPw6g8/wswqkQHLTWchQNImmMfpg5wIkdEhmdd93xxgHQhUv9wwBu7lXl
acCnlmYxl8yn1u6pAXCyEQQM8IZGTH701eA9eWT6vxCFmsus49CrBAJywA1UHOUbfBCQHin0oG9l
OHCRV41k7cqkj+mywhBK9wP4zgfeKgWmxpFcA5/XIAf10lRKTp3ARLRjWU4SECYUSVzPgyZDHmkY
d9SmyTY1WAGfogr4nRtiL2nSPGi5ngDXKJ/lsQx/DCbIXidJDLJc2H9V6ZSi6d1lkQrOiMyfJJe2
axBvcyXVH4VUBsjTIhpyVwtSMzml6bW9Df0NNFNhiPlTbITjd7PVpUedhpa4kbxJFNzAsmhO4Avl
h05cpaSmiaBk95LZmA84N+bfRKHWACzluS87xEPKhzjDZVdQ0oQMXnOlvKAnD+ATOG56UUG86jYS
uu+Nw+8jPnlwni+nqc/BiFBA/VXHof9NppoGorYc0pBOLFvMlpVUGEEKdjPuEoAb4AAg8F+8bAxU
F0TSRBveMIsdCHv+pgK2Lufeo/tGcgwk324VdNI2ftUYN02kCQOhOpE0an9R9LUq4vDJ8mLrjrYh
FZfe8yZhLnANuW3qAtSWIVRJ90ci2wtJA08NGZSl3eSQHWyIVd4PPaBUsa2tMlLdESyEBc6rGS/V
SU/RuhDnGyYSyyTcqF1AWTYB0aFspNQ0bud3p0ZQaaeLOq/9yvHajtoe+k3yVd1N6rMfE8VsBC5D
3Id4lmzNqiCdQby5+t1D+LsKy7SR3a4S6ZeHJqwCVpoN6WhN6Sd2N43CVwiIfONhRBLdDCfpSRkM
pFpKcJcypTFSNBx0chniTZxZ903sTZrNYz0gafAkiQMhysJzHyrTsxd2rQQgfK4zIwbXvqhRrZTO
1FOHcSYcKLxZV3Ck4UbN6C4dC18APsuz2h4VQ7qGLlbdmJYP4NiQUjJ7XzUajKKsoh+I9LTnaTrT
6p2GuPe2AEVVf59ItXUvZAEqGpZFx/6T0vV0M2iH165H2K+hWHDXX8iRagl23eCj3GSVwFu0oe2+
4bGaRdAQozy/l0cJWACYsRoSjSfS74Ij127KIRgLtxIHSXXMCQq0M4ht+9IpvdBv+raSoq0VWDFn
KrB0Mi0AqBPwOd+PXImSYPhr8CnMbNpJkDonzSHAk5iNMZALq5TDS/THrPS670LzTgvjpHSVbkqg
aeVg7G6h/NDUbuEpsBilkv6S4kyqt2MweYM7DpSstn5AYuxKrGLlTgRxcouILhULmxSCRFVI9h7C
0iCXKLG+EAB6diQhI2f1NckGzNRDeB8PeTOi8DLbAFxjiNB8BTOr0oTMa/261Og7O8o0FkCLzSJC
i1H1JJC3RC5boJFyI3kSkJeBSipIvB5YtpvAH/qVe8X4nCdSdKuCShdnwCC1Y6qxBg/RvPhteh2P
P+q61AqpHpJxRRoNm8ZIxO9kfH3j8ETJSEG7yryVCqWUdp5qTt99oRevoZh24ifIZMqvXpOUuTiT
AM/ES8i/oDAcTPRHxewWcoEigeFX2oA2OwYHDiAgTpQxROJ9gOlB7OSqyAfrRFF7auuKtnLZ6rR3
Y7G2LkbBb/pdz/d+nLjBh71KNeMionpy3ygdNSQ0ztorABHckjnokxuyA66LRKzzzp5qihg7Mywr
ClgybIJHapIJKUjeyeClsti819McMCzXjX9bJiCJ7Y5V/gJCvbudH3pAccQEPpgg5PUdPEnvZ1xQ
QXY6ZeCFoQ5mAkwES5VvVjBymP0iGA3wWQnlijRCWHeDGp76M6HYhjKsXARPgZo1vHxFq/yGzpCe
UGTLkp++VFagILyYkhJs7qQAk54VT1IOAoAgC/5C1dA8tsMaQ3KXUzx+t0Z96sjjFbAgPaVaDRQO
aSM4aTV5UEO4DA5dKP2HZlbGPXdQrWxzz6fPzdatNmLjV6T4VaEUzhydx60cUdzZRENDGVszJ4CR
gZnezhjU0Q2Gcrgmc8lqfe/T0R43gSqZJdJypXBdd9ya+zjPlQuTmohsmwjM84TPh0K6rSED/qo8
cbrVQzNp7B5gRbtvJupvd3DPPLRNBSNnbQJVyze4eDXG1dToSfGZd4HwWbAojNIGKkTw+XpEltv0
hfQtySZVJAfkefTT8qNOsHl+gVH0JEhTu6IENf7FwDHUouViZRpBQqE0Bs7WpwgPACgcn0GXdvht
WFCXtkoBl8fO2xEf2vOM61n34b24AeYBSH8i1yAickYVckHuTqRRs0qAPzSEVfm70Oae3cZluzPi
frgThASxV8Hz+XRN6yZxK+3OD78kfM/D49MKHd9ExpYu2CHXGg5r1QBbSW2oVzyHEqDM7V4EJajA
7ixu6VFY9qSp/qdqSIAFnx986SqGuRyjy6JI11HRZ/2Uw9HxCdM1WneZHXtcuZtK8jhIKZaAm5hX
RQisiSqaDzOb/nnIiwqO6CbOQJuQxFDwLvXm68pvtOSeL3+jhcQKgGevrFI+h5+rxGFamG7kW7JD
qvS5JBUm8NALr2CjbZKm19D3MsddllEBkHsfaPhIyQE8ibWyUksJgLdfCwPDWfVWUo6UxcqBCN2q
PImz1KfcCnfOB9iRUI2M61zP3fOrsNSGmEebFT6MWd0UTMxCJqXo1QyLd5AgwIHNH2poKMDjoEuR
Fg7a8AOTX3lFROfUNkRyT9K1eQ9K2kL6AoBkncc1fXjogPKdDsyENFcCi9uIwwXoOWtXZHC3c0X/
mP3DbG+ogzTW5x3I+NJiB5o5DETwL7T7EMKDckX5NyyeU5W74IJKEK3t80t7PNHD8Rb7a9QFiClF
AfEwE/tZVHW8Hhn3E3gMBax42bilWZYPlpb42/MjH+9sRkZ8RkPU2MCPav7N3kk+1aOWS6HKzsYh
Sbz0wbZy8Rb5B7Va3tYTk0C2DYwMijiHozB0qFglJ1rppeZSm6FvZipd0pTvHw3w1iv75vhcoL5N
+KB7TEOQr3k4nKlanpUK7NSq4TZrKA07VBy/QK6R9ueX7/hMqOhsGDiR0+5B33de3nfLB5WrqoaQ
u8Er5fKCDAYuFvTh0AHgCSu5opy7Yrl+ckQFISYY8FATluqFEi/sMm0580Ug9D+9kUKX1URzJbEK
4jvUGs0VnZFTOwTrBBMihIn801JdvMcRQqVzSzSuWt4r1lTUhVsYdZf9B1sRCyI04SVV5ast1jIE
TE5GwVpOpVGCdW4sMEdDuTLKqfVDrlwCPIULCpj4wy/WG+B044BRGhACOtRCa9pHgVxtBmqsdPCp
hZ3fIqc2oyVaoAdIy4hmixOm55Xmj+a8RaTOuu8zhEGcwfcNYdMmJDUrkWQpUjSfNEsxRFZRRTXC
kA+nl1ttQg4M87iS/PQlpKEHPjQGujIVV2adzXbEQtN9Pj/FE+GLiwERMolYifHbYtDJMydFAyRq
oykAo1MyvF09Um9V0mhbJp5JFUJRd6oC4HFluie+JiKwdJvRZCK4qItEpZPDPDBLTnrtteY3GeJ1
xF0sdXvMytqtDz96c36qJ07DnJBhzaJIXEnL0FL3VgPGLqGXBTzU1VC23LaCsuZIfuIrGjKKbrqE
ShHSz4tpIVfjR9l85jw5lgZQ73Ed7ZS6lsSt1MxvCamGEhVIbWStzO/kyFwEUNgwC0Qv/XD/eOD+
hwY3MJolnfgVtlVMfSf2wtsRZ4wfhHawrj1MTm8lkJ44JQwnklygdQ28bf693gXSCsa7AcGUdY2L
4bLOxG6DEKxwb1FAWQloJ6aI+p+CfwknZXYKPxyqTER56rWUKUL9c4UKZNmgVfBuQ/pH9wUo5a+x
ZK3JFZ+YoDVLw2MfpFFAERefFL40EswdZyTk27liBRoJZou380VICh/eoxaQDwuTDVxv0MA8nGAE
55xyEhP00ANyrQYYU19qa3JvxydhNlwQ8VjVEHzTl4qAYmdi4lFiAyOgH3Ab9zFwviDqVjKxE6PM
0nj8h+CJgv4ierbQVdJMs+hFG0BECynTAOsE+squPzEKdoZIyyOhKIuInx2u2CAG3UD2DsYCzEh6
W6Gtk7t5JTTByjY/NRAJJWL2InccO+FwIBpKqp9RPrWnHmHSMJUrB7ziiuDwcVB8cxRFLgt3eLKf
xWxk8pV+yKhxMt34ktgZjpuwBv5RDJD+NxCsi/HbR7ccWrx4NYJQ12ZnlUXYCEF1Uz4gYVaUghdb
YBbbYhwG9/woJyZmmIRFVeRu03nmHa5ej3yrX8UlL3GrpGOYBMYVXjL11jTawCkGf82b5/R4vADw
MSW9W4rid7LYGgZlHRAIQk37DzdRmqueD9EmEqP8vh0q5ef5KZ7YIEwRFzMuGST/j17eyONDWmEh
xyALIe7mNBfyZvr4fkeSh7qYpsxR11roDFu1DsUdzoHdJqJ3Zw7wneooHlfMK4/TAipRGjeJwVUJ
I35xdj09QG1qVs9UcLYDqI0oC6SZ/hHEvrWzehMKbuwPdPDqJt2dX8YTX45sC7lADatCiVLK4U7p
QjEsS/xK7FxX/a8wgLSvMPPUepvkqHbYegyiaHt+yONrBV8KlnJu5HB5Lu/soJczq8dE2/aUbNpp
gLK+JwINyStB5nV+50Hgley8DCjnnh/4xJYxUfU0OYAm528pNYvtJfkrcoN2FzTCTaSpqV0XRf/h
NJbpWcheyvCtUPxe3F95MUDlN8F9WYmZ7aA1emi8CZnBUUiSVFvZoKe2DlczxcB5RcHMHX6/VsER
C5gqz1JzCHdIewGtS0IBUXrPiK6RIxyvNWp2O4Xc+unjy2mwjJiNmGwfbd5a7zIRI6R07esa4H+w
THcSkk+bHEnFlSfqqQ1qyDyJSSE1XqqLlBnJp0JBcB5gsh4bdg1e4bsyIOoJ/LbcQxOp9+dndZx+
EJd5SaNzy6uHUH04qwk1lRyGIOyeNNCARqo+LUmd7ixQL4SyVrbkydnx0p8zEP7XXLz3UacCGopK
AyouHjwC3IFpmtS5NST7ONXE+mGC/bNWDTsx6GyUwtuHFeUeX9wOkwxUuZjg2oy4ttGngsY1goXP
0bbx09T98HoCTUCulLcqV4OyCDBpH8O0RVoHWlQDwcgJp6FMvsL/MsoBlvjYy2svuzdvlMOa8Gyb
wuvKZF1JIRafcEitwNdpT9gWZy/dhF0jXvcDKmJW2GR7z6R9JIVlvQtAR+IDKNCisv3RoCmYopO3
sn9PBB0L8RPiuqIT4Jc5ZtCDzsQhKgdfU/kbzHSB8fmoxZ9f5dNzfjfMvK3fHcZIb5JO9HDA8aZp
0O2qnQW2sItUNSdVrOaW3SxciD09NjNBtbZIaEcjXm7izBOJK15Vp/YXX/wvcwXCw+LI5gjKeYbK
lH3w444KYvVVqcoYWJjoX3Y177Tzkz+1xBTAuVC4Pmdjt8O5q/qEPwXSjLahKSXaa7CIjDHtV2Z1
IjCQttEOQSBf4VvOs363wqCD1WRoeSwgo1d+8yKfXmIp+y+Yb6/lAycnxMNrVikH3ysuFhCFZEAC
EllHhZG461WgAmnWBCtZx8lRIJYQeKh/EMQPJwS3yStkrFOxCvZDc4tUkdq6PLdgQZ//PqdWDgsf
7leK7xQgFrl8RYZvQmxlIKERtwLodNfIO+O+gDX8+J8MhfizNWfX+IAfzimth7qxBD5SMTTFrek1
AV1OEygviKI+ev4PBsPxijIceba0fIojaROgEE3W29GE2bZtg/klKHG3a5J0e36oU9+KPI1bEElm
rvnFvMAxqXqdUr5RFC29R87CvNHNzlyJVfNPWQZOhJKNuUTEDbHUY86STh/DiX2X1WAn7Ra86AXB
sf8cUKXaFi2Mn/PTOrUzKPgBUwSxRB9rcf0pDcTxVKd9hqZW5kQTFLkqwiiM5D5Y+VjHc6NkorIp
uPgoZyzn1quSldTgqmdGdbULvPI+N6tL4HL6XqzCbmViJ0Yz0V7GQgHflxlydrgP+1YRcBynxa71
gn7pp5bwhL0T9B2pne6Q6fNWks7j/UF1XcI8hzxChu26OMuhqAPaF3KI7fTZvxXSNFJ3k/uH85/r
5Cg4HXKMqWfQ9zyclSB0+jCh0ASqDRVWtfOrG2Cca75KJ9ZuzoVotvBCoPA8//m7QEvJHoaUCbY+
68buTpK8GTYB8/dSTXv9i1x6ye8PT4stSKVJRrGeLs9iWoqeVKEf8C5AZYyMPZV/hZnxQZ9qqgs8
ClTCEgGdy2OZV8oCghPZ1PHGyxWUdGv0Y6gwq5kDHAOSmsg3WznNx1+LuK5hwcnDkhRz2RQsuwIW
TmeB6UvK9sqYIu9abHul/3B0h1YhGriXG0R32VxEdzMF8wMIJEYdo8k3aZy+TjPcrNKjNSusownp
isQz3BB5J8s4mC8OFWq/ldCKkBGlcgy/pblQbOIm+HCNnlF4n5JOzIYJTOhw+wEGBfFtIDlcxb1S
2nFmIofTj32sXHdtAXQvqi2AdHDlOfyoXZarvbJT85zDBs9yIghdx8PfIOG5M5N+QTBVCXiZsFKC
KzXU0o/e/1wns88WFzM3M6HxcBgRifhWnWt5UMNM11L61wyg8f782Zpz7YMrhbLnbBky98Ot+b+H
g1RhVldNrX9v4QkXuXCvh/tUNLa5JNu43pDgQPzCs2FlTx6VGOZRIRxR21Vn0aDFNwRPiGLvoH8f
2ksrMK/SbiPnnpPokTtNX89PcDkUBWSRDgRGOZRdYUEvgkeItsQEPBRmsD74NyieeE7bp90nAc31
jZl6AMq4Td3zgy53yNug9Pnpa8qkGMv6XoTykNbnQ2Cj4RHfwxFINpM5miujLG/nv0YxyXkVZTbX
W5w3GtE+ksBMLYDq1AMsEeZ6LEpKDtzyNdDEicFmwxC4aHS9sclYRP0qz7Eq02ZEYuAxVl+YD1xo
3JhD431w4zOvg6EWG1/TPc+YSoaCn9hDZEi9HQIrH03Z5lEo/+CPQXGNSLKIi20rBaDvUWgkyGi7
ns4xDbfJ2H50J9ChhQlBnKLkRJHk8HzBOpgiTYeg6IVFwSu2DlBZTD4aeWn/HIyyOMU8SNAFGHg8
Igrq2WhnfRNj6dv5mRxvAMoRyLOaSLtQVDIWX2VIhEb2J+TUMC7Sf0kDmg4JJN1ZW8JYs0t627rv
wxIJBoNRIqBlQpNp6VLXo5Ogjh2tLDrpKMmQMwoQto36qhLS8gYAbr5t9LbdIwArO0MYyRco5SYr
sfHoFPNGxvdEAsFlzjzOxYzTEpX1NDC+WiEsgBKpRWfQ47Vs6uQgoDxYU9o2urgcBOkXpIT9b/FY
ptZGKRXtMsOvztp96OvNqBiVhxB9FAbCA2URK9okGaxAH3obQ7wA9HJhPqOdAo1UjYKVN95iRn8N
RZaLXSt9bCwND7e84hlhnJHc2noKAbxmgm6bCNLHgsTbKPR/3iaDDeYSjTDlOVJSWQDbJsCKo4IV
faWI01rXbgnh+2sYWgyzAR/PVW2xbmjndDTRBKD0nVbto6Ecr1CSa2+01td2AQ9m2F2DBhkTDlcf
Y6QCWbr1LzS0Wxw+6dpBXxzCt19Hpx8wH0ES4qN6pJnJyOghF5GPQ2LXapx8GpA02Ibw21ZMud+w
Ye/O4NtYQOVkNg4NfHLjw++oqinyzyPfMYiqpxaCD/JZym7y4j2yxXstr763Yf+9lbDQUb3HTGu/
DrShR7K+sokv0KZfq1PMsXLxC3GRm1zolgyUbokYgmYBM9dEJl+UKkt5TdGAjS+zmlbnHfqZWbyN
wymVH9CFC39OIYrUK4ilE4s/W9mKwJUATSDAd7ggXjXJLRKgnQ08DB1fPc9dMMSFWwZR4p4/rifO
0MFQ86/y7o1VSqMcjPO2CxpduIjZEFcko+3HTyqjWJxR0GzzXXg4SgW11csSzlA7+cFWtgZhW8jo
Tf0Hc+FZJdEHpBOhL/aRhdNCgvwa+yiPou8wo+sboRP0h/OjnNocwD04EtRHaOAuog6oC7/oUpjV
cShFO2xbAwNWiORvfNVvrsQCZQe5LYpLpYu6548PzR0FsgzAx/FBgV6dSX0KvVChOHc9SFr/gjeC
cAHdW7tLUZZDPk3X74j9a/jA420CeJ73FpAlkmlCwuEHFHr6O0IVoeFhquV1FGf5PrDqtZbL8dKa
tAH5dKIp8sBb1usDsex0sUhHG2reg6hrL51qPnmTftmh4oJua7M31Opj2BaCDxVJGcUAyqwyMN3F
tQgHqefZnY2wTxEs+GoViIPvC0kJdQeZ2SJAt7H2acIg0xl9Pv85551yGGZMiXsLUAPtF3A1i6FB
0EAoixna1AFlK4MXbfIiKDf4HUF4aKq1ysOJ5WU8lVYIuGQArIudO0qTp/oymjgIIcfOkOX63kpb
wR2KuNhD+HxC8K/Yo0m85gN4HM/mviBYJeCl7J5lxTzAcxCCNDqLCBsJTizmghurtbUt0NlaiWcn
h+LdDhkUTUNu7cONipxQb6QCWjlZQn/eCdA4iG/DokMnrZkFP85/waNjgfUeoApdZdfOPfvFpS0M
UKhNDSKGNiDhIVTIXBUx/mnnRznaJzNgnSEIoIAVeVwezsnywJ1NSFGhl5ea9WbsgyhzEz3QfkER
M5FEK6I1u+GjZVwMuVhGJYEHaGJs4MD4LFxJjV8jQ2rctEy6lckdLeEbGh+oAwkW/Wt9cTUE0xiI
KCMhKTqW7QWSJakDRShb2RbHo1DaoBtPr5NbFQn3wyVEXLSLjBKyshXX2qYMugnhJn1ayX3nn/L+
QJO+cLA4Wmxy2USQ9HAUCFoS1k8gXlrPEx8Gq8M7yW8vRsXobHyIhocuX+sQHQ3JivF2mdHbM3h7
+exLJEMZlBo+RVhXkjsgY645Vt4IdxICS7eW2cyydWOzOb8j589/MFHeZmRqM/yQQcFcHk40Gfq2
E2P8oJptaLdOv8l3yrXsBivDLJuZxIzDcRbXDgljq5cJ4xTu98+ZiwWH/evy7uX8ZN6eJOdmoxzO
ZtDrAAIgo8g7gAU2lh4b6Qa1FxcbFEfb0H2zP1X2JSr69vjl/NjL9+fRDOeN+y7/4gWdqNXsrCXs
Vad3wMLbP41r4/KjV+tyJecD/26cIcmQhcgYR733diXs+s/gmi+9lQ+2vGGWoyxuGFj5USLMs5m2
WIQ46Ac6mVOsnOWjp9JylPlMvJuLElaSGs3f67rc/Iidp1dt9/L5cc1A883j99y2WIRd8MzJKIUM
U26AnzrIENif0dy8nRzjGRnPi5WdMO/lc8MtQq6FcSXhg+F65wfar/bPzL787Tx+XhnmRMB4f3SX
7/O0zmoDRdB5VghhOdSLHKyDHNPV3Zfdt9p9RjJo7YOthIslD6oxlcIK5jE7l7cdByzcfJnsn883
gX1Xuy88C2w0N1culrXvt8TYK2h1yMn8/Ubnx7QVdxhjbeptcBNeeHaya+2VhZ3v+jPfT15EkViF
SgnLcJ5k4KT8R7UR/nTQaFtZzvmonhtoETJUAUeigOalLWUofHcejIi8ai+72Fib09peWQQN04hq
M5sPmql9bb19iGRyIeN5lsUokqz1nN9KbefmtQgekSnIGrpjfy1gcotdg2tssYJznkM3dH/DvScQ
i/bvtVm+pZ/nBl7Ek95PsRQoGVh5lC/rz/lNean88O6oOKK+XbyMT9lleKvcaU8rO2ZteRcBxm+G
UM/nHaOwZxBgYH92e7I8x7MNp9hkG981HdNZg24f1VsW8VNeRJpRzuKkng8GPchtuJfcp9SZ7FfP
LljefCvbq/f4qQBATxAw/0yag2dzGLHr2Ewzcd6yeBFvJM6H4lpkDqpjfUodnPzu6zuErXfVTr2y
LlZW+VRcfT/2YpWRlRkTeiTkKm6/0T8n22Dbb0c33tYX8n6tbHbqk9JSoG8Bro6++OJBEKFXHY1V
UdsVIvCiBAkXlSp1fG2zyo2m+/NTWwYC0n5Kn9Q7FAWwP7iFw1XVm1D2gkSdHEFplC0ySYgrS1WI
1do4rcScOaa8PyIMBcKTXj9UJNNAHutwqMSU9UHuMNDyIKt/yq0sAxesJCsxdLl68ygqTSxeAzNp
dllaUTGrxhYS1aMGcu4t2pPGZdUltSOOcnobFWn6DKNJuvvwKlLE4VlF0k4fVJ/3z7tsIkcvoaoL
LBvxnSw2yLMSU9UmvUe1Plnbi8uXHBPkDUftBkC+BgtrcQ4w5akmyxBGx8i6zHKQwKif0YBDSqnS
ciV+SqSuQfc1NZCvpbhdCzYSieldEo3eZ63Jmhwdga7rLspUl+8BlJRYDVVhYdqFiH3S+XU5Sr5p
u9Ie0yWqTUDDaF8dLoyKl0bWGAZellLXYT0iJP5INES6NnCHGrtX1KC1boi2GJ12LxXNx59+bfmm
K9EgnLZRoehrRPdlfjn/Sgr7gw4Xiq/YGR3+SgJaTSFm8YOD00KM3rAi23hSpN+o/aNJ0BedeTkW
Mtdu2A0rqe3xYVP4aCDUKAlTpFcWtxOCrkI/whJxqsb8XoLfeG7QILpFeHMNKHpipJlRo9OJp6oA
nOdwkn49O99Z8oSqXqSDpoDz5OZjhGgorarX8x/5+FxTxaTshXoAnA1x2ZX3DXFIcxStHANFnE1T
Dfg8lf5KB+XokcNng1ypgMqkh8wVMM/43RHz6U8o0dR2jicEnj1gLGpHqa/YbKj0MmynfGMkXrKR
xUi9pqGfvGrpKK1EsOOjx+8A9GZmLYE0Wxbbxqnr/bzkdJlIOusbP/eERzUWgQVaDZI4F6gYo+jy
4dWd4xhEH9A+EsX6w3mnWpAqeeLBt69zhHBGNd6mqaHsPz4K+Oa5XwDsAMLs4Sh+39GeGqMOtRds
PRFEQmwYT+0Pr58qKkxEorBGu/LtG7/7hvGoxEYDNsQJ+yK7TtRackMBEZoeEVE3bQdv+9FZzbAN
QJU0Qdg56mLPyKNYJ1jSIhM/hf5llAvThYc1y8oj4TigmLIGdZNJ0XU7wh1C/qWrN5q1g01s5ooi
MjgJWu170dQEQBtaj0DsUHcXnlD/jcr6r5/Df/uv+d1ft2f9r//hn3/maD7NyLHFP/7rOvxZ8e1/
N/8z/7X//68d/qV/3XavVdNWr39cvxT1H9s2+/XShHm2/DsHP4KR/v5N3Jfm5eAfNlkTNuN9+1qN
D691mzRvw/E7z//m//UP/3h9+ylPY/H6zz9/5m3WzD/N59f68+8/uvj1zz/nlux/vf/xf//ZzUvK
X3OCMCFe/fWT/v2vv77UzT//FHT9HxSzaCDPqc2ff/Svb/8vcN5/EIFNaJSAQ/6immR51QT8Dcn4
B3/CFgXgpgOFmbsHHKu3P9P0f1B1BkxAjx9ivoycwr9/q4MP9b8f7o+sTe/yEM+yf/65CCWUdGlT
AEyhAEbcZOMcHjgFWdYIh5rpk4TyXoYgWa4n9w3Cxt6znOFm+Bz4Uf7j3cr8/Tu8H3N5G5NKzlxx
3Edp4IN5Wza7EQzxU89PzEvDvvXthy9XN4/3a9zwOYt7l+UdjbGYGB4VKL9rsXkZ21+/P/n2lWev
XQXzK/jcEItsfNSLtJwshqg391+vn+4i925yvon22lSWd87RXBYZa6lWyaiNDPTJsnnhBC6TSd1s
JX681VfPzGeZkeB5L8Fr5LPEXu8W+c5I0aadgi1wcNuAq4q/hWuZe8t4xBHZodJtC4Pm0JVwGnji
inoZp5bdFmttkJUvuWy4quO/l3na3t5azu4GGYqVC2FtiMXlVo4Id3kJM0/t74Hz1Ng3MuWO87t+
DvLvVneOyxD06LYC/52zk8XVVvjeBIkHefgccf2NEHuBq4egZktfMFaeAYu3x9tQwFZweqaPAxFi
cd8UgicPiVU2O0Hz8idfw0N6wsi4F/z4srf6BrMozErPT28RSIAaS7DOTQ40FyvhZD4sB3eqGk0x
gLN9WSN0N4m9bmtdiz+ELGeXqWyEu/PjKcv1nAdEHGE+HACC1aVOlCdEpVzJMgOmaMTJlapv1KzC
sFWLDbct+tJFOtrbNVFgYTBRGp80rSr2tdSbTmz55daPm/4F1VRM5hpJah2QzKabhOFAFyAcJleg
h/kg6Klpk8Ra14bn60jAIqDvVwVqYUPXQKvujAuU0dNPAtK5G96Ciqu0ZbnV5NrEuAB9b/J6ZOyM
NNnQaF8jnc5b5v2WolUCyYVbX9SQ6+JBe7jmsD6NNG0tHymyQNxa0LC2KNp2H8teWFljxsaTcJKV
qfqS7DYKmuLF4lRuYWTKTq953RbIcrUyytHnBBSvghokeVdnGP6iDQMKGhdVdP1wvLSqzxgiC5dJ
qfWPLWWDlSTzxFDA4xA341bmml2+XBH2TPEm8tQtll2ZGzPy85g27Qb4XPtwfpeeGor3HVkmBju8
OxenIk9HMw95jG1hPtGrwzzcVacs2OIdY63El6PNwLuW+5uKDZ+LrvhiAbElnQoPveLtzHcGOVv0
2AwIwcoxX4YW4N+QaDh7sz4bALJ5wu+OuVe3Yd30Vrs3PEn+nQHwD/C/UsPfiWcR1qbaKB4tpI/X
sD2L5FaFTTPLHgFXnNFxFIkOx0WZVSzxeUIxw0eFzcYApvqK7m4fb5G+D780mlF9Q4RAxeBDquW1
+2EZ3IhupGIq8Pm3l98R3jCVg6JT62SPuDk+LKjQStp+qMGYO0YViw9yZ/nSB1ca3DAPZ4VCDswe
GsqLGZsphpSYUOm7rszDPVHX/1pgUOQgdal8mkwemmSwzcrRWG4iyhHge2fW/KweBBj7cJm11JtS
RTPzPS7qPs91Lb8u8yBcQcktT8XbKGCvdQXkD6Ibi1MB5NIfOYD5HhfR9JOUYsOA3X2zjetB+OCp
YCiQqGweDgQ38DJ58DtNGgeTCekVtoa9gZ2gMU3d5mPHfB6FwhKhGJA3jOfFt4rycjCmICv2fSbP
Hjb1lIRb31IDGTolcWhFFuV4/bjTgfKhjwosRF9i6loz94ZYboY9MiJAizUl+GQqaCpnWMGuwPeO
NwRaG6B62Ifc6qgtHW6IqRUaaKj6uBc9r7rRsBzbiYU1rKTSp0ahog5eFO6uSBn4cBQBHp1v0Nvf
SxgJ/D/OzqtHUmtdw3/oIJHDbVGB6p7pCZ7oG2R7xuS4gAX8+vMw0tGZolChtrTtC/dWr2bFL7zh
3MmkDZSm/PvxIm0MAqWH5wLgNwWiNd0QZVpBMS+VQV1pM9Lk1YRLRxL3/z4e5u6uYLbgvKP4RXhC
breascpFtczUchko7Ml3Tt+Eb3REvN9iPDn7Yhqnfx6Pt4pd2QUUZVidRbgGncQ1ulWz8jrqp2oM
7NKMPthZR8cfSwCqUkVzbDyJ20zd6Sc3De1rh23MztJt7EXq9g6EFE8lf1SXn//2IFC21JxYH2SA
+4Nywn8YwUSJ1fMhb+w9zODGCkLHWlRJuRKpX67zoEkt8nLQZBCVlJuhgCHC6UVqstcu3/omKmyq
CsSG3b+WZwhrYaSp4U0BZa7yL2bUEQGEl0S7VAy2J4+4TodNojhmbykn8qpqd1AbkfSgo41cCYZI
Gi5SKXbjvleVqPpSRoryMs9lIb6nOAF/kqHrfizbynDB/QD2Q30293YxzHc7GLagAVMRhSzYitSo
b5c0Gu3UTKWqBhHzgJsjquPeRXFKJz/rc2y2x6abLHFKdILeI9e7qp0zHElr38Rqx7lk1LZoqViO
Mh5w5gLmSy1P+aJFyfReH0sjPb7yAPDnglMi60CIkSOwOnCj7aR9YcxTAKzL+VHiGCn9WMfROG51
61nqETrfYM3e9o50qMtOcuc2XodEC7nSAejJjmH17iQSES6rUV1ppgBfyhDHFc/0NWTBL0ZRtN9C
gGdvSr79+vij77Yogy4A04UeSwHPW300vpLdqJfKFCRJOvyZeUPeI/MuUAoetPL/6ns35b3fKzab
oyE6AUIKfUbPWx3yWmZjO9jWFOABOFwdJKoRlxCN4+uxru4EB1vTSUuCqxP1zoVBcLv7OPah7DGp
DvJOwXmPlItrekr6ABclwFmOPp5GBxegnXBr3UnmFC44N8pSsLU8Lu9VMhVraI87YpyCueqw/Jrj
vL/ouBa/NxIXi4hULYN8Gs416gVf8SSr35kjpffSyHwjbqn/j0PyViNtyX2aS52+E5htnUnCQKTW
LJXC2XpWlMRRcqmmKsYrneXHpZg+5T2C6gel69pnQ833MpetZYD4h4QCwc1St7hdBoR2EleVhRpY
uY2XRVF6b/EYqz7XZhOd+hZFx0rayusAzL/WYLkIKW5SLyfeuB0UM7IBuyh9DvDbyPEBTc3FtlVv
/tAxvvuIJ1gMtgYfXGdn8Tf2N8ULavNLjE+RdtWLw5WCpKpL1CCRSA7iI+kJ5ZSHg/vDZnG/Pj66
GzNrEJPSnqX/RqSwin6V0QtzlGGnIM5UhV3U5ZiCJHb/ImOBip7dLXaVvXhtILe8Y0SMNAisX7TV
26nFLQ1zF9yUA5W6KDxgzWwaH/kIJzo9/ry7R/rXQNzGy0TSKlqtoYv1u4EN5hwUqdofSaiyAGfo
PaDL1ig255SPgtbirkvIahM6o9ZVGqLwLR50aJaX6pG2SLErvLMsx+9FliUAAJxAzQ45B/Ki1X2E
HZynhNjp4lelquNpbvFTPtaeCYDAiJbp06gDf0LN33SxRaHZcahbXGFAG7dO7HcyVx2I8FaWBImb
WHtd5K15IEKn6bl0ljgyt8saemFZJ0Wt4f2Gg9CxSjNLnG0znvfKC1tH5PeBVstKrpqHk8FAVokO
32EuGwU4GLJHH7W2MfZELO/S/YWpxHONsCRpG+Wt289qmq7H6abk9lEUx49iQ/lqpx2GueNY/FFY
wnmXtHp79ArDSHbugrt4mqEtwCjQxQgy4VTeDj2FMptyh7tgQnT+E54Gneq3jTd+5F0wo0Peeeqb
SAknpBWtGkMzSGQ7f8HGmi4SBzRlQFVA51ytqaNXfePZQg3sAmgoQqFCSFrLovZ21H82BmJnk3+S
i6PlsK4TlxOepWXWOYj7W+Yxz7HFBF9dvP7pIkMhQuJtpbVrr4IHYfSy88bQCUJLsandF3L0jpi9
YO5k1whtQKcwvz2+gzY2KwKo6JMuLWQaaKsh8baK6ybOnaBSJDzHyMEwZprUJ1LAPd71xsPs8Uou
+iTEzFQwb7cLkZGrYcNsUobuuj+LLCrfG16IRabXFKjotJXT9jux37oftDyTNMfZoLDzFxzAakxY
hPWkaZEZFDpq2Wcxzfp0iJsie99qcfM8y7L+GDVR/6/ZGbI40HXWPlRDvusJABOWr1tdjguNmn0K
9YiZXl2OFOGtAk1yOxi63kuxkyIaOXda13xQ1Mi0XzQVv7CLa9Vdekl6DzxSNurWP11keOpZzzob
42OMpa0TCqLZlzSKm+ooeEGqK/TkCb/OHDXR05Aa3ZeyTNreTxKwOtg7Apr21XIO/6h0Lf+Kp0fx
osZYjH0z5qw1Ag/h5HeI8MjadwWaVMeBwpZ9gQAS1mclR+UCk2fFlM9x1nQung6tKX0coJ3Ut9Cm
/wE0qfuXALSp3sS6pQg/l3r2pVFiBE68AiTRKclF9dHqB9PBlltR50MthDOcKr0z/xk8V04+gmHI
rzSlxpRIXBe/IcAHAskyx6w94jipuOeRkyF9ZUjH1i8yI3xHf2ioPqao7gIYNQbMARVqcNbZSBuR
H0ySQA0fVVcPTzO+aX9qXax079Kkb98O0kKuBCJN+2daE6D7ObWuvxbbZPc6FYmccC2xpi/dUPef
6q7EngddTtThklT5ObW6+U9M0tdetFyZP9heXuPmPAJ7Osyh7k34SJPZEYaPlvEh1+w2Og6THn5o
E2yAD7yF9sewtlLMVcoo/Ccuu9E5DHiFvHRqODgB3zR8Blxkhe+wOuT1sGxss0551RYvfanVwsdn
SAeOZEilPUmrLP6UkOoMRK/d/PMoEXs84dnW/zDVYcJal9+xOO6JGHRIqFr/uJGGOIvR1GX5HBed
WvoOgnyoV1QZLRHb7IF34b+VhmdRRG5zTrB8zD+oswTJUpSNplNPHsVi7mmo4VUp0mnwO12VoEeN
IYPHUMR6kOHPpV5G3UN0o9ILYRyjRqq4iw6Z8U9lRZZ3yDRNImvqtEPx5Cp1/tcImOQfQsj5iou1
C0tBW0QDLb1pMXZwx/DvyFWrv02jK7QzuOdc9Z1QVUokJ13lmxKptjhmIm8/1IQRRBGYxQYZ+yw6
uWqHd6elGBK2hTrSZ5P5WJiniEfy3/8ZslGOIm0Mnk+x/OqJ6ic6Ckmd75RXN95pKHQWSBoyUVik
y89/q/6kgOEbJRRmYEoD/6RWxXX2lI1j/K2NINYcIqstAzS2I2JaTLf3Uv+t6wey9YIu408gGLwd
HhX2sJRqrQcd1+RLS8fiWOR5fHz8mizX6fqS447j+0gPaeOsPnKceowkjEIPdKHAesJINOfld9Ue
uUGVFzTHXyJ3/o4dXOP/fTz01uvC80xfDJje8orefqDZV9ESKujBlKfIfJXwOi8Cyv5Hq3adC8jF
74/Hu//UhSwOVRytNMqT65clrMNS0WJpBXNYYI2Fcb2a+F4j6/5ZyWYLxwSk58dzPGOU/eqtBAWK
GhiMWQQ87/q5NJ3Qr1TG9FpPEcL2VecYf0dJpqbYH0qcb4vKKftTD5kZ28A49vZyz40yHIVbWnVL
0kJutk5cuim2TWwsi6ud4PsXDLYbY0SRlPjOGBFx9qkjpdNwnsIlC1CVXSvnwWyROU2F2n3GMabc
I0vehzG08hbBTxJiFFfWq5EpGFKOeYIuQCvoQ3ui9Z4noVlP+KC7fz1e+fudxlicZURpF4GhtfR0
HVlNWal5dsW1tT/F+ASeAP/2b2NTemfLxTz08Xj3O42cBcgAU07lGg3V2509DInpJvnsBm6SZkjw
Ry4I3Ll4a6STdklEpkFEN8TOSd6Y0KVAiM0A3wgcYzUoJr1gMxBvDri58xcecthdGKKdsBRXd77v
/moC9M2FwZ5Ad+uucdJGse10lvCCyqr1M0Za2VMHnP78eBY3Vg1MJqeGci2d7HX8hUwTyULdA8pR
U4UnBCCoiLFDTqQqOaVavFNF+EU0ur0LieTpp9Eb5KhQjb9dtnScYR6TtVEb1jFvN2JINT71DKN5
HmVjfKiaUtpX2WWi8KUWhuEljbX4nZCt8x4F58o4uHKktZiGrfIpnBzsUzVhFPnbVDcRQA6NZO4v
ora6D6naDeGLU07m9y6cvM9zRCi0M30b+wEgANkerTvgoOtudjLphJZWFwajqo8aOBBUDE/gOB1k
ECJrfK0yJNmIC/yHugVDLqW828lT8BWsZ5A/Qd30LlT5ssSel6px+8mEbaW8Oo0EjrM0JBf/hOVe
vR2tmTRM8mItDLpCEF5Gg/29R11mB2u0sc8ZBRYFUCP6MuuejNcyQo7DYVDZCgb3Smak/Wd1BIq/
M9B9qMHnMH0oRtCj5kK8/ZzMMYfGNuswmJ3EmY+EyzrRH3DXVvSFhWiYLU+1O8Zvkmku9ooCWxtl
KQeQvrLt0Y64HTynXqwMQg8DVemST0REnf4tS43ys660Zv3p8aHeGozSIEkeOSyAsVXxIxJuJL1x
UAKl7ZTD0KReinR8o14HzUt2TsDGBcLG/0UjX9A3d7CbcS4zuCpKEOVega01fu1qpMszENm/J47H
zq24cevTrFgw9Es8dXcrWmrXjV6hQRAGAfNOV5v2aM92/gZ/TQRa60G5tlph7+yc+4oOOBVK+jzv
lHOQQLxdvA5l/JG3Wwn0urBxky/UOPSzBieWU2+LERweGpwe1ril/EvRQ/eiCzGZry5tIwIGpgLQ
zEIMWpcRs3K0C8vulYDCZaEFcRUCDBsiS8qzkQ9A3GcvioTvhlP7x+PttHVCEVqA/bJUk8DO3H4+
RzEeelEoQd7M9nORzoofkc7ufN/WKC5nc3EJWJ6kVaQqlHq2WrdiZbMJFRlJH8444nojnJ2BtnYs
EhwEaLS+aVCsPscePDOzwpjPcagmpV5X+7iU/zAjaq5tVOyBb7cOI8fCWqIies/r4TovSfMasgKI
GGEeTaMStJ86GxvE4T8cDnroS+8VWBpbZXVhuxY4VL3Pw6BHAdTzezftP0DqMEEyFn0BItWs+by0
8bzXXwLcpzBJFvsWMBirgeeKrd/NfGMfdujSaE5+mLXZ/ox0MvUQ4ewJu2/MKXPJewvVY7HtWu0V
K6eoviSTmEBb40EPtfQ4xa5B8VHseRFsbEuaLFyjSLUsRc7V2aeVXxpa3nhBnVrJSw675Km3h/Ty
+IhtfRAhGIU5oIvs/dUHRUADJOqfREVZPj67Iu1OUaNFP73I2lP/WCsGMAahK+ofKLnyrzsvB1x+
W03mqReknqiuJvWV8zjp6ZJ825Gvov5wzPFE9bHTBaUnBrx90Sr52hpzdAlzxd3Bf2w8yx65Ihfa
cvrv0racwkbRjsv7L+qMRqFb1Zeqb4eniDqanyhRfkpam4iPB605vn7aFxke/OM4L3et4gT4mNMX
jE2vpU3fSHsEDuWWJqhcWxnHYSeg2lplAFcQK4EjArtZrXJiJHVfGhbRouLVV4QBDffIcsn3sp6s
aGewjWsOiVeiev6NUt863JEIsEp3YJlnByi1No7KgYjHwGqymw4iV/cExzaKykSmdAYBKeM4TIXx
9pmwlUHmpdV5AVylbj5gPm8Ufq/H5nyaQrVVzjZG0OkzZX6RXYpIDBgvlwZm714B327nQP1Ktld5
Bn/KL+E6pHbvStypNIWJPlcYiFQWcKspwjRPLQzz+F1btZRb4zx1MbKflWE8KnmWPQ9FOv60J7v/
FtdIyaJLmtvRAQMZOGRtpBXFRe1652mirI5IQyibPcGQrRVbootfpfmlM3k7gWWYRKM6x2HgpW37
s8Z4C0HRrPoOXi6fMAUeLH1n/9+fvUUhbiEBLeZod3goh3NuxVrhAgqYZXMxxaB9D62wUY+EAXl3
wt+8zY6Acsw/ZiE8fWeL3t+tLiwzdXk61CXPXT0bPa7oHsqGLnGV0XrYWtqpc85GAH4779P2QLiZ
cd+RyqzBvzHI376LXCdoosi9KBgwXvvO3GM43h9vPodXAsAaxRb23O36iTxqsTQRjJLF+VmbMfou
WrDa4BLHne29+UGkQJCfgCMCfLwdKp6qPgan7AR5CIjGgx8Q1PrwSvItVw8fRBhB4ZCqDlHZ7SiA
bNVZTLYTxE5bHoWnNX47qMbVUdrXR0kMRSpNMRJy9R0AVjciKxlrSamfqwJxaHU6IZMy+ji2a/5r
L/1lKJAwvOY8f+uEsywIsBfXsWCOx68aYCGA2FJc3KyWO0/b/YFeEFYYHRAz041dh+yJBcpwtkcH
YFfVXROtdM9qkUl/9EodrpOxZ3u1MR4gYsCcwACBk61rK2Fs6CXoIjdAzU59qtQwOzT5LE6lIQZf
s+Xelb81HtEmhwpvBRf46O3+KDOotnracX04qfq+p9X9gbytEW9CRMz+UcMq1XcysY0jBgcC8CaA
vYWltDpikezarFdqN8BoF+m+SlY4OhjOcaqnVyrLLJt/Ee4lOCDUxJd29XFOV3Xgxww3mMvZfYpR
YznSAhqPpVnu+WJsnGaqhhzkJQRaQsDbecy8xrA7Hp3AGKjSdq3IjmOryJ19v7Vav43y6/3+rdVi
aLDmu0m4AUcD8KWnT/T8puET7sJdMBb2nrTK5njA8xeXBQq1a3CAJHyb6OayVtWMAWdZeR8me5wO
0ViVZ9NM1dfXWFgxCqbw2Yl67kqLijs41PgqN3CGMDo5wuvPNoA8ulzjHptkWZHb6IIi8CJnyFtN
Fdhb3b+9lQoCgpK5bFXd72oaU5nJjswKxCRnaahB7dJ9bmAqHK201X88vsI2YvjFSIWnk865iTDC
asd0FSbUKEq4gXRSsw4SLcp+es3cm0ekCp3cL3RbVO+nJmvlxW11DLG90RB/oJQhnmpKZHSbEU7c
czXbCCe4C0B4wnMBU7VOy8p2Svt2NBzqTtZUH8ALaG/TNnT+6vtGSJ+2s4d8kjH0/2qNRQv48aRs
nSK6XBBdKLHBJFzFn8UCjW48Al67VcRxzO3Eh0asXB+PsnUDsbkMcGNQI/kFt2c1jhxzTBTaDk7W
TC9YZaendMBkwB3rfx6PtBFQL+RsXqpfjCXyhduhOo7UTIHHDYA8DO+Q9kAGQ6PPYSNXmtvfzVKk
+GB4kbyqKsm2p0m6vZ2y10TamNfFichdenokFHdRmpEYEGwmLyi9OHtBkno4DFP5amg+2h7IwBh0
qxZHjPXN3tpmpstW84KwTJPwV3UEFPbkdq/U1Vnu9QWYDsWCLsNSbrqd1biIFlxFFAaQDFDOzoVi
NMc2b7MveR7ayZNM8+atoXXqXvF+4z5EPBzdUhRSeaTXr/OEKAwO6jn7M8+0Nx2z/TQ6cfTWjNrO
LyfXvvyH/bPgDYH2Mav0nW+/1Kl0YsRMo0piGsP3zA3rt6g7uvRI6B3EMhxPVkKMCt3Vu4gsLc5S
6/Y2z9ZH0z5g/yAPgEbmarZHs8M7MqGL1bdW9n1E9867YG2Veoe6xNfyxH+Ys9PjD984ooTgyCXQ
cF8Uy1cXAWUPaRQeD53bOb3fznGCvZBXn9N2qv7DUIxF6Wa5homSb6fYsKa+7K2YNw4gw+c88Uy0
G6rZOsSFFTU76dLG9QpW9f8HWw7qbw+4qmLLbE1kMXaPhaGvEIV/7+dcXEfgY+UhniPtPWAP1zlU
IITH4PGsbl0DpBtLYx+uGtJlt6Pr9B5Nb1LcQNFl9ZKYmXwDU0DfCZm31o4carlosHFhDW9HUTPi
ibqfuF4nqz2ZRhL542Sbp7ipw53p3PogKqW0kAGK3rNmzBhfDTUn6gr7tLlm4Zwc3dKo/sMoQDCX
7Hpp5N6BAroUjl2Z2UGcF/EFdavqOCdNvbMP17J9v261pS1IWIyuPOXz23mjgD0iqFXYQdXk6FeH
mvg4GQrikoNJTc/MbL8Op/hS6zjxiTpUDwpUtzeAx2hamsheq4rU8GRp2pcijRa/zNTaWdllf6xC
JqqO7J4lB0d7ZPUXhsMSKsbQXjEPwSunKnKkKE5qGaunUbPcnWnffDx/H251WOBSoo4VRXZQD4P2
V9iZxg+O6lCc+6qVtl+0ZhakdVx9gihg1k+AZwbz5IVzswcL2drRsIu4zJYmMVHR7cpUpo7Ohz3Y
gSLT7psXa4kPfit6l1nlnrTg1o52CUppU8FFAYlxOxQrH9v4HjvQOhXDB1UyH6MYzOPji2DrSqfQ
jywdS+ncvWPAqGXics0EcTw511i4+tEArEWZoyrfN+YQ7/RrNjaOwQbA14REQrsrEEN6q7vaC23C
+rl/DgfkGNq5UF6YAbxhLKsEvyr+w8VO6xttMySyYUaukyU988LIVRjU6PIQu7NaP0qpWIHeW8kO
iHpjPuEgAJxZeicc3vVOjecBOY2YVUtqz8dWE6/MuoousSsyHxJfd3y8fhsb8ma81RWbq/2cDmnq
BJGdJH6b6PqLU4mRDKFJd96MzaHoZmBzATmGEPJ2Q9ajk/fgbe2gqNPiEAF5fYfzr/xc2eHOR21N
Io/9ws4FJU50fjsSpveiAdgVXWWVDNg+SSxvhds9z9JN/RT49U5wtfzlq9sMT5+FdYn8w0InvR1v
SArFmI0uuhqt4+TXLhzKz2mpaZWfVYb807VHLz9REXKjA21+/bnLhvT6eB03TjulDdAZixcFd8vq
QUb2VuX9daNrXwvtZNUkf7xBzc5p3wg6uLpgIyMQsmBBVrvFQjU4bxojIsjoMPup4+Gt7c6ocre2
/SYKu8o7MkNddHA6L/r4+AvXgkLLq7Y0S4jXiQgoyS2r/lvE05HPF8pYxtfYqbyGSADcNd2gwjXf
9EICMdaaivrgWJNNohaDdPmTlQ90OgelqKujHvbmpR2xfz8veg/zoXFTp79IxXWzo+XWLUoM2oJU
dqTZ7FEItibOglPD3C3/rOtHPShyo7Y8gBGUcWP0jxTnHPZx/D5P5u7JUwEruZlQT5gyu6fH87Z1
7HgE6DQtwK67bmLoVGHudqOCj4Uqj14/65ewsMZjVo1yZxNunQPgO4sSA1HUfY7BocMsY06uZR9n
3qUB8TH7IJ3z7k87NPQ/3cHQvo+KCQIliU33TaaRAe3wZ7c+FxUyfcnnaCGuO11G7nWtmfTx1dXG
5OS5bXianOgfMcV7yq8bTxGoAVIZfOUWhuHq1KdZGqnmlACs8erePsRJBE0q6ZV29uMCcORhsL1O
nhKg5nsK3hsXHPUeEiiqGwsEbDW0LqmLGoNQAoP6df+2GNy0ObRDRc5f8bOPwoz7Zudl2phYxA0X
wBJ9fdASq1rHGCd67aWZEoCR/pxjDPMZR4rPRefuGX5tzSuzSQC4aCrebdjcsXpFw4wyyPMW/0ZV
Kchm4HI+NdIZkKAFWlCCmqiKvZx86wthM5IGsJx0HlbPxqRqXd/lkuZz3sXuMauVUj3A5Usxox3b
eScE3rgSwAqyeqg/L0JXq/l0eiXnKaHd3I61Hl28zoGO6k5IgAZVarUVyl6u/TN28uiPUonE9Pqr
fKHiMtHkxfR1VlsoU4aY4+qGADR05bPmFfB5IkdMWJoRZoxvepi8VWC6adVem1kOypfH19LGXbEo
4FC9p+fOGVp9PjJHlTa1aXxNi8EZfsCn6OKniv03HGddQnyoEVkvoT9k6HHh9NbiaeuJ+j8U9he4
PzAIvJ/uoXgA4Zopq4EzKaOInnO3Tw9u3kMVcqJi5wBtcMJd06UhvFAc2NnrdLYq3TybFUcJ2sZW
ordebUTqGfmSGMe6yTCvlVPVEBB7RaCNENtqIb56RZSOvqpHuXNuhqJNLw58ySdrVJT+WSrK9DL2
9Hd2tubWQWBluNp4cO+zFAtrUdVrIwU0tewtRPiy6E9lGFrTD7MWvaTHO2HrMmMT0nrmMmUxVseu
yDBoDTMAinFpkxhZTYXiuxvPxjUy6uivhPMznR8PuREt8SICFtcXy6e7YioxDnoHSH1czUkrzqJ2
qvMsbf30eJRfxgaruJBAxfZUD8DXUga/jVgyd07GyrWIWBDqLH40UaYlz8LCU/XQ6nM2HhJDj7yn
qfPK8dKrzqxcq15asFsAb6XXSDfy9GtjmjH2Kmhxy+ewHPqXWCZ253fGUFv+NOMPCJHD7qcnPXXq
9mNCtm7/VIjCuoMs6pGoBgrEnk7LBr0BhieHBpQu3eC74ytNbcwAuCZXxcsN76rZszNSRgDqcmim
yYve9qlat74eoqji97NghgvLFPrZMJT8pfYyqG+PZ3trTakVcZaRRiVNWzb1b+GhrSlClYadXDUn
rK9JY9d+nAPnezzKxtEgrgGfDGadXta6cNE0uju0tptcC8dKn1TC4fdZN9cXJym174+H2vwg4A38
D4Pru2hqLtI2aWemWI+i8TICvPA16Ic707bx2i6/m2MOXYYIcbVHc7XJVKqWybXrwXUrTtvg+NoC
Jqhq+GK1qXdvIy2uL//l25hEdLTIP9e5YD4PRtl0HEA90qJfrvJKesRUPN+Zw41HFmznwi1AdQJK
w/Lz3zZFKF1R2VGeXrMoJiXiGylSJmge14ciK8Px4oVuUr9Q9R8+o7qSvh4QTb7DB+LEisP3XZ00
auZ6NDP0WsypJS3zdNNviqZ+KVs1DMqui4PH87pxl/KpaA1BEqE4sn7V0XyIaiqp8bWwuvQ8AwsO
zLk2jskUT1/VMd0TTtgYj3omksOADGjsrm84UF0OJIQmuhaZqE95nFoHmSblBeWmMVCb8j+8TOgK
Q+fFbBuY0Lqt5xgSod+wjq7T0IIH6fL6PHGVn6GP7pFTNk46Q/ECIvG/aNetniWu7lTGTRZdhZ14
AOVs/blRa+1aoyd2fbxqm0NRrmWrLkCUdSaBmqqWVzrZ4SBhm86pyJ/DJnKflKKXO5SbjeOO5iY1
QdAFi+f88vPfDsRcaYUc+iy+YlI+lc+DCI32UJMQGse6mWEYTzH+qt8Q2p/jr4+/cgOFR5cNXBlN
WWK+u82pWVmjW3Snr9WM1tMFEAlEztH1qh8i7vTnbCTwPPdzExpHmuYTQsBg3+yzYydx7ttp30/4
edTm10EsHOym7503vc1/ONlWmrxEqmXGXx7/yVsLA8Qe9zoOFUCh1R7I4CaBahm8QDZW5EcQ9wKq
QPkTmc+etOBWjZoCBzpZSwv/nj2kmMAhaOp6C4xZf0naxiQQruRp0KPKL5o4PslCjKcmTJJj08aq
33TJnjjyxnWJ+gldc0I/XoR1W0cIV7ap2i5913r4t6rG4QmNDPMYImbqT2YiP7pW8TNMm2Fnb2y8
dWR7i2M1gpGL5OhqW8ZWhVYuDd9sCLsAaRD7vTPKPdWRLaQEEQu+itjBg1Na16/Gqe6NEWl9MFhm
VkKyV0zskpOux3q3MNrvwGDSr12hDF+tbuD/gDN3Sa4ZV1V1VuY4sy9ON3vxTjS6cYlStIOCjt0q
22yNQcu1XMR07sHKtm32NnGi+V/bi2Ykkab4UE9h/e3xrt5YZWBoTDQTgJ7zHV5QOhHSL/S6ZEvf
xbP/dbTkXdzab5vI/tpqxl9VCVzl8Zgb985CPHV4h8EE32W7QkIKaLMRAHJkVN9FWEy+6iIkGI0O
Zdq5/qFmtrlz122cXo4uiQUHd6HkLSnob3edbRRxR+gL2cJLv1Np6nyB8BSCOnN7fPx1y29aBfqE
gguYm+Y2rYLV9rVby0Yo2qSxnZgD1qCdjuySsNN6PDQNp+1Q2Z01HKtYa/7Gr1rgLFe0yuvhcMTh
zC5LSvtsfVlVba4MSUNBQasVvTg4mWq/CMcKIQbZXVO9PhCm+Uxmw5hwvdaBsCVGIK0mxRKZ9DlI
lCr60lpx6ifG0PyXD/ttqOXy+G0dh0QZorEYsFkTaXlpeuW7Uac4VWmZ/A8nkYIOZDnEj+A4rl7H
Am0IPQ0xdOuLUbnWeqy+mVsuB3eqOt8dhXl5vG+2dihkSu4ib4G5rsO1Gic+qMNNGBhqhggeAs9q
f9JFV/w0tFnfQ2huncHFLJeCIT3uu95ZUqqNKjobrodtieiAyVqRvuBJbmVHfZpqCiypjlMW4hPJ
Xkt660MJwwEnc8kv7cjbJfSM0ZYxqiXB7KbDafGReCmrQvWNymxOr59TKni0lR1AXneYLAXruMmN
4T01VTSfe/qsvjAjNdB6d68CvPVV4IOpkIALBa20OvZdPKg1AHUnyCqZvy+wOufsTY4/zHWzx+DY
umIW22YQUbRb7yJt6XhlNqs0Bmuzd943KCZc+9BUPwDNRzRA66R4S5olrhBL5XdJa2Yvv956NcBS
Wovw8RLErWKhCIPqWRYWiWGMh+9Vb8KyP8+UTX6qeRT+26BpLY6RzI2vRAv5Hp5va6q9X7oVFPb5
C9YbiB4ebQfPCZxiKt51hT2ea1fgCgCG/OvrNxDlR2A8cBxB4C5/ym/XjVM1cWLR8A2qfgjPbWrM
x2ZIsidV6P8Bow2Xkvo9A7Gm6yvb0CdyK4WhhOfOb2rbQCkGkJsfN+l4GLJ2b8NubCImbwHTgAO7
b45EVlr2yey6wYL+FWC/rPlzA4qxpRJVRd8nK+P1aks0lUgiqqdJF8nPx5O7EegBSuBJ5pZdmE+r
IzNFXTsbFcAhvbYcvxVdfhzQzz89HmVjt9ArpE8JwgK607rdZrjIIOoxcO1+dJ2zbMwYFoE+XtI2
s3cCm1+h6ertJ2xHGwz6wIb0RFy4fWX1nhcMvZoNgSWTzCgPHb2NvxENk95Xrc5DvCD6Pm9/Rkpn
vZlHM3nR6tCov8wmYjwnc6gd+SLRKxrPsmum/IsiB6e9Zt3kaAg6VVHxttDi4o+qpu9ygBA0v9iD
6BV/km02vxlqTf2DBnDXnhSkw/vLPIXTDy+t0dlIQqEbZ11OzbEHE1r6curi5FrlWAgsZWcNKSco
xvHTJMND6+XeN82R0/gBYT5P+LqRmFpQJiL/Q5sFnhUC0vhw1IVX/SvMPgfkXIu689Oi1NG4s5Pu
L6Vq9BCVtJ6t5DYi/mhn7jQeajszy2veDc1An8GsEzB/Hm4Zap92AJBU2mQnrait+eDWrvmSelOa
fUUjz1B39sZGtA23j2SbU8AGXB/vqR3mtF/OHFUtxZcyra+KkSKEVVrzFcMw+/WBEuMtQCdEje5V
QjCcikJLQk+1pOp8qPD3eOpqgFeD6u2cra1dzx0IhQojD9QNlp//dnF1AwovKM1G19gys+rs9GUU
+VoWueKsJ2m5h0DcCCd4+Rb7hsXVk57Z7XBTA9iB3FkJeoBBZ57H6JM1jeKQIt98TE3TPFI5ljvH
bfMb+a2LmCzYpvXJbuwWRxgV9n05SHFl8cIXNLTsdxCdX2nlvuANyBUp3C+iiTTqVg+ecEZzkqKl
LwFgZaAjpEcULaw2sVHtaVP3iAt2ZfpJrppP0K0QY0tjx2iC119l4I6WliuU47t3H2p6AVGCamEd
y+gzaNnyfzk7rx25kaRtXxEBenNKlmN3y7SkljshRtIOfdLbq/8e9n+iYvEvogc70C52F8piuoiM
eI2nz7X9NZfUZmenvgbR9VXGLqV2DmIWbPLqi/O4trQWde1LTSI4fe4cUfykH2qVbpnFenTKsnmY
Tp0aiOxxjqXkKWxpoLlJl5rfU/T43+dZ6bS+lhmSOCCaZtK9NUA0QUGS9OQ5Dk1HePh1WbErRV39
UmUitb2haWXUx9pUyj1Bb+QfsBvJV1JVIZ0gYysP+BxlkTsgcPJYh0H8H9hmi9i8s1hVAMtc7+OR
mpykmKqE6k3+kqaacy4nEwlmeXyjH+GyoxYNDsZBapsQvJyoqwOaqA6CDZyYtM1Qt8+5e4sy3lnG
rUoSpWZajTRmuA3WT7OiLHWnznWWMdbHp6rQkMUwFi1vR2GKE6Hrv0q4+MfRTL8PfRQjWKTsXEUb
lyw/gSoSoN0NtRilo5ApHIljihrARdLTbHCLuJyPAIWUk5KK8O2wD649CvwEe31BX19PbTOb6ZA1
KI+kwNtdEfSZpztSfO4kYu/9E7mRwlB6RrSIIuZSJ1udkmoetcToNOliYPhzQd1rugxObewAHbdG
4WG9ALoWVdV1USgWFS4xQyBdmlCfsGkBGK+2YHjvf8vmXllAcgipUlK/eRMWthTb40QBXw5qy3eg
xF7EqOkfepPKt+GM87/0rGXT1XvHfNJyY44OIMDM5/s/YyOUIKhiI4bHjU4NYxVKRmfIcReKKeun
Y3SZYJl6fVcnR1JTlJ+dsTvTNtyT+9sadMEqAT8AWw4b43rLVHSmcj0c6HJHIdrrshQ8aEqDgycq
npgniOqT2lXtToVhIwNHNYYNykWwmHqsroC6qWJzHBE2CaO4/KogTnoM2wqQ4qzFh1Gq88cRoroX
jURORfwXBsaCN8EUiwfObdVGRqNq0WbjXNLkfCfaUhwUp/xfYFNpXEi3bz4q1DUAd4BDh4l30/5K
lFYpVbUJLtFsqV8sbYoWuuu0c/ZvXqYLC2IRcFmAzvyzHKW/rtVJrdqqpatxccrGfq77uvzQOWpz
6LLOel/lmgUJrwSUCH7pzQ8NhoZUsmg5kiyQ018PjV1akODn0F3GPupkdzaj6mcTzPPkWsII9ijy
t6d1kQ7n8U1LinYtbYnr4cLJ1mdItrjB9OTRiBIUUoYSZzKHH3prrMyDUlII9WZRphN8wzJT3Uwd
BDm1YSTJDp5lY9p5IDv0LDk9i1DP9Y9JktaUw0T0fLtAWjYFuJ8fQ2bjW1J19ndbrjr9FDaaNdBU
MnhM3L8zNoanorwEGNIjounqGu7mSOsHOvwX0hbNK1oKS247m40r0rh/agSozjLLrAe1y7+9fWSI
zsvLklh+06xwcEyiyFIPBICgRqOkzB5loVejq+diOCtzaD/WddUdgFYH/v2hX91SrlI09J7ANpJw
0yIiXVntABTK8ABxjOGSzFb/kNatnh4mEagHtY/m86g00lOZdNoPZ8JUOq/i5pTgku1WZjMvPcza
RQ0v+t0FYk/15+Y2XYSoCIf8AXLIXLuAFxrE6ChR+0uH+/pXWyCBJcrZOsNBmL/UTqS9dHo2vNyf
jps0g+Ib1vQUFBiRCtxqD1QShVzQ+N1lSDrkkqXASfxJnpIvoy4G7VgjrCt2IuZNXF7qfTriqXRs
Fj7/etej564mYdlfHMG711Dj6ShTBj/e/7DNUcAOIYZBsLiBijVWq8SF3XC2eJH/0pxIvG/VOdwJ
Rluj8EYjCoEXWHok1ye40jNb1DFFi3qwjXPTjwWWPM5ep2BrFBr2FibxkP94dF+P0kwlvpeIIF9E
WUheKRLTm+za2rkObhFJLAywnEUygu4eZevrYcqKSoWJ1sBFHyz73KlFWB9EYCofM83iP1rJQJ2B
Aojxfo6L4iM+n4V9ICfVYAZnrT4c7q/gzdaEvQGOBBVzEho6Csv19VdQKiw4/JZSzYs4Qaq6mqDq
ggC5XESu6RSqRON7nP7cH/NmppcxKa8tupBgXm7q0WUR9Q0AsItEevqx09vmfV4Gw87e3PwyyLIw
YYjrBKTrL8OC0jDQW51JYZDtLXTsG5Murj7RvlXPShw5e1T+m5uefjhHjb4aSRpZ0+qUhyMa3Kz6
dJkzPTk6wNmeLFEnn0ctKt1RCa2zqhTVJWzj8K0dxGVkegn8ixhDLfn6U82YZhAoEPkiSVV50nMt
ftYnegmmI7V7XpjL33V1sy9jEc9YvQUUu34c2hpczbaU5gvQZv1YB8701NZm9Hmo9XyP7XibSDAY
qnfwjEh+yWCWNf5rd450CJGdwxpnyKTqmzao0SP5qB2f8qHuHbfX0SBz28Zofw+ho7+3e2f8kCRU
BHdyiNsduzRol64p6FuFls3177DDtuyxPZkvaqWKj5A12pMuJWhFv/VgKMga8cJXVf6EuXI9TJ+3
hZFYbFk2WJC4YYXyheco4bj39t76nr8HWkWHVFFzqcq0+aLkkv6Y1H11zNPszagrmlt/jfKKO/1r
9fAXJT9MpvkC2bhxI9HPz6We/A7UuT+gPz/uXK03oX0ZDv+shfOzsEqXj/5ruHpG6jFCJuKCHtZ8
LDBM8WNdH89DMleuWDSAhpyi8H9Ysr8GXc2kEJNizHo/X2xjVM4oD+UPYTWoO/vv9tApFEg4d0tB
mE24ulpSrHV0c+Yc4HE9fYzUqTq2VoIrM1SHnaFutwYJOxIdUDGRkbkRQ5ekJGobvdcuQkqjgx6B
4NG7Zo/6dvtByyjLkabiDMd4dWMtFUswh2j141RdeeqUDd6gjeXnuKP6fn+FbuMAgBU2BgwCoKM3
T9lEV7MgjWXtMkGddm1cnY/T3NjHNs/jwwAa99v98W634WKBSeK9cCZgNKnX25D8B9ORLsKnxMn6
M2Zi1c+iSNDuDcswPiYZNtwuUFZ5pxCzNaNLnwBFQFaP+tL1sAUUYQudCP0CkDM6gNTrvUyhWV5I
mryz57dmlFrMAqdgWiktXQ8leMlVMjZllypLKz9qu/QlrMz5aca95H/ORMl2515cDtF1zAFrRtJE
NCDy3MgtG4jnxmUE+3PAEu0ftOGt6gGyN4QErcwLFJHxKDDOWZ3jzUel3xe6Wvy+v6ob07v0c8mS
SCfIdFeRKFCHJitjgQBXgJtu51gYP6aBcrTt5M06afREOB1sWrLD28buNEV0qUJo8UiURmdIceZh
Zm6O9z9oYxGhxnAoAKhSS1+XB6GAGnnPNUq2Ulm05gykNEqjO0AcLc/4auBoen/A1cVCJ5bAhnYJ
OSbIHwog17vGAgUg6DBlPpUV+8kIkKtu9WjvfbcxChRoIgsIEgDG69d+VndYmDZZBl8nFe+xoKwP
c2HvkTxXZ3z5FhXrPMo4KjzPm+acpVdpWgL99HVFdG7WpcoRUYtfVq/MpatPaM+4IUiInRlcHYPX
UQHE8KijhkzXZ5XRdm2rwLKoM38wYvEFX5rmoQ8wbUV3OCkct0irhUbcxaDGkdzRPqY2/bT/8htg
RbM3Fw7DGnopafo0ElQzH/Vm+5OhkXDhcmW5VRgknhnP9TtJcirXnJL8e6bX5cv9TbQ18cDzaOfx
mOa9ufzvf8X4MqP12xd14dNmRuFyGrQfgWVWLvlZ66mSKt5BDuPWe/OoGpR65APo06PCs9q681CP
jTNVhT9DNnsOW1k9V+bYfG3k0X6XlOn/YjAY3++PubGR2V907C2aXLfVG6UQWTvXvfCdotI+VIVU
uZEkZ5f7o2xsKeAHBGCVWg2I+1WdBqUmAHKVJHyUd+2fdpUk6XGohrS8kNmgdpWroShwNQoT000L
B3mTsgnq+Pn+r1jm76/7fdnY4Ngo7ZPp08Zat7aG1nY6LJ0LXwRB8z3Q+9+TmAxXijv1y/2Rtmb1
FXRIhshFvo6SkVLOuBXmhV8FQXtystA4zdqYnu+Psvk93HGvoYLS8jLrf+3SqImjWq9n4TcJT09a
kLVbaIHFS0V6I9zpdepw9qCkANFnccO+HqoxjCIRuKD5ljWqXwctgxHaSZzdd4gBLxmwWvSmHyZR
Uh4oRBr5248GpRkqGeBzLcr1qzsJnRiQtHFb+nOXSoem6ycfT8buOBR6fkC/m4xnbLWdXGdjFQEh
WZpMFX3R8V/N75AUIV5efeEPoaydtKArXGcc9uwYN1YRVgw9kKWPD35u9Wkawvy89QPhR0qmu2lc
ludSU1Ghk6T+eH/DrKtCyzIyFgURnUf1spzXy5hm1O5lidPeVFE9nrU6qBoXI5z8YzZgQXcqAZ4/
hWbdT4cePZz0SYWxJx3ryaoGXHodsScWuDXFaPNgGg89Tr2RdxzzKOxmZeLj+1H8rtShhQyPX+jO
m21zGOInCCsKbze6pt3YpBX5TuGnVVM/h0Nq+RjQSof707uqzLzOLn89iMSlD3JDtq/iTK1HpxK+
0Tup5gqKmeZBy7tEObVhNDzoU4TSdNJLyblQkYDcWd2Nj3R0ngPUw6EgsWGvF9fB3y2Umrn2aX1o
XySjGB4Up1N3pnJrD6G/TEK+iE9QJl0NQ6dh4F2S134o6fKLI9XBh7KWrbNUK41XpjpFTZzzvL6f
2xPmjY6npmP1xZDydOcJuXFw6NFCmKZnqfAcWd1J8djVahuFtQ8KRLzvTUN8o0xUoaIY9js37dbU
gjnhtQqSgH+Wn/LXTZuU8TwqiVn5HT2tYy8gz7GH3tiCXcBKJOOLDhSkEzK/1U0A3TmQeCmnvmwJ
1FszdhpfMzg9Z5TwKZ8oxTcfQzUY3ugr/Doymc6CTYAEfAOWzwSpUFJBDKReGX7SWnjf0FO7HSL1
zSzyfYCHCCAUY8krVwsWOHUrbCVN4JBZnSugPbpiqvbO+u0GXYahWwD7VeOBut6geRbGZKhB7Id9
xRmfckgIrlHnTvm+T/MheFGjdpYfhkFttFMv9zFg9twQ0pEOwJzaLoIcierfvxrWci2vM7y0RRdC
Lg+UdW4XlKJRrahJfFFO2kjckkkfJz3M6Y2ObLijnAeTX9bFbLmRnTi/NbLfwIUfJiePQRQvjaw2
TV25xo/THU2t+aFMkJNOmMlFX5q6TAWCSGm8x1S5OWRMJioQYNAhjJJirNZM73oR4eOU+qjAjI+J
KWJ/LDLcKbPc2Qm3m0ORXICmRkLk5v6SHJrEuTOnPmyk9DI3keqORWpd4jl7ub8aWyMtVvQ8fgEh
3fBtw7wAwha2CQctN91Wq1s/C0YNYYVMOt4fam3q9brw0F15xi2FKG7N66ujR7E4xEAs9ck11T+F
Tp8M6prmvEgwuiYsj7P8Z8Ua/EwSOU0eTFi3tquEnfwDkludeVXd6Rq97VTq3hllbzy3WWtIRyuL
rcIbVVv8koNAV9y+GbWvhY0Xq6tmOWjTIdSmva/ZnLjXyjzootu7X61A8tNwT3xrwKAMDHHiVnJd
eT2NlZ2Mb+uy4AmPWDeEb87yKlXB4TIS4JYTX48xAJ67KX4CuvXGnt/r6hCywbktHmWUjK5XB0Bu
62SWlfhm4tiHJEL2qIgn83B/E2x9Cyef2AzQ5da9AO/amWJ+F/tGPhkH7Oa0E7zDN9qxLN/CDQ72
YwG7Lqyd62+J4atEBV6W/pCq4cfRRpXbMLv87Zc4o5BHAigHpb9uMk+SOQitCxlFnuojPKT0hE68
tpNlbGw0+iBUwBbRdjLW1bVTS05B9S/lLhDVZB2tMG1QXhxtW7hmiXnP6f4C3WRuTN3CJlmIreRQ
6/ie5hESjO2c+MBDpkvX2wISSQYrz8Em+NuoRIiCy4n2j5wley+rZYddPUqXoXl4G6/X3o1aWhNZ
5lJQSfzCqbVDrYWVBPNJmbXLiH/tOyUah68CqNu/qBdbfyrZ+HP/07fGXySbDR7mMLzXJ8AMjFSI
2kn9XuTFdCLrs2vYw1ln+6aTpiHmgVX93AC/647cWJgdaLOdFjsJ1rKe61lAfBbQAoKCt6lzhkSo
hvtK6kdyn5+1seEi1oFufWqVRHyO0iRWHyq92Ssxb2wzjVItzw8ySXbZapshiD6gfmtgSzoY2uQF
tqgMN6b6DfYWGsPbAxyPSC6apaTEu32d32lWY0WGEH5RDbLqKjhjf6rsKvwzapO5l9JtzOjVYOr1
bZDqQWUYdcCLvUvzR8lOwgM6/bLbJC9SIn8vAqPYOUSrUu9y/yAPQKsFJVyu1PUh6uJ2qJxST30D
xejeTbNk+NII1IZxoI5le1FSysd393fvmsP8OijNfWNp9FMcWCNdiwY5zx6nez+3q/kZnfcQ6bFx
uqB1h4m0KYZTj23yYUxMBVvNoveSsKqP5I/1r2YSe/SXrUknMIJLx0UNSNSqzsXuicdGtUksjIQP
lvvuYXTs8qkLo+QQ8G4CLp7icnx/EjbCy3JRklZTskXldhXE0HFKhSkVqY8n+vzcFgDAKlmyf90f
ZWt56cRAIVwEUsx19o5ED47qLYnMHNnSSeBMfUKRoPpcgz74lGKTvhM0t84mZ4RjyXnhqK/CmdmS
njeOxFxq1Jv7eSyORthhUWPme+L820ORl1MHJeismxTyaI4YZ+Spb9aq4RrV+KvUldmbHGPPYGVz
qaC9ABKkw3pzBSRNLEkZoH0/6hLxJFvS8BBQW9spt26Es0VRlCx6YZXdCCs7ct101sBDC1P7uf8g
giYc3dGJ5+oYo8pf48IcaurBCcbKehBREf17f6ustb2WU4luBzcBgkjkVutXw6w3ltXMpPKpsBFz
BDkuX0IJrQFfmut0+K4psZV9E1WBrbNNUX1wY2lCfd5tHat4meLE1A9JmdSNNxuJLo4CJ03z5JSO
suc7trEg/FIHcgAxYLm9rq9JcMZCi2rOTtPwqkmzOH+kuLFzdLYGYR/TFqaXyTCrQfpAp/oLutqP
ad+fedikrjFP5U49ZOOALm9LNjH4dWqlq2CGgpDoF1lQ3xhq65MSTPGHxhjjf6bSzl4qcvU9u4Ct
ARetJOoFrx3LVTyzQDRKUd6HvlQU1aGN0dJsx3B6Z0vzD43m9/H+rnpNLVdJApk6vVGQrssLf1V5
KgPsOoaij/w2r4pnzZwj3YXKFxkHet7iszIEffHODmQTriAdz8vQzT3lfX2YHsxpVo2T1qV2chBL
y+2fJMm1HFxAEk0Hs817zZWnNAy8NhGj7nWjqoAlVrQoPJpOrKVUtW2NOgwcH8kVeaJIXlGHKQK6
iwTPKZPz4uRYiVQ/VIGttW49Zol2yBOrpms9OIV1qpWxiN9+R1IQJ6Eg/vG+XM9IoQrdhsaKhsyk
T8fBxkAJso12CNpm2hlqa7HpqpKLc6yXAtX1Qcn4nwbKq/ADRmfyA6GKL21bZD/hLspenErqf9ld
1DIRAkEzisC+2s4BvAo9DzF1HZTOOoSF9j5UdN6bOLE9zLO0J324dUZpeFLr5/JaXKmuv2/OU7kD
vIOHrCw3h1gzwkOJOc/OzbwRacBJI0W1dKhvu9MyOuRh5ZjSRVFbGWpXpTw2ed18QhAk/Xz/uGx9
0N9DLQv6V80SghjqzDYySg12dZ4upfnZKhCj+g+jwDSgKABkAhGl61FMcx6jfmHMhFlduyl18TNd
vD0P0I2ARtMQ0CHSbwuTeXWBZnE0Zvg4hH5gaRiCpIp0hA4en6DVqg+5WUfn0M7kQ5hx593/vq1t
77yi8nQ4G2iDXn9fJ7cqvCNOWDdOsddw5M9Fnymuk/K5Q58b3v3xNjJISpeYRS5aIoSj1a53gODy
DrWQLNMn6VlvFPuUUv47TSEOc2ioZBBnpz1A4Oagi9kDXSH+bV2jamm2ZolhR/6gqMExHebe6+rI
8JGksQ59YbQXh5rqTta6cRSQd8IMEz04OKrOsn//2p9WY1aBJDXo3dhCeV+mZstj1+q+Sr2jne5P
6uZQ8KhA5xLmOeLXQ2HYaPZ2RvwVcWyfOjPI3FzKw/d21f/5DyPxxgNCTgA21oSmRDi5kZcostlG
VXWeEmOgQIOtyH/k2GLuYY/XwNUlz4LgQ4LH2SMG3+gHjGFUtmkU+U3bdU+6LaUnC7t7zbXt0Pzc
DKj5HY18nnNPDxr9p15o1VM15/lee/b/80OW5heHhdbiatuGZWVVRYYaeaxU2iFSqvSM8Vd3GtQS
K9PekXgDVj1ToRS2h2oWt1LQ1cf7k79xVpfbgRgFe45HmHq9zLB6xGCM6LE3aYeUWmL9yTW1QdIp
NSismNZ/2MAaTT8quwD5qexdD5cVg64GxWIlv9T3DsXYxdAT2+hXCz56T5hy4zZnN9HnoopMwXrd
1BiLGZeXopQucT4MHsy8+mFKZdm/P4NbB2UBLy7qrOCC10FwyiuzMzLIv2MZN/3BAK91mVJoXW7f
xtqP+4NtLhfvIPR3FrGzdbsrGmSzKFQYhxH0LcMTbcHKBQpdkKRQDsPMu2BnxbZGhIKA4BaFLv3G
SKvUrZHYAocdJgI6+baed8AYkjB4n0nm1B6MLLfknQt9a+EojNDCX0ChNxDUqpR4qGVd6CdxwjHM
dQeSgLk3ytYNTlpGXkHl4baOHcAtorVHKl4LqQOIYWIefK4hrJ1QmW8fW7oQ+I5rkXG+v4YbG2Zp
NaOvCeMPstMqK3QGikuRkNmWRqI8RFERH1NtsNwA2MDO4q19fJbLzlyAC0srClazuazuXwED1e95
cpI+9vsozOWzmgdtdchFFsxeN6i19DUYjMo8abmaxxdhGlLlBaIBGaPOAdAYOZHtz7Id0UcNU624
pF3ev2R5k5inxAgMeSdx2JqZv3/t6kaspSnJ2iZHWwTgyEGfesTrhlZ1sdR8o7f9/5sY8GIqau24
Na0fflmT0L+jR039Z+6/yONceIWgdaxJTfWh6Er90LRtt7Pyy8quHmMLSYoMEmw1r/3V4w/p5boq
anIGSzjJczsok2tKSuR1OGl7tplJBzQw9B8sj3zoOyd/vr/xNo4yqJxFmIFa4xIGrzdDX0RmOyRh
5Juq0MQhrDMap7bR5uo5HDHmcCfZ6vbeQBtpKM8DQFAkurxK1u/4HEEygJi4KTiSGj8qXdGcjGFI
3VnKFDYRJVYFC0CggtEbqTevS0xyRpZEz4Ui+epzx7BMUhUMpi+VgfmhsOSShl+keGpSWzsLuzWz
kG7QPFzAeLRFrmfWmkywevnSC0mCJaWvNOWcm6l6Nksql6FczTsnZWtW4VLwKgJ+ACllNWDS5YkG
QjDxo7APvw1NWgK4qpJjbSiT9RA3nVO4XJnOide7lO8M/vq3r/YxbqUk2rz5ALuuS1VGpwR0tStm
touSDuKopFeHDB5H9KAhelIfw6To6Xf2YXTQWp68dEEiWXVrzRYfpKgZXsJaAhabhmojPkA5rQ2v
DJXgwdK6Nn0Ogrh9dmq7focmL36oZWmX86m2jULsnIiNQAPdFBoTNyQ2iuvNOdZRpSNFGvlVmYwf
MBlVQrfDgup0/+BtDePQM+F9QsPopsoE7SlFgTCLfNFL05PdIaokdGtPBHTj9kQ6FskMtiBayut8
0myMuTMHM/dLA9bLQYOBgi62VIKQ0ykL/7z/TerGFrTR4ALgQ/MUBNUqjPWYPJXp0iwJtMYOT0FT
jr0LQkv9HOf60HlmVIrQZZu26nlSpzJx0ed0YFg345T9zFUjmU98R5wdpmTq/mhovs2ePqp1drEK
i79gzCUU6DvHDppzMYfj8wA1Y/igy1E4fG5NM0w9XeDn4XVVEEoPKNpWRKy+yx71sBPPMJvmamch
N6YYJh8iOkDvKLKs9wtCKHlndVpOtizy2QuqfjhroR6Vfpfw504atKZqLzcYHqmAf2D8wEddDzdn
ou1x92OK416xPXSuMsXrcrnOXWFkYedFapv/bDFPLJ9kqOPyuQylZHDN0KLABK60sV2pr5WO+ryG
LuMw52V1uL8PtqYERhy4fnJ6hDBWt6yQlXwee/D2IrFZf7nsTtI4Na6RZW/UunydDkijwD7hkYH4
Xg3V6kUU4eiS+QilKifE0NrfQR4Ir1Nn8e/bvwr1aLgeS3eV/tD1hR4u3e0SCRhfbgv7NKWaeWjR
OfHMVHy5P9LWMSI+AZCjPIuk7qpYMgRpl85NnvlUY35meWwfHdQnXRnRlGfdGXoPK5f0MChlsvOU
2LiUXt1/FgdZQHDrZCRojVDODWazKNryqE2T9W4C/PX2/u2iCkNVBqEvVENWt0TW6Jlo6obtgV3b
ZU6l8hiN+H1JnbKn7L5kh6uoxFDUI4lMQJTWKV3cykGuyAkfZIfRQ5QPwqtNXmRxNykEICnyslIu
Xu4v38b2d0BAsEOAI9zinYN2MUDpoc7EU90AhmqCx0TBsK2w4h0QycZGWXiGGCiRY9zq7LSx6tTc
xqk/jFI/+46KXO9DxGVaepU2wu6Yk2Ic3/dATc3PYWirwd51tJHlLN0YLmUCzC3soZ3qXA4LGQKP
rMe/A4maPV7SUfJFMbOschvLzL8g1kWlFum/xPwkTSVEm5qM13Q7Q48/qC0e3uceRYZHMF4Yy5ZD
GOpuFkCvPd5fl43NwKOHxiQREWbwuqgUW3rfJSndtJKU7Jyro+kWcjpfCkObvSwnvw/isd8he28u
ESBNXpPUl+gyXN8adlkMcmD1qd9ZmfZDcYrsZSrEwLtcj85J06ZPOfNLeJMN//7nbhWTyDA4xYRj
XszroakeTQIzyNRXrSnCxjuHiu3CVJkTL0OKvToQabIMQZGiFF7fp4qGzZ2tQdHuK+nT/R+zdSag
ACzQcZJDGpXX09AKjbezZWSoT5qV7fK+V7/HoV4t1i1yO+6s9MY9BksGkgy12CX9WX7NX09cXtl5
VJQEIKB/FjSHBiFG9OUOb/8m8l2qEQt97UaHKCRfoXDYMUqmWM+AaDU3kidxDImLOx+0dcxIRilo
Q8NeSqLXH4T7YFpJrQmDzQjSc5PnVuxpY2R9G9Mh0ugXdOLlrR8HCxccEXgqkjkym+sREQWGtO8k
ua9miLe7to67IdKLZWu4xYwV/P3RNooSZMJ0Pyksm1xna2KK0CkDSgH3iN3bqIp3RYKWtMiN9Cum
4rxk9LyxK6+FIFg+O8UQhW4QOMDHp9qQprNJIJ6oD4d9cBSDmURHs9IHcayE2gYuNhSV/uYFQbEY
aaYl64Dctn7dqQ26JgKZTx86eX2MndF4MNISW2RbTT+0TjvvjGcw3deBDJYw3UkwOlCHbsw8wNOV
1F2KxA+QDvZIO2ovsbF1EFpvXXbWYom/67HIPiiQUoyC5rGKzyiH4ZemtJnPpTI1h6jrEWQ3F1lq
FxUJ+UvBs/1HkDVVcZ6tOu68CbrG6MJRTUK40lWZulWbR+YjqPTxIRtD5w8gprpDCHaU4TGEwxAe
oLqaw6FPBqLxzu9Xb38/DZFXfU1gojRTr7euNaOBa1UAqGJLqT8GlNt+DQF5HVRPdTa9OjD0//Fw
dGBB5Q43UGrpyec8TfPpyRQZGskRfJp4J+m5PcHI1LC/AcZQeLvRKmc+O5zmllCtFOUXJZZMVxsc
59jnvfJSduO3+5OwMdxSuefCJce61ZyPJXkYsj7OYM7xHolQLX/fJTOAJsekqKPPyR5r5ja4cnTJ
igEE2BtYmUTnipdSA+xP3MafhghM9ijLE+R93cYadOouyJ0nO/nP7T0PphlBdmyJSFjpqV+vNGyA
Ag5b2vtlKlfH2W6yRWfa2gmkHLFly6yOBC1THrVkOfDn1p0vM48DuU8zx2/CWotOJiyW8L2YLOPo
KJMUufmAubk3RKP1Q2mHojlGxthYB2QT+snNban/gwmLUBdamvm9HY3wQxlkUf7eqBq81Gol76sn
WCVt4w1inArazHUUAulRw+YcTAFiZ1XYjv3HZhCZ6cYzPuPemAYZ7sOdnNco3lvOP7WcSd/1ysg/
5kTZkDKeGny3wzCaXTMjrToAO5T+nVE2mw5i7ov3Sh62/0zTmOVPzjyOvw2l7xOoEUYvPC2F1+Hx
KVHmoriHZiCAsebrcoQjd6Qsapyq1ogmb3asKf2IUln2RRZ5+t1K1OK7Ms5JfY7UrPka2dS1j0o8
z7Ob1cOAG1AXpOn/kIiJCr+jNiS5tpNFg1saeLp+HgLRYiACNzLVz8Ng0jpxpG4q/wljjRrhNFXG
J0ku7F/x4FTGMSYPH84qzmwpMgppWz+lEq3Spxy6VHjojDFLH7tcmuRHQOOa9qvPnFhyEVca5t/c
aClqW1WmAldXZhF4sTNl73LVlIh4dV0i8ySC6nNuSEHYwxYZHfnPPFaOuEhqNWjvEq2gN4sV8Cir
XM2WJLLax1MbYOof1Y460wOHJUbyXc34Q2dBmI884KdzOs1V43WLV85lpOLUXzK7z/5Egdp9p2FM
ppIDZ3jpZCS4L2PG/8EFZTmIQ9JO6uiisGhhHATmvsQLLxoqDwBR+K8tSk334Dsms9uJPPtZTOEA
uTsPB5oWlW1/QthYyUCE5dG3ygjKCopZnf1oUXTNPNVuyMkngp0Dxg3g3hHzkbxyQfMos5vPGVCd
rBYOmCsY83+CEPk1T1EAewDHD6fwAE7NyQ6Ue8evwRQp70lj2h+AiFpxjMomrY99Fg61W+N117km
cv+ZZztI/Xq1MTf/csaNQw+84nlqHBG78dSaT5LobKB2Fo3HvFBSxeMlknpJUJqd1ztR/Cw1NbK/
BnrKnQvNv3tMEzsrMNss6q9hlWaPiaGJsyTy8tekmblzVtNJKQ8NvhmZ5yBC/By3hZm4klD70WP7
pwk2iSi6uPVsWP9Tei34PuOU91AkYzweYdXgDSbkTMsOrUyceYqqSoVckpb6Q0S9unDlcmgeuxhl
Mje1wuBZmeX4u0MIzZBVj8PPRRokX2Sjmn9GUtLMnhFHyuQlahD+xgkpktxY7bPYS2FZhq6EDdl0
CFJL2JdSacevmlppH50y0zo3LsL065jOxosT6t3gzdVkvu9ykKWHKLaH34UuTarb9QX1y9q2iwgG
V6dB/W/KBAFvK4/lQ1T0U+c6xdxL/Pedc0zsrg5wmiiSDwi0hgpfFltVcuiawqgO2tTE029oexzl
xomN6FDQ/8suUlvpTzktsw9zEDmHHIY6SiaYTk4usEN99toe+u+hoLmXuznafV6eNcMnSTPr5jC1
g/pBD7WMPwxRH/JytnNv/D+OzmQ7TiQLw0/EOczDFshMSdZkWZO14bgsi2CMAAIi4On7U29qUdVt
p1IQce8/HiYSxZCt43vTzf0XtbkBtuFRefx29zrRPIXj+DjttNoX0d6sb6Lul7qYbD0cOf0nvCDb
bDXJ0NE4/ddFlF7lFYfZUC401FZnLeL4NXZb87XEaf8ajGtnTzredFRkSyweI/Ll6gt6coxA+zit
dSn6OVqRaAEElgz8mceUU1dLbmrHv4RLN9TnQEIi5Vu9zHe2892Ok24wL5XvA36NIXNzLpM2+Nu4
TS1O+0xg1Lnr9hRoB/bld3CMrShToDLqWgmBe1kcUa3F0MTRG/jerE+tU88yx5d5fDnwvN82Npse
+eE5+xvF2+NcZLUzXM0hS3Vhps4jbIJc1q6MeWay3HPU+IjHrX1HYIEGbFv0ZvMsc/VHXVcT5Umj
dP/QF6HferQWRBgsfvfRR3s8nWpi/eI8M5rcx6Th7yrapvn2WOA2i/K2atSXaZAQlXMUt8Np22yS
FFPq9g8+doCfHq4EW2grhKZ0TQSvOLnBIN1mTdVLpd1Yo0jbxj/Ht8CE19Fz5tNRj1Qn+glNg6E3
aLek6U3PRZoI+6pw6TCaUlkb0fY0UlHdka1JHgotBl5+zD7BmYC2ZPzG43Ekp9QxCRqcxEG+gE6V
ENUwVPu1dKuouixSfTv+krDhS/EtiH8RdZ3vFKRAesOpNY7/CjwgJ8JeDQK9Vcrgcxmy7A73EXbD
ZMfjkk+DXEe6Lfv9Z2A3dRt1YknysJ4RN3FFdg+7P+8voeyOF9lPPKsEhcVfacUcd5IH4zRnR+ff
2LYj87Wf63Q6h5baujxTq96RVRIHmjvtEPa3wbSF1029ij+15FigHVGIrtjbbXpZwkB053bD5LIB
88sboniOCfonXK6tWrw/lA+21GMo/oSVtPeGY35169M4J+ZLbUdApDbGHtDkYeEYdBeZ3WFyqOpy
X/fk4vnjMhVBFcVjQean/heNVR/lh3KFOLe7Tgbesjr7wsQ9UyHLaeLkh+S2LAZkgIIy14YqUDjo
4Wtt4u1gthASLFr24Z57yAp04dVz3eeeGbMHUQtCU9w9ssXeU26Vh8HUvm/9Kv5J5ZutrJIh3UG1
nfhnHbiS9z9ywhHGqY8YMEg1RaDExdpN/J7zcB2XhyP116XYGZmfKgc73Hnh7L9eY1tlpR0qhmPF
TeSDFe5ripy6IfkWqx63bhxX85sfSv9AhFN3z/N+ZP1plAhgc9qk0gdF3sBWJrbimZS+tstVh1vt
XzA642PnjBTqREM4mKJOU9UVps02W+7d96kFi7H/tLVs4qvWb5s7oqqIlVyo60PPEc3bY0eDxH7Z
JSb/M6eE+5jSCG8ZCrz9JNdBZfes8O1P6i3YfedwSoZyjHakbrvzLZfgvtk5kY+6Vye3IZgyV7XL
tUNjm0gIxOnd5tZxaiVzPcteFQazBffjZhWvKKf9v/HQ7SNxaWz/XijojKWV5PCvDj3az8xb68sS
j1HG+6Lts4x3+UPsgX523YFrkMh9+IdxWqYqlz4nbEGfxGDyIXS5/J2uIyYlTdAdxLOJf/dpyxvm
HnNwU7VDqvkJgD7zauZQLrzeKPrzHLHJvPZlfMcu19g8IcBWlWEbrO7p6KTvF1ZMnItzYKOoRKSD
jKgnncHnFcnSB0RANHMklai63DF7NfL4Ced2IZRiyNW0bPzHZsseZA9vxz2T0CpcmcyYy6bhDOHP
egavltaAf8qP1gZnPkMscsqBotJ+8XlWqn3tPum/tRVRycL7NQyqfnGiNXtPFpdLvu4509eWmqeL
EaKazzMtmUQTxb43g1ArR9JiY2OHB350oFDiUb5vmbspkLtuvaL3VYxXvW2C52Fe+4D9w2uCXM0+
msZsnb3x7E5OiKA7QqNRwmoQfuiasXoI0+9KZRHCFKNFioi6ZMPqKevcfWHOAqpGk0HmEANtsZet
OVm43X+rPx7z1RgK52kYXEKKFoTqL963QKSIZgLU8jZGPp6jjvCvxsGx8HckwFI9Zs36K2vU5Bad
TrePxfXqW0GXzF50c9BPV+zJXltgqeAmcVh2OsbDIbyfw2qEG0yFd2N2xzOXAdndkvepWZ+JSYn4
1G7UU/S1x+5Hp9r2xsSV6YoxIay00JOybxOiPZ0Lb4lNnmEVt4VY503nxMBUisZx04mTtzKIF9nI
ZlPyqHpjAZU0/xVduJFWlDVJm3PLOO6d5yAE+cFykPS5T2waq9TmD09T08glJ/rH/4vtPGIEyUbC
qpNJDSfTjjxkIUUtJifwY3qskTTKnOSB6r9g9fTroYbZlpbhY+R7+t4E5sEOc7ntnQY4T2035xWk
JeqbaWp+Le2RPWBY4P4/4n0254UxKczbKav/6imo/kB7ekMRpZO7FXEVKv5aYoTvJTzS5xxGTNjC
jZ8GAgPnfHTm7r5WLgTsPkb2D4VCJMNnHj7oIpRqMeXO5PVfGHnz23fCmHM2zCPvzuGtX6T2DR0e
0jX9PqSHXecd08ufod/48fxl30CX8QHcV/Ax5uw7ffOXFc1+9aoXC4RAzyMaDmru2Ca2yeStCDmE
KxvxgY3xCG3p2TGGBYipCvQdioYoLLpR9X8pj5r/hnXGrdGHBLzlk1iOptStE76HK7tZEdrEvLPQ
cpBxYKGTTDmeb7t6CJti95pNlIx56vv7GYgU0Ue/f0Q2nlROfQ+7ZeQfwQdGUSYfp9m0Lbso62f8
S5t8b6rGfEbrgJSjHVidcsQpzgMTe8T6uk59ddmmwTP5umrLr7mPpuZE0fyCeQG4QXMr2v330BBC
l+tkdp2CC769qShD4bSZu/0/x9TND+nbpf05ekiBpDPErwKjeHdWZs8wI0iVBT8IQG9UmS5DfUmr
WXclc6dCwOLtm7oMG/EMuZ33oGbOruSI7MRf2ZyH0Oe1HmxfuFX8DRgPNdc4zSzzP0pz0y43+9Gw
A4L99afvS/vjcEKr8xhpUFdyRlf3dgqarzjWYVtGi9M/bb7bjOX3Q/1D0qXC4D7F7lTgK/CpdGgT
gLZFo54zTI+/0j1e52IxxroFkhCH68/p1s+uOvCkZc4ho5wl116NbTZ5OaPV/FKne2qLpCWBInfm
2fnTc2n8V9lYfnRBfWS56bOVsz+SERtxzNTlhdZLOf6UkxVtr5a3vU+ihlodOydn7v39V+vK5g8y
mekn+UvDxxwfXnKxmzfpIiMMvs6XeFfcGMO4ykIcQ8LxPyAHzgc2HJbjToR/1nXW90HD35s3NIJ8
WtUNPVv3YSpyBNqAq4a7OircyZrHnv/21DdO5lziwdt/V8OQPVWbbrOychBe8SZMMzdzCICf/98i
lAtkDddbWx2icPo1QA6WHpFfGjM2Lx2z7yUb0uzDHHHIOZ6NbcR5R0x9rlSV/SPzZ+pyhsF5PmVz
FfZnchHStghSwYG6V2Z4Y2r0bg356WseqsijjT3xluUs3Sn9Y6t2/wiNr28i7zujjurW/ZPjmmcl
1RF/YTasI6ckisE694AAPvUepQ9rckxHQXhs8x/zURbme+qMN5gydAJKsaI4AA+YqmuhDnCkZXIP
c2kz0wLZuy23R3zMScZCGwyXls3cXs10jDmY4iPHO4mlX+7Qrex70ei0kVxMExDU6NT89ttpnft8
8cee6yzYTfrDUcZ9WcW8PmD5Zhg6wkHcMjSzru2ir0dUEstGIfXmA9g1hxMwF6L063OhyN8/DZFf
/3TpDbkafV8+mWNZHMosqJ3JKy+1sjSVSFR+pJsZCYhI06YQYuftWLFUAJdt/n5KQ9H/d2xe9uE6
em7p3cs8CNnpyNZ8S3e/zlUKSF6sqwqeA3eTH63OLCWnc2oM4POi3Gv2xtUwsZq5KWi3c71CACzX
eZQSu1qHin0j3iZx7zpZP31HjQvnjDERtgMfZPTUitgby95fydINALj2PPRiAk/axMrPuN+o6au3
5OCuz9LltWtt9WRsUFUlJIP/b+Gnue8yHz9h4vXpT9toy2cc2m83sp98VEiyhrxrWcrypQLUzsM5
q/9o4hzrYpCT4oapRTqdFFv7Pz8wqSi1kpJrRW/BkUcqwBYqERbfV8HAnToB0Cxn79thd6OPaXtw
+nYQ6AF19qjieeWAdtwDYCOZA106oK3j6Yikw8MA4+3l7nD4N3KVccgHruJ3slxws6X9Nvx0Qk/c
UQ9iYxA9K9+SfV3Cwo0b+2xav+b7qvf4xpmlk9wgP049iKW1toTc1kl8Q4+5/VJks1H7gH7uS4U7
sEwdusRZD8hRmFd0v36qyKxzvuvOv2Uy29fL8G31y7MGjKewo7IPM2Psx5jFKzk1kPEvGXVxgoV8
aSV5kGv6QW9d/7zRrcBVYYlJRQeZsot1h9wes0y2gk1b+t4pHI4hxlKVuL8gBJ35etTs1nlW+fF9
H1XBDUHDmZ+nW71+2Doa/mOC87+CYYcLEPQIU06nAoJ8VJV0gont8OZLNTbuDzykakZYXUlbpqZW
f5pg3VMotKxeCHHI4uWkj3p+3cDafIb3ulMnZgGgxWQ9GgKjBzF99e7kLnBA1fB3m2uOzx7MNi1N
Kh3evMMOj0vniS8UOuzY/rRuz4e32Ic9FOY3z0fwFFNC958A5exyu6AOJRqzmj4G8iLu6lrW/uXo
tvrPzsSYFnO7wwNmCctYfnS+fKvNNv4+Os9930ZP/ZrJCnp3hmWOLwb94AN+/eRP09SVIhZx79py
AoEby8Px7AVdGqpChkz/34EK/PdCiNF7P9rBFkQdsbgyqfqfww7OX5IkFfPMrbwkaxp0BOe5Xvcc
hxXxeZ1fISoJuf/dPCOaOcv3oc/mInKttZdsBmFhbJH6FeLa/9kmmfy1RkL+8KYm6a704Lqi7MgG
CQvDZWJzLQKXFhSfnsR8N2H9XDnTXsPD+e2byYTDsWmNG5yknKN/o5PswKlQPu9Hs5K4KfpGhUDb
natOcD7mRsXGJqgeEv3q1b6YONTqILmMREinOc8lkmd+OqIG9tW95SDieGsqWcG8Km/7QkrIqeLu
gv5IyCXpnPm+vtk+HvPnXSWWfUGz5VwHypoo3yU8Yq6yzqY5o8f2MeEaGHNsLylYXMssm/ewAmM+
qSak2ERzwuQDAuwGymTlwQpqv/+3ADCAZ3suYsx5CcZziLbQK0JN6Xq5ixk7LjYRjsbJ6VmJD0Wq
Sh4BFO6lBD2tkZL0/ePaTVRWCzPEkjtXZllRt9N8Y3zi3fiI7daWAwXmd/00ZHFBWZP7Wtk5/lqg
L36N9caMoTuezxWl7wxOGMmQ42lxMvr6+vHN14SV57ZJmpdtDbbghSKX8GlCSqbGc6ogvd/grJd/
6+Q7nPFLutKMelm466ILfQDqrvOzlX1mGuZbr0HPcUUA3zac9k1WHytnxzWToR3OrUJDUfSxlp9h
U7Xkpld9OpPfGgM9U3WXsTrLbX2ZFiNAWTmzxWVL9HqXaY0XnBb47UtM5ntjY0H8Ge2detwbLxlJ
OpgDw/DfDndGef5jt1m3OU0YtJo8lcv+1Q5x8EOKZH+OlNe9DTylEUnHk3ncbTD/ke0Uv44Q7SBo
Tcy6OQbt+tIjt5a3Cb05MxtRb1grJ5/heRu8Fkho2yJ2CQ7SZrpXoKuzd9XLNNg6QJhojwKgfXeX
2kXNlPhDDFgwL/UJVmBMmHLancndRRjcncTsVexcXtDcKPr/+NcjNWq5k1rPLWfO15fW6YLHFOSU
cQMpzj9DCNDb2i3O+8xn8fKRDP8dXmjxsCeyrX8mOgihV1iRgwLFQXujwbRUKRb1jQNyytwTLNtL
XFi+mU5txceB1bDxDdaIMTy7AoPQZ+/hVs5DyG9N6ly1MclkDJQkcrHRczggQ9NkuFVxU91HNnRt
se1D9ms0k52ufKJ698s2kPL6DS646so3LHGnyB/sduqDsX4bHXSywBczkA41iiIuXGJf21Ls4tA/
3Lhuq5MNjiQrxzFOdd4sKjGlRIqRMpbo8QnHxt5CzO8TUuzE8EV02Wx+AUTIpWiz3k0/hdtHsIKp
mN2bZfWOKE+4PUWxqIDxTKdV3/EyMaZfIIYoQ1hWFocpVtNQTsMw7eCnWDdOgTe6LIBN7ZLGle0I
PM7UxVrvkTacDekmd9ybv1cp4P8Yfac6qjAY3BMlL/Z1S1adlSZINA7mGCorp4nHHA/8+ia/0DGM
W6m3VP3g0h7et9kEV1nbT387bjBxtaHM7c6p2Yf2HE9T9jBsy9CVvCxACK2fTII1I+6yk/Rwi+bN
GjEgNgDs6vx9PXrXtWlkcteyKPyt+pDyumkLfkstdlm2vTeOuSWdRRZZj1eF1LnD+4rGkMkmBw7T
8cVLlK8f96hZj3dAD7vcHUDg8SlkjBF51Zv6Hy6+er94UHfDj4HKI1aCVSTDqySD1D97E1EYJaBg
OF0jLW7r85bMQt6Hu6psXpsjGa8NcPrMJhrSFM57wRAMGt3sN0MQLt47xxYbTaZwITR5Y+Y1zvuG
O/jeun0TPToZwSdB7mS71SfMo/0zU1UVX/vA+PVDPG0sdl0a7X45uPL4lA1Q4J/127x50Txomlfe
hbgTjeudAo689tTU+P2KTVOZzqk7Dt55SuuV3ZTnByrVM4S4NUQHa/6XsgpvSKOK9Y/se+h+oTck
tX/b3lkX3mAOn7xjfeT7WprF3pO9unK0Sbedyertg+AusTZubth2h67AHtECpBsjSA6tuPHjvzKO
VHYByh/qok8X+BER1dl2gpvIXsWeOWgBp8P/G+zhYp/6Kl7WkzRdl8Gqjnq5M+FGboHIwsm99ML3
vTsCZh3v4rQNpJ5Dm4o8c85NXzZwZpde6IrYBg0Xeu4Pz3yqugUH6ardGoaXzPva+MO3WyC4qTsH
gJj6hZyxsc87qpftrYjaLSgU5gSGWxJ4goIfetreiedZbz1aFOdPLpLUFDBNo/foVFMaFCJVmfMY
MrApwhmOdbvPKpNCSfK+m5+eXGdzBzadhO8eASDJabFLCLMid9/ctHtq9B3PvKcLtkpFLqfmBShD
iSs+37Ylcv968NpzmTZA8deB6Xt1DYxLmgB6ey4Njf9g4ZzicriaI61EGcWNWS7+inwox6my+889
cNCSD51xAXNcoPNi2qUd78Zk4ezv2VuX0swjgnRLVs2Q9yQ/9znCCPeH620tIFMTzHvhqzDTrEIE
ot5kAG2fh9rhlNGiL/rEoloF53qqSP6rOR+22zGbeG6gtA9bakYd+av9NktwNzXE4NjVrk4pqZDu
+Jhr1WYnNACxLSqptw+/O7awyDBCHzkPmI6v6j5p9XnpjpitIaOf/uSP26iLOaSrtlxoJNxPFYly
fil0OO1vXTr4LuRkuMbP0aK85CaDS2UpJMewCJyRD07TnX6ZJ1vhaKGWWhYbplJbLHQ5H2XTbxtl
t3rX2t5853jvpT3Cpj3hovH5seID/4xwZiPvMzNGT/zhXIiSH+510WbxykOvGXEW8PifbE7LPaFH
9X4187K/xg354DlN4ql76wrrmrPKDJNEZJgvYegcxjoR14O6aWvNPdgJ54hLFB8HbLdOArUXwKZT
cENnUfgrZJ1FbddqAu1ywMluZE2o1uNV7u405BQtphV0wgjTK7O1qs7u5obqBeJh4ReztUP9A+AC
1n9ptAZThs+KT70VCA/RmS1Q13Xvba/A7qI+H7YiXRRnRDyViq4fdN1Rqu39uCbOXYScIr0GPohV
7ii38X5EYB0v3EbVVmpwBc53MKRfPt8CSFzYhRQiJQgNi34PSMJf/EEByHlDJc46qeMhbxuWxxt1
REQAUwLoPQHEslH4e4a3ZYkdLJH8JtoPEXryKKU5mqoY4kMtNOPJsCnbEbnObzUMDLoBbFSbJ0E/
9lezbBb3IeuwTJ6HbUjdO5d4Ow7sDYQAChNahCEHJ0AQnchWbUmphOzqT6kdMZGt84KTR7Q9mK6H
0Ne5DyrU5j+j7wCOt04LIeB+N8jZk2or1twQoXX0S8WNu5XrRp7wZ6urdIIb4NjsGceBa8BiXZ7z
yWXnuoQzCOX94XttUzroXIOTjkymr8Y6XNZzhhxQ/FpnOzM9YIIbz9YhOFz12y6vDOXLzwPx0z9m
Gq3n0m/0AYmIrKMMhBeNt0nQSnXNpTYgLLQNiEijF3jBuQk2yuqDZngH3qriopnSStACE61f5Mkg
9wk7d5t+qHomg2nD+fGplLc8GLiud6zs9v8wiQvur/UenEGGHZ9WIdCA57TO0p2mtjCZSl+1TkV0
EBOwJfMYjgsxQXAeR5ICn4mqQaGeUD34r10Xe9yMnIHm5JgmRfTBiUfsvYKlMbxt/hNyCyndYuhA
u//J3vTtBYNpNxQztHVS+mMSb+cphJXHRWaddZJ5crQdbd+uu23qriZFfCOdGETmFolrs53jVk4f
PKlMdGQFNgCJmTuSlkGSZ8WBWNO+vvgHfvx+O+Y3lodhe5ijTNxiIp7ri5j3LThLMGFAga2Dpl2y
wxtR1YxBVSq/6ygaNzpFzBPPYIDL5IZJHmFCG3LrBOaugaLPLo3hLCm8BYawiAbr73RpzSxvq7M0
63nsJnXRaKvqIqCXStz6cGRDWa0YhK9S8rAQ3e5jt5c0K6+qkP7uHaWuI7kWUApc0NzqTQCNHa5O
sUdJfWdpFyI3fTQpQF7WiXuNYhPhkFgjfrDGO05x4+ngsmfj/Lsd5/p+w6SM9KXhc3vk/w7ng7Xp
VYgpvt/53GORVenKsl038s3Y3v9D5kH3FEa9+qgrb0BosR3h8fgttEnvvGADY0WqtJBZA8atCrAo
eeSGwNiPoPOT7jz3VBr2LvrCy2Gd8Z/X8Eafe1vp8UzfYRRdeAt1evJFsvVnEiIQQ2m57+riO3Fn
LzHKgaVYmjqJzhh/lup5W1mKyzkMvy+CUbtv/GHefKsZTL0/dMtm0UVKx/NLKcwhziqNl+y8t5SW
PK3V1ryEbcg728i5+t2l2QJSYcPgA1oHvVZLPNgvvQMMnmxtoo+5xiqSTyxycMIMJ7zrnEivC9ia
KCoxT1+Get+hbOCA7kH+OuQzsU4eiQCYETGk0daeYdEtr5AvKjd3A9mgK5KrOxIKWMcg4IM7vghp
s5d2j9UX6uCwvwt3t0GkPOBw8DfZD0UiBVha5DYK79rEJ/ulo0mKKyRadBjaDYT6eU2+yQkm6vVn
bKb9Pw/NzUCoZMpumjpy+oSIa5tbyg+56Ks4XsIfwa6X5d2gi0zOFf1b4WUWHCw3+yin5oIxjxLi
aQk2tDG+GbCaViwwLdCRvV6bRP8igpdn03Fi9THgWfvPoLD+6WQkNhdjTZgMryKt0VetJRagjBOj
zEtQjxs6qmBt9iuxO5u8ONtknzZrYH4A9Ql/0TDxWemnOxxR7fQaWE40dAIoxRqLaMPsyxWCpdWU
/F/dR6xEoGISyyL5oey14jyw9v2TW2ohofYE0nmuefT+dqOd6zzw7eGDVm52ukbcx5fAAKHyhSqQ
4RwI7Ykytjr8zR6BNACwbB9eV6kNN/e6cRlROAt7neMBkeQgK38RpxWwtb3rZNu8CtP1XTnJzHNP
XbLO8j2ZqjHmlxbAlgS04eor19OhIUFocP/TlUGgg+g+OpBOme2/RTsHqQlTs+orFEFUIyRRRGt6
amjdKRO/ix7cRMzms6dvOMzXABquMO6CU7gfHSFRcs1xcxZhS4ZsRrYeKXyBUq/GJ9H6PJuZplwO
oy448c8efoRVbeQ+9niel2nQBt9pc7x7oq3GC0m+ZJwhzwv1qeJBBd5FUf/S9rWb3E1xVaNJqLVX
n6zQYOVu5sQ3u7MqQCGRTD1czfw9mRJ+GRVUviEMqTGYA6LWboXyCKJlvB57ql/KbUxrW6JxEwI5
iQKu2lStaclVKSigJxPndR8HNia+rt+uk1KguyrsYjD40Lyl3QR0EJpKF7EDRzOFnjW/5fJY+2S+
aiDR/xxLA0yWgBFvzG91x4TRiOl525psu7bCev/iRcTVaQbn/tkeC2Ii7kiBg0Il8TcNOawn7Ncx
1hErwhLeMHqekM3EJ6wL1T8yB9HgfIflPB6xP7SXrBrc5IZzc+tKxuzA525QE5tvdLhohdjbxblm
XEwvEb/4L5fva2Ku1Ulz6REk93+WmUT8nFkD7jlvktG/Av6vb3DAO+s15tGs+9a7HKqIB8se7wM1
Tk8yBjXP/TEFzFva1LM/ODdbU0SZSk/pt0cs1zAH3lVEQOtwYSESuPrqTvQ3KJQ7i/gyWjCgJyBq
Z57wsbvzEJIOvIGgGSeM+dXNOO/zndD8+s9HvLq/IMm2pywNso8ZpQV4PolA0gWHdnl4ECS6X82c
OV2uITBFCeHjBecus5AYoO09yi8L4L1OzfyUmNA1Je04FuvmOqo01wjkDALlxfgn0PUOcs9rfHTi
YPHNj47ukhlbnKdrCHvwq/dkDKRz2wRMAGU2QfcWodsRS+cL3zl+os0AYdNTlcWl6d3orkfrJZ52
ySdu6aselrVAfdLc9dp640NwmBkyb9lFdgmcpvlOzF+8Jxe/JSF8TuPbn1Mma0zCrtL/rNSt+WHB
euUDs8j+nV2QVgzCoyvdCxQrc0gY68l/BIGSmn7kGPXNtKTtm1xMF+ZB5Ufz8wHOyxzV1WDAFSOE
8+ZNk7Pd7r0HC3dgIonugbn67UxrQBS+OLI/ghL5lgUijpsg/d5ODB4NxEmiXJhom7wzrXb4mlT2
2LKYAVNDgLpXCJez3wEq7/as15DnJst6i2QxCPa/65bt3IHdBMVco5jhoap0/eWoOdue6sCBk8Ng
NASPoUh31KKAQubxCNbtA+FsNyNdRaGXT9sRD5dQI3o61TpzFtKb92UppE22x2OloZoJtpK/NRNQ
jc9EOr8pKGZK7CMf91IWDJt5TvF76L8x4C+S8dBoTDDyUPbXQUGI+6gBhpBG+GsYTleN2bigapRv
P/1kD0Pwjih7G73e/TNlc/IaoMhfv/e76fdQ9232y69aROL+MbTZrXFV3T/aI/hGptImnS4+8lq0
vAGa4UL5kLo/jwYE6Xaepym79VQCjxDqrfsV4SeN7x29+u2F0afyT34HYUIjUbY54FlONbPRxnVj
b9sI3Olk1nj7m3HVbsUilOKoXqQ7Uvg6seJXnreA8ZPz9tCiPRzyuFErMouRDfhxByiSJZleY5Uz
aQx0tKqj33LkrzMpmFTPgdHb79QCFq6NqUUd9BvPOkWip8Oj0kUy7xLIS/prUNR870RUrZORTBdx
qgqXA/d7dsUfWModjhsAH63kTcUrmBV7A1ZZdNOQSuYXNY0Fccd8wjRT7vx12DbwxbcOet1Pc/Y/
0s6sx00k7Pdf6EUCqqDg1ja2ca/pdJJOblCnM2Hfdz79+ZEjHU07VlvzHs1FLkZJGaiqZ/svpmVu
Ddrf3+N0zMYNXE9her2KlLxrm5LvKFtEmu/QrwAqXblm1T5n9GKX/YwXybobXZpvMDCSbLvYbZHt
JZCUGcjlWtag2AH2iXhNEBxs68WoaChtSXGN/JBqbdXcjEMaPxtNlbfboU1mbddPoHGZvAqwyZI+
9cOC04a2x9Q8F15RhWF1Go06iW6kUw1kqmIAi8mrIf8s4nG+LxBHQMqrzkpUVKekTKg226Il53bn
E7yPJHuB2ayOKIP2T7WIgAlNdVW9jpbKfjNzdJ5xoaH13ZsBMHuMTu9M3UofMhjOj2NRdo03MZEA
ydnP5lNGIsxsm7H2kxwIQswukToiNxqbbhtkJjBnvW+H/Vi0wr2lHWmoXe9E7Q9OQ00opfRnBG6M
uDeUZKHfc2cYIEXMDbC3ObSc3+HkmqGXxG06bQHAtdXRjWrxO9eAsXp2BniCChJvPSRy66SymTun
088eqP+3qSVGrLNru93LpU71B2Pmnt8yrjAbX8R9sBxSoOnfQUNBdjDn3Hk2cDhuHirAeB2tKmWM
9FecoHzonZlLunUG5OqGybFeozhN1IEWB1OxMmzjk1CzC3kBpfrsSFDvgJiqUPfwD2xyD+wqILkW
ruXNUi1MIhK0IqNTbrjGp7Jry2NQlACXzDrgoeZ4DEhkSl2eHJVzy4qmbL8PuWbqexUl3O8U7Fyy
/EiqozTO7PrVIKB8mSK7bbYRMjjC061IOMc8JsH3YD3JiiynsNCACsJSwW+pQJAl9pi/TZnTf5tn
re5PmtJHP+3CQT5VhlXNchPkvfkrVIopmixMWv4jmmHfh8Wk21ej0aztF66vHXDypICDW9Xufukt
yi86tVOU7w1tMmIIC2P/GGla8Qt9D8rhWdebH2WcJeUeYBbo5GQYaOSXeL1bZOmF/g2jtDZ6hnUz
fqFOgUE3ObO7mxeiJxgJocOlaYjGMwn7T4wNx2mnlT3XGXbYgLF04QB2zqkw7xMQll+QEGC4Juuo
flMg07qNk7rVjRIlntlO0NPLaZc0vqHzwS5C33Zqt05kWj+wCU++zrETq03LeCTaNDOgDpjW8TJs
ZBbFoK7WUeGtg9PM5BlBS3apOgNcOBRrgBuj0EwaKO2M1leHbsazXPKQKQWoiDfVw2321TAusKb1
xW72ygQWvg30SdQHQbIWrFN8N94OjC28WovIwdCrL99ijmN06gpIarQSTTPbaaPgmu21UtKt4oGS
2zxngAFuvwZJAn4QuHxhUhZ4WetorVe54XSPTtJo/1x4k6iqkDfqN5WSOZyopDeHfRS7vfDsUczp
MVOTrHlfFjdFtmQd/J4hmuIdxQ1q9ZuJdJLtoDP5oCVflT9Q2oLixacQ8Y5J6AovqnT3p16Bs9qA
E8/i+0Vvs9rTbAckF3mJlLxcWXBDF/UQ9PsGakx7dDRa7AxuFzCyTWew51qQru0O/5DSBV8zA+iN
ScKh6YWYhnnod5sAWaLuPqWGu1Oqa8OdirpQ3dpiNn6KCaVi5qjDKA/0lab50MbuWL2mrWrNbTyA
iD+t2LBqhwkGLRA6fM6ws7UQThcJhuMcW2NMkrulNso3SuT5iVstjQ/wZuI7rbX76jBOYWzdAAl3
nxGjit+Krp+RNAPTLAEBFw1mX2URR5T1CHZvcjUQoMFQFTG1CSDTLdQCyEcMa0N6TCXF4h59NMz7
6lgQoIHdWQsW2kMnH6FRGfE+MLvkFtHlpfNaEt70vqXO2Be9QGXL1eqGOxPDw99Y9sjkBMxweHFl
EN9L6g1K5jDt/gltXb1UApLVveOOTXlcGr37pLJJpN91+hDLlyUcxvzodHPYsUfhjOwKVQ8uiUKq
Wj8JFRGGK9D4Mhlo3G4zmXHXkfJz+RIHe1REqZ1atGeNQh60sZfaDmZC8UT7Ov5daoP2VgHao7rr
mR0CFOzzVy0vyBNxAqzx8i5bO/asKEtJopIp8vBRXQdcjoiBI5HT3jb0FYpdrQPKhckuUumlhtIs
evaL+llMEaM6Y4AXRA5Tp8tuKuCUepmKQQ8OiK6Jo62BFzkk/WJ+Vz34qZ0BDDs76LYKftojP7Xp
gx59I6ZvD3BEAFb1EyCYVfsG5E6XF3PnW3S+96k9TzX4BvZSDv2taL5FyaCZR0CL6A02whqnQ03r
s+ZSyJ1XGMPiE2AK8yd3+2CvyKk03NNrrKPPRqT3FUh+InX3KUrHkvkNmNLAS/JpHglCVpweDTM0
ybbtmRITUHtR7jSa4y9lHcn+IGYKLiZYYZnfRSaWKTD5grJ/1COrandDPQ+36ZAWoEuBQlJACeZ+
d9AsSh0QbLww6s9FhY+k7OJ+OmoG3e0NDVbjaFaZrYPqmuDyQNFokx3yP8WNlRS1fMBhImr2trY2
Y9rBjR/5QcUPUMW8n83CVIysbTYiGgv4KlefRTAx8uiXoQPUi4A9HJixnNtToko391wdPFoKuw7k
PdLkzoE7Th+OWgRcFSiE23I70it/Bo4+k0VbtRnehU1fdPejuyw9rEe1gFXQIT8wuOhguLQ9xPpD
3gSBeuJHFbRvIeoE2zHQxZegZIy7rYyYoldFkRsAvSu4jN0IgOCs95DMB8ACt4GpWWpfQHG4SVM2
/Selo5N0pFoHjk+lBWTOrg0teMnSqacdWpTjbwvYweJTfDXTQWOoK06A40k37SIVe4DtGRspidO7
vjRGsKgg4p/hSoH1Yp+W2RMpqPsGwDGFJazCvt5C4DKpW5EDjZ7tOgpfQRWpeV8h3GlRT+DEBz9L
KnNf53+KT3TxBOeOlvubOVbNuAE9m9zRKWriE74O+bCd8rT9PZkRTW5aQqD8ayQC2UB1wdeOSd+X
vW711XIqOcrhLpNx/BiHeQIfQ3GUvxKdC5D/4ADCuwhstHMCRh6LXZ9CPgUaydB2F8xdfZNnIgm2
9PGcbzUSU+kBpiD5TJ+nSeWrxkijk2HGJV6apBjQcRgwoZWJ0Xm8CQOm3Nsmk231bSxTTplpJkhY
Io6G6YFV6F3n0ex2sgdguWjr29MMF2U2q/ABo7iSqDtkk8cMQAZenox0uCtNOF9wUS/Bn9TzGNxx
yABUrCXdZz2URn/MFofMJVAOV4RtQUuyofY6u9ZoCf2uqEr7tp8UJANFM4DL1xjV3Zjay0vcWKDj
Wnry7jYXATM3N9WpbMxkmB9z1uGtwEuIOcAV9Qh96CLe6oAFLE/gszF6uYAF6BWG1HRuWLp7m74B
V7W1Q1OmB8A3qbM3YyeXh0ljVIoCV9EcdCcGTFu3s4iP0g5iuR/iSKxoMSt56LoxKEG0pXb1sORN
XHzi/Ja2HxjaOPnQJmgaZ7J/iBS82W1ZRQPwUF4iGTliVaZeGf0dekCTc3KrprgPZ+jrvjujMQLY
JV2oJOLZAesSJL8XeK2Nz3CTIorGlBvrj7lmOdUGQbVUstuSJdvlXWSVu4Yh6s82Z3DvqVYrm22t
6CSRYi3hpxYWwPRadwKbi5iMLfUCoCD2oRoYdh2roVFkjpgh/BaESBgdCjemnW6bSXEYejmMj51R
pjZUvmz+qkZU+1nCzh3oCaK5ccop1A96B8p10y8h0wkEHrjYixB2It2omsiTpwBfNlNqG/zQIGHs
QYsuA5ysa/YvN1Jhsw3NKYq3TjPXhpcjYO1PLtfnFmwloqYW2XJD/Jqa9ks7hIvNmAovpZKkSULI
Cvv5S5sGzqeQCY9B6gCAf6fLDgdvAxgS6OYyguRcINYMhyOz2nFjBap+ZRLC0N4tXEElKyOAhbyc
mM4FeWF6BDpupJ4p1ELDxu5lzBAMCrGHWE6o9kbDCMCfAc7QuioAm5KCpXpLSxAw3a5WY6xtk7Ql
tgXoPEp/WoCPH60pd34xeYB6RVMoCT0x1ZPwljKfv3CKmSZCvZw3jjGXxkEUKM8inzDI5xq0YXlb
uuPcncLaGr5ywFc/vqEPvdwty1+iE/NvwLkxfLFam0GAOSTPdg++k6DhwHaqkjz2dLfsmHdDoXMP
2tQuzXYKg2DxGiGootjujyWIqN+M0N0diL+VeUR/unlZ5mFJ+HE2ufBIuQGRZAjrB2ZUNenhBMLF
J3MfHfLypnE2ZbBw6wkXQYctRJui9LDssEC7rAXPbooQgd+Q1M7fBtfqPovaaL9PuZqPGaJE8amm
W32j0EVbKasjVJsM2xRQuwq1fzpbQXJbg3h7MaPGKUgtS6MCdM3FzZZX9eShYBXQ18RcRR2dUXPS
3SwiiEDuiM5G5AB1OFTA+hBw0GoHPIITFo/YgtXfEbeNnuI51b4bfcF4J1dEk1uUsDLh0a4crC0w
d+dWJRO0Efx1JLAnHQs/kSrgEXlgjsd1BspkD4g93XXwdHetnKqfOmbHo9dPEtkB5BNgiCunDO3D
hFuHS18QgNFTN9suBR6xZ0Ox5H5tQd7FsGSC3kZUKLCeLbDLyYFewvSs8qX+ZssUkylhlNFrx603
eRld6J+1Br5rA6Q4nA5o0OuvbAl0QilTdOoiNU4PyEnIVR9vsSSuIU2aeq3bt+0jri4NEGqxGG92
vRRUI0zjil2p0M7ehYuqPsdo/QivrvrwMUYw6hfBXNk7rc9mk3LaEOBoiyz7WTCvmwCc14q6Zhkl
mDqRMthqhhLw0CJI5pcKhipIWCe1jsqkONtGoOxpIZkoLm/sBjWKrWlEzDXkFLooUsSIF3WMafpD
GpZDQJgf7Rd810fYLCK3HkIVUgsZiStehkCZTP9LNX1K4izMbmxgK79tNcQvrVZxlnPO1p9G6dLv
0LfL1RYhpOirKstkONbxAjtDhco9aq4wx3vYYLh6De7Ug540YzGfHBuMKcnjQE+kTHEs3aTdZH+f
xwmUwNS7XXBImUrfGFD04n2FV4pOatSuzWPoj/KwaMt829fd2PsmhDt3Z6cUrfALR1fdMCttcw5h
za/Q+pJ2NKzMJGUSioLEzjK6pLovwgBBC3av/iXltigOALRwdtJEOrdPqd0nj2k7L28G3AZ/MuBQ
rmNy7Oe7oaxDPOJna4GK5NC2dgPbNbeyIgvwC7uWOkAUDYU5GUdpeLBQYmAmb8ky3E2S/PJAXz4y
fkztND6XctDaPRRG+27pwrw52AhAfI97KguarFX+BHyzGDejxYtjG6BLsCVioq0xBvbyVGa9NW9o
JMxgdRsN1bXQsMGy9NpMyUO1P4fHkE6lZ+oTA/4kzg1J4jLUvzrToUjoQBZ0m260J0m1swSf8j4X
2l5AF3jTs0zYvhxN8U+/VFZOa8XWH4MlzQHYl07/shpGt6DDmopUQRaudVqAVWLsjkbIQ4FSlYTW
H7K1VgmUh9oFsO/N1WAte1jmBRBZaDQbC+nR1xHmPF10x2pfXTuPNL+n3/a5hpiQbOBCx/cd8OGE
oVAlHw1642y4WTAcMOcyDu4gHsYQPNPGfWiNLJsOEDJx3zXXEQ1YmvqzZnR0qvTCdCPP6rKak6Q1
Xf/gjuEUevOY4SHWIvleHrmpSL7c3MDJl52Z4Rk0OWnG1lKIiMQFKJIoZFzGpdQ54lCZ0gLJ86dZ
lK+UUNocRKztDLH7xiqngc2XA2cih4oYzSDe0oMJNBhi/UybyH1IiHTIwhBTftjwuppTHAWh6WmT
ohVBb2IUnkJcJN7BuVVPZrAYYN1FFeX4VDTqsYtqLvy2J9/T8hpaLFo4FVc5AokuYwI3C8VuSYOK
hptZqb3OoAqwUxEJa9szjKEhqevlE/kaOd1Y6gYct5Yb67BYYn7IDK7TzTAzVxutJF6z6YYG9DLY
CU2yMo628QQAeDMEuCjdiErP2pWHQlb5k/JGKaRALPOB90xYsSwdqzCI9PMniRDXt6CsW1QXIgEA
f4m5TPbIdXXNSaeYeQpHlcK/t6oYsBBMqmFTJuDQ7+hA0BMLy1Z+DZw0eOzCJbjTGd0EN7K0F7VF
bEMbPdcdjXyzzIY9g96RCKdNnZ7/xnaw+q5FffB1BjW6+KsU12+mITFOZgWYiI3TLQNy4HVEm8wI
3PwWXWjuXyGH6CdCRpE6oCaHS+I8Z7NNJYQegq+pqn4IotqgJW9Tg3lWw+yPzxAVEJgsOxBHpYGe
h4gP82znNHXDUKJ0jJ0scoCuuAxaR+ZkzC7AySTBTi7KAcUGxBnTjTTriyfIDv3jnPTDJ5GXLTc2
SPYWGH40fWvkWqpAHBlOiDAAIHPSXI03XHeB/pndCIPCnkUxgF2zLMMLA/omMEABsm2oUVfFfb0b
bwJnAjRpaRYymUzz8q3thIYeblK8lf6pGbmv4DUoxhu6+MP33nCAflOyNE9RV4HVRwbnpuzs2PKC
mZkcgk0hRLRAhPGvsO6NaQdWHM2XVSzD3CxgQIK9RQumQylAuN+swIy+otFefk6nmIMTy6I7znap
68xlInkDMyc0NwmbBs1/Up/Es1KBnMQc6+6hdBNxy5i2K7Dhpu/9UPQZ6Bw619Zz5zpDu6l60XAQ
AAIFdBZCgqckk2zvlyCu3U2ISpW1bY1ipW+HpDieFhrJi90m9bKvmbz0j/zU6akhTqHIr9UuzVTb
Ep23wDMAWEkYs3ldFiPPXC7tV7SeGAdlmVO9te6gmo0R2g5RI+uhbIDqAEQim07rNuHqirBNRJDH
h0afKsYGfYNnB40h0d6bixs/0/u3rXs2YoZYqGn3gWfUFuGNaQCz9LAHZk3/0qpDT09HpGD4q0Pt
oXuMYEGiFjTwIDKi7s+7hWxFJ4keLJoOKtk1w9gl+xYt24haKxruTXPQV/UAJ7pbFqE5n8NAzs/5
ehjpVCQUvFXp2s86kBB0DawqvQkbJxNI67jty8AUdDrkkOvvc2IDPmoFfrAhc6iSKNGPPzo0of9B
KkHeSi2XaBopJ3C2oQQ9fYLCpiPdXJWTjyyRdWoavBY3MFqASSwkWexXSn7rh0Fv9JsBVJMMChAS
vU3wleqzbWai8oZmsJG4ITZvW9hFPgoUQ33g/0Xpph0n5gWZaVf6TkApyveO7OcfmRppci9D5IY7
k2I4/0F/1vHg9q7dHdGQQlPpaeIItLA/DWKgpaQ5tUWKoiz3lXGamcG+N6I1PiALDVEiG8UzEmz6
56k1szeNffK9zafyLpLhvPJFAm5QK5iLNxj6+kpNNuicuajX/RPlGi52DGTsaTMTv25cdvp8k8k8
e9TSJLW2CwDhZGMpsAcvSGKE0NwwIIaWhi4zLfyFopE4w/R5103V+DQlydI9lczvIEy5Tfc1pz0J
SBQF+hcgF6NzAE8mamBBBTclbpDK2tQ1Nehx1Eut/cGkXC+25hjX1S0tjvJUkmothwacjOlFeqjB
ZQDThTpPPkWfSEnMH0YYkIgWCzgSwNsdaLhFT+oOHR0sHzY1g6aSDrOoksOyuDNUsiIjj65s3WXP
RYUkY+YCnPY51Ry3QNka1YNbyPQeFk2T3I5VZoEN0nNQWGkoCmDDiQw9i7ZyRTY5rIPRGvnFT8if
wVm3jNgpfGAzttgC1Apekd4Kk8eqt5pkjweGWXiN6Y7AMx2zvse5ua43Rqzzq2HYmObJdMCBA9d2
skNm5Fl0oldaksLhSwRivmhn/aVzKu0XhXnB2x1L9Wm2cwkIc04ae4NeZB9/rsOl3YtwmnsvMyeK
/8UcWqCwIij3wOySRwOJIzSiyrJa7uO6FvjNwrHB+Q0cbpjf/w8YQVvr4m70bWeITuhyVupuMOPA
3Sxqnozd/5iBaCTw2NxfggGLLCMvqgKtHVlk3ogc8LQHjq6X/FMLKIUyqeZj1cyF8rKeiDX3fDgY
E+l4RdbzgoKoTYKDriayrpQr6///lyYu09CZmU/V+yhF69gblgKgCEhek5Lzmir0JblEhf+ZY6NB
yX9nCqLJKhMKlaf3e/QRdgFqR15sm879jCrMlmaR+qEFC6WFSx7IkBswWkliDgMwEVdkNy8pRCqB
ZzwTIoUf05kWqMaWpnOm936rlm7fI4SJPnY8HD5W27wgfmkrVOEcU6x2DuJMh1IL6ejOVCR+HzSf
+YDhNxFRNvIXNJ9WAvVUncHE/nhR4+JbRvneANmMa9C5mUkB93EM6D/64zAYj+AanIM0DW0rmc3s
ybqQLAJw4+WtveyqMa03uJq622osr7nxXtpa6HX9vx+yipH+a2shs9SoxuYlD3mO7B64K8cx4ht4
osMVb9aLnxP8Bk5Qq6L7X9Ku9mRnSja9bzNKPghHWPc2enFXxKovrqKk4m0JAdLt7HMOAFZ6oxVU
sNiy0qiS1rEcG8v7+Ptd3DT/WuVMElt0oQ0sa+r9Cja0jzVF6DkMir4hwVWckgZkJTnfcOU8XPhU
eP3ouJcausJQ+OzRcI536TnK3lcIIXqM8Lv7Ph0DVNvg+338fBfeIuBQYDY2+CVk6s+Uz3tUlgCI
JL2PQ50JcbaznT3YSebo/3Udk92gC2xvDDRozy+bqOA6B9XC7ktacV8uJtjRZQqv7Im/BXVZhTRS
SAU58i+pWVQaQYhb7LwAncW9U9bml8CdtOm0xInp0xIMzCue7Ov3f685ixGVLrEQ0BXK8ed73cTj
RCFE1PqkCP3XyKLM0JIs9abCDtFSXkX+U7tE9i0wzSuKt38cOs7WVrgluDZi4xitqvXb/vtEM4CB
ERYvfjdotuGnIH/RXJKaSwFcFWbpDwogot/05GNHBgR2TZliWKe+h6ewT3W3pq4KIBMzrkewxcrU
nG8hRwTWsYBHC54gRwCUoavjhqdcWQzkK/Demwwufu7hAwVkNkfsBOhgtshn1SyiunJ9/r09kbcm
MEggNBLTmjPbQcPNyjiOzdmPnNR+RiEKSMMS6Z8+3px/n7d1lXW/cEPjinR23ppUSyXjjZmpFfoC
kTZ2W22ITH+slvbw8VIXH8i1XceVaCeix/T+m+lwVBcnVCyFUbaXSpq0K5bwyqm+9EC4W2AdJ2xp
03N/vwrKUW7TuBJ3QdBF27m10DxYKOogMVyzGbxwAGhy6rRZqXoUA7r3SwF2LiAwOpMfUiCVmywf
EYbqx1XLCOVCM7pFXzV6Hd0eHK6ZaXN05WJZ//2zQ+CwvCEVXFVGBGcXGI3VJO9lPfm0SzS6iTmj
23IEt0fH4aau9WRni/Ka+/iF9+vQDLSwKOOawbL5/UNXQRUnqmtmP9FivDzsMfNU04+eQO/mv39K
lloNEiTWHThIvl8qtBPU41P2ZiKnF2lOPTwvxr62kPmVlS6+yX+tdLZpulpDO6bPZ78jCX0CxmXf
F245w5UxB79G3oTxrGPvPz4PFxd1GSwKHHR0Mo73jwczjgLageHRguP4yYkJ3/KK4sUpoPDmRm++
zgxhf3686KXPJ4l5kpcqHf1cKBwCW8h8Jx39ENLLqc5hW2kSCgTd6ubKS720lGObEnCea5hIEb5/
PkSnKVHHavJHiRr4KGvYSPHwTz+N7pVIdOFNgqPQLSYgxALMp96vVM+yLAbDHv2kHbpH5EPFfsY1
5AtT3vrWCULwjLH+9vGLvLgmHkGwz4iBQDXfrxnPdBSNdVI6gBPOGQC32U2GtvwunlBMQhxAR/dn
Bl4ujx8v/HegF4ZBPMCIVrdXZ4/3CwOLK1IEkWqCnhXBo2bunmF+8avM+/IfgTpJeOU7/n1vs6DU
LeIsDh/2uVtWw8EbI7OtEbHXWmpGROTyNG6vfMPLq5DSkjyb3N1nu8VoC2Qdp67283ICSeKC4//k
JrZ55WH+3pQ8DCa0DqHV/PuzGbRO5RB0jd+MCJkB5GmXg00/cdxFyBb//vhTXVjMXqM3dlxo+VrO
2adi0DWrOo46H6Ud7abDd3AfTUF+P+vVNaeldYu/jwXCNvHyZSuubgrnllzuaFkMFILWr6q27n4h
1EwVZfZzdo8yITDqgTnkcIL1EzxiXZRR6RqE+o8f98InRP2I40dsxwXuvCxB+nEJUlqqvhVE/a3e
9SBfICB9/XiVSy+VbMWlmsM4yDqPek68lPhKlb0f5Wa0D5b8FQ5v7ikJ/PjjlS6ctPVs4/KtKF7N
8+dhuDBGxqQa304W/dBPTpjQw0YFmvHz0B/QWu3+u9c0NSEOvjolEKHvPCZUJS4KAo0CX2+06ZFo
gJyQvbg3JhTd/cdP9yeBPNsyBHDiDkd6hbKuN9y/cmiofxGQGNSQJGTQ/LQ61TUMz+HrbKBZyFNr
NeU/kGTHV1wITI97UH820fe+cp9d+J5sGNPEe0SQt51HJEDOk1mbK4QBeO8zorVMLJ241Y5zDt7+
42e+8EVdgdIw1xl2SITB94+sVJ7ZfRz3fgzQ60YbK+tLUPc5DMCWRhH6j5jD7P7rkhJEOVenBKuC
g9DZHQBopyiyOGl9vCWQdLBsjzFsu9PRO98WI9z1j5f7+wyyHO6LuKrojBHVWSazjLS7os5p/MiI
eh/lC2ifPOuVVf7+ZqxC2rs6len06s7eYwbEWAZj0Phx5y736Ow4hyx0wVmvGi8fP9D5UnwpXdn0
6og8NnZZZ3FBqyWS/b3GLL0Z6lNbihbQqir3oRX/14Tlz1IcduEgNuj+5dXIAAZAWZPpPhYixZGk
5QUm4bjStMIr7+/8K52vtO7Tfx09AymHNO1KnCmiatyPfWDvpIaOx8ev7jwmrKvAqdEp0w2qrvP6
ZEhmg0jRG75BNoLUqmV/FcJVPjm78obOSDzkIN07zFJab0Lc8Mphu/CQWHQJzrZBnkIp9v4hUzyS
MS1CK9IEf3EqNKc/xivv4OOHPD/SPCTpEN4kWN/Q39TPtiIqXraMuVn8IrUgq+cQU2P0OzGQiQF4
4wPzHy191vX+b45isifh5bx/qn7RyIYCTfcZDOrDNl/S5KVpFEJ0Hz/XhX3PmyMPcgDM6H9FggHg
z6wVtgmdBfNWaNTJgrhSRyMX0g1KB1eWu/CxAKHyAmmHufDDzoKBVdZAyKEiUDZbsJLqJLnl4yr/
44cS69v5d8zh7XHRU3aYusIB7/ziMDs7oZgFkMeJb92vcVlENDhk2T7XlQYczMHWLaanEkb7QrYz
the1aRJuF+QxgbIO5lYLYwPpE6dX8T509ebI3jbabeO4gJ3rJZqxP+BahafOPO9T2RSdtkNZx35c
gO3Qusk0Iff2mMbudxSZ5/ZHVJkDUGyoBSZDMRxOTlOgp/0WKZki2mLPowMjB/w5X4m/lz6wg0Wb
oTPzUDQs3m+kKTQRoEGu1I90J/EXCIibRMtKmgmwzz5+7RfOCG1TXjse7hdaSUmCpAVC8ouvT9Hw
TWFd48NPG3e97Kt/pnm4YrO8xpizjywYHQgOytofOS8YnGbsi0VnOfz5EBhawvw3DpPOlxCLii2q
t+YDKh9YPucYlXz8oH+Sv7+WtihVqFhog55H2zwLk7auQV7R2w2tm6qQ8Qt4CPdp0BxrNVl1ELOL
+vBh6bX6xcz7eg/E336ug9L8NnZD/jDQMvQ+/lUXvvSf/i9gdV7KX+36fDKMME4l/qdRax3DpmtP
KICUXwDTJVdewOWlGG0xfbXXvt77TeXKBW0DzeZLdzpikWUDWseKi7tSA2Dyv3iqtUtv0gTifj8L
zPlg1hiqEy2RNIHGhDp2t8u0KHqCgt49frzWhQ0s1vrJpsUtcZg+e6x6JgVJWmfxwQcs6deQ3O7L
BJjgrs+QB3ozzVm7Erwurgi1ce08Cf44WzHS8jg00mLxjbFSkO7RkgQAh8VLH9KHzcJrltTn7QQu
RuKksJgSkLX9Vb+1g1apOu1mP41CczeZ0CCHCiQV8Iwc0Gj4prvC/o+Z95812ZNcxGQ8jB/PNksE
pDMPLS7gQpVPgEMgeIIGPpRjFv9/LrWGn38lPF3J/DocnNlfTCeJvQLXgU95CjZoo2W6OV/Zmhdf
poWnrLIFZobnOQEawbYTAQPx3XY0bkaU/Q+9zLLfK47+GC5V9RVB3OrKHr109EwIXZIZNmOl89C2
gvKqsadbacE/up9QFjx0VRMjjASp++PjcOmCpW3vsJh0bHV+ypO2gfhduBO8fZMhRVjWRxiLBszJ
FA2wkewHPyzsScHiXunSXFt5PTb//o6onibaXPCQIBO3da5AP7kzaqJT4R7lZPS/hqgFU9DYZXFl
aePS2usMl8OGp61zHlZqqxoYwKd81aFpSiJ5FwwgGud42KEPnDhbPEaiaVdQFo1bG7SxP0NxTdDe
D9wTilqOsdHhAkRbp5Ah2tbQpRGGnKfA2TRW3eJStJgjROkRISDv4w92aW/QBSL5YS4h/8rE8ygP
jBnhM7/OnGw/upraoSWQkT3qzpW9f+niIqHQTfI47q3zekkf0HaW47L4Q1PP+7CM2iM+OeVOD+fl
Fr2Q+fDxo106a2gGMgYkybdo9b7fESCDRRii+uoPbuCae9mL/g5sSxA+DqI0HT8PVpkJI227p48X
/jMvOo/1IEZgIhDqyZTPVrZD4pyO4oVfapNZITYRy9fGxf7F71TtNAcJDsLZY9GVxt7YpBFyBzVM
GHCWk/UyoqNQPEBASU005WOYTUEpR2dXYdWGsSV6A+m+hQauH8t6SL7kaKKt4jlB1cPliJrwBBx/
+ZKgPApGabZsIKSg1+SPLoSZvYWe1L0t3bIgIOEAEdpBpKmf5zFRqDI79QRAv0f77gYZHYFh0Mcv
5sIOoFuLWphLNCHLPrvWp6RA9W+9HTgvq6BZZWTaTZJG4w/gtkm2b/s+rvf/fU1D0SKjz0/L/zzv
qjCTiIZOowNf6ujI1FUxs+24GTwAr4EBb3Wg6fG/WZMJtLRcQUv3LAFpQrrDU8Oas1QBH8EA0Nxx
N+wtbZo+D7p7ZcOtMepsvwG4IFTqgvY7c433Ox2pQjEEqM/7YY5pwybo8K/ZWih2XwPOXDhSkt60
RYlk2+QFZx/QRRoWDlo++RL5hwjJCd3QwMTn2JQi0pqi7x8ty23Szsnrx2/0wjUlJdrK5M/8wVD4
/RMuY9LausVsz0RfHF8I+/9wdh49ciNpGv5FBOjNNcnMSpaRyknV0oWQSi16H7S/fh/2YVfFJJLQ
zhym0QNUZATDfOY18eQc8erR+mOvGupO+3Jrn7JHFUNX0L+hHvdxND0fq6mGU+XXYu4QOxIoguqx
pI6eJWYETEyUy3fu4Y0nhBaGwRYleaXIs9oydhmFQovqGUQS+poPIl2YwmaUmkAe8x9oZT5YhaWN
bmGLYOfNXnbHevfQLl3Cf8XADHg1NPJohdySnvrcKfWZyz875gKAXmPriY+VrH428avyiiaR5kPV
183Oam99W9MhucahQKN2t9q9lIBzgnOFW0EUTzYeQj5OBz9n7Fdurm8iZWskC/HwpfbjEH8t//8f
MUKK8MZQhDXflTBJ/RwlBkVViAdS4SHbQ0fk4Mx59aBZHTRhzF6K73VbF2dAWvZXOS80UIiQHH9y
CmrzNga3Inw0lakjXf+dG8eZ5wq7EF0liqI89vFnglERlpOPs69H0DjVTiAB3kJI3hllOayr7w51
BqI9dUWq3OuoRVIVrAMRiPQVXv3sJujzrroDdh3edhgDwVnuh0aDYqMkdxYOnMg/hcX8jTpuiS3p
mEJtAUBf3MhWDOjfglv8q5VBdiOprGq4m8yqJVwkxqTiBgEfKCakmHh8BfkE3SNxnMT6aUot6rZo
QcvqHflhNp3ttsZt2dStdEDSNLeQC67ExEeK0wrlfcFlfd9PU/Jz1KPqSY/D8LdambnwgkEJIfIG
OK+5uJTiUINEfnOrIVMXerlkTgXWOIN6q8ltXny7vpLKxgczqd4rSyZIL3KdBGZIx6KbEBq+iSpA
8AZQtYFRkfYT14buVMO/HUpAb9Cuo/ZR1ltde6jzyBnPEADQjO1GxEQLvlTkUlmbflugxvOdF2nj
F1Li52xRsCNKXbcXbAUJzKxWdF8rgcEfQkP5guvrmLrXV2Lj4iRBpPmFc7rGOiy33B8HTHaaYigr
A4dNiYsGoTdRI7STWDgNhwI+6TM9h+jvsxtqKhQkwdQw5PrmDOdYjTEA0FCJyE3zTAzhxKdBxYnm
n0lXrL3W23L4VqfGBiJkIK+3pP3reCJqJzqNs6L5uQa3W4PCcNOYGAGgv56/geUeTrlcPV1f1o3H
gc1FJdnUaWwoa+QQeaTViyLSaXFbgFGRQVoMxu18eGxqh1C67qlZhXN6BzU63EM/b2wdbOlBPoLj
4X52Vt90yGe4+LguAlFFtxveE+JaqKv//Z3Hqw5MkLYprJI1bG6IcVBJp8L0084YcKi0MNuOlD3X
+40HwF7gQQt+k37+ukSeCMMJdKIzf0QE33NQ+sJwTUhHraSNeP2bXTQxqWGQEBoIWTmOwuot6/rH
WQCUD6MXo2a/6S1Y52Zu3Ou2iI+xZMxna7Imysa5+Efves2LJDvxZtxPdlZ14zwu8BO+HFVcfsnq
N5gQElCcSizfgIP0liWGQOpcCU6lPRhvuIWHe13irVmDMNaXIp8KUtZeftEfs7bbzKxg/phL6Ftg
a2/AnZkLqJuOUXk0lnDvmzDJSYcRjdYwHrBonC3v+tJvztom5Cde5Mesj0s6ydMYZbKFcKejn1LY
ui6eOehYgS/wSs1K9vL/jSPiyFSwVR6ABcy9AkRCiM/MJOgsHwJUYiMc4qTo2OqFJ2wMTqxKX8yv
7fgZFASCUrbcYm5P8X8ykubQU//1UKW3b2K0ab5eX4mtH0YRVMdNSkU9Rl5FEkqJMP0gSwZn19af
LeLdg9H14c78N65EVvr/RlndEAbCSViix6YvpwjBOlH3HXd69W0c9B898sC37SC0nZj1v67P6hrm
oaF9TZsXVo2z2tkI1hO/2zy5VZN30qGypK45lcVYYYqCL/BBYOYCaSdDTOBzgc4FxKUK4aEHNekK
7T6VRf8NKdfpjNdN0H+LM0nHBUItEOaZUFBBPATYFgKMcHdDtxmG9DkwBzyNUrU3US42Fha9lI1f
aehI+CCGYWvg0We0lhcDX7mJUoE2m4YBMPRDxP0xjmkSJfDwJzGCZzsYASmV2lJkDMHlh147oPmA
BK+h7/VzNw+kRt0PcipsB1lXPx5IC9EsVKZbk7pYOTmnJCGSu2lqS47OSorz66FtdEc6KFNsnRWz
mxBmUIHCws6KAvPm+nbcuH6XPg+7ET4JyOzVOXHiTlm8X0x/pu1wTMwQk7RExeLLyeWdO2DjyWQo
yuQL7nxpH36cdmqkcI5slVcrjKNfKYQnVI0rXArDZnqABTeeO/QJbunvG3txNX95vTMXiAO1NC4F
OrGrkXOEQZNpNv12RhSuMNTe1cd4r3G2tZQ0REkZibIw/1rtf8QZpzS2LcMf5hHLxFDJudkS7Q0Z
2y9//9G42eA32GCniB4/zgcPDZxitJyX2cH1OU3j8gf4W+0hFmArrg+1dZFQOMZWeglU6Qp+HEoq
UB6sKvZHPlrabWhI9auZ5+p9TAZ+r46IsVtmsxNbbS2kQ6pFsYbDwRX4ccwwQYwtwZPUt7Sws44S
QVjuxkZfHdFdSXYyhe3BSBKAZhO0qqvDqDdOnWPiY/gxnubcDOWibq4kZ6Sf9J0DcDkUOaxMwAg7
j/BYW23DKY4NzJi5lB01m+/qZkLMOjDml2qO9gq7yxJ93PFLuqzhVUF1l1BjNRQ6ECmXqmr4BqR7
qNI88jliiKfrm8O8PNLKco0B2F1QaBeVPKePgkjtEs0fQqN2bkZaGOqT0ZVDdIf9MzZAmHN1d8u+
+lXgXoG2Mc8qImJt+oqRofzq6IAM3SZPauSslESlh46Mm4UoLI5qWDC0Qmm8JBD219EyIaIrkVr8
niE6vPQVYP1TUJo65coxCN7NDGLjQTKi8Au0sTK/t1FJsw9JRyHyAONCUly7D8z3rEsN7SZGPPDd
MhBeQENbMv7Fr1d7b7Dv+4y7qv1ToL1buuSzOKykvVphf1hb7U3kVJ31CvGMelc6z3X/3I5ZUtyl
GDc8zYUxpKegr+Zf+Cg2+Tkokfb3pgF8EDKbtfo6QJUHkFQD+XWBeRXKiQIdfjB6VgzaIUQz4D1L
g6g/llMiUBAhYH5IK8nESi+vhXyLGyNagYqcy4fOWsTWM1PrzJ1nfON1ogvPE24tCSPljtWBiIUs
46mQaj5RMD6NyF854U+5jngNKbvFNjTaNMHRMjKdDJl0apzooaMcicyCXTnNTri0kchzKJccUmEn
K9Y6l+xFPyAhKdOiyKMXG0NmtD8SVMrwEh6bB3uyxBGLZ0QwEppYpaQ7XqRHCTpEmka3SUJRiPry
6/V9ryxrsDpeC5ANjhaJBK3Y1QU85yVak1mp+no2dSkCIrZU3McFyhxsNSd8s2bQLOexiJFpadFE
T9zckWfpFpaOyG7zKh+Tkx7n2FTu/LDlOl7/MNrLRPnAvSlarn4YjTAQp1OJhlVUlj1SZUGVHLNp
qJ2HyZG7H7PkpNOhb1O7dNF4lLEKoKWF/4qOldhXNRejfJYQgNI8DbPcCoEIIX7QqJ8+V7HS/7r+
azcuKRWEj73gqwk91qmQgb8nrqiNRts8l19STEtHd9JQd9xZFedyUSjFgzEGBMxo5uoN6zsoWXYk
a748FM63rA/xdgDO+VkjTkXwBgubHPXnAVWisc1QQqpxWVB2IAKX7yhPC/h/ZEgoJIIa5Df+kYRJ
sMDRDqq5kPmHFz6pjYRsriI8gph8iN7t5JwzAJI7ecDWEvMK0N8BJq+AhP44bFwh7dSK2fCduVdx
4c2TW7IGdeeQbjxsqq4BDMBzS6OjvVrgIIPTDztF9+kH4BeCforz3jlV+KSDlU5Of71ryDKIIylN
w0Jb30+E9P1YoJftl1Vu+BNeIU+zSMKdCvjGwpE5WlR76cICe1hNqR7sIkFWV/OJKcPbQEbsBlpX
/en6XJa/sjquYDjA7akORV/SgY+fp5iFFWhDPfhFHATOb2dQzdSDYaAjidlyAB8Kutc7Y27sRB1W
A5RjIoPLzngxm6NtlRDBlFprvw/yglNBeORgIbjjVQgK3k8lZn7XJ6otM1nNFA8Dg8oHTBSqdcsZ
/WP/txrO1fGo9X6f4nbykKs1qDlU++miAGxqHlke3K1wGxWLqmxItxsZMOMYGm1ULfrxsHSGKsJU
JM7zRPFCZBbDzyM84y9DPNPxWiAbD1ZWF1gapFGlvFJLbcn7SQewXU65cH9o+K6k3ypSqx+SiJTy
nHJhtEC61Ng6DVmKemxOaB0+Z3afm4eo3Kdpbq09ewqEJrUfmS//cRWsyNEsvRbCTxJtegnwesFD
BLVBgC1CPY1UsnFNUerh+frqb2yzpUkHbp9OHQzc5fz+sfhRUaPqpoNkV6BTPWYhwugoBFku5Ff7
ictK7Fy4y62y/tgUKOlKkt0udNGP41H/6oiegZTHY2Q8DYXSvqPmFbnoJ6BG2oj5HchN7aIDVezs
s41jS2LJHWSQN7DSq21mVGpbBQ3d0E5v0UZDeezGCI3x5vp6KhsLygicouV2QD1sFV7Xs50MdWXC
Vos7xEuEEcjt2UwU1TerwQzZsGU6H/AxkiQvQ5BovjNa9sRLhw9pesBUORC/mhDvgBMXXY/imdqo
IIBKafii4kit7/zejW3HbUmHbWExXVKLcB7BvrhJaOch/ECj2KwepyxDl78XWtod4ibI/HIUmeNd
X6etcbmiQRYAflbVNbykSjQkZND/96XSqs5ZJ+InvSmxBe5T5TPPZItKaxN/vT7oxrf5rzBO2W8h
Sq47/X0/IrO+MAk1e66QTZQxfrJ7+zh25dcA+yn/+nAbOw7vP9q0vK8y/enVkW6KVNZ73Cz9tu0Q
AbF6B4cGvcr2gBoXAhkgk+nGLtEmdAOHi+LjoZqNmsYgvpa+ASp69oZQi38UlJcWvd9iwhk5anRf
QdS3B7SRxi8yIuzqTa/XBt7nqj79uD7vjW9rEdJofCaCN2CIH3/OGBQSIrNy68e4buLoncXWU8U+
vhGdWt6lCI6pRyWLyr+vsiyRIsdCW77tRbNnTlM5ph8Bt7BHHTwIcFTM0rA994QFx+tT3Igb0WOm
+EFiS5VlnXpMzkSiGletX86R4hqhqRzqRnZcOYnFadSq4EYJZHGKOUunCIO91+vDb2VibCpaSdyl
FCjW0I5kBuUeq5XwEdGYA0+1OsSJCrwLHmMUrBF46msDsSGLV+OoxZlOiTVRwjc5Qg5450bfiPAs
YkgiWJiD4BJW9+pIio3+IxyeERdqzwStYx50aewar+3LZq/bvnGEucHhMnCuAKWtn0mSXUBcooXl
NZRg90TUnUmzuoODvY6Hbn6xk/Nuzc7igqSSwdcmUv64lyNM2yrNSYSPejP07brRsBkaiyn8hlFH
q36+/l03Xkc6sqRnPFRsrfVotPYr9BQbAa+sE24nKSj1G0rpd4kinawR2eBRsYynGl2onfvYUJnI
x4eZWssSNjPNpUG7+owAXZKgzKASwfVLOao9obqnGF0+H6hhyPS/IJF8mjN7eHGSCI/FUrenNxTB
pcEDzRdQYrftwDyG82zbyENXMm5SdjAgpTeIFueHuR7jw4SxguKhC1U1x3bIkLFrQ2AzN3Zajou0
+oxMaKgFyu/cwZYGdcdwsg5WUFkvStVK2WFG1exT0CnG79RSpOhkjLQMfI2CyWsZBsgD903RAflo
uxdnQIri5EDZQBBQGJLGx5vwreytwenR/zNTYL34lHkG/ER0dqJg+F1GSN350PeE5WIJYxReg+pk
4CrYCI/RwchRYnbDOjKNnW12+eE5yqA6qZUp5GRrrIuZTFD+EGXzEdSu9JdFksH5jfNWF90gmg6u
JMobWCcJ921wIGRT90Bw2z+AuIiyhaxcgP3qMMLtzZJ4j01dJM9zC8oG6eK2fgiJ5m5oGCWfgHm0
nye4pf9c3/WXZ5p4ael3EH9wqf132f0Rg8YtjbY51WaEmHkTZAvFURmPucOAnMppGgiLro93eaYJ
OAgCWWrSHXRnPp7pLLWiGiMgGAd6WxxjZM2PRiP/K/pu2EFYXL6EH0daDt0fMxtVtYixspB9gRf6
UYxOhzdTjzI+b+JJjfAFMsapvrk+vcuwg0E5xbZCPE8pahWBimSCmR4xPTWggjrEmn3bj2mzE9zQ
H768MYii/ytY07y9uPiLfBoE9ZOlZZ4Uw1etR/j2u1OXqfajsqBX3Ml6pA438M7wVxdxg+h4gPg1
2vEZaotHvVWd2idUSSlJAWNLDpU5idnDoFfFBrjMZ+OgKaKqDxmeYYuUXlUld4mTUREPzbTqUOIB
Zetx0XS131Z61j8SW8wqpgB2/6vSAziyUVwLBKmjYJbwBFBwzqzT0eq9Omq5W5VWEciBZwG+wyFG
dz18mknrHqXIIgoF3h2NrwCCpC9mnKCSGWZhF94ZvY3fHL7z4e/AtFLL0yt0a726i2k76mbUHuYB
DUJ3xhA7uaHoX32inR1nx6W6NCPgEpufdRolEQIkongvCRJPuhEoTzYw+MeGH3+nDg6mpmEUyhhZ
4h/WevNMKQKR7iSp76E2G1SdEYL/qgjFTt0Ie7KR6Qn10yCUOfmnnXGuO1AWF5TZAwxVeR7zpvpu
J53d/BRZSVEU8S8nujPQEJw+zbKUfBXTFAVeXbdDeUL81Lnp1UIT7zjlxC9IiObpjWkiGX228fQq
H+WSI/NeUBNomK9UhTg2mi2YLjGrLwj8o+rVDl2SHaux6srHpIak5sqjYcc/1Jby6G1rNzwtEguj
uUreqOgbGkXvnHEDCGKfw4uOyIwHB3zySqBInzbKdIt7rG27RQQZ73MmenMAIV3gLGFjBBJ8M6vE
vBVCxeKLyji1fY1y7z+S0bQ99XAlHV+zuVIdz4YHo30O4kSvjvAf8tS1UHK2vw4hUML7uQZP+NVE
mLv8EaappBxUqxFnrUGJjVq/bI0HPUEv9F4SQTgcxrEjuprpV+t3zRzryTnMy4Z8qgVTfkAeWFJw
x57MGB/uuW5PSCfy6mV2QwNATgyteuvb2BreWkNq1UNWq+qPsNai9q6MCwxBwjZC2mjk/pXPE0ai
IxYjSzjnCK38bBgm1yQ0TEs+4VMhI+1oItU75sB9PT5E0XiCWnyMFK2p6MlRNHing8ubs1u5xBbZ
nStD/Y7rXoC+Lt56AOAyMT3hrYXtnh3iVOUg4Kzxj+b4UObpVCOyWUSdm4Ku+BkEjUltKM2T6q6w
nfGX01oxb9RQ8dkpVI3YpEeWIfmWgLRwyLBvjTEgJcY5ZphFmAcyCJz6eJrVzG17WyiYbNvaz8YA
BHGk7UN7H2tR1JfySLS5F6qNHHvFKMX5Wck7JQerFqDhH1dO8rXE1/jOxOqNjrgdZE+yIUzjaCeg
1m9h+PTTbeUocXuyZivwuYPT4TOZRPyAAYlc3mSDKRoXK28OlhVNdBbHaMrDe1kRg3bOMnl4ydBg
eocGj+GuniFF6s6G2UXeMPQhjjqVlKD/aDZd6gYtcqE3mBDMD1Nj13esGotO+5o+Vk3/KT9Mtlwo
xzlx8H8EiWJ2X0dZNNYviB8d7rRthwcY70KAj3Wj8vZORrH46YEHgdDFk/WrwPJDeR9Vuf86xqJ4
VDJV+WJAmAlv4iiL/WFsc8WbSvzO7uqubpob/oTm9zaZ16FsDPo1SAbtBa8b/RhqlUv7csmvnYvy
q51WRpxkse0HIg5rornIPum5qv/QkZJ7SfVJ+14ZRvbQVFrzEMehfWpD1RwOVmNE38O+GIMjZqEI
1+M9oOzkpBsxBuJBSA1A/1cv+/ySGav22EmQ1oOgdtn21Wl0nPGukJvpTu4L4+9ffqQAOXhUv0FL
q8vv+ePlFyEud6JiLRLywqcGc43xwCuWnQP2cnQoYtN5ncqg+/rXbz/AUYWE1KCWeNGTx3gIsdx0
snwHeQqPJLW/D2jana6Pcpn9soQU70DAU+dS1q2DDpiycALF8qVMc7IDSWGA03QyaJ8KvOe/NnVU
3OlG1d9jNDg8z81cv1//ARsRHFJXJgUPFZaIti7Bo+aXqKJhdXGUEV6rAUKsQsgaI5ZZ5+tDbW0c
DQAiofGS364RBzLkVHnsVOZKcewQ4OVNSsajgOC880mBDLWXiF1GVUsB3qR4iBTBRfSmJm2Ll4Fm
+Yoa/dBDs76dM8d8zoJZ3pnZRpzocFTp4wJNoTq1pAR/bFH642rKdQLwLoxIjrJB+WT0w/R8ff0u
Q2CEI+hfYOMJwQqNmI+jBJOp1r0y2r7RSvJdkoQSFqSRxSKK6kxHoHQHld1zfdDL/QFxfEHLLxSJ
haTxcVBzxhM97SnoqVgpIc2IvQMNZAN4eq8c/z9D0bNlh9DDW58FnDzqQB4aylwTRvaoQmqHSDem
mzwJop1jd/nBKDmBU6Inytm+QN3i9BVHBHa2X0dA7Rck+gNRb71Tg7jc8IxCKwChGpB6VFk+rt2c
gaxJBt3yuckD+QhiM8wOWmhYeERJeLEja4lu998vogMWn2op1WhekY9jyknLacDXDWlTdYmpOAWK
y0Msuaaoh51c+79SxqrU8R8whZeKHUKj6+NoOS6uCGrZpj/Udii5OCsZn+iQGrpLV8B57WI1+Q0t
z8AsEcB2dViIE43bNkNh4rYBQvBAId+qTuiwSuWNGfSD4vVVmKSn3u4wWsBlubG90DGr5nHIhdoR
yk9h8RJK0CgepnlGIgWO3+KFRS0TxwGUaQYXYIDt93Mz0XxJUu0dDEmn7tyblzuICgOKVxx2BxbJ
Gu1Wl/08oUVl+aIuknOEuebdLBedd/1rbjwPCAMu1CjEatGzXK2v48R95UhcYSUazM/d1KTfcMks
q4OmCkXD3dKKboscX4KD2tTlDbZt9dvf/gJg6SZismhBoRG67jq3bRsJ3JMMv1v8KQ5o/4TReaiz
BGjzAFzdG0fNxl2e4B1vZVCeHk3dsdlZh/+EvT5uNA18ylKbX2rhF5ALuY2TJkDfz9cGq1A9cCdm
8TKkVdPd2QUlUhdctZO7GSnSa4/HaYuXlIxzNBz+WHyLUJcdPCHhU3WG2oaJmIySa31XJ4OlHSdp
wLlIwWRyjyB9uUnYGTSeqUMufeD14mWzJVVsXZ2ihTIf40TJsRfDSuP6J9q4opczhfwTdS+O/fIr
/nh9BmxAnSZ2DL9YzJhFSpPgUMWcs7nO1D0Fo2XHrT6EhloftyZl44VT8HGwBCcWEcqwIiRyYrdz
xumffh6sBNuVaHrUCVJrt4ss+T7WxK7AxcZ6asyQxoxMtYQl/Ti4JvehlpqA7GuLsl04makrJmPv
cdigMQPsRDwN5izSD0DbPw6DOkprNXVn++jWigeYeUxvwkv9qVUl1OnISyaJwpos1JosnaMJ9SUl
K0gLSRug/Muhgu+9Of+AzgWqjcpryFktE6U8ILUgchx15gIjEWr62dFOk+a2EuC6XZxU44eaXjoo
5LRrvpk9EQeGU5Hd9Z7F6y8foeU577Yi0N3CMFf75ORk+aR/qlS6KPlg0q3NBZq32Ec4f33jLaL4
S0ET9DklsdVdlPd5wL9MbN/u2uyIo7V21oDh/P37hQwkPRBuHaqn6irIKR05MMOR7CKGoe+Owkrx
HChwWKqnvddrazdBZ0JeTP5P6WNVvOzVjFcUq0viw1b2qIEbXkSwvlPd2zqdf46ymhAFvaTW9ZRl
U+MZ1E6Vn8Ix6F8TrIV2htoIEIlCEdhYMNhEHqsvFAxxVqVhZPudrAz4MU+4TvKCYH1JbejeqWnW
Q5q3diLEjSgH+hLHccG32+qawRTMAk8yheKlHmFHY2TzcJIHDCRpKIzHBk+lx+vX3dZno61jYSjG
/rqABeZyM/b6MFh+ylp+mrHcdgGf2TuhzdZaLi04blZCN/bxxzvAyUAMxT3SbFQgnW8lrt8OPp7U
VcZZva3aQfKxkur3FMY3Ngv8On3h2RGUXjwYNiW+rCGe8bMR04+4kkIf5zcM5JzI3om2Nz4btzeN
OJJcuGfrbILbHZxeITvoTkUFOWdqqO+SJo2f6PJkD3Ap8x1w3kanFZAcYsCA9nk5aPp+XNIRm4cQ
c8LAp/obPqC0Zf0CKKm9UZ9yXkfwj16RCi7EOXW8VM3Npzopg3En8r+MqAD/IM6N5ocJaGL9fhHp
lGjDleFtaVJaxwg+Ge7mZBpRLEGt4GtEWOfgXhWlkeuoRUiQrhRVvHPJbaz9ooODoxQxJLqXq5Ww
ohxSNQhsXyjyPB0cWconUKDS9LuYA67UyIzKndt7492mZKOiAAagAAGw1X7WDaREo9GRcNOZY38E
v/FY4prn9vHUnOOoHg+FE82Hnozi5q/PKwz3BZUJ90W7+OxDmBuVM1O8NCxhPQ4mjmpO4WQ75/W/
y20VmCDZhnQS2eoSJa4e7QQWaTg7tYT3wSgr2K+jTdUrWIAe0gGMwQEst/yvLFnpYwJDGnsrZ4o/
yziQ/lCV2Zhf8yhNgoNJcBiRNRnz+KmM8zI/gC9HZLZSalNxHakXeLSEUqychFCsAOemRMZJqAsd
Cp04zs/HHibrfQuxEuWSLlMG2E0ZTmGROdk4rE/xkN73GX2GQw9o3ThXYai8QmNwhrMCupreRthr
z+3QBm8o9sTPoiky1Uvx626PtFIicTNBgn2aUcICIz4stuCC3B2Y+lTreNGmi+1wH+vji5nC5HdT
xPhGvNQ75TPeEybGZUaePfdFlJseVqrFa0+0hu2jXRFpiEDCu8qIgZW6zZg3wDFrYbVe3jtV7goM
6cyDCBV85wz6Q888Mz3QfsRXukPUjTW9nHIsnowywrsJVwYcxe0iG9XHIkF8CMi4hotqktrTbUEy
+js3hPq7CwF4VxNrfBzCLv+OPGXqHEbK2a0r07j+CdFYe23yOP9JSzP41jVh825nuDDcJl0yf4FY
hT2ezVQbRDg6+x4eLSyuxJKyE8ZhZJ4B9SG8MpGXyuC1Jbb+JZcsM9p5ezdu7iX6BoBF43nhgH+8
3KbObjWl6ySI5vHbNKom3YFGsY+6XsQ7D+DWUChKI5dBHE6UtIooalyP+RkEKnJRjE8IsZSPBX5b
tzGmrzuPxMZbu0AaVYo/kAMu3loafEmAnZztCzom5xS7z09TgnXW9Rti4zq0FyqEsaD8yKdXa2di
MYWbvWX7eJdI//AB67soduQYmopmkzKVdtl714fcmhg4FJA/oKpkgpfV50raMKHBR5lgQoBDsvr+
IVMhrl4fZetLEfuxbpQHl6rWx1HsaFDqGLy4P7TK7KV9Pnp6N7wDJ0t3tt/mfLhhIawvhFxtefb+
yAF1U8pMM2I+Fh7VZ5wosTqtgr1++PZ8/ncUfTUfCRZokRUA0Sh2Zm6KDsYNjaPYFRBgz9eXbmtC
vFeU/RfZGzQOPk4I03s7xdaPOpaCdX1LuetXK1nJz78ehfd3McZbmGkXVRxMke1MaiLHD9s+P2pd
OZ2Usiz+/hRBIJR5lMDUEVKuli1B+yHH7s7BHyC2FTK0IXDOWE0PYmfRNr4PGROlrkW8dNGi+Lho
Qp6DPG8behZV172mQwJQQNXQUaOLXoc7QczWYDo7DXwVmK4LPoIa9JRfBIkNZIzAg2IPCrftxwP+
YnvucBvBiwMUGKc0WhQWme7HeYVmQeSi0ovJKH9ILk6f9MeD1E60w1RKlQAQ0Ns/iwhfPIW8++n6
Jtm4ntBK5tOR4hA6re+KSEPLKp+pu+NonR+kScIbdIgqHYptNb2iahLufMat6YJGhINLS4j/rvb+
nFGISwBn+KhBpO/gfrG+7dtg9mj3ZZ+kDAwmjAz5U9s3KOVdn+zWV4UmQYMUySkq/uux0SmLuyW7
At473wqzNwh1jMZ6AP6hqzv348Yhh96l4XpCRoC61mqwlgskmK3SApUXmsdGc/JPdq5mO6NcTglJ
CromNDCWSu16OXutw2axbQPfAe5wBtnQHro2Kj+P1q4TyAZnDQQxSmQGLB2HqulqRgBMFbrUUeAX
NYUejyx9irylbBRTxtDsL6QUzeBiIWsOXivydnTLHCv0g17pBQa5uk58eLTG1tyD2V7uqeWHUaqG
iwFnba0AIqM1ZLZFvMQncxieqHumP5Ea1U94ESsVgnut0F11Cpv4kJUYpB6vb6vN4RcgFZ0JLtv1
GRrtEusNWQn8uOuM3MU6e+oROgL9eZDCtrzrB1l7AxeZxUcxoHH21xGGLhPmURhBvZvranWBlA32
mLhuBEiEw/rRJcfxCrnqj0XgaM95mO616jZyXR4U8mob6Rjy3XW61TR1TWe1DHxZw1S91wV0UqQO
zJupw/W0U4R8NJQEP5DKHh5xMsZoUh+q5+uLvrXxSbhAkFAwtS76T3gu9G3rNJIfjYPmTs4IczYT
xVEtLGPnjF2e5OUBpWTKnbHw2FcLbKWtGZZDKfnqiFmFnpBPW2qu/T92ET1qFNN4eBbR8o/vgDWL
rioKe1nVZDrJSoahoyiS45iiIdVhouJl6aB5sYWc4/WlXP7yx+yS9xu/iEVWE8TUusgVdRDzglkP
fBSATbc2Nf0h7OrCtWWp+CzRgdh7XTd0s3Vo38tZZczLbi8ecDqWX8LxZ+AhS96Wp+p3tMLC+tno
ZzM/FXlXvFlCaF/avtAz18Lb3nKLwI5LnKrL5ncPde9JK1uqO9cXY+uWAw8JqHoRtQDJvZz2P6JN
I7XnTG4qIBmZkeanfkjTF9lMVGRb0el7GyZZqU5wx4vvsuSE+gGR/OJJiy218YbOSma3liol3dmC
l5UdIKiEI5w6Y6kzrX5Umy5SKI1l+UksP09dfl8iSH4TO61xO4VKdiQ8+IXb9uyFWZ39c31FLquF
rAP/IYdBLeLCGdAs1Egzc6qFoWI+dEXqpVHjAkTKPmVlBOwN3c3z9RE3zjboIBxweTZtuiHax08Q
hn0qaXXt+E4QAQB35P4YZYr8q1Kmv0c3UNklqOQ5Q9+YF+TjUF01wfeif+vHVq66mtR0HpQvsfP5
NicE02TpdyK6tQ480lgjSKUE4wPTw9aUxI8MA6rhyzxoJBt/v3oGNHf+DJ1CwvKPU0KAStWDkRQ6
NAEVgj0tPPRwDByfg70ccNl2q5sDMDYXFu8eDcx120QuYa3bUuf4uWF08Vn0UMgOwYhJxgH7qbF0
ZTMGia72dvgiY/64d1g3bi7GJ8wiJ+B/1gAfah82IRb3iGxLs2dDDDjOmqi90uozF9LantL3xksA
EJwJWzRsobOs7mj4p6oyLcl81xrDA8mQjr5+vNfz3JoVxRZIWgTkPHCr92bqJfoAJCZ+ODlmfGuE
SvmSxxrXsFxZQXdEaejvse7cwjbNXCQJNpAVA+aSrRqSxVmD9q8qt819lc/BA5W4bI/auXUWUJpF
DobCC9YmqzWcpLxzBvaoP1bygNAryscNNUlXRuZ4pzq7MRTdQfS7ARksCqGroeQZBIw2mZofWaDo
j/NA54OSmSH9rqI2zY/Xz93Wy0FpFprVcnEhrbEaLq2VeZiRLfJBdta/h1xDCQzcsZwekowc+Waa
y3J81pphRnc/bFCH6R3Y016aqg1V2BY263GUKznbed83dq0NMIYSFHuJas3qjkP9pE7zEAp/pkvN
2yyHb6NRSM/XZ78xiLOkdaRvKFNddMrkKNAUnJtNX6nU0FWoFPrSBLr/+iiXR2MpaAHVAMfO+7wO
PdugVjp9AS52dlk9SWbnTLh3xSYQnDn5EU+hvnOZXt5wDLioqVJIMdC+WJ3FFJlLq1UQ24PHFzwJ
U89PY+xULyW4kcM8Rf0/cI0K10mMdqfovznV5cGnhgc0e32Nt0ogtETuLUDu43QDaqyimaSZrgrh
lk6k9veqCOi4GzQ5eTdohF/cOqlj0uGvgeUG/fg/nJ1Xj5xI24Z/ERI5nEKH6Z7xOO/aPkFOL6nI
UIRf/13MyeehUSPvwWqt9UrVQNVTT7jDuRxD7aGRg/PXVztaP0szSkeamBxwtRd7HZVNekTOBfIy
PC/ViJ6KZv7h6bL8+/eHZCmNomXXM3FfXYOm08tMH0Bkop+tP+u9Byy6a1GgbRTtNKuJtdOlvE2T
mDRCpEE0j4kx2ruvr93GkWlsw7wCQoAMemonzXFEaSKQSjheldScAlR7/ta/3AQ3tLCybW4jruH1
xA9ghqfPbcVMtfHsQ1JiFMKGqo6LFvzn+0fv9oCDWgS+sEzYPOqUVRcWsE/P+mP4MNpJ/F62Q3Nx
K23YM9i6jdnLMlyxyK3xEtes4MnoELiE2/dQuqZSBYqmlQcoibjxqnq2NwLYXIy+FxDa5YSv1ZIR
SzYJjXn4MKm2OLd9hTOTXYcPsVbvIb1f5p6vciU0Kxnrk5PQLLdu6GsatmdubjfxVZlccJkx8hzO
Ue0zhJCayex+Tnk1jIcSDXbbVxuBFlFvdcX3YvbS4hg5VoGW/zjW/xZWmf8eCppOp37up5JOgyh/
xKwLV6we6jAwrd4RQTrX4J1Hw1Wct0bEN9P9KMK51hdzajoIHSW9CMqiRF4315FGO8x9FoUHLtPp
X6MO69/DlKWgGgF29chHAeggsk+IGi+M1sBAjYu/nIuhOBa908mgGsL6raXMtLjyOYpxrZyN/F/+
BxSy5qaQ/5vTqHkAV2Rph7jwNDzbh15A+FDn7MM4u9Bg/nLDLi98sdNhMkuncV0zwUDMixAvpGs4
ttGBUU9xKXQADvdXudlCgGw5gZxBKi6QhKswo8YKEgXdqFxaMGGfTbUyDmLW+uc45E6/v9TNCXxZ
6kUtgpVu4MpujAyEZYHOcJo2ORqy0R/nIt8DEWyuwj1AP2lpC6xz+ln0vY2+B820QXhnJCSVYwF/
bedZbm435FqQL1lEPiFa3HS9q9lrUula4YXhon4MnU4EmqInX0KvT69mMyZ7Lgcb34kuN6K5C/CN
C3118TAKa+0Zt+IrFt/o1baqcw7B4vlxLPeqoltAJw+H6TxTCqaYiwr+66ug1Ca9BpapXOY4rD9T
WRrdYWmmPWldOkuf5oaUh0T0YoDqOA8cldjurpgHRh9SPR0/6MWofhwto4vxphuV3i9LPXWPHNzi
B6PnZm/0tfHJiUrorCzxls+xejfabKdjB5Xt4uRF+l5t+uQb5Ep1RzbI2PoELMG0gzEo8JzVDalF
mSJq24NY5SoJQ/g4GjzuZIMSY2rgyj1kcnRnvw0T9Fkn/K+Uh4ihPW7hWud+zxPPiN8bRaRItN+l
9QVPIBhTMVJRxkNWZM3kM3/snOOgEjwfJYo9WWDFVhO/18IxsxCLye0UDVm9s85KkihtAOsg+16M
ppyCVlrgFZHFLIhwyAsaR8vp6/oUG+jT0epWwVqAM5r/Rxe4hvsWhvqeV/TWVyDV1PmHugiZ6de7
RrFSzcLHgD5uasYE23q6GmENofR+FNn6Cgu4G/UglM5voohs9cEq+iK81KZS/OwtI35TaWI0fTuR
9l9jvjgJAMyWqxUhTm9dEmkSkQ/a8+FFpDKDdjjrvqWL/AkknTzef66bTH1ZCioMnSp6hjdTb1TU
+9AImU5MyWgGg43uQ54J9zips3xqaWydlQJTnXq07d/3V75pzrHyIkBHcKGBe9MfljFKlYo7eJfa
A6LoV1NmPSQ5bQGEG+tAcdFj1G0BvC635iNcgHIn89zaOKAlKNwRhSLkrDbOoM0q12nrXawijK9D
bM8BagD56f5Tbr1fEAwqTVukB2DIvd6eiGXO0goV72I6DRJ3qDbKs7Bi8XXh8j0oyvC9GZw2AJT3
1x0D3i8Tp+U6YspBbvh6ZaUEvIXndnixhtk4V42hnkdQTqCLq+JvOwbk75xlTgazNHovy6v+o/nb
mhKFv2W/hm6TPRW6WjwWde+cmkruVZYbX42tCiJkUTK+bdNNS4sOzZXoipx4+09tRAvjM5c78n0b
Xw1a1VKXMF6mVli9O7uEUzKaCNAZ0s3+F+lyOBcShu2xagbv26zlBnHNKuJznlXhzo7ZesKFqPMC
110mRa9fppMprtsxBbtWZW+d4d8bw0E1YVwd7u/M5RleZ9YAnekFUKAzk6JX/Xodr5uzgrFBdJ1h
9x3BmT/MuTx6STc+4G6y57C98UYXqho0UVod7ObVG52MKTH1OEqusVHVRyEc71T1k429jp1+Nmq9
vuhu3nzpIJDsbM6bCnMhqcCT4fgR5hj6vX5ObEg8RCib5CpsMH6jJq1zJ0T2Ccas8Sjm5n/w48Od
hstLhF69XMCcCHDhUMFgah3Bp9wGZugIcYWaUIVHessKEkJuGbW+M7j9eOzaMk9PXZKWxkM4aq28
5iDagK3JOPpX4Ow7+hMqcT9h8uuWL82kqI60/bEN0b3e8kVbtp1vSLap35pKdNaU0Tb8xmsslzBm
qW/H2NDEtZF2V13buAk7v3Q67NMT1C9/ufkEl0Dxkous+kb3q9JLnsHWRl9sHHi/hJE6/C+JVAy7
ohqslx93nv4TvIX4WuBUEB1txIDiZ8vCmbfLLPMDA9r52WHDQtafVXsKEFquP93fr5vfkXNPfQti
9aa/W3uF1g8CzQJ65My98lnrND/XvcHy2zyq7PMwYeMWjHCCjZ0juXFVUVSzMA6q9Che2CF/xDf0
WhJ0zPP4mjq96M5CZhE4xjYyrQ9l1jZv2PDDDwW89FvS4l5/QtuVudb9x7/tk7KPX/bUko8TnFb3
VaIZoh+MJLlOadZl74XFtQ2ekYk9RBLCkt+jqDoHCj7KP2Coj+9GnIvUAxzfNg602pEfZ2mkyk5F
cjvW5mehbgjuHuk/KDKrcGWPQxi1HaGyLNpWHlmorQJZVzBbRoaQmu/lWmKdNU1WXdBOtSV8q7XN
wneFqe1UlVvfCUgxglIGk5wbpIrZA5igHRBddbiAh2XMeUyrKXwWAoxVmNs4tSpFcUhG2GgZQ+Of
9z/R8qjrQw9gkbkfeo+3BUw4yXJovDy6FmZT+64yWU8hSfXOOdjIRFEXx8UElBqbcj1Xn1wqQIhW
rBJRaQJ7QhOFVU5DPe+Fzu2lluEpo13Q2qvkhTK0dUIv44rIdO/Y9aP53ki14YCGRb2Th24vRbOd
x4KDu66fq6gni0mj6JrmQ4fHlWoe8mKe/V72e1PhzS1LOYv3FmaYC9jo9Y3QDCIuSowQL6LI7Ed0
Z4qjEhrWJ0Mp2ucxKVEIUwsRqCiEnrpRg+llhOKf+3tl8ziD+F+InAsjcF3t1niMJbFGItNrk/OV
MWdCDlw31dtWFSlKJpjH5ucxM+NF95vw9gYzjXI+lJExfC1NTfF83S6MPWvqrSDLDl5cKbBZuoGn
qlk+O0SR6MrdJn+gwz4CZReR+tkJu/YRSU14vfqAJdz9t/HSn1wdHUSjqETIx3ElN43XnwT3SckE
UUmuTF0QoK9xTflRgkv/Xo6T+rXQ+/qDnBxRfNBTWaJcUqu96sP2S9HXEQ1Fqdd1zgcUcNLPMzK6
ws+dWfmOS6AsgmLutU9G5U2xnxR1LX3VGBQzQMVG6w+uHU90FZSqOcnS1OF8e1ys9VC1sPH61PmI
IYKwrgbcP3ym4gYH23iO22+MLwrxmGN/+AvzX0nlL5zqiDfcC1QdmZsABaAY2Pok0g/pVNe/lDQp
h6CEBwBAHr0TtJHyODWOWVGGLZFxKr+3rlZqPur1NbpsqZG/ozRUyi+ta5WPAERb42M0j9kxN9u5
fazbMf1Zx8L6nUTx8Gvng9yGslffY3VEqmhyp8xgdw5W9l2XiXOcGqcOCjObH/56JUj3QNZhcTLg
XMeYfqJwGsiDrpMJ6M2SmHYVg3QORTJa7+4vtfzo1SZb5hqLaybjIWddphRtjQCz0iVXWXrlYzej
jGCXTXm4v8pGJEP9k1qIuRcC1usL0QEEi9/AmF5piff/mmGWPBdemJwKrHN20sxbbVKAkiSZIFsA
E/CnVYCmO4uerxWl10Hx6u/toM7fJpiF/6hov3zsq254OzRV/l2rZVI9JGo8YLI0GH11HEw3/Hb/
uTdCB/cub5ayHmmN9eQotkAYy5r8BOxb8+x2MxpE+LKcmPg6R6tM9S+eJeydT7pRxLgu7RiiBgjV
G0GPxhNKUZdafK3R2jpCRoDcgQDyc9Q3XYCBSfT5PzzkMoijTbnBFUOYq58jnvKaJgk9pkWt/GOk
FQ5/FEn4len/OPsmXShjJ0Ju7V0X+UpmIIBGbhA3xEKknZjZXmPK3cQ3CnfGmDp2P9x/vluMGTuK
emXBpVs4z6zv4QmH8s7Rp/jaxCEUZQCC8pNqCkS7u9BE9qyKxDsFDubPugjHSysrgdRai0/rcciH
Oug6NdVO9SzrnQ+9daoWbiJEBjb7zZww0qFKNH1M9q9r2fOgOMN5CF3vKZuzvVnaxqteBPcoFslD
lu7U67tIxNIuyqqOr3os1W9OoxunboYFef9NbxwXD4FZeAwECwzDVkcXO+vamz0zutY6F85ozIek
D4NJTacgzKBc9eho/H1kAs7BNUvLjxb7OtQOY4HqZoepaWEJcTDtSD3bGgN5GyGXnai+cS7B1iI8
j+cCK66bC4iJpYoqhuRaTa3yKFO3f56TVJkCQdbfnQql1PudE7LRYaAoXASKF/QPQ+XXn60C0atF
GidENUTzpibz/tg67vSIrKh6jZO4f7Ts1lWY8KVKf7z/MTd253JomGctR+dmPi/12XZy1aaNWBn5
2XSSr7JWynd6Xf++v9DW3sRVAm4K6HWgAKu9OWWgjORyPEu0ht8CF/quAjfYKaO2FiHpB62MxAhd
xNWbxFRmMGYaEVetxWRnREE0PsaG2ezRQLeOAJfBAoABhXazSRRLK5K442H6Tn6saUOfmV07J7MT
SQORUa2CpIFbvbNPtr4VtSpIMeaOtzhsu0APBps+Iolihu+aasgDV8MXxi6nPTvnl2i5yjgW/jut
PGhYBNZVzQ5jw2gjuxJXSLxjeNL7tk7fIpPf/68xLZQfoY+g0DZ2kXkw6Dc6PjOM7l2F2gTg2Tn+
mqYSNUknCavvLVChn2oU9R8L0aG5mBdWVfuDVzl7yfjt57eYyyzZBHLFwDL01weJI2S2Uz6Ja2W4
+BD1oXZEa7jaaRxsrbLMzdSlQ3Y7t3G9nmTXieiQDUVySNFFOU51Vv31wWQbG3Rt+NQQuW+CQh+P
cdfVSDLOtjix4cW5abTqkjWwLf72aDKsgU6yDIEZ2twUdI2b6u0wpFdHAUtfibY6NmW+JyB1e2bg
TtEB4rhoNNvX08B86vo86tL0qnbov/p6V89dgD6G8zbsmMz6ejVqzVECOdmDYrzUYK83MxMp0oJl
TgRJcj0LtimmUJZM8iv4IGNJRFrdDaTeN+OhwhYk9lNtNr2BIisq2zP9WNv2FXVUv1dC7z8XyIPK
w5D2UCq5TW2GTbLNf9Z5p2EiVUdoGsZgAqInr0xiwK/AxH/ThhzfWuin2gGkCPOt6cXJh1qz0Uup
da/JfbfMjfEwd5rA86/rXPuIVqkBpDyO9OnM9yqmIBEzyu1WKF0Bg7k1GxjaWt4FbrNIs4g2N5Og
rFTzn9kooUtLzyLkpOVEAWiKxkVMyOI/398rtzGIV2mRt9M7Q8lwPV8AFg+e0tC5HosuPQsMv496
WWVB6WTeTjDf2jAL1x7+L1idG4GcKpziQTHG5DoicOqDWLV/mFkDzteRzUc4Kdizje1fY3G5BJnH
EmPpwqEEvQohsu80o85Ik0GOaA/tBOFFLT384EZdOQDnrHfO3m3jD7gKBZ1NcQem+aaj0zYdSkdF
etXc0hKHJIvNn2ljh9pCBsxQiuUGOjmTVwxHEC/OTz2qkSm//01v84/FbIN0B8O0LfmvNM6UNpTk
H1VahIEMp+gTvWjx2E5D/mR3an0x9aZHVobfv7P21n6i3GTMwWu/RZQ3ALEmfWDtQggvWPCPi4ay
iSqu2Gv4bsXtxenMpg6hE79+1ZlSU+Lk7KcQEeHj6BbVQ+nl3U7cvs0fkdcmmUL1hI4Qyk6v7yAx
GTPn1s6uupIHpcjzc0j/3VdrpF2AXezk4trG+8NzaClaeaRbKYwoFZlilWBoIr3XUQaYIvshBf32
yY2LNjwu0WA8WFEL79iVdHP8ps6UJ5mDKmqSRASFgm/hgz0gGxaEENUfUzXaE0t5gdWt4i+d5WWC
BQSUi3P1TsaIiIeuGXdZhDPAeQb+AhKGiQC2TB3y4E8a6oLqse6r/m0UjmYXgPOS5THpK/FJxX/x
f/gA5/OjrSblxdLVbpG1bkwcipPUOdpQ7NKDKhMXAqJQq/Ii6H8pV3xyhAxcd/GDChFiGY95aLcZ
2MxUtjvbeGNvATRCEcRZSk/0KV9/dZtORjL1fAYNNZBPZm56voGO9I4Go7OoOK1fJONVnDphOoCY
XL3I2Ugq7nGARp7bjNM1QS9e80ub+ZiP4krRPALoRHO7T2pLe29VpakERsb4wm+thcqmA8vLUfOa
hjBIHbX4GEaziagHjPTRH3u1o6Xbmj2qd9ItfR3bg/zk9YATgzQqRBNE4+S+oR4BwjjZlToHvZol
P7PO7BlFzvaPvJ+ND1Y5DYavAZFLfLWNk/SY6aNrH6JesdpDK6B0HbW+tvXDIBnv0mVxxn/KxsjN
QA5T9FCW1tD5eaKp3+oqCX/nVWg/a/aEi4MDKPZTMgjjBxR6hBq7wqu8x7BAvNmvaHyGpymb5ddm
jnPFJ4ijtCAiJR2OeQ+h9smJ6A765TAozcHDR/kzGZaSnWaMxi5TJtRfblg4g6+YTfcjr+XE+QW7
GaGFgiq6T2cj0d6kZj3+ozXYrp9cCPAWecFk7JW7G90xqhggWjwFTfabW3ayY5yI0AK/NO2INDO9
0kNqNlEQqfn4dukTPnttWjIx64o3udL1h44ZSuA4vb4TzV4q6/WOA+20FFTguG4B+JFu5NkwuRdE
Swzz6EUyrg512tbN8+yNNSdLj5PoMfO8IT3nHdkBCvdKljy06dhYftd5g3cGphVOJ8MY0KDPHaRV
MnSQLd+iNe8+MTaZ+t+q1iRdgFASbe+c7fJZ7a1WYP86x0jGRw38nlGRavmh6l1ZncouG37kwsEe
AN1zrXzjurP3xp4n2zw0sd28Sy0l/eJWuLtCxjCznP9tbPnlXT5NgdI6Q+orqAl8TcpZzU65o3bA
xaeEwmSOzXz4AKmcAzMhjF5c5dSX16FNejyFCTDjQXiT9lY1ZuziHI99thNMNhIfiosF2sMxJzFY
rpg/hrayRjxnHkvvoqtY5NZ6Xnt+R411GDT2gJK19SEm091ZdWvTsSwCFXDLGTCtx3NhuQB2G8W9
xMgT+KkNemPI8vKQVD3TrL4UgZu3YdC1pKOqXg2PqG41Z6Od9iC2G/kI1zPlCL8Fpu8NjgSN9ZTR
Bz8EatlhqLP5WdHH7sgsynruenVE1T53Tpa11wjeuEz1RdsCMUh10UJdRXEH3IBnVMtmV73iFLap
GqS1Z54Wqcbz/Zxro13JRcXMkE4In/qmVTEWjFpNfAAubjZ27xHWwfM3dcFg+60xMwO282x+nyYS
yX2nVplkQgjrk0/9oMzfDB3xhBpxRthOfpSEavHXCDNw/2QxC0OSSvqmWTNiuTIsUiKu0ohjluTz
1RiHfGeVrX2+TM6Ib5BEbnBe/EWeT5Ds8TZMFYZbAGc/TZnXLLdH713HPnOwY7biZC8T1Day7oXZ
wKzdAv16g6ADmT84XR0rlygU7Xg0mmgRTcw9C+wKf2WC0O8qdKEtOf0YrWT8TSzqPrBvGK4W2aRh
2hsbnXe0tdCqH8g2M/0QOpX8dwJoxjDPSZWTOzbM71Nq0g87W2fz1y/VLOk2kOr1nIZ28qDpEfz0
aiZSgSNlpm2logUkoOXm02RgYwH5MzpVpaY+jmGkNz51sRXABzOfB7xSglaRylvPGJXT7Pbqx2hq
hwewKMoXw2zHcyyUPU2fjbQYwTxuNGpnYKjr6r/3Zqf1YiDHxBFxSec8Pg+Vmf9OxzH7lOSKtvOS
No4yBJlFiYnuyW27Mc5qOCUd60GfEj8FDJM6KGXfvIu49PeYB5uL0RB3MMFGkWHdnu4Q78e4zlYu
09inB1pQuLSgFv2AFJt1uv/xNxJNuOqExgWhdSvlWKL/hkgMz8UgeQy0GRXpcrKMnap062stGGd2
NI/Dd3t9A/GEpFNxQY0ggJ5U9SyOJi2ic0QidIhLfQ9jt/UCue3ogkNJ2+inQkVpsAcJL2Nu9weL
zOqoYKLuo6bx901UIvsiAsY0RsOKe9XYNMPQGUW0PFoydU8wU1Wkl11Mv4RMduLb5lMB1KV9t/DE
bqAB3cCYtc+Ui1nJ5E2veOOFrmX7Lddix7+/LfaWWn0wzGa0eIxSjheiLCdHdWmtwSX+HIXJXyvb
01nnWrD5h2kp2IbXe8MBAzhA8w0vKZY8sd9PRhNg9jI8jA5B5P5jbdwQtEVQQlgKauZnSyT8IxNS
mk5PwZTAN8/66Niac/oc5zI9ONb8re7j32arDTsX88ab/HNJd5UDDMVsZaM1exfNTqCH4W43fizR
TpUkp+0ehGDr+WgXgFl5QTuvU656gdio+H1cKtcunhUcah6zujUfC7tFfXaIBi7B2dnpq2094WKP
sXRd6KutAa38x7lr+9DFY1XNrnbc03stZ/0UWUO5sy034ghemIuwFsMtdG5X23LCv1VrO1LKUird
YUaW8TAYHcZ5ZpIElOr28f5+2VpvEWVdMGwYB6xnwLCDw14WqDtkvUxPSTfMv4bW+mp2nX5NbOnt
1OMbb5LqjE4PY1DS1TXfPNGSQhHNgjWJYzSJLVwrcox3zkhL7vmNbC7Ft3q5P295tGOZwFuEbXAl
+A5PRmFNz3R97He9C9fo/kvcAHhZ6KAh2IUSByP19TzAsgWuZ3a4qI962mmcciWoxsI8jOAyzorm
TBQiM8RaCGrPjVF1/+RDVgS6VimPUUTH+/7P2Xpyxr42uAX20s0kyqhZv/R0yFWonh4nCHAP5HTK
MaJTu4NK2TiO6M+wc5Zrj+tPfx1uZCPDwZFw+/BCm56qtowetERRT80ciWPTWu9GpUx3wCfLEVgV
2KACuIcY19M/fWn5/BHi1DYXCNtPyiVti+joTUX2nllEs6NXvPkS/1hl9WSVmpc2LhTKRdppQj2O
raWfenXiowsNeOn+F9uqJMHnw33lay1u3qsrog/FbHbYv12geTjfMUW3LgNSFAcZwhAgFfWMdzWO
bY9dOHr/aHVmOkEyG0DJ6vCvWe5UFxAulmkFZcZNLW00FO+pQWpWTaq4drYjrl7k7VlbbL5eJO4W
+Rqo++uKVVFTJ0rzKrq2hjVeXQGIxrXi7tnz8v8wrOOdQgkgTVr40qt3O4AoTOsaEK07xkAwda94
EDL/eP8Lbh6ERfWN9gON+fUVgRCB17gh0OgQLxB/ciY8SewMp8EUGVwpkjbos3jHimvrHb4EbuA7
XE9rnRDASdroIJB7NaeopTeol5jD8jazENLw/cfbXGoRlSC+8a91MVISPgX6ZehHw8ALpinDbKNV
80uIfNtOvr58jvXxBtSBSDcEkltgNxO0plRrajUEWsW5710VyZU+OyGimh7yfki/UoBZn7to/A8t
acCJNsknSJaFzfE6mA0jAjqIRRPF48o7l0huHZykn3YGEFvhiwKLdgnp9DI7e70KCv3aYLkcdYDH
aIE0inrJdD3buQO0rQ1J4bgoEeC2Bevv9TJOrzFu9ZAsUxprjnwkqmpQtJ2cNN/Goqp5CJ3Z+M2A
jEFqM2tjdWjaSTbnXMzW0rcaZeUzCei8g+M5wGmXvRH7pZjzX2oxN+2R9qa+Nwra2maLiDJ1DZ0U
UtjXP1rX53jEkE25FFKdrrPbiJ9eoRtH2xm1/3BgHaD7TPEQJbxBE6KT1QxqJWholLl7WGBUfmKr
/bnqCnnKsqnw87JMd7hmWx/lxdkP7Ta69O5qh4Fs9OJGBW6mhINE+1HDAhMjiGNmKe9td4KuACXr
PxzdhQxvU57SpFt3pjwdHo2OZ/nV0SLzY1Y2SYASd/Nzcuav94PExsn1XprerEJVut7ZeTprVZsC
c1MKlJIYJ5jNo5FE2jPedx72klaUf7Q7s5rPQEv3Cp+NY0VtSoCnE0mnZx2hnBR/Kxxgo6s1Ar71
tUYFs4kCrrrzOjfXoQdGJ2zBmaw7F2YZ2nHdWrDkm6wafGkNzmnAtv3H37/LxQES7J5KfrV+l3GO
ksRsSpqYKCVdGTYjajUBBmXeG16Rne8CL4ImiOXHXrm/9YC0FslnPXBuN60ZnWGX3Ya0WZs+lx8Y
aNXQTZq9S3kr46EeRr8cARqHM7gKgyG+KM5UQ1mN40WSdU7q1j1AVlg0dqtppo05FJVzzFMvD32o
KcNI9zYeGJbMRu8ERlMY1U4yu/XkC5EWDANozZtmdumOkZWWsO9zU52eW7oPMALGvex888kp8CgW
FjAoz/86yFkCgcQKssoFdoT2MNKZvuKZVR4iG4qHIRQdPGgePYO+GX0v7uVF7bz60A9uvdNt2fwl
y+wd2wQghjc0u8HqFcmhdS9CQcnkkMdAGOCFW0l9KOzJsR+QIOoRcVRrHKd1CpVjhUhLczKAGrh+
pthDuvOTNi4ADzQ90JWlFr1RJLGAVjaTlYWXbErEqQGl82Sko3ZawIP/4WuDSVvULgDw3+gC53MZ
Ii6WsM8dNT5aXZ0elbHeIyBt1NdIJ6KnTDqBsOH6RhunIjTaGl8KOwNBFddV9CBVLQMC1ISHak5/
3g8bW+8P5BuvTqdbf8PQ8yimS1Euzrw2FH+1QRqiKiQOMjITf3+XLVaNC8xoIRevOwf0J2q0qSIF
EbMkPLdGmyq+aTfVk2xnyyATjTXDz6x4/uf+I27coaTZREVSE5SW1jjLEjH1DoNcSiV8GM5NrzRX
15mixzB1sb5AguA6tsZeYmJs4Ag8CCUEBkI+5dbq5o4r6O0YiZLfV0phHpMK8aUgidFiYf5RUI5B
5OyvPZ7ehp8acfOzb1ysupwakBxUzJCLXs1M5QAJxZkeOqgamd/Dgi6Dummm/ujGYng/zZ4C9qTJ
QIpqST+mPlYc6XfaiyOT9XzOk1OH/NEX3DezKIDv23xVO5gn71pPSlzmAEE9pFXjOoEkhEU7KeXW
9U7IQncWMUsQSKu45ShxldRVRctZiUtE5Ucne6qnyjvVTkrnOY/b8hJ7mcf8p0rO9z/6VmgGQu/C
zyc83yisCgsSeaHViHjrenLsa6M750m4hyLYOqyeQS8EbNWy1LL1/ugslDnzdXXg6lPqVDxYaqOC
U8X0OawsLE5KI9vpK76gq1e1Dpfs/y+42lVNhXcjxANUT53Spr/e5sEi0P02GgEI8ifPNyeMkQSA
N18P0flyEiYl91/t5kPTAiRK0W+keH390DiLo6MCL42QUdVvR8VrTskc6YFSG5YfeeXepPQ2RMHf
YZhAPuoiGfgyafzjJSt1m8oYzRj8SyQG0tJE+QdWwtEOxV4RdBsqXi2lrx6tTAEYeeki2+w6xY85
n4fAQ00pYHZnPLfMqXnH+Z5U0NJhf/1NeahFupmR3WJhsfqmNRk2002+6ZjqvM/QAw8JCOXoJqGQ
vrDb8n0W0f3zlBYDKmH/te/xwhgGUapxRCGPrwu/rLXcedT7+GoYefw2Hufiye3rar6kgFvDnR28
9TE5J8gfoC97K4XVynbQFZzsr1kUiWcjbDvcVMLxnSi7dOe+3lqKqhDF3hfyxbrVOJrRZKaNANxq
e9WhS11MhpAqOLYZ6tf3j8TWUvS/sCpzYZzd0NvUpqjUqIMZm0yJ8jhpivjVGrI7OJMxfrq/1O3p
owdGr4EUbBG+W/eNRJ8rE9cOEGtqT6XltrCMITpl4ZAdaJLMx/vLbaR8rLfYry0maOR+y+/54/Q1
bTol0YBmLlKJ7ifZFKE/ziFoZCXXjrLvJxBotnHCkWE6YHSVPVXYWAVjphk7bZDb24RWC8wDOiEA
zHFHef1DbDHEspL8kHDo0ndeaXmBYVObIlvgBOY4WX5SK2C/C2ntGHpsdOtfL71cNn+8A0SOhCX7
KbvWs6q2IHXaqrOOqpVlb2YXjT6/auZE+rSeIRDnWmNce0wFqmsvQvXUcjF3vL3a2AscG7cBVjRo
XiB+yBG+kTQYe4ZYkvr8qhfYRhRFa587ZU5OqRwp93JRPRqyTQ+dlC4frYnPaTmo/2HrL+qLOORR
497U8K2pYVfBHrlmneUEYdGoX7W+7wIbd7Od77C19en1LO7YtGVvICVSjWpaSBCpsmr+FymFQg1c
1GgOSls5Hws6CTsBZPP9ksCQrCI7jcfr6jowYhOtCkuJr2Hai5Mea3S4kik3/F4L7UNphObRaohb
pa7Fb62ani0WRM1O/2DrqclkFkwv+Ss19uvNh069W7QRbDmtTt1vatPZb+WUFSdkNdpHkwxuT2Bs
c0HeLwad4INuqByOlqah8IibmsvWsnJVfJiUNH90BiV+L9CG3knVti5dCh3kFlB4IIKuIkwZ95lR
YXR7zXuUKpxhwGWwGDGqK/p0orSV4aFJTePD/cC2+ZSgOxb850ub//VrjSMy/1SiOdR4cvw6VnHn
F0qcPg9WyLA2Sva61Fu3PKOaF24M1Kb1LavXTa52hRtfndrGfW9AKkbL5dfJDi00+fMZ48A4Cyaq
Zb8Q06/7D7u1k1FxQlIeZgnxfN3Ts2RJm97DxjJkToW7YKQhcqlpqA2dlc6eTzm2WVe90Z0TRgHD
G9plxodCzrGzU64vkXKV62j0Y2HXIQqG+PPqW9u1NcZi7KOrYJ7tCwQWPlaDou4kGZurUGUC4zY4
NGv0lssbdoXLrGhKauMXnbnPNZKE/+68040LiTod5yzG/PQR1/vWoO9R94tFjloos+XTJqKNmMxJ
96ZXK3ycJzoEV9WNnS+cXJGBfUU01S8k6FJf9GB+fSUO58afPDajj21oHwWzjec4bhC11R36Qi7e
kmWWKXuX+nJXrj/D0qojiG4ZfwnybC/JNUpx26y9QBni+Skd49Y9J31iqg8pOU5J6ql3X6JcldbB
cUf1UQuz6nvU9eGTXQo3P5ALlH9tP7DYn5NFIfgOsOymjTnAwxCFpQAqU6LhNNadcYrB0v/SRam+
H4t5Twhva6uQudBQRCdh4XW/DgNsFUeRiDxfdXjpV0sPER/q4dC+u79ZNvhxaPOTQIFSolq8mYeh
96PEdMGiay5S4fqQ5OLvcWibn9tZr9kJeYiaIdSk6LveO9r4RpmM/AHNokYGM+zX9tmYysw56vlS
k0DvHL/Gzv9xdh5NciLdGv5FRODNFijTtJE3MxtipPmUeO9//X3Q3agpooiejTZSKAvIPHnMa0wQ
ApWtSvbVMjK7QVRomL+D8rd+NEPSyRdl4sT7pp3UCB8sef6ptEMMRV1mOnZ3HVEUc05lX+L3ZkBD
td0F84nxPE5INFznzp4Xd9bL8hF0nyPccVDST8VcqeazHCV9RRu2F81FBSvxt8V/kv7qIvjpQGsb
YZ3aihTpBF+mFp8O3uTO1iX/VfFiBDZ3E8ksdUnLZe5g6MqzFoDeNl/Gti2u91fZuZOYGxIwiVY0
x7ZxanDiEgEA5i5VUsqPTTXWj2YRt0G2pPkL7MMvThkq3++vuVNEUBYRSsCFME7cTri7oWrVvGTr
o7NQeVOu5w81M2AfBkl8EAB2Lj+gA5COmaUjGbwNXVz6SVYvgIbmuvxZOfbAN03nT5h9OO9C4RT9
QZK4sx68HXoG6wXI0HsNpX8k0HNoC0AlORCBUJshUK6QgXOdSTSshKQ1kwfdUk6+3H+fe4sylFhT
JgrOm9kgLr1ZPfdD+NDFknJaRvWHFS2ta84V0ozVcmQJsfP54G/wLmGOEli3XfrailsISswn+qYc
ybfFGr3514bulbGWHHzBnbgFmJPOLffk79zw9RsVulYJuV7xH2WNQoSMKR6YQe3gIt15hUh2goNF
XWQFc28TYB0SdmUyXm1khijnWqU78ckcnQgItNMs5alqSmH697/bzov8jRCi1qRdCzbi9aNhGGu0
qAlKD/Wo12geLtI5rRLGgxS7B29xZynmKkAhVi4EA5bN82XtnESIlgFYqYfybFG+Pg+VFuVenR0G
LnXnk61pLsXLKi520/+GAmpK6qJlgYXucnEaQgU6prnIxuAaxtCYbkwZ+bPprfjvOM/73NWVYUqh
aWX6/9I0qZ+JuNXiaw3M5VOVqmg8TyKyz/psK1/h8timFzmV6kC86uEISWPX/lAGVf5Xs4WJYUqZ
jJ9s3LSO3Mn3noskS6WzT0vnptWqTz0dgklKgyp2GsTu58oPsRI5iMh7q/zurdD1wHp1e7x0biJj
EtTghr5k12pE4sbR5qNe2N4qoBphhZGgkn6s98KfgUooIra1IQtAAnZPMbwsry27I3PFo1U24bCv
WWZU2yyIDaAE2mRGZ9Ws5f+wuddwtPIOSHG29wnwfJjskEuCKpclb9ToFzF/K8864NSDOLH+4Nf5
JFgBggRiuP8vbvX6tYEamdp2SdJACUXceFQTzSk0c/vjoJi58LXRsM4o/141K40OivTbI0yWT9v0
d+cSu5XNEXbIC0150tNgKfQCY6dYdjV9mINI6ueD4mXvKUEtMsCyVqDtFhcWIT5XUHVngRZBcrtE
bdL258aabOFlBQT6n6o1oFeg51oYdNMMAfd+YNxdnzkzpGcySchrr99y3KQjk2jeclcZxaO+jOKF
/qns2q0RXfNoSl6gsclnGGXtwcq7LxlRKzD9FA03vO5OtboYnDgrL7KyeHjE2z8MGJ/CtdXqaN/e
ng5UgTh+GMyw5E0eVIxV1rco+QcxZGw85ufoCWZef7n/Mm8zPBgDQJCIW/D7b7xDEq0YmfMWEKaR
1CtQ75uM3EeHoC3dIayJrXXUhc8mjZejodFOS3UlK6AHgnodyeV2HzWyKPpWS/OgRILiS1g203OW
JaZ8ylEL+xl1xvChawvLR2G/f0w1SaReWmRl5po2rmL/4dPStoNVDYbmlkwvQFQnaGpk9Darz3WU
Ww+REak+rOPo89vfOGCJFSW65oFb2SdQxmrXm1EegEzP0BZ25A8zlHXXyar2c+P0xdkCBXkwdN7p
fCCwg/LTOghARnAbH9qhpnebizwohrI6z6ZAY0IxpvcjnWa/t9R/57p3LmnTIcqYtcWJnsfRLHhv
Q/Ol2Wn0Tda6ZXNupTFEr8BKg4YG+aWvbc1LwPUehPvdJwWVAJQUJMrtxFnSbaHIoZEGk9NkHzA6
HRxXVicncTOlilaU+Tg/lZ2ITrYZ56VbVOb4ZcHB8AicfJs1roDW1cYewLV9Ey1CdYSujs1dgKdK
uriVZo0/qhTaJ9KZkzgVSvpfDjPTM4KyAhT6hgbU9GgJ9+QFK4UYqyaby/VxbBn6e+kYmrXbp/GQ
eo06NMbB8dn7tn+uvP79HwkD7W98jdokC+xSWl70sTYDzIubg8737ipUu7QomNOBfn69ykSDVOR1
yKdtHaMIIAGG6JzGonf8+2d099MBOkHkCfDfjahvJI9UGw5XXKir9dnQ/kWJ6gdGX6pXOEg3319s
JwQTDYiD9GDX0lB9/VR9J0/CSrUkSEdVTT4zJ0m/qThmqO9S0wovGCGUD7LcT9f7y+48I9Q+RlrE
BXjB25ZPp886U2oDzfe2BwE9LFQHXpjQAovVtH1Ui3446P7c9n4RL0UYEgVbtANvBN+BdQ5V3NBr
NouR7ro71qNaP9lSJ4GKtcvh4yKrg3auiziLfrUoUnXnfBSd/vntDw5YdhUupL1/83FRVFJTlo4D
G0D0M5TW0q/UZgAmV4qnyOqPRKF25mY8N0B69Kjhu99whQYCIqMRlGdsrcckKworf4hn/amxl+7S
WCbWIVGK5NKsth5eOY2HFe5jKgnlL9K64eCz7+229d4FXbWCt7a3LiLtva7T2AnKKKWjmfW6lJ+N
1pm/1o0d+0Ovtw9OpYi3Sw+Cd4YvBX5hBVptex8CFbcwzZlaCRHmvr4Umd/YZyUH7h8PT0PnvNcS
qzi49nYCBkkqhjRrb+B2IA1QCATD4DAqk0PkW6rOenGW8ogLtpMWsgoqgKuEwqqa9/oAR46aOxRK
CJ4aUuxBzmjOizKH/pzjWXt/7+4tBVFv3UUrNnnb0i8AtJTWgoiTs4zwn+quwfUp7ZwQNecBB8n7
q+2FCChKEGxo8K+I9tcPVkuwjNtISoJcnnBqi0G3dAAIrs4S/1jAVb096lKf0R4DjER3YJujiGQp
9bhRk0Bt8/qBMbftF6PWPlAipqckNNqD3HfvZdKEW9vRVOw3iLgCEZFelVhvGNsoiMZwOXWo6vgl
8kKn+29yd6kVmcnEfodykinTLMXIpAdSTlJSLYV6SqdW+dbhw3TwFm/3PIQyde2to/JJlNvsxrYV
jpNUUxqgSk9+SeV5UjvokPcfaCfNYhkdexlukJ2eERB8k42vsgwCwx42s+llLWdOlSNsaP2a/R75
sPpiIWnqSsqk+6beNAc35+2Fsv4GC8cvKntU9zYZ5ZR0SAnNZJSG0bNhiOLXaZDmp4Tv7Y2VMxku
8bx0cf1CW2dOjrjQ6///ut5nfbQGUadlx960x+VOmCgM2uQjatskrmk2j6ndNifBfM/rQf64Q7XM
HzorjQ9O5u5H5mDSQsO7nf34+mR2Stsjs57z9vOoOy3Ipl/aQtfevGt/N8aZlq5AE9ger1cBTlrE
dYqQ1RRJoVfyr7yxUSxftI10ENj2XqWCxCXzUDLXG3D3yqOXnK5iqbArr6NldefOmCrXkhcH3tQk
n0FRjmeja40jjtaOQAqPSZ2tUpXB+NlWZG2td4pEGyOoh8L6MJV68jMfDNC/6yRiuNCaxJwji6T4
mclbVV+dzopPXAS9b05t/LldIrAmiDu+uaXDz2LsAuCI1PoG5yG0YSgkzSAvFGY9g9xKwo8LspCt
LzUNoOH7B3pvR8EqAD6ODgMEw82OmkSVWdhFJ0GIeLbmoo9lf67trn27BCBPxWEFELuSrLZ7KrYY
vC9xmVD1981wTpB0/GIjDjyg12FPj2WXU9tDTs4EioRaeFBBqMrOkUV5CL1ZIJu3UvqWPmRV5+RJ
sCxLnX5U825Cs0wTi/CVVXnwWz5VA1JOhRKjLTYmozr7Gkg2zVUVxN/c2NarCF+EpChdKQYZ6E9G
a7fXbFna792kVlAy+mpAz3EOzXOVz1N8leVBC91l1iPtIADeXisos62cC8oh9u62t2mgepuXRZoE
jazmQZ5Ok9/ZRnbtFu1of+wGfLDjHBOUdGiBbYKtGjpK3Q5DEkSAqd6Vg66hVIZK1WlGn+0U1/H0
bBsjck4Q3P5ndxGIPAXbpLfvUjSMkKSDo8ecaRORki7uhWEgIAvOsHuZlkHyrDy3DuLe3lkgR8WL
jik8eeOmmYokcVR0NrCFPK2HB8NqpCuaYfZRg2Dv67EGQph8PPQ4Nm90GeyhRG6O6WqjmH4kx6bX
djA2nUxYB6zs20yOBgTIOHS+gKHfKG4RtEeIKSNZzlJ1zwoC8Vi207KcBmXwF82e/fvfaXe3gJVk
akafiy7O5hX26YT24urElC2a/AM1oHk4dVYx6I+ZYhWK39AMr90MdcHMdYq0tN7HfWG/k9MOCtP9
37L3mtHkXducJEQ3lQc9WyHZM5LuESQh39abMIgSxzonONQdPPbuUtTwzHg5JzeqiTooEsigwHpL
sIKDr2RyqzyP6Hx5mLcw973/YHsflbqS1ikf9BYkEmGNIltSSknVGYU3AWl6FAnYAycO9Z+AMI/g
vbsfFXwITCPqHSSpN3eEWqGoTssN55twVDMXjcPsUet0vbqic7yk3ljSPUCdSnyeiyipT1XYiGs6
VdpRf2bnPSOuvDb/0TPTyb9eJyYtb2XU0OuiZbJMXq4sOMoAt0quQzHWB1fG7loEV+oDRrEwHF6v
pWY9nxovmgB4s3o1naQ5ORZ8ulSBhHL/g+7EHUa99JtYhRH69v2KsdEjaMRsH7QCL3neVudQDo/4
KHt3ILkOxqJ0Y7gKf3/mP5p12jxB24VAEZioteougpTTT3yllL8BNtkvmlKUWHWMoVo89uVQcRni
PTj9g9Z64pxQa6++dM4s9ycd+f5r2XRC9scqGVPF1ZQZW1RFR7XaS6i8Gxdzk3QF8NjWSZ+rzHn7
0QYCQzFM7Y0uyjZzw3OcCTPqxYFkaljy1rbiZrlIr6mZGQdHe+ewsRShk2sHDOq21siHWBvUMc6C
En3xZ0XqO9troCP9FffSdNb0cFYOjvfexoPiAmmIlBjM97pb/vhMUbeg1pGTfeNSMT/3rW5fakl0
iCb2zkE5sZN94+IB6JT8F0zm9uGquVwGaH1MgWwRv5cKJ3lYmtQsL7x8/RnKnBUw16yxo4RnePAN
9zY9RQx5DCgjcv/1xf/xmGhJAd3IWTtGx+M0A8Y8dUbcHTzh3stclbG40gmX3LevVym1QQm7dZrm
1HltusCaDDTapeSXuejJQV9hb6uAIwXbTs10S7pCUzNB5r7L8Gkzk1OsRtXjJImPlTqUfmHZ44E2
0N5ywCjW1B1SADvm9aONiA9VI3C6oChz3W+5bb6KHnqzpA/pJdeMowHW3qukZUwOhmYUg/VN2mLE
qdXoep4FC7r0fqqOoc+WLPxCk94+MsIngHYQrUM4/jcYGOoVtFRAaQVyOISPSjXUp0TkRwPl3QdC
7IGhCSCpG5VD4NV9r9u0ubpZWN5Eb/alrBzdXdDn/XI/wt92X3kgqDgQuOm537QK06EEHVVlaWA3
3XKWiIvMwCL7HdDZ/NK2bfqQ1aH85i4oiyJnQb5MnLxB6BYg+OpapASSmlTZEMrAXVb9e//J9nYh
pBT6kmRajL3WJ//zGOdYpqtQZgMNFC8U9MYtnXo+i3mofUkpDt7j0WqbPajXRcu1gAr2UMbGU5Xl
/yR1mr7vOHpe1c7p6f7D7e0QwGzk6rR50FrfLOeoM7yKQqTBPMAz6IEceFIE+1SUnID7S+0+GaBk
oHooxN6kkPjwLggasxl1SXLOsaZmV7UVnRcnsXxqomk4319vL/yy72GzgzK+pd1p6uJYhU3jxUmV
7EwqXwXhqqp8f5W9F0juhLgF1/TtjKvSsfJ1+hIROHtwTgY03NNMp/IqerX5D9+KCQMVKuMWksTN
t7JpGWejSTgUiRqfyzCONF+alumE+POQHyy297UsJHUZ7NAlu2m2lmKxGqERC6VIhqSoRKMXWwg5
ywvzOqtsjxAoe/ED1A3IVEiDAOjW3/PHKQN1AvOk4Bqbnbz40uRd6yKgG5/jqpW/oC+znNRYOoKt
7ixKksgNQyXM19tmWezDvEnXPjkvoA3KDNVkN+vMzpvNTnimlGNm3Dft9/tbZndVYuSqDMXFvVVp
kiwVjqm1JEFbYHUYU0FfMkZE56yJrEdkeorzspTK2/fpKtjJbNJQ1l79psKpBmcZqqRh0blNX/pi
iT4mSpz6uTrpB2CxnSNB3U8zDH4RtcX2U6pWpDtDiC/hZEWKfQ7NrH4nUpCTD6VJaXNQWuxsVOLJ
iv2AFbmqaLzeOBNuHpkWhdTjaWb9XUd1eBn6ur0Y8Si1LrPW8eDS2ft8DCEo0VZ57RvYMS9xKYYB
i0docZIXx3iJqHokrlqkDucCeLyny1hh398z69neNOTXcmAd6/5OiDafT63tfjCxaQ/qQqneW8r0
QhlrnmMLX04rquPLLIrpMmHW9fn+wnsfkzUpD5C+u+1LKUXTpwBPaMQh7JV4+PUg/ZuPsJgG0wz/
w7dcQeu0/YnbN+2pWSVlQB0+DjSzjDoPjfyq9SqtimiGlVCq3tsFF/3BvbRzT3ABcq+j2A5aYZv1
4TmbrxkvdLh11mI6RfZs48F18AH3VkFHjAKLjI8YvvmAiVlDi+roede5UfnpvLYbq6E4iNo70DPO
GyM/C+IPhdX2YRKRjRXS2QD5FJIIb6Du++7UlfS+4RgmXopqReG2RV1UrgITyBdCNyJ/iQGayJbW
HXQY9n/OCk5dSdOrFdrrwwk5ocxBMJJeaGA9xFDmXoF/xpOyFOY3XMKr7wU65XhHSfk1Y+7m92nd
PYsJ1cj723j/l9BZXdXcdihjkTNlnFyFgjpLjcabJz1+MhIpZkubmRO0oeheGqXRz3NpzO9Qbpaf
owZPeVx0urfzXAFpyA7bgfkzmkebt4I1sLkUJb3eJo1+ZmjOULUlrYvoqnoZE6n+D1uPrIvIT9i/
xQmLrAWCYpiklEqyfDSsOn0XAVU4OLs7gUIj81dwdVjF8rYNbMQ3zFmgmx4APhtPrWb/nNuoO5Mq
Vwf3y04shPFPkOAYrbzt9aj9mSoMoT1ZhQwZvymrf/SoTKaH3G6zFxn2QuW2UV6AeakxvejtyZQu
93fS3uo0fpF3RasJwPomURGLXbUZ7YpAovfKABi4TVK35Vlppuia1rp5afAdOKkEsoPvuPeGaUMy
0ycQc7euv+yP5+6FUOY5y2l1y+l8SizJ9iMrTC90qsqDOLIzfwY8ADwCKj4hcbtDUXIhCrejCNKl
7QJZ7hpsRPLcy1sxfbbQ8HcL7NIuVoRXpMuQ9e0sQQrw9RLgxiEwb0f92EaMmHfziechPcFQWc5L
t8Cz6drY58sevNidG52Iyc+EekCbd4sGwfO8RIOxCR+KxEGNSTKGJ9uKZq+Rm9lPmdueolEWn+/v
ox3G4MqARNMZ9ABl5bZZ2ZJ5lyLjRpBxDZlOi7CYCpuLmeenpS5xeBlAi6FeraWlAm94ND8mRhdB
wTfMcPAmq1K+KYrAtsC2x1/yGGW1r6ZYMXhNnUtPaRWKDJ61ikBtg/uVdRmWSXyIlanTcRPqqsew
TBfZRZZDJOeuacvvelMq84VaKs1chvDdP4yL6ujMsKv5ikVtrPPRUUz158yJ7WthmHPs54oo3xfQ
A3u/Rxoy+0l7nOIOLYfltHS9Lq5TXQrlm6p282f8Z9sjpMTOcUQxFmoK411e5nbqmiKZCMExjgIj
C+tLjlPDeejRwcukKvlfUjGQmcMigowTy9f7H3Bn10BHoIGDYh2Z53ZsGIVK3RQjQy61isoAX0nY
m1PUf6DrgT7GIBoEUdMj7PzOwSR/h0ePrQho521uXWdY5vQO7Mi8F9XJWTLZT5HL/larWoZKT1Zd
JlEMXmuBPxumsv/r/jPvZDF0C1bTQmBMK3jidQgqrSFJoYWSoCFE/tDGVnyWs6U5UALZW4VOCyA+
8hicGjYBvsrxyHLmdB2xDaVw8fEd/DIrpoP24v4yjCPWdgSM021K1i5cDxHoRWNcitzNZ5H/U0Tl
kbPFToGCthEBm4D2O8N8/c7EqlPDzsfuMXKM58rGjyhuNdVtEUzwy3E5mmfvPhbJLPoxkHbYJK/X
00acopyCJLropCpI7C77NGXD0axlfxWHOajDXcwfr1dB2N/oBVc9/T5U/n0xy4Yn0ixW355W4HcM
rJP7jix8i96wEmjsIJEQLxr1TriDUlJvlVYLbXmUALm/fX+zEt0iaFUy4JTXTxWViprkNZi5rMD+
rKlAZEfNodDgXsyCZQMLmLQMVMpmFbPr+6oGgRToQpNeOE6WnyDu9rTYaYuy5WT5RJTCU5Tp7SLb
v62p4N2oKHHctJAWyYErlgIbVRYGmHMpY0u3SP0HWIPf77/JnWSFCfmKCoaTwShzswvHyNamJs/j
QJjV8FdpFDVPFrefJ4DSBx9t74CtSvtQgRkq3TibJ86g2XGHpzP+n8whGifo1CzzzGL52kXdt/vP
tbsY34x+8Lrtt7kChHtb0lIds+9edM+OEUdu3sv2ucKd+zTxLg5mZTvnbH0sxAVo4dPk3uyVeNHV
bNRKJGryZD6TSMwPC1xS//5T7XwtViGfJXeDbrdNLeMuG6dZmTDjVuPl3dTihmMyDXzq2/EIxbmz
+U0wNmSWnLDbZMuU8Q7CACUKGLQ4epDIaZb45tI319KWHANvQTO5NGzSr069mAchf+85gY5C2mCm
RF26ub8KrcQ3Bp+hYBqzJvXDMVc+hcmYVL4cqfP5/kvdqznBE4BMYcpJU3N7BqRMhIVZm0WQoWF4
UmYt9FN5ytzE6qTzYKnhNVaczxSKeCAbhQMpWYl8u08PjuLOll3d2PB/4PphVLj+/R91A1rzddgk
Qx5kaikeCpRwvAms+tnIHZK0ITnKUXa+8EoiXAPcijHaPrYql5Jex1YRjNokN0iLxNF3eZLU1reU
cCZzic13bRrF/gwh8d/773znuADyAzoCVoXx2va6qO2RyzzU86DNgfjxgUPjvZCt7khDaSf5A5xG
3gfwH+OSLYddzZfOkGBpBtk4CJSJB6ix3MenogXkVyPp7bVNm1//w8PRcQTzg9DpTeErkgo9tEYp
Aj2U28dcb/KHZkzqg/J679GoSWDB0oYD77N+3j+2CzhUvUqluQiYDBk/22FRr6FipX85VanBphFI
OaE9nB5h1ve+3DpSpjFiAD7e6uICUwG+GEYFXfG0P6WNFSO6qY4HcLGdAMCkB5oBEyEkHLb9sZDG
N9SjrAxkrSplFxiP9leTtOWALaU4NDXbOQk0pDl59KYVjFc2wbvuyNAGKeQkhKbTX21rbJ+Ztgzf
W0eJCt/SgE56+Oz2CvjLeSqNy/0NswcA5gdAhGJ0ScGwrVH0UEnZNTZTnGWCnLL0eiq74MSaf9rI
STDiq41quQ6Ejci1UpH/q+Fa/3WJ2ulH3al2Qm+5E4orwbUOD27tnS/Bjc0RUgB57UCu8I9HQ9Dk
pwm0VGVhz2dLy/QrlY988Bp2AiApCBPw31HphhAmAeE36YFl5HJ15RtLOTxhjthjjbZar0O5PghC
u6+dSEsQAvpx60guGZmAXQzyo3fC7qVNTOM9uX9tn3Fbne1zPMnSgn/glMp+i+SzGWiZ2XxCbRUV
d6uXEvlhyVPtCgYfOcv7W2LvtVPtrO1AaGkYbL8+3VIVjaUysSPKxMh/SvEMt11C4iMcDf3tMG/e
+HoBrDaCN81fSbWziXwDfQIt/mWEuvNkN/1w1mg+fHn7QzHbgoZCC3K1rnr9UBOMoTBWjSxI57T0
ZzmOqa4QmMvV2TqoR36XuJtJDJPyFWxKEX6bQuOyacxRXOdBl4XJ32PRLB+6MVtCd0yd9EEZHf1i
0oExXT3J0d6xS+M0drRv3nx8HAILIzabAvkWq5IoheQkpZYHtaaMugezsE99sG4rqG1WmyOZ0Ntt
49CsJ4NYy72V7Pf6DZdpP9hyBLrcWsNmmc7Z19k0/0HoVXvzJcdKTCjJRyHC3jTHB271IkR8PlBx
0HINOVwe6jI7wt/cXnKsgg4TqpY45N4ERtrkozbYMYMJ9He/sE/kK0lc+lMDb2e5cmT2p0FGY/7g
q91GIuBguDoR+MD13fSMUu7spE4mRAkXM/uEErAKo7lsX8xZr8Vl0GJFPd8/GrfXKitSzNKThxdw
A1e2yoYCzdDjYIwFTttjl/tSZSkHEXbvdbIrYFmsOIibtEsrCXYt4/qgrTNxbcpSOc15b7/EeKud
KQW6T6uc59uPImN7hHJ/F378sclUophCRVmoZuOkUN005OgtTh95NArnTw3Ktr9GpqUPSt9kZ0QI
hVvBGS8OPuneCybKAURapzkkha9PRmXrI++EYQ6d9PwSRk74SPJy1Aa57fsxNIQXSafKBKG8Ddvg
O2YF64ckqCRp7i9zrDtXicv7s1DR8jur3SDL8N+j7CMA3Lj3mKQ279++k0AY0mlV2UnEndcPimyf
6HI1gjsQDuJB0yTFHxHLPej97Z0QjiaYTfpXBvnR61V6XnLfYVATqLZYvDmf+vdpo6KHLsSPJAPs
cv+h9uIawdykhwVw+AYhV6DigjMP9AFZIbhJjabhShPZDx2yYwcbZe+M4OKorAi5tRzbbJQhVzW2
nwW0O8oqv3cMIOZokcIwscxoVVnuxHUp5v7r/SfcIWnTFYG8u3KUufa3NW8/S9UolxTcwqin0LMB
2njTFMpPAsjrLyNvm86DM69cDJHOjkutqIenelnsd3huSYx3CmH/vP+b9s7M+nFXBi5Z8bYizVFA
tJt5iIJ2jLUfqbCL9/rwHwxd12uaLhQQSyDU21pQsiWYGg2jAdvowsAakWFx1GF+Nhv5SDL/90Ds
dVbAh0UCjwDIuOoGz0ktjOSUQ2BP0jjDzBU1h6c6H/PZXbS6BaORCmzShIWs1znhCv2Mm2AufjSi
jGCPqO23waz6d3LX5Y3fmfWgXWyLLU+LrltMd4lKXXGRcNSYwUygYs925xgnHHOq9iL1cnWqWlvP
aCfU8fdOc8bZ09qBOYAyLaC3HCUuLW8Br6u5kyK1w0H03/mcq2QX/VKUqG6FUhGdJteTQFBMpfNZ
6TPzOUOY/aAs3TmpLMIexueDWLiNgELL1C7ttDiAXNT5+IUzE1CX+tEYRvngztyJQYBzwYSsn/K2
alKjtJrrFfOij7KCpvwyvhs7NXq2lkX9p5Cn4SAy7K63zjrZpztCXoNVIJlvcUdLGSKJcWx+R4cz
uw50L9+h4Gsf3Jt7nwtdDupCaqlbloRUOQPqGBE6dY3cM59TphMM9e5glb3vxfOgRUyn7bbJXYtF
aUuYl8E0Z8mj0puVX0qq4kENqw6K+jVybg7fKhlOArBKh3NDvb4zSvQYcSEB4BA1xvwzRWvS65nf
X6c+671KspMnC6eo911yaFq185CoJlJPrVN52vnq65WVTmG4qCFO5tAGMs7oeqYvcZ40f2WJ1P19
P2ju7BJASvQRYHzxSrcqQ2ajzUgrr3QCeY7P2DiUndfrzIyLtJUatyl09aCA29koGPNSVTF3gWC3
DaCppi3FFFd5sERS6ZlDoV1Wz5nT/efae4fQCWhPrJ3nG4ciUzLgJC5xHjStTodbRHGAUa/pAUo7
kurYW4ocChg3+QW98s1GQfeqdzAazQN0uJZ/cBQUocdAzvwew9H79/5j7Vz3CMIAujGYlnLhb9Ya
CM56YmCYWqpj9qxM49x4Yd6qn+JQjQt3UpUStdQyO4jF+8vSRMMqTmHGs37TP7p3/cpOrmZwtI09
Fb3bE1Yqd4gy4xRNumR4DaplwSyPzpHd3t67ZQoD6hMcOVnq5nlnTsn/04jGqTf9GH/Bz4WG82k+
yerH+692b6m16UpffWUjbjMpKTXUKc0troKuMFCcQWDetSo9O+WjBtzh/mJ7wYX7BhQu2Jtb1YkR
i+Q5N/HjkEfD/NZmk4K+rdZaD2bWGA/JUmlXBfbQc1Ik+hEpeO9BaTFDz+Kl6paqvf6YOsjZWe/I
Kgwb2ktZ68tJruP6HMe2ODjre9Hlz6U2+ybrx0xUk8LU2M6Tc5HY7Xnk9vi1aDGeQ3UUvn3UCgIa
V8Hfzb+VXPH62TSprau4wIWgV8ZfsT6ET1kbH4G1uGf4bzZ3w3rRsV1oDdGL20RohFBixgyApsIq
MvTPOeXNUrqw5SV4ub0qn7Mlbi03DNW08xDTMXovQsGfchliCdYrRZF7ltJL88WsbbPyZmHIH3C5
0b5ZbS4sF2ZN0uAnkE+GL+tZa76fl7T5lUJRSlzbbpzPIjWK4uqYyE1cNLtWxKmNirJ1JQS6g0xR
cHV38jSUvaiYxl+mXNg4sJS2/F0xC0f1BSjJD8Mwhh/TwVza05irReWb6oSAu5OI4UmanLY7106i
fbcLaRp8Pe1F7RWZtuR+xpjG8VujHnoXE11Jwmh0WV4mVavMh2rswbqPEpB7z4Hm+tNoKSw/hnTa
iBmhmSoXtWpa6I/zQp92QHLOm+MyzbwulKzJnY2OkfwCbBFPxDkv2hcIRzgN15mdVWQX5fQjR3AQ
hWt6SyBTCjF9ncSUfiFKWcu71rGYS7lg/TPjX8QmJ6QgWiX6q03qeHzIK9255AOckQdJHVtxIptX
Ek9LZTs7hXKWmic5FzouErpQNeJarEleqSXxywJeIPPxemr/R/SYzEc1m2L1JCSpARc1JsXwJZkp
cvzF1vPi/VLW7acqqc1n5PVE7i7mODXvZ7OKKjdrzOW7baTOz9Fc5rMz4WHl9jFCP1dJMRvrUsh1
jsLhOAwvfVqo6fPYjsPowj8Vtk9dOZLe50Yq/CUf4I6mzqgvVxlvPOEKmVvvhEy/lfnK3OuNV40m
zoYVvan2msqDkrsiq2rdbzonfizmse0x/k6d72iQjbbXTYXxpXaMtnAtwDr2syqNY2BUypihLAzn
15O5aKbrEJVzjeyDnesx9iZtrridA3MKok81dn4GPqp+UNLIxHuLy6J27UF0/9Y6Mn9umElmjV0d
E2evxUVefqy6xfjaS2EEAMxICi/rC0QVzZQZtTuDchPvB4rJ1s1ts5a+FlOjmp6AXh1IVbt80hJE
7t8X2OwuLjlbMrApnXl4mOK6+TLMrdG5etVp36paXZQzQqtm+QtLSjX3VMw0jhpIO3cldSH9PyZ5
5B3byrhKJwHjDyKG0efae4C44WenduyfObX5p7pV/m2maj64Tm5C+krAQAKKC5Jk50YpvU3t0aph
EGCnM8deu2LtqlhKTrNk/Lh/cd20jOjwo9ZMSYo2JmttLuSJtr5sjFYemK2a/WVPTv5BaJ0J5shJ
uu8V+pyXPm1LTt48fQWvm1Sn+z/g5lEZOVFH0X4kXWWUuInwUzK1SzbW6EbXTvlhiqYZh8ZwpGxr
0vN/WQrtDKDdXClblEQyFIVwZIiA4QhfMy/EAj2hMs7/x9l57caNdO36iggwh1OS3a1uSZZz0Alh
z3iYcyry6v+H3sCGRRIi9M2cDAawq0lWrVrhDaoUHNlULb96faGQzTE6RMFmy1GIoxmwo10w763H
+t/FresfpWdS9vYHWrRxuSEXzaB1VzGM0XYDzE/1pA0c22YWiePZdmL8XORj54NNuXdJUvBifArk
bgEXv7yL9a7SJqeggEph6j84sTZeBgbE4mJqgrS1dmJx1YdCOZWyIo5O4d42wfmathjTZkAoq45f
UQO+o0XEKWyxjsw7vZFdlXWvhdR1b1fDBUQDLgBdXqBrGzhNYcZyF830UVUFzn+qEqLsTlxazEgO
3ukf5OmLjbJAF7kqeaP41m7qGtWUzBJJVgbaSZaM/tIwvZ8ap/0164X924x07is5t1PVzZumeEzN
JrIfJ73SJL+LJDs7ByKLf8hBITOyHSlsX99hm2++/Dzs1mAiMBvd7DAsOycdu9L8FgVN4eGpzj3S
zqPmZ5Xzcwgt7WTbIvOCoDgiUG1STVamUgBdvkBIkel8udtKJY7GsO5zypBAnCStyE9ZVQ0XI7Xm
BzU2pqP+ymaHLQtS8S30XaqGdSREergO6ogFC1yNb+UkC45V9RFKSnbQpPoTaNYfHRYthQmDSFqC
y1v/q/zC9WYCoWsxiVTnYHDVMQSxLdTRCH1d6xruxaC2S5eMZWFV1kWNpO2UNM9qmpQfZEycPqtG
rE/+PMGIvxt6xLLdIjba6E5zautL3rbmiBFElT4DF8h+ZGoAdmkSPN5pUEtlPo21Nv9TCAmxz2oI
ADcguKpkWOc1jfqVPd93btLOYvjQRHTqTlYLqZQpGwx7l7THpKkGSu9HHYaGcCkHrNjDYTRxXK7C
oXPDEveXd4St9FODDFTgKpM9fnt9Y24CLF8L3iA9axTw4EeqL19hUUSmiApk7WOe9WTOQffFiKX0
rbi6ZRW6YIwzYeBsAoFsJbhfyVl+k7NOJc7F0mOT10eqllsIGMswnyJ+UYRsp0NxkmRmBqb0NltB
fMmyYDyR78i+iJOe768EXpSp+lMUdzEuc8b8HDWW9jQyt/Zff6ubXGf5IYwByfwgEcKCevlWzTGQ
6WQx949TfTphRkSwl1pm07Im/NSW2JMEx4PjsBdjWI6joOM/uqHWcdKceQGe0AMJi9+hkQ/XRApt
y6W+tM6BXurP8MOSxwBR7iPC3d6hR89nQXaDPyADfvnAbK2KQ1YVN7OfxvtGzgbwZgHWaINzJP+7
uxQix7RUWW2jbpNIFeXeAl1CjNqmwSmFMFUQCxDpbB8kOjuf0ZYZsKLKSlOOfv/Lp6KKCLUJvZ7b
1DrlZdLT6lallnlSGDV4VR2V97IVFAeL7jwfDSXUYcBNMkFaJyONVptk5nN+Q2q7e9ZwpLzETd/1
bqzO1hGyTtm5HuiXIRVEO3zH9JLGGRXEwKZpKBvdZjCUq9k0uVu2GeKE8SS7wPWTU5P29n8jo0K/
isHcpabc3iWQaC5SMRtXumDdolY5u0EtH6kZ7WTWjHvpBiHUJIM1XF1gi3KQIgT3SWxYwKcQeMwJ
lojUnbF2KD9jBtR+n8EPn0WKRhRqG9l09/pp3n1Hy5iUI7tMnFYxsraBuzSU2rdZTc17uTfeY1CB
MueYw5TC4eQgl9lbjrkOzWDGlltpw8qsi5mJU36rbEX6YpctwgNGjvJoNWSn2Zo6cbDgFmVDGxJ6
C2aTYJS2Q8t2qAonyzswq4FZvQNHFJ7yrorQXTLS5AfeROM5q7vK8rTCmT4HXTJc4TqVBznS3san
5Q5Fnypq6w+qCilrch2QTW628X0O+wnd3qF2OymPD+Lz7ivGOYs6jVwM8NjLg51n8lzb6Zjf7Mzs
TlYYOxf0UrI7pwqt+25urB+v76C9R6O3rwOMA5HCM75cT41ENY5mDx82jNpnVjJmD+Vl/YsxDI1+
8Dn3Ho7tw6Fj4oTe6urA9JhNh1hYpWgt4a6dKul8UWq1vpQIk3i9JaL/4eGosnHEpKXJrl0e/q8s
LFOK1ApmnBIqTsplDoqPgyPEKcYS9evbX+PfKy1P/tdKoEqUcCYdunUMmX1gYSl9L/pu+MceNUz3
vhj1BNZICyHSWJ95tcUFxlEoCae2Kt0SHN9j1na4SsF++/I/PNWCGaUbCr9tnSxM8F4x4wUdlchF
d4stDrtf2sS3ERs26aDUXXbaKmVeINsaU4M/emerV5jSKpPpEiW3Pgp7b7S16T6q7PkgFdl7e4uw
Jqm5sVP4ja0Z6x1wWHSqZ+1LMkfpSXTGfK7m9qjFs/dAFDiUG1RWy2zw5Z4YMod+Us2grg0zVIlo
J98A7xwh2HZyKzYCySvXANPu9RAEA24zETVuYxA20UWV28jV7am9GoMZnSKb9mxcD+2FhPAoVO29
SjJ0KBzgALd88tzMQBVwqSHLlcTwNeTpji5U6mUiLc+vb8TdV8kNB0qEge2GutCaApOpyMxupNew
nacOTc3BOgI37t42ZFMwvqiJmQ+urlP0tSPRWkvJETj9KWmTmUapHH2atDk5k1xmiYs+UnfS0plO
3di3GBZb5QE3ZYsa5s5bWCnQF7j4Nhlr0KPnSfGT4SXeqeEpUQNT0EtP9POQIEUAqMTOYQVLEO3d
snCa/lKWOYrGaYpjK9V2nrtACforOfdR02tvsxFz+GX0TLZg7WYIkyJQGQIUwKXvR7NmiGFa0vs8
Ln+NgZB/Ooi1PQ+MHA5ujr0NQGigeKBO29J71cA2Jc2pspuQB/PR6sb4G1IlR9JUe1k1tzzgHfhq
GHmsvj9mFGqRVnl+s2Ir/CfvRfjdkbrJVQQkdyBEwnVEeuTuvneMeKRFk2cBhK6DbKdjoWN3yDkZ
uSE/5sqUV27gWJ3uAslSf71+kPY+4KIAhzOITb97jZA2m9ae5ZzF+DFQarV4rC7oRQTkx02kX9AE
it6JWh59utPtQam9BPBVgF+wytSXkNzp+CzK1X/dkVGVhYhyEg8ZKOkfa0X6NxWZ8x9WXBE1cD80
B6PMnT3zYr3V12yiQB2cZQTeZcqQuYXaTb+cWU3811/p7jJwoeGRkNJscnDCP/TGSEvh75fSo1TD
V2aIe5DJ7IUmBBgWJiXQD32jlc7XlJlbYmM2ROow3CE0RCsJu3bTN+PMVHzJNGPFNYreVN2o6ZrC
xWUnzvwcv7E3j6MRrEK+FYAv5ScHZXVTy1baEPzIGesyf9aMFBdhuzc9UKfl229rrE2wQCAm4wqy
Hh3Igd5oSYfQZN/n5deutOlaFSXswGwy/4fMYPmICFoug4oNgHdguK/1GY04G52JT5WVGk9RUgW+
JQbroGzbawctTUFCDU0JTv4qNcAGpJDMFlU1o9V7uCeT2v+Xp1X5q5Hr6kEkSnBWsraGxI+H2gkK
5XBVtaJXXLzstIP9uxN/2FG49YI8Q4XCcV4ey6ltKltSSJJVMwq/9c2keMZYNrcsC6fT60fl9aUA
Sr1cqsTmeJgdYFLRFMRe2fe1j2hV/k7SKJxfX2onlMMbQMmQPoyz4G9eLtVqmAG3S0IepQqYJQt+
goiS+OqILr3UKKPfTdERdmIbCUAuARdkv1LAcYO/XFOocd0lRUMrXQQ4sAWh8Zm6UT7SBN7GUZZh
M9IAWvLydcmmRaFlzA69xGGwp1McxtpjO0qFH0iF+RC37ZGQwN56KtKGUILZtHRkXz6WmtalNiu0
feKoUty2UoJHdYzSd6o2mOCXMM55/dPtvUYYnwA1GMouPeCX6xWmcLq2hqfaBoP1qZeU9F0nK/XB
Ktu9iEkUxhOMJDUymnUZFevU8iaiCLeR1P8fNHODc9pH4lGT0wOhuO2dy0oUoAt7m+pmXQekOvOs
KQI+B6Wk+md2cE3yrE42LnYgGAqgW3o1DGavsY1h5MEx2HuXrLlQP6h48KV4+S7BccA21gDVldgq
XVshlIdYVEdI0r0d8tcq6uqL6UEU5ZNasCONTn4fqlN6rqJpOptK/0MC+Hx5fYPsLYe/4mJeQEa4
QUAmPYk5LHmkjqeq84pRshIXA4vwPjb79tLyZw70y/a+IHNRMl4FuNlmgm22mhKMsBJvjVIL14ws
IDZoKCD1J4JPEthtmpJD8gNjd+cojv2x/HuZNdFzAhfF/lmK/k19B56/p6DKb2MydWBDLDIot8MN
XPEG5iOfqzpViKIySBQt6G+p6KUHUPsYWWEG+Y18zvyJxGrauLbIkxyhqmA42N9bZgGkXIapnFhS
ysWC4OUms9XUGBk2QPADC/IxTMv0PDZD8BkNo+EBz+j5DogXJtYZliJ1bssums2aFw6t/ZiVVnRw
sP/s6fUbA9DDL6IoJhqvfo4hg4aKuwG2LYT+wu3NPGi8JNX025iPduP2kVHEPuaH+XSWxrIqfVug
AOrGipbZHrAmPXftoDFtDzAvztOh0kXx+yRpWsvrhgQ/MiufwV7FkU2HX3SNKh88wnIq10/AnUwO
QkgANrocgL8z5dqOytgx85tD7XfSaSKdexSG4ITazaMaoO7jZAjFTdVYoMHaHGnZ7pwvA4NN9PkX
gOymIsGE18EvXS1u9tBIT6M8dGfFyIxLU06OR0/oSO5xJ7nlMGuoL1KY0ElfR0gOl1SEIQYvdeLI
1wmfPq82tG+6cMraM6Z5xiapKkEgQNYe3tW1kX+FByXe+tZB6HLKFpEeFDA292pZmPjEM8284iT7
vW70/D30d3MZuxp3TdXkT9rcgAKT52zBYxnX14PaJmFhPrVQhKHkLhrx6+EKD2ZiFSLMqyPBBSnB
jT0xOxoeGT2Ic65icUrz9Ih8/Sd6vNhpCGYvAFouKAsqorGqyYTtzHYiJ87V0ZEdfNBUE5JKO6Z6
eq8bwvmK3LSNyFPWx67Z2PX7oa9k08W1Pon8FFmvJ3p5snQXOBOTwzlIw08Fm/edbKKLOuvtfE/2
oB7VH5v9yY9GlACxZTq7iG4t4fqv40GjWoislOzrUEffEgzmLroVpucWqr/XtXp9kLXuLEdebEI4
Bfy+5fRgCtgGi2HqFbVG8TGw2tZjQoz/9xRKv+y6+fzWjQAZFXACTbVFuHO9EWwrlAcd/9drqRUa
A6006B+0Qf0uZYH+Pke08g4kaHdwpW6yIRw58J3F85XOrU7P8uUrFXlVD9RGzhWw0XS19dr29Al1
wXFE3PD159ukJCxFmw6WHcNEgEar4Db0pQiDVrDlTHT8fBt1ufBOBwPy7+vrbD8bVAVoQgsZhBe6
VoQbDE4TvSrrWo+Z7Sd6Jl2tHnhPMMfxuatq5WCbbII2+lR8NgSVmCnTTl3tyk4d7TpXW/tq9GHz
wUnL7q4GUHEXGlV5U4QzuJJVlu9sgdb5pOVH7fNt/ECmg2IHLTr62htwS61njjx3inXNNTl4Qtoh
+8HYsmdVozCeETbkUnasOvRff8vbjcOyyHFxWZAgbZL1vulQjYdjcY0sab6k4Is95EWdM1riycHG
2fmgEDRJwmgeMfpYb5wwD1Ed1AaJYy9/AaCtXsdYts7YcRf+UIns6+tPtrPcYv6BXA9wcU7+Ko1A
rTAvF130a2I2Y+5C92p/jHYavxNljhD/OL0ZDwU6AuYcH5Gx/jLRfXkGpxYCHZ0A52qPhf1JqivZ
TdB8/A7snOmO0vz3+vPtbJhFcHIp/Qlr7JuXy/X4/VGrKs41WCq6Ea7tuyntlSdNsmq3cZT+Osta
f3590U0mvTwjQgVMeha29jpVhIYCPGVunGuX6054CXE6q1wnX2AfMyij9IqIo/RsZIXys8yb7sip
eBt7WB54xqLqtoSh1TdFi7UfTZNQ3vDQ58nW0ruAhzzoWu2twt+OPCv3OIdx2Vl/3U92oml90NnO
tW5q/VuNhuitjMM39x0NNgsDHwNQC9z+dTs1D1sROhLkWSsuaMNLrXrqq/Qom9453y9WWb0xu9H1
kD4/omqT055qpwI3HGiyS9fh6FrfeW3ghNmT3Al8nXXADku2vR6iqGt1c+0r/aRetd4ODgLW7ip8
GqDeKv3vNfdLRJUzSmT0zGfz+aqIFKx8OL/Zt5CPw7TKYo4DsYIL4eUWUEJFyesGsUctKb7OXZBd
8kaJvdoyx4OsleYvf9fLHI48fcFkoH1HXFxDBtS8HlURY5ncjrb1ZJV1+H1Av+JJmeUocXstRWIo
LmJduGOZI7IGLkTNvhaDAaU+GHoTJGQUgevVx/gOQQ8cF3Sakk+RlCX/pWoIB4QjDdx3YZKlj7GJ
epgfJb38j1xGZu9C1VA/Wp0FSLSgrYezZDLoj5GdZ5Ob6/Sf3ZSUFhNnCX8PC9Rt7DldPKjnTOlq
9TNJeS67Bho8wwn5cYtEM8vlxC9rXAI9jF+ZdU1Wab4357SQqXkkKztJo87N5vSK/a9up3IFeyHk
vkkbob+3p57aqA1nZ3ajsZ6ndyS5xr3RNihGDsKWf5bCSf6LIs36AMU3DPxRQm/eNXE++a03WfEx
y5CcuxRE/yc0koLSH00L/KXcS6nmDbi+fEukonxuhz53vNEwctvPhioYccC0os+pDbPG76DfnbTA
Hvu7oBfmI47wxfDBnG3tU2U4gkK8DbTvSQcRg369tgB3olQ6jb0mQtdEjFE6p0pcP+RibGNvTKX0
OUa1Kr4r0P4SrtUqjXPGHDsqPNuRakCkMYoPkGAEmmO9atRPmJwptR+ITq08Pctr/Tq3KDsh6pR8
KxGHr7FhjOC5SPHc167Rdrbpmmk0SD60Mqv3kpJ/XFsyqieUi6XUrwMYw75J7ibzpUyJNkTHLfxu
agBCMTCatHsrt0TzKKn51H5oQ03+XZSzonlpjfSCO9T1XL9XgzS9JGaJxUZI40pyAbw0/1R87MEb
5zRIvLotII7otig/zJYYLddInLq5k1S1/g85giy6NizJ91Bh1LhGbCfOezOpVPlpGEz6M1Qn7QMB
Fx0F4HAVkCwrs37ikBKlMKWGPPkYQC4tDwQrtqdwGfUvTETC8lYWI7ABRukoKV+53Y0fQxh0X7la
Bv/1+3OzCuRDkFcYLJE/b+E6VTRLTMKxTMMeKH2XoCL1bMWGc5DK7q5CACOdY84Dwv9l9MqHVAos
yUxvA/EXuEzT34D0ZHdvfBZiJP0FBu6ggRh9rvIdM64VGU5efJu6cLxXtDY4GWbRHNTVexeYzW1M
qUh+uiH3TFxeAnMXxGH6MfYhRc2M7/vEb4LxyGlobynaBvRrFqU3puQvXxvOhsiPxhmS8LOEiRIF
G9iSOL1QPLYHVPedpchM4YDT4NoZb8hqW45GUkvXIOk0L6mb/FzVZvigdYNzBDhavvbqfoGshGUA
VzKGp+v7pTNMzORAgmOMofcnc5LTk1Ea2U8pD7OHETPE5iDR32w/UiZa1nwrVmQwtcpMM/jCajkU
wXW2WuHn2FT4NYHpqG25u8wyGlpk/LcKXh0Q6wzPWNI0ElA/q3vHcxos3G0UQlxzVPV/jKFJ78wp
1/zcDMv7oZ5+cTgzP5zN4m6s1N7rmnI4OBY7eTnNa2TqKDlAIqyzRwZL+NjMoX1tzQr/gtCJgPfX
8qmz7PJZn0zjQhp7BLDZ2U8sCjB88c7d0mMDQvicgca+9rSa/QABkfMwh2ADesk6CJTb7UQne5mG
0EtfFMyXz/JXdjzNNtqCRqVelTDMejcKRRB/bWT402MRtfHPcgyOhCG2T8d2YjTPwICZKw2+l0uG
BYRc0Q7KNRaj7TeIZ54CFdB7UtRHARpU+/q4sAgVFf8uD7kBkVRoOk92zWAp0Qe7PmEbbZ5VOQxM
r4tQbnAnUVn/pQWO7Oc06xLblfXcss9aGVSJh6S/9UVlphf6dADjwBdjCLEUwJDgni2t0k01ta39
qMfLHDvaUn2K4dgLzJVL0jw0gvX0LLWj8d5pcB2+ZMXUPWfgtn8rSZp/NZwpVC8OLXrnKodYCjxo
hCzdy5lIc6E6Qv3X7BqjPWOjMX63UAic7iqkgaxTQDvwR4EDUAx5OWvnc6dl2XlWxoGRYFMa1nWh
jldnxUkm2zcHFEHupb4lVQlR3NF9Q89ix5OlsUetAiuY4BSVArywQor4nMMcLrHKyOvEVWEQGH5s
S53qNrrTfGpbWM+kGjaYBhT+LMUrg54OA9rwmoUE+NBEriS6MnAlx5xUV8/CVPkh8tIsQcK3GWyV
VEt+GXETBx5ZQPpPyEhMPxex43yXKhsiixMW2X2rOEFzach0Si/TzTY695Duf6W5EmTn3hDdRyWt
+gTzg7gUbgEzLXNLrdcexnke53utcqLw0Ukle/ACQF3fjTE2SWYjCw3q3Enn+0iexsy30XTpvEFu
MDDX+6D8t8OUFk+/Ep1AX4mDVIKsrVUPtpOlg4fKzKS7iQi133OW589p12n3GKyU40nNQtG6lpWE
9V2StvIdzpty5/ZODhBkLKR/VRP9Q1tpjOdpdKS7dFCzX33T1t+bAosGCBAfEdAp+yDW77JAcz5N
qTYlpzYs+/i0REPoy2aeFG40J8NvPnr9mGj9rLxH6d80T7Y69NkHLLBwMh2gQDZ+rUrT5yEWUI7y
bBguUjLF2kkP8g5xhip2ntB6kmpI6GPMIMWcu1Nuq0l0LXotKD1Snuo5y2BGu3rcGN25dWY5vbPM
QP9disqpfUpHCWhbRObjZ/0MjVWkRnCu5bAqPLXT+9gv2j5kC8iSaCZ3VET7MYDLvxiAl1r9IIdU
D25XtIblj3KgpS6egzDPxSx1d+aQzc4d8wnUGwUusE+1FOmcBnP8OJeB89iWuvxpihhw3lVhl8Vu
PpjZFwZx2cTX1MPmVHe2HV5aS2uf4bbA7qrgNA4/Q3UeFT93aoXyI52M+hLFsAPyuG1Sd+7qMvIi
xa5G366G/E7EStX4BGH1Y6dExvzOkUT7oylN55eFKYF0jyW83N1HUUiNIYVxeT9GZmSfwi4ZwfwI
LVNcGBHdU5NqGYRGuOTSZZKQ1YJkHDhfcF4T4yc0pXiVasIO53wS5J9KUojuE4qgcfthVos29PqM
AvfGV1HB1c/dtwC5MuOiF3P1uSqbevZfzwY31x6Z7QIpYl4HBmeTDdo5ct3QzJj617En4DyiyNrr
pyxuIOjPrXkayjeTaJYliSbAjRetrjXDzCoZEAJkAGufj+O5i/HKqNom8mlSNFdrtmJ/0JPpoF7f
ZB3LokAMF9VOpnvrJLGoyj/K1DADRRt87dVU/0BxdyREtrnx/qyyePSC16DHt7rxBkWL8TcO4U2I
OveYiCoePPz6Y6+XR6pfS1b7Ij38sxRd1kX4C5mn1X1OuUMzHC3lG9fKELtjX+F40qTgF1FaCNwO
cyAATmV2TrU4/P4/bJo/cyuG47RAVmuXMb28tgdHhYOW5bVVZ9Fk18UpszqUFUScSh4Xgfz8+qo7
LxcAI2NKZiY0XdborTyPEN0YFymMKrYfMpyy3dqSkmdUUI+6+ntLMSjhA+JJxMdctd/g/3aFWF7u
POupN0zIbStaXvg9vhRv7VrSC0YKFREEcs7t3Emzg1YXGU4XaqE8xWS+9w3qCwdJ9yb5IzkC07Mc
Oge9z23NBzC5WNTbEF2DrRXKyXCyDQYycV3orkMpf1BLbF8gXWZ50T9gnE5LdlVLjHKE3XwHTT9M
2BGdJGv3qK/OXgjd+eAF7jzbUivz8khtt5LK1hBI0GIxucvDOr+r0yI9NVnXXepSrjwUSg6Ht9rm
5PFsBC4qaIpNMMsv01ogFobZxWN607s4m/wagUcJu2ot+5BLydz8VpWU3CjS1JHZbBpN7wuB9dMQ
TYriTlOC/o3B5rrrrcWq+fUjso1yhHAYW5zNRR15HRQCPcqHSMdPWMrsFjcrJfjQBn3/8X9ZBZg8
H5jp21rUx9Ea2iGpTeezVytfQmz7HRnL8O/rq2y3EAdjAW8temHMn1ZBxuhgu3F7oPTQRgHWiUHo
Iuwdfe560Rxg//eWwiSRQEpfH+2u1VJBimlBCn/iFnRq8jiJzPgQ5PMo3C4VY3xwNLbfaPFKpcfD
mBkU6hplAhVWc8IRuVPVTGVv1KL4rCnNET9l55G4fxbpM24ixIdXTZHJTOeSVn6Cra70nLZF7gsp
V68IkY4Hu2G7EvakCyySGSxyC+vO/tDXRl8VyMbpRjk/BPX0b2ZNuLbH2pvdspcdB813ub+ZYa1H
9Hoyzi06pSl67TCJh4IOLYQ2yVWj6ggbs5kqL0vxMDTjgCVvQCkdwC4ZTWhu1xKRxrBvrB8OtNNz
htTmt7I0zS888nCt4hAGrgQW7aBa37JRlh8AapFeHVNtfHxfBplhsIyyrLiBps6qxSUvYtNxtVp2
qpNVBUXgagzrrA8Nlou/7a5SUr9zGDng7xmgU5ClNsI2XWRabqhIxpvJ3fw4BiyAdggAWycMFK8c
rTVoVOphotyq2dQvdOWlS4nL50FE28tPaY+oTGZRYmNDv3wPyDtNpHV8COx3IfjmSvbOLMzUHUdw
IG4UMAoo2/kIl7H3+UGNAj9ZhqYbinGHZQCa62jnY5ZunNBaIJKPtXnRqMcvHaO5Lwhfz146Rhcl
OvJu2l5opHTYjNAiA2u8CeKWNmL8V5Hn1JJRfsE4TXJD9CzdINfS1MVCRz7oau69YyDNELzAoND/
W97GX60hzAvlQOogOQjDCL4OUSh52OYEbtqN+WNfJfPS96gOEvJt2OAp//+iJHQvF4WhT4hMYlIs
9MovBiLh92O90MnrQ3n0nYgL7gGM5BJ4IRKv9hBA4Lq3offeBqHSDKG3+yQH6dElsvwt64R8MdRY
FDsXMc3ls/71FrWohywd8EBMydSPuN3m53YwCg8BLV1xS5GblyQav0tKezQ32NmtiBUBtuGWBCe7
Kahq4JT1NIW3OlWHXyHyVzPrNQrDfRXQrotwmFN/qArL+kebCrm5R8c0OUIH77xkFXoKvfHFgXaj
cKEMWg1/uggxAjcnwJtReNal8oj8uLMKfJQFXUQAUjZ5ZTeXgkyXXn+CTMG9M4rI8Kykso925+46
tBERD3IWw4DVlgGWIToTgTso07GCp24WPmXQAg/OwM6WAfWIMxE9fnOZybzcMoqdmuqYS9JV7fPC
Y1Dr4O2tzPSMavWdXSWqFyEs/z4EPvb2jIfq0PxDuwGPsb60VSOShxiF41scBujVGVJwQp7d9vtw
jg6iy86rpCXLYUeBBHvXNfYk1IZRJXjjm4t6wftmtJSfMOSSg1V2YhhdDH4iS/1haL98lXNcx73U
B+GttDGVPCl1qP42UtNB8kdkjX2GtVKJaxlS6xzUVjuB7P9RsphzgZNaA9CyYmhKWwWq0Y10y5wo
bfx4mitfFFJ0fXNKTB5sE1wQlwVEtAoxo9LGGWA2tOSrGM9T6ocCoGIYnzE5Uv+Hx+JCWIZqYL82
/fR0SNE7D6wQScOwx14li8y7CSIqY+W4GI9cOvdeIkMXyimAyDDfl030V/AcG8NppLiNb2nN5W4h
0uSPdWD4diwdDXr29uNSlALYs8hY1z0aW1U6O1NnauEiCB9pL04XSRv/e/1LbbHV2MCDZiZjAVnD
8Gj1QKXTGKNJ1najOqpOiZY2H5CNwn+9GbWTSLraZ9aLFWkimacgHg3kOac3o2H4DYs6AqJuaPAQ
nV++1Ci2+kQOyMxHOa+vmVYrF21EUr0O2+lgt+y9VE73IsincAFsdqYUO3JSoKiaZlF3Z4tkuojU
jg+opbtvFTIyEDJmWUi4rJ6IhiITUGgEN7lSVD8qVetczvnsWnDhvV7uM39EVcwrUaJxm6nPP9SB
/mYG0/JWoYSAuEe7bYOHjKdpyEK5iuHTluU5pgEC6rIcXZAv2cFb3TsV1PHETkjxoK9X5z3CCrvq
2wZTdxHiGdZPltsI0TxP7SHCYXcpqN7g5qitNtlLbWmRbkA0v8G8T04q0mi+JmLI0LH2ZuwqEisg
LTkcNA8gqKz6J4vCmOZkSg7Rvm8+AZyxvqJOgmKCY0bmQXG6vKFVUrbAKViOGTpiGqsbVuJ0W3qB
rouUdcNZluXenRcettok0kUuKvvX6+d+5zWyHsv9AaJtjr0s9Umoygjn9NWcRygQq92DRjn2HsxW
cLA7dq48FGSWpRb0+IalO+jVCHFh4T0yJk98g1zPRybBKVBPSHP+h54mF1RurU+vP+NO1gJJhRsB
PAzs1XX/SzZKrUJBlsxdLedTo1Yx8U3OnrShlRG6TVoGU738VGT5+PashUYmCq6wVpZOzeo8iDyX
OCUGOgjdKHwjjCIfg8TsJPJDk+C9UMMexQtxUWikeliFmtackPPKsBZnwqvXrhWb4lSpijgnhWlC
4dfU+tybpXVTJYBXfinq3ryvHa3/9ua3vaSGtBxpqG6vq0oy4jBTJTwOgr55jKS09ei9MetNg9+p
iqWvjH2NLwRUs9cX3gnpLGzCjlnEzzdbGXt6bapMqqYoV51H+OL6Y1cl8en1VXYODM1vIjpCT1wd
9rLJ/7r4izCruaPo3qoMZj4rcj+e1XBaBDUOlU53H+ivpVaxAMPQwRKMH2+dqEzfUebMt+T+qHO0
czoWe2KdimwRGf5DLPzrgYC5RlW7FNPpOOY/4e6GX1Q4PJeKnOOqJ0WcQCM0Cua2Zl98ef1l7kS7
F2uvzoeqTUMjU9re9DQvTmhzWYyfaJ4SPRQ35t0ebJEtoX4h7dOeoTmzpPZrxFpZJ+3USihLgf4M
I0AEYXZNutT+RvMKK8CxR9PKbYH8+PIUhDy5k2kPRljOj0gH5kcgkL29tOgW0JpHiBi1lJd7KdFn
vj6+fDeufgT7LaaqjyZYhsrVtbH//PZ3Dc8dortmABr6Ez/++s40AoXmAGtAXKh6LpixnaMEdWWY
jrGfKeLNSCHeNHIly71CqN/MLx1kjECnTnTDY6e6RbreeomlS34UmsZB73FvB1ORkjVSYFsbj201
qoMx0rDU1RrQFcBFg+jDKJUIp0c9kJfRChlhNLEZCB+kUfr2PUz2sTRdCQvbnAc8wiQMNAVvcjyb
QHXq3/KE3o2hVv2HxEqygy28s2dQZcHThTuUGLS+UpRRs6cM+PFtaIbuPdJR+n91ONY/qkHqjyLq
7loLvZSGsrmFmNkG06DeRE2nswzxUASmcVWAol17A47l67tzbykIHyTkBgOAzU1ZBDKzB4WwGnVD
9G6WxvlshvnwOZFq9fL6UjthlRyXyA2ZhY75Op1Li9GUy4A5TSaM5L0AGHwH4ON/+E6kpbw5FfrU
zncKGDrXtrzMnOrox9R2tdcB2Hkc+lY7eCB15wAw4OO6pZyBF7M+2hI6ckmA1MNttGdLArxcWc0J
Y3TdOQsgNrGnNXnSexDOwFmphWX+Cgodld+k0eTnbsadmdKknMBrGkr6uc0FfyTqRhOHFGloEfPN
Qv67MyYDTudIImzluY2yVY+AGCb2UzJ4TuRIsY/lEBs+LHPtN6bWY3KWjQAXgrizQe68/hV3NgyD
lSX3/z/OzmNHbmMLw09EgDlsyY4ziqN4tSEky2LOxVRPfz9qpWYTTcg24I1tVVexwgl/gAm1tN1u
707QXD3weNgMaKk2R2hd89FDdfJt3I3vHo+0tbq4RgIHRE6DRGr5939cnIqbhV2LpjkiLDryxuAx
z+5kZ2eMGiqM2ooiMPpowpAPH7zHI288j8CE+aj09Rci5GqOvSPasNArjMWGtDimrIffZNl4TkUk
/KJUh52ZbpwMEK60201epHvMCb3uGecmMNC9bUbHqgrlV5D13k44vvXlfpPGlwL+BixCj2MJhjF5
CiUkvXTQxxdlRJ0M9d29yH9rKLDPmBiBICXPX3866oRWFKkUFFq7OjRJ1J4giuR+BmN/51stcd8q
caOruKDgIVvxmC9r++cumWHeq3qIRYuZKuPZFkbzVVdQsgq8KkxOxZQW7+Ga1tF/OAcLlgBRMAK4
u952M2qOjFKXcWOAgZCmpv8V4fSmD53m5fFu3FxMXh1gSUQQd3UE+rIAYi0reXKUKEVuLjIDJEfN
YNaqvSB7a+MvW5BaNhWLu0dOjL/bH3OCANBcBDaE2e95mKuB5UXzK6ehgPJ4ar+dkdZfD4F/AiNI
1WyX1UnDUMwG24kMkDPG1leaDvqXBuTsexVU6xerLuKPU97g0JM4bTwgxx7qvyqwEx9ciDVqoPaO
MgfEOxh1OkNTXhEk6Gff7TDNG3FBFac+dYbvg9W5NW3PZoLrNFlNcWj1yno2ZWnuueltdFioHTAR
RI34x7o8yVsxmMjGpE9l7w40upXiZ03e+6Ny0nYITGm61H9afTpIOkSfjNHt5M6jtHWXoAW0lJ0W
+uj6PHSWOzlt40Dvl1b1xbBBllVZNO1gabZOHagnett8uUUG+vbUQRISg7UgO5R2LgEqJt15SopP
njc1F8DCbeDhmXx5vFm2zgFF1wUnTgfrLtGWZJ5daAK+GBzlB5Qj7XWdpfFFz0W/UzDZOgbuQiom
BKP4tM4PZESBgoALdIxUlW+uYmrfjS7PIsTNZPVq7Mo9wbGtp84DjvMbcAhNcLWcsYdph20ttt1x
W7/lSMyBl2A4VSuu6av1KD4bnTIf85y9+3hR7z+kQTELtiWQ/w1QVGdAVKkqbmrhjfkRG+YR0LQ7
HV38ZYOpx9SyKax4Z/fcT5dByePhRCLndgfQkw0RTJpi3KmEorzoivljtDMzyGWk43aUW2+7sLIO
Ov6XO3WhDbQEI3MyF8Vqehbr0+HOltEmI74iZlVnX2m45pY/JlJCRcRb4AgvGdJz2mYoEAhPGbl3
LO9z2HXVmwZjJ93vCGH1oBvyeO/qvVfpoe8FHWFhQhgbkCxE0HWdpJB8xkqdz2A5SnBMaKmHB0sb
yn9xGass2AVK+rabRfmjiCQBkSl0438ZoFHp0zks8p1H7v4y4TchcgPfh6ySitrtMdeqqVLynmBa
LXpxMQY0Tu0WTuLjPXh/sCkrgN5Co2BLodEpU1rfFeGWFxbW06BkbhzUeaLofm96xZ61zNbmI4UD
kUcxYpHeup1TrxWJ2ytc0VmcKM9Fbqm+p+bTkWRSPReqMZ/6qDKfTTR+dkKVzXmSTIFPRr30zkEH
2gnMxx6oFZgU6AADyOm24RlTNISXHi/p1iQXUW0oj6D77uotjdGlBUxKYr0oLq4xBJAkKENPMQ9u
rpRYws2h+7kJu/o5lei27myb+/uT1gvhCtJ+Cx5nHT9HaWSnJl/wqTHmLpjzJHvvRE7sy2pMz6ae
xTtvnrN1i9FVpbqNQsoiz3P7TYE8zUlTLUbVg5G+TnQxVhCB61JAtGjRgMebsWj5uDArAlm5kFNz
Opbfnczr3KPj9lN1haIxty8ovMEYkYYLezYek/HNYEjhfhmSURFHamZp8Vo6esWt2IOyOZDfWcql
tbMpPGM/nGR+F86ad4hNPPBOU+N1xrEYwLii5xqWnU+pojcgFQzN69EeUoFhVGgj/aVr4XORDVAN
KlfaX+hGu5Gvxk250GUq83VY97EagIsdapj9onrJnQRp0XFSjOqICFORHFsJP8J38paaWcS7iK2F
mQ8LCMlAbGyg8acw6aSCdAOIHt+tfjYmxJvs4YcF6lY/jNbk0OFsh5xDnrizE5SdxE9Wt0QLz61T
yvEg1U7AypiGzPZraQ36Ie9C2z3pfRJrfl6rxcT5jc36SUmxhD/1KOI3F+I441NR1mr/uoDuUR+a
aVDfqXT4E78P7SE+SDFqxsvjI7CxCUkLkPBcygDsiWXP/JEYTDVGKXrNm5rha+YX9FqCuRnNNym/
+6cdOcPHx+Nt7EGcEKylxOnpaDKswFGFVkmhNEn6lFe9rgSm96pA1jL3QzUyfg6l2r0Ug1vvvKRb
V8qiT7qoutGpXm/8HhULnmcwBXMaGQdqV/gvEgOfm1GInUhhc6jFoIVLE3Gn9aEWdOSbxM7BFHiy
OHFLtwHKMuFzh0v645Xc+HIoyJCEoM6wvAzLq/THl7Og6csiGWjeImdh+H1rpy9kWvZZTK74YTXq
Hop/+QNvsxAkRygHU8iklHMXWQpHDgCjGpjOhVNavhJGDd6VCvfFzrW8NTO45xTCFxLnnTKWavc2
vRIcxKWatsFIz/nQa43wKTsOZDDznmTa1jej/waXhSI3scXqXpxCE8V0F78gQ5X1GeOo5lBlQ/fS
08A9Pv5om0Mh+0XqiDkGpaHbjxbxmg5qGadPttoPzxFC6E9abXTHebbN/7ATyQJIcgzIsNraNqKc
gVLm6cQqlqV5VLrM9Jsobo+xCWXh72e1VLrov9pLiWE1K2HbkxHXSEbPxYTgoDJO6QXBtDAkyUTS
/fFgGzcInFt09qgB/Zbeul3CxNRmpDUWez/DzQJDem7vA1vufWQo6rNAKvsNdYw98Md9ykrPECaS
AXiWrHV9b9V5hbaqSjxUTGbyg7ZUc8xMrXH91powEad7EdKPsaFaQXP17E+R0nu7we89KRdMFv87
Usl0LRCpvJ26o7a8O7yfT7DMHEpSZaO8UbwRvdU6bvJXKM64xUsEYblF4R90foCXT/2pUNWC+CJB
mWbnU2wcVFDxi1PUUuCliX37eyat0Ac7qZAKnyok/5CZ9Nu00n0rbrOjLcI9PsZGg2zxhoBWziaj
9qKuFsDjZQKHR8gU66nui9mbLk0vXT+tY+eQWU12sZ2qPpmRjI6ZlCnF5j58ki6uqI834cZdiH09
xU/A+gsRbvVDtMFSk8Ll2UzzvL84oZW89wozPD0eZXO+lJFpHtE2R1JxdbBa2p3IP+OSkroL3sIt
vBPu1SY272jBdINbXh2vhr9PHhS0FvopUQeQx6TAfn78SzbuLQBYlNXogPBT1vNFtK+qHLQanqZ5
ig5oGnKZWJkMsBLfq3ZtThrICstLF2Tp+d7uqqJLwqSAZvdkho0x+GrVuRZMV739SYxYv4VBmX6q
kt66WPH8akQen1Sv1K9d3O1p/W9cNUubkGlzVwNcX+9v3SY4kTWztjoFbm2cD890t/p3dp/0Z5Lx
9jNVh2nv5t4YFgEDuGU8R3A61+WxSAgqdFRUr1o54UpYSTfWAgMp01MLXakMYLKjIdTVLhqOjz/z
xsjw5+gWLrUx/qwVSqN2os4eROZdTUs4J70uy6s3OtNZMaHopmj94DBT7olzbZwlILOL98rCDLmr
BhrojThxyaAJZg4nMDL50R6ocTye2sYOxvKLlgzVCWqPa5YVAHWXPiHy0SnQ1YPSpNGhNY1TB4X6
7+8GrPooQ3MXURxbhxORlDFQRS7EGtSFPxmt/k5Eqb4zygaiBl1gZrOAERlonaHjw2oJnFUQesWx
bAxG0SgvqeZ2RExjlCi+7GvbfK2CnF8YUXWD+mzcVdGrhsJO+vdhDZ+OG8pDLIJNu9o3CMyGTqiK
6CkkWTxVqBZ8GjPH8mNH7ukLbsx7YR2DSuYBWAKBJan/I+4l6s3BvIHytkscVksvlDPvnKb96PRC
NkGqeY041rUMPySLNkRQpt3w1hOt8fPxhtr+IUSLPEiwS+76mm4zxEPPDf2ERkOIo1SVBFjfGolP
oSyEwdhppy6u50BP9PlQJJPu66Fp//v4V9xva1YDpY7fjM17p7W5qawa92vl2qs1Is/8HoSiXBvl
YavYOUGbE2ajcUPwArPl9NuVr6vCjIfIUq7Z4lYWGFGTGn5SGVjD5qAnLsgK6OJcxaqS+k44WPGp
sKL2CSFkeI2Pp73xSAB2ZL4URiH+IYx6+1sYzsuEZUX0zroY2HZV2x9SxN7eFFE9/JMqRoKNkzRf
5rydr32F1vURh1DT8EsZo9H1+NfcB4e3P2a9MJpK8ixhjOilWr7EloOi16jNzqsmrccgnzUXwSEo
ZJ4bvavRBfv7q4BQCGArJxARRcSNbhej6WqjH5C/e0LWGwUGkwj/NzL6Bw4OhH55Vntv5qEKTwj6
LSp3ivfEWijlzi1wf5EvUHOiIWiFzmK4dvszUpPNGNl99JRZjrgUlj0rgcyTrt8Z5z7s5M8mjV9w
i7RW1t++Eo4XK6MGm8ScIHM5KbhMq+pP0rJjH1E05f3jz7t1xhZTEUrLnsmrvKpZxCilSdObuN2K
Wjl0Uz2dWzn0PlIj3g7vYmuohZcHeIbpkd/fLmHpDlHpjtwpqaUkfkRT7xC5EpW+EnGOneh9cyww
mSAFFxMXc/W5nNQqi7LMoieRxh1kYECRVqdOYMusvXbb5lALPcAlI6WJsuycP+7sMgNAMMU2ore5
Gr9HTMb8VNjj8AbHL+/r44+1tQkXPLSz4HVsyvG3Q3WhggW7ncLeMofxaNahcnKyvNiJzN2tYRZ2
DFBSgglqIrfDGEVkVeE4h1cv6afk5CSmKl7PkNKjd8LS+i9Jm+VaUDiS7vNQN+J7AnMnPaOoV2ZB
XHmVFfBAzAkYPi/9WMxTl56igVqx34hZ/Tm1PJ1+HU5VhzhQm2SYv4jcPLdEFvIwyJnKZRfb0a/E
TNva5y3CiiY2kikNqjZ3hoPoFDiO0rGSONAptvwqIdqTGljW9A6Poin0qRDl09smrNjOKqKYIhg9
vSRnTFvHuUSu2pjBEMd2yZOaGyc0N4oGabvebg+DmCbvSM6fDRgygCV6rerS/ZRq2VS8wstXoFaN
LOZxNlO8FjuMsi65UxbgQ5w6Ti8ys41vdo4jgB+WfRQes2ko5NnJR6U7aqJCtrNW69x9Rbg/X6II
wU5/0X55YygVmOh5VPrPrZsX4TU22vYn6a0XHxW1zl7rjWhQWRoLhHOgQ4r+KMCQo/sUJqhDtkga
VH6ndtEHEib0J+II41m/0/F788tSmxGP6lrqZoliVt+p/SfpzkOxcQ5AAy1NU1WzqICuYpcwoR2s
o39zTc0xf+Zdx9I3j4B8SKrN8c75vu9ukAsv7jA81chueMuP+ePQhW1bGVHZJk+eHSVH+gmTj2i4
PBRSFUcUBg5lkaMl6MR7A99nESBnqEAstTQLAuXqYun1qjdax42fTDXLPqfYL3wZtTFFjF13xRVr
Yd5iUUf2znw3XmEs2SyKNIsoO1Sd2/m6Rhz2TWZS5Y2r7q3LolyQnn87mq58Tj3zH9qayrmdBgrx
Vd/sXNwbPVPKeZSXIQYBK0AX5HZ0z5KaWYg+eUJGtPTQ1xrqM+ZM1KV6AQexa82hekIdUu98BEmK
b+CM+ne94ZFMotma+ZPWGuck7sfL4/twY8tRqVgaTS7v1x2A2imiQiatCmqqwkqTp5P8Me2nw0RT
bGd3b313rA25dMkCeFZWGy5Bfk2XaRujRJTYUEplH+Re8a9qRJWf9p53pGe815nfmh5XsKnBSFng
TasHM07nIh9diIow9/UTF4h2DREle5Uq2p7q99ZQyImSRJKdL5oJt184E8DPCLDY1hrtVovez2Fo
tQFf7HI+P/5oGxEO+TCd5EW+dPF/uR0qHD0XcIrJI5bOoeFXuRe9GvtqELTdU3FOoIapO6dnY0ja
kUs/cjGnpGB8O2SEVQu2e26E1VgdHzEasD7Sf4pOXowoWmZNys6B2dgsS5OX5gWErPvSVpUaIxUM
dLITT+eJ7qcPZZtX38Bl24HkmvStcZ7/w80EOJmVXchS0ExXN1MOHNyxJ4/cMWn6oB10+60ylyTP
U5cHiC+LYKrrv3Zw5CtqNrVqNKyQi7dXg9pIGLqDTUw3WRVCiRElSScIORDOf/iESzRCjEpOCgzu
9hNqUVeh9CaVq4EztU9DIw6MtHIPi47cuUpy5fh4l27EQBTFofQsSGLqwKvxwiwsUkdMyrXN2vqb
45Z94GbW3kZZ/pTbttPCRKbyTjeNqtj62CnJIFMnc5Vr3pX6eZz7Mqhk6QZd1Vp/f+zoEMLPsdmU
pPSrEz5Ps9fnHkOZelS9HhUIH4XhfU3Txj1i8Lmn6rR15P4Ybk0oTcEw2/SHyd1jL/Hj2NLOs1GK
gxXn+hF02l65fmslAaPxOFoU/521zpgw4m52wsm7zqYcfYTpqid0S82gHxSxg9XdGmphH0N2XsTw
18WpuYbGoSF8ee3mbJlLVV/MemIVe9jkj3fh70bWaoOwQxYAGv3d+zpM13K2MifGGK7Uy4uN1HgP
qCAdry7N+9eTGhLXjVnrZUe8rNOfrdm3oz9Segao1M+cSNOYXXkRpYGad07ybH9QE0+Kj+j2muJo
YiajBujTh82hqKRqvcM5TT+7ZWZ9SU1RjYEFNuc5zkv7g1NJ6wtqqMTuti1z4w1FOSc88cxXP+vc
KBDVHFzxOiQXin64BJ6zD+8De69kAlgWTLoWJwcHDLvqj0roen5tApH30foX7o9ODkI9wmKNviU4
lsx+bo2qeXXbUh2DMFGHr5mejv0ZIRzrM/U4HikyFKTyjRjxOlPRoswfnG4GezA76a+C0jmdo8cf
YyPmpAzB30v+ykOy7Is/Yk5p26md1Cg6x3pmP+djFh5mDaX1pUFE8kHSrAAS+TeH4rtzdjd2HEVX
mEMQ7JGaWV8TnUYApWLHiymGVZ1G/otDHnfUe2Zrenk8ya1C2AIjIMRFSZPxlrftj1mKWhHgzAzl
quDgd5nJbaGIKdlMfM0OVPJZ8Xm8xqCNbfOtWRrf0b5p3j/+EffzxdEFfDrtCZOmzLpJUGCH2Fsl
kMRC1F5gA+MNwtaRHw2RyZ2n+v6eX8R7liYf4sqQpVbXYlGYpRPZtKpHGkMXolvlkmdN/+vxhLZG
cRFnchlio8piSTA8dUn4jrOj9qqaR/OKiq2+h/nS7m9d5JZQ5gF8Yi8A2VWgI6YGLSJwVqD13P69
BsTlezZM0g6QkcuHAIg1JXSUMcRbslnxCXcBeZ4TaLGJ1OzvkFeTf9Kx9QArq/HHGRuBy8h2/vR4
MX6jN24vNcqstJxQ4SO4vatvUq7Jdbcc4ycErLunilrN7Kt9XPwaFDe6kFYgNKhDDXw1l9FA3lvI
j4XMxmOdKs7BGhz1NDi9/XaIbXl9/NM2Nh7dGqQ5aNfQ47BWuyHuZTJhDoOQutsNZ2wG24sV4nFT
2lp++PuhYA0A+dXJlxEquz1nruLSBsuRVRFKrx7UvMdzoWzCY25kuzJyG9sPODpMDJ4RsJzrBn9J
WAAijng0gvT9faCEWvgVZcbsHBr9+N1Gf7EOepLXyG+ssH8L/GUYfNA+4rtNWUO8EhHSF5PZDSaQ
MKo9h0l6+o8aiBcWzC5kGR8ZVjmd4kgVlPaUqsn8ZjC6j1g4Jl/cthhj36DNe5n1Kc0PaRRqS+ml
mr55FmDcg2r1/bt6wWIfDFsiqt4pGqqoRTGhU6ZFVm1BnlKN74IeDOXfvLJaf+AN+TWNVez6AmF9
m4bEnDaBjoFISDW6Sj40sfT28DsbO2SBVJJhU42mJbT8+z+uR4WOV9bF6KoUbjIE+iTLow5s+/1k
VHvQnWWzrY7J0oTHFYGOA9Ygq83Ye7llhB7pnyzTb1pvxGepWCJwC6M96G6nvvNgQxywpFf9pBTz
zv68z2HgA1JwoN2HGA8NzNuJaiAO3D6nMNwamXooWk8coCE3QeR5uAvDCwHW2OxJ82xN2SDCXyxc
ET5cH4podIpMQR78aVJT99jSf7kKu1uwdP0YvpRhOANKCYvwHNcVdYWmb4EIPz6XW3foQlpa4mT6
DdRAbyeOVM44e6EeonotMvadlxdX2kCh92vGuUH7x6PQ1PsDjY+rADWZXHB44lGUtNGVY1ua+rsx
S93PuiytX+ZYjcgpOgPFezkqe8iFreWiGQF0n9rQRl2mMUFxOW14LbCtaUBOgCdDpDohBqwpXtm+
SBLdgbsjp/ZS21GsftKSznR3lmzjegFLzU4FLgOuWl2FDGWikhllLeGJ4c3BqNv5O7MU9V9TMkiQ
2I4wBham6jojE1nmdOi1K9e5TtTxYCle/DJFKIIG1Vy1+gl97frj472w8Zyy+R3ISZBp7qsiUU6M
mXUivBoZ1p+HVqntc1cMs3cEp+N9cGnuf3o84sb1AlyV/b+gb6BFrTZfp4VAz7sovLZciA1B9VEY
1AumPCt2ame/67Gr64VYHkUxZEyXZtPqAbKyJsySWSjXcbKV12bs5Y5PMirVIKmn6QcbTmIcABYJ
BHJdFvM1S7Xkx0jtpjwoZd1+R6PfaHzYdt6/oY1+tG8qtvbaykbrHf4g0+h3WpNqgdTUCeHLQlG7
UzsopfU06zVVM6ejgv6v1qHnEujROBEDhHXk4WYwtS/9mGBoqs9TCOwt0+tPVtJRVCVJigvMVEgl
j8PQDEAQwl78oN2CVJI+KebHQZM0l9raK98pdEqvHvUsEhahmN4LUYn6jIOZph3MwbSr11zfk3hP
pwqUtdunhTyEWg7uezAb+d4k5FYCt/QyaLhFqbSXJCvRsXfLRosPit6aeKxhrXj2oKPm7wn9AfTo
1YxWROt6kxXgEeCIIOl1tccCu+7fNqpoC6qnDs3TOFc/9XBJPvTIOrW+EivD6yRv6gjRGa7kQE6g
G6vCcz8YBgkVwO3BeWOABfvsal3lApxBdPqQVE5jnmK6puDcZTrJQynl1PhFO9DswuEyagPBugy+
jHBk8psyjN2DG9su91ER5v0BO5q0P8CGUHMEWaQHwWSqcngneqSovpPV5f9gSuDLhKRq+vnxZr9/
YjD+hOLuwnRDPnWdsw+tsFx6f9ZVpZh8FIqefM1RZz6pxYCi5GRNJ+wJ9uKujQRnsRtl15PHwSle
vzGxIJmxrNa+zqiLoZJkNiY6V2Y1W/QkAfj7ttFG/+atgeEZ1UmXT6LH7Zw/Q1jKup0luD/vtz9m
uVr/CCeQIeLjKA7s/qyIDiWehMfKbvTjpO7a6m2sNhhn6NrUtWgxr4mWjl1wsEbdvGrcnAHwfvWp
t6q4wMJSeifJQXktDNTFHn/jjQmCKyWI4ZJZGibLFfvHBGHmiaQvBuM6cG2eQ1ttDkgbwM0Y95Tm
N0YiMQcqwF/Mci3/mggblfIUC5ke7PahEVb6ItRYfW56K/76eFJ378JvVT2AOtYCY+N9WE1qVJJ6
0CPvWuvKi2RZn7Sx++h1CRqC0oj2HoWt4XQaazwIzPCu7auVZgUsKcXnFI+ao4yFGRBMaIGXhkZg
FnLPg/NuJZfO2pKZEHeCiFyLvOIUEluhKsHohU7xKRxECL5Kwee0LqWyJz9xF8Msg1GwQxKB1+iu
0IpLYGTlyAperSxJwksJjsgK8lIvjo1ud30g5wa/vQF3johbMs7fdr0sd8TithaYeO83C9Li4V19
T6nTjsDb1Lm6tK1fR7Pp5OcBtGlDbJ+XzzVX6E5k8Vvb5+b1ZdqEMwYa+2ScdymZye1dAOzxrnHm
2t2l0bpcHgx6aBCDoSkMgKrwDCm1xIID5/WlcdDEEP7sylG/CqeHvBy7WfSpTuIRfEPdZR3U+lzs
1bzuQjt+JgUY2rogZKn1r46v4kqeHwU32AYY40cd1eZ/ncH4awXyZRSkD6GKAf0k6r49T54OWw2f
DUxfy2b6VhezDcZqpscfoZD06fHZ3ZrRQhMD0kf54e4wVYY3hpJ+xhW1k+lITNw/J3WiHx6PsnWE
EDrx4NssMkPrI0R0VxQkK+zqdMyCDC+cM/XV2g89aqqPh9o6QCT14EKgrfCSruI4e+xwXATAfu20
Uo18xxqMrzXv9vu+L8IvOaiEGLujqCV0DScQfDZtk3knA9g6QAD1UB5baPxM+vYDaphaYZQ1u9cZ
fODiCUrZADJYN6QUcktFveJIujfvjQ9JKY1TS0pgLorft2POiJoTmuv2lZTGPZRl0VwMRP+vj1f3
N+RydVDJsIhTuJy4ENdtNbPVXCVVMXuLIFjV3aGS3dgeiS/SDwWCAuKYksi6B61rOoF1lI2EJ55b
efsOBVMgNDKxqibAAUWxvrUYI73rQ4xQfCDiURSomhTzGw9ZnPhN6MTVV1FZQnmWPcJYwew50c/B
NAtibKWUJ+R2vS5QLezBzFDBZKvHvwKzq04z8ms9VuFnUTrpT7fPsg9YYRvuAWWf2b3oJj5Bwdg2
wzfVmcGYTOY4/jMKs9pDt29s+kUAGejHIuhAzeD2i6jj4DrZiHGZ47btWVOj7lQOhnKqRFaeHn+W
u2CGegitOV55VA15GFdDlfkct7aCE/dMrB0ABvH8zozTA6QQebb0gpQJGbHj40HvC5fLqFQs6XXS
j79DYVDCzWoL2cQrEj3Kiby8JB2gf/Oh0jTtKSGUjIKSnt7raWist7LLitcKBY23ws7Sqz14cEiE
qdvfPOR44518buM4WKw6ejXQ+Pl1q2uAh8uSaU0tQFfs6p9QseT7OZqa/7LupBNwVHQS4nXwnBqd
I5LG9a5KhUZdikBQFYR5bLavHAgN/TVVuuqfJs0QFH+89hu3HKHI8kCQECzk6du91ep5W7fpEF4B
JtPq8YR3kJMXBrOdlscxrdQnMeXeUWjR9IJR71+jYPnylB8ILtng5t1+w5d3zlDW9wgurf5aCy8J
lDQvLnnb16hZafmr1iv6Y9eP+qnOLX2nS7E1ewB59GM8QjIIkbeznzU7zbUmIQJ03fbzIufw1jIq
laV3UOvTuvLQaHnnk0COweSou+jojfsdS0ies0UUhl+wnPw/onjmO7thmYdXc2HvIpfXle9SN0+1
g+il/m6SulKSIbbNv6kcYzZe5vyvsWLzGUTHqCGaLI3pImhkfgtDkyClNJPo3QQ7ut7ZJltXkAfn
fOH1/xYFuv2hc5vhcj0QupZJ23yb9NQBLJDO5OGjEY07j/zGkQPrBrmdruOSw66OnBNNk9JGpAE6
qFY6pcL6ZU9q/7/HO39j7cmfAAgA06VYs177MtZyVVEqHqBM2heUt7RP8SzESQ1NRQ1E89f0L4i9
9MMWRAeKu3fRf2aIth7b2LuOWRmeO4TE06NT9G2xkxney10wEBhTQwe8RWvit03nH5tK6khxhCmB
S6kJXDNybbZdahC98Q1PLaX64IXz8KPTTcRxeQjEdz1PTBxcPJPas1Mm9VPq1Mnw9xvo5kfptxsI
X08Hp8vGxSyznU9oxYfvdQyDj40ayp3A7b4SsSwAaAVeMtBQBBe3YzVG6bRVrbrXyQz78xiDe0og
5/pO5dWXgtsmgGhh+ByZBGfSiSJVX+bZzibeODFcbCZV/qUqwsN2+yPqtJGZUndE+Dy3r01bgY/W
VuETqr17bn5bQy1sMzqU6BDfhfllL9vZKthZlSmiX50Y+iNW5eKzY1cfH5+ZjZPJxgWrvxDIubFX
4YFmUUlLwM5dO6szj0UYVS+yi50dLZmNk8kYCyAS7PJ9eVi6NC6tlqgXKSr5WY1Fehnxa3qXsNRR
kHm9/ePxtDaegYWCtPD8eQopSd9+K5EWwonU0r1WHTBl3xmb5Fs+Oen0NdYKIFdm5cXfZZv3L1MO
RTcY0FDdOyBbu3YhxeLogxAAunyrH4Fos9M15ehcUf4cv9GbC88t5sSd7w5GmfohKUDsQ+YrJQ2J
tn0GIyCfZherk53zc4fHINFYSku8x0uXan39zjJE+6pXrasXU/6MetfwNWvMjqmGynFR5+L93Esl
sJAS2nmOf7+3q6QAtgRndtE3QSFwdWgcLHecMWrsq+vUjjyaU2eeGjxSXV8fdGN4hchl3foGYhCX
yjPCj7Fwwo+p58g3c5eFe0d4IxjGq2ZBJHOJLOTG220RkmLFeR5aV71oO4yO+D7+CPHhYCOLctLq
tj66RSu/P96MG2cMiUQHJUGAwfcEaS50QPJNYV+L3v7WyKZ8hosQ71RmNq4MFKXBPMOJxnJo3QMl
rcwheDM1kWBxX6hTg2743M8/8Kuzm+PjGW0OBkiD7gsAb4xWVuuYRovD9kw9Oi2qa4l0y9NiEHvw
utH8+2idCjQ4TVraS79n9clatbDD3J6sK1Uc0BlFLU6zamU7J2RznxK0wibnWUSkcBU1T2phjOGc
WldpTk12dNWyQPmnyNOXsNFSETRSS1/1SZVmAY6Q8Zu+Btrkl9OII3KpFigy//0KQ/de/Ebpnt+1
tD2n6rp8ztipehU/DxSWKn+Ed5cd1ME1+52nbWuHwl4BXgHg7b60SK3SnKTb2VeF9l4g6CUF+ADn
OynR1q6BdAvgFmIxT+nqU5q4DA1lxSi08SHrGdYYZGYzn0Df9P9h+SCo854tuCikLm83KFKGtVWX
DAUfIPNzb5yuXjp5hzBqtZ2httaOrckN+hs0vY4646RVZA1B9Ko6SvE0MB5Ix2nPsm3jMUFvZSn+
0R/AoXFdMvAolbjwwTlySeH9FFhph0EohRh9ac9IHWtAU38SI9loHBUyx6y7KrODYY4UtR5vzfvH
nF+ygPsWGVmi7dXadhEdczfRrKsDiOr1kGUDyEphRwMm0U7xSp+Fvpc/bA25wJ+Wk7DUl1Y7xwax
mkSEiFcdptoF3tKiCAPl6hRhAfY0Gf1eNfd+q1IeAJbOR/1ty7B6uimiD4XhJs4VAsFwSIs2OlFP
so5lC6Lw8XJuDkVBAuG4pXi87i4bk2qAkLTsa67YBaxpFc82JEtPTZeqOxTRZZluH2NmRc+HaNoh
hl0LSRCB0WjGUO1q1K1zVMNpOM1i+K4lk3nMUoeSaOyGSGc1GDTM6T7obqHD3Y1P/rfw+20bNPft
qVRTQ4mB/zjXCWciMBBR+wHHLO1ZHUK8gBttPEujrXo/w3kp8Y0yHt8gW7OHVdhacO46qmFAVu7T
xAGqXGqZkXNVO6046ZArAtOY84um069//G036mALuJCvy9uycFSX3/Jn5laBMIbzbV8BXSOgigCY
/k+exjNJi6t8zEEwnBWr8D607WRfp6nE7r6HpvlK5ur43LpGc+6TIX1x+mz69finmY5+/zXY3gjI
ICeI8PD6HJupy9TBfF7DLPKG74Rftfl+tHJNCQzFcJqTKW0UzBxEy/RXsHoESOlZmWd/UVjTTlP8
f87OrDdSZM37X6XV95xhX0ZzzgWQaad31+ryDXJt7BBABNunf3+4z7xTTluV06NWtVRyOSEh4oln
+S8YeIqwcTrkuvISNKB7L4TWDOLKKW2nvCPjH/JdV/Px4djPbR6OXtn9BMvmtz+WxpXpvjNAsF5J
vSnMqy5guvvByakIQoWxu39htmMKXGjR2/VLVgVDE7mDjW6c5gQLdjqulRZPgH66KR6tRVlnmmfV
xrn0DWlFgUhcO0LfWyU/PWy2ahAHM2JsEZPstLgexqlHohR6+hyPaMZzHNmteqrcrCj3IPLBcGU1
wnRRqqEvEjW+qmVMfstMYkBed7nNCnOkca8FQxUOfdFdqCWfkjCHkzCHyPgjYIccknnn5y0TlH7o
EJ8py8WoI9PKB3JP4NE+SKN5/No77ehGuZmpLNY7xW/2eZLdIZ3XqYsy74zkPE063dzhYgdue0iD
afhUKqs23dijOe49rVNvpPvGHrxkJyyA3bvZzxesIcDQrtVn4Bm+uJqL3Ggup8JZ2n1fURJ8ndp6
1iPg7e4YNbNpt7u8UQhEtch+9vd6JbQKndF1eew7p7FjmB7Ve4kKvfYV3+72Jm1LS49h1TfOdBjW
wRAyVG6q29fVgldN1NnWfLVxo0BTjNL56inTSe4Md6DbjcJd99lxu7GMkRcGPGbIDBQWzGpTD1FK
Q/UX3RF9xPAqMT9B689+GJYKyLjMeb6qO8iaZ65g+byDgFs/MeLwupBufZmFyMMYD0tiasMtZK3Z
CHsDl+4r5jzWjTO664RalF18V8iXik9ZWlXLGf3m6QrdqLa+WzkSsl2eOmYRFmO5DKF03PkCk5wx
2U9rO35CCsYM4sXUpndG4jiXul5qn4KF/9AsXhbO4NyrI7VkyZeWss4J9T4px3iSy4oiQmA0XhCq
3MvWCJpJ+1Qzy00j2xbWXU+TY7x0kd9D0HDhO4ZWrawlElaH9VZGfPnoTY18koOvzDioCyYXOngd
dVkmfW2dlVpuqfN8VM0PqFZiihvMwr/WgSq7sAyc3goF5eh+lW7+lCMb8lh7+NiGrl4hoZVqU/Ax
HzLdYO5VGipMRzXfa0IjFywKkQ9h4DCcC1Xn5sbeBtgZ7JE5xPNFowyP5yRhxpqNnkGNl9fNQeJR
vpyXVi0SbtLOrwscX7/LyTe62DDE/FGli5vFOPT4dy76cc0Yu/1sefezkdR2ZOWJcvZM16Er9LbI
JNWZMvTP1oCw3qGq3LS97GFEJFrUu9JbYgvaNMC+zAFp1YgNj9jbHvX1NGRBgiTG5JD5KcvS3nm2
qL1L+m3yYy2Z8z35S1lh6DmoJLs2+sJwP83FUp6TrAKnz9tsAKnbVfMkL+cytZJbz8zz/rpwhNdG
KEwGl0zKZbFLtWC5FoE+fx2LlR4YxAFMBwqjs+9FVkr9bkWmKSAUog1DJK3sbwYjkDKCrxrMF5Y/
2OMZg8jhaqYR4IYVTlpp2KL7gookUG55lxczSMpk7HBEXCGJhIlljCDP+qL5POHVCOHBVusEvZze
3J0SQ3WjoeuenI+JKMedoqOUsujqxUH+LW/fibYxwB0vPLHOWbv3Q1e20ycjU0m1Swkvt6uShQfd
RdMfXeF3twjqSht5y0E34Ha3ElYrbaklRN169UJfSu/OQxjNhu+DMtmVIVDZuIfBJx/WXmN/WKnf
X/cua3ufcR4AFu1LP9JdeDoRauDdErkW7ltxg6zh8hn7q3LZpxZwtst2NXJ8YNI5bz9n2iCNMxuG
+vtMLY235936wQ2H/aIi3M7GW5G06RyBCZyma7F4QNFQhfFkbOX9WiIVgQJgWOXLUId2p2dV5LXV
2O2r0nTTvWhIpzniDFXtLBNBfBISo907Ne5mUZ6OoL/G0nS+KXuWRtgos0IAnioupJHH4l2wDQu9
pWrfzSBfvhqayn94Xm/dVTXaMdAZm+J7PvTTd7303CIWYzp44QSzQI8ntdjv6ZQXIFONVYckw/r7
zIE81HGg2uVLYHTJ+9Gdh8t2bpafs+/OTI2rRX0cqbuJE80sZYj7Yfd5MtcK09xKW/t9VRvNR88a
xBeRGPl7eskZhjdlJXYoXxoYYuSj/+iU9IwxuG3yMm6Q7vnp+swFLhI9G9uDoZo2i6cx029bXyu7
A/rO+c2q/MmNShDlSShHfOYiBKWyjwhvC4+ihFUdFbpXi4ME/lnEzL3d5Uq2rvM5AxKUYA6hPD1E
xHv+OflMbFDSwjjKh0x43SOAbIdO76AyXLlOemVXjShDWC0ZOu2L7ONkHIhnTumttIKlHHhlwAPv
a+YtTDllOq+R1hT5t1Ukq72jqMBLyJb28DimrSE+z7Nff2K2OGlQkVpEeRonI9LirKR5B7WI7ODj
NNESN6zgcRoX8c3GxcbeEYpq/csyzp2zT/rEwKshW3R7JzvR3Jhe3X+xUN/jkJ9Mea203nygnyDX
yLEGNYfWSP0StiafdybaJXfjbpiBvYSyWoV/4cGVtuCGDWMfln2VIwuB7Bui5m7b3E9rOju0vutK
RcmgJwdSSe/BpdgrI1psyQe/Qcg28pdu6O9IIU3OlyoXsHaDImjjRdPWb4036k7YKkxW4h6IArWj
5y7WxSxNv4jh6i/GbtaqWT8zR6c/HwzpObHWFmN2VZne+q4f284+w0OSNQ7saf7UV+ApIyVNT0WZ
H5QVb6Sj4C57oLlAkRzM8sgXxA1Gbuty7qAeSs2fJutHmWZ8ywBc7bu6zScjst0J7cR5sWotg5Ob
rO73Rg5d//n3ae/rVihYk60/hsznps96VLyOI7vBzkrjUHu1fSi1Qk2x1EvAjNZCCRSmepJeDkhC
XxXKM7oTBdgbpQcyUQhkkWWCUDsu4mGL6xUnmnEIqmBL0tL8DjZwHQq3OKVN8salAC/S60UhnWnY
ca1HQK4rTRKLEa6e4pQ8KvKSZDhfpPjbij98IQTxaerYBt3l4wq2tfS0zabOOTSD5ewStNX36VSn
979/c2/0ADZBNRq3Jl2qV5PdVtZKV+3kHMAQa2sIEUZ8molJ761k6vcu0sHffn/Bt54gwFbKN4ji
EKqPqtXR7tt6qgIAmeSVO2OU5tXUeCh5VeUpXdE3VuUm6A6fA+sCXKyO+qnzCFEQ20Gb0NMa3W5F
U3qXiCVpzmWiDWeo8fn4HMmp4WwURnbKieP1o93GE9uKpDOAdsPRN63LIW/StgUQKlN77+l5cmlW
YGvtYNRjxPSWEz1dyt83ak9MkOkGooQCaO5oG9ak+evomyYSg5n2JBA4TPBu4C5Cd+2tKup7pZeR
bMZxjNza19ewHIbhqkssHVxWgwvgbkmh3eJigjk09134T+aAB1JYMOMoQjvVxy7udc5UjgqrxYqo
04OnxepX9Nk2iaq48soUQ1vblJ/tdNTmz1PTmWUk7MZ5GPXSJlBpeQmweRUuws0JSZuOqniBA3sN
o2btpSBvGhGVoRgQubYrzUAmF3xKsl4Ke4v0ZPZGH2eCyUyJCO7k3ybgTpZ3Q+f5+U4ba+GfzV2V
3fVCX+zH3rBmCyMrE510EkojjQQNPxRhMg64NK5EoNWhDkEtOXPTfqI4SozhXRAM7aYvvbll3RS1
oeZzoBYmAh95MzNm6WrNjXRdJiq2cwtBTb/QNeOMNvJcxqOWOu4+D2ajiUmCGoVQi9u1593skXKn
plmIm9E1EPKAzdAVHz105rTQR2M1v4S33ImdJ2yB6BA24VhzWdA/PtqU8LfrDMY+KlxpqUioYl2j
1EJBPnQH8A30fBb9bq79sboGzu28X52gaKMsgLW6G7PUqHdGkLbYfSP8Dqic4YB9LsZ2fZrn1fiU
oOzDUVwLkV5phjc0IfMtzh67bmt0VfI678/A8XV3KtigWyiS1AF5kjlv/xAlxp2JFQ4cT5rdWbgk
2uozBUyFtpNjn8vIQzKKXoVyiiFqRDDca5ZfczJwjsm9JjueQVS2i/WhEW6l0rAO3EmGslRVd1Mn
edf/LNa++ezquUv54NiLf5kbfnqFjCi2kdRSpYpA7iQXXV9i8xo0mo8CpV61w1U9mYNzvmguhQtU
7fpT0FSdC43DdNgHgAA+j5NyL4SYzeBsWIwCcnWdLheycvo2FLmTjGdTXRhrLF2/elA5rD+ECEc7
C6u5tN4rRwRfKHOK93PQmZcpg0gtUplTV1fCByUb9m2jBecw5NV1ZS/QLady9Ypz5PKHJBpKBgV7
WRUkDjVg5DbGc1OJkK2qo7fUmf5NmaFpBCi5QUts6NJGRO5Yt0+2jVseW7AKvtlpnU3sm1XYO5It
nXlkmkJPQZfAWCMTIoyDamI7vlN6Y5dXeoVEAzzGJfls1/Vao8Lv5w/kiF4VuZWzfghoi/8c105f
d11azR/KdRbqTINuLpElt7bPLOa83Jf96L5LV7kxNnRP0ghqnOZGjFXXMvh0rO+UAKt2vUyBej81
KLuGIxRnfVf5eVdC41k87yzxVU67p8aaYt+C1fihVa5YYLgAFAxHq7ZqTAWc5R2Sd10TZfQYzdDC
xqA+BKLpz/KhDoJIosjdRvoSpHpECl83l3MOUA3dLT3nZSkJ8XgNlNWGmWYlu7wUSRDqmtuVeyo6
i+oON2lequbsrSlTTDeMZL5U5qiKiMHDXMMIFoy0vVZOH8a89xlxBubwoehbz4yBFbhuZDhUX0ye
KpybMY16SIfUNs+cLp3jpBgF8mNMcbJIpoN+KHtrHnd132sqKhfQTYfZTHEjMMakuKPmdh9rU2X9
iSPi9VQFUT+49XSqgXJxSrxsnFYGLHOEWazDurVQGAUPsTmmwan+7PYxLzvSXAbAFocevfdXUjCG
11CUdIV9ABmrinByhuE2aIqmZz9PzQ+m6s3tMjTOWZkhLhoGbiHcjUNqIp1oFV9+n3C8zgIAzyJm
qiP5R2p6/J39FYNpjx7IAYuj9ipIqE8101QX9P28e1p8BTqKgQp9uy7Pfn/ltxIAIHPPiJM3JnOy
6gbTGwbrMPSmfz+r2aDGWOq9rfzmZjIS7cTM7M1vunlAA9NCRfQ4tbIz1A0n0VmHLdUL20C2sd9Z
+b5K2sckqN0HSqSaXmU/7n//RV/ndEink9BtQHOoNscJuFaMkBIt1zy4VboigeWoeDZLn66Wvpy4
1OsUh0vRvkIADd4GdoUvVzCtjbIonNQ6AHdY46oe0mtJMLtFnLvYlxYjz9H13Oj33++NbbNZTZKt
0tcHsr89+F/mDaO7DK1aC/0g7a47BCr55iz6KfuCN1YLNBQeHzaMuC8dz3HFmLU5Avv6YTak20W+
muqv2OzKa7Teg243+LlzgtH6xmtjtUDd4Q8YomNMa+4qBNBTaz0sJRFUd7IcGaUm3yvNr08gVl7P
yDbjZpAaAXkwzd6j14b1ojm2jjIOeIOsu7V3za+btNgZnDb7okeRIaK+6xEfUFT5yKeeiEhvPFtk
olzUL1B9AF9xdPk8KyuvYlxzGFGB2/UjEN7SLRLS0rWI1GT/HzYEuJQtDX8W3DjG59Qlk7Ba6uth
NHs9EmvZIgOZjwfHGasTILDX4niAB1icG/SGB0xYf7k4e8edGke5+qFOWna2rnnD0yZf34XGlPXf
ggqvHISxrEaERRFoRUTJN0uYor1xo2RXQnX09BGb5Dlo/nZxya1RVSIcuI3Yjx+D3cnBVeReSJPm
zrvespavxjgXZTz5wv4mDBonJ3bqG+GBSA8uCuEzHE6OJ4NdBcvP9UpIGaAtDqM+zPGyWhgyOkJd
bOaHkYK2+vvo8Hob0dncSGRbneeglPfyBbRBMxvOuloHJ2nlzpgaZkoTY4YAUcC/fymuBLKYbgtO
xscRHhylmycVJ4rROAnTtUlVZ6jFuMuuVAgFnHiYr8MeIQ/qG9U6gQle2ssvhq46RnCabx7WETw9
vUP3epW2cyI0vH5loNjAoMJBA2gFmO3lVQpMObuqS3VkjfT8unfIcXOzdq+cBTrxqOsiWqzKePr9
O3vrq0H4A0OIaRdas0cXRUcy8exc1w8YBNaXg92VhzZQp0Tj3vpq7E4winRYNmDXy6/mQ6MxbVwj
D5CI/FsTmANDNjnclWVqf+i6QE/CJQOpeiIPeOuyBDkAOqwQD0uPl5eVhJ58zZV+MCyh32t5gWBN
5eT7kSGYHRkl9ASyg2LsTlz3DTQNpBQeKJsBcTIWzcsLs5BMe4THdKB97W0UmJ7JbNX762cU9cHU
dFPvJPFACroX+YwsmCHrOi6bwTtl5/J6T3InkHOYz29e9MfnjSbhnxh1Rwa6rOU+oaF9MPXB2Rnd
cApD9MalECqhS7dlBq+PtsaTMq+38YzdiZsk9+VNaUgUSxrN3P3dRft8pLggsDAP5Gh5+Xihmw3t
gJHJwWQu0MVa4jAPc9raOLEjX28OSLebhewGaiHYHC1bc86qvMbY5eDMRXsF1r+Jl9HUT8SyN7JV
kgGIkJDaQLAefxt6mY3mCFs/uDMHAWwa6DX7eSkKc+8XnRgjR6ri60IHjVHy0JSnNucznPKoSsFa
Z+sOmsSBV2sEcoatUncxyOpoQ4YDcsmwV8qGmp/JYyWoaJdJD4Gkm+8QsGBMDk/U/oZGXPAQuML6
ppfz9JBgi441D7PWG9XRso/mbJMTn5hePpbWZI5PpqHoJ/WM70NdAaM9WAgc3FoURE9l5jtfhJln
XYzRujZE3uCpx94p1ktrKKWGdh0cj1gsdGxObNY3UiJAu9uBtQkZv7K/cQq/HUrAfgcLYwN6bTPi
5FrK3JdSO4Jnps5/v3iPtwmUMH8bEOi89A3+tf38lxx6qC2z8V3IeWrMegZnTOptrRKRVmficOJS
x9d65tcCDQZACEqdoPPyWgiK1T5NyZk4VDDxG2jo3VSaN5s3awmQPgr6WV6iuIBZgZbm2ReOXK0N
nTGwb8lW/Kt5BfMSwiVDXU8yAjejYmr79qGwk8W76YAERz3Y5Kc5wRz+e+9UwZU+yUGfQ7/LXJfG
0eQgaDg6RhkjZOFkt0M2O0zNe6HaaN48tqK0cpMUurmnf1mXYMXNEBVRuZ8rHaVUU3T9HGuDWw2R
trGvQvzGoFjra9+l52rW58+OZmagZmuXLyhr30/jrJhEczdN07B3ZjkuN3ZS08gYkHoNzu0pyK27
zkwLjtd0LNE8IUkVB1p8eXrW0h9xz8HpLLj3+bR9P/7+jRyfSLwQzgWD2Qxuta/pkkisVBr7Qh1y
X/gIQKC2dmYliaouR6bv4zldR/MhaLM5PcUMfnUmcekNmb5R3cmYAIu9XAuYp5i2prnjwfL7tIz8
TOCqlE1t+qi3pTdGGQ4i2oUrUZg+GFIzPrFbUTivqxW0/N9+CiRubDWd0Q7Q1m1L/rIFPFWAiqf7
fhiGZIxbJBXCwijcb4ENosEVtYhsb0hPBPPnL/hrmOMBMN4BKQdmDqz3MZIW4wAaf6JVhwmc3EiJ
7ga3Rk1fDtG3CZGzwp7pBmdL0urX9ZxCpOjSTrqxVogBzI6RFqdkAl9vT/gbnC/Mt0iK+P/L55A1
eZGjXrkc7KYNblOlFQdfn6x47YbyRJQ7Pso8WE3oNbEAqAjMV/jeChYpxe+0MgJSxbkt6+pCAL87
+/2Lfesq6McAc0evCznwo/5AXQZropmjflgrVcfZWsI+7qtTfJM3lrJFH+vZm4eH9wq07yD6NPkl
ITvHEH1TGtfRCfSHndcpIzbLzaoeuk2bd5eB1rk3RtNMJ4L4633MHdBDo3uIXgYT35dvrp0GcDv2
oh/UVCXnIO7y8w5C7j73Eu9QWv0StW66nkgUXlW420uk78IORv2UcvIo77FGBO+qCbFFbC3B55iJ
h02tBsc526tm1g+jKDubmQXtXsNcBqT5bL27BG+XSVT/mM1kXqp54CTRTTlxb6/o+c/3htICJAfO
mlfHWpUGaHdkcj1URmVetsXkbsMkv/vqrbjWAGoZ6xm1OAY38bANLcAEBWtz0MfeziIg12kTgQpF
ImoRU5OHcJtq87yXZBuRJrHODF1Ev/rIktQpUZJN7mfLGtw57AVSNLEyu+HOpcieIx0Qxxc8hgeB
znY3MkChs/80sftv5zor+jDZ0pmwl13dhHqqTz+xtcjphUqvyENHMi4IK3D2dzaq9l90JcUpI6vj
hG97VPAGUJDhNb0WB7VdkeSBHNZD7xjJje403lVdpLhq2GsZfG9A5f3E01j1e6/t3Q+/36FvREHa
0PRkkAegFfsqd4ZRZg7sn/UAeDdvd95iOj/LFK2K0C5rb97AVsltV6iiigaCYxNvScTnSs54ORi2
pFv++xvaaueXUdkyUaygV7slRNRqL3cS7koo1nVSPxCwJ40hy1KMyGPhz2ZYCEmHMiuZDRkgvup4
sa2cjFLXrBNV8BuBGD16EnCCF33646NhtrUmTZZ+Ooi2L4A06MtO18rkPYmgOBEi34gcKICSj9Hc
J1k+pnnaQ5KQ7K/zYWVGc9vJklFz3YloSoV+0RD547osqr8e8n98m/8z/dHe/fU8h3/9F3//1oql
z9lpR3/91+34o5eq//HH9ZMY/iAgfH+Sedv81/Yh//+XXn7Ev67zb0Bp2p/y+F+9+CWu9O87iZ/k
04u/7BqZy+Ve/eiXdz8GVcnnC3DP27/83/7wjx/Pn/JhET/++ee3VjVy+7SUm//z3z86fP/nn5vZ
3n/8+vH//tnNU82v7fsfzbfsj+1RNT+GnPXx14f+92/+eBrkP//U4DD+gwYF5hI2OfpWD/z5x/Tj
rx859j/AhXBiM9OBKuKQtTRtLzN+zfsHdSLZPBmdh1cbQsZ//kEn/PlnpvcPyKl0xljgtH4p8P78
77t88eL+50X+0aj6rmXMM/zzz+eGzP/sF4oU0P5g/UjmoOuwWY96UbKgK54X03INQSXZd6IcLuVU
qFufTifAqGm8pqk57QxD+iEQpfUCcB3SqHpZQSdmWAeudI4tvMJD3c70vebaOH+zxS86V+/COcvV
h7x2tbiASdvP6mO35E9TMasPSansM1pUbahpJ+0Zj450vtam3gVwaSOIMc44LoKnLg1a4TXzdSVW
/9CBDHkU9GWmftXOnm9U96YoHXLCspsvF6I7qfJqsV5+iURb+Yd+DQRs4CIggejbvIxEG0ezsISh
X6/ZuH/wu6W5QwWpaM/HUts1fj/v6aXqWcwsM30wkiKDxeYn8rO+Gu19MTWtAE67MKqVbbCe1yWG
riHUseYBkajiG/3x+rawSuZtaHcA7aSleJipixHTWhElgR991aNhD/8eqhWYPVXMZKAD0GHDZGIO
hF0rvAgo7IkAfEQief7eyHhA3qXFyYo47pL1HTBXgzLrumaS+a5KZbeG5O2YyrT2AKEi36DzY1VN
exw2GfXPiJsyHzFuMxM3d3LKAbG1pS6+YIZ0muW8PfUX650FseG/gufGKDIPL99KUeZFUE2GCSDa
Cp6aCoJt6DGwZZy82F+scnLo+cL1uUUUaL6oRjK+yDY18oVBzG2k+X7V0m8rkxMzo5ep7vbU4H7Q
e6bJDlEN9aOX9zXkQ+CW/TBd93nxiJtpwGKYT/FG7ZeUpuerMK2lLUO6gEqZs63ZXyqlMcHb0MFs
7FpvdNx3+0my/DT2rpO9L7tOXiBItf4wMlPbZavujpRrYChgsdYf6qpN88htZeXyLGibcOBQbTm2
WYZJbWlnllzHDxJ/55SWtlfcuEMBWtdY5A6JMf++NrS+YZQPrMlpg5TQsFCnDUZuv7eBtz6CRn3M
HZTDdxlOutgADFmMpEgfT8w4NnCSLMx48KCuYsXVfWfhQS61zaqJfonj/46Qv0bEN9YvYYPQu2Wd
KBYH25v65Rn162S2RTbr15Zq5YNZLrYfOkvjYLplgD/R2nzYU/Dt7aEQbuStynvvwpcuodrUeRBP
H5rI6ovq+4nb2hbmy4WLcyqrA/oSg1bKq5e3BZ6MGb8As9+IkeZFsprX5eLWcWIiz1NPOghibZoO
cD6mT+vadnvowd75gsDsw4k7eb2FNvUF7KzhxMJMP+5GG6udFo3Q9GsNQY1YQlNPY3vd5GyLAa4v
9Gp3X6RtkcPy1JdHNDJ6M2wHHiDan63YlS57KVQL0Pnf39nL1puDasE2C6OGooSykQA9irjSqmRa
wTi498rmSZg8Jt+hl4MCkBWVs3miG/Y88/r1jXA5mqxcj83EZ+hHbQdN0fiABz7e12b3wCmgo5dw
TUWAtWsDU6ighxVnpfquK1ucW/pDF3z1MfcKHQtY/9xjzVKji39i+R7HkW2K75mghuESb32hox6A
hrpqb0+ufj/MVvfFnisMTYu+OVGvvjpf4WOSuDBWYhICNdM+2iSaZjql6lLjftFRMhkHfHqGrs4u
10T3aWrTDIOi/ii8hD5ZEOSPRT01JzLfN54/L5qB3TaVtEiwtrrol426BtWS0lwmXZyD+QxgnYBR
olO2m+yNzPNvxsC7hiZe4HWO2LETjMm155c3te7BHUgCOFi6Na5RYiN99PuVeFQWbUvRpytG8x0l
Qg8RheN7KwYHrkVS3QeNATRTJj7KrPMIb2/IYcbnVrRJ3u9gCjnvoC+lEYM852ogj9qduJPjkP98
J6wFPJ059/iUl0/JThtAVpB2743aqM6cFEaINQ9G7Mc3o0P5WjuiuHRqewb1n+in3tFx1Dq++tEe
AVeqoKXo1f0MCjK0xKDvYBAXIcVy9zHppgV4kkDqqi0M8G9TF+VWw5giSE8t2FexwbRwo2elbrkz
/PajxzDj5zg3s5bdewKIKlqkXizwjzxPgK7dA6GCPJENGC9rSRM16gt6fV8AUu1n6FofUWL07gqV
W9fuOq/7Kav6E5Hr9X7i9jD5Qu+EQS3+HkdpidICiwVR5PfPU4M58fr7yVrPndlNL41i4uzpdXWD
6lZw6YL1RIRApCfuYVuSL8IZt4AMG4MSBrdAHo5elZ/DyLDaKb/X7eSmWxz9nZ0u7U63vOQAhcmA
iZFkN37nibvfL9G3Xo3LPJVPQlyQWujlCkV/wcHvL+HCnTPsLcXyyOoyj2DYZnuQT9WJtfDcTXv1
TZGWJA1htsgo9+UFsReqpd0XxT18lSECGDgdOjfZZKJRPcllt4QCZNmuVqAvJ3eWUb/6+dmkN2uo
tE7DxGB67IpC7Ze+a3bOODWRbaT0fYvWjieRLI9DVrsxw4JPbi+MfQr390TL+81nRhbrg/5CYOBV
IpfnxtojpX5vKgU2u7TWOK+Kh8JotNCo7VMt0pddBsLZtjaA+WxAqu2YPXpiPoZUSlur4r7LvA/J
UI5novazvb5mX9siuIKMPZ+KoNuGfPmS2KoAXEzqt42qcVSYohq8Vhnw8fvC6Wdk0s0HvR+Sw5Rn
YafoZ6+5J/d92b4L/JvAaW/yKZdXkPzOehplO8jfGk/+7y7UZ4An5TeKPJyzRzukSb0x01piiDHM
GIO23ifTHO9XmRnxCkbo1BN4/Y4BiBikWDT4Njnho32x0n6VapH5faOtDiSDqbCtiCkpnON+Xvvv
dmPcAVXYI4xP6lWZPZZcmeajJTpk69mYa6CVTed8TBfno5841ROPmxnk75/J810cvSe8ITZpAkYB
IAiPki7qgbrL0ai/N6kCbsfZWD/KccoO+A7gKtIICxYuLkmVFSq/IuOfp7zcteDd65j5m/V+ckZ1
A7a3+uan0MnDyRhz6BOusmNzaKzrRjrdFTPc5b5Bf/Hh93dvbwXP0d3TNwOsh8jDpvJy9Eo9P2Hy
D5HjvmoQ8Uw6v9tVZrWeN1BWkfg3rJgKw4xqhZJwWuKrs0zW5cLo78FNjOB8mUw7VG15DpS5C02F
NpMONzwSqPS7meeFpl9OF5Cvu2jWEFQYAHjT0z8EEJBju3eDsB2fu+vVj7SZtAunf+e7Tfk+cQIR
4+o2x12lvU+bRl4jgUi7upzFOcMlf7+1NKNFBubBrHDXBNV4apD9KpOkcwnEw/doDiHzfqziry2l
nnrzqt0tIlWhWQ9iY7rmJzhmz8fK8RugzkIpBWE3Evejky8AYNoaM/yrweuW2IamjGxKW8UlZ1Hc
KyMNmULIHcZB6/uCFlYEpVrdtmL6kCXNeo0EX3tRBdUaGrZ4gtP4UZWBF3POfnCX+Qvki2y3pvVO
H7rprDNlcpaY9JwgTXRR19fdiUP0jYdG2NpKeB+TcpCPL48WX1cLHVBDuwNmgBgE8qZ3wZoV336/
bN9IFwCa0+4FFUeFoR8Hx0QTNL90t77LczYWFhJktelM0W41t/Ygb4sk8/ZT0ojYr/VrmKn1ifPH
eH0ibFB3y0E8fKNiHUOTdQlAfQaef9eN3odcnHnOjZZgYP21QJCgk95u8MpLY90F07Lvl/kKN5Gz
aVbXIvuZmnk0F8GJBsrzd365kLijv3B1ZFJIZr989CtSMVqqz4gipNI6txKaYniVm/sVX9gIzcv6
Eu8o/QN89JqgMzRngOnXSE/GNgYasOysedM9aNfiu8Yc+WKpoS+lqMLuBKNaEq7S/9trhRsm38Ej
w2C4eRw5PW+yO6O06zuk5ZzdMg1TlAflqWPk9TnK+9mgIVyAcZr5/0g7r962sXBd/yIC7OVWXbJs
yk7ilBsilVzsvf3689D7YluUIWL2AQYTDDLAElf9ylumsO9dloR3vVxDok4udtBW+6jp/HWsaNXG
G5olv6DbBwu9uCm8RqMVZN58TwStMOWsc8LLKDC9QFnJXPlekqyEpYZr1DeWVvyDT/vf8UDDzh5I
VQ9DaDIiuoSxDQKi5Q7Q6ocqcg6BrmxzLXhMbVR8tQkMAw9COhRtuu8m1GpbnPx+d/9QXneephiJ
+v70ilDlnzzwpqfm3UQDDqzLfijjSx55wSo3KHbpYbDvsjY4qGZEjAiGDVK4Z6xDqV/M8z4aHglO
WoBTEZF0+Hp4o2whXwEsuwjoS3vTKstP3lBYj5bWnfCAhogoqdpjp0sNvj9K4xy0oXsCKuaf0xaq
FMTydDgNUakcfJnSRAr37CDlg//o1CGiN4r3+f503aYbNJwndVgZuBSV4NniIZKCzRC1vUs1Dhrh
i51AvoJNlermBOJBGL2yJAj82VIR9IPLk9oFlRuozVPxYO5CacVYFOoKmjXUFYddl4gXNOrGL22r
/pFtf/xaK8gXa5D616EjvBX1rSXd5duNyy+YdgoNfxTh51GHWvRwhdoxuDhV9YLlknopKxVZsjRN
F2Z51uP/n11JNYzjSD2MtsgsjAb21xWAoxiqzw7ozHWUsCMNsn9WPVhJ9ZSnjvkUtM0mx16pQf3E
L8E700d4gtxrLQSLH6w5ko9EzwQV5F7q7IionWWiGTCIizY60sqro+rJNiPjWbXHb6KsDqWZJp9k
ZAx/3N9rt68yQQz1jynQg7Bszp4GU1OKwlKr8DJJ4OwlTBcmAY8letbt9cdqTuUFymIGAqbTqr+7
ALJK98YIGbBLWPYtAn6gHik/Yhtg6p8qZVjAH32whygET/q+lGGpMM1G0wsz6uo0Cy9S4XyO0zLa
DSNlVQoJ3fH+7N0+9RPMB4wXPhTAMeatiVItsBpHc+bSdsqfrB60reKp5atvx7/joZb/TDZr2/tD
fvRxDAqDBkTBZAMxm0pYsSriFuKiIMJ2NrXq1XdMHFxN+e/9gT5YMwr99FkVyv0m5+N6oCDr27Hi
bXYLobYovNfmwRT930bt8oeBnv3CAfggW5pq5uwNQhRmdE4qUfLYo9akKi7SwtYjYmflzg7E+ETT
i4KHITaFHbaHAFz1meadfSpQcfzmNPmmFIV1LAMPEItvoK+klZb/u6nrft+gSKIFffQCuLdaY6gq
FpgwH6w/V9W0yQghcAKZLYYaFDbqZJnmlqWlowGTh89Spp9ri2AzLaVq0ztZ9X+ZKDDS9M6pWVI/
nS3M4Ik8rZtCdY0o3UMKO9XV56j5p0nqXwKqQw3UHpYtJOpkLeMasAp9gb72SUfZPE3Q5Gq/2KPk
cMeYa91TDnhML9wpt7PCZTIZYtAKAaNuz2Yl8dDrC3k+L2omX5rGeak6WXsqVPusy2XyArE+WCgI
3N5iU57KcZiSCyq6s6s8z6tRKgrPv1BICyEapPY2jpVmf/9E3JauJ+7a/w4zLzukRPxdZlr+xSx2
almjyBKfWhjva9qL38x4/Dba9T7xpXOp978m75/N/+cPmM2sMWBEK1rHv7A7dlKHuJQhHOSBs3iH
UsCudaJHKXa+Jd7JM/1t4ozNwua7vRQIS9jtoLS5u6jBXF8KnVdEOioM3D6F1q26kLGG5p/i69km
qb7e/9q3YuN12kLkSImHSh5Nm5u+XlxroUCCwL9oRfgiKwRhcW74qyGF2bdWtWynD2H5j8zFf5iK
0d8VubAfat1MD3rFVRwpQbAizHHO1eDL/8Ialv8qRZxzktMr/uYVVpcAMopX6gs4SkmDj/Bg5KEp
jkv7A45xQbTBbSLfgDQMUZJTzXXSx8NjaKOYphpD9KTacb7z2sT8he51vK4R+vhWD4p3hnjnLFw1
H20+TtQkhT41/6nOXk+9pxWNg8yAuDSwYU9mMv616Vef0MfbIUfUnAyrpQA/Cipblp9t6WcrX3It
P9xflNs4hSbrxDKkwTd1FGdvay3rFHxLJbgAXffXXRj9c8ZC7Nuyi85kOUjC1c2fJK7lf/95XAII
IEEWHG8Sw+nOeRdBqEY/+mnV+hc/NwdMO3XtOWts/8Ub1AtqMsGxT/AUS8PaWpDjvu2lQSIALscO
RM9lau1ej5xJTVMU9BQuskrvDm/Hf7UHQg9yAVSCwheCt7HzTk4uvcp97TwP6qDuEfgCJ1EHwdao
BPCgXHdD23q+PycfRLDUFblfKYVCO4INeP3ThJSWU43IcUNH/ZlTC1nnX1XQAd9MKvX0daNPAI/P
jUm22anJqbGiv1WkFI8Yu5j//QaeKi6UOic+KKz365+SlRV2W0bouKKM+p8wbqOVbI3Rwi64DX5o
HPK0EPxQ+8ZhaDYKWm/wzDzbTbLGbeOgP1ehU+67tjSXHMQ/eMSgIpGtUsLlojO066HUdNSEqXae
m1Bu20ZOG+58dDBWhWW2m0LL2nWcq0sS1B/UjjjgzB7UYyJldOavR0W4RphlGDiuPFnlrfQSZ8Aq
M9Ea08X3aCgt9DrMYB83A9dviHPgphu9Z6TKgoMDUTxa1aXlrKs6l06A1Js13Af5X9Xorws7b5ro
2dUMco/aDCcRUSV5dhkht4bwh5zYrg/6+JCpaJtEA8TmulSbr1wgP1OIgOe+xnGTX2Uf7UIu12ET
/F74HdM417/DAWMAX3PSB6cVML1X764FJ5IkpS68/IJDYv7VNOIYUYs3Ob6y2ww0eDcmydpBNb0v
kj5025Y4ftMO/TqX+hTHhAEL3dA4d9IQruoxFrs+DzLk9nvpIY4D6b++nlQfJscRojaNFvi8oKvA
RtcyLpOLXPQNUOySyn8dfnHG0VljL/+ftzDDwYLmniYYI7CeTU5EquB1nuaTQjchKMYx2fWSXWzs
Mo13ZpBWGx7deOG+vAnFpkHN6Z7m0dateYSAnSHFIJtBOyoxa2rTMQDwZFl4ar7wk7gGU0ihAINX
a+7SSN5qZhB1HTeqwj1lEsra6SrDHK5pjo6wNravbRJ/3zV/4/Yhk459JLtt+0XNMvos+YOEZJK/
Kn73ottnRbgz8i+eg+OvaPlTX3gzb3BTE+NDAw6icXmheWDOCjplasljgfqmW9M42FpJ+2KNZbif
8qDPwOiiQywaaTOUzgtudcapTdBAwnqK3pXcyymlftk6CPyYjgun5+aOgzfCcrFaE3CKEtn16SEj
jzChHvwLMs3mzi89cfBJko4lin5yYEYHPacbTMrgP9lyGO4dhVOFEH2zr4FR+avatpuVUzJp9SD+
+nQjn0GDjfv7P3PapldnfCLscOVPuEk6IXNAje7nJVI7ivoy0JpHcPiXXz9X2pii/InT/P2xbp9U
cioCDQ4ozS9oxbOLTY/GiGiRPC6XbNMtM91F9hsacdgSNvq5dQrMCr0l4l09s8MHM1DkFY2EX1oz
ERvoN+7u/6DbtBhOMQ+dSl4Mv5ir9nqN7LFxCEFU59LolbPvm2qEOiljGg7KXrygEguBvXW+26Bk
9h1WaVsrK1RpYxgaa1j0yb4wBAYDRlF9toEE/Uaummqw7NVlsdUa1DsHx/4HaFmpFyKCm2WbyNDA
/JEwoQ9/k6bqUT6OCo5dlzHotmMvrLWkZs806HguaADdn6aPBgO5SS2LIGQa8HqWwGP5elwa+iVB
m/uMDHi69lK6jTXW84fKCdSF8W5uOT6O4otuoH9ACXF+/dQIJI5J1/BxKYyfHCGEjdXKS7fch6Ow
CyHzsxOB7V1/VZKgjG2Xpn6B19GvW0Sf16mjFQuv0luV6uqAcQNQAeQZheNF4DHbYsClwxiypHVJ
FLU9y1LdfMkirOOaqjNebC2VqXoiDYX52CitAsrsWyVsRgPN8gxT9QTc7E/dAwm0rgIlesmIULB0
h933z6oH65s9VN6nrikxt/dT2axRwy1ptATUcEjl5C5dtX1pI+WW+U9WlERfAH1DDxZ9VSEC6OU4
anopSoLyMBmFEZUkx7BEm92X+O81SM78pxO0h1ymjLt2vFJFdctXA7TKzRYF/LCN1Q0NEo8HEAhm
lJucEEWqt3nUKztPh5W4yn0xGS5bsbeReLb8hTN8szl5qaChgggkLYcVOouNyVrGoEFP+qKLVGwr
cMCrOq90fhXWZhqNhoXN+Walc7Wg4OpVcP6ERgTL9vwNrpFrbeu4H12llU+29V1ptR91Y58FEskm
aAw/PBX2jywYXro4WingvIswPmi9wKwXzTd09bT6oHbNWrKgmvyL9b80hekVq/SFxSovYrTjkOPz
pE2sPmv0KKIweMhpJKUU7RLpi90O9Zp98tyUzi5T0q0cS5u6W+iP3yQD01fS/7OBqlM4nPMzGoL3
Tu7y0W2GlkxfLRHcxgf9jxjbz/dvlw9HgirxP40RWrvX57DztaC1A31029AavtLkfmBTp0dMW+Lt
/ZFus00+ioIySS7kEwD5s4sMRCAuT04xupnRvyAk+ruK42fbBAiYtRWS8BnssaH+J0pvH8CbjcP4
0vEoR0G3yW0K+PKiwsbN7p1+EY8icSS2haRE1x8fqaqQBzkY3aCyanydVf2I8DEGhbXu+Svgcvm2
VHsTfWfFPiPLRa/GPFUJrAWtl9KNpVAtac3cfrK0XN1k+AQvNNxvbkmbegReTYTW/Ebu5esfmMkk
f1ZmKa40OuHRsAsiwKi6LCzM9JnXZ2qSwZnKAHT2J3vk61HazqkhYSCIid62ulNUpGR5OmPj2BGL
wp3z7O9N5ly0zFEPZix6PH3wv8AamI6jCMKAI99Yj23g/enQoy5XQgQTERAB0lbSk4Vt9IZAmf1a
OocwoHgSwSPbszAmCvUcdWSpcS2TV7B1QrFHfMbYJcqoFmQeVXxyDGl4FD4eqrleyXsy+ODSp2Xw
6vlaeYlRPt4nWmlyS4GlU3r8elZl6ZQrpWyGdZBjnzgqSGdhLwVkWFj+vm0Q4lxpPnqpbaZTNpNj
edXoWbJ3tHHnpEn1G3NHhCqAgnjHAkcAfA2Gep86MU6q6AQ+jrgD7SgjqEf2ebfFXbDc9Ojpnmg+
/k0G0ezbXKs/iaGzd5IInu1BcdiIuSJ+dL3suHWeIfCuJf3Waw105M0z2n7OvpGSbuGKfdNzmE0w
pBQMct+STyK06+2QR6WQ8Q3tXTNTedkc2KzPPiYrHZrYAP8LedNXwysKcd4T3XfLFbo+PAAfFJdy
LGxXw7nm3CSW2BdBX+GW42QPNeKLm67y+6ccfMnDgITMXx1flQ0Ff3lV4Fh5cKi+LmzsmwwaSugU
/E/sahC2c1gOKvSRMQRB55ZGp2yDjkSE7dvuy1SR/7K7fhe18JJVPbT1LupLZQmpMJ2b+USCylfQ
aiAmJYe/nsikoMdRyUnrqmFovSpSBe7Z6u1T3xGREoAMeyUUxZfG8KsflUSW0vTlplK8brI/XORW
T6HO7NdAzAJyZXHhAbydXXaDryG/mdeWC4svPMpmAc7VHg3rbPbDy2g3csuvq8UmCluNUntY/Uya
rPmNx8DwQsOh+qxhQrNKCA6xyZCd5yIqsocB19MnCbVRN9CdaAdDDIfeXE429KbDXT2G7dbsfVIb
Z0h4XitkXPFuKjHJErX5Y7CK4FOa5zhO3L/Sbi72Ca0JCp3onFraTes303xKnqXduBp+ibswqUIX
zE24BwGsIEDalQuVgds02Jl6zJQhQcyCu5mom++LNR0A+1xBksVFh7La4eYw/iCB8B+Fk1duE5Xy
JiyVZsfub/fY2BUIw+jtnyawsp+g8MotN6q6VgdIc/cn4uYBoYBAA5y+NDig20xlaLVQT31qlzki
FHAQM/OYq52/MMr0DF1tLbomU7JNr5g0BRWi66/HKS+UVTE6roOjQJup0mutdie4jMqv+5/z8UBk
ipMw1q03ZpgERtwGSG4kGMg8mha6uJYXVPu8UsOF1Pw2O+WjAPNN3fa3Ivk0te/qb8hTaYOtxrYr
ofP5J01D7ZkcVP5ulgn6q+GI38AgvmlSXGzwmJsCRDyyfHkwVs6YVD8kCScdEeTmYUiGhKdFCr+Z
mdQeOpLwFiX/MYQJZDh/78/QzVv+RhCmtQ03H1kAe/arkby0wwwpdhdnlnTVywpy1gKdXBC4bXeO
7MF5lDC6/TIWUbDwMt+UXBh6gmyzEahncBSuJwxFyoBEL3JcG3XPrdy9WL2FOLPtUSUzg1U0eEvV
p48+FuFdahrUXU2+9nrE0vCFFkWS7XI6o83YSuamzVP/iWVF8xp2XnC26S3VGA1iXXZ/om9TSz6X
GjoMalA2yA7MUksEtlB1zyrbrcWgfJLTsltpQVNvxtLOHqO2UXai8pzdYJd1vvJte9xgW5atU7xi
dqIvCBv8oj1j+UOrrhjkH2M40WSEORarATlmMsgiYOpGGJFNVMvn0ZDKlYF/xkaJebUCb5DKjUHO
uh0hch7qOrDeGAn+lk1QQzca4h0GJIMr1f3ap5hTratQqpE0yct02yaSjhi344wrUJLiUMoCZY9x
zNfGCHtYR0LZS4v8GPpt/Rg6ODNkRadrGIPA0UjsHhucRtY+35/TN+nX64sETvyEFCLrh4/yJsn/
7syFZaCIuIk0N5M0Y9VhKXQYiqR6REDNwkmlRvu+ZmofiOm/FHWsrEN8oja5AfKGWPGTqNVwG8DD
g8fagBNATax6tDxdbFFTXQIr3N5F/FYwCmAfKaxhSHq9+ZTWbKRKxHS/4kr56dnpVhvhdPujeLk/
K7ePGU0IZMWwzaUjwaa7HqgfRQ7up9ZcZbwQrAJS7SzrUKv558FUFkKm2/eCASbgKG8mYLU5UsXK
+izQYkNzQcu1T0pVG+ukRTPtP38RjzOLRCkdCM4c6GP2CNNouqS5xaASf7UNEuZJ8CvQsWGzPJAH
94f74KPAstPa5yoHgeOo1xNYKElT2Dp9SgTe6XNajUdLzeuahXW6hRhSpOW7HBogPE7IyF6PM2Rl
15jkB67s+z+MJgBAP+BmtKrkOlzJZv4ghj7cIWZebsMq0Z+RHPt0/0vf4ozZAaIlAkyECB5c01zc
J8bHp1OKUXPrMYq2WhJ3hzEV9qU2vGfgFMN3GHk8CSjxx69KjjCySdW+d2B+N+GgPZZq8FUYQ/cI
g6F5KIaux0xAtveaHWU77Aqri69kyFuNenv04o7CXVs9DNj/1H4JT7tS87XdJg9hBDUn1hXc+ixw
NKsSBvOmRBvuFKZKthR73QS2vMS6SR+Cd5pseZ4kl8FQlI7T6K7Auxq3IKs/xxkhlhbFqutbdvG1
lJwLFSluPDoFwBoUq/1+f+JvUg1+A/w9Qi2S6ElO9nrpjcCnKJ1ommtDTjo2hoEBEvTKhyyxG8Qr
65+1Uac70MquWQzaQqjywU2kGZMeINUC2h5zQe0MU1DRWbnmxoFxVttajVe4pj02egkk+f53fnCU
yLxRt4bZjHrBvBitWGIYpDCz3Qw/sF++k/4ocNxa2MUfHSSWcVKzhJvIJp5uxHfPgGTmsiRpjKIN
JgSbeHLAcnj96IhOLSSMjyypzVpEJq29kXh/iwjezv0PvQ0t8JYClMJhVgk15zLEUYihRqMljtv5
1lnVhyd1SJJnk6r1eiiy5OyEPIlJ3i7EUB/MLySGqd5DPD0JxFx/+VhXAvcuAlwss5Rd7vjKFtOP
pXj9w1EmDWIQ0TaKRbPdmigJqpGN57gSxNNLLOSzpvTx8/0Z/CAngh7G+Z7o+VO/ZJb+YuDlVE1v
2m4eaxe6hP5KgcBz0oI8P+emXrxomT486lb7im6V/GwECX5lSHbtYj3tjpHl16fGqBceuNuDqlJS
hQmMFAay8HO4bqEM9IzAZbmtPvyQ2qp+CAvog56TtSFWcHW01swOenhIAnSSPN1eeItu9xWvq8Pw
aPqyvnM2YWnLvhIpZBW6Vw8Y8XTZpqoLjISjZ1SbSilNNxQtl6BN04JePwtwBAispn4LIgnzlykO
hIzpmmK51ph9i6MWuBl6FlkXYmwm/dSktl24kt6KubMRFXJhGq8ohNMXmC1+1EaKX+E67hKbNfuh
NMQ+d0YxwTfLR7zZdpZdKg96KLINXIVkazeGsunAMaxp3DdLlZgPvh96CnkC99akDj0diHcXiizl
HQkq13OTp8ZWDnmkVrYIkx8RnZWHKh1yt05t5Y/s+BL6Bc0aneON0/dAjSCQa6+6jMSO6o3JttDl
4JJj0bkBnwzV8v6ZuT2YKmR1fh+BChffnOCLsH8pFyoxpaIL82I66WPcNMHCEXgr4M3WhkCSC3x6
tMA/z9YG0HETor2suP6bC3sQVME6FHW/S4b6IYiSdGPU47BNG1ndOVrzqRrzhkqq5/y7/7W3kCCs
JyaJR5CK3Pcoyl0viycNDWGspLjdoERHPxyzY64bJECUkBBwc6Rc/+EFA66reP7u48oaLkIrjg30
we9YvNuPTo6QDTlfSVozpEVy9NUkOTnNUlZ9e2sQWshot1MhBwMyj/VNGr6VhOmqO6rS+Nev0E/K
WmWTevpq0KxD0IdfYqUaf2RIXy1sibfiyfVqMTb1Q/psU8N5jqyRmlELO6c3XcfBmteyznWh5Xjl
oqglncbxd5n8Kdr+dxbaKwBqx9RsTjYFiVU6EudBZ3HsYx8+WnW1au2H0ERUoA5WldH+lRzjeH9B
bwMR9i5iC0Bo0eCibnK9nkGQgQ30A/0psPV/aSvypwTPqo2jt8HCSLc50ZQ9wICfwh14l+r1SDLC
u1KSd9pTjqjfrsDWaNfFVratAFxsp8R9IRy4bV4xFspWYG+IMm+tCg25piFSx9pT2Xk2Zf5E30ux
gNMrYvO3mjrGySxSNImneB/1Q/7lBVtKIvpndIClHz6WobuyLcQ6C82loOFGdIxTBFGcWgQbZIIM
Tevy7nqTuN3x+qrxbUEJ0jrkZb7NhuB3oH/DBm4j0F1qI/OhTdNzZsT9Gj2eVaT+qo3x2fSrh0o6
mDaSR58lSMdS3q8c+alUH4X9jKffSg1iEnFtg5HxelKB6kHh9tWhzvathMPS/Q30QeTHlxBFW5qF
sRKwkOsvIbkfU5N/KLAFr0Fp4Go1lhgdhU3+7Ht2tKnQ6vjWmEq1Rpgq31e5tMCwuX0qyCSQyaJh
8JYrznYWImCq44em6pqdUM4Ygz4nmrNtOv1RaQvQfqL7cv+b33KD+QFnVwF8BuyHvsAs2vWV2izR
aiYbNpITXnrblkZFgHNZVFU4UbzYoP11rMk6WezGIcULDWikmR2TInv1ZXNdjC+9na9l4xR450z3
kNrO3aHfYkS7tmv1EGvosNfIE9Uv93/5Bw8JcwVvimtEBSvpTJnZu31XoESdBpGmuqTV/VOQZNEL
Nmmha+W40vOW8cBbrb81dEneV5WO76ZQxaYaAaLf/yX6Bxc0BR6OAQeU3Hf+pPWqSO02SHTk5EZw
B/pDaEvrPFEvkei2TvSihM9JE25sKTgUQ33kEIEUGLaSUWypGV2cYKcG0qXNX3vpBHLSKF9DaV8a
SNbZv4X8ZCCrl1+0KPts+sWhcNJDZ6mvIj2assT/4rtWWG0778lrkVarkRf1A4AQdfTbU419oY7P
cOo/xWlBAa+mDzJK1mvaOI+TcgCpyxKHf6bFD/2P2i9B16TpQoUFsvH1upjZlKzmreyWiDPpEtf+
6K3M6KvUd+uG0EdYlyH8TMGvotmYYisr3FY5B/2/Ufvaa8rab12qaX0X7HIf1jxM6ixFpdjWfiDR
Z66sNH5Gz8Ed011df8nQFpKNw/0F/SB5QFxikpeloqISLM+2FroxiMqVzejqgTGeAzzGjkBPzQtW
7clOjGq8D6use2wyL9zLUukBRo+SYQWfutlIhhw/WG3cHAO/tZfICrcxGgAGIkluWiTAzDe1vXeb
vmsjbchBBLt9LU7h5LsuzM44KHZsr0bNkijuJvUPAtFhRxDX/q7TUewM/K5WjpN9zryk/9aW1cIl
8tHFSdMXbi0oBhoXbwfk/a/qVU8PYyhtxELKqdLV74S3wRGlfee5TQKxN81S2mqlCkaNSvPJCrR2
4RDevv6UPlA0nJjITM3c6KKVnNDINPAduGgeFGQCwAjA2HoYg2Ap0Lil/U9lFop65DQ25IA5Y8Tw
jMxpa29wK3toT8htnUe9iE8GtLVHP0Igr+igyZSpHHz3AdPWoIASNmwbjA+8wskmDWNexVwTzaOD
x8pPR/Ktg1r65rM8jNajJjx54V25batTSmBLg13imlfR8rs+lI0SCRuXmt5t5OQEraJ3RU3jexXI
KvVAYaxibuiV2Vv6M9LBwYMsaJx7juhPdRv5J/QRxUq1g+GpKpMezfnQfuoMa9vkVn0uo6DYkkHt
fR9DPj8toktTS798E2GWhVX+KPLSgSOiKUaQB2Dk+jOSZtTBrzXaU1gmG0QScKCJY7cd8VB1cn1h
sNuzRtRFnkwfC8iTNQ9sgO7ZgVEU2lMvNcq6QNsbN/Ly7/275nbfwvqhXcydQtbDg3b9RVE4hDlQ
1Nj19CB1C7t6GYRjPI5R/p9z/2kgWqTUtQwezVkhH+a71+pqFbsIqKcHp2j/lLFzCjsRrjslOqfE
/qsySv6zjBNwdYNmIOQVoLLsvuvvazMPe3U5yVxhOf6rNhrf1SH4rOcRYBbHbg5InXu7+1N6u27T
kPAANFgz5AOzB8iDlW0lY525km+bZ2R/1HNtLIGjbiO1CQFI/kq2AV/UUq+/C4+DNkHlg1gH6Mc2
rAebmmsWbi0zUVe9qvYrKW6jhWN8G2iYVFlRyIGuRjI4BzxaNhrfYrRyNx2Mbs8TLL1Uud48lZg7
O6V+pj2uUIPWhnPmUeJYOA9vun3XseL18NPPe3fNCyuUxjCqcneUEeZPnr34UQKV1bXOVuuaDUXF
z17SHnTg7lnzK7NbimloB5XppyKsaZR9KYjdo3o/FufWknDj0X7YeXlx0MleN8pL4CzpNX60E8i3
UHOjaQ+Bavr7dz/YkdM0twdRUDBGQbr2HHVrO9mSMcVHW4GOC/kPT+BkbnA9iixDkTYCOUcGJ/KP
sQiYnCh9HWzU+YewKS/WqC/FAR+MiXQR7HGuc5uPmy2FWgxmNZpG4k7tfRP0q25UL4aUbIQ2bMPC
W5doOzftL8QlnsL8U+LYL1krrXm8T2qXXHQt2Kfd0pm4vZ0n2yyqBWxNgHzzym4/ZkOTR0rqhln3
tTatjIqIbB5HPUFVo8gX0+LbSQCBx+1MOEQPhovteuJztSwE39y4caunX6M49ndlYY+vYlCBXKkC
bnqsh91TVKkezlDOS8qB/pKKgmjIQmew9MCYrRzT116SOhXHMLfGn4ljBJ/vX0gfpCoTgJ6Ll/gI
8SRzdllkwgAIVuZInBO8HCpL9c51p5nVWjejb71TX7y02pU4qAPVkMz0SzEaxToj31h4A24XiMSW
l5OIFkwatcjrCQttxe/iCvSiXKJOqkmdtGsqp9hnuUG3UMmWlNpu682MR9AxXZX0qOeNKRCHRZhB
yXJF60foeeGGbtR2+Ig7+a62e+WcdegKYMIdbhZmfIpnrq8qMCg0RMHgTR0UfXYmVWvUJLu1GjcS
srEVaaXu28GQTl4FwyOpO+k58HsoQ3mNRBqU3u+CvwUjIQx3BBq/6RJnSS7ng91KfggQClAUm+At
b3p3GWGp0ssJTRs3qVXzQCTrnQyjwFU+sbPvgG2dbRv33+/Pw+0FyFsBJmYqPBtIZs1e33rwuyIT
fUshnJTUVvCKGhU0z+6PchvDgFR6I4kgd0r/cfr7d18WFoYUlnFZuIhlVOAHk2pvK7n8PAaOWOi3
fvRBE38Idi4AAdb4eqgcI+bBtr3c7QVxgwemhZpQOS68s28tievtM1F/gVdwuTJvcwUr+KCkM6ns
PYUVXWhziNMjAdQ5TQxzrVai2OaZ8Ssf9P6hRUfur4PFx0azyLDjMkq3DV2ErYShMY7048+eyGjX
qZ5YQaHX0BKIUanOTUwzpFb//V9Xgn1FWgJhGOwnNcPr6SnN2hoAUHhPbdBQp8FgGUH/tNp3JeXb
+0N9kPQRhEwBpczac+XPlqJKkPQFDlO4UD1+1mR5L6JsvW0X+f4uEbazirm5D5os0by3x0mLsa4W
Nt40xPtlwm5wCr1MqnaoYmOodP25dd9YZWrU9RP1TmnX2cLfCmewX1s7FocuysShNfArbwPtnLWx
vyQ+dtNCwG1lstqgNo4gzkTzuR5fDMISud1ZTw2azw+drRZHUfi73puk3uRwm4ac6kDTR3Lz6Lto
TO8otdD/avKNl1xq1XUU43w0BOq33sPhKRNKs72/TPNbBzFT0HC03aZqBo/ydKDenU0HL6ChHnRx
aZ3iT9B1BjUXuzzKRpS5WglgVhNp8+3+mDf9t2lQCqnEqASc/DEb1E/RYs9iEV4STfc/db4Dv8jA
mQzTjvrB7uFeI6caHCRNrdd9JaVnJNSTdWSOuQEPKl9KCObP3tvPUSeo3BSdkG1dz0EDlABIni0u
neT8CtX6W6IZ+9jmRKZF1i7syenbrvbk9O3vBpvtSXJmQbneEhe9EfaDhw43SAG0cu9P8e0nQVyc
WrkEtwTlNy+r0vrq0LfiotZO8tmOPXIQVnld9r15UMgoF077/IqnzIGROex5nCyIHua5sEo9R3gp
X9X5xq/R0KOjEdX5OhikpWfyw5Gm/g0pKi/X/IbPdIn8renFBfMQ21ilaHet8L3WxhXJY7i+P403
F/3bdxH1guqdnhR59nR1EUxOrnjYA0q9zrVwp9lT90ogIdj1/bgeveYlj0AdUQ6HiWNtDX84yMm4
y5PoccAVTFcoisckMAQ2K2RVdr7mn1GTOQk/Wgj659HU9Fsnwrk+AfJ4z2e/FRk9ywtNR1yCfFAh
gKT2y1ir6TZv0aHIZNFtssHwtnreL+WdH60JjS4DKUeyWfqA1wcojeyyTHGdvIjE0FdKE2oPIva8
lS/r6X8kHU0fSWd4+k6QKDzx10NJozkYpUCGKxBWsu5wbFhLTtctrPvtIZ1OKZA8thlR4ryt6QWR
VIetH15yeI00CyLCMJiEu/u766NDytNAesbWQsBk+vt3d6+JyCEUxU5cPMd7in2vdUtqsqdC6von
gY7a8f8y3MTTRekCY5fZgwxwB9OTnDMKzQMhUvMfIWaxdST71/+j7Lx649bSdP1XGvuePcxhMN0X
TBUUSrKcbwjZlplz5q8/D9X7zHGxDNUx0BsNQ7YWubjCF94gZ/LkvT3Y5b3CDFIfp0+G5QCR2Pm7
IbcqV8kkcsxNg2ZPSfRSizVSXRhj7rBsfUjk9vvbI14uQqwDwQtorxVmUK/nIw6LXEW9OtIGV3Vw
xdnU+Eh/9vag1OOV0/Wi0kGAttoiUmvhgF1h1udjpYMGoaqQNSAbii+3gT9RBXUns4WOPHZHYewE
14zMb1r5JIfyforvMvWhnD5E+UPbADlUcXMMDnJEOTRb/FiYZKcxig+4LgTYDXW+mSkoSZVXHvsi
z+Sxqe9Rq1xl+gD4rMv+lwU3VrE+WaSXpxSjHDvJldFFp5zYNUpMN6216lOCYqCtdx2WkuIwHAcJ
lZfEsLorK/8334okB1ouqQduwVu2pdZ0jZ6kiHPjrSbdrK35/STEcFoBb1956fWdzu9bY3UQAKbA
4UQasqn2IeOv1VYuTKciClFsQjXQn8Sm+PT24rvcyuejbBZfGVZYNwbhTBnTBJuuyBg4mNIuVWhq
BVcd9l47htuXWm3YoKYbiCW8xt6/fEhJQHjHbNr5FBaSL7TB+8qUAydtIRVGeAIc6/GLkIS3vXRb
JA/6eEzqd3HycU5OWnArT99D86QlD3Ja2Pns9PXgVPoDMLlTVj236be2Oebjj7ALnUVEgMeX5R/m
8m3pkbLHY8DyKLnYffBlRF58to6WiZ5Lh/j35656CKfb2Po2WgomBQ2M630iJI4lPSnao7C8F0WP
zFYYHzsLvbBkp9U/reEwSh+RzR8oR2K+YRvRT8FySi23h2SvrzpD34rw0yikdpF8p5+eRlBY2mcj
fimKnzkMeTNQCTOOc3uU5E+VdW/2IKBkt0BKWAC/bWQHfE+uRDsXuQ3BMqixVcWYujzlg83+Rwwh
niJyKdCDPS3K3pI+IsOvfe+sKbyp5ShEHj6XDtAl1NsSWJ+N7q5xzdHlNUzerALSihUtSOSOwve6
y35ZBXk6mZC5gvHUNRXmA+Ixqfaz1j1jIUGhKMpeaAJm7pJp3yUzcUTpOZmp9BV2DxCnxkpPOQ7x
cpu1n83pxyK9WNI+M+FzCPe9+iyArCiX6i4tb6bOT0rjk1rKj1r+bEx0j1HGcCjbXTkVLgMYIMLk
pjQ7uHIvqL6aGEXGqGfKSY7hXyvRe4HKqYMRbuCrhVbcoNlvK1atXRn2op2LPedrWLHuJnpGW26Q
VBdInGnTfOpVPlJitPVuWhC/zLSg26kJiDy0hwfpc6wEuy4vsqe0V7S7uMyqh7Qc1Luu7wNHBxr7
xxc2ZRnsAtEbBdN8AYws01SLsiQUTy2CtCXi1b46FKZDzcyuVyDa20fY5UGJyQtnCWU/xVoRoOer
STTzUJzjktGQvPXnqi8gwE7XwBAXzVEmm1uao3+V0ETweLN1DOi5slTJ0Npz4RBwIncHoMx2lj0N
ec4aHCJaaZoTSkLoJCHozEX6lgTFd72sFLto2ie0RndNmjnDBOdeWYzmjyOXlVnHrU7dgsRpmw3G
CT/uZuQNWq0bH2HCxg/EvrozmMa7AFOjJ9osys+35/7yPuSXMv3ImYJGBtp9PvfobtQ65XHxJAuw
szsrav0hLCdP0a/Fz7/ZYzD1uaw0mokrxeV8pCVXl0gIgS4YSJ65YQy0EepvbwfRchtGOwprwfdR
6z+8/X6XlRC+OnEHSCIA14DA1vvzl6NKyUvwRVG2nEYY4h9zgIo3tL9KRPel+VRQ1D5FRT1ifEOe
j4f797IT0K+K58rplBA4BbneboCVetBhwdti1gz4Ro3p17cf8zJoxTV+JStQD1mx/ZtYIcbhI5lb
Hf0OJSghd7XSY1G3+j1utrEzxlriKUN/rQP6m29PIQQUMthrMpotWqBAzq0JRokvQta8TJJJxRtP
COAAw5VVdoETZO/BNgcFCf2GFGor5jgLM1At0wK3Iie6Kw2i/pA1y4esShdQl1anvswtOl1WlT3S
BbB1LDO/VJY27VS0Fb80U/peCYfGHzpF+eMoDW6KTj7H41Gx2NLI5CxvonaqmhPtjRB9JE2wq6nK
rxxxv1uGa7fv9X5Zv/NmGWZ1BXhGq5tT3C4gi7JovjER8bOlGghdpwiqn0y1J8r4nBOM6G5sjMiB
F80JvQjFA5hV+GUvfoF6tjjZ6sIyp9N07SHXCtD5tY4KFvk7HUNmgtrc+V4xux4ctt6Xp67/HCP6
dZSDpjmqmTZ+LgpgM0VoQYQMZu12wZDnocOBxRPzKvrci+NxzP/YfVJZZfPAN1BZoItGhn/+PEYn
IxeuNdUpgpr2QdXG6n4xk8/5FFufhTYxnoYZ7L4Qm7dCE2UnU4/0ZxnNUEwIx09J3NA3qcXsz6+r
VdQHWCI9E3L07XXVdxjg9C1d1SyMqvcxbvX+UKSL9/aJcHkp0hrhCpbJYXEx2CYqPTjurgZqfzLM
PLrtlxjlX302r6z+ddltvzgesIAFqAIgH7I5d7IMpINYlzVkfHIiCJW1V5va4upCBNB+Sv6wSbJ+
UMaiHk3wqABmPf+go2ZiUl/J5QmHse5G7EWCwNG40ku8PNY4Z2j0ErusdizbrSZ3Ykj2rVcIdYQh
5PL2sZyk7LuFCuPbn+hCOo7XofS0trG4tlfps/PXkaUlMjLBak9cZAh59FKwl41kpyftvCvRhfhR
NfI+7rr56zDNsQPUtXd6WUlRi1beJ0ZxTaPsAjO7PtBaoFpDHMSgzE2IU3XgMBK8ZU9tNO57VbPN
pJIsGAN9AKE5T0WnzEflKWIju6UlemI3Wu4i9v0nzBdX9qdqlTTsy9G2IrRrLBR4b/m3pp3m3eAl
+KgjCYMx7VczT3obecn5/dBZ4qEt48YRs65Z7EiJgdBlufLt7clew4OzlUpHh/BkhXTTN+Xjns91
1U8Lip+zeBJbICxqtMTIAZbWsZfQCslzMz4MIDLfl1IVH2JRWK7U5S6/NS1SJNNolqsr+W1bmDOz
qLGWJJNO2ZSn7wPT2lfJMu2DTPFBW4J4H9pgh+TX16JKUkcrB901sHSQFyzz5mUsrjQCLxY5j7Oy
lmi1Y0dw4WQTSnpHgymXTjTws2Mmh9HtDAXwuc6DaznnxUm0DkXPEeId6wsJnPOZD/qomzWrlKgw
lMuDoBmtM8n0yd/+vhfhIaOYWLVSl4EtAZvkfBToBVmExL14WgnCTiZ3+V4ppRHNsXk6sbWap1rT
Bq9GdP3KtXfBE6AZRGGXLJbaGlSBbfkawHg9mFbXnnB1xlouT9vPAk4h7pSP8k3dSfPeiLRPhQgY
MSlD8JPY/Z3mPjKfZgNfWRrKA/YhYfCUITi+rwYsf8um/gpu/YFMXbSl1OqOszXlJyFquccpzfxU
s5VzgkiivK+QzvKVCWvWsRL8CpSEmxWa8IXWiezPg3XNeOQi1uR1qcRCWOU/GiabQDwrY2vA+Jru
Y90gjUoNyzUWPD+TWcIsQLF6tK2MdHfl865H+/n+ZdS1TQOcEGegC0dNYzHTfFDbEyJ/O5AdRvtR
owooVAMwaa8ntq7V1JHLXd68RxvHHsdjByFDKD6HCfjw/DFsW3c9ZitVpd75GIyIRsjVqoG2FxL8
rKznapT9tEvcrLzvIgEXBB8J56inAyLl+ypQsLNEbCfuHFNNvVBm+iO0D+/gnYep5ghd6UbD6CdG
4sPG2xvZ6MHFdVHEy4EoRA2yn0W0n9TCa5PMXQPFLB2djH8WaF467Ts1BPQJZAWMsekpWuMXJp7Y
/H84ijhBm76axW4gHEBw7zJDctLwm8jTTOqul+VdG8y7nDoJIlLNECVcjNDj3/4IlykwRQ56ZAa5
5Vo73ralC70V6Vc14inoF7sSFjx4MRpEv826FZQ5PM3M1m4iFnNlPWvgvyDxiPNifZx146eg1OUh
0wrDDWhTOHhWh54A68BtG1O5I327Jix8oXsBohzpL8pdrBmO/q3ZhpWagSRkMmUmrSv3RRXXtyi1
ShQOR+FGXULpPhKz2I6AdUujqXpi0wVemynSDfbXX4A5nAqDNvkqKFM7S5qMfqBYxYOSL9du3ssz
EpwBbX5KvXQe6EWen176onZKO4OXqqgYuHM+hf4sG/Xj29/vd6OsxAUaNgSetK/PR7EqURsgB/bQ
/UzsxErEcHURlba3R/nNVUc0A2oNeaS1LLYNCpu+iAJRafsHrJCMI92wLzJ+CHaTyy+TCKdPUXO8
H4cdtTknbVpEbIxkwcA7TOMb5le6EqNeNg9ITkEJ0FYmfYKfvYlqyrzRmlBIq4fGKhRHKdPxZBYo
dxdxqPlxHT3jUzx4IyA/pygJvQTkl5047Z7enpfL2V+hHMwHNRco6Ntp0eJwSvB+KR4Wy3i2VEya
q1Asr1yDF4OowOFxwEDKiT7zRaOksNoQw49EOC0Ib97CSaQC2E7lldP4IphaR0HakMUPSYkE4Hwh
JTHLVJFm4SSo5eJ12VB5vV4Oe6sCC2GaUeL38agfhNk0dmAEhSsR+qsewtllgG8Z4NBVopzyDLXP
8/EVeSmURBu1e22MEWTHotWWJhxr6jIKXTJPFZYWtULbiqnimzMKanH+Y7YGxY7TDDtJ5MpaOZ0d
RHE+JcMAmCgUBiwWG0N+mKzE2Ju0nm/SdhjtGdd37+2FcHGBkv3B60LcC9+ZVQv4/OnLKc+7rtPS
U5rXkkv1qYBTlVAwGrtdI8UHPe7Fa3vy4vpEdIa7etWT5ZPx5c7HbNSpYRpp8+Q4KTkdliYPY4J8
iDGV6ncjVuLDVFKflpZFu8MTA6/LQK8O7RKbuxmJR+ftGbiIPqlPsgl4GKJCesibaoaFzn5QxUsF
3wI9YKyalE81osI/hVlQr+z+yw1B80zGSpdmHXjJ7a6LJk0NUgHIQi0UqW8MK2QJKcUro1xEn8wa
SF2YKOtXpbVyPr09HIeZWkFyCoy+8JMIL9QUCTMfqfPwY52P8ae0DCK/ofV1ZeTL0w1RMMxDcd6C
67hmkedDp9MYqL3eVad+7DR3isT+DheGBA/CxC/VKfVDuJ12k0XlwcDnYECw0UkKdfj29ie9PBJW
gSMuXEA0FOK3iLHAGFX6NW1+0jSwIsiKdLtOMxwpmcfHKplnpNBp8pTqiMxy0MpXZuFyS5FUIZMP
gPJV6GMTk44yThGLOOYn6DWRXUCa2qm9NrjswHfJkJpeISXXfNUua3IAIDh/TJGshhrLtiKNJOqC
0Jcp33NxqR4BauUR6VW526Vq+CUUxHwfiQsk/xLZU5uyT2SXU48ke6ind0WVyk7ZLRUNSEX8qlU9
mz6tUuVGyUTrT/fbyq5GFgOGNU1XoOXnayRZisGspkm8VwX5A53ygYqTin5PMFy5fi6+AxgNkiAg
LpRp4XWvu/GXarmQg5moSgZahJOR518MrCeLEvmJpkk/BnlQXbmI1t93dhGs49F5WAtQqwL/ZvEv
jVo0tPvFe+innR0ZU+zoYZZdeauL42odBdloch3Kz1Rfz9+qSLMAwbhRvBeEHC1s/OEOMie2TZl9
uVLhugyeGEuFzvLKZ+Mg2RyN1RRLeb604n2ky0/KCq7F4CV1VFBRL2o/DbuhFe+CSn6K9daWwdrX
dtqE1i7M6ZgWk/nj7W39qlS9nWFcBFY0LM0FQsfzd1d6s4knqxbvzbCa3UKPAg85kOQolUpvZ2Jg
7RIxSvdLICY/Kx13TBtecvTVkhcF4fYutzxMtdpdExqdjf144Qe0Kna6mdV71CZ/THoW7YFQCjsx
1V6CNK3cupFnjilBudHGNL+PlzJ6rvVg/tyg377PSlm76WNVP9VFJzmc51iwqkN9y0VmvZeK/qrD
znp2n88AjUwAOsQbsNjwkD+fAcMok6SXKxiGUq+7+gh9fBykxzSRHascNZcxdbcdG7T7FDN06kao
rwQMl/1yygr4NRF1gQ5ay63njxDoRiKHBXwQuRCOiibc9krYenVjTDc5en3HNsqex2VIbgoRHUFM
Jiu4B4mC30aax7dZxoQq4SLtcKcdfupdprpB22DSnEHBT6pw3xDk7BKubK8m+vFGaRJvWzOvjnWs
dI4ooLzvLDOsymVW9LsiiFXbLHPhVlKkGs/FgrPeQLcpLh7eXn2/OWIRB6FOvmr6INy+PU/qSaiS
vk5h2cyK4Kuo0Qe60iK2EUs1x2Xc9be5YDVuky77bFyeujpzMwX7W3FotUOe0IclCOyCJ/qflktR
49Sbo3LldL089HhIeCCkVcQYXATnX8cMwVI1ZiuAF1frYztHyCZmsJcSE5xK3CST3Q6KeOXGuzz5
qNTSdKLkZXHxbdX3kkqYqpWTcarDcHlCN6y5E6PkWotvXdtna38lICngMldNEETQNvcqGs41L4GI
gsj6l2d19MppTL1uTGpApVd9CC5PP4oKiHQRRlHfR9Z0fetf7g9T56TVslk6JWmFxnfV6tRE+qn9
XI6q4NVBgzuBEt/PrSQfEiXSnLREO14WptaVk2x6Avp2LbS7+LrrIyHoRWzBwUZD5fyRihYdEGNG
TQcJus/8lztZXuXf8xKoSqiK8Yc5uCbGfvFtX4cE1Y6AD3nOq4buL7OASfSkz2UgneZYC50O6VM3
mcrxT0vAKCHRs1yFXmkSURQ/fzFRRLo6pSF6Uhsp9M0lMz/3yLfvc6FUnt7exxfBIZEZw9CJYgJh
i212SFKNCdLDSOmJTdrfx+lNbzWYAVqWkDkIDCmiQ4vdk1F8P0IUvjL4JUoGo69XAUmqQbRbtriI
JTUrM9a7/DQigbdDfjHYp5rRUJCQJMibWFyJ3liL70UzqryhzSScCsrByymK29WoBU4Y6vOVI/0y
bF8faoVfQF0mttjy1s10ELjYo/wUK2p7oKgtumVZWrsUcxQ7pWl0GET5XaRNTiomKDfF6T6Qs2tl
1Us8GI9BdWSVuCGNIJE4XwQKsEpMfsbsVNTS3SzG4R16m4pHlA2YSapLN4PX4Vq9mLpTgcF3lhZX
gqvL/UVUQepA8kA14cIqI1/ClKtlgCfeq0+qKoSHLkE5S4iqzkXPy8uU+tqW/s1bg9UCJA1PR8Qo
R10Dvl82WIZkZ9fmZXaaq6JBirWyvjaRgCNdl1K6HE0ReAeVg4SKGYu0rb12sigSvL0pLnf5+UNs
4oqcGlHaNH12EtJY8GtdSLysTMIPfzwKBH96PDRoIeJvIWJ5Z0lCmifRSR4jcHaiJLhjAZHp7VFe
GannFwVlGFqGULcRAqTmej6j8SyqdTcX0Sm0RpfL3M7Tj5kSu/CV/En7bMkPiXbslI/qWDhGotoA
aW0r691ZwG64vzeCGU3mGK9C0e7iZ3lJ75XiqKkvfahiGv8kRx+CCWeJFPhlPzpmC9SkzvZE5r5Z
jB8gQ92a4fCxar6W+KR5TfUNxeM//16QALkDwTZwEWyZyRB/+rCP5fCEr8qNmQsyfhHt1YhnzVi2
E2kCJEROcCUKbONtdGYnIpQ6OqWI1+8rbTacAJbefrZKPxKM0MOmo3FGM7EcAzzdvshkyQZ30V75
or9ZnSvzC4wz+FmSuc3t0CLsYfVojJzGIVFobmA4KK4V0rfXzeXmh1/GullPACRrt6dg1VtDGBtF
eCqW5v0oLtZT3Rrde4GDCieU2CDFYQG/++NBCadBqRDXA97aBvRRC4gqMpEXWsQ2OyyYRdwALseD
JZj8LBUGl0j0mtvp5YuSEjORpKpYakNwP98frTpFdIW7AmUVMIKanmgfRXPpXLOYJJdlFN7EdZ7t
3n7RVyuO88XEqICTAJqAmEOp4nxUK6ePVs9Nceqs01IGjhThcahlqI7ldgnLYBn9Hp528X4ChyuO
7zOBbE71gvFQBfuKWpWe3nf9AfEW2zAfh/irWluOPs/7dN5LCg41UMDgZ+Wlr4yRnShPUn6nRPeG
RRk41NpHfZH8WQS33mboPLZ2zLVqxbkfdPmuRS5zkDq3QzLTaNPnHPCzN2fgZs1GiJ2owzFobMb9
21OyZkq/zgglCSp0OM4aK/IGkOT5jBgLe1sc4/FdweWwr0W80WoMIfdCKSr05tBR6IzB8PJevXZE
vkZtZ0OjdwsYiaB99XSglHA+tGnl0cKllL1DLFO2O0Ron/pMe2jkLjzg4UILLWSuAzMPPCVhe+v9
qO6TDjR5rs9IZg25jDOvHh9LQANOkeaWX3NkGhi4Pi051ltT8PHtybro9yEvQeZvrtKDrKILu8dp
CtNIbXThkdR7j5BKdSyBS52qKGs9odKavdC3bqaJlSuMBDDzJJpeoArSQ2LG1n7qcDnuKanrs4zl
+CApT7M5NG5XhulDLifyleV+EeitiB1I+RiUcILS/NhsslKw6t4YGuUxkEISBVltfcgE5WdQ5l+F
oEeJDCEDR5SD8i5cTM2udat3UCAO/BqrKof7ijLENKlX2hXboxTYHp29NY1dWRxUis8/fFouQmmV
k/wYlGHkJbrQun0YBVcqR78dBZoMFmfw8OnSno8yVVlUjMtqpzHHlY8FH9uurrvD20viVYnl11VM
kQ3gFfBu5TVz2N4LQy5lUpcJ2mMiWbWvN+rsVKi9wokWn1EHOI6pknqpmb3XV52Oue29Ykgqb54Q
/rXMrvHKfEr3VmFJRwRXPjU4+dh99BRFcYRcsvkh0cTJHZSiPFJn1zkdyIBQV6kdOZQir1CN+tYK
cm0fRVXhSIuQ+hRnNUcVcwP1zg7lN7yqnaJW1fdmqmeOmhq1l4hmduXmutjOTASzQEeBw5U49HUx
/hJDxtW4WB1WgY/EOp7mo/nuzM5wiD3K/DeTU95FLjS/U/W1e4mfgitX2LpkNl9hRdgD3FnLkWSJ
5x8bseVOjppOfgTwuYfJqTaGq6s7iXTh7e99QRh7fU1QF4hSQUYH6X0+Es6LZs7ulx+rW3On79L7
ya8Okg/b2g49yRb93FF21cfBMx61nXEU3WIXupEt+G8/x/b+3D6GfP4Yk9738SDW8iNKwbaGHFym
fVWqXSProEqvrPHtTiJWBteyxl5EJsiJbF5ZVdZqSoTi2iQV2p1hhh/bwrKuZN+/HwTsNGU9Luat
9i0BVd0EWQ54OsZRsYyT2APFGl95lfWCP1snaJMAgaDXv8rXcf2cT5s2Rsi5LlVx0vsQB2f41khC
l+HKzg9cBDO+0hrIH2owc46QLtcWz+U7rljC/1RzKGtvWXsUh2e4qIxei6kOg3Iu1wzrmnnlZhTA
XivKAA/etb1OCU85f8c8o/KTIz5xooKb9/YCzHefkVA/vr0CX6UxfpnL/4xDDRwdEGph7PnzcYwG
eQywfTkCjeCPss7sd2NZPcqF9kNcNAllSj2e7WhGMAo+XeDOoz7caVVceRgq6Xv0Clu3lqLRFgcp
5ojsXGQEAXSOSuSrYrYj+fPzJHZFPJYdKzTeS0Z6l4ip5Vp1588KpfbSErQrWc0mIPrPW9Eboo+1
grO3Mgoz7PGgK3ir2gofZ5WSb8O30iCE2qj5xLYaolVZSaL5Zxv6dVyVLhGnOFEVLdrz2ZwBQxpo
mVOUaSXtQ5Zn8bHqSes6NQ/trDY+tdU1W+jfLBRQKaCUKarxulvUQqpymYx1nJ06Q432wbyYXPlQ
pF7XyX99n/47fCkf/rMi2n//D3/+XlYzDdyo2/zx36fqpXjqmpeX7u65+p/1n/7vX/33+R/5l3//
Zve5ez77g1fAIZ0f+5dmfvfSYi70OibPsP7N/98f/uPl9be8n6uXf/31veyLbv1t6I4Vf/39o8OP
f/21nur/9euv//tn9885/8wpszL/Fj9v/8XLc9v96y9UC/5JF5/UBnwBu52d9dc/xpfXH5nSP2Fs
0B4Fqr36H68/Ksqmi/71l6T9c0WMr/ElxWtQHCyAtuzXHwnqP2Guo0NN24WqFGVn/a//+3Bn8///
vsc/ij5/KOOia3kZVtIv+xYcDOJUGD8YKwx1ldA8X2kswcoQohJ908zazYqPFrHbiddQrpsbeR1l
RfWznLFDhsm9OYVicxozs29zn944wL30dpyMnRRN99lwLX+9GGpN6ricVjY80d6W1hC0ikI9TosR
+0/tCqSilXmhmOxLTJF/+c5/T+WvU7fZMSSr5yOtT/JLjKOjjawumAz4g/JuVJ+y6UpxatvfWbNh
QDyEkiwRCivSZgCzRyA/pzfsq2US1Z/mdtBlvytQtftkpkJe39OQLTVfE5ag/plX5qQ/6a1mVYeV
MTx9rLKxxggH+4W5xU5Y6IY9HXbDcHC8VYePUEYVxVOHJuivNKYu1hTII7QYyTWIACkhbnI5cSpJ
f+Y88XGyn/MHfSVaVn8WIaxzg7Ej4m90dzQW1nq3/zL52aTE+dAyRj/0iIsftbK9cvZv66CvQ4BX
oaVIxkR+txmiN7pEnpYAzpDW/aiwXVakxEbY5QjZ7QPVIdzlJHC1mFwX795eWZvA5O+R8alaR16j
oPOXExvdCAeRkfW78N18Fzx0x/hh2o2f3h7mdQGdbX4mEVYcuBB8fokRNtsSkaQiKWUr9hX7K7bd
t4otOrD1XIy/vWUXvrd2jXOVd8TRdX7irIMCg+EoQP+UpXL+coVloJNkZYmv7rJDea/tu33gL8fk
Hg75QTq8/YpbpZfXqaQcvzbqCE5AOp6PJgipVgDFiP3R0XfqkV7pfXNQncl+6bzRH7zBWxz8bW3F
aezIu5YHvaLVtjOMFAK7gAIWrYzNGjIwnQ1kBMj96KAfa152ugkO+sF0u/2wF7z0zninvUO0GBz1
YC+OYDrJS/Ii/FAezHv93jhYh9ClNXtjHK7KGf9ml8I+/t9H2578I/jKcWmZGZDGUeSFrG8k9qUd
yWCV2UNj56UdFLZY2fkTANX2mgjPKyX4Ym44pzHvXKXEtiQsoyinRAnG2KdVuFd8yxV8ZCqdcW96
6b3wWfgc33SnoLL5n/oQnFRfvhEOmDveomj9AHNuP9vX7qnLI30Vd+XYWoHRiPVtPldflRXluT7y
u7Ysojt4Xc27RDKS6c/KEaxK7kASfiq1HC1Ud89XZSlkQSTrKSdk2U+ZO2dyn9qcd/E1vZbLj7yW
qek7cPOSoFqbFxpbGXzdWDNQqH7X8950aLYrTr8s14gPF/fua06IfooMwZFkY5tMWSYKY9UseGEt
7Kxcp2F5LGKsjYprN/y2uIDqGuknkDYyG0IXVLnPZy+S8jbo2l7w6AW+m++7k/Cte9JuoHMekbE4
pQ+FV5+WD1A4i6/it6v6oxeLhJ4YvjFUq6jOw4DbvCk0JEuQx0zwOpL95hAcIydyLSc/yD7mI27l
/Hj7DNuOh7nvKkhPj4p4g/26DdH0eFnmdZ8UceM1sYMpp/v2CNtvxwh0WSGnIuK40nTWI/uXyzTq
I7noozn2Z6d0zIdsX+7fHuDiFZALgjVHh42shhrfZspC8tIamADEkCkz0HoD0K52Y+X92SgUZIkx
TZm1rnOkbJFoQqo3WT/jPjILS+grdR3d4IrS/eG7gHNbYSy4UFBbWvvC55OFSRtcayWlI4+H+B15
WvAuzLNrIPLtjHExru4/UIlWShxcjfNRrGxsh24uc8QEW8keq2Z0arMJrnz4341Cskf3U+KtAD+e
j1LVyzA1XZF7U2AIpdu07G9H7gArOG9/mu05tL7OqkNOK0sjotrSemFCWmEgN7zOUBq2JNfFKjQy
osElXkPl/O6dII4SHAJAXe1yz99pyCANUZPLvUjW6g9CL1b3WRFepSzCjeAX/Xp/AQsAob6Gn4BQ
OBI2Ya6RDnGbWXEKYyfM7pWwMOTopLcFouCxW+dVg8oi1e/caSuVVa+l4dK6E8rFOAt2Cf2ktbnv
QpEXRT/VxMWw4Ty3g9NYQNGdCs2UnwhWYMHKej9oRdaJu3BopW9KVBqRJ86h+JDoSgWxyghz050B
aPimaCz0jFVtCG21lpsZGqdKSQvyOVjyOFJ6gKDzoL3H/kXq7aQxpT1aSmN2Uy+C1blW12uTp/dz
Alut61tUo5JYXGDgUQB1iygJF1fOxHr6mNRKoDs5lLbpSdHBz1l2JOFF7IA8AmBtZl1kOFqeTz0P
kg6PbSRIsrskdfKQpXo/7aRFpe8GFYJS9MyDVhTpsBieVB5xGprsue7DRrRbM2Ptp0HQvqNMp93V
gdi1XmbkqgF7ypAw6uoxw90xmehuxfQpT30P3NPm6xUVeLdBqtwOP+0eZ6pq+KGElWJgN4R8J4DM
AVfiUU0S/EVi/XGAdao6S7KIua9F0pDhOjqU9wUPVTmIbsifglppUuYxBL8ZlCImejFWyyP+Gzh0
87d1HVR3B8jbWYx4LNwhGdPbEt7AAzAbuvvRTGnTXtjxE8UcGTUMNa+L6jhngDxsZJHDzs5Zsoqj
V3oh2bo1Vl9rBSN7eS/NhgjAVsyMnwiPt5VjYPBR2r3Rd6IzYE3S2SEe4aOTS6owO2nSCCF3hhA8
pEsXdF5kNEEcHzJjwGxo14xV/ZysDpOri3gXe4ZgzRhNykpl2dIyT3dWW5pIIteQN+3eHJLQ7ROt
NLxWTSzBtZph+hKlCzA3BOGyxk2o/iGikiC0Hio9KidRlZqTLYuCmrlVMXYzhm8FAmXYpTUfwgqr
LltWe2W5HWYVi9yxh/WwN/QpMD1tHKbMAzrZt3Zdp5WvSaW8m/NixAerlXQVt+iir5zRKsKa3YSH
jCEVxUdJzbMfsplrz0YpGpVbdn2uOFAdydwMTrj9qMTSE3t60faNrsAySvjbz7meJ40jAHD43seW
Udphaww/WVtL7S4YrqGuX1oIUuZpN+IAKrdia1uTFhmHjk5phvijImig0DI6x/Qlk9mdjVZivkax
/oIU28TytipLyJ3IbM0PtayxvepOy+neVKlY7MGkwlUce85QGw230nQjebBuqiyY8dHSBxF3wKJq
ljtlKKpTAtrEpCPdZdMuFKYmOkwhCbldkAd9B5uAHq5YZ8KTqHQaAiAYMQquXBraZOtLEmR4xUem
4tR6nQ1OZyVZtosVIIVOUM6pbAvzWoFNElP8ksrlWvs2JuODjDH2l0r7P8ydx5bUTPqnb+V/A+oj
bzazkMksT2EKKDY6UAXyJiSFTFz9POLrnqYSpvIwq9n04qMhUlLEG6/5GfCwcabZegLYu5qjJrPq
Y6vV8s6Hi+twWBvnxmmcUqL1hU+PtMz5nT8x3eQ9Mk/EH11fx6Owy+l61HrYxjsk/7u5QjqMFm/0
UK2npRBb8P5llGloNLzPV6llyJqkmZNfitz0i6jcivIHMDAP5bHKXtKY/cbdKMxg3tA/MZohcaSz
mXG3Zg3+FkU69uE2dHYZB7oUfZzi2LdO5vreQaTmrQmVqYlnrFFM7NM05ztWGXZw2Vd2PlzAXXat
EI+TYopnkps2qTG7XbEHLEbQN/D29JB71LhDILrPI2Z37Ryu7cjIv7J2e7Z8WvsxRB68dWJZD+x0
LfVTeKvQmFXid32THbfMyMx4KofUiUZtzttwyBnJJnYOwvfSy9P0iPcg8KvJLOotslDY/gIiKKiS
wNZUc5d5VfO+5kRVYb6ITUX+MoAEKmcxEUy7BgEBf+4NopIa112AqRu/ZlLijrU2dm1dyy3vzAtb
GCu5bJ/73xdQGhy1chxkXJbC3Ylig5wjxxIDzF8c4z8FYx8YkbYFIo+8Cn/VeuhN6KONX7OyX9d4
5xpzutwuc1pUiViNPr9Dj9eYI7uRsxZL3+rTcMNVcOTRTftz1krTiaxFFj9EiUZGwklHHkFORlZd
2rA0srgEcL/HSbljIzN/tMJt1sfv/SZWFQpNdVrobKt1X+cYkuGMZ3Mi4WGi71GSQz9LvynciIpp
HqLcRjEjdvPMN0Nz9QmtbSEzrj1EyRSH2ZPEp03X4KWMdW9HdGNFF41N0D2COJ8sxBiMFQvINCuL
UJOO2YcMPL1rAsrMxuibyea/+5UhIJEWQzA/ZtJaOwAhPtqxuVNOMu5TAX1h7IbiczdVBJ50ybpn
+MNZy7XW9MZVvrq+ikxR4rGHdqVZRpQe9tuOttcHFczTGirKzOcyaOU1E2T8VbSSHRXSHdVMboJm
eQO7pcmjHjrEs0ISqD8ulMAiKlM4f7FR7IbNK6orHwQjRJhRg2XZsW+NSxVaS2Z/bSAlf9+8IF1Z
GuEK0plstUJo7iQQXr6ixiH2/7xIp/sWQPRxw17f05LR2HQjtKZlI3q5/cbWakYDzGLH0b1YW8U3
jix31h4nz8AsrEdY3DrkQd9+0TpPYsJcNJh7s+PKz5M9EHl1V5BzwNYrv8xrR/wRQpFZ8ST999nt
sRFUiz6pCzD83RqJWSg7QZFH/+HO5ihCWFjIvo60WrPI1tX0iHt2g3WXNjYWNAlTfqxNVaxRg3iQ
HTslsgglF62RuDiDvk9hJ+kAOGz0gV1FnPPIFr/aRbofDg8PZQ5DXWzPpb7qWThqeu9mYeDXbX83
FPPqH7l9uxHup1l8HdbGUJHFkbqUQynBPJW986mu7AJ1hmnKb8XUbGDYUMV4t3lZW0feYrjP7ZQv
T4xpzCFCh3loo6l00nddvabs73TxPhSus8VAl/3igASYg7LcWLQm/JMBRdowx4O1uBGoj3yZBS/k
LW6r3g9F3yFH1NFtzBhafCMBH82GEXbpYo1HRaywkm6x7JtACPJBc9CdJupzp1CJTvPiIZjQnTla
WuZ8ruRE0a13Y54fugEZmlC69baE0Ct8NJNHb73Hs8NvIwyHxFO2jWC8dqh+HTurZf4Q+QaoeB26
oE3cJXWGUC/LGblLpwzCfmvo8i61Q4gTVjBd1yx8zWafi9hwS0T4Z9UHWHJm1RQkDrOrHyk2My4a
BW2adMXUb/jSkAzpc0oSsxlb8xFKijTui63UqoyR1zKIH/gia9sDvXJrKyMSI/0KRXftSTXG1Dno
uU/zEivS/uWoma6SF6JbR/eROqp37/JU9Mvt3Op+f2chWVG9nSfIhxdjPpnLsXKX2QpHkS6f84KW
fwLYjfEExUq7HQUsf0aeFWcvKmuhkyks5VpFVVF5xVtfG8gaATrqWJjUxhYg8ppWDVC8LH+iVex/
R7SaOylbu9w4aqKp7I+TB4s0asBbPdr83OyyNdAku7XEqIwrxgOFPUZbkNVaVJmjybdHnUyg85lW
a+BEDdf1DYAsh5S8LhkgJ95caLYbl4ZTGQMxFZGWpGKm+20218BK1CTVl2nI7I8Mh8Ee/FRaDo2i
EtptWRJpLwIAT2AzlXSMDNIf9/wae/5k0sQpNFkcdfRfpk+TM+dbhFJkOoLeygfjc+VLvwxRJqmz
o9mrJnszz7O1XGhoFBDc295rkkE6rjo4azEvV26Aq0ZobD4CqfYohvbo9WlG8MFMuCaqpsEHptOq
+Iw85PZZA30eHNOl9dTV2mr6E1P5QoRNqS/LhYt3VhaNtTPM+Npi5uIcS5XpxaVgNJQfZKMM7F+n
dTPe0lWbvTuzrQSGHqZGFNGnwdZABs4Z6sFtbdjvykbvuxApm8ZrQuCH43czq9r1OAzkOVdtisjD
VWkoo4jblsv5jV2tjXkUJbZocDe2Uv80q2G0UbvQnGoJMdOqnEuf5NB9LFD2J8eC8eaGKXnodDsi
AGWEk7TG4WsglslMaDYEVVi5rXAPtdna2f1Qb/lKzaTkktQM0/0wkPVaJfrSpiIulamRSWIKD2RI
c0eOjjV2dYSOzw5+lGuVUuahVBoNUFjnhDjiF4+IZtZN1E6YAr0TGXjKm6mwOp+hiSiNyIU/Yceu
1XrvW31Q7+ZA+verHC2kSVx9eHIaT8krZ6a/8rYrreWTyGSgHYkGwRJOwdDV4TY2k3Er9W7WE+Gt
ihvPmbLl0Vw2O7uoZrNbEthgWL9ndmoY76aqaL8gVFgYR9PHT9qAWl1f2ShWDHejzqeKPT6nfuVV
ZuMelmHIjDezB2fqcm6Gjqxa98fKCwvoGEYdA+ITZIlaUDeUA2szIwitczWWXmU/W1aliSvRp7lN
S18t/XINvK3QAGrZPZmgPnPNZhstlzvXGqYaLx5gE4SAPAMutOA79wb/BCO7HstcrWFd0NKF3FgU
hk8rvttTHD01mnkXh5LplWXitfGxs3WuxrpP5282tPRwRr/iIzbX+OcWwp0f0EoR8r3T9xXknNnK
v/cpFfNBBWJ8MjVfo+ZuN3VV+4VWHS00JN93/dyLyC7z7Puk28sQ21pTW8/N2M3px2Epm8+bAJIW
K1X0twHGmBmSTBUzgmpYqFRs2gfP/jat5WWjt8UPc1RCi9q8d7rPJkhSCYAi89prpCe0R41cKrhc
Rdf2oaP6ZqYWwTHjupVrxok2ZPVgtwgLR9ViLsM9/aX8oXbqrLvC1aZG8baZSi1s9Nn/JFolPs19
Os0HSlSRhpOjA+TBSarAdc7RTEBZur0uoTsvJJ6u24vsYo9QzZtpdrljzaFfjKgZZqqIbTXXm7oh
fIR5ibdKVHO78Gxou3sk+Z2B6DcRIdL4x99XesZdn1fOON3axuq279cRZ6l7PRha86pUahpvZo1i
ZAihpAbZTY80xDdQhB7dlKmf3aRpKRnirOlVF04mikGHznTztw31AsxQD4LfwS5U6US02Jsymp1B
g/ElFh+GoT5v3CudsM3bqs0347rIKFafyM+qALVLsNzRMPfzdLMZTnsv69xHGRrDSio5hTRmFUpA
0E8jRpT3rms26bGcVl+QfJjGD/oumwihHU3D0fbLHBwznBk9VhJOXGJxzU5EAqutw36ynCpqhLXm
t52QiF7kViq0i+mnCmXtkq+E2QZePva9VC9Cl8rzfjM7XHxqmevwematcfNHL8/6D1tuaeXFnGkU
VxtH1Qm3zdFxEM2mFNUJrc+WEN6mO0Vk6/MMAyjbPabNtBexV2ZLF+6D8C/j5M9VOGjkFeFaSevj
kpfq0a1N8/My1yK79L3SgG6hbxwwLSu15aLM8qyI+qlS9f22tjYnALGWeHaUDYzTzl0V2lWZBREv
fasRHHJNFaLhOOuXGVWUFa6T8J+6wOL8ZqLJbs1CWlU4pq2xJUhwTeXFNlfOfTpo3pdU5ek7t0zT
9NrOtWqNU0Y1R5Rc0QGwZcXJAy/qYzCBZ2d7HKjdr5AQW6ersZry+2IWeRU6M8LgOdqR+De7LR+I
IoNyueddo81Tj7TzVgl/oECXlRxMYE9KHj2OX3Zx5Pf27Kn3aVNh1LPCrRgjMxiNlcJvmb/2WEp8
s6rGGWL0mfQZ779ivDREjTevMjhEiZF24gH8iP5opXy7ZDRxxA37eRX8nz2Nf6jYcKkAVMILuvGH
elzCtRdITpn+ZtxbXiv8WCsFt+K4if49rlX+2yGD97W2TArCYdKrz8Fm6ZBEu7UVNKjzcQxx3vPu
ce1o13C1vOzdIDyvjLtc257b2gWb1S6Ze1tJ7M5QiFK09LzWde/wrpic4+w2mAaNpdTGcGzAb0SB
Owz3izNzl6+oVISjWrUfRdZQS/m5lWlJ52+mGQPVqnPkxnSfBqvPvOQyHUAVJk4+tdT3OQ0CEpaM
zszYG/0aUUcFyxXHB7sQ/nEiywhAt4hoNtk3jhy9LK70um9Cfdj6IfTdwjPDoQ1y6giRlf7RJGsg
8cHfAbhHvnwxGstARbntsgtbdW4ejYNpv+/gP3+RM7Z78Voixss/tIgfXqYR9MpWtVPcmClNB3Oa
su/lbI9PwSAwa0dwofjhWt1Gl9pYmocJoPKjyPXmTSDqtT9oizO9Wc0WogH30/i9HSztcZaLqOKq
K7eaZrWLfDWThQenn1oKR6PxZDiYUvXc1JokPLiLo4d2vaDHCkUdqDkdVz0ujFq/KqoUY/q5TsnV
zDT1n5BqnemmFoW6dgW8WpjJfXBVWyNSYIi9kTFharzZCRc22QfWr8FnOnV0bv1grL+4o13stWtr
rOQnA0B2u5KVEdXZ0D2NW9VuEbmXQaRYU7GFhUOrK0SKXxh8y23uQ2+d2281zsWX8PznMnJ9wnVk
1WudJhigt2+3AkFfTndHqjxQaRfxnC3k0Lq0ZI6XKnH1Kujm5r3p0b+QpcuFL/Tc+1Bm9vJBShOn
6CErUWMjtzTiVVlUiRYSABqN5Hp+znMfJInwFpK/LvuaFya9QDK9EtpIau5EP/vKHeCmCavNkYec
mUOhUhWkVlin7vLJI6VLKXHL8k3j+8HjRAfiR58u44VpapZM6Cxjegc6Xov22jIx80PmutKNrKBf
3nRUZB9UDtGQPhs2hc7WwgDI6/mLadMzOnjcklcqW71nRy/wwwH6ZHXXNtxVm95oqT4M/qRfZ61v
3GqL3k+RptXqWct9DhEt2vFzplb52MnFpzmmldvXoFq3nGLSYxpS2E55QzkPG86jw5yFjlUvICEC
NX4Fe21zaD1r/QGBRN/9AuT6gC+HBf6GAZqEeKUH3+xp5uBx7oYeyTdgO7Hqx+6LrRW1iowlRTWT
LkVuEAAX770lKWK51Xp522i5atmjJBOhPntuTULt2wNNp05c1uvYkk/PQ/Ps68L7qDNhB3Qwb82H
Qh/bB3OinxEbNmZCsbet3kbyVZpzhBNYk8etPemMQ6oivZu2YXRCuycTDvO6Db4Eed56dIdS+hkW
UON3lpf33zLyJxRghnJvU2hl+13hHvjgbcHw2VnWlpNp59/pUxLiUkZfXTwH9nBT6qp9apgSt6HT
NSn6na1hXZbGXGIDI9riocxHCYm4M713dlZSBxcqndDcn0DKxRnofxDrnjZ34eAunhe2UOz6pBfI
OdISI0eIJLKAz1tmIo/s9UHzrGh3cFYXT2FlhqoVtzk6B2U0DLnFUUqr8Qnj1NXk983drVeDTA5N
2vharCqF6IAyjaI7iLQABaRVvJyktIOWDKfiLkd9yeTMueZ8vwiDrKiaDLQTp6EJ3npd0DwovRd2
yCFKv62S6WXokwhLxlpeQJUGp+3NZrXOo23uSRnXmXQBrxiLEy5Mc0f0TRc0qT92q+YjVkiRJvYZ
WZ6FQu5n1sJwyUkMA1HXZDG7solXuRR62NFH4JnTwmnimpc4hTiolVsUYDNqhVaTwgSGmD5u7Jc+
LxImm6m8mFRqjpFvU47cEv3dc9J4pwwEKMGwppisA6hCMwqU8stpZ8Z0CwFGUSe95ydrdSxL51KJ
N7ZRXo32g2uUx91gAPRA0tl+nAVBpDljIo1rGnJ3htnGwr6zaPsx7Y6dTB6c+RIdcKxs1svGv4VB
cmYQ/Pt01tKZbNsGslMQG095osKfZiOQU52oTqSfgY16d7annSNEnAIaoCbssuO8FvD9tDhO8DXl
CLvNwDcscaZafdCXYb6lTeBd+qR+iV85y1/ieX6ut+PagCNC1XZOR8ETDRQyoDJB64Lqfds5vCDf
wteH6H98KoCV/E2wLyCAX35rycgVqI+NweCkgx0ztf7CdkgobQ1Llh7g6xl0wL53fh1wM7CH9O76
II0ZqCPg9XI9zBJqx6ssHyMYIs5q23f64pJak9LTX9aw3qnPySOe4gRYcpdhgrVAgMDy/eQRy8JE
qJbRGnT/Ir3ocPmFwjc6sYWn85mn+30p9iEAW7RjUJGz3RPsgzaqzXVX6cQa0gqRLXom7xnDy3Wu
z324002/i2BhjGi6EDHM3bf45YskrLjbxOPGGpZMc5gPvhsPwqB8eX2D/Gkd6IhQv/YNiU3Xy3Xq
zeqyAP2ZuFos6wK/iynqVs88A4D5fVugOLPrCBNXAQ6d8mb7bWQ0DaAopvdvvSPgeqRVmPIcqjyv
vsi6ZWBhyfWcSt/vDwfPmiELkHmEMvxTSllZ+0a6bHSPWjxDDnRPjEvh9Pnhb18hWDlg43DZwRIF
p4ImRckl4KnKjnN/mK+cwgYBuQx/Gy9+Itf2EGjh6WcDVXn5oZy1ys06KO14BpxDpa3PUV0O6/H1
ZzmNF6wCzNCFo84OB217gpMrJooaOfVW7A6wl1yVGgd8UtuQtrETN3oh7l9f7w9fKOCtwSXYpeGR
Ozh5qkU4C31IK4YFKQ+DFszvvG5dv7++yu/bD7LUDvvDY2+/+/Zf8QtYTSEtQwrIKhR15puCG/Io
HTF+wKdSu1cVQyDo66Rtr6/6e7TYIaqECg+sNAH+5F3C9g+yud4Z4pOhwgCZM/TcUTxu5377Z6m/
4sjcFk9DN3Y/ppeEmJfEmv/1Zv4+THL4/j8Qacb/Ocj2+esEeeX077yg2Pz/walx2av/d05N8iS/
PnfDr5Sa/S/8m1LjOf/aw89+C+7mOuDJ/g+lJjD/xQWyJ0OEJrgf+x/9h1LzL64xqBSA9wDzQ/j/
L6PG+RdUK2xV0T3YTZn+hk5zqqqMUyfkYh8wHdRTkhfn5AxoayfzylRaoqruIL3qA/NPVM9/tI59
Ua/BZdceZf0VqErt3fjenFCshtPaXQpNHldhHnNzSPR1OwODP4kE/CoCAQKAsHCg4UAoenlm6g5Q
jQg0BM2YTUXzWrXRMjImGwGEJYVLDfrL57r/J0f4lRrzU4jjl9QBtS9qL9SU9zfBrWeeBLhU2eXM
eXKTQuE8HwoXOf27yVVuGs55heVTZtnDgDa2huC9q8syDxmFaO9HA/AVWI9xbsM1E/WdVFsBFD1L
Kdh06YwlWfyovTVEPn0S1ZoOSVshJUZfVTconaj9PvcrQ8swm3P1KS8n5wsGqmt2hG659Xu8Xcr3
7RgoAwkjRw2IzhciPexPAt6gloAtwbc4OSMHfaCriUapf2WJ/WvWZVvNNKnN6V06omAcdRsuj/1q
zM6xUH521JjROGgCydpmwJLLQ473Fh6tvQX2v6vb5VgIR2CbKdvyU+Y0lgUAKjfcuC3bki7ivMhH
YbtaFpYj/tB9Cj+USZlZj3Hee/hGFpUNqLB1UOEFGZZyvWP0LED0GY3SQXt0LRPfHHx2ZEPge/IZ
6CEgm44iuKqy3umBWxJQkaIYuypus2V7MzIB7RMXnAPlqVVS/yit7tBT8L1mSrIhWNKwzTUnj6Sm
OW6o67XzIJVAz2/tfPfjqonWjpZ6MaaLTO/LO0Mz53MeAjtI/WQz4dSLlRIkVkQGT41NNKbW+EJs
kJUKa7x09Tq4c5mR9vjVgXSLUtpVl5NWAvWoa7QIkbeDOnhuR//2G6B5GzudiUNNdnqSwo1m1lMn
u0bSDZ5AG3kvwiM1+2Z5pTyUdhB8XxqH2RvYyHD1aEodXj9Sp+pvGJ4jBQXwGAlXOIMQCl+eYTVu
2iBVhRpXsVgfZCXGewr7Jd5kM9wAB2kvgzpDQdIoAvyLd9uehVmHl+IcpGqUn/N5OofqPb3wfwKu
Mf5CBwdVTtPZw84vV7GHYhjaRqUR50Za39KLkG9o0gwPrz/5H1fBxBtYHkkFafLLVbI1M9GYLNCe
stb2eivaOqlTZSWvr/Ib3ctzdsVpPjKQfvKmU6Y0CJsp7VIepu8q/z6Yfecd3QX7u4HzgFS+fRds
wWdCM263djZGk6jyM1F6j8K/7HPn9BecPChkPl0x9DfiZTV+eDbo1W6cZlCTKuxcAcImQwiqFFt7
xmH65Hz9tu7JnZVuZWcXBbj5OZfLlepdDWdR+4vIQeCGUy/6Az2e7Xlr3SKPGr3bzuSNJ7fTz/V3
pWDUQ2H0cdBffmCtBcWR2Zoes6mzQ2o3aZTnjsTQeKyvPEQ1v5351KfI7f1F7zYzu/kiW+pUca+g
rkxxv9JjMxiqRPNzL8ZyynzIa1ePTI/BpVNXAXBgbb5TyEZ839zGe8/UcZ3OhJXf9zbS28jdmwjI
kNKc2il1OsF5A8AVpyXIWM6Y+c4WW/X29Qc+TZl5Xk6ouevUgopHoevlC178zrAY6hoxA4LywxRs
6rKtVu+Dk0PE2Dp2OLq9dXr7+qq/P5tNQmVSCUBipBQ5WVWCJ67woEPEvWf2V+ayStRczGdq3n1z
vjw0tHd4QwH8Jv7XPkltui5zNj6nHtvemB/WZhVHuvDDTWOU9ePrD/T7PqUhEVC0cRFBWztVS1dM
g5A9AZ5Ko3y5bYOl+6itrUSYWrOTrs/KMxzXPz2aB9ASciYNEVjfLz+btq5OC+oR7cOiE0fcKeia
VUsZyxXTstcf7ZQKSlgm6JmQxVD8IrE+ZQPmnjv0uF24ySTGWSWZ0boA5hnZf7O2FCvhzjWrHfYj
5jlGr3K5MHUocvGWiX67abxen5IpE+v9woRWJlUPcOB2LTwc67NF405+/eeevJldKorij14KMtr0
EU/ZMTKbbG/oSjNhprfGFkQZusTletCt9lxHytzv1V822D9r7RT5vbtPkDrZYAbOWLKtNjORrtS/
LGotd2CpMz4MLUKd0bi1AEhVldfWsVhXC/mQzMcI3CuXLfLhQ6HHCywTwHChgq8N8HisaqqU3nOz
WvaHcaz1NsRHzbRj5TkQLlNjo7Xx1++LtIkeFzZMwV4LvNxJVRWszP4LKzE2y78xEQG+UuawXXtz
Jd+9vtRJrNlfF9GM3H4XOkfMbf/zX3KCFrGoanC5nu0JLJoybPXWUelIYlkOY2K0evrBEaU8E+F+
trZOvtJuS7df3DSnSMReLttJX2crNhZIimJ8VwqRgjIcBu1gDOnuwjHsDrSoj62XU7UaCzMwBDzB
wILOBqfNmIdW/WB4oZUq96pwS9UdEdUpjs7QoB42j0HRXhmLWTvXa1Z77RFOlQDKMM1+jSBp6S/x
66/xJHj+fI0uBEM+GeQ4BgMvn6f1p2VE8s9IzCGbbgPZBzFYp/zMKnsEOX1r6FHyoXZtMBjZL1dh
RLg0/eqDyZ3a+sadpfvcuaWbJcXk51cM9QXMpEXdtBL5cMnFdOaK+MP6wU8FRZSH6e75J5kHeDgT
Z1KH6IkX3jBY171pX+WeuBNu8R2ZOckwyvsInvDp9bd7Esn3t0v7nMYbA3qPaejJeRAt8rItvaoE
Xb05qUDVXerIJUTuLIpkggjy1++ZXulOc0ZCbSeNnexO0K5ukKEThZOVHG6Czqrf203eXlaU0U1o
w8tK4JRqRzvADcBDvz0/k2ecKuryxJT+nA2b6gF1jNNeIMQfuzA9wRPnS/oeOxF/iLaFrjQl7gS1
pTO8mS6EaywYhFdQY5gXFjIIXRgnDwJc8XImhP++wendIDS4dwF4OadUayaFINQHy074U2BNov2B
Y+s5/v3Px/rvBifJgwRIJ2aXUsB6junIyw3uOdo0tjB2E70qcWlkJOg89WNurFi4YF91aAju90Vr
YExfTxgkxWMFxOy46G3+wwWY/IhoM5hDD4PEPtQaZnAhxKLxOg8QLDpYEJpMWjidgb1xrupPY1Wp
5iKrfCgBQxks7VGN0/b99c37s9N98lDMK/iKiKsR604luGBSdn1b2MAQ6+YwZiZ5bOkuIT4a7pNa
1aqHyqi1LwUTaTgYs5DHqSvXndUFv3xUvRnZReu8tX2tenj9p728l3ndyFdDV0VkkB9nu6eDjkDj
W28Vcmu+V4h4nnxobiYdnLd+Zjgf/3ItG+KGa+BpsvfcmOe9/LQSKMrICMSLPS7mePCzBgizEtHq
ARf626WoFVxMvPdYzOE5CcZBbk+b2iRC45Nj3WAq4yU0bvCq9mrvTC10UubzCve6hAYmJmToVgBB
eflYtZX5uy2Kj9IVhrz8KuIRxBvZGN5TYNHv8pF8DrtZyYMuA/Mqd0uwMqLC9xi3ggNkE/tMefjb
R92zd+50Lta9aDoV3TUhGljG6PH0mr0dRuiN9PMWRCyGbf7rF/1yqZOM17MH3Wxrlirybkg2mhqR
N9bEyUllZ+LPyzxlf8/0Jxlv7rMENDx/Sjn+kqeYftkEqWQQp1p9vp8BYX3sQE29U+uGmOuYGXFV
t9aZ++73o7uvyoXLzoUrxu3z8usOW7vlwVx6JM7gUBAvR59otctLoC7mRVanPrxflGysfOsStxix
UPTs7j53i+F5Ngaw8nPgzO9ULcy//8hUNS7gTbrEjNlOThMeOGXVVpMXL/4aHHoxqXiFQnaAO6cn
f3uaLDrxvHhMZxF8PS33ly7D6KhxvbhRnX5hZaN7y/i0utM7r354famXl8zPj8xSe7t/v2boHb18
3croRcfJZqkRYq5TA4/TwV+f2bUv+zb/XoXe0Z7vIp9wuoqrOUNvW6nHQNQD0WLCkXi0xqy9XpvS
UeFsBhK75FZd+3M6ntnGJxf7P4ubP1+mDf7JOZUcHeGQA16RXqxcS17RSJeHrBL2Gxc/IcjlOeY3
vuN8pKtRHxpPIOlsDsXXzFvEOevul8ncv38JA+Hd24iOw+noQ2+zFAwhDpZFtdW3o0qrp9EV610D
rvTCavXt4HVm/+AtuvzQj7I9g8H4w4FGw4gzRcz/eeO//NZVofQS/UT0+B0N5xdNtz7CJU8PpZw+
kPgDbalk/vn1/fXHR97dIk2DC+i3m9ht3U3z18aLEXBVURVgmdpR+15CodS+cb1u18o2mo/LuK3H
snHXD68v/4fI7NM5cndlDXqwp843AByrMlgFnqE+VjOQeuU9/snp7WSa8vn1pX6q8bxIOnZljV/W
OgnNet8tg18rDyg0OEgqcOeqK0cLArIU15sLU9arPItmvJrfOt6S3unZWj22Vufeymo75xL45yff
z/YuOc9Y4OXH3uwNtXlIO7G+iSWeoItysLsfJEN/p6Dz713N+Pw/K50GRi1r20pjpbYOtiilz4Zd
WmEwrdFFfOYd7//W7+/4v2ud5Bk1kDbkK0YvNnp3eaPcJkvWrTHf5DBJe1eUiQ83LkL/Ma2jESfw
22FZDnXtnisL//h294KB1iRt/Z+gs1/uRkmf0uY68GJrxhNYOSkM1GWyDqtR+Gee+U9LWTgXk8jt
HeBTMEmejptRj4QvC5GFYz1MzsEUq4XNcHkOt/Ky6PvnS/IVETzEYxek3MkODure11ycHrF4YLoI
lL/9EuiDvLYDuzmowpv+Stn6P+uRWpAWU3CeXqnZJqkPZMfXFKiqSIZSEXT6czKyfwpBaBwTBGjd
OSTEL08COhiNKQxWUcoYr8SitDsrp1Wn6QMwvha55wAC1m1jW+2dtSznVPL+FHV/Xf5ky67W6HnD
vAd9h7Z9PeY+LgFuc4QrpyNBMTkRfaLy+PpBsf9wTna1Isb8SB//Jv6HuImOhBZxb2mh9CMFUV8C
8T5n//LHrQlZkbSXxJ+G78s3C3S46W2PRytr3T/iReAcdcCrngev9fXn+WNw5UzRH6BZTm/zZKkK
8RC3os6Jq6Bmh2iCNohbTOtFXckYR7EtWc25Oyj7Yqpk/1k4nvrKLF3fkp527pmU4o/nBN3Z/aF5
6tPT39uDNw0jbxe2gJmAfhK3dmMFt2NpiVguk7x8/en/+DV/We+k4tHzrUVLn/UquN+RmDIbiRD8
af9+FTqDaPj6YDS58F9+zbSBgGXpxNax1pp3xoCciYbpy//Ds/y6yr6nfomcU7s0O7+QM++q/Ciz
zjsg1Vskrz/Ln848ibq1z6JRH/ot54MWarRw5OOiFsMVBPFCCytRLo/zxvQs7KxC0LyjZg49YIbG
sTZneeYn/OFw7HqKHkBD4qN/WhQCXrPS/83emS3XbWRZ+1X6BeDAPPQlcCaOEilSIn2DoCQKYyZm
IIGn/z+w3LZ4RPGE/77tiihXlV02DqZE7r3X+tYopL9RUzJcDOmw7GLsSBEOAPvz+2f7xhKD/BQ5
D6kktN+PR++ujs9GaTBRFDF/j2PZYvOnZdR1Vf1nyydsV1axvnv/mG88kxzTgYiF8JXicP1NP93H
Ts0YGGaOmWTNsknz3DjXHZT9/x9HQYEKq57t8i9fJG90l2VuS38zdMhbfbP6YTXWqWSeNy8figH+
9ZLUdrS2lJ01zK7Bncos4cV8F/xiCw3Oe1y8wfxAe7m4mXLD+vevG+2LdarLEm1S6L2+gOzELTcd
OWpDb+KKdqt9UaQnB7nr1+Vow4QKUKeYZpdCZX20dHTgGgahGSwdE9r3YvDaL73CWuCnYsFk2fd3
+WIte0xv4H30ydwXtTmfdUSFOaHWNKdaUm9eatiOqy52XWOOLvWIsalCdUu5mUqMIlMmFdkvJjx0
/AIs3WK6mm1ICSeu9RvLwaqF/Puw61X66WElHMLT2DR5G2eeuq1Zj/HzotXeFhBCsxFJk8+hZ7VB
OPnOHOHtzE4c/60alK/FKgFZ56O8qa9/QAZTpi+rBAeBNbFVrVQvsURZjNPDpXPxvyW9btxVeM6f
sAWlI3G/i6i29eIkOp0tjxnM+y/WUTbLy94Lfif0N1YMdkbH37De7VNLAU7bsG1FLjKsziGTZA58
14OPE1AzHtRg7/OuLyPsJsu2cQb8WYM73y2TbT93bfzoeWUcaXlmn2HZzXd65ucfMjebMgSm8Xii
M/TWgsNgbs2TMV8CJV9fwtkpNV8g492gcQH+lXjpmb6ag96/Lm89oAHIcSa9EMeNYzZek65xgnru
b1qc4GGdTZoK4fFOO8NK1D6QM1bupNIW58Rxf/1aoNlFioxwapWNHydXSpnkuRdQPPhGnUQpkp5t
66XlLu/hSb1/ir82YziUxTgJORKFxfGdn8j+HAJkbhsgBuJjNw0GPkhwYgqRkm+JbWHp+eXQ6574
E4KfOqUTe5Fuv16SeORMROTMlWDaHlcZUw2BUvhJvCkGMvsAeDTFc6ENbJ3QGNrXeWkG4IAG3b10
MLAuW7efPmm6YEDaWV1NpICEIrcFUwXSz26XfApNTXgYYF1w+xEo6jzZ681oP2WLwrIAoDrud3wY
zWt/TojhM72snbaJp7e37MjNm7Uf+dQlo4YPbimraidk19phJRr1QRImWJ3YGPz6IK/MSjp8K3h2
9cO8fpADZsumzKmyYLBP267y8lviof99u5KjrGoM3hW+Vcfbj3pwiL4JClpu7cAsRy7BzlnGZxAO
6oQy4q3nyeRsWNXWaexxx9ZHXAiLjCOhVK3PvNwy7/VhsXZW3dLb0yCX/cBhtZ00xzo1CnjzUvqr
2tzF1sNG5PWlNElKF7DUOLTeGlU4wREjgrjJ9pY+ew+gopq959Z1mIAfgsnFF7BlQn3BorbGjiEV
04r4xsEDevP+K/ZGubJWtRQHq16L/7Jes58+OBhy+LSVI32nuXMspk2d+clFBHrH+Me+Vk4NmGUp
jPLbnFjaiI3bRzK5+LyEkVJa0uCBHuZ/3f7jNwEypwKmT2UcK6nAMKUEE87ehqeyui5z0teGYVy+
G3aFM7pZlhL4XHJKN/PWwuYiSWWUuWJaj4XVrZnyEmIa2EDkmKLEJMKb8um7oQB3nLjo60f01cLi
sKMgq8ZhVTHRgh59ZNvY6IKABuemwbF57qNSDmus/rcsN8Nl5uNcCbV0Mv8sCe/cQWoc9pX0bVrA
TX5rLqL+5uMe/V4rU//oagA3whLP9InF95edyPobeTAQQfGuEE7x+sGIk4RkUmRzm8Yp1ccBSsW3
uI3jp65wwZJ2Mkv1fe2m6sfAT3uYzaXbv3+Vfnlljn7A0Q6snSQQFVsClxtKROZpcL+MwM3fP8gv
S8J6EOou9tMA+lFpvD7LvPeAt/GdgUanXTLBOy9KS0ZKsy5bZ7zobefW6doT+4M37z7aV0ot2kkM
V18fc2oAyLgrSsaHXyDDKREJy57bUsQ2+0wm2sP753gkh2UHtZ4k7iM21xRfOPJeH9DR0C16mhdv
PH2INwno1U3eBUAZMDe2P9Qomq+yChwkffBo5gb1oCtO1ey/vF3rb2DDsKo0THK8j+6m4jlLE6fS
NhnaWMiGsD6h/jjXQz3Un94/3zcfnJ8OdbSHZrSZIJPhwZGSiLvcS29BfpWH9w/y1k30Ge3y7xdZ
39FBZs8eVaLl0DixOcZbudQLkMXG1/ex6PQvCn37j/eP+MuGjyKWq0Rm5yqSxMTw+i5q3TyjvWoC
mkhxd2H45XwFZbO8KVWCg3sZ8nInFxzN/7ujHi1VRdzjlZrbAP83wayY0NwfJknsu6aDOIhlt77U
ZnBS7x/01zvI1wUp4GoLcpBGHF3cplgWV6VmvLHzzLuwdQBmhpGUJxo8v777HAVFClsc4O8c5/UF
XRlN/mKO8aYMDKCu6YjaPrUZ1GbT4sK9mKF5imIGelflZXbi+flVHOCsR19jG2iZ/5qsUsAEUGXl
EJ8VmPl1V/oEM46yb+5cq7sE9W9Esmzqs7lLvU+1KMX3YrXou4zwz1sjSC+crjlV6L91QdjqYa3C
A7BKJF9fkDpzsla2cJZyqBjo+6rioDBnf45bo48j26xANksXvqo0l1Mh0egh+KcffxTxhpCT6yNg
/UUIOhlixpgxkmBhQQNMVi1bBAVvGba5V+s6RT+7n8qrnQ95YqgubB1orJGeTaXOi2e6OZsnDSNS
4TSuswcpnFnYY/TyC1/79Atz149VbMGtrZn52Nu0S+EUpYUlZRTAvmGaXAHa2gJ2tB/SYQjSvbIq
Dz1G1bUfYXUBqZCaMd3Yzqh/ID++yOAWiHYAgKixooH3KItN0/mjGzItQyUNrhgpUo3FUg8BUVnf
8VioHxLN/WWwFB3IPa/Nv6jekeBKGe7SXleL/cmq5+pzi/KF84GF+tkpPP0qHj0lw6YESRviHOeP
Ml6YYc3SK8tIInP/tvTKTLGq9wRN4/5xoQRAyVXnnj6OPQG2LdBOo5pqRQ8ckH4gyga76gJFNUxh
uSSXmmPOiNf1tvlKYFWSbNxm0c9QqAxfFNLofIv9FBCZW/tVeqNNsBCEnxf+XQH7shi3zQRgK6KF
5I+wZX3toDcJ0a8bObTGsgH213rmvcGIiMLI4/xEs/FRCQALdkQd32eJxWQj8/XqzoDj6ht7QntK
wTxwaqtQWiloWjsWU7k10iKwIj321vg2d4BgmJQpAxKt0b2nXuFbbkdmXlEO5LUE+wLkE+uM77Dr
hsMEk9tR1P2g+YouMrxMPY+wlm9q5tDP6VR4PfwEoZdRqQEK3vj4FpbPsJCTaQdtLy4OnWuDRFoW
va9DpZgHbWpDc7OoBW0IFJlkp09GJ+ngGCU9rE3dOVStZtFABCoBxS1bD2cagEItAT5EbxsQUf0C
JQpeAEVZYiAC6ldu0bwSjNQLzAibSvuRTguIIwB2BAxPL+ij/AWDJK3RvfZf4EjlCygprRyASzWj
m+qFoUR01vydKQBkpXmFLDUvvCVjRS+NiBg7qEArkSl+oTNpjige5hdm09ia5Qe2l/5NvyKd0CJA
d1qaqqbLaUrj4/zCfwLD0U7rUwkXqomrDvDeCy/KQEMAYRuEaBFy52BKBY7SHwmlbe7p9MCcckw6
OtGSuO1Z1ur6GEKMsVswFsCqmDOPT9YLwYohIM5CINWQrbA+LJ+cONE/Me80/3ReGFj5Cw9rHpb2
Tr5QspD9w+0toNq7G3PIoPMM9bzwihPX+9xb8XwOThngVldm6cfYXjFclgFHuniBc3V89f2wclLV
bvQXgBcbs5zpeIL0u2E4mFz6na1utZX7tawEMKfz+vTg5im2xTIucGTHvrnCTYGG2Vq+8v+k532b
hiCxeP5Wwpj2QhtDEgiVxIfe60eCMeZCOzyFTjboFqSyWVr2c/PCLwMRBMssAYUMyvKFcVZS01mh
Z6oqO0vbQj42Zi0fQf5Yn7sXSpretBDTvBWe5r9w1OYXplrwwlcTguQrEugL2Uc0GGGwVb3Dnqy1
0v2UW9Odqwrz0DmphnkTAlpYL+dDUWZf1YyGDHRWmT+k8IPIgayLlgXYcdqvggzMuwSBvBH1vts/
kJ/rGgfX8ch2Z2EAUATIKb2HsOfem/lQdDs4dKojQDIT6pGumUUirrKdYjtnqXmjsnhUYAw1AJZB
ZunDt6xtSkjIMzpqsJ5Z58HHm7X+LLbJJN4B2MsJpOgUM+6AWJkK5jNZGFGtoUvazklZkO+WDmAv
9V7p54AX9DJ06ZprtJsL/c/aLqDAznYFZ3wsNbBQvkGVAyZv1OeN19lA4hS5QqD8MxPvhMQg78Kr
6z0Qxl3y2XZgcdMlBfEd1eOAsYycaDKQi9wt9bMKkGQCuhkl1aEQ3rT3c9LUYCHmxXAwStf6bGrj
EO/rym3FWeeNMKt1VE5BiPgq5o9Tkni7QY9FdmG6Stunaaf/MNvVRmgrvRguS0dMwMdydtTR0MFS
vy96rZMfQerM1R56Sj/yvCQufxVnaR7WI/O6TekX08PgOb4MZycrgsiAK2scZI0p7t7C+iq+90U+
TRtC6TIZCrerL4wBaG7iZu693gTLg80O1NqygtpLmFlx9gUiJj7efMIQcQ3yx6q2sP1k/jUGPtmE
BuEhPxAiBMxD9aGkV2sZsx6Csx7gJHup9jRqXSDow9Ca2JTAPdVmMdPsT2R+6noR5DDc8mhPpGUk
tXHIjUz71tr2MJxZQ1w96YxIigh/MRCl3o0T1o6gDxbrPCOFvAorqfUGC28w2bsJXY+zRXuJiACH
QV9sndmdv2SiNz5rVgx0N8kK1gmNfcgTSd/JJVyj1gzJJOfTrtu9fZe4sfbQdPZIyW4p6gGtGy1Y
/HRJAUa1RfoFQCrU1aoAMiVQD5mbphqNH1oz9s+TtcyPuKQnXjxA+hdeDESLDcoMhiNYbCBUqabX
F0tLJ3knYfon+5IY3TPH6dwZMr20P9JIKf80vdS8bh1pqs08V1V/b7V5dgVkzWo3QbU01x3/rzhk
Jlu7W91Mi68p/Lk0ynIpnAjgK9s518/HZxO23QJHKnYv81qv/xyqdtBCpRtFvx3nHtsxLDXnopdB
15/Bd2v6vV0XRJ0ZpTSRlwzIlCN7hNrA71+cdofdxr6xU6k+xRLs/N6rM4jK42JP8Non2qBs44bA
Y6rAcx1i/KgavqSI2UOqIJlu4FwaceSS+fFU9BKwqJULrYtGrsuVBpEiCL0KpzgG87KCIZ6rc6Jp
yB+wxLM1pgr8Y2NrV6WV5sVmYVrjTC6e5oxHiK8NPaRxn/ZVcVH6dePv9GDKHyvexz4aodJD/2nr
YYHibWsPRFXwEjp92j2186ycaKSCd7auVvvnsrII7Gg1HU+lgWruSYII162SEI+R3xsKYZr7vGr1
7qtQXqIDlCrNLLJ9ETO3UMHqQ6UHDaoZKnfGxx+AsUVmrg63V5suWm1Ir5GMyWKj9559W4IDpM24
VBHcJM5aFDnbYyJi+JRMZl3iAxwrqvsqXqoe6as2AbJStWy2MGXUhU8cBGBQDb3A1psSyO+s/KrY
wAjzto2omj5y06z5bpP38sOHlQa1NHHFVYDBxgmTdkR8X865S55LD3I2omxqidwzlzZmQ4TtOoxj
GnWh0QChijBoEkfBzpflLGBmj6vdcWS3JTCZaBmKLPNU1/plLPC6kMD+wgCGP65NxGNRKihaZ6Uh
axucKCnGIOoYkufaqr6ASR6EsTtb5zzMy0EjNePge/300Vn8ZqPKLP6UuZV2pnXecgiGxLsVS+DQ
mM7iC9mOTuiAq95XRNgC57LJt5PQTyENoFlfJtieRQfztW7u36+G3+jf4CrFyoyrRgdJcWyah0i+
THGvx5tVrr83AL2e2bClo7q2nSuiOPKoNOL8mg12Shwihq3rbnDTExKoXxs4WOYp6KnP1ot73Cj2
VDC1JLkEG9ssyTfR8+GWtYbtuJybf1+YvzrUUR2qaX3TVDmdjk5q6SEtjO6TlkC2kxQR+3LGH7HU
zZ3N9vjL+1f6jb4Dth4cVEBhyNB6KVF/aoZD8wSJ3BNEjfMdTmNRNFsNwMb2/aO8eSVRMVNhI0X0
jzurC7nXfpnnwQZfmPgiLM/v4N5BhaXrdtKb8/bBKKfpAHoQD46aHGRa4eUnsoJWiiIVrGJIys7z
Npipm94/rV/rdx4Qmhn/c6T1r/908UBAp4jOuWsMxNQh9eLq4M8rvdHxEOwm9RSBU0nv3j/o+vOP
3nXamogGcI7ysr+MN346qDNMcVqXQ7CZl5awONMrNpl+ndaXRkwWxvvHWh+7X46F8YgxDgAwzvT1
CbYyqfrOE8Embkz7eQo6Z9pYTg+3VfX6hsgWeZdKq3wAm2rsVeWYn98//htPJ61TZx0YQGViVvP6
+JMbs+026Rtb5uR9bkrMjMRMjv9xD/wfsuinGPC11fd7ZNGufZbf0v/aD9mTfPoZXLT+bX+Bixzj
j9WvpMOswiTLs8fN+isL3LH/QMNC/5LWIkIOy+E5+gtc5PzBsAHelesidF4ZRTxCf2WBm3+guIDs
hbmBiQt9QePfsIv+w+v452GFK4hkhc40gfcrWYkR+uuHpekNeg5ywt+TxGNxNmiwbqLZ9uuc2qig
Op5J/4ARXTqqjKasmR6tNrWH/dQXFYY6PvLw5ijMNviwKj2qK11AwbaSZO/Ae7Z3zOuLXZb3vdj2
zjIdqt5syMFoZz8Is8LVpoiekvsEw5z9c9+myYe20yriiX2bMjOpcUJFsVlTXlkGctfNMC/aGbr0
7kfgd+LzWIusIgil7p3D4sW2isaWrcmWAVms7+2ZxCkg2jBUoi5OY/VpQCFyPnVjBxzNDdpHEufT
PsLM694Q62HduEkxioOYq/x7oc3NbUF+wmNgJCPg3TFtHhKzh3jcqTHXrj05qcOkE1YD6aCZnwWk
ewLz6FZ9GyozfehBiNzCtRXzRlQ0ZS/JJtCsCGjrEkdV59j3NOrGAmyxlrMPnjTx3TBjV3zWk971
P9NQMmi2kMCRbn1jtO5GKdhPJp5H505fnAHfuBhLamhXZQNEdw2uFLHyLhB6kSTEPgSoj8JZWAN3
MR0J8KHzpDVXRZeSANcTd9DuB9lmAT3tpDkn7bD5jqxLzyJ9tvJm13qzD6kqZ9IVFnFrrsrTpboW
w9ppM/KuG86xdsHHGEj1EucZrL6EuLGhIbZB4JCBv+QUH2Q9dtxO0xU1CYkyT6OFkLfvaaBMGDYF
VfsZ0s/2YdY1/0mak/3dTWUnQsru+bOda8mXUqf2DQtfimZr1rY7gGTG8waANRiI9amnjmA8Or/m
le019nMiGyk+wMqxjV2aaYgWoJir/L5HbGFveiUdPm1ihbWbw+q6BXFSXBl46iSBDwACd0Q/De6t
59UtlbXm6mf4mdcGpaJ9unFpgkKD9ZokvQNHQDEUZsY8qbCpec+g9KPVbaUubHbAifpqVgiH2Gcr
Aq/Q9LYPaDAgQTct+qdWuP5NlbLz3VnjUoobA2kM/eCgmrQzu7SnH20fBxnJLUD4n/p27n1egtjy
LpgctUkoZtrtG/ImIWQtpXTjnRRCo0Tsxhos/6Ig4gFDpdtolGkfgGeXcR81XVPWyLQTAgGXpMoe
mJqkzw19J5ScrlcbIepF6t/WsibBvbKqg3ISeYNX3kbaxqyBp6nged9knr2G+VQMMLe1kj7hE6hu
0o0GovgH8TrIFIy8X905uW92WM1T+eQZYK7CybbaTwArCUtJrRZUhK2VECSBK9jN1ZBWvdqaNHuN
jZboJDyOlTmcT62qyKUWbrIzzFrPDkqTYq9yp4ZVX+rjzQtdtk6TVovasvevhd7FNOYCo78rW5GK
TWBaxV2ChIRoCFN5XxKhB7d1X5ofdThLV7m1EPmQuENF+AVI0g3j/wr+PC0wNyLuqiLgrmvcP1kh
sy8EJKqn2Jl9/8ynACgjVuoGrLrKwGTFRSw/0DMY0607EQYQJjKfPpL3iORSQBm2aU0VBZTJFgM5
bTUnAJEmJt9AD1oMai23vQMQ5oK6ftY6dV7GgyJ1hLhEnvrRB6VLvBRV/8vX6/++6D9/0fnIvvNF
fyoLSHzf/+usW/+je/VR5+/8n4+69weFIxoYOLJosuHd/f1Rd40/2F+uCiXmY2juVpXiXx91jb2A
DlEMCTVVCwXaqiP766vOzOQPaFegTtkh4Da38Ru/gB+T5+rjfz7XQBy/qf/+53//zOI7QrtoWNNw
h0AAWnf5P21zW1pXSLSL8lAo54NKSZAi1iKLGNjh5Olb60+9K7R7D8b9Q1awSFTZMu3InHOjOVYz
YWZzsMeKnG1HQmc+F+140u/E+f+0Of7nl62b1p9+Warl+tj5dnGgxyIuTHuuMVW3VN3QE67IUIoj
vUVa0KBiC41xLj/11nI/aqmxM6F8IEGIHUIECYTawKMzd7GJ2dyqCIH1Kl9tS4a3tz/d+b+u6atr
uG6T/9kZ/fNLrde/VK+oiXsWicMQo+ix2qENS43MBoZ86TedPJAL1ybTb1xSEHBOjKCmb7rqhATt
qJb/5+hH+zHL7+JgpE/PWMx0dqzH00bLEmfrN3xd2rQXBzTwJVFhU81AaRpJToizE7qj1/Pdf459
pL2opJUR0GsWhwXxpgxrd8xuEnrVZ/DDyaubAv2WpB6iyHrPOyVofl1//nPMo2JlJLnLJCU4P9TF
IHaTGKAt+LK8Qt///cQN/c1pHY+rffCKQl+m4jAaSXpBSyCFmi6rO/j5hL8scQqKnmDBIJl1WPdC
HsQy9js/Wa6Lcnqxlm4CWxKOW3RfCdKyd1VmDpGhGfGJm/5iL3rjkTuWNuI7qGTnTvnBLHIVyS7L
t4RRdLuS9sPBohFwPkEnOwflLiIP1dsdlpccYBPBY9WgJ7y8SUfYaentrUKl5/pkmNc1TdYLC1TT
md6RYsRgsQsFU5nr96/qb+7bsVtCdFPWl74jCRpUgtwGh76Yysc92WwnZDovWJC3rspa0/+0ZNAF
SEqb9uYB32UJIsZqiK1iYOyUtbpAjMQGrs2qPTOACkf/3JKrSGLFKIj80NVg3JAbOm/Tdk3YIsoC
pdxYfOllYh+SOh0OXj7TvsVUE8ULqkpyjbStUhWEBzKtI6MbjG1B7mrD1G8r4tjcjf0iL+jfN2eq
ZiNYO5xy2xnqwk7sJuyKqt4MCbUf0K0rMxl8Yglb619Z9v9+S441PfnsLIQwudWBcb4eVXUGTcCF
ZKrXs7d7/4b+buU5dhg1LUSiYFZcbi/vdtiM9A3RYSLq5XCNuvMLUX6PAJ7kZrK8JvSFNZ+40Uca
03/O7mjFrbV4AANhV4cicwcSi53cdqOJ5gaVUDo+i9H3SHzIS88FMjIXdjTURrDvAuhjYeMqRz8s
PVmN/9kO/f4jui61bz13R0swgpK6WiqHiw1c6nJaSClBtpGJA4FUHnMh+1z6SYl9wALmOhA9pxlF
gQ+yUYfRFqdwgUdOi3+uytFqPEqH1103qgPyiOwgTQC3Bd5ciPXxfWNN7LbXgmjWezbRU+NvF8Q4
e99fhhNfg/U1e+syHK3MtNNsjTK3PPgT+WcG5dkmqcrmgnC8ko0qxKj3H7zfrCTH6vl49nmzYGod
xlyJfQehn489LhbdaO7eP8LrzuPfV9JbPww/LSRtGQQLnILiQLx9vomRkxG7CRm5cYzhDJHDGgk+
G1/eP9jv3iPnqP03SNT8olkS4m47azcXbnFD1IzGh4dVpzDcbmP6Vnqm2fUPEh/bjatyeeJNetEg
v3HPfqGzUrHPc9Nr+yxL5XlX027QK395nIE3XNWGIbeORREfaanT7uPaTBSXGU9fSH3ufGXc3RJN
yIVPNtaUBddEt8fWpnXm4UAErdhptkwOlsiMNXEnqL8SjCUeQFnV+2DQ6aOQCMBWrZENiojMnhXV
CrO7D03vBv3+/cuLAvrt59I7ur6U8oOkFy4PmD7n74h24f+hWZnPGXVpwY70M7K5is4lJXhoy/Ki
JO4m3/QDYb5hbQcMJXw6JgSZ1q3LBKe4AqTEw5f1WG/K0S+uVNm6BaXrrH9DeRI/NSI2BhQeVv5Y
zN3wmOpjgt2rR+aIyYhUaRraKKocvlXhRAYrsa0yDYq9G2feR90n7Tciswn0HASlkXA7ZV51wzhf
W3FpDtuFrvRZOXc+27vM0JZtKWJyjWj+I8Fy2QHvXWR0BlY+UA9gFek2TTiUPySOj97fIt7uIiPC
02CgIwhwkp2pfZnttqA/pgm17UnMEpdkZSePDtu2C/KAlX89BtLYOq6yrSgnkp6oXcrwIBzyKXej
ABqbu01rmewIr076vZlW7h2ooSrjzKrlhxYTjzvlGYlSseY7B/C01k3j002ALKbZl23uBndzh9ty
a9hxVnPQWSIoHoVpE7wzEG0UxBMYnJTTC0FVL+2WAObWuZxh/lhaz5+kcXIYrPK81KFTh1Jlax4Q
RNwxMswhf8ppPN1ZmSg+FHQ7zhrJqM1JTDpjfetw5/E61T7qjDqd6WfYU3bo5o6WuAT/Cpw9g9+9
FNJ4cFG9WeFUF34RTYZbfHAxLWnnTDC758p1yh+Yi4KLtvFqIoxI5NuyB6u2hu+MKI2ytm8IZ+vj
EZPOIIrIaJV/J/yFu2wUU3krhZQCpKbpE6GSCfdBWzLiRgh0Jcu1sQLmjR7R9Q+TyAjympfMNrbM
yRlfp2aiiUOgUushn93xYPlFew8yPH8yCtf9JlALdRA5qhlSW6+730AELdqOolARKUx3I7lxM0s2
kVFrVUq3x2c/bxZmdYu9RHxOzEomIKLNQj8UzdCQuG30+i4uC4nzbezMs0ID8rHLpnahldq56DnQ
D112zhwQfKSNwAayOkMS6/q4n0KV6sON3fPeh+RLI9XzM+whg62ZySbriUchm1eWm6l23I0g7S50
2yC4cNqKpHlriYleiqc+9Ft4xH5OcRoSsL48BrPTNBHYNVdGZqz6T00NHDV07FnDmjeQODb5drq3
1TQQXZoG/U1i8FxHQ+zzsJd98sNJZd2HNkFa9E0Ngtjaqkgc0G5Lc9ACQ+xU19T5h6k33E99qoaH
Vtfqfqu5Fc8hj06yIaSazZCrW/kNCdfk0HfCDb5WvGtN6JWt9ykeavlDszr3m5+MRr9J59F5bgAY
Z5HRDIR6jQRj3udaZyKdQE3ytR+7Po2czpLPVWLn9wSEE/mX0HIdwBowGA8ZBs5G2BiDfGqgD1wP
pIp8mdUw7Exw4Hdum9XkGCLgOuv9Kq63saPFRhQj7fA7f5so3BZhDcnyh0qces2edwg1dOrzpJzV
XW8IeowqF82Tx+OE+Eyg5DyYlch3xZRaJRgO33ocu0GlWyZZ55PQ07MGXSiN5txo6oOPHHlFKuXq
0NulZ0bxYCxfi6Ct+8Pc5fOyNYnVvIy7BfIEi4K4jUkXZNXs60dm8bM41+tYvyIjczlrhrQHwAkA
67Pd5dz4IZj9SwP2fr8t2gbdl4ZUaUji7NogpRtKttMcnGZSbjg5wAqjoECSYpSEqs4iK1koABse
xtnuRdiqIHh2Kj2Lt6Kc9G8ioXdJgkfmECEbqOFrQ0UgdyTClUZYo70RkUvj72oOqh7lgksyWlj0
dQ5Rw0v5WK46zEmr7Uc96MXTWE6stiVBYGuuc5PVoVsUPM/dOMYxazhrZpQ1QYuYME2dS4hfvIfv
fwJ/s2Fy1z//03ammayBLnPL/rSfu50jreSMOMA5rBYr3rx/iLUr88Y+4th6ogbRCSQe1YEeZMus
Z7YOCYHPh/f/6UcKjL83ZO7Rhp/44CpYPFMelHhRBhSMagL6yoOTzIxDqu4Teb/TbjGRONJ2QKwQ
k6cwtGwNgypLd4WBHt53BpIcbSLaU76CO3vJs8/16BGGbvYkuJVddsgdEoq5hXxlp2I5b2y/u9bb
3D5VKaxb8bcu01GloGh3x1m/lId8mPJLZjKE0eWkS+emPZK4NxvbLqnWty3ozhq2oftyzVs36tE8
sXf+TVftFxIM2zhR+E12cIgK/wC8I75SU50/aI22hPNERiF66eSgDTJdY8znE7Wiue613jrxo9pg
9uYShaSdHeI8b76jA4Xhk6FPN1Jvqi8HS7hoYJIhbsKxEdN979jdU0+5Qj9ymEd979YF8YxL0BFN
4S1KbOHzZsydyAPlT8Rj85nKn/GL4TojIJSuTO60UiQU9mlZBVswA+6j1qvxopzQdVGkWzELCLnA
J+7sb67rOpr9+RWTdp1XLK6ISgZlsutJ10ZRXfbbQU2kOqomdqhTTRD2ZIXH8nva5dUpV/NvXu/j
YLmlJdLDtagfAumKRzdR85bxBHL8Oq//lcPs7/dvnVf/fHotlO6WgOecnZsZIUYUeyENNrJa9l1Z
s3fiIv7mREjZeXWUxFsyjJ91cchGy75MGJoyTFk1QeCGTyyFvyuSjxEvUi6uVlqqPFjOku7aCWFT
mVn0vUHcgwnl8xMpJ58/Shm0PHtkvU7+kgP1MePn9xezI6POPxfzaDHzYE4EIx0q3rK+Oqvjed6T
Lpd+RAuZ3TREsJIemrb30gAbT8/eucob4dwsTdFEM16tQx2X4kRx9JvX8lgAJtsk48Hsi4PGtjn0
S50xoO6g2S4rLTJElW+9YP5LCPLbPsnvbu9Rf4JumAfsKakOg2+BUXYTP0LfqG0t6Nu371/b3x3i
aJnpZyBXqrXWJmNu7hrigtjsFCPoD7wy7x/id1+6oze9ngOU+TS56SoqM7SyroIH3BsnRHG/6aEc
0/r8eKIX4Lny0DROG6H1uKvINL3oSqSWEzzQE6/Bb5Yr96gkluPkS6A/8oA1ednqvT5dl4l2hS9o
uRRk+EQTMq7IHRy2OGN8KpD0yJH195N/zK2VJC+QgS2rA1kMzefCzzih/8feeS3JjVxd94V+TAAJ
fwuUbd9ks9nkTUbTwXsgYZ7+X6gZjcj6ptghXetCEYqROCBMZeY5Z++1HS2lMtFya3lJUCGSnq2n
EUXvGCW4wnNZ4UXIMKiEBMVnN33erumpMsl+oJuonisUGx7cA9VqCGFV1nCgWwtqbWYtXsqcFd+0
m2o/QzF/qItJvbio/7NgZOR+FIJZxUa6VixhunPc3OtZR23mag1pj8SPt49GVtcMzq0WSNnUd+ox
kUP2XM4FUyerbKrljRdy4Yd4zsX0+5FpFor0gyRSOsiRrO/qrl9uTOx7hLtk6QtBy9EbH9mF+Ya9
fto/nQfhd5t15dXJgRCy76bZP65YOMqX9C7XlLHvvDH/bEVY1H7/i7m05p4DtnUnJT3GY0RFIPqN
4Q3Do14VSH9WpYMrkno3dLG/y/3sVS6u9oIIRA8GduuH31//wqJgi19vNyN3qCaRITtYRHqFKbyt
bcI8cSeKPHljIHPpEmdLW8vIxSMcPD4wihuOMhE64QFJdZ07xfLGCfvSF3K2tC0e3oB60KJDbxa4
1scGZ1xjZzd1a9THqcEm0BB09fW/emTnCbzlGnU2+150oHYkmnjUnSNZi344Trq7/f0lLqx055ks
sQvYBMVCdihoOD0YS60FXmki6cKWtJc9DqPfX+f0L/yHo+cqjfv5a/f7xp60luORIZ3ymlRmM+yc
Sm4MdCi7UjO128HrsqtOH+4NfvgPrlMUW9eo6uehFMZrNRakfsfG95ISIygrLJnEmD9FY1oeVOBo
sj7kcdMFcZR9XJLE2S09ibcUycTnaaBz5iHKdlrb7+NqFVHVhb1VqLHpe6jsHhfC15QWLBUu1skU
Q/1BVVi5dDdugqHiADQ5cfFY8nq3MmvZjjEYXGdDR6ZIJ+BSO/Kz2yfNzqUGfeNDu/Rztc4Oe32O
Js/TBVWAR4hvjMw9DTBnOaFD6tsGCZq3j1uhH1ptlDvV5NqnqGuG0Cxy/Y1678K3bq0/s58WqEoh
WF5MIzp0hRthQlnK94vAcykG3cAfgV0wwIKqvv/+CzkLAvh7W1ollz9fzm3A/vVzFh3A++u3rgPv
xpTlcqi7tj2OuF/3vdMJqsZOkCCkiiDBmBgWArGjTBwMzFP1wY81P+yKrMUg1Oo7a5wQLRbW8tlh
1LKOCNONLXKxoQxHn4SX5o2f0aVHdXaY9BX+YDcZooM7Td3WFKVOOHE542ayP+LCSx6XnAbH7x/U
xS/jbCWdV3hQUTfRgSjr8mCZc7fX837+4qpZXSfkNl0pJyP4II/j92NWVKjB0m7TJMlbd7u+kX/6
LZ+ts2nmJ4mm99ztKhMj9VELiwQ+2Bv3t66l//SvP1tjm671FZik6BAZQDzXBPpDtYztFjczXq9p
cq9rbRJIzZb02NoNnkDwQ2+UWOu3/Q/XPs+60AlegIrCMUa3QaJVw1RuyKNIwJeK9o37u7DknuPs
aTql1jLjfHDnWbyYUky3SN6+dh5k95DeyVv9phPk5J/u5WzJ9WaSw6DdxofMRfzR+NP8aI5LcT22
fb8RlRR7D876bsxRSZJmlzyWYtDIGE048jl1yhiD3j6iWW3eqsg1r2abEPrOdd5KH7v0rM9WOMTG
Zj97bNd5W6aPUtAONhaRMzKxjefff0uXLrH+85+WsGT2qgGvZnLocZXvT/EMMQiTe2uw3iLDXjjG
nQPTOvgEUBQSLtGl3ZU7GuhwtMzfCbvwcc8lgpQpY9gyM6rf2Esv3dTZYoMItllqr08OvD7MXJPI
rvhku9BC4vrGSeosJPfvxfhcX448OFJW7tOhcrX4iRZssVd+Kx7ytq3DOdLMzYzP8T3XbY4M2eOD
mPBi2ZG3oD8uh81kGbgt3ckKF0g0G4uMspAmQr9p2+mt8unSD+lsGRr8BodNoiWUT9g1/dHOwjl1
513lMOVxcS/uf/8RXbrO2XoknUYTbsT63RqzzTC9gBVf+aiUaaeFcYFt+PfXufBez0PkfHBvVd3Y
Cd3bYTnmakoDTfrath3z4o2158LKfQ7BqpgGEoqNOEGpUW6X3rdu+6act//dDZwtOJj+UWkXfnlo
8Q4H8JHsrRTsEN7M1P6/u8TZmpE1VW/i8y0PaRkxU4LqcAe19x4Z7/jG9nrpLaz//KclI/JJj2nn
nJuIfe++znBg+lW7PChVvPUWLnxQ4uyko8XkyxGbTfxQI/tnKfUaIXZmHB29qwOkoP3x9w/rwqnk
dNL66Vb4q7fTkJnpAZ3le4zdd1HaOYEBkHujagkIw3oLfXbpoZ0dSQi0GJcRcfSBKFSY0CU5qKnb
GHQRYv+NT/eSgOAc8t1Houy9WqWHNEXHBw9TXulTohGmXBIDNXZo5NeRjaC9sE0yA8cuSRBXbYHt
lZyaN8/ll17e2WrgxTZtgZIyOq4aEuxH3+sBjdiG8VmCzqiBEqTtUQmJ2R3i4WvRVcZne+jqCtOx
ZX7tZ2288jMbrH1GzYE0LqeMIHSJBsrv3/rpIPEP+/6JuPrTa6+0xKa8R7NrDk2Q4T9/P1sDs3tS
F0WbtVsgKlaI9BBRr1N5YWfOUAF6fdj50TAGVm7bG6RbM+xVXuMIs51pr9t8HCLD2/c2FBpVyGmL
9nIBhDFG2zRKQVpk8XU7djeNKrqg6rBpDGSV6kwLb9QcOR+d2FP7IjKz3RC117zBZq96Dd9iEom7
Se82RvvWGnFhRz6PgczBloja4ENh/i+OqTFRp/gpulu9pVhcxA9tWWPNW1yTv3/ihKb+87HxnDOH
UjPOvClOD+Pi6wieh8q7ThoCeCGDZJgkJ31YnVW544c1lIRbI6nUQOOe/t7WtJNkQ/mIJAVDKcfM
hJ0WhMFUs6OOKZiDFsk4KZCsRMLWdqqFXIPtmWcb4psdPxc52BfcFprc95nXHUVCXRDgXZq+xUoC
b4nZtR/sRlP3yJrM97lpQPyDovQtbsrYIFBX5aQkd4lzOzKGTgJcEkMcws+U94Wv2dVGaf74Do6L
ozZR7VTDTou+MiUtKxwRUtyVPSANRuwZMwj4hVfAn+p04y99gyMfXO3GnXUU6gnjw2kLmCeKg9lz
88OwTEwFNVdb8g2O1czdyg5rUuAB2P3u0MjZTMTCQWyczO5Tq/Tk1es9hJRa0/qrR9mG2wEtVb7q
xjA9Y2F71zvxeGXPzFc7w7+vI4W1agGVG1htDDZDzUS2hxNhZDcV5m49AMBhqUCCE6m33F/ybchz
40amkbRD+MNy2CCSaXdOU8Wvwm075poyRapnY/GPt2ZpGS9234irHFzvNo69rtnrRUmrAtws/vds
HFsj9GrZHEyN20lGQiZCj60rfiAz0QQCJocUd71ZTt8rve7VO5STzbvUTRWjcs+H6oDIxf/ayC43
w8X2c7LbLbPalIYjMajUcwH1wIza8a73tfxbCer0JZ+pQgPNgSQEAcpKn8m4w8g+Aob4OCax7YYT
0VFyM2Bq/9Dj2klDtUT1l3SY+aksWQ56oI1mdTSm1BwCnWl6iCahETskOgOf9CIg2WBNK/OAD3J8
mQ2jijCSKe9DLWTyQ0P6lOxxgxXZxi06eYAynYI2akvG8taMDCOwRjNdyUi2hNES9QOBItkMlsZs
SzRMQ9KkOyoSG3txWVjTPlth1aapTLEl4NqyQjt2k9uRoFaDSm3UH8coXlyib/FaJcKPP0Qm7Kdb
zyixR+j1pJtHtSy6EWRwYspthQXNPzadVn5JesshiW7o/c+j6++kR987xBY1P3j+PONfy313r3B7
m8BCrDFMHUJ38Y7l3c0IKzzb0dVqPs0qiV47fUl2msrTtYsVp6FwOt2/UozTqrAhq25bj4xBr8bE
AE9v0ul4xAdXeweOd0y+PHBD+XZowdkErN7WF5+AqA+a7DBm8qtwr1JhQGXNylIndQx+GEFV9vAi
h0ZdM3KEziC81k5Dpkn++yjpNCApNfNQRtt+m76j01zty1Szvypnrjd8C1oRDLJY6PVlTfJhKKX7
rRrsjE07JZo5nPyuW9NFywqVdMOkYNf79RKxasv6NhqnJNuZWt49RjZ5UaFH38MOl8wnFrf12gHq
BFaHKKjixUZLMYzZk4aFDqtVJ4oPSKJhok5Z7H0BF0mlmUHdWrAqrPocHJb2/eKtIv4qU06+Sd1e
7hHLtfFW86W97BqaiXd5MQH5mFhBEiyTi8FSUysNd0neISeDO6NtZ1OrjU1u4hrYVosHm0KX9ROW
GeTeSndvMnMk4jf2i/6bUsQ2QQ1zl92c+DpjHmNkCGJZXR4sIBG8QKR8DX6v6JOb/XirrA46O/8+
LxSTjA6t7FJxNQxLbW25dWSDddzm33xfjcOmGI1h19F0/IRbX2fpyvqZJ9Qo5R1NC31UUMARw4XZ
e+p6WoglDhDn2Pc66Y1R4Lf9eCygz0BQ8RP7kV99g4Qw9ps0LPiSZyLqvDGsFlhs+4gu/hfbVrde
0TxHOnF0G4NY1etJaNH3gj/Pl4CYJyBnILm3Ctf8KuNIA8yU1jWGWEfYxwh5vbszY9apLeGZTGBB
IbmP9dRBWKr0tes55a4VOA0bKoCoQZECD13nVXakLwPPTiNm74VhNAHdGf1FzrCOD30h75vEdO8L
UxlPScW0EbZRXAWNqB0+xRRTbaDT/JFor0rrJmfaxodej/Jh0nPbCqy+Nj65lT9UW+CIfLedbO47
KXrSq+cPCBZX2YSflk9atmgpusq4+5ZPTjWHBLeb0KKGrPic+zl/uYrcM4NIYau9osNYwNvmk93M
daWNwZR4OtjPPhveoUgb38Xkdn0mB6+b915vamLrZHbbE+2UkBqdKqKmArZ0nfFUFemHkkdA8l9e
fsFSqJ6WqizualAx+Er1aKmDshybZDNpUlPAHid5gJ82wz3LqjEKdXeKQaokQ2LuawxpX2N+u584
GLQCMBNp1sjsOrn6UqN2WfW6GUQ+X/o9ggtXHq2hpNnHRHe4Ya5tBwi5TJzCQgsQrN0kqq2Bfdmi
e/f/fMWHwanB26syLT6i1+GvBgus/vj7A9GlE9jZGTmVrJJgIvw9LJouIIPrqzXm3b3P2nUsIqg4
ncdOQ6K1/0a/4kL9oZ+Ng1k6pzJeL8h+VD9mCIF/UOc6RzdPvv7+li7pw88BKaMOOhS2jb93FV2x
0jQJey/ibOckRveld1wG0L3KN3XRtYcEueGGnIXpyxsXv3C+PI/q1lGJOhpdvL0yxqfINvRwVjFm
Fsy4oYh0tRHKTrYgDZNAsCof4S7q12Mz4vC1snJjkqSzy3T1+vu/zoXXq58V4dMi6qJWo7PXx4pt
J1LOrl3K7s4nC5TwPLKBpZ4Qbsgh5Y0rXii69LOinG2zz4i1xyihpdmzwCe0MYuJMwcL1hHV/lso
+Uvf0VllDkCTjGLwG3u4H+U2zkV+y9lSbWqRZI+/f3iXLnHWvVtyCVGvdr09gTJ0X3znPp9mJK6k
mb9RKV+6wlkx3qWFYWoMj/aOp33oU9N8SHOD5Hp7fitD6dLrOOu8wQPImZlZDACSRmxHiA7X1VQZ
O1yh1d4YvLdCQi40MPSzdUQSOt3VMTC8KItfKGKPEFrRGhfxtyap5mPm9O4bTq3THPL/Fs3kbvza
9nHavNUR5ccHOeDYbKo8enD9Vt0zaSIape+cg+kMqFO7tLzFg2aGVRsR+R7H08Zk83j2c/8HfD7O
LEmf3Sg5Gc9pMZp4fMxxI6iMtl6EesGCQguiG6wGmmhnK/LEeTAB3e4Sl1mrQ18axVrpHkctbcN+
toqtxhRy1xikzJJ8kN9HkE33pltntxKyctgN83ijtHraxq5eHIscwt+Yw9ZgC1225ZgSo4FUfeMO
SCWoRCFbLd38xod2YRJF4PCvD62J8hQJXa7tG6fsjgbnzC1kshgc7NBtLEniG1Q4jLZZpl11Sa+/
iw2DA5kXv8XuOUvr/VefWvhnLcdMRI1oZSH3aux8E6Ljkt8zJTQBz+Gm2LuG04gNznvfQG3Yda9K
qGLjTM6w92CNUkHMmbEZU9u+81P602+0YP55uRbnYUdmHHW9RWbZoc0bY18m7EloOcXmv1pBTi7y
n/o7Q2Zo/iT59dm4BMIqB3pmm3O/owh+S+Zwysv+vz8H0zhbcAcMvrEZL9kBnoS/4aXOuzqiwQ42
KSIoAH1ulS4j3tpm2ValjD6Rx9MCuwNpK8QyX+WCwk56bbRfRrAQRefLW0kQ6I5mBZ7MyH+orDx/
zPrqa2v7ye73T+bSyOs8hyOuZFQOOfOeRS4kfSDbCwtQkrs/bdhL7z60pvN18hrzJp8t++AnjGZE
okPo42z8YBoQKJHI8tOTlv/eim07EJ1vvBGAcWHZPEkRf3pxXgQAegEOfZBe7T76DuxFEliSUPgL
/rbWtQ6/fwwXls1TB/Wn62SRXmSRI9x97M8PRC5V+4xglAD6mwx4ifBDcDX8/lKXbulsJyg8BaG5
EnKvt5O6mdGFhdSK4054Or5DzB5/Prr/wS5+gl2cIr0v0y72w3wGrjr9gX9BLpw/LDKGIQpagMzI
FOBN/UWuWiEXhKkaLl1EGMc/k6u8Pyiq2fRAYeskeBO/8jfjwviDPyCI1yNAAzrausifIS1+h7iw
T6b4f68okKs4QRnAsxySesDyWGdfjA2vyMlKFYcxyRQG7B7TLaFeV1YdtpMDhBOIwfJZLYb1Aeul
gdjH89MktJcmxsgx9er9mEwTSmEjMz8TYgo2iR2gC0jM0p5mINLfxqX2xYZU7yu47vU75tv4ZXpt
GlVQ0YS4NmsDfUZkquhdBR3aDbVyyR6Hobdv8L250Iin1n6esoSeSr2U1Ygktx6hqVuzlaMKhP8d
dguM6jHSfRr+tAtf6Pj0d7QiIKh3ozT6HfII7siVWfdi6OR2MQI1VxAS0q3X1hqix6aWSgXxYGbf
oy6GXt0iOaLfPmUtSPyxJ/auZcNq9RiC19yuKnrbAcWx18rSvW6EtHEz4pyLNnVeOEw7LC62NUQF
j8YZjehT30XDrerhIrMQAyENVFTMjzF1v7WnTdpdFbqn0ZsgbvO+xcOW78B34lYWNHZVkLl0IIJi
wKG2gXo3yfW9FPaxXnRxiCIIF3f03CACR/bkfjLsXkahRTtL28gu8/HJ4rOhqndVavPsR8yeKEkT
moBN26HkITfhABQ1s4/maL9nUiXfaakVASjriH0L0Owb77QijnKI3J57a/H3iza4NO0hjEx3+RC1
CEYDhKreUSc/XVvHTV5KDYuOO9CsWACIH3sK3rzQ/C9OO5lxWDt2/8WYUFoHZoab4yD0wn5v98lM
Y0XL1dOY5a6i6dOtm93QwDuNQTiLwb5KymzZjmMisesMfn0L9ocpSd7DTSJNxjV+eCjYikDSeS2D
oTG6jqcNKhyss6+tmCdhNfiwWgfQtMLjGFazhvFjsOZvZldV39Xi6D8IQ9DvnXZmcC1LYdZYeqHC
hPWIsm2b0YiEnGBpPa+smZMvsTP2YwCXdcb15HUKSLWsP7tlFQOWwJGDBne2FkY8YC+DxR5vF6I5
k63elch1Ri/FFgXTtf2cjsRYBM4ILK4SKtkZVtZbW/qVzpXdc3CieS9dwOVRTJ427iJaPo6o6vbL
rMn8Dsxzjk0ndrvjkEQuD1LlhbVFKmLbe1eofGHMOIhlIzr72kjNQm4BTNVPll6YXkjKEKbRVDhN
GU6JKilrI1TG+6pN1WNLQkd6dIn2mUOnZGgRetrifanLBe5Na9FFDXxlVM7dpAn6jQnnkXt6TqB6
cd/l33rD69rr1nfjm9rBaxBY+jSteNWaGAgoNboV1gvvYqXp1j/o2sdkkuXyBSn58qpVvPqQ2bXz
qQS6z7vTrfpTHmvoI6soVdpGHyGfQZy3izRoFj8poHnE05NHIZ7S3xPqTtU4DwPO68Nnm0b665jh
gCSgNE6hm48liLVl0V7dAbrfhhAq/5vbRZobLJXsnsiocvujyfIXE2XRN+9LEkMe+cbMbvWv1LRa
4RqnzEsg3YcA5jVa9JgXnz0q7xLVKx8uzGnkg7vBjQknLytRDwQe1b5xNej1ON0pK5lcurSul4Ry
UkN/5VQ+j8NqoLCHhb0CpAeBfQe80NI6T2RoZGaMdLKBMwZuNGWRk0NRTRvLMobrUder7M6uu8Td
tqDLk43q0R3dpmMcWfe4F/UvWgrON5Dk6Xj7PF8cGFqJvirynH6a7hvCwHC2mLWe3VR4TEtQGbX9
MOTa3D9WC8310CKWSpJj4FjuO8vQYqa78VzpV1qTMAxuh8J2ZLAkjjGIwFLN7EyBW3D6poNqJN22
mwf9g7uMRDHNCLC0sLTcUSfjUOP7jmMTYIbworl9dm29z79nOVCWAECkRzYE7xU4duN58z7jWMMq
MefWR8JLvYeOb7ELoJQheykmYXxZc5C+MDhL8SBK3hVJBcmo04Yt+qeRZ7NgGG1Kf5c2nTthzk+c
adPNcXxn69l41cEKeUnSQg6hs/jp7QJ9ythLTymAibOnMRMcq/pr1EfLV7vL2vuqydLPNaGi13Hs
GB8lP+ivBqOGJRx7H3ogiw5BFRjp3G/uOA4fTDj2yBMTVfShuc6fMLrIGF488QktaBQJr1ZklvfR
VJNfXTs015gOLgXH+KZvSS31mqVgl2DJGUZAcxCXK1YbQmfMZYOPtEIc6uvTwn7p0HZEFvkeuLU1
H8autp+rccyZokzD/AGWNd+eyvIoYsIQMYgzx7GMg6SnB7PLihbVNm0MHmCDcLi5MhI41pAKZRbv
DMWUM8jiyYU7K5vhGSgtrnjNtSwZ2MaQpIypPAM5BYOmD4k7dl44uz5Ott709Z7tApJekPoyu1l8
Ik4D1mNnq9nRwmeWVOIzkEEmoRULimL7z3K1A09vf3Yiu/jhRow5KLycut2RF5l+KqtqerZFaoMq
kLrzBZ1C/2QKU7CDWlNeBDlVBLs43oWvbqX5R9X73TcvmbMHvxkqFgxLoa1r7ZWLX8d2/jiXSVpN
e3Zbv9SvS6h6z0Mqyebror5BFMno/EeGEumH0iP/h2HVOqtTYd1honKqAAFsd2+XWNHxNVW3jJD6
l9JrqMwxjFdPSWc3WbDgPUTebBkC1LtRuwfId9RLJVXbTd6TRxG0SWn2W1dHF7ihsO4PUrrmsEWk
V5hhjKoHAn9s6t+ccVrmDfNqWDCwVsD3mSlxTvqk/AyiuxBPnjlYTyiYI3RxuBDSAMC0ZJAb1Zy5
ptR76jtZOmHiZy1Gk5rE7BCMob5CDtWLr5e9uY5nyeSBzWEmWK3t5Y6BDXyHbhi6I5pFz8Lanqd3
gxXl6q4gRcDY2CDgP7Cj6Nkx9TPj2XUbMYbm1Mld3DlMdiZUrNZmjj0RbU13mM2dmEqAQmXZOh96
k0nbnhge66UlAZU+jxlnT0uq1w+gJ5IoVLpGd3uKsvyGRR3Uo2+pbwVszG+cZucvOeSFz96SIYVg
gMWrA9MFSIFGjyhDfvMuvsu67viZO7J/SFwZf2Cu4skwGjiOBSNDcz2UWpY9jekgM+YqhvNpHtLl
uowSu9mR4Ov7V7WLCz5oAYgbxy6RJLgwwDSem0JVD2iZquIAd2yCUIrlZ2Oyd1wbchjjTWuVhmLM
C7YxiGXjHmGsKBH0BvnZ47KkOU3j1LkCKcZ4hIEEvs8u7uB28g1nbJqCmSgO71ruPVOxNi6C48Gi
23a0I9upL4OomowXzghFjISeQ+LGa/zuY9wD+wfqiuw+gJqZuVDmfSacCCi19OBLGFqhZknhAudf
/HdzucwM7z13fLLSJv5YmWQcgAEtZQvRR8QfS20ev3tuCmCuzDg6BaVB4ECYIYK5JpMzfhyY8gKk
HUf3qahTbAPs8dFdwoxy9TjVM7xcMu0F1qeJP+3VsX+3uAZ5Fyk/s9IctBez1FzzkGomSPZqGMsr
bcxIK1L2bB8zuGIfUmZnLLDkBizEynTynjE1f4exlIzO1GxEIqAJaNI8GWLmRKfC+38F8c8FsUeR
eLkgfj+wEL0W33/GPsJe/zf30fzD93SdKEaPJESP7N6/S2Lb+0N3DVYKvnzSdU9171/cRwfqow4M
0mOoA7jZXjvFf2EfjT/+zAtecZHEHdr/EcuZ0fwvoiEqYmIbYXSRhWeCkqSc+bWLGgnROilpcpBK
EoPaRyzEKHiCRIkgzx0v3nlGXjPt1yV6G5zMHwunnK7tSI4CflmayoOVGtEzCiQ2zy7pyiXIrDwT
hFXAygAcsv7X9Yy9TSl2dqmKC8z3IyMh0uCMhLPemH5OtQU/R4HAw9x7bocE3HILfdrI0S6uZ9cT
r9Y0UBfanMqHwFzceAgy0VbuhomkEKueYVVKpvAsgjIZ6nuIEHoVzjWj0y1bWUtk2wqFqJIuSjny
Iw7aMDUjTGwhNNkNc6+1vnDIAYQyVgv8yMFxsvoYdS5dMqXPOWdwbMPZI4PeBZRhZM/F1vM64jDM
KvWp0U2HmTDdUIKYPC9+LrVxXHZ62xdTaMST/2hFk/xhDUP0Qdpj96E1K24Hd5X5sR2i+J2YxAS+
ox+K7WAKzkbqRIIlmLe8T0skoehXgFRjOypiPDD4F71jHbnTK9qy9CMuJudzkpT1EKo0npxQ8526
2VRGmgwb2hGq2mQmoFpjRdb6yygemDDId+MKtK0oV1aHT5Y/ceaBeKt3yfDE5rNupORX3zUnOq7Z
e/5LsiJzc2DcJL9EqtjXtY49olzxuhEDYs47K3S3VTmnI+zMGolvkGImVmY64bdwOeD1Jid2b+dH
cHw5NLXvvRPdF31Y+SpPzF+RrsaOKF9ZwBEghx/piRDcTCstuOFePUL7Vorwuriu2UnwNQLyuSAN
zyt0GNzxKjFWIAYxk0IlTtWIGhQiB7Riz6yT7yTBJC/5iWY8z0nB/uFEWg+vfCUeOyf6sczLygm6
bqUiL6bFKq6faMn8jiAnyxYi76Y8EZWXnhCC6xgujcd2bLAVl8agJVdRUk0/Cs+atGOtuRHyBjwW
xWOU1zUyOif3H+cT0ZmDGoRyS2tfphzb2JVh5Xp6dMjDfd+rgXpsQwLTJD7ANrebL3ALnfSaRFyS
4OpReR9LyybZyk2YvCMEZRZzaFpNvocsFPXhoNE9IUsod6sgyWE4v9McijtOQBonspA5PHT12BbR
nZLo2QPXMiLYN10OvKSkYE5vRjGOt0Yl3GFDkQVunSMgUgcxVEjsifta+gcJ/8YBbShwrad6hyYO
M8AEadghlioLky5Ny13fpHQWyjk1hisV2QCidQ3BVJAVpTWhaLLJr8JTrW66CnAqJ48GQ0YZV2m6
tf8sOR1Q3PwFHf3RqOLmferrWbxtMsvuQY1O3ZNzKmD7ove/laNjmRtOXdorxJXs3k90yt6K07DG
w6QatpC4fR7/LJGnaLyjV0DhPK01dH0qp/UGtg0CG3fROCmsJXc8VZTftWjqT0RKLQ3e4M75hFWX
Ur2x7fmVca180YUZfceEWf1A/DGYQZ3ai4UWay37q54BL8OqtR3QrZ0BmJRte+2ZMvtm62bJ0zt1
EUgvg44UOYVz15waDdWp6YBQ0ftin1oRZuR6M8jPPE+PEafbx8Z3cEz6qYGlFkUnDY3i1Nyo+lZ4
oYYy+KmeGP5uC8u8zvo1h0kpN1tWRQatkm5JcoRDpxbKvHZT/FNjBUVxcWef2i1YMGi9EHHDOcuP
PLcPYteVxbaxMvdqzIbWRYBYKW3L4hYmp6aOsfZ3OHrw//WsttHC+dQCmmkGQaOiLZR2SFamP5tF
HjqgcFh7SGhIKe2qctIptmjrB/nab5LKJwiHhgdtqOrUkpq8gvaUf2pVzWkzN3uvbRFJwVdvPopT
W8spl2/l2urCLQsvvDt1wOZTN0yfOjpjMLjpkg0qoWNGJDjdMzpzKPvzpDN+2KONDnU49dokr+uR
PCH7c5LLmSLUvMrd0gv9JqNNG6fFvBvnyeGUigvuyTo19QbCHN+LU6tPP7X9eijBX5LBEbC11r5g
cmoRylO70E8YyAdw0fhtLqeW4pw03pEAWYPWKR7ZZ3VqP5qnViQDfPeWsy0NyrEtqHA1U7iBPLUw
oZoUL47k/o7A1HzggXMf76EWre3PUyu0P7VF8UvETxpclY8K+z1NoZJjADkDSKUfrXTQA62Y63dR
CQsCfoIRoyFSjs0eVxU1Ie0Mkv5Kcf7fYfKXwySzzMuHyYfX9jUaXudfD5P8kX/NV6w/yBL28WcI
tkyH//x9mHTEHw5OQwIoONI5UMQRXvwLIm74fwjfsDhRWn/9j3+fJjEP/eHojkn2MwdKz8d18R9N
WH45TTrsNZZFeo1pW8x+PHud5PzsX+EY5omRPIytGeXvS6h7gcOPD9l55P5H8+d/Xclxfd0w0Vad
pBQ/jRktlTmGZqUZSbfzfFcPuv0AddVCAoBO+qd3wFFnjqryZ6r3Om7+99Doz0utoynB+Ig7dM6E
IETmDL3ouSks4A8xjKhQM+x3TSvfkH/8Osb86zomtmrqB8flGf768BiQwQTP/HSbTaLL0TkyvaDM
NK7x24FGSnGX//7Gfh3R/nVB23MoTmzyKM4R0goxc0IKNl65ss3v/cqjH5+2t2RlWrss9rXAjrvu
LbmGd+Lr/PI8PYLaeGcecaben2XPzx8JGeaN5ndmvIXW6z5ogNu/l/Us8c1gxzQRsr9XUz3ezatu
xey7+kBhkl9NcLruJB3rjd1CnLPrrPjo/3/2zmTJcSTtru+idaPNATjgwEIbEuDMmDMyIjawyAnz
6JifXof1S7KqVKvaWmtZ76rTEkkSgLvf795zUVZ3GQb006iE+7BS7ruVJUzIZBm6o8/G5GAyLXrO
8F8jp80UqmldRNu1ZPa+KWsmxM1YeCd3rvP3gtBkqKwErYx2m1pvu7zpAzHi8NgsBXpCBOIbt3yu
3iHdl/sE6KTc6Ekb9zTCet8jEckPyU9HB/EKh6rscjge/dAvF5bK/lPVxY8kH7Mth8W7USsYnJZP
ryAWeyKwdp/xfSiFNupgF8Fxe2ZBA6RLfSdIudT4asrEu3NUO4VmCWvcdYc23RInmF8rNqV7ikLS
+3zyqAJu3PQoSSkcHFF+irq1DlF7G4JBaYzRKmvzs8PH8dxwjkGxoVB6oBdk+U6FUM1ucfKKHSOb
YY8UggG4KKkjNdwBJ7WfArTbFmxQ7h3ku37jtnOB/dBHKurd9pLQgZnhChJ5wArXvZHsyJ/Yz04v
KmnMo7dkTmAZq0u/dmV9c1eb/FQqqo1GU7KDNUqNy2zFHvB64aAqecP32F2MDSU85othNzfHQh05
6Xbpy+zi1sSgxrKIjh2m2dBaAdBGna9PCTmf+6zo4oe+aKOjqSAFb0z+42EohYHztiwKysoWZ5cT
hnaZT87RNi2s8dSAWXxeSqd16QypJhPRqVSnPnOS99i0XXOzepyC17FwSbXnFJuswj5RHlZ9WrGm
XKXuM+s7Szb7t7zUw2GKCMpuErgJaLCddzDTFFkel/ESchI0A1nW417U6T1tsyvehXX4casFOJWz
T3hKuGjW5A4686kXffdzEEKfsyh2ierx5a4OtTOpZjK9RblPxk3VsvdqLMSzrOjbt9Yd46M7ZjaZ
BEpFBt9IVGAP5KaKESLmWKZrYC/jBDDUdF4ZJtYPeKEJksRVvo3qJvrq9WvG2T0DQSpLccL5lr86
uEG9TdsWH4txq3SkMx1Tl/ezNys2+VWq3hiKIX66/fKS+mX8VI2OS42L9L9ESAE0Irneno1ffPLB
gl8J/3gzwytTfLHX5NZ93kR3ppkyTYUVNT8nkSMC7MnRjzSNk/vZqbLtuqj87Kdz/kjFgH7jRKd6
QKJNW4S0r1b6u5HIJgmtxS+zQ18tot5N1UiLmmLX0o9kR26wqS7XdrvHbd620CnduXwchZUlQUvb
kfhR+cVU7NAWKc2t1tar9pEDqmhj+3ZdXxNOx4fc1n72Jc9t29zESyF+aPaoarfQpbuEcYq8R+4C
dOiVJYXve2V84G2jpZcfa2u4fTCjtKgdRJehD4wol9PJTRt4+zCxHgSVDSoTprNnt8qJrAN0OAWo
wciUFQje8hMb/fCSjrXMA4e9mAqxNsgrJG9akDAXldMpcaaoPlWwu76yiZMjw0d7/ixH3Bkb3GgO
BDxLz98HgfiCUVvbr1TF+OqUq6T/VTZ6eTaXMrFfsjzCOsghn1ItVVprcuwMI5dBqUqQ+kmGqE93
pF08kQzzNkZK3TqYkr3A+4ulUBrbSPcXB7QRQQGaOzutCP/0HdiQkak9I1IqnurpFCM1tcyDtnQ+
Rq/2mHZktrPsl0yWdcs0kzaP1qfEgttp5g82ntpIkB17zpKnrkK4xs8tzsbg8r7g+zgao/ETlON4
oaO1eegRt7aiGDjl0Z13wGpPhmEZn3Nur7oXW6pKac/gentzZgveJ/6LHvR957qHqCq9hmt5YkeF
6r6J3ZOl5jbwKsq0qkia94CEXvFvbKs12bMCUbvRnVU/nd3EOJaNOhdz8TpN7ZtTt+l+jpbvTmt+
2mO7yXq5N7vxwlj4iyeS8Qvr0J7J4UG4TDDcDqs3Tn9quibQpJFFU1YcD8e6qvcrVvPN6K6vOdXj
jDVjjBhq/SzS7lLn+ZVVEpdD94v457625b2UTVAWzXPdFo+V7Ve0pcr95Nr7FCXtY+DdsCmTm9Kg
cK2TGdrklZZ3YxX9SuT0ArL4XpncJH5FlT1gf2V1YZ34XzvQ0lufIQ9smKjcxVo/eg330bgelGhh
gOAlWFpEtiz5PgvSh8Oyif2f9KVDKnL8IFmLV86m/aZwRl6ZBceQHFwu/HA4uNXFceb31FUHW9KI
S/maXfPezc2woPZW9v1nN/IvXs1Lki/34LmYx+ob9ctkv9ms/Il2p7sJXI667/UEUlm4d3Ftse7b
w9WRnvUsVRc6oGzacX4p4ymn87arr60XHZDCuI+s8gAvdLc0AIxVsbwDzW3IYBWnaepDmXok0OhE
52VpUNeKaRHx0JD7YW7rIJ4NkPQIEVtzwppYe+1GKQeutN9ta68wNpay9ky1MSAs3YORcGg1PYra
G1t29wMMcHuUMBui2a4vxTokjDzxyACTOEkSmgHjiB4mWvGSOmwNRV5dmZTG+7yodsOaHsXqnR2d
fBZ1/qOyRfuUyDhcFFxraVmnDKlovIVQmVw9+6V3XtrYvs+MrALzBH6IC/DhsypU0QKsxhY71RsM
G2fv6xItPyUt5Uge7rBltEKYMhmK7arxN7m9qR4tlTV36C30nRFB2AjR3TUNBQezbwyP8NX8o187
b5y++cr0cvZVFu1uFeaMdcWe6r7+aeyGaFfXLSVDRnTwV2v6tIw5ubZqVSccxw9RWh0WwYhaYkC5
5oZzbD2jPqTTeuxiPZPbND5s1voDntRxU3rmlRP0YzXT5tJBr2eqnkFlFx4R2OYOA6t+Szghbaeu
gDmmrf0STVC4dR70Q/qGR17vuhkHOJlH/kyst7M3P+oxfa3N6QmB7+xPmpyUVSfc3HSsT5Z1Zyrj
SqIPErWLrFb3yfO8iDvTHo922Tz69nIaUn0ZYX9Dv8YgFPhJNe3b2rsy6lxDTxAWauOzK7tDPU9M
2Z1qtwy0ATooVIv5K0+ng7LbpzaJXpHpn2zHvovz7qKK5CH3h3E3roxKl/UWMh2oD1zm7y6uiIVc
msy9o993Bz3R5dbKi8HjypALcoXOr/h37oosz3ael95RJf7Nnkuat9P92OPpSCHybUzD+zBl+xQv
ZrllcHGPdBxiuduhddDDWOQkicrATFbj4orqpV/FN6IYYlMVY5AYcxrcwJLcslNy0jZZsI4PHnvM
apd5RjMsIMIm0wBNg++FdWm9kNy7rBnPOigm3oU1wk2aOvaTansAz8jmnhzMQ5+j4M4dDZFNw7iw
bwa18Rvri6HNY0X+MBTdqjalGJcj7ezW1uisH8LjR8xvmWODEkgzN743hRT0yQ7uCT6t4KWovxS1
fK6SwQDqMeIvnoCza8vxsczZXfrodLfoIOOdDZOUldEfObnBG7+PcR1tq7G5Du5knNLJCIl9324V
/00X1cfcVYHS2fq8MnTdANLHH69YnOD9tbtmgu9BnOer048Lf+X0Tp7tWhasN8rFTm+S5aM2QZsH
uYKe7Ged/bBG9c3qi/2ijfPS1Z+3RvRwJkPNayqULl9vERf9rnGRbVrXXHdZgmrf/eFviMdnRiks
Lo175PPzUdzqLkubn8Wsz/R5k7l3b0nW1qYVjKopQjfk7Wf6ja4i89XGKbWx6a1Cn6NR03TUI3nT
UHDTyc26OrhZXu3r1c1EUIkmY88at4HZEu616+VnuQ4NPeIjnYr2cOsKaCqCCW2778lCVAjNGURf
LeZXIFbzCY3X+U63Sf4CO/xOQw4np9CVz+sAEG9tDIpmksi6lFi7OWf1LtaMSpnobeyPBf1D3yoE
0XhrlYkZlnbtPYPpYwcQc+a7PYvcdTFCNBpL/dOkCu1iNKnzil7tY7ugz72fbHBubkkYbkmpHvdo
JfZD78YUjMcieWKW737mopgPnbSvoLWT3SS8/A7befqTRlHVB7avqQN0fWOL5g9lE2NOsu3jKO+x
ofjHyktmMGNaLMd0wE+2yWaLtA5xDb2JzdK6UEianajboOJ9atugAiX9EHnuuHMnZ77r8rp/7nvt
3FOhWl673H+H8M3EHwvZz6iAmQ+urOd448buNs65R2u/ry8db8G9xNQFSjB3n7ulykIBMfyurwwk
P6uYdxHOrKBh4EK8yhnv8XG6r8uoaSWVycAhamn01Z1Gddapid07o5PssfHjMshBfmztCBPSBqz9
13RJrDOjIfMRcYBEtp/Y+ZXcfvpixDnb30iIqd3mTpTvuGPVd6xWNbHr2vs6cxf+UmrowjGbrG+z
bxcXka/NdiBTfE7KLkX9hds7bAgv64Ry2qkknMCzfyIKH++JiqlDK6P+6kS0IRap+DnoVu3w0fbk
RRLvJZtn+771zfZ5Wi0jWPTE9qw0j4mzRvToeD/GzsRCyIvkpFefH3q26JEUTb0wEF2Hp84pb6qG
yuZ2TyC3rQLKm830hH3UmHD8xAm7JjBGgvt2uYjSosH7V0UE06tDz+F2eFCJtSzDVcg2NaegZaiY
EWLvqa/rNwteMDtsl5xwTjHR+RoShC0IF8+GedUdrXIPbu6ZX3tZ4re9uf6QjmUdP5VyuZiO5OVa
TvooknjEN0ynxJ5JHgOkxbE5bGEpkdFUlrxi6tDlX89GNLF3eB2snWkW7aXxLKopU08HYC5FWC/t
EAKVWEKTrpP9AL17Z/rudBgHwfZkHcPOXqAVJ3ZQT02Fo6pSSDCZpNHE7gN0Qu9im9LbyCF6aCd2
SyahbwAm/ryvWfihdGbWrbaEnytvxj0fdT5hDGv2HPmfl3GmDCOevGO0QPsZ+zbM+im+Znp+l976
003hFy0GtMbR7o2QyhD7lGAXkd365DGyyC1bnGKAsOB1GDrN8dIHVOc6u3km6D3ShHCiA7G7Nr03
7YdiLc4J9msSfwwSjcW23yKfJAfP8z4WDkRAfI87LFlDCBt2IZMiXyKLTfDi6B1uMJ8ThcU4rpn9
ZIsdxz33FtMDxzHGa1eqZhfBdDn2tUMJQxlZrJXrbNwxC3bp96SDsTYCRdp/4zjrN9oBuPMYCW5p
P3F3i0nYEkPMUG7LxH10pDx3zuKGHugT/j008C3Y0Tvuo3ZT+3UdNJ44UiiiLjzKMwumwreGqRzT
XSLvu6a5m1OA14kr+l0sZ//U+pO5bBCxsq+6LrFo6iaejpTkfGtq7QZu0echbvsx1F5e7+eFomap
Y6ozhF2CnNCf6bJWO+LchIVSz9glUZwek9Vr79t6eGIG6waqi19HgTlFLVMedu3yQVevxBI4MrAC
23HgeafbdHaZvLQ+q/UodnWJDDFWpv22lFW7i26xmRmdYDN59h1S58LcutABp8oy4IgxnB3yZ1ub
Jku2RIzrdjiGNjU7jm1pcmPGIo+wrEZId5QLnzmofQor/9VBC008Xs2Q64q7bF68a+pH96DPOE50
1vhuY7Q8+gsu+U092ljhLPD1txaOL87IWxD8/GPTi/TiGfSqEA/wd6Mg5oftQ7ybvJiPTS66gBIU
deUVn22d1tMHjjFFyEIwMBBSxZbovRUunXIo5XNuLDdzfluRV0PtessFHby8z+Zp4aCTVd+MKJoe
cY062Bx8J3t3+ioPG8+MjhEfPtSMAcPW6uVEJQr/cWDif7IEhXCi68WT3zjZze+PzzMuDfHFawcW
S8N2w7SshucKVOqZs3gT1h1MntiA3QwvtcVnW/lHcGEmhI01Q9jMKMgAWuA3YDZKL7oz3NnEfd++
LkO+Hpcot7cjJcRbx+7AQVhWyaS/+LQgW2xZLrjf4Aes0r4z40bcQ2gWvJd8dmWqrbJbVTgpwyBf
fPVqUTYWYG2L97PfGSfq0UEm4BtGhKi/5Jj8sYWaxP0TtY2yWrJZxHo7EbwIltn2NqazvnE7ZAfd
rTd0QgatJQOvtrFGtqAJj8fGGblTJBtlbX6UknoLuzcRnW0sATxPD+48An71Sm835Oj1GZXkW99r
3AeoqOWd7Ow7ku+F3qw46gIG0e6RpvIvfWF+MT2cu7pKOMjXDvu/pXU2UdXxluCW8DoqqG2Kvu3e
fW1vzmv6BdjCrDtqz7B4V0d/qEI5N+8q8w5ZZD/Yi/cBfeobWymHLS61iiSw+/tEzj9ks8pdJnUZ
RlJx7ND6WxJPJCMpeqQhhUNeK/qj2U3OA89cd13rvL90LPGHMjN10JDWPyRtPIduA0IpTpUhHugF
yk90uF+ddPlqt8ungWeNE9u0PFer0E9yQuBo+zhetjQpEzbtrftmKNlm0r3j4UE3p41Mp/NgDdOu
cir/a6SX+atjN5yjbM+4wk68DkUqcWSSmYg9ynGounl2R+9V+e4Z/0GxK2C8FLnDCtfF+BDn9r1y
lzawomnfjPNJgZ9k0xAg6F4WJb2PdmEdzRMRcJ46jGp4njrs+LMXlPn65DZ0XKPA75wMKSQV9ZVS
Jou9LxF2J+thm6Tp49TpAAE8oLQpqB3uxYxux6lKj2p27lTqv/mdOGfkdRppEXXLTnErD95avsxS
eDuMMVvC6Yeh5n3pp4/aGF7GpPnSVcO2q70DmuouodliQA7xy/EU6zQoEndHqOdnz4BA00+wuPqh
Mlbnw7KoWcNoWpgstvRMBVZrhHXchbpe1q+ZKg/rCKUucWgou9WwU3BVGOeu5emt/LOtzF0ZjdQu
jR4YmZn8jH7wfHvnO+Vrg/k5Sbt3aPOALjga3442a3wCHYRhq6FLBbwt1vj3sSR9n8N3g37cdBbZ
FhJep8V3v0SYkRzfCgs5cBetgZ+39NrhEM0grSuUf9difcN7daMBbeLyR2k37d1c+vowWXXAqnHC
e9K8TbZ9Kp1un4zTUSas6mk0H+PYDpIa1pukVApx99LX1Z6DKfdqZF8qiCUIBts50duRf2ke1+9N
1gVxhlXDT4Oyah6Yhr4pg9egF7NoC/dSOtVTpRGQMGgjrdC7AApvp2qTqYDJjzFsM+VeZqX3iTtu
0TwebLsBy0M3Pd7nUPXezvDz6sJXefWd6KXvO3YZ3+3Juug03UGseZCTPLfZkAe6wK4SFQ+Lh81m
nflLUJ857PjWCKAsvsSQnOkbK58B31yLBfWLFd3urWBtyxsOWoDymOzHOMEjs/ofYJgggoA8YPFA
HzUOs5WFtr1amHvnC27sq/Ya3hfe1RiaM52TQeHwLBv1sYo49g88Y/7M4G/TTPQWs8o/NkV8scfs
Y9LDwxJXKSOE/mRl6zYxHe8JYX1hG1AEdTT0oeu412HAxGMYNwGTMsCqHudHO7eQtTEM4NTKHljw
Hwu3v3ZsKVeRIyBYSGt8+nyEKuT4/Rng1hONSMOmU+O5KTQcJoRYOpj2KWD4RprnuRyIvk1g+ZGd
Hgh4XSS86a0bT0/YYZ+TIgpUZtEbBwOtsvUUDnZXbHqft2lkEMZKAFDu+lQc0gR6lc19xdk2dDP5
YXsR5Xn58F7L4bWTvDox5K5BrtVZWovCi9b9ENPA6jL8mpP52E3ZUdZ+MFfp+5ioRyZGXyyn8lDe
h4/CHs9r7vlHZhEvkrdWw2yQGSe0heTbMi6nZIT0lLkPi58dYi/idcmwx0x9bNGRv1Nm9zQ5iArW
5FMHls7nVppHJy/3ke988VbjXlnsk2tjJbcQy+chrfQ2ggmD9fw6jeXPjLaEubX2zWzc+27y6ePI
2qK7HCPJwe92lKv56JNR33M2CWyRn50iOUf+/JS77dMgGOYljj5Vjb5j/fuoU6qUXNP7UsTJvC+t
nv2TojGMqeC2XKt71eWXDrrNPjLWr0ywN1M5n+EC3UMlWzlXROICNS19NmPO4QZFgnfrylRu8uqY
ncZoDc9rWr7k2TRvE/r9wlwY8UIsquPYJSPzqHwS5qbIl8tkCtxA/nrXdIDSPc1zwfNRHPXSqn08
Sw8qk90c+laZX5bbXJAiWBR60+uXjbJ6ChNncnDWUCH4eB3lRhPb2TeDYoKVm85fz6mwzSt+qH6b
97podzVlX6HZdbctkOfuGCQzRG6LWyVokTyX9It8y20reyiWFtUn95eWDEkkgiFNradxSZ0HWyXQ
nJbUj6m7yMXPcfRRYuBIDLyIItzmcUTLQyuSb0UyR90hSumOJ9weD+/G1C6skFM9PdAJ10wgsbyB
xYpCPrrK0m+QOmlRK6vusWV6eKhzSz3bqb9+dQ0Hcmg5eneG35qYdgtOzH4ar4EepaDbuJgfkA7t
98hIxMeEknzAUYWvygEOAmxORNuMMVwRpjGFqiTByl2k0ump5ZcJF7Y3YdSQIiLrOYaVjtNPv1WQ
JvQ6BO7cz1um6jb7cUqC3KzHKTzM9o5xAi7gOvKfQK7RuCY058aCzUVKPNOydyYqCS/2cboSRYGc
tjguv1FlTa9FFc3gIkd1Gp3J+0xoCtjhWZtf4nyQG88DjzLJYv5CAhZXI+a7GANZUGPrJGwzsQCY
vmgO2qqGk3fDQU6p/pElyYfqnf4+RT0ITQz1L0MpxbCRtR5pXcvr47IO+XPnIKw2U4oog64arJ1p
blXtVNucUYrAaMg3UcQMJRFQHbV+q5gNwjv0/ek4G7rYN7rn/SNWtVNe25zbuqt4gHi1tbEIZG3e
1WjuuxnZ7ckXa35Oe2ePMeGR0ZD9lJQr+2AKwHQocPUEs1dV4chu++usZwC9cMVCS/cV7EqH9d+J
CwT1dBnDHgk1sGykptFGbGixCl+jWhl31KFgaVUjRsaNk9K2imGvuLeWiZFZJeOz7OaJtWOKbqsJ
josNCLXhLiXzAs/ezM5RIrNHUauPtrPaHfqP3sW5W+zZO/lkn5wSIlnNwj5QX3QnRlWn3AGaYVNO
m8cJuJv/7Pc5nC091PrHakYwJ+OhK3etmoZ7rxElxzUXUOGwWsN+nHyCUfBPZo74Su5XqbuebQEm
vk2XYIWlftaW16ib5UlDNznJvCnITLUrrXZu0uTjrqRc/DAwAL3ZlbOIvb/VyRccflYTOLNNssQX
KABk2fz7shyI0DaLsbBj7Je7OYc1SHqifzO1WR7yMU0C3yG6Mve9cyVAU/N3Gu5dE2kVOKTt+E6X
kgxHVlubf6wVjp1mMJESfGshiOnFwop4X0ccJeoiMt98N3OTN1spgHsUdlKqoNwbKPAffWK2Zsso
MoxHDFaMN8CzMhvrW3FHlanu9//IyzyjMRyhosl85llJyrW2C/f4vKXbInmNI2o8d394hf6/O+8v
7jwcUn/jzvvZDX915vHH/6czz/X+SZCCShSiEtJRrBT/25nnQT7AEer7ruNZ/B8W/rL/5cwT/8ST
p0x2m0r5tsRbxv+p66FP/vt/M0zvn7aD7wxvnnlz9MHS/Q/gBzf32J9cVwxJhWLeTpaXBKnwXPyB
f3ZdJU7Eeb3L4rAV5P2b2ln3rpn/O5z+X6lc7n9dBfMhE39P4ob4zcPWMf0iEhozbeyaJyPz9o2f
fhKUvFJl6QdpPj4Ydv3rT7/Cv/Dn/WZj++OayuF/LmFxcBG/mQ4rryEyl2iaPiNYVgK83VPsDdHF
0evnTMj6OldkRP7+mr95Av+4poe1A5IFvAvz96qGqc/jhdXCQBJPv5p+0p8KHa8bGBfFfz14/9eq
tH/1jaLkuQI2heQmurkG/2R0NGsnVbHXI0fPenqtK/iAdiwKAAicS6hINg+2mPodMlhx/A8/I9ez
IHMoy7XZ9v3BG/7TleHC2E4urRa93RuZksjefC5r5+bIiSxYgX9/tf/j/uTZcfBymjgsbaYuv31O
BzZDrE1J0waD8m2Tal7gJgf4/4ercCWFmQ3b4+9Qr34Bm19kbhcOUCWuXsW6TpS7Cf+zqziOspRU
PGkOwWNl/uYYtavG1jKNurDAf/Tgj5axs0waif/+Kr/fg7erECoDWSLZlTJD/eud0WDK1lUR63Do
V3aNpTk913bknprWjPZ/f6nffxwupbiMKYWDZIZ186+Xym1sBgQfdbhwtt/6MURLds//rvTxX1zF
Y3Rq8QM7nuM7v32gbpmLwUsbHTYTQofBno7CuzX+z38cXKcCBzU7BNP5HecHJYjNctPqcGJXDzga
h1w5MIH5z74xXgy863kF+rzY2WT+9lJanEySmciIrbec87KomcnR90Yr/83r4fZY/Pm17mLf9bzb
y8ESRFF/b3PlR+hGyigESWkN6opgw8EyRP4eSw8128tl9fD3H+w33prLr89dgFrGysQ953u/LyRl
TW8V/VUhyR54zC0sysE0YFFaIjtJt/mMJeUjKxuZcOEkebYkHWsKV9y/+eQ3ds9vH145rKa31ZGE
JLtg77cvWUu1jmosx3CKLQmBWVM6sDHGVSGs01LUYI5rTMhsEqOntZvyzi9fb3t275HpcrxwzJ/i
n4sg8HRi5jzrazuT23sj8yJ7GGHMZk++NhJUK7vseL0PJHlT2C5W92TMt2YewpOgU8tart2hyKbm
QdPhPu6qqekuor7R6GG/zB7ukCZ/AUcky0PiQgDfp2Cnce8uqZcEiGhWz/xqcFUgCCVxQKDSFjT6
NC0/yOFlawj3eJVvsdlq0KWJW6ZngbCYoxQYmGh0Hs/nIXMmn9awvhy36HQT+/ulWZc7M0fONc6W
nffeBYpQTosIPe2XOq0JNxX+LQimHVF/AdRL0VsqdBP6lRPBAcIbfs6qpcuCPL4lwVOFL3OK4uUS
9bZoflReWSp40bdH1s1TlaE0Rp3YroNZUzJdJPqWiexLkt2zC7zWngb1VasON5pl9Z1HafosGMOY
CVI8db/OA9FRt96qzpBnyUrnkfVEVg8ERMxdbWhCQlVsW0lQ+i05HTu1gB5ofIAOTHJrnTkRzepJ
lIowlZ5vf4vIZ68LITMsgPc7NBYhU+Y9o47096xvJwKJZTLEoSPm+CMxtf+En9T+MJJJVbColxHK
s8wLBtpyEhPlkBZYhzQzJyxATTO967iZf62yYmUm/P82tLL7TKGRREGZTiinEflKTeR8dt8kAA08
2JFPyVIjtbrcCu3zDdqCcS+wQX7PMWUlh0wose56UDzFtmaAAbaJdsxTzKGHI61yuRmjmtsa+1ei
d/ZSE+zB1FlvjFiJu651u1ddAefa26Mb4wqm+V0wQ4rAtzaJS6+cBRE+oFMzcjbNPKZ5MPZJuTfy
TH30cdq8Efxxv052AzriwRvdzKsffUEz+3XwzXoYwp4S7n3KQJ+4UGL5T/xklkQinwD85GyLpg1N
6f6rm6NahKXxB7GcBrXs7BmYWvadchkI5l2OayDtPbJqVu60REUHzUx0ih11L/MIGaQAbWJAbCfs
eImTOMPG1dGPG73n3trdx/E8EZOTsftjtYrmpelnHOp67QmOef4038607fhhTIMDUqHBmbYADbxF
NxV6J1JD9ZxMqDnwB6Lmvq4tWEBNbzKFtHBAY0M1k/FFDRlCROdl/ktOZtk5zvaQ3yVdKUe0F2m3
u6IAhHy1J0++G+sItcnsZ1OcMVsDtjc617LDyOjpLh6AaSBaV4lztcrS/KnSZvXIfaroNLmWVWz9
hCDLzjG7ngGVzzCZuWzn6vjaZqZpbL10HdaNGZkKvl3tRZjkLXqv3aoaERkSA6lD4Io6q5z3FcNY
zGchhXSEsjMDPQXnU8U4fqiM/tckZ9AnGDNTXB6V4494hTHKjiOj1xOctpqbcjI6knZWF/+gA7Kl
/8zshLw6TZN8q1nKFjpWcapsFmd2fg5yLF/tjrHvvhss+b54MvnAWZu+rmZvvxfrjEAXxQ25hiUu
XcjBSTw/Q9xmBNQyv8OueDOqEg9gbyHSGka+s8SGs1mUku/FZC/fJgqfnnDbZBmKZdS3hABnNWKo
WIkDAIMhvmgDAnwRtp9Sr2Bw6AeBDhB+wzcsvteS2WM4xCUPT8FTMeGYdSCEual2f3FAKzDvdgzs
DpGkWWBTOrFqj3hS7cMIlIvXRZm0XwsiGwkuTgROkuWy/tmlg4HUW3gmXmLffHdWtb7dUh/+NmOH
0Wxyw8ION8TpxNhDLjyNys5lcqRIRu65l5UEVtPOn6uYtEmuAjUHFWEY9XmwxfJE3af3y69aoO7k
FCBWFXT3GAFOo+abwzvgBzhiA0q5NNxHq+2dGJLL/2DvzHrjRrYt/Vcu+p0FMoIj0N0POUtKSanZ
1guhyZyn4Mxf3x9tV5eUrrJu3bcLXJxzCqdgS8zkENyx91rfmilJgcdUetHxDlpjLq6ZbxRdePAM
gYXTH/CmzMTv2Fv0nQyf26bW0BK5EYN1X7Vtv9Zij2CQwjeSG597PkAKKrRuGykc2YtWFm12VsLp
ukxo1SEzlnOMyximbbr2Q1V9M8JIdivLDApko06EcGaA03sAPWBdSQtfT5rr2Qs57JBMNOUmzPdI
v1xMo1JPxGIo4CNtrN3OVJcvEMkbknVIZ4NlI0r5GvAOGk9SfcQ1EvtwoGnZZDg5RrMkrBipK3Mb
g1ZgfZoEk6kWThPGh44YFOQScWtc6VD9ygX+Oa3agCts+lmxV17j4mWAJfTQIpsmH9JvHlStcZHW
hZnDmtHGfd3KztkINn1XooEaBHjPM0KUivZo7WwzLB/cCP3BYlAGQJFKa6L7FEYIs2CnYMgVjnL8
RgdLWqs2bwu1N3OEHjsNG3gA5s8Cc2orfY6+K5ykOqvZuVy7acijPSrbOTVQE5cL9Lv5pdEk8E0y
GtzISFsEZFmTSvu8SqUzK98h2wBJMboz4HkIIgE7+VcDr7iGtbbVz5XjYCitEr++Y80BpcKL3buI
AU/ryDY7+63SRb9NCXR7I04egkg6pvG4RczY3nToYBziXEizO6crPzCEwEjhLZBJaY/KzKYvre4g
xwKVXF/7MkJ2Xg2JtZ6Yoj+yWqR0VTveU7ltQIWH8aUeR3vU57ax2UDy9hvzAbibeJlgTexaBof5
skyEuC+QgkbLSUXaJVIrhHBOJENkyFV9SRmgP5vMmqpFxu9mciy4HZgCmvqzUZvGgUzV6o3azmSE
HFgNkRZVCiTP1+tzEZQ1eUSu60+rqmvoNlZIDq6MxtdutcxA9+UxgNy3ypnSJdSa7nnK3L5ataLn
IUO7mpxgmndj9MYNhV/imsh8Glqc1MRGe5LjLSHmSvjJNRtM/Gd2XJo3DJZscqz9qQDpp3QQNK6t
gW4xoWbmq7LE0LTwpKh6oHhefFKrkNwQqBoAY9wBiRNQR9c9pA4r3JIqyy7Xk+kltzFNYGxreK2e
M2HMcmu/xqvYV5M2y04Yb4Wqn2iYxzFwKiHHXF9NfV3fNVXmniuTEca20io/XZtZbdAPn3xBzE+G
ynqnUTdEay4VqdsmI2MbqkMtIG91WhpSyJb5sDY7j/ZvE7qYEYKkjrKVVaCKXOP/aMGLtzZCEGum
AxJiocyKwkNzkeuG9XAPUbFsBKpKv0IJmYgkg5TpYSJdoI+xvjYk7V42U8HMy+1jCjGcfTwAnH3t
WddLdEKwNbM7+sgeaAqDkI+hwgS00m3RHZwsQLBn0XbqEAslxUaNgCLAnUdpvMnDISw2KAjJ+ZRV
AjySfZOhE6rVMfoHYSCAaxvqpWJoyZohqgx9rkV25gI5EsNVTZFECrTHy14rp2tnl4ppvhZMWuxl
VTEoXRQI9ngX2z22PtvRYKhhD0yMjdlIRHLjVDdsLAJatpukqpxr6rkWJ12VR3cdu4NqXbi1ZNBI
4BWS22FkmDUl+YuqO7XXLB2/AQYXRpwWoIU3MFj5ZVeo+osu1XDHWcvemKdWgukyQyaAKmH5PNWh
ukak7ttLPwypg6M09x6ZWohiUY+qxm86Su+C3Q85IYhgacb3UUxgjDsOAB2EOcB+8GXD4BDSQ37X
dWN2qzv03RibV869D37/dcA3YaPTDghn7LD+Q6BrrPQkQJbGskmKfQ53VWvORauw+Zlh4tyUGCGM
BepSlNuWFqUotSI/fzSU2WNXw1BRovW3gNTURuo9pzra1KWXzsKcIm6HO54vPaHOyYdvYdpR+ibe
VD/ZMu3dpWT3xhKbACXZVFUf76VyZm9HMox4F5j+PZVt73YovOL2K04v9cUJVQKgbBLjazDoZbMM
cywEuZFgL5JivLXisjcXuoUC5qxp4Aqu8y5wX92kyk6lOU01byPRPrbWmANw9gN/r9UJ7PTRkrem
V/aXIdZNhL9OXB1CZiWA8JBYUVezD92FJog3JgtDvdS6moADSxXDQ1h4Pj6+fEKwoCRq9EXZ1fKl
5U5gNxLBO1444BafoiDRLrUi7V5RCWLiaNqcgrbLsJKBpI2tddZEzO7zXvW3Y946t108P5lZrIXf
XLarN4PRpuFpPULmohTvTbYuRMxhHGiKDMmUwbxxAfUqv4pNHZqm4xJVTzxT3xMG06MbzCs/f07c
EYWpa9uIJWOrQLiY6KMaFwbGEdiuuZ+Py1Bz8hcrwYYKHUO5VEx2ozM8bAPqEAuH5JPvAP9AARd4
X6QWIbvBCzCaazS2DoOaRMCP8aMSsUnvUETEUTSd2W7ekdTk++5LnzJeWlSpodivG6l+apUI3FY4
WoovVtqHIyngronfA1uKgFLvIZVRHRachV2SF7UoXde4K6fUvgIYN6Z8j1olq0JJ7WsJz+/NQ79O
MVgk7SVvFBD6LNTZZVip8esER+/OQdsOBCcbom++qlS5Jp2yeZFNE7y13ZDUnIYpb1ZuoEUE+xAQ
/W3klKK072zCPErf5pWphHnTg4wNlyov5sBlaYRL1xm7R8f2wocWrktMklxAl73OvRCDm9vYglWH
0fLGbuGlrfzYk/sG1CSzOMptJvBjBWiCmZ7XnzalUQ5o2AOH10NkUSN4uU3LQjXwkNeEOhXjGnUh
kMW0QG7Fs9vCchR1PjgrNdbdDX3OeM6c13g99wNzq5WsSuz3nV9bPMjcDDhuXJxVG2eoU8xqZITU
BJZnerrEbgUZpCBD881hh3OlO9HwpmllXC9Rp/TRjDqeau75ALWLQPk1LbooAw5adbaJUFJNMZmH
8IzNuK4Ah9qtgXZFuLG9AlPjocxhBp6uCxlikG3ZwfCxnCbNoANWwVjuI6+W5zZowzsz9vtc3jZG
5dvizgmY2K76lhg87Ajt4KILnxorUlf0IBAzk/GDEIt0hvbBqSb9JExCzHearqpn8AODgYhHr4M9
TBFeiG6WVhbeYvQKOiporEkhtgLkPC6tTWLAzeHUjHFrr2270RogxyEBh5kzxC82Pt6UFzAST6Ac
ce4tojDnn143Y0pwv+rnGhLse02vZup9ORb3UC/Nm7jOXGvZ2PODqg9+9EDOFdmGhAEiFY3V8E14
mnht4pwXnRhT9kCmO9RIf2q2+pBM4jSZc++wmqQGGsKlQNXnLTM76Q+NDA+NZkDKLLNQoXqQdrII
MA+GWzxW5peh1SwYCYOTYhov6BYvQUvPFkY1hnAZRnxJdGzaND8JnNSuvhhx6+p7b8oJjynQrLMC
1kyv8KkZXKmFUACXSNArvYm1wxR6hOasdnqWlhRiiWRP6LvxPotznwHvBA7GPekwUeIRstyMmB+3
DWd9b231qcCfECC1T3nrLYtCgumt4tA97cveU7ekeLXFRcz43l1ZmDXpaiJCqZtTf3Kt9laF/YB8
aJADprYpoQO4KL3GbHGUeZN/Vg4YZgEOZJ2KVjoIM9Ic0ombckHGg01gEt7dUrtXDRbvKwkVun+E
HGSnF0HZN52/6YUvna0Z4qJfGS2nb936vaKlyUOL7XPICeTSeA7A6avZHjVFVwgLXGDCRNV7m9aR
BtvLZiTsS1s1IIx4TWpmqVfZ3oAxDDoMrTCM3RXaaZSBCxv8J/0NUdPWAihujxF2LE+ya3sdWuUF
+J8iqgqx0MF0y41rTiVBgK0cZqdPoilsutO8BdHxnb2FQlfnsustlrUKQtraaHscOqGIzWk7tgWF
44D6NuHtIOlLWpHpsPnmW+Q0a6IqGvHedgW7hDuWwxjAozaZY4MzIWnDjmjCkrXU4NQnVvbq9l3k
0PccEVoxjiiyt4zkQBYU2mg5fOfc8dIzXVQxZ60OCkZHcc2JeImcGktorndAm7m3o6HaD25Q9bcW
ulu7pZvGCODQ5qbu0DMTqYUpxoAXgF4AgUabLHrNzKMb3lt1ct/gniFUO7SnEKi6VcV3xAuLYuvL
yq3OEmVZ0fWAUJwgO3uQ4OGwN7hnA4pMzG1p25JTid2dMcCKOKpCjAsW+cKWK3RXJFksqgoP5Q45
gCZPEqYsYmllXia+ZODArpn2FGQQDrX00mgbWCpOhpPRqAdjWjcIJQJ3i2eo0TqUYVEgaRsnEi8l
7WQ2TAjJpV43QFcRfLDYLoayTNW+d6BZURxraGQTbOthW09r28kYSP+YVv2PgOCdgECYjGf+WUBw
B8vviO7z/Sf+pPtIeJBM2mzHRfKObpJxx8/0BFCRpicZKKKf5Ud0j9HZnxoCiYjApUPgQZFE2G+9
Y0Vq0vyDn2E+9Ocvtf+NhOBo4IiuwTOZwswxCvP0xz6aAsJr60yzp5E/Zbn+tU5ndwts5FsqN+wX
787M3wz1j8beP45lECfKN6ac8ebP8m74POp6JKMqkWsnd2oGznZ06ITjbmigtduWAcZNEhdIjFU4
LX5/5KMp5I8jc0yD4SqKguOoZ3eQqGwFENYkwH9XWDBkS9yFvz/I355KyfdzoeAwYJ/Heu++Xma2
jUwKDhJZ7g2BdJAEuvPkswSd41ndj+/y7jBHV8zoCPhDgSHpNXTRRZtDaOgrpd2WpgbPGPFSuy0G
hiO0ddA7WWnyEE3ENAxt8Anb6Hu4+7s55c9PYpou/zEZIs+jvHdfuKecCN2e69kvYdSt6mVxri2j
Le+ErcE/6d71G/YCC7xtS+riK4Tpy+yZHfcp3vuTz6LC//Yaw6r689PMf/7u07D2RrappXLd9UGB
G8Daa8Ng/strzJYLZ61jeVxgkF3urFt5dxDTHPveb3O5tkVpbegFpxfIGtBKyqHY/f52Ov4+jo0M
hTkok1nEDaSlHB1K1gHSXFZ8ZgBwRBNeLGHTfMbcku7xbctxHAdBA/csWg0ey4/H0VvSqxG78WZR
jJQWeADCaSeKdqzZyId+vjW7Ngy3ZSTNZ4mCeVoI25clgyXG/rR62aF0cJl0OhpW37Pfob72yy04
pSG5SroKEDttWN28tFItCYCFlhhdGdsBS2V3bFio3IRTn6k0wvSMVD1lPJMTCn0FCB0CB8MiHSdW
TIN26WipcM+zkTNzEieEFiSktl24s1zbs/YwYAPk5ZVOC0dLKod9bjAYgGKczlxBHhrvnL6BN8FU
wHRXg6k16S6a/7ktk6j2dqEayvhGirxkctBXgKDcqkISjtDcuwcJ7/uwbNjMAs0wLAy9o9XBfNAi
LX7J2Maz8exL4ytce1/j2aN9sSb1mdh4LaNWdA3XLlaACYaVCvI63jamGdHeztyg3kxk2oqlnimC
LDWnoDCNQ0SEJQ3LjRxqF+Nr6Eta50Yf0cCKmpMhS7N2F0yadk4Hl2IMk7D7ahZDaVySSNpWS68J
GrEYOh/+U5gaEc7OVtfOIybg1baHyDiuezt1Xz09xjW1dbzBPQu0ke/rOSNAc026KBCSoUmfJKKh
dq0ozcZNHg0AQhIcBxO7HRDA+E9zbabBGQehBLMB2x7dQ0Vu6QFrtXPFTMR+tnhGimUKDPXa60KK
kz70gFxECehWADr21K2kNtbfwoHqZkXBxb5CDZCGF6UZ9reJBSQBs2w/MfQKHZe9rVEpY9GVIn3h
/UkTqje66mtk5k22rNlxwf7Q3BwxsW6+aNgTLxAwaP6CB5aJa1iGYMhKJwgYszVB+tX08tSY62HC
vFGQlN8SRrXnWAf9l4CO8gHh7oQKPhoCtRRO2132Y5k/AAhigQ3KILiMpKSH6DDcuaqB+U0Lmdcw
zJ1I624GnKyvfV1GJSa5fqArV2nKnDc84cNUDX68ynREDgs3IsthYRoqvQBtQ8t5qNxmz4wigpBD
SPSVaGXKnEeO/YUM5MCEpyMKQQlIYquAHeodsQLeCY1ZoMIidei2gne1eC/oGgHTYwa4VYs6/WoM
s5Yw11iVMLKCnJ4HuSGkoSTc6JdCUxFRsHSjobmmOD9MWO0M5BNDvjJn6PSzwsvYqOLIfWR6Qxod
t5l72VcEv3Iymx5CrZPqj7aXO6TVgD0pAauX5rXndzyXPkO2b7ib7admGhGzeKqIZ46EEV/mfjne
cUtBVAvIKVmhLukHnrK4hKrDQnkBhp7TFOMguK5ZQwxsKFwGVPcjD/WEc/XctzKTmtiWzZexczOs
vmNjrSLumOssBzYHakZlb7kM3XKhYplw3zLYJOpl1EveW3kl7J1ZxdmZZaD+WNL9T61dIni48ZyX
VYJCntAlcBsOzsJR9XW2xOuGLTICSxYSaTAm7VLQnXwkhIjZDdaa7jCg6RrIKHSrN13X4IghlQM7
NWrGsGdTnlr7KKmaepGGaL03TuRMyYb0Cs9c9wTZ6evK9i1zAXOLhi5YZGu4KuOSUOCoLUaai1lZ
+StR1JZ76telUkTzVIoI+lmGsTUnki72Bokb90ivWwJSCE26CWvaUsSpSz1c+lEnwUYZ0krXoHnV
dD6zcQ8TCjpBJomRyoXI60v4GXG5tozaGbA9YCCf3WkW1gu/reKdPo4VOQjYEOTOBB/GBdMb0ksC
2yzrJbEZdPPwSXs3HW0h8AGRhmsj13Pd3toYb1gGla0RhJMZQ7cVXsBMin663y+ZzcGdRgkUNuvB
bRMIfEzxpkXtlDoWaby8Og1RwmM3OMCdfp1Eelvh5XDB+yeWwxwrTPtrW5URDhjfEvIMYUHYY3FG
ecmLIEzdXW7iX13JabAOg+hVuSydQVrrUE8Qkk95BJHBKPjwm8wqhHZmtMJStFcLqGuEUWvnsaHK
OwrMwFy7YdddQIHX7HWQxKm7RhKJMKZASayjG5zFb8nsClrSIibQ29ZJm91bADaZzQZWigtKD2W6
LotYNLc2g4t+xYtTPlhDNTg7TJaDB+3Z54SR2VUNm3mrPixxG/r9gufLKpY8OUwtEBz5HflJkdTW
wFWkvrBaBigLw2vic5ZVBsWuKu0TcxRAmyE+3xhOGQED7HzrBlYMkzXli5yiEZ71ympLz0buE1oW
v0KkKt67btd/K+vEgbqXxbTyM97nbK4J7W22ToRu4DRFQWsi7s9mjyvfjU1q7ogHZP7p5ZgI+0vT
QIjca6FWF6xkBKvPtFu5r2QNQcmMnCbZKBhqj9+rqv/Zsr7fsiKy/Ocd6+JNZe3r03vVu+AH/hS9
mzBnHcpAtN4gRO1Z2f5zw2qbf7CzIQwQUZ5pfRC9S/HHHDVgI0Nn9yPcuVj9KXnnj9DpmQ5lOVWs
A4zq32xX7Y/CcIs8QUc3HBt3GnBG2+K3fSjAqzZjbD40ajMYCRCPhFzzFv0ayBJkMaJfDdY1+8BV
l4wXgZvsoGpu+VCY1sgSCI3z2Em2AL0W1XjfTcnSqFmH0HbQXWboXu/82l3hJj8twTB78tVsHj2H
VJeq3dFSfyBn+a5tc7gpOMfCeId+Zpkzvo2LzVBOpA9AkaX2C+JmSwzZQ2DWGDvpYxaUHHHGaCNd
aADaqLf2BMhIb4fSEP6/DbEiIpXEyojIEXl8S0gEMIrueqLs7iP8c3gpbcRfzPYb3NEtv8dAC/ju
JvibzflH0emvJ1Z+PLGubnd25tdq01TF6Uym6O2D2cbrrrI+EXl+3Nj8eqSjjVoJHTUcSi4hViZN
fO2MT9JQ5wbNO/3sfAB0jbqNht+hr8KG8ONXqRwNb1rcq40bnIMtg6pxwzs1MfylbTK3ug1EsWRo
R3mfXJThmSyyDQvSKo4vG5e3AlnKsoQ7M0/NNGtldw+tZPhs3A/cOCTCLmqkDXR6Yf2x4PK7mmrc
e4hq7AbehbzSRrYCsIpiOqrMptZjWazruEa2FABQARupJbscQZbkJV5YpxUsnd9fyqPw4p8nANME
zwgdJvpOH0+ADorYL/tObRRFYFhAKHyJA524mAdc6uDD50A3pscD35EYRk4K6bobAoDXv/8cf3sd
3n2Mo81ypiM8xm6uNsRiLdh4LhhELww0XkjsP7mnPm5if/3GR02RokStgAKNZQE4hGAQ4kPLIMrq
k280L4y/3lrsycHesNj94jXwQkWSZMKZrcVtWFonse5jaGammZUA2R+Ut6f6XzbmqdLb60m7KGYq
wPQg8P1OBInlpb4o/LXvQ7+vP2lNzPv0v7oxf56Cvz4abqUPrYkaMl4dt2rDPh/MhbNCe7BIoL7n
VbAO6moLFH5NI/n6v3KR/zrs0YLsacPolx0XmRQEFCJ014jKrMtuk/qfcaZ/XTh4rt+d/KMliqES
sOKWQ43My2qUb0H2ozr4R2POZ0c4WjlC5AtAyDhCPz4qB17oJ0vT3z8RWMosTpj05izd99fI1iV8
LIdFtjUum/Gldbg7Aova7eX3F+VvHweQ7XMAr8079+hxoHjykHVwHCLaqOq2ZXuvTze/P4Zp/u0d
5xJgYBngzaVx9HzXVqDresYdh0CSFa7flNilw4iMg0mHRAIbzvWpCdHYZ/0mss+QpMPMxVftyPsh
gA9TOt+EBSoZ1S/1KOEN2jDLZADmIg7AP89fZVe8TPxup7FPyoa7ONF3JkTM0EiIEgkvNYBAJKSt
09Laol4Pmn6jsx9rsZQ3zotevcKDWCZOeaqV+qkRXnR4YF00ZRayK7J3+2mtydfavMNUPYFrosCN
we+yxzghPHSVOzzdEDg0zYN0lG+Cidke00mwdCf+gLtdd1aw12AxwXMxTsEr7OgJ7BpQJSU4rTq9
EPmbfhoZxXOknG+W2d3b1nTj+sN142wbcUFL4apNnW9xCzlV60FbqLUf6zdhx4mLw7OGE1eHztlU
qBXNOPZ8HnotfU3c98ruD8g3F1r/qBKyfU25tXprW4BJLRlIJcEFw8E1t8gha5IL1F37pHptKSFg
WF011QvhIj7vxvkrkKy78WlajNp1Wzzl9kswPbbmg0o8Xk5PVpQdfGBI9tiuzMFbJeh3JvLJij5e
Nx6z3QGYSU2uJA2kdhDbPrzrq2pTJcWp7W1FBoaBdpQ+xefxiM4ZNN18u2jRaxVlG/Ldt44ZXnN5
VozmsO/6CCGxMxTWHqrcq9sOG1wvN/0AWiDSgclB9d0T53hemKaNPp5eSNcjNup3LRyPobrxQ9R2
41kmAIdU0Rpl31Lo9hl9NlqbCdXWjpDeRT+/HiKu9oCgtLCQ61goCNVq0CHkN89aFpPixzpOP7t6
BSC2AJYE1nJcuc+Np60BVKyxc5zQJDxxgjNConCLhydx/CRlTHGmbzjnORysrjk39R8VAepvRo87
J4hnCv1y7gFkpVxnRbZqOu826y4Za6+oQ7wRLiZlX9M+g2dTQDw8cVG0YAcPukmzhtyVuA6vIXdt
pDSJScxWmuy+QP7n7TcTsHjKEhBZbbCg1bgRMd2A1mM9Fude2K2qVGysIr1QjvmU6PFjZE6XuV1c
FFN/XffuPqOUpWsGBfeUyRYK1XDbtC+t6ZEnou4lbCbfuevIeyzCchkUz8341mN/0GmvEMSzU5gs
7GZESlffiClnHz0tUw/nyqGNUHPErwaGadnwPjSMdcTHd5olhdPW7G3OQ7k1bCppLyKEVwPfSbwe
Yb2EQcaGtk6hN5awGpRozrKqWKIROx+C/LHkt7VCrN3ikh06n4B+UYw/u7ksEsAB6J+xcNOX7DaR
Fq7G+D612DtU2Q5/ODck0PjyEdjhwW/lOrRxpfQjTdpyCZ4H/PYNSro1gMSlxjCZTGQE8mJdawzu
KSZRVMJ1vlIEWfcQIKJxnvEO60jlGxp8S0uHew3wFWf4yuXunxXIebjOiA5CSLsnoOYypS0Zkp9q
0cVANsxtmRHWA5ZCG6H9zO1qpHPzN0zc5sauh20nHplwrOP8BhRewsVBf10X+SHKgLDl2aOrtKsI
Ug2plHsxwsYP+u2g7TVm3AgksFM8xiJZSa6CxXINanMNhmHJM9aUxcbgQEZZbqCNn5h+ulG1uZN+
ezJEHo9wtzFbb92Bxk0KD6LtgUITfdDEXoEOI8RkApZ3gbaagn5P+3jN2GjrJ3OSVvDgsUBpMKgy
8U0fvEWtH0KvPRvJu9ZsegPB3oqCK4eYY1k9WiK4Vu1w0nXnJegHlPhrDX02dviNmlET+UkuaCum
yVay3PUASBhg3CsyVGF1nSm7uzSc7HxKiAewIGogRiF3+CSqb1TQfTKlMeZX6Yeyi00toxPU25bL
lMY9eqUj9K1DWnEKiUVxOrPGbBopFj1yNFtIhdNNlrMlBC81jOhaIQUxCV6bbniWdPo5FpqlcjFQ
h/eIUD75aL+8no8+2dHr2SG+j/AGPpmduStJtImOphPiD1q8+5Rr6dXZhkDu1e/Lgl9Kj6OjHpUe
so0bhGRzkC3oVc+8JwZ0a4r0s2J3rvV+Oe0GFglhCdf28NF/qKRCBCCkriR8ORrMaC93lka13TaH
VqeZpjmrYvDggPSXcwEAO3Q9oiz1pvasq9wvAZeCQSHJX+i2kqXTnommhN0Yft+jhz0S1pk23pp3
ZiXZNNIOs0YmFM6KHAHoWzw19klv3zfXTXTbGMB5vGCZ1HhGjHW3k2wJO7eH4LO0SFcjxnqNlKr0
19KkOpm9vYTblYRAY6Xc1vZ4oWRzwPa4ceVblAQHOmKH+Zmzje7eCrIvSE1X1hQc0tpbp1527nf5
xgv6+9A21tiiMK2Jxz4bl054YwdI3gc1bLJxuqk1fRV27W6G7yMQ+ZI2wfXE1kQXaqvhnk/ZjZVO
/G3AMdW27irIiEQsQFkxHWfYNwftYjaQy9/fH8YnV+77FuvdCJUl0FeM9Obb8kJnTQzVjalt5jaO
O7n7jnM83benbV1sWXt97+X3h/+lf0Qw5Y9mFGwHhtbz7fvu6HXlDhbaeAWNfFtH7aY8CS+izEJQ
2f64Rf9Vp/G2yPjv/55/5qUoSWsJwuY77+GvfzuPXhQm1m/Nb//W9q24IJG0Pv5LH35z/X+//3Hw
VqyemqcP/7LOUTGNV+2bGq/f6jb98Sl+/s3/7B/+bDHejuXb//lfL0Wb8yRfvxF6mL9vJlrsAP+5
+3hRqCZ8U/l/nD+p6Cl/+o+TOn3KX+vj3/CjHckD/gctclqL7ncOxBxn9KMbaZhzN5I+IF7fH53K
/6+eEfof7IaR1dBp97BSz7ufn81Iw/zDMISQdEYAZ9hza+hf4Dc+3kvIZeYGJCwPWBG2K37sj97d
Sxik82LwreGAhE6udM14xOhjLuNcdxazcm4ZKiZE787W4ccK9z646uMOdT7mrCzxCFkCrWAzZ/54
/6LpdHKZG/1h6kDCk7QD1a/KspPfH+U7zeCv5fX7YQAVS0uHhYFK6XuH6f1XK+O0x3XSHZQR5nu6
l7spjJliTaZYxdrQAYcSwXnSJydEeN7YaRlsP/kEv5xcwfvUw5XOxhJ5kpw7Me8+QeF27UiAnjq4
RdPtTBKVNn1pWRvdA3Bo1+CHskwXK0IGCZytOnFCsDXWi8JLaXAhUbUY4Z61M4naaIzgLOjK4FkS
kPfJmToSwXCmBAoqJkeOY3JBXP2o7QJ4xYxtA0t+jIh/Y+cI3K080LZA5a3dRKgnOYRTbS49WV1E
IAxX+NW+GiERk5k5vRLQGL7kopEXMXLj08xPh/MQhfcuZc68YYAuSSdxZ3a/V+7gWR0wp/VfDFm7
C5fkXC4DodtJo+ePdjzcfHIJPja75q/mGpx+QW4G/987hlHkGeikTprpwfIS87TKjWHpYM7cE4dT
Lz2V6vDOVX9h+lm/Dgnl2RCxM3xSTszlwocbcX6729I0MMwKD/nW0W2A0wZ5TJwc+rwRZ2lqPcSB
yLGd2+2G6tmbAoOBrwo/u/1++e4WLWSP/zFmMMGlHF3WRoexZ+dZcOgdNoKMMB/SEBZTGFsaCnzU
IhEBEM7cZcwwR600hRbk96f/+yjjw1dHZUSbyAacwRNPrfzxq+cG8tHYzr1LBgz1FoixuaqqySHA
MWJH4zvp1hhvzCC+rAF+MV1jLBqRwcOAcloVUVWcJbIKN26XjleJcndhlG1FDk4fS9WXBrQYAhd8
cN7F7z/2LwuUhcIOAy46Ka6Zpc/P9bvnNmnMEqe28C5V5Dk3o9WDLxsr/5NG7JEKjnuT3w6OY17C
57HScbCeGIoCPbA7XUZxdjIErbZlIGSeungd2sSK2cio4UmW5nPUOixbAMQAgjifLMbf74IPl8g2
ODSIDq4PosbjtD3c3MiYiklc5tLXL/zWP3ckkbHIsd1Dg9YBu4pMjL3IMPsyE++eLTS50NDKmbqQ
0SL5alnnYe31c/upZ+ck/M65sPrsURd5KHZhU82vElM9Tq2Sb7+/Ut/7c0efnnkeMeWGy3sMPenH
S0WQNuE4iadfkt+9V1oUfK0ltxZJzOa4VMaI6BgOCX0bAszOsdjTDRsQFJ04naXLDS4vgZU/NB6t
3q7PXd3xm0Unx+A89/Xps+fxY+d0vt5CzogfKAfSMT3z6L0nQPhlNZFflzLOqmsB0XHbV75Tk3hg
bDQtYD/e5c5ZPpbDHbhCQgcyA2V81LlzmG/c1UuwKbQYyyxuLjVgiZvZe9H9eGb/Vc33nyvoLsu3
/IaEt7fm/Kn871DVsTD/c1WHwSL520qOn/o5WDYsB2YabB40xgiaUeH+WcppLHF/wKVybZeX6Awk
4uL/qYR2/8BcA0xNcskFIvb5wv8s5jRh/OGhMUQ5bQpDwgn7V6Pl+U3y19NgOby62RJADwKMBXlH
Hu0MHLAHLQYpeV1rWFfZiCliMAratCC8oRpyeyOzHxbG9Gkj/dcDY9EGvwNbjXLne4fh3YoJmsO0
6kCZ1zL3ixUmBw+yOJls7y7I3xSOH1+kfD0KZUpfQUU3K7At+fFht/Iubsml06/Qep1rTvXmG1q4
pCIhSeM1MOP81DH0T1bpjw/tr8c8eoPRAFflEOv6VQ0gmmxjZ2vU5CqXenBwS/XJwT4WjD8OZsLy
hgJFTKL+i5Jdw8cMGVi/InYJLDss0TVg13GFA3+6yfQ+3Pz+hB69gr4f0JpzXSn+4Elgh/p4Rru2
pqkCOeVKBcm18M16r/zqJE+SE6JBbpU5aieRaE+BhfvthdVA6PvkA8x35Ic71phpZEy5GcFgFThu
PRWSHSdRL+KKQ8l9a4qLyCtKTN+0knpY64vSrmnbdYVY2WHe3CQb2Lz5oizz+CGK8hPtpKlpUP/+
U/1yzYVAjclZcXX2RJQwH89KwEvSgNrpHCaTBnRUj+OioXPx/9g7j924oTZN38vs2WAO2yIrK8uq
sr0h5MScM69+Hsp/T6tYahHeD2AYXlg65OEJX3gDkhDGiCsjmNLPx5OuZoEB8bk1iDWAnhCCXw5Y
go3UzWLUkY+mCjOYwXMpAdMCF7fJ6TjYQi2PX+K0B0tI5VyD1mp0HUiNfMj3cqqVjphkz16DosPn
D3Z1nvBcUDTo8hnypG83ey5R7iPMakbjIROR20NoBkWE7yhWFGviTgnJcREdgjHcDRBaF9qMH86J
BfZBp8OOoJw62+z0hYwKW1DjwfCqm4QaD+Ipyovk9UjBG/0Z34V7qKHpdqQWslYV1dtbUrvNYLiu
lBYfGwvCt/P5dHy0LuCtcPRz1FmmOHskAYFfzQNg+ZDiR/Qgmhip1V7zOxLUb2llygurcD75SOix
GpTprCNDZ/ovF0UXuK5K8qQ9mVaDmrG8L3Nh0wrFl76Xv/tj/dIHLR4d42Jcehn+8mZcb3RCKQaQ
EkIRmH31LvDz3K1H6Um1ngMjW0WmhycsxnwHT7trhZuiXrfAADW89KjAQ3F2lPbb5zM9L0n/fQYZ
eQnuEtVi6V2+PH4BcNY7WXpqqakRkdq+8gOttEa/00qbtfDH0BGv39Gf8JDjoI+yd0f6nv96PL1N
xbvHmFbEu3stLoMh9rjEn7w/NFXKn1KzkxBEbxEWPiCciGB7WNjxKwgpQzqowsJ6m0W3//kS74af
LYE68xJXHBi+w01E2nlobAfOCLfAuO+EnfeiorJb2uX4grZy8DWNH/CX8n8vfIrLNPL6IWbLoQmT
lMROlJ4aHWe94lsLY6IxiVX7n6n4mLNASlQ/qkFdOHzk+W34NvkTgYTqyVTxnF9OiO54Aw7IT2qy
jnxbRcENxic+aDSQxif03laasuNqWEXd5LC0KrvvY3aXqnDvN138xfBQ+UcqSXn2GyfJsbva01T2
9FtZ3n0+RW9x1ftb7O1J2S8KNzfX2Bua6/0y0YSmzCJFeqKY3yMy2K7u8ffAQjhrnBrbhowOJ/Ik
6/SZIL742f6p9lq6Jt8jLos3ebotmjtUCWQLoYsVgNmNdsJBD7ED3AJVCdDTTl6ik83yvr+fFdoc
h8wENgNkcbm0c990E3qu8hM2eFhQDq+lfIMUlJB+M1RE0IHVrwy4JTz8ugjXSH2P3uPYvfTYVmEg
dusvnHbqR8vs/fPMvnYvZX6aoXrwFA0QzJHkso07s73F335ENsBY91jgRLeVtwfI5tMdKF5CZScB
8jObew8LnFUYPybiURN3ItwZGqLiOUCWIsOcCceVdVvicqFCAdpinBJ/heUQuzuI3OITpiKfL4dp
Q8xXw/s3mZ1dk1NHg6ac/BSM32trhzR8jE2C+doMJ0V5+HysqwjOguyi6lyT5BcUK+YVFlXwQdCk
qvRk0YN+VDbJDtbvzrq1vhuHYoEt91aRuHiz2WCzN+vAqBk+zO6npnNyhT+rulwHOm11Y21kB2j7
Vnqgn6tGR3wYFBdnBXTExydsQbPhoIT3bXNXS2ukE6Kbgh4y3L5H8WaM1j2GLqjs0cQBF/oMqxkD
elgmX2lkozKu34aIlecQwpXuS6VgIHPrh4iPOclwo3gOPxz8nJhJwpOcHhbmd3ql61dG9JUwkJRv
fucTbarwrAfpadhaEPALO8FQ7qfyFQvdSt64wZbyOA2fwL8pIhuuyefDv2nLXg3PJczEcycSIF/u
UqGLVSvMmXHL26IIi9+PNTrTCawBzOTSWQ/hXQpkhpLHptd2Pr5cv6jTdKZTSzie3HYUCQD8TOpK
4QmbYGHyMaaw8Ji2jspei2/G6mSiAPQs7wJsnTA6+12gg5l8tbInD/hCtvELvOi/jNIRxwIBhIsD
Xvjzt7w+i6Z1RURFBixDTZRm12wFn94YcW59QrmpwtOnd+RXZFey04T9xElRui28jdwfUtfO7xps
VHUUOO0evytkNSp4aAvTblwdRrMHml28bt1KSdX30tOkc1HganoK1ZsuckBrhXYb3xb1fRvct/qh
CY+SfqCD0cCje4ZVAe9X0lcRjmOcn55TuTDqSV1AUeMItPLuTd/2M7v5UZ2Mn9h1PvmP2quO9dAz
q8sd9xu9c9B1ycxV+WRu3K8IpygnRE7wkVL/cLWY4H5OyR0xgHVvPdAIL5JNhx4GXpb8lOyAEvv1
+ceZeNrXO4DyLRkaWGTqFJdLEOTRRAfppCfh2brXfoa/UDHR0PM6AhwSpY0ubHD5G27Kg/a7HEGO
r4p73j15JRC3vvrhKnsVJCe5q5/oVp+SLygY/invWHKYp6VfG9OuuXR+Bk/pjXuk/is8VjfVPlvK
Juah+9sxacFAJa4Fxj/XPZZxpKx7PAOfmFyoRYg4uDBg7oTcKcttrq3wWeezGb/hrBUIWm3henw+
jW9y7/OdPCV5KhUMcu63JfcuRugqS0h035ef/F/QzKoXf+IZR41jgS/pVlRl4m4TWxsOTQx3xa/y
yjxWX9InPmiDXbuT0u6nn93e1i8domujYwjbz5/wjY179YT6W7dqUvDWZoveSowy103mCPztgJDG
qv/C/a89rsPArh7qF2vhnlwccHa4lfA/BX1aWWlJKrHSf6e5A7p4KB2kVcZbgGIpUd2SPvnisFPi
9e5LpEhmmMm0FtyX8ScE0+6u+W1+kR7D1/bVOsUL8fNVGsdRQo9+6gFOszrvQAkwEv6O5p2QthUU
23yVAWDYLRq//+nX/6/Y348X2bvBZi0fb6x1v9JI3YbRFvs9emTegIosNn3gpPrsq49IVQ9olHgq
i2m9bkAH5uYm4AZ2vzT49cgP1rjL3TsRLoBWntT0VmW5tWReGopSz2iiLOyLDwOY9/MzO178UBAa
JeCoLcBhAW17SbMdUFGklhRq3z/pTqXh0sL76FJ/P+Ys9k27GrlVnzFdvgN2BcNasDZp9UyMKYBx
eQElk2ICCsV3pT1ABF/YaNNXuNpooK0A8VP3pS15uQBBfELYGxP5yf0jvnrDwf1mSev0R36UgFfh
/5MsxNZzMsWkj8Hp/f8GnDeisRhOKysr5CfsOWV44xEeeOBrvsB3G7QCkgEzXW9T+WgQZ0WijpTv
wpR/dIm8f4LZwmxLq8KRgFduvwB6Jy3CA4s4fYi+fD63V7H3FD6Q3IiGOVU051r9vld2gPldEbQt
OSNCoc1hKDZt4q5yX0bg75/rFLPx5u8VNalRBowX4Rxl7jDHrTEFLrBDtEfRRterTlA4eoyhMpA8
v7SPFdDSdRAtfOGl155tInSeNbdreQxTOpimDe00qQ6S9y1IYQ79+ykze+nZ9tHCbDRdn9FQQkey
uegddNURKBa1FXR0WL+tfp/cTvAxHNn6vfgtjRGUvNUVuhFopqz4g57TEDhCZpeoUkqUNCnj2/kS
peatSHix02ZPql7uNA3YvZlnPGnc2HGN+NqNr6zHdouXXnbnV3svOwL7QIG6gu9eblM2RN/KoEp/
FuqdiryWO3nvAm+e2FRqeduZh7G4i8CbNs4AWLRHyi2+8ceGFvq2gYuscXHpdi9gAFg0djM4sbDL
QOaLJKqF8Zy0vz5f73MoGp6iU7wsKapCsZq2zyx01gQ/bAKZN2zT+++5BSUA/X59X2L/pHxTor1F
aj8+xD3iawtR+wxgwyabDT2PFxBnFn2RodFRM6xt2DEJdlM7kIMrtoIMs3ppyKuTczbkLGJIgQ38
53vGN5m4R0G+PeBbKOq/DBAO4q1irYHQfz7F+keDykCxJhgW5NB55OYLqLKI4SA9U4Wri70qbgtQ
K9iP4fkGNaWZktbhJExee44cHMJoY/jbNxXmDYDNtubW3Cfx1m2mKhDw5VCwXQP5fAfZTO2p+2bd
ihiGI/LwffjmsRY9fnXtwAEgP1Zxen0q6VS7WzGxrVszgALgANMkJyBQDfCPNG+svFmhUowoRu0d
TCRrEhKIzcIsTJt6vpXkiYxHrwgwyRwkFFthg1m4ID6jrcB4JW3rm/aPbqfjxnDvcWMUU4dVgHY4
6t3Zdgwctk957g+9TYHA/CI8gW2KTSbglgBP9deiuVNQajJ3wTfvS3SbsC9XvbYOTCdutyhhNtUG
iwo9R8wPLtgLlIVG/dMIBzA7CHF0zQageWCu5C2lopHJPPs65fjfbro3ydGoCocLocpVJMfiez8D
s0O2tiqrakLWeyU/1qgvID4u7PT9K1rFK0nYfz7fE0n50/meHbI+8vhCqjPfFFn25U+DT20m664g
fsw8TjIbSRXhN1DyAh+LdCsTNB/IMcmrfpbfwwgL55X7I1qqAH30UNNRYwBNhi49mwKgbiLuhKH0
DFhQqVYtxhdLufd1sDJNswYRm1/PQPOKC8YFsZSUvfRs+KtSXgmoSyIk+Cv+4cmIq9t154xIiOA1
6+2888KkT89/tcjfjT27L5RegfGfMDa8GvVknMXfyGywBLVze4YimaAPgmsn6fg3qj2I43tnl5rK
LmKuvZW4AEP66FJ/PxHTCnmXp3gW4pxB30nPCMKMiZ1h6GqL6Api/LkQPlynRLM5n90iqTUOQlKO
0nM1pDszopjHbnTExjalG4NbXSBx2Qji7dAsHCuLI88ukSgZfBFNGVZU4VDgKrBR79ZdZ1dkKGBz
cqcwYTM5xmIWOH3Kzz717CrBrFBVgHZJz/p33HW/scb019FcwYwTTsJvX7QRzYh79KCW7rAPD9J3
a2wW/WtYO5lGxFxrypMiOWrreMVWvCOAVO6HV/V3029zhS89LiynGczz731NP5d2O2AzmrqzWNWK
jRqimSjRD7HxncZAUxjQp9jic+wM33VEhhv/S5l9TWHuqOHPwHseXsb8UCrfCklaJdJDF9GBoRdL
KxDd5wQrVQS9FCSgsHOgw7L+fDN+vPz/53FnZw0CXBKyQ5L0jCpXqdo590y1d6UT7cemWCrzfnjH
T8UtIHAgNZXZaqhjPJdy3Bqe03pd6BImo70tqfQKgBrc+Pkk6rzJ/cNi6VOZ1vfVMnw38Gw1FEJm
5o2W8ZaE7fGKO5C2ETI9MVwwbEfUFVayuGuPZxohkbzBhUVvnChysFdGREZU1g0a2g3YVceP9kN/
lGmG11s13Cj6jW48tuqzF2zCdt92B62B4Lh1/5G0/RYG0p7776l7a+y8O6bMNJCEKilYVqqNDzCA
TAUW7GoIv9U9kGvincj5fGVclySn4wo9SgCu/EOdAzSwllezriYi8429gqAWci6V1JB/pI4a7+UG
VfGN0WwL0S7V3QBHqCcHRG1VTzbQJuL0pCW3Mb7UCNjXDuzdfrw1ZRuhWgWlv3xfdLcGWZORnUvx
W9DcVhjZx19jdV+me9ncxWaxiqDx4YmQx8U6DSffKGoq0pPv3sDQWnjZq31AaVwBiqJTHgdFPIc4
DoEW+HpPIGDltxmhnWo2DtZ6K8ncJqfS2hv1Y5jfs1uT5IionBFuxpi27KNWrXIdRXkbMTg016zf
tWUrf6Rh7SNfJDsNsRpBGMHDnSCsSwrtGPnqx3qbI2a9wQgZJYLK2Hdf5SPmCZQjiTFjx0wfP3+9
ty7uxQaYvd7sAhC0cahbeD7Par+2GjJEG0GT7NW0hQMM5gj7eFjS+EM/UkU2ZCZ+7eF/rlGQ2qjl
ZnKL4t1U29RQtlq7nm11f0LBKeV1wzQpW9iHoWRXwjaHlzmsk8Tud2r6XIorZLa6alcbK8u0Rd/R
7hLDlkKbqSkRXMY+bdzo0WuC/rOMg7ldBVhsoM2yQpqsUVbU04Ie8uSq/t5jHPGd9LWUNzGcKx0h
F3NTaufcuvl8rq5Do2mu4JKooogKPGXky4igRDEMpI1HaIR2l7xBUXw11g+pl69qIEHqNlPtqnnw
isM4xd79Qa9/f/4EV6fV7AFmQWnZyl2tI4D1bIY7s3jJ6ztDtw352LkLW/w6r52NNI/Eck0BE0Ww
LbrrmtRyGL5K+qNs7AvcfrKD5e6i8mgETpY51ZJs5Rvz7mpNvpvnWeQlJgqidtOaLAabdjSqEBaL
oT+IEyfipmr3mr/RejQwDkG5lcI7r9xin2JNatwkbUtTcdWMmk3FLDgbSzWV3NCXnpP0WBs7k+5E
s1afs1/g9grgA9VSTHYVocwGnG1JED1qOWLX+AzAMR1+Fe1+op7ryllMnuCPF9Vjk3xl1gld3L76
58QHNAWGxND6EdhVQb/MFnklxz1yddFzomGkpOdoIKp1gse8NX7DfSF2Rig8JJfNd6+w4KBO6Vel
KZ1TGWRDqaZp26F077oSqXeUN/+YMiBqvMp+l7X+nZhv2CrJ8NP3Nu3YGbfcWF/GqiwXgq1peV6s
IF5CIVmU0JaAWWXNdurUqjeUAK+qEsMdJJOKft1zbW0/347XxXPScdREkGAGVA4CdxbS1ci8CaEH
a7Iw9W99loxrJagB+GbYzleRK62BKt9YnGrA0+icNjTVlXbpXa+PpbenAD6KyS4NDnNawO8igL40
M89zB7ibPa3MqPIcs9BDO20q9NlQWTCBTcGdhmGDL1S2E4SbKpSfjUJ6abpgXFi90254N/PA7AFZ
w/aBYKbgpzqP5Iq+L2rM87xnpFhlpwjiZzyhjJVYe3+6slxkuMz2yjScpqKHSXdH1ACLzgJHCMqa
OFoZ794qN7ocSBtJqX27qOUXd3IcyNVgV8tKuc7T5BULajAMYiYcK3H8muHuhGMKIouqnhdrL05+
0gD1mkbbFS0aDEmvKnbAwSJpkNR8XYsXot553316+KkpAEkO4BKSXLPlMwwZjDCQD09yT+tjLCgf
llKqbiwXE6k6vtUEQ8IxqseXQEh8bEESYeNhVLNCSLJYGXp2GrDVXgWivJdz09sq5lH3B8EJ8Yqw
NUwZW01Z+r7y9Qd+g1lNDqu4MhvaLGLGX6FxZcMTn3tduvMTnJEKNUQcN6iOY+h+wblEeJST0aPr
juJg7OfpGi0tcRua3Z0W5vWxxxrBBl56M+A6s2+QDc1d7TYA171C39t/cHlPu2nwQaSH1N75YtNB
e0NoBEX+0f58B8/LPHwCWPcKIukTExQSzuysrfUmtAJNrJ7b0Cq2oc/se0IVEFykxlorA4BY4VdU
wZsN1ghoXXoAaYwEEWI9I2Yr06Y/CEJHNYrOchpV7l0YUILD7GmDKqYNk7V4rGUjIwgaoMq3OfZP
QonaZk92/fmrzDGbQKUBi8L3Yv9ZCNjOtbRFpB3x28qtpxAPkaMQdC8yoWaiwwZiIdm4gmGiEjQ7
baRWqvRad5f4AFoUpDWRWozWeDSEBwXzGBLVDO06KXRknFv+Pub/57f8H4Oz53/nt2yQGnrPUJ7+
93/zWgzzv9j+EFomnO1/yMkGKooALznVUer/K4f434QWSf4vmHEwC4lBISuA278gtBCicgmAmJoy
M1n5F3ryVXmIMBeeBxfcBJuYyJOXV0thYlKjsfJPg4ILKKSE6mvrq8KPtCq1e19Jx3usgAbkXMzm
DmVgpEt6v7e7Qo4fhrqjm/luyh7+XiPvqctXFy7Po0FeRiHfUtDle0vn3111XLa+J3Zo0apyqOxr
NcPRF2eWozoa1qrFlGolCFlKaVo213EQo4Yo5Mh31FGyUImdBxg8yEQVQPZ86vogW3w5Me4oK25q
NdLJTUtkbz0fNwJ0PHafv+8VBhe4Ci8MeZpPSfI576cOKMC4tdy6J4HbzEZSM3LMBDmc0TdAObm1
ue31+sjBMGLdMna/+7z0HdfVjL0eRiF4shL1EKlotn3igYNKR29vInW5S1tL3tZVgBJP0vZHPRZ6
JGywIZdEv3pJ6hytIgplyIykJVejIi+Rs+cHL2KeMPIhvkxkLtQ956GTNtRy0tJCPqFDe8wbgTpA
eZdJwU2BPxoKQDsI0QhG4dqYZXbhB7YyAJlr6JT3xc73iMBFd8P5hNylAY8724Shseuz9rlGcSgX
XPQpyByEhUrt9WefnnoyV0fYFNzu7MbGty1Turo2T76sFzvBjFAkxHFyIa78cBTAKpAnDVw/5l70
Se9muhmk5mnQGg1xUNDHA7LJC5HaNcVj2tRE+oTJlPqhiF2uYU8pMl+OZf8Mvzd4bCRAGVvYVkBH
Iy+uHhHuKUT8UMPgNJR5w5Ugd+Wtb4qlYetQIYt1XcrInxVx4WE9h4FXtk6sYQwXnvOD2ZBVkBpw
5KFRm3METxSXcQV2wT2FeS6s8QjEBWrAlPDftxrrUGXCxUnUY76ju7wUkd4Q3BOkEGnXZkF+LGQx
p6+m1Vzf2BTnSHCuwzCvtmPa425bF/KzVUTpN00OBkcgErXRXw82Q5b+CqDk7jBfHB/CGkMs3W+x
XW10hWZhBWJvRPoZiy9pMzRJ6mQRpDr0VvqDHMrZv1YtJsgbkrqA3sChTBHn5WdOk0DGKZf5E924
O5QDb4KwwQ+QetHWxCnabrAG3DQ9cOKwiMrb1EBtNsti9UkIAVc2IjhUzDKXzvLp6niXKBgmQBG4
VjJNXSJgcd5n0nqPSlpYe2dPVr1jH+BiFwuicjRdeOdDSY+RY628rZKqcT7/1LMI9u/IALYpXVLS
g+l3OSG1MjYoLIXeOTGTGzjy+rMhhAiOuLDZQn1JcnKKIOfvSQYKSEAGdsh4l6NpHcwEcP7+2Yoj
ihSZAVi1Uzw84HHNzIucImhQKAsXxxSEzwYl98WTA7arKZEIXw7qwcs2rcwyTy6M1Ts/yA1skHEt
ltU0w8rSMtaDmp6VZhy3Wtu1Czt2eqX56JwnVKXJsi1uycvRQ2mMqjrIOb+8FmE8Pf7ui1lqx0O0
1M25KkWzinSYWiipmrKF1stsqALhFy3G7OEkYPE2ws+r9K2HuMmPtmj8XaF0N0ZnGjupK36YdNke
3UbajWWvOZZn/GnFpHDgv2UPSiB/b3p33OHB9Y24ytiMgoyrrBy14IFTYROr0Z9IRVROUaGdSWmk
4U2pyagkuOVRa5TziPv0OrfCmlIZTQCpEYxjUGXBekCX8jhK1NHkUV+rRvNQIGa3zxIBrgna9K9D
pll2LWr1PoPAv+krPGetEsdDHAQUMOZoAX++/j9YkcZEOlEVgkgZZOTl56kMrVdaDOpOUBetjdxS
RE8SN6KmmoyHUQcb3CbJEtDwgxUJLAy3DFHhzoHYeTloiNJnruS6BQcj02/6FnczyUiFXcJZus+G
QbO9EeT7BKQD6dg1CxvigyVpctQQQpEZUZmY7cJaEwelxtziJPho2TeJXD/kivcoJVm2EBle4XL4
/aY8BQgTJIiLZDr43sWoZRCFujX41kkPxvTBbPCyVgJFdCodE0zZ17pNZJSd3ZmDYkdYMaF12A0L
pYXrQJmHQLrRJFQGeGjMSwtIt3ZY7mUCfuOJ6pS1gWZmLhVb3Cv6lWso5UEeYwV1v2DYUWDAMdDP
/F0lFv5CJe6Dw5aPDvKaCxwpmHklDpNltcf5wjj1uPRuVULTlRVmGCsO2lM9itL6n9c2GG8FjyJW
GRpHs8sOtq7apqlinsoAyH8OH34Tmpl4IyiDvsW0HMFUS//1+ZhXAQqvpZKFcZlN+vXzOKqLu3JU
pc48VaKvr4cgfS37yFy4tK4q8iT08MS4RNBsEieZgctlVRsk91HdBedMoC6bjQWqKJEyIBqp60+u
UVY75IL7AxJs3GdlFWx9DNUPeWDVd0kBk72lTLG01Kdw9/Kg5wrVuCEn8vokX3T5TLGYIqmTVYQW
TZpCUhvam7BF3FWK3HhXa4O49RVlWLt4OlIKNLtD1UndlgLhsPDZP1jvqFlxCUwiEMRu85AZJ9o4
8bIsOKNtBYo59usdRPb2nrTV/W5ocrsOeiPdZhQTd5qfRIe0BXlcpH69/XwxXIc1VJ5h9lMe41lI
0i+nBGV+Ue7dIjhrQlhkWCRH0pdC8kiFq9jvM4zKkxQxwMTzz7XZZEvaeFcQdORYSEjxMDM1sM3k
jpfjq31WePgWt2c3KkY7y2W81RC6wYmGvh7RabfrBLc9U5il4R2NcB9dqwC3mprn0FX7m0kC/Lum
W/l9pMreczOItMTruDxUI3chQObkIahQ1Ex1X1g1umus2qEvd0jCQhxKNGkbWggEpJFoOWFctg6a
OvrC/XV9pNDt5kQhVqcRR5358hUltHKHTBKTc5G5vZOXsbw1Q1RvswKd6qqXe/vzT3q9v0msCVQR
v8DpTL1KVZFPrXKg2WctwUi6TMdqi1eTunBDXadj0HsoKSDpLU2ZpTHbTHoRp/FoKdl5wP5q5RXa
QU4s6BHZ2K+VcFBQNewbOsapcJ9onbctgupXF8jizzCKg71ZJ/EmNavgJGuKu/Bs17cnGTo0OA5x
sp+rKCtLYqFO5DQ6yziIOqmHxGNWZsqjmMNp+3yyr/cPPVbiZOIERoN0d/lxS6XJezmT0/M4pOkD
Bs35j2YIC8B3ebf1KzN4lOS62QTIIiydsNenGYh1ChMg16FUIbxwOXQH3qEa5So+BygiPHsaB4Ri
QLgVa33AB63LfoQuKAYix+xX7bq6Y5gCsi4V6JzP5+B6gU/JGqxDUBb4+ojTgnwXQRSd5qutqqVn
AYFAW2rdBOnhDBCWlaN6i2HV58Nd12I4AJGTJzIDWwjob3ZpanISh6mcpOcAD6NzrY0htEqxPtYK
dnqaabSPhdSx0ZNSXGPiS22lT4qVGBbyjdHH4050UQWwfLLj1E+EQ5D3RDZhp2AdGXi39L6QNdax
H9ESExlmOPXIazf9UdHz8jEvUNL4/H2u41tOcaZOE6nMoRUymz4vi0UX/qB/rvou/lKFBoQq1TOd
tiitbStX+KloobkUcU2TdHkXUjXQkMtgHvl7DopJMtMMfDcOz1yW0YMbS8Yhc1v6Htp3U/9Rimm5
ToQQh/kxabGVNpYYbtenFCQnioQmFyDn/lum9G7RVLUsdlaYxGfux9pRBwSsOh9F7c/n9vokYBSw
bCxOMDHcNZdLc0hEY9QLIzqrYgVQxe/bYxTmxhYttyU1ng+HInIVrQnwTKPscqjS142+a+L4jM88
3s2GW+DSrryE2IguRQ/TU19+O53cHAdSifN3AvJfDmUF8OC0IUrOnecZG4nawEZoimpndAoeL5Gg
b5uq+SoYcLUGDOEemgjfZqnp0FbX1WBtpVa3kEJff03UyigYTKRcgqs58TiIehz+woQncitrm1DD
s0dLWErUr3cKlHXsgcmhEY9CHuvyvQ3JlYZc6pIzNI0A4dxWh47Wp5sq85OdpTaaI/Sg5P9xCaGc
St/CQtgGXowx71MhGq/Eo28OZzTUfjdY9W7aKsLA2qvqp89Huk7FGAoFUoJmeqz0/KfL5t2eEEXP
rMUoG89NEuM5rlvtmmoq5W+vSA8ewo8rYQTS5yt9c5NiWkxlRl0SQr36kmjIcJKzKZH4A1oxewZ5
iktNV5XPnQHnACdRYEuIMi7sy6svOQGSpve0RMp9tEcu35QyUJGKgpKfW7kM9gKmqDdiP3QOSIhx
44Wmu6uLPFzYN5f3FBEmjSbmFenyqX6MeOHloJGkdmVjWtWLp+k3UhM+Vt3EQvGlU5Amfz7/lvLl
PP4dDIE1ybSw7yIWmx7m3bcccIBPJMxbXhIkh+KVUWs5wI4y2k4GRqhOW8M2NmsdwDLng1VK6r2H
3N86MgRtzyXTHkcdZIQYuvoKWeLBlvy22kZJXULRgoBZNkP7JBmxZZM7hVszHcxtoVWaXVRVv3BX
zMQ2eBcTMTo+lUhFBDCZNTtvAracMLpjcxpyITkkQiSsPdbIrRsXuHkVgby2BjBvilAk2PpRJQHr
UiE+Q0tE1WLjhGRYsBZVNV+nZtiCVOUOjZI0OolGnG6boivvWNLmIe41c11XXfQsEMCuMaM1HEyE
ylVoBMKRHsafPrT6bZG6ylkODcgNIshjExA+SPsefwQJC86DiuzU0fTod4++huNCLOYgOjv8QyTq
ip9/5quvzMwAY5mW1hQFz9nucd1JQ2EazQk/EH8d6rWyyjuG+nyUWaw9fQCiPBYt+bRII+eKken6
iVWrrnjC5FPm/QfUxfpUdZo2a7/iwdmukjHQNphiazs3mBxf6iEg7ImxVyP/uKmSMtngkwpyWzHy
hae7ngOVMjFxBAsX7am5JKjpCuWQ6B0PZ+HvpUq9ZNPwshY279uG+Z9L7+8cTHqJIHW49ugzXW6o
FEl7PH018WR2HnQ6zjDA8E0JnUqN72lV866S65trRUHZnnkpUBSFcTgKA2Q+TcxWI2qHtpubEroh
WnRHm6FbmInLouH0iJTPphIDStWUsfXZPlF9zGYDU5BOUahpDpkZsNSgg5eAKyoAl7TfuYXmbxvB
+2XiIbz7fJVcBiB/RyeYojFG43vqPV1OUO5mvpDpnnyKzT48NAY4nMCjRpmg/rXwMa5OUupVxKzo
yFAblUh7Lody63zEFixVTiQTCRYZkot/DW6eSo5GdkJYvjCxs8b+27uRQhPEIaeG9YE+G1Ch69tz
0yuU6F31Gxabyl4slfzemmA4GlUEJxxQ5qGxr+wFYVRtuUzczdhE0UOEy/dCSPDR61NTAEeDNoTB
RXn5+hilCgGTo5yCLh8cCuDaqicBWilRrTppgx/MP39ZVjzlb4OeIsnCtAPf3SUysvQe9t7KiQPe
PRIXsoayXrpTDTFZmunpErzcZthLTHfyG6+B0vPlWJrbmEnbsIbxIzDuRwrDTtsJj3rn6etR7QwA
Trl4Fo3Q2ChxLO0Kq5RtstSBQk35RQZU6IQ/lG2FnPla0KQEMp60dCF9+IzsMWTogXsAO7l8Rj1O
/Hx0VenUtbL6pCppf9tho47vYOPhi6umG9xqMcRox/Dh8y8xzfTV7IDfM6ASaPRxZl9CIGPy1NSS
OOtkedNFcrcpTXy0/nkUChgiwSBimxQWpp3+7ntrBnjWEcvgk1n70io0KaBi67vIi7h+F5bvBNag
j4xgy2xPGb0f4iAYIx5GrXKtZumXUm2X6sAfHEpv/qnUYah+UQW7fBVJKDPJ7AbtJOm+vvdEwdup
TZYedTwDHv991pCWw+dA4mAylNm3wWKXmtjIUHXquwAoaVXiXd0s3PgfrD1qtpMIqiTRrJx3Kki9
fL0pe/WEkbiwHT3D2CZZqD12QxcdhyzvYRrTqVZKS1zamm/nymz16eh/E5VTUATZMVv3YabXYQvi
/yQ1mEuvRVcY3HWY1N5rHLPq0cZPUQwRpDw8BkEbvpS1YD5RuSoOehKYPwmJi9s81q2zhPJBao+t
5L7iHCo8eoqW39d5bFYouhmbWhXpqYeFEbh2GofjD2h3IRwzTYxex3pIpbUOGNK05UinLkC3Nr+x
RtnbKEUbcgl0UpSvwtwsX5EepgQpBJp5TFtTW6NaNVnUa6SjQ+PmvlOPOVZjVllrP/GeN35YRVsq
ODYpKAF5Wj0oN74fyLaSUsp0Yq3BWFQyKr04ljEldDswS/FVVVoD17s619b92Hc79NGF2o6krIgd
z4+q50Gtg2dFxYSGHl7mPrhKdetnURbbtTKk4r6sVePnpDYLOSSvujUBYxdsw9GjZBxKVZSjQpCF
R0uLOmvlWgFaLHoq1djLuRAnCorlpd2LqfENz5mJzVTKJlrbgQT45/9ydma7cSNp2r6VxpyzwX0B
Zgb4mcxNqyVZaatOCNlWcd+D69XPQ1XPDyeVI04N+qSNqjKTwYgvvuVdRizXt37aNdO2wSu88apC
S+8qMrF9WfekMFWjT8JtLaP+JhKbHlTFBDzc9VXPdWoMfv46ZaCDBOOx4Jj3Kuvna6P2qxsEzS7S
OoJvk5t3eMID5UjLNq83mA8ivFI4cTwDggsYKMYUytFBlVv/qWP5YR8leXcKOsn802nRHIi0uLif
SxSI5dzoxy7I61+aP+P4tawsEiQKOlV2G9Nvn9U0HnKPukQ8l9XUJ3uhiPa7PdjGIVYHQ0FmsbZ+
JWE63WhDg/ptWVqC3KyIu9idRJ6QtkdjiIIhSByoX0aVbkodMSu9m0rG0cinfakzTLXHQVcPY0yx
jTGRr2UgnOvxe1dJqrWRs0C5SgOtGNCpMcCwq3GARweurtWLyn6kRlYEqtKZgmW7JdV1BBu3bP7s
i4F+moJMpHBledK+2WizousyTQ60sEi/ETg8Jl43Ypvs6eZg36ui9Dd4lITflSzThDvYHV7IIo/b
De3rxjgW01T8+XkkO6+O37MdbnqgAEzP5HlwcB40pamTOtqYwOi4W56HYgTe5lQDvmkDmx8akR9s
21yPdp8/9kKKDUBao5fPhIz53bIqT62mHDCN90/oOhm3VeRX35xcgqTXGfWfVW34oEAwSA4Y5Hll
31Zel+r+IchU/cE2ohyxGKj+Y0Xtx5G0r5JCi1ZuxuXKMEskiltMLnWT23dZa7SYtGtFnohTYnTR
XRI06dbuYmujTw1crmQWNqzVtYbzpYcaXMi0D+gj0t07/xyItQPCarOObNfC5Fi15E0RqNNWDrej
s7O6/Nfn32GZXs4vSVeQGeX8EYwl1Kgr1XYcpKo7+VO1r20q+yFGtaAtlPoAFGjlQnu3n/r9VuFx
c+E2zyJpe9JYPH+9Ss/NUeuM7tRPXb/TzUl4KWjWe2yUu0PMzbBpYCFvNSeq0aeJ/UNIjYcgmqZu
4jKuPMHoGiuu1NnywyE4MmrcSIDft2EUN7eOb43e1I7jym144aMAWpizl/eh2hK2oKdN44RG1J8S
dTSR7NHtL0qoKhz2XDmoVetvw15bw/Zd+DLanMnQdWWMDAb6fKnovPSpqPL+5FR1dRhtSTp0IPxc
UKe9F4suW0n8LzxvxhCiAzajXyx5kT11SSoaLWyGUxCYj1GMe5ufBMYmKZ2rQB/rlafNv36xEdBx
s2lAzVU8Jd7i7RBs7+lQDaemluAIhyG0AadeqzAuvBPvQzOJ7J3m35IA3GnAspOhGk65qPB/Ncbs
SvTmI9eBuKZEXzu8Fx9n8a0Q5FSAtS12N+mabAWROpymuM7QOULpyQAEfRyl8heNp2LlNF1YQ5pk
4GnI0mj8LdGLxdD1vT/l4wmRpXAHRLnYFVagPP/tCMHtYDkzm1qZB+jnXwqhD9vHbWk8ycJ4NdL2
i6N2b8E4vFlDl6/U+u/zp8W2ANqrEY6YKmM+sahGgtC2hhLMyCmzMMRVkzhzYSFN2y5u9P1oleGh
J+NyJbuL8K+M0AvNtcGzwjzYNGmkbUrZCL2cHOHzNVhWFjTc4MFQoNKeZ6++h7XfiiQnSqUapdX2
JAVdtyvtWPPQm7EPcsGV//mjPrQf5mchLTJDMWHggKU/X29Gcjhx+3Z7aknBXaDa0tcK06qbvjTL
rdYUQBW0AQSog8SJ7Cjj1aA35d6fyvQoyMT3/5efQ1ygU88YiBno+c9JET+WCz3s6AdI1XFSuXoB
aMwEGX1wx4neU9MVGtB7kHqqP6B8206V1yp5c4javF+BTH1odb+vDgZ0846fk4fF6pRdkQWWkGgP
g6++ljsYFsZAKusAQ/BMFfVRPczyvTymNm40UXc3RL6zr2zEM/yxh3UPcdSaRLZ3mOBubClR75sp
tbdGaUh3bZOnV1OqwsWHmrYB+DcgdQ2VWaRFvwIQmn/o+U7HJ4++gsbXNhj1LOqr1sm6TgIEelLT
Cf5W4Wh3iU6JFYZCdu3Q8TcpI4RrPdZPn3/RhSQ4ZC42GLSMOU5xt9APPP+icqfV3NBFdyJ0oP2N
x+pXQKmkx4OFpA9kL6+pYbH3RjXuG3wW9mPmvESxrz60U1l+K4zY2kqkhBs9kCPUlAzJdRLF2NY9
o25bkyS4CA4719Abr61DfWdWnQ/HCg3myQmLZzttbTQ7NOZaOJG7Sli31wqIQ1ezwmlbmliKinpM
v+Ci2ewrLC5W8rqPYVMHkKUy0Gf+pWlLMEkSCuCyfTSeDHtEkUAregrPyFj5vh9DxmybQ4N0JiqQ
Yy0gK2NdyH0WmdMpMIoWv+bOcgEf5Zha99JKyLjwQhDuQUQwxptT+AVGAb4pFbOQ5VMLjhOV4g6R
BDtb471feiF0EtUZrE14NubL77cYGDCUpRJPlBOAF4RvYD1h1O58sTOl3X6+Qz9eo+CjQd9iIkke
Qm56/qREs2rmHxXd9045yIlSbUwleyhH4wrhjTUt/4/nkNG2AiAMGCYNvg+hnc6uUvuNdkrMxMLy
fJQ3eAbVt7JCf88XsXwYC7n4lsrTWo/lwmsCxwNDDTySwfpyQSepbqnhQ+3k9IH1tQn0VyWU5V9S
5CC9a1n9SiS/8P1ISgAaM2mlcW8vkpNGz21RBqN2kjNZ8XAwsPaRjUS4Kpnt8+cfkB3xIbrppF1w
7HR2BV2yxSdUzCGox9i3TqEdXDdVmdvbqBbBjShoVsEH0a2vQyyaZKMnkv1UCFAjXq90ib2ZejO/
clQfTHkxkoS2QifppQYyNPoDNhJrzlDkIXW9HL/Qrg2eawuCxqHRlVrxNJ36dRM7JbLEbYYoVoUB
NBoU+YAqHl6raKNHZt7HW10ireAShXXv2nWrX1l9Yj0Cf+TuUksctJk0noSIgCmOQUG3l1QVSLp0
KBureLT8TLSQE0IDqkrVPZZ9ippH0LPwrkpfqvHMKVS/m4WiDUdrGJXvoV499saQ1K6hijgFMCSl
L7GexO3ehmog3ICrNEWtcgRDX0b8tmBopONMI0e5OxWRh8UP5XAriwcjBopPz2Xs1IPOFfa1JVH/
xTha+tIP2YQ0llX6z+OYOA71u4wJeAVg60quCtKpMOzQ4ATeb6GiW4PJrwH3O5uQnpbClZMK3a0K
B93pITJaWikJLddNYvbDw1jJNOaMKSrnHk6QXLd4HQJnLJIXpR2lH0QHGnDQwEriaWoelGQi7qul
2TeuUSTh4DpqnP0BPohezNz3NDbFOEkvORDQr3WlI1VmmpGaYx7t2CCC6ql5pn3bg3wHOvUky0Nw
LaQg3ddjIJ4a2Z7+UCypr/dNmCsli6TXNN30fjL3NlDPGFnNUQxbs4GW+ZxPUeXfG72DUQftmxBP
885ck+G7EEvgzoCnYE7LLbucZyj0nksYNNMpj5qNsMzygF+VvROhJu1GzpnL4AqpGDleOdofLwCD
7v2MqoXFhEv64mhXkVGkQyg5JyQG6sMoJ/jaa6vciI/xaqa70nidJ6JA2xZnutQnX+oKIZ1Iz8QV
ygPNXu0LCX2b2TDB0Ncy4Y8Bi+eR/0LznAu4pXVJX/ihFdmddCptcMt+gahN12h3DSTD3Vq8+hCu
eBTjLghPznwVzK/+292m+JBDh9qSTlFjhdeho0xbhY6mJ1uC0U6lSV4QO8FjjA30vdBF/mdQBpnn
GL3mxWYprdHSztGWc4Y2/xzsWoDLMV9dTn6Y9LWkCap0qrHW9ERYRV+a2h+v4ARgWKn51Y6jH7qT
HhhXNQING5vdvRFTtNYTuLSxAH5yC1NlMrdZJDFKLiVRoAbBt16SEq/VJxqVaBys9AIufGjuYIoe
EEAwIZY0MLrUddRbwjypYQi/R0vDbTOq6t4sken6/EtfeCGEDPBARP0EJOCyZPYNc5QKv3VOcdrq
RzXIE6/EvG3lhRbgqvcPaM5tFIxLMcyjh3O+n5BwT+wugdGjq3jzyS0CEEOWNTtC8LhVHQYXJgak
2ynoFbcpJgNBiFFaGR8ucP/vP2JGjGAqQLYLjm1RucVVnSRaUIff/LADy99YuX9DlYPYQhbpRQB4
Yb4mVbx2mIq05fMEkRZNPUuyn1VHgiLy+dLPQei84JmJLtBOIOjjALlMu5HlkAM/LCA1Wkj4bOBX
BdVOnUpjtkfxIywY0lbIV00VOMHffjRDOu5ym1Yilc+SGh+o9jDkxM0TZpktdlVlvAGq7myaJHtJ
Gu1tKHRp+/nbzl2R87dFaMCZ5QEAEHMVLMq7WGplc5rZ6dUwam8pUOCZ2dBUp1BPJRAMPjoqjBAw
GNyYRqQmmyIHJfa3CwPoy2AXQb4CYAQweb4NzaJ1okio0INl5K11ETc4gcE++PxVLzRtzh+z6BBN
JsCTOOMxlVMyqTKt0rUIHddWpSpfLClL75PBrp+zFBysirKMR8ViuWkShXdlbUL8a8fqfqxie6UE
W/CC5hNAJOVqZOiscl8tP0Lb+MrURjKqmapZ7PjX0lsdSRxgeGF5k5qTs02gJHlRlNWbPGhTGrrT
8IekVgNc5Dj2lKAPVorPS4tF23uOc6A8ESRabIy6cvwp6IaZ4qL1+wRKytaf81wpHdFCGjtGLjlu
gcLu30AQO/el3pseeSIxf0B0R7eb1BWO3f/twEj99j4F4s51CF7nW6XwA9VkwsQYqNN6l3Zp5pVQ
8VZOxXt/f3EsqBznZIXCAJDJ4kIJM9iNQ1TCI5Cy+KtUTdKfaqSW4zaqlFQGI48gVMgo2QtabcoR
1c3bvSbHeDWVoRY7rqo3zheHce+DBFrE8poywiElHmREuPzBWuk2Xfq5CA2wMPBb6FYbiziuhL5l
5okdf9PGxL6bJsZz0pgEd0R3lBQmADKaJTWPGLBGV8ZIwhCOXXaly+jwJqbe7IpKLveyCYfZaOsY
WcwI08ABoMLKQb+0q+g5o/rBNA05xqUE9mjR6grVwT6VIxLEUprhAZWqFULxjfQjGPzuVzjU+ksR
pAKJbkHubjTYENCWqmetDMi6RkEfh37R34Oqz2eQgAuQirEV7S7rA+lqiltJjwfnJBKolEbe516g
S7glFU64socXZI2/nkUS996pRfZzmUhEEpbsTjv5p1K2s2Oiokdc6k2/gUdhbqsWseK4wG+hDsdp
3wRGtm9TP7gHN9DDWDbtvWahojooSHHJHSzBJg/Dq4xuxGPVIiebksE8d5UtkKXtZRARMn9zYMdb
x2oxewyy9PR5YP2YrDAq02zQXQDdmc4u4mrZhYWMfEryLQE8ceit0L5SiuL184fMW/j8RM5AL3JN
C9w50NLFFtd1XxmkXk6+hQMmf2GQGR59z9arFXtcS7M/XoqAfxiLsA0IAoBwz4OMGkf5KAV+8q1U
QtOtWln1pDivb+qsEFuZs3GQyKluirKuPUkb5CvLHzpaii1mkoSvbTBl5j1US2VrZ2bjWUEcbBvN
QSeY8dhTIE+rHPo58V+sDv1+4GnYrKEZsBQ1oXWbBmU+xd9IG00Az36Ufs/QcVNdp+/6ZIabVPdg
K8pvRstV7MpOkh67uhkAyOhjC7lHL3flUIQ3vT/6X43e8rEOMuLskTgy0AE1puTUhb7z0GdlcisN
xCF3GmlabHO1DB/hVchQ95MKXSq11fyb2PGrDO8zgeZN0DTRK/3NLAR8GbFNBE13hTU2PSeLho3F
X3FlJ3kmKLe77KnW7QoTO9Rp640pBrwBnEaFN8XhVSQQD/i/50ravshVgMlUlKLJtRKnLi0nKRjx
H9DonIifb4AGta2UazH+ZuRKiFtuVnslXakffVKEW579d1H4M3gOUDxqUHReZlj5+fOkWY1N0aUY
4o9pelqFIKuNMtJG12tnq47DsFKIX0j8GWnOA0CYFUSgJXq9GCRrKpVYoNzRqDRuRtv5FrbW+LXr
u7DaWgz8byH0Q/zN0lQC8iNHaPd0eeqvyf8tlELnYOjQ3EbUhLE+EwZncbD5G1HPrqTuG42V+pjr
sv61sHtnV/bllQl56Ir8w/gCbUB2Czv4WYVgt7HNKHdyW9fHSTGCrTxy1JxB6cmZi2ZPWxRvw376
g6pnzQjoQxgC4Mj1ABqB2kwxlmYhNsDyIY0FGggZ2SPmXkUyuX32r4z4b0ms3Zdv+ZOo397E7Wv5
7/N/+rPAyztCwuY/z//Y/PXn4K3wXsXr2R+2ObX++NC+1ePjW0On6z///S8vrPnf/N/+w3+8vf8t
X8fy7T/+7WfRgq3lb6MNmf8uhzZDMj8RT6vf8p/hP56KVoQIsfzjNf/1j/+Xi9f6p4h+/uOGPzbL
v+wvbTXL+iebAh403RyaVVSI/y2wpjnoqzlM5WdKL234Gd34/wXWlH9iAg4gkP8Os2lnJqE287P/
498k3fkncFWoPA7TMWre/16SL39FVFbzf7QLWxSLTOpnLi3UKxAQaAot6/Q4GgdRAIrbaEbYfGUi
kNxj+2y+drLu71KEQkF3JWtm5+8Mvd+ivaIrFO14Ws+YBOad7/qOv7WBpKHx0wFXy03KBYjxLUyh
1PpROzdT/KhTtHf1Q6M+ViLGH7R2Ayf1lPhrlT/pETCu/qU1erew5GNW/6jVWdZbcpPuoPrH1BqO
WdgdzfYhb7pd58ebXg+QT7xRna+VYqMCyVWCq5eDhrTeDMgh5fsOOG6JuXlc7lUatMJag2AsVBEh
fy5ed9E21OqKO41uxMZ6sm+jOyaALiM6T9rhfXTPrPkhPcEmUjZcditV0FxNfLbQi2qjHyZJ9gee
7Jtt62pDf+/X3wMl3lZ59Gc74Obe/PnbofjXBjuTx1tcPR9ednEVFIZJB0bjkeWx2e6q7U54aKW7
6c7AlLY4mm62e/r8kR/28PnyLok0Y8G0ATYaBc0x2qb3TBt2/Yp55MVHKORvMucRXu380r9tWAUX
ekWoGH8O1s/JjramgcQ2GuXFKYtfPn+b5UjnrwX87VmL3ZIatQXklmcFdzneA7/ggD3Xh+G62Pff
87vgLbhS73XG79f5Q7gPhKsx4XH7b5//imVTa/4Vs7YqPfb3GeESrggUi0IqTrE4kbZYVNgkT+40
Cy0wOCZ7dSO8qtfaRxe2ztkzF7s1U2pTRoyZZ2JC20XtPhdT4waIGm+4pXYrb/jxaXO+8i6ZQuRj
Jnn+TRuAXsyGlHxjFZK+CZCcfggc298lY2h6eaFph3ZsxC6fyuxWd8rGQ9HHfh2ruj00lVZdl6iC
3dMNU++lyE7eRgrRv7frZpMlk3Ebkgx8AyhIi/VQDAltoDpCHNhAfLDmRvccJ6IWlsZ4A0Ur8vyg
NlZCxqIYYoxIHxwy1kyQRTrrA2pByZxUUalr29BoXNDC9Q7UenT4fPXnKPBbYKL3wTvBaaI9M9+M
9uJApVALY6ai48G0RyXZqIXZCjc2c+NrLcvlPfBY67rOZt2ppDatCCsU03/8/Ccsu1Z0/mfg6SzY
xf/jZC8ilVI6nabGDshCuwSYoqSOi/pVedCjSHZNHSnBKSj/CE1Q9RGMmGscqMtdAgR8AzzQv+pa
M1npgyzCDCgJkklyMkQQgEEBWjnfklPhiDxognInNBMf3Giqrhl74jdW229aZPUHEVIGrywDicTv
n2J+KPcwVBFUXCHuO4tlKLQiFlIe8tBxyJ7KrJV3Ueskz1CFkwPaOUDNVQp5Tw982/QMVEAGN9Ka
emQa0pW4kyhJvrIOy/Se34QKCYi7mcQCSHfZSAaXHhZ9NeFcjeDOBo3m5Nq3EDNGG9Dfyb79K+nT
K6eIYIcG5PXCqcyHv7ssUKZAP1BmEB0oaxbLYkx+Rf+oGnYmWyTc6H2usCvSDtJhaBXhY27GEIUm
w87CQwlz6ckP6+oV8lZh7pyc4agbDpX/Y+VXzTvgt3MDcpwhB5sEgZL5f0vkox70jdRVareTIq0f
dpPpTI8xqJpDDpz30TJEVLmy3pVM6IEO/kQ038BMzdJGxZ2YQoMiyTKsbVRLKrZWNU3PkaoFkbfy
Kxehdb4m/+K0oEOB+MVSMpaWrLB6KzcPxAD/Zkjr7LvSY/mIAqy5kbpR2SWa0rg2Et6uEWOcVo19
sW1s7EmiEaUO3dcBKAjjCycu2Q+BaFfYz8uz//4LGa5StpFEAzXUzk9aMmqN1VJaHnJ/tGbqhG27
IgrVnVKXqgsXstz6dVq6heJrhyLC6M2262wbBwzpQ923Xdka/57eAoU6qwZF3yH+Oozplp6wZaUJ
gCOyeRDxhMl72qCEMCj6ysdZ7iCegkw9qs3q3ImiEjx/c8ClbQS7yDo4U/Am1wDDe7gd24y2oruy
DeZF/H2zImGDogNzGepUYJZLbr7SVNVQYcB5GOv45+hAaYc+H3qqBqU4SnP9K52y6rUFa4n+XFJ7
SVzXG4P5xAauS7ix+qpYOdVLXDxr/BckbdYLmDlsiwiL6KVvW6HhH3wh4l9DqukPTmsc5SCVNrGW
FMivR8U10l2YAUu1+qyMfev2fI/d0Ee06n2pvW7Mzgxdq7MFUDyRXyVTk+1FEcePFdfxVulWuYMf
vxm/mhEjxd7M1V/2dlOuL1ttIv/QdtZ0E0WzzUhbyYfUl9cg+IuLeV4gZoYg3DTin/WhdWgkgcPg
wHAORam3X+06DuJdVajG97EEpLWpLSvbqzFe6UBKynxX57Fhbz7fN0vs6ftvYGwMJZ6ekk2wO9+i
ownFtylmjYymr74VvZ886IPRPJThgPh06oOSdSNjbMVGGJ30K+coRW6pl/p2smWp2YkpFs9WjpIl
DMi4CAE8NtEGxmuDvD56MTOTKHWSXScwbGi7On7NjNgoDlZmMEYoLKMMoDYZ2Uqd8uFWm9d2tiVW
0FKhtF+WvSLMqy6A6MPmC61d1o4WNr2+OMRt1W6NLIXiOmOPGguRTlFPMN1ULKw+X9wLW4mCe5Ye
YF5nwPE/X1sTKaLJZv50cAar2zEhmvZ+l5rXmZqs6cDN6eni+JPdMQ0kqiERv5zAxXJn2sEkS4cw
9Q2MmLrQo9WAfPE4YECtyyE+IXiMiwJq1+cveWETo7tIl52gylTyvbj5rVxL7bwfY3q5iEnS4Vbb
MvOKEladVk3KFiJj7klZLm+zSpT3NMGLlcB3YY3n9A3pBBDstEQX+zeCRp/YUxwcyyIwbnz0677k
bD5XYnK88qbLjJEtdfaoxeccRJjJdhIERw6tfajk0DgyEE/Rf9YKr4P47UGpXCMZX3w/JmC2QgcR
sclF8p5pHfcHWLijCOifi0ZC8TA27mQLCNnnH/Li66EPAbQCWAFY1fPdyqhNFXah8HqUJZ6hg/GQ
rejFAvB2pWW+/oTzyh+fP/Jj7kLwU1hWiiA6VEtVArDhqNPj0nJsHBHvWkv6A0GWepfHCYUQmejK
G14ICvPzOIlIpDKnfZ+1/bZXJ7s0kzCOAkQ0m6uoUU/DlLSvrTzLEWkdWSRiOl8TP893Ixqmu4gb
bOUnfFxkIAtgRmZx/1mJYbHIw5TGToY+5FEL7fwo2VEKYKIb7mprTiOj0vfkYcrWMrA5zziPDhwO
OtFzjs9hXXYeezSGU7PkqcFg9n8IJch2vtnlM99TrQXZ6jRmLlzU7KjIEibLVaFIw9FWfTiioyNV
K4vwjhlc/B7SDaaPyP4RNJamQcRrlNJBch4qG527Xm+yQ1iTi5roOW90wsmmyWvDU1O0fJwmHq+S
kELNDKR271ty5XZd6j9kSSJv4PcXh75s2qsq7sfvmRXX2yaXm202aOZ15MfllxTd8aMFaPGY5uPg
pZRgRzEG2Rdl8LVbKNLplYx3FEOArroaRntmRQvr+PlO//jdiY2MO+f6itGToZ8frl6PCgBCsnMY
2tCr1bsJq11hfM+ruwgD9L/9rDlzIbmF4Ymvr3b+rAHphjrDCOsYRVZ4W7XOd0sJZOgIZu86JQp5
E2C0zx954WTNWLp37uuszb1sn8x84CkQDjss9n+VIJgPpgAcOwet+0lum0Nr+Q7TZgdDC6FZN34x
+itL/DGY8BO4BajaZqX5ZQZcRFUssFELjgk8EJeW2yuabtgSjZO6NXvcMT5/5Y+BGQQFi8sMdSbt
LE9ynk+5VgZBeEQ6qr1SpKjC7lPtbtJxFCuYn49X7Dw6gAfBm6Ea8wEIIcZ27MM8PA62eRUU73pO
Geo9egMzgtUkmff9J1MGVFPp/Rpnc9meJEWce1SELbTzKeCWEhQgMzSpw0SIK7awN/kY2ccq0MIt
9B7MsjRrOjRjJv1oupQZduFP93khoanZYdHy+ZJ/PETQHWf0E6NIyFJLSLCdxkY2hE50zBlDmmk1
eAq6Wi9t2mu3dajJ3SYeu5VnzgfzPFTNzwS5DWiVSd7yivLruG8mumJHU0NSzlfwUyd/7Vf27sfN
BGUJOid4FyB2BOvzI9s6divllR0d+1w2toBc1INWT5obTshyfr6IFzbTvII0W+g4MkldRCKn1npU
aNL4mBZNd9X5xtdUNpPrwvflg0JNtdE7hqZxKZtukevjiqHKx0M6qzvBAYeqRPNzqUBYKkWb+HYZ
H/NmSLcIJxe7yjcqRAi049RZzcrJWbiXzXU+z2OHAvMFLcgI73xhdSF6uOBFfIxl8NZQU4Yt+wbD
0rzLA9cHxHolB3W846ZCeRW5mEMoRAeMo853ArkHN26j6Ifc1qMrksI6jMLwmblP/raPnPJYSAgi
T2Fl74UcB3vJR0nHnySklmnEvhqdeNDMRjx//gUvBFteihjLwHLuUC3nBUGihE2bN/GR+WfstraZ
bW21Gt3Qz4M9XMvrKmzkq34QrWcP/MMhGtd4Pgvd6b8WFjo/d9oMOkYy5nxhyZmyERO45ChaW9oM
tLm9Uh00/M4aBTC9Gd9L1ciHRQNbPxiWJG7U3LC/K0o37uXODg9qUb20PRaKTWgilm2a/cYMDONg
S5pzI+lB6Vnk2VdgKjrXqqP2wUe6DbkLaRbF6/q3eHgZGqh2mhUYQGycYPf5Kl8KNtDcSPoJOeTf
i0ytysooDsMhPvYK9s6iVPLtVI3hVkI1w1Mbv6rdMh9fP3/opTgwwzbQcQGxz/zrfFV1JZY6g27J
sTJbw5ULOLH2BCDfqY01ovWFk0g/Hl8IRLFIEpb6ilHQtGA6ajaRVChu5MvBdRvI6U7VQJCg5puu
3JcXAqnKvcyuBbTC2V+EOKeoZ1Avm1ZpFGArOooioVHV3ucL+LEOhqGICwNBm+k/YeZ8AaXJKqHT
TPHR703EFww73IgItFyTUoELOXfuJPgdkG8afyXJvvh+s0H2jMRnyj+v92+1hQjirsSGLD42it3e
YoBawK1y6hUA/KWvNgvkwV54D2iL3G4M2pB2h0Q8GxwFrUjZB3rTSQeYX8mD6Tf/su/7HzELl58H
cICSZa7y51Py21shsprVfct6dlG8RS+72Klmi1kzXxONxLWh5KWvR6aBBCB51Szedf40jHO0wLF4
mtUo2XXYt4knjHw6DMmEU+Z4a1bD90CCuvb5prn4kszFOOUgNGR7eSUyAap9AGzHsFTDPcZi1S4A
M+ZisirdWpFsrHRGLz7PJAjyONRUlwM5BDB0mNIYyBslWooYc+Q3fsyn6x2am13ROytH78KVj98g
vSGG6pyK5X2h5WlhRxUFEJ1PadODyT8MDbmjALJ+lGS9QH5UKei6gl7tZSlcyTguBDWScvCejCfA
Qy0Tc/DOJnewmRwhuvfcucZwN8T1HwMiTofPP+TlJ7F1wH5CDVx2wUJm2U5ShelR6WJ/G0ROfagj
puc0UpOV437pEoavr4OHo7EP2XURaca4G5SGTvQxlEX4I9Gm6jiOlbWrprg6RmZbUmzn9i1y/v6G
jKj5bnTNatk1P2SRnapkAHgizO1biHLnB6aE/Juj6RwfKdtRWTIbLldN8rdahoN2aHXKNrUy5cDe
DzZxHhabwNRCtoFfHpxMWtNVwOvpw++BlMKkFxj8DNBbdpN1SUN7FAA8GmKVorjCCos/M6Er91YB
D34P0GnUD6JM9F+4vPnV3tT9/gZtWeOlEeVA59lUnsx8qG8FUlUTktuD+i2WrO7K6Du0K/U+kTHg
E+mXyR6iwJWTcAwhpwbd0U5eOpE/0s9o79tyau0dI8/szY9yBEvUcjBehkBrbMJI7FE9wtAvp0cV
E7y7XKTN1iexeMxQ2P0iIZ0Wu3mfidFNDDQX3Ap5TNwYfHpHYFIRZ3OB8QuvM3PATnoY2IPXS1pD
g56Bber6Tdrs27gqSX6MBLpuEjc2DzVE+rPQJvuUZRE3bja0/Q+7HNNbW07Db7o0meGmzELG0Gav
+W7bWgzrw7bIVA/oqnkj10p5C0pXxOiiD9l3tSEa1jUtnT3jR37bOAQtrk562GwV23deq7FoTtkk
GZanYGVhuFEjpCfBzw5xqw4yxYNcp7xkch48tUMR2a6Edx1kPBm5N8yESmnP5M0e3KkNCjdVYuOm
t8u3PopPgSVZqMWlufK9EhG6rOrIFPaOlnv/o5LtdJvIvqm5tItjBZqhpR3m9bbusyFqsMFC3vba
prmTb7KWHGwTDbrVbLU6Gr/ZSZf8sEIoNVuTm+ZFL6w+8DJhji+OIkzrihG4nnptF1l3Jeqar0aC
GMaxnq2TkSnT4Fcgv3k3iaJxXCfr88ytq6j297lR2D+jIkPZTUsLID9QxP1bZzDrJz/pFUwoAUIo
W0TCJttF5cPiqkO/X/Hgrk9PmR4xRG39wk62ibBQsEvDLn/ONHDQe7iz4qCHRfHY14l5RDWZNlNs
yreQL8pHy67pevttxQjC6rruAew1RN66cRLhplOrfJV9osmhTtv4ZpJr+YvJR9ehMAwzexiSIpok
Zi+H+zKSAwSsKm3c+NnY2p7SmLfFaA4/88px9A0yfH7nBn0lKq9Q5TRjA2fyr3DycfPTp0m26c8H
5Xe1L7sfQZPAPSllq8K7vJbLF82IijcHsvSTZkzt6yRHCtZRzaBBshrR6TODPr7HwA/rrmY0jB+G
6Gt54w/QQTAjtaWebRj+F3vnsRw3EqXrV+mYPRTwZjlAOXqqRFGkNghSBt4mgATw9POBak2zin1Z
od2diemI3kgiEwmkOeY3gAFHq/3UN5mb+G4ILhFfcst+EiKeimDiCHrK0gyuuoKWx4OeOek2oe4I
Dd5N6gI2+/J7coiMwQxcyDxTZaU9W1RMs20oR/eWzlOkL/xsMw0ycpuV18XmfYIe+3nZTKnE8Vjr
IbREJbTtBPu7r56kwOq7Fcxv5AmnKFkbem6cx1wfFXiKZjJYIJlhYX1qUimb4FH5sVezk8yEplXQ
q3EbbfoSBa51Hie94ctpzmmKpXZ+WxiluK3SaCp9Y3QiAP6i/VaJsfiiGKl5VlSww301BuXpl+Eg
zjw5Gvcz2oHfJXVgkF1JhOKNlmShgLinuUkAH1kBYhYDWW8lyPsALzHxNUqNsvVRh3Gbjeap4TeZ
9t29xC92CpBTgzkfGWj3BTw3HtAx8FOTarI5NWcenov3kD6K61w24aI23iIYGRWdtU/R7yPzrr0l
4S3b8TY2ZX2XCMDUgd6zdDc98og/4naGiI+U2oQ2RjTdtmkbKyAL0q5EVGWwWOpJDZmXfvoQzDiQ
D6y1KXqS1Nxm9LagQKAk22WXQ5qNz0NYxs/OpEkdPgqoEz9sVW9YGdns7SchPWOF8m0pLxZZt7u8
d8bEn2REmVzaAvcwdt4Y8wX6LEhNJ/9YqE33zUKvE6LwF3W2zH5TZ+B6SGj6yDzDea1WV7Uim1UB
DlWuQnBv0s8HuNEr1kIV39axqS6euVjQVvo8ROdCiR1nRQtLQRvGsNN1ks7tXiR9vPfcwXuWvMw7
tOYvUQf6QuoIp87uuWwQw+TkyIayv0T0eZ7WKQv4se6H+kVxwHtQ8wgJBASmJzMoyiKc127WI+ze
Z0lyl+ZG9IgsSHzPr28dMFEe32nOpvAcah3UwkRhs/jUdaqflRliVqh1SvG5ACH5uRd5I5hUDr9V
Q/muXnmKspQ3IHlwCQlrQodmNqy9O/XVNh9r/TJvMpO1PSoI2JR9p7RrYPQovjdWGLKYYiyGWBOd
l/peVfiyi7NsPbUl+pIWSnVncyHQfhmbuIsDOn595WcIfsQ83uiddaLSHochElsZycH1kY0vNBT/
FHnBYjZo5xu1M6BlIaHq2lU3wps0qu666z0gw1NpV49F04ibmgCxDyCyIUxpx1SdkfXIFgP6OgIW
qjeD9qDElnvl1rNX/coj/1dj6tEUeBUuL5j9v7H4108FWPzdj6f2+19nIl/Q9Mv/V99WVfmU//4z
8RpS//K7/sbUGx/o1Szy9Atxi5ISQd8v03JH/wBGguYktekXP3Pytd+Yekv/QGBMtuEQg4KuW5ja
vzH1lvGBlh8yb6SwxK0oPPwJrP5N0rjUDbwFsgG2ENjGkm29SlFtcFrhUBTKmWL19LW62l63zvBV
gSGylmFebXtr+iyr/vOrl3f7K8h+Db5+Mbs7iL0BDy4cNtr7AF3ANR2O63W0EysvTM+HTLS3tSq8
irAxrL4QrxdPeRkr+0pDb3dwwL+cdeY4DQE9MYK6wc7WcVkN1dqstYuUEAjVMzrrF0lc5tqmzdXq
ATXDKF7B3qp/GH1v1myzMb2a+mT4GRMM3E1UHX8qKK2YOTZhQYhaCQdO1l8tfb5vZVt8bk2t7gMO
iEXEP9GVh0kpk9vcS7ZliWVbbqPt7A86yhO+pTbp6MNYV2+cPEl/vak/2ktXybe2EtXP7pCM8sKe
+Iep8j+NxQIH/tWiebPjLpI2eX7qkoONtfzIr42lANZjI6CkxZ6CmvKKrUKN7AO1MpgK1Kypzi1t
h793lvkBLgo/CfOU3JNiF/vh98bStA+U1pY/RtqQLiqaH0f8lPf4Ki8trH9WOEPYJO2ojkMRBEVD
rHa4wjGBBnMYdcMtiZe+jiqMrbNh+j7kifzeNJlzhuSktarsEuSwijAaWs9FIHuw2XrTn3L61A+b
2MvTLJR/sFKL2AKOn0dVGm1MkK0P5+xW5vXst4pxjidgfj9ase5z3bW7QivLVZ9gqFB7ODbUsZbA
8fJ2ylx+NVJp+51wi1VTuOJuRJ5jO7Rmc0aupZJthuNlOXgPY6Kcqkge8a1/PTflrAWYQ8UeFZ3D
tzimYdc7g5LeqrWgBa2y/QB35ZpQVxy52ceqHaIzd3a7804fvNvS1dDo0rN8K2tLXvQiar+hnSvu
6zy8tsbzQtN+vFqU/3KSHVGMX54QsCsdBVD1YCGP+2r0e0xzzHjCAr763izq4WcSooUXt7YFEVi1
LtAlqv1ZbeiR9ELBmdDJNrYW+yAd8lUsRHNjFqb8iFOguHbKudpmXkKgrMjIb9Wi3IzJkO9g5Kk3
TddHl96oTvRkF4jz6IWnyk2HRQjiQrqxXAd0J2hbEoAt5bBXF0LS0wLJlLq9yQxborWJ0YWJXLpl
btxFQS5K4lEGVjzvhaWE2sXQqc8Nme9NIrS6C5JhImDrkGRy8jpdRYrori143pmPdnMbNHOtfCtS
9EODgnM+kLmCT4xV3s5O3P8oJ0HAH5M93tUWuoOeTw7uXjZN0m3n2SR4abpW64JwNrJAqfPqAiUN
AA1ubeRf4NoToCtJBPalx2E6Hc07Aju7DCpDIVcTqLp8DWmwrrBE/MH3ajQ/76iD+RSFvWuAhnpJ
PpTUD2Y3ynUYDWF/Tj7Unlgvh5Vuej0o0gGhIa9g+9MEPzoW1MxqRCSS6tOsAXUuSW42nVubp3Dp
R5/xzTCcm68/o2mQo7hVXH0itK+3SjrH23xuPWoXVRT6MDiuYFx/ZQXGARlYcV+GannnGf1dMSkP
7++QFwz8q5PQodBHs2QBscISwQbvqNtlOnJMjcmu93MBqq037PEahRvEOd3KvYQkXQQc4u1WIlgV
WIPUfk5epVxS7cgvsnae/RLU1bnZeHZgkfv4JViTVTI53Q300FIESmN8h6lub3VT7opIsldaW1xo
RabtbLODMWO4lYVK8rxDcwVauzqMV9E41TetS33GidNqZ9VCvfVyqe35HxpBkzb3JDju7v1XcYQG
4OvT7qMbCnZp0buhAXD4WcbJNoBUjuG+NnQfYOpVynsQaR7MKohyaZ/bmBBGwLkSWX1q4LacGP/N
6iNcpLGzAFaxu0ZK8XD8Wk86uzMzcx/OZnNuhYrD25Xndm4DYQqnnAp2mHxKlHKgRWu7vpmNpo+4
V7riz1uq31l+mWXTKenTf30smjKLDuHCqj+qxCadBZWdYgkx3/TF7nTt2kpi8+z9yS9XxcEyXObO
RbxQel5i8cO5T3EWIio0G3vqJMbW1qU/Yk9w1rfdic132KFYPrKFSxaULfA0C/JwiblfHaG6mrrC
BKK9n9MiQoy8igWqg1m8EkCo7otKH1fvz2z5hYcz46CGIcT0IIEAZT0csI2boc81o9tHplirw3SD
fXjQFfb3ARpqCxocgMYpIe1/WcrU7Wm1EioBj6NlcDgoGIeMltdQ70eP+sLcfoLaHsxtvy1G8exQ
uZw9Z903SKal8U9dL7Z/OmeU0CnfA+okAMR45XD4xC5MQcll3EsljuDL29PHjMIjRcJO3ohOf+aR
9HPQa8OpPXy0WF0I6QuLntfsLBIQx0LlZtkLClxGewPTZr5W6yQoFK06l0hcpD4d+sLPRYJsbVhV
mzkrwi9UuYcNjpnNrund/onrqLpNw0Y/8UaO+P0ohgLbIpNiLRDY0kY4OmczLO+wodbsG7ubp489
ijTnRSP1AJ2x8NOM5qI95qHfhZmBVYd34YgRvusov1M1pnbhlMmuJ2jZxCi/cB45clWorKPGsrke
IA5t3v+ARz2gxRBVR48A1PyS/gJ+O9omClYeOPbOCoinASJl6StDf6lZV54xrfSywuYCjyNF8UNM
c98f+mi/ADkjG0cDDawAySdaJ4drJ4zKMoUQMd1MCL253WTvdFqmfi6V0a9zzUKlZ053eF6cOH6P
TqCXcSHO0V0n9QSwezRj1CzoL8bxfGPIJFkJUYm14iB5iqj1KQHDZQqvjgQXNCQBBocBGTZt0mMi
BpA3rXMSO7udclW5dqRyWc4KBFng7wFyd+hQmOPj+2/1hfT3z5gLTMij8rFQPLhe4A8crT8EH81k
Ctt5rzrejDRr5VKZFDNRmdFqOyefizUF2+LMaHrnbBL2t1ClOFw5JUqkc6thGo1na1ik7lZRi+SU
FOdLp/To8YjQdZQjgVIsvcfDr27hOFVyf017POU/V2iRop3aJtClJg9uhWEFejQlSPOp8QNqA/Iy
jBJxnfQ9dJ8klxfk9vAsRzNdocZor117ygMbuAKaHqWIH018Wc/0uQzcNIEtkdj1daGn81WbmY3f
jeZD784Lm6wfzw0xpCdugGO5p+Xdo8O8wCkR5GShHYWVqFRSNo2GeU/53w48I+kvDGrI63oe595v
YlPZ5IUmzlP3GXtXJNHrMfC8vvjIIvqsT8gdBzFCsd/eXxKHG40VseS/kNBZhrrBsjjaaIbVDFkf
Tho6mZnx3XL7cge1xAmaxWw0TpTx0QUMsdFC9VSkc3hI/xoZiBxhFsUtOIhHa1F1RrOyykrb4+uU
b6i5R8E4edqJm/5wQy+jLI41mEJCQCeUP55f2EW21Bq33XPEDdvWsL40AtdQ5CtOibcc7udfIy0v
E+nkhWPwwkR6FVOAsVhAO1W7t7o0erAqJLat0rvQNRq5INT9BJmrU8Z/bxcVdzuBItUSg249Mj2H
O8Zt6hHFKavfAwWqNrYS67d2Uwpfr5TuU8rhs46nSd73aBKvVTF0gRvPZBgwkoEojdGO9nEKvNYR
p06aZeCDrfzyYMseBgPvaMfVjFlixijqsN/DaiEASXTtK+2q/iIMjfmsggB2EWZ5tdxpIETwgD/n
akkpHWT6qqRYgYWitclNK9ri3q6f56J7riL3h4m4adCV0ynj6Be59ePHXfBU6A0t/tze0TbQS1iU
2A23+1aX1mZu0GT2K1uNtk4zbNy2Bjk/98XWdFpzA5h13A+Dm9HH0uf4qx0DiOR3ijNNm+NL3MOi
a7Ks7tlq8CywFpZ9EdXVD71MivOohXqcNVFy4dUUCQaz07FrsbzLWHfLtdkn9TUq9F/VLGvuORiA
ISma5lyjr8p1N2OEG8vQ2w8d1t1xiqJBr1nivG7Mhq5YiVB2X8Rn758QL8Hw0bvheOC+Ws5mltjR
RnXtsS9slJD2RmgjdzJVkM6mxjy3YN+e20llXQo1dneD7G8tzK6+YAvmPYbT8JBBc91w8nbrjBKw
r1vwvCcvm64nxYzPURwsn99/1MOwftmCC4wZ1gnJO4j1Y3hh2pcYWcRKvc+xdNt5U17TXtRh3o65
hZWcNa/fH+/tlmc8ut+8HCJ7AEiHuy/tcgtMZ0gPXNfVB7hZCHxT+GgTjzLM1NlnngUP4v0x3x5o
UCk5p2kQAsZDrvRwzMJxKda0UbPH4NP2W5QYV3FnTgHb+RQI9l9eJ5BwtOdREGABvKnsKcOAICJD
uYVboXWTRtcVze0gibPyPO/DU1ywt+OhhIjPBdRGUjSqvIdTcwo7jolBqr0rPOVO1gDFUJ/FClCt
h7WmpPUJsPabu29B9gIcwDYW4SQy28PxhOi6Fvlzqh6ytXczdG3fTeJhYyeYqNV2CDq6LqqzVh1O
mUQeM4S4b6kyoPwNQnzJeI+vpdHu7Tq1mWriKfJxbJLxudbqGWtK61pvLGNL2VZFIELVrxWkwjcZ
XidneYy4Z60pPSaMerVyacU+ZDrCLqMtDN9UJGrtydbm165GJFE1Lp3QFe2uNA0laMy+/dLnQ/QF
aTM/L9G4YSsnG6PpSqAEwyR3uez6i2quTkhjv1mxy1xxR6MQSxMLfbPD11yjgl3IgWUUxTlEffT4
NgXHJwFuPu3e3xxvNuTRUEfhO/TIcg41DgC3VkfkWcUDYJSEtMH7giL3gz512omw7qXwcXA6kiXR
8aIYS9aAYObRGWAOGrabsKr2LFX1fETbHzvp3KswEmi0lewxOMIjpYTerd827TysOCKqa6Qd4qBt
i3jd44/A5nJn9czMp7VS1PlWUbp246VzgvCbYe8rcOAXjYE+4WQteHyl+7GkFWt7UCrVH9u5xry6
mtOLxp1XzehW511RnproUTLIxBBfWE7/RdljcRo/Cs5bZVr4MX22x35w3XEaXtKLn4IBSM+mLJRx
5Y3mp3gwOmAnOY11c7x//+O+OR6WB8CiAqKOyk10XE/I5UBtPsOOEQxTTBVasc0fhTTlhmC9+zzJ
Itu+P+BRAeXXlF18dWjI0CgiFT5cuWpJAwiQfL43ksY+d4cQS+N5Zy3g4FJithcplXldDm20Qmjf
9pPGnH0rHk+Vxd5Gecx8aSdTIqVCi6rt4XP0LaDhVo/yfZti2957XrzNTKdKQSCFs9+LH3oYwjiI
RncNCidccSdTTR/4TGFmfRzC1n2K01Of4+22potHCkuzigoLUN+jhxJ6CSrKKvcauiBf4EPmq1na
ydrKFO3j+x/iqDf28iGoxpMYLqQ/l9P6cCw0IahlkS/sa4HbZOXGWeRPdFnwgBWRsR6SIjrvDXyd
NXRk8FBV9A28gP4cWhnAqUU73AK7SSUB6u1W08DPgJEDgyh0qnDQ48+cJdgL+gyCRhh60Pzfn8Cb
XIcOI7Dd5b4GSkBV7vD5TU0JazOm3mgiguqXY5lAvp3dE2fRsRLJskVfoOyLIgdH0jEPltPAcnU5
VPtBiX4kg7OTifsFK4QpsBILaJ21uLLESfjRgM7nK2GvbQE0T58zijxBrsI6e3/a/7aBFjl7OAN0
GBbSwuG8gRpiN+WV1Z7WvBMUGR6Q2aSn50lt3xH/zVfldCNSsciOz3d6IfvdcCoRWYqcr85nijgs
08WwZ7loSQCPgopI0Xpd6Sr5UaNusO67uV+ZmfqzsFBHKBzRbiMQ7BujHPp1QSmrKIYTHK2jTIgH
AI2GiD3okgWyfWw7vbiu0M1T233dDaiwzDJfVyK9L1P1KRK1Eog0NnGkaCjNGtoQvP8Fjhber8EX
rg3SiJDhjgs+at5ZqCTXYh+NyXddmcxLiuHF3fuDWG/e8RL7Lu+YSYKKPua+2FaLNa+0+z2lVRSZ
TRltZrrSPp8DzcXJ0DEpr+3qQtOjaoM0Tgz2UMq1EsfhnV3P2T6r3PnJTqvsunTTcWtoWfgweXX0
GAnsykzNiDd6PPab0pj6jdt11ibu9XmTFAIMKAWbXSddGuRldBOGkrppP2DeEDvZ1tHihwE/+C3w
RW+tTnF7bWeTIMeUynpKJ+9insfqKh4R2XUiJ70bRhyaVaHnm1gHYYvkv4n9TvW1aTbVdDFMidgO
jtlcnqJj6UehC/sWXg2UED4VVRFum8OtUgxaJozRmPeNl3wzEA4IMHRQz/PCQy29KmZ9yeld4L+J
LrdhNNVfo1g8Zqhh+y2y/M91VXRXQ93WH924gxwQx2Kj1HHlD6lrX9QlcFqrwBHPiicv8AarBCYe
OtLvcWy6MoZQB+wY5bu5mdXN+8vjzRpc/OpsInsSSIpMx6vDKBSnkG6s7skdOl+ko/IRiHZ4+/4o
//YCabEgroWaKbXVY8kjO1GlN4attu/zcVWNyTqa8LyjUG7H7cbVuk+xa++U0dwmHHuZLP2hLG+1
YltG95G4Kcsi8Y3pysXdo/dKPIx3edvdZYn0XZkEk9P7bDa/NuS9xY1/4qD8l4enKqthtOtpHFco
Ch1+fczhI/S3OnffO1WxcqosClq3IrQ39RE4ooFBdptPAi2ZoULAQKdN6LdRWl2ZjTABU1LZGSbI
YDVSv0EzyPM5dr8Bq6y3Vm955w3t7I+DSoPBVdT8e+a18YZbCJQv5IKVFVm0OXVd7qrUy0/c3cfl
Axb2Eq+RQ0KXcLFROApetNSUeRxryn7MjGkTgoSkNRzd5vMw3s7zUF+1SuzdC3vqVobsHV86k3Ut
GyDoFUDSKMHGulHVqUHAQY8MnyMlpXs02isg2Pnq/UV0FNPwrChncFEvXRoKhy/9m1c1PAcKLBjd
Xt9XiqJRaK5A3tdzEmSKrpxIVf51KOqFZH+Uhdkbh188glCQR2A89jqWyeRfTb71AEOsM5bX/v1Z
HcePv6bFvMCS8t8b3tBodZqcu9rYG+nc7zIz0lYFNpaUjNQL8l8/bqvkLEf7ZTtpiP57k74DhL04
N0fzStfYHWpa/Vk0//JMEKRdqrJgxDgXDudvVh7Nu7k19kksfxJL16W+HezwY25I58RXPUocfg3F
JcwHpTBES+twKFguoGvBIOxHrfiseCrElzKxV7aiRr5TRcMp6tQSzR2EHC4nEKBJcAQOvZ3jXnlk
Vqz4ufT2Xm9Uz7aC37UWudmqTMwh911QDw8jsnliBR5yN4eu8t21Bnf2IZrMGfJlKajtCb0poFxf
FNUJz+Ykqc80ip+03ap0OrFD39481D7oKtElXprUx7VPOYwF9cQ5/TQbMWpGsy6/GXh77sAIGTTb
9P6sLU9abR6HhnwUbjnQYtRbierpEx9+lKEeZk8biuaT6HX7LK1oPRWlXW+QWphu2g4USNmPxhPH
cr3KIJrezDAX1ibIt1+f6//gm/+Bh8erg+INfBN8G4yo4kn8DZo+hHHyo79gnDQMP4CBW5j4AJ6B
pHBS/cJHL39DPQdRB3rt5KZLWvYbH62pH1DVIOxFhwgtIPp5r2CcKnrkjrbIk74sA37jH8A4jzUQ
2GusIp6PWwaFQDA7hyvJM+Yoy2JT2zW1MM71PGul3yiFE6/qGvhm4jUAlMIioYuVGs3GBAyhtWr2
VOCac1m03LO+JtTn1Enrs9iObiHSIcs66Hsvx4YgGLq0vW5iVL+HKJy/Dc2oBRBbaUQiH1GemaG4
qrCV+NW3+qNV+Z+96NqnPHkq//L79sdT/1f1869PHYhbgU68OIYaL7/7v7HG/3/I4INUfG8F0pv9
cbDqln/+GzwMRJgrGBDUclLQQWJx/Vp2GH4hWg8vlaqDijIDUlev1p37wYPfCH4ABy1CweVe/W/4
sPdhEecAHLKkYbTonD9adzzbq2N+wdPwZMQJxLYkuLQBDtfdbOVOlHtK/VlV6iLzh1htY3S2jPMc
GlPth7PTXHcATXW/0Ceobv1iXlm2urYF3DlLf0rGtEGQdo4uJcZqA0TPQn6fqOyg1JXWn2O1kS1h
YC2uwL7Fz/NcZL8q4H+0yv6XQteXNOP/7cBw/dS3/cHSW/793weebbOGQL1Q7ASazgf+vfLILD7w
p+ACud5ply/CXr8PPM401hUVMX4CzAwQBm603yuPv0TqHX1Y0jsMEoiF/wi5flwPo2X+8hAWsHoA
8dRkD5ceYRVUvaYKbx20sVd6nA6+EM/oiU+72kVbJ9MV5LcWVQEXibfsR6s0d4pKaaxzplUJ7swX
yujc45cexsl4lqBaE6ihQwVs+EYA8Pzyav9vlf0H5bZ3V9kP+dfXH08LI+lwrfFTv485x+ZQojxG
fMqJBLryn8VmfXD5fhq9N4oCYL3/WWy694FYnsIUF+tCzVlQqr/XGswkbkIAPDRcMNAjJf6TU+6Y
JEHujqYClsoLjm4BGRwtNV2FNjyUafeIIYa7saJo+iKpliMOQ+1KAQn6YIuOboOd58MV8E1nD8Eh
fpKAmxNcirL+8dUbvP0VRr/mJTHr16cuz/MCoqFYQrtXp1V4uPSTOQ41KRLzUSsG9wKUVnNOepwH
Y6ZbJ/KGZWr/xPFcPTqpoErSurRaGW+5AF5lgxQuJyyXx/RrHW7xJpsL10eaxXf7Bi76emwr2Lin
ZGT+dcylBsDANrgYrq/XY3aWN5Wjy5jCF361hTAb4CCNv8f7b/Eo/P57bq/GOcqJLGegXx9N6VfU
iFflJjqP1s3Zk+orq1MCqi+I6Tev8dVQ5uGUGnrMuZEwFFbtTMoOAF/56ioJvjWrnfQN316f+nJL
3HDw6WjYgLdClJqj8gXcdDhmTmSKtFmqP+M8oQq0IVwd6b7WhJBZ2rq9ddS2jlYOqgFontVKHTR2
VQFSRZfGA2WGEkxgjwjtBLVR9VDs9RIbwcFqEWsundooAk+oiNxGuiz0TShk3gRp7CAYEytZdoMn
HSJ2s6zcZ7eTUUkzZhwtyktaUSJKECmN39aW/RgWA31nRx1Kvxs9WD8jHhNboKlgRHo2UOPnMGXm
rTKRJK3z0dG+1ZXIKQIaovsuqsSmQJLPRrse3TTMFnpeelePahUGvcyn0RecL3dA2rXa72WJNgXd
0MxFFtPGscmQVuJtEwA5XlDUYZ1RpO0Leu7cBp7vekJkK60rU3FhNDBHgAtq6SVKpjj0dYpJPXGA
nTwGcxnVll/YyUwXUlBMhPrNlAluiupiLkJdBBSoWxSIMfPbTyhpnZIqXBbQ6wXGx15OSJPMniMR
Qsjhx/ZinCywJZufY23utq1WzpcD5ubb97fM8cGDAy56DpRrFoOlRWnmcJTJcLqsxkDwuXZg8hPt
0TWnYBR4bSP894d6sztfxqIgvJBHoZcaR4cuuUtK7pZrzyqYZZXBagMu46DBRGuEmufrzm6KT8kY
J3d254U/YPIANOk9N/uKEKVmrt9/nn+ZOpWBBRpF0M3lcvQ4AhUO7pqJqZeRvQEpJTeh1tW7dnLm
E8WTw/Nvidq5BPmMSOYuCJ43EjdumEY6OJ5HTsccAIRQgj51s2Cakggtf1yYHBvCQ6RW3qUI1eLz
n8x0GX4ZmMCPkjVAbOvoyMfFrxeaVhiPUYokhMRaE/AQrSErs+ITR/Dhqn0ZCrMMIojFbngJGg/X
kyup16YEmo8NbKhbmc3wt4bmFNKEQODV3vg1yrJkub4WbJR5dF3SHdXh4dT2Y9XEaZA4dnulh10I
QyuZgKCZypf3X+Dy+/7Zi4xHyLEo93FxaoTI+tH9hdhC74XS6b6GNT4ztj5rQW/actOlzbyKXSt+
MJoRJzS7OoVWh9lwPDYr5qWYSOwDndI8WqZg4vKC8rjxhJhX9lxodB+3yP2mVNa6digvqb4htBAi
jOL6cISjDI33tNQD6Pa1B9ErNpptYTdIA1SaU7SbQTrVs94oiuEj0J+iCGppqFr1aMFya6L79ExT
SctWsk6bwS9wM/lu5e0EEdMt2+jKDJX4TAqTsCHSOKu3RHDp9zlqwh5xh6hB59MBd72NJ3qw62no
eGlJirSsa3EnrfFDAOw+Y81xX4d52mwTL6ZfY7dKeM3rC7NFfz5zNzM6Ed5dQVfqSm9ys/LR3RcY
LJW2TDN/NBRZUzbrte8psj41gUzhDGelMVQd5L2xu5FVWiNI3Eqr3kp1stSN11MGXqHVatyPZu1+
ruKIf5z2el4FCBQggxHZdb4bvFmBO5Ib2riznChJgwlZHvOqQlTFQ0kosrVdXOnOfNW7IWh9oyS+
vEUnJ8p2uVao9iZMrOGGTTDkmIqhLb5rzDY+H4uETrQh5zTeJsIoLHafAMrnanGuBkattuFqVGtp
betIoLrr6RG9m0pHrefWK5MeNZS0Cdutg9IHICBjhJA4RyYtlYLvMq1gcqLmHztu9FMsnRafTJ/7
3my0du3FauRxxNgaF7oKNwMFH1eVvq7oHX0LC8NDBGg4e7LQjO5nO3L3WVYUiFGVuhv5Vh8ZqR9x
ytzNViRhEiGwFJROa8Ed9RbTj8oD211JK0c8OHTML8MsKmtlCC9dTehwFL6KTE6zckZQCqvEjunz
IPCSx8gbR5MRlHbowLKNvXRYzU5e0p0yvKLfpnYR3/eN13yBjhd9yyYvMs4bI20u5Ghm4TrLkR1Z
D71Uvg/jorvTGMi04N9aeZ+BlsQ/xyKN03XYGLwmbxQG6/mlezinRnxfI0Kj+dbYR47voO5/qzgm
0hXAPeRGk60zr3sAMtvIEPO9bXYggLSurzivtRG4fa3qyabvjCQMJtNJPH8Qbu09TYXu3MtQ6Ocj
LZIhqJ2KRhsGmHqNAI/UbusSS5G1YRF5Cbu1zY1RISx0l8ckxF+J39zke0a45V7jqxrfRH2pfLaE
0Lgo1SmTl6Wup+ml6omxu0gsCTgOj6g098vJUy8ipUU5yRn1MdsUniOH9dyFwERQHZV3kZ2rOARD
CbgqpOp+9kLhPdZKSswEdyd7qFqPBZoZCFChbhcqe2xGKiKmTs1vEuw3BRDl0v2YatL6gfqm99NI
O+2LKEJECCyrjXTknPBn4oXWdrqLJMn8KlO8dD9nuZX7Lajqjxq/EquyqBzXfVlB6DWgyhLhgXpp
1hYWqRVutmZ9Y0WtuALJXWa8wKYnJM3z5jvW0tJap66Vk/b33uQbYrDXHGTDR6Ptw8fGDQvwGGGr
f7TcKbkfmqJHcsGoRhDZ0bBXUPT6GnfSYiqxFya+Y1fxp4GPhURYDhoncBHAWllWps1Qj53hylUw
2YCnLjG9nYaMV9XTJkWJZzDFt0Hiu+ajLqPaaJpZznOdTSWw3AYgMKthznMffoP46TiDXDUdojAr
dL3yq8YGxU7TxKSxic3XbYjijKAFiiREQJ+svI37WEebJXX4EkhLiI9GNcW4vRhZMvq8S4SDSmWI
vk9WnlachaXjURXvidajLlIbxI9y47axONLQzlXUhwjGXILWC11ipcjsnqxSNXO0sMZiunaiRut3
WupooY+FAADKAgf2nQUubbr04NQRF+taKldZ5njynNNKN1alAwRiDTgoH4OwSfECQsamh+s6VvYX
m86c5csoVG4aIo9kXaBZUQdKls+oJSZl/phluvkZJbp4DoRCn3/T5Br+WU1Seo8dxsZi7cGxGwGR
eMPkp2jBV8Ble+TwzFEB+VhFRXXTgInuAyHGSAbol8PSTpqoy330zWKMbJW0G1eRFtKABVAhSt+Z
a0cLzD6FepyNsSpXXOPyHIZwXa5lraefJwjJ1brESP17jq8xG1RBUC6w+0LHjTKSPesISEe3MvUO
42K2bIITZ2X3Iohnr6h8SPOFFQx23xtrjEPUS6Pumv/i7Mx220aidf1CmwDn4ZYabHmIHcdxYt0U
ZCfhTBbnIp9+f3Qf4ESyYSEbaOSmO10iWbVqDf/wrEptnkLfmYrd2E9oEguracxtHnvS31lVMRAv
gzTuQl0ZbOqSvgM2yRITnq0yPVfiYbfgqxSAuTRMNTcQK3eY3Adby6LXolTUWaQl3bWZyuShzBRm
CMwGJUNm0dzQSZEOLp79kvjNBbynlHxMhXbT1gg/xRnTdxTTxNd+cNo7C/YCgIHW8P7QIZn1lWYL
b29mWosiCoiywxDZ3bwdi0l9S51o+O6rQWqM35upR0m4ju4wzHV/lWQQgNEiBi/rpi6Mr1kM66qd
xfynwHVr62uwtTa5W9cSmbKFI2pGHeVjFPvqUS/GyLjoo5pKz2kDKILtOMl2g0hgPu6iWpsuZ3Pw
91OVUgDaejY+5kmd6BuewtFXRBFKY6rP6X7ELe81otEt4BiXFJhTPrYvKaaFd11ZwTzWhgRR/bEa
xIuqIWavIgdhtJXtlQgdlVONrgDwkV+al3e/MArL45CiLftD2jxdR3lqb7rqa2nner6qauGX25a6
50c7aoxqzNlLnYvO9BQc60HLwApVrnfrFOCENo4fxXWYEpluep9OeKgh1odAQ+cv1S1YO7DpVfA6
1obxLfF77zJrXVEDw7fR4SsTFe0zu0y+jzHo0HXhTe1DC1ILhwWhg0Pgvoz3WOlkzymjd3Zl5hYH
cqX0tRhMvFuphBUCb12f3qMxVctNDTQ/21YzXXw+wRD8MFK9u7dwF0c42bNTG6k/a/GNbceb2Uye
Aqeu7qoySpAoQy0oHKtubrZexZUZ4gZm7+u8zAYc6asAQIY+9g9TiafUWpF0CiQUNWAqhljEKSLO
ShwahlLBVtXMR1dWmia36JgFRVjYxlhsagWvhMBGqEqMRLghghj5F0DCbX1lt7WJf/UcKVo8Sqbd
hp2rustY083LYkoX03NX3M6IX4IuSWX3zYRGhACGcoiEiT0iFhuXIQ7T6X6ohp6L2iiUjYzYoCCs
5q76YXNWkXMzaUtzPonCZjqlN5gj6d+yuTP8deSmUF2lkyddWKsIzW5XdVF9lYI72oqmpVSou7wQ
d2aVFQepA8kMOTVobsdBjja2PgteAfyXWr3kiKDR8ChGU1VlGPRJiXWGYRXDxuy91CJr0CQ3wNBj
5V3W1b1vB91tBhWrW9n+0OKinmmDuY+i1mdCiDr3TWmX3qrP9TreCmWO4yPCBtJcuOHo1cEhzO8Q
7YbAResjvVxiS05GLFNeEeDC8kLgb/qYDvXSyoGfgSqTWRNCdGQj21UuG2ek1Q4KY6trk/dSTlN+
3/UWFEpIK9UO10/0/CxKqq/urFp1pTeD/10Ip4t2E1Q8ue5n0APXJsqZxbSJZCpFupZeX7dfUX3O
cDaVth1tNa2igZQV1YIUGqV4TbJeS1BPsq27YrazboV+aNpemh1S9HmTmd0OgJHphZGt07Mpa1mC
VbAnc95MWhPH63h2gZ2b3dTe0xMb9K0n9Oy6aSfjZ1EVwasuCQmgGyq92DTA9pqw18lDsLmHYIp4
SGEZWw8+tgzbJBtuo9jhahBtArLJdOfkrg48XJTFXI5bVWJwAT29kRO6E9ThIXg17a7r9Flt62XU
x23iD7/8FPVAkgDqL1pVndZfgphAdzfIXeoa2WZ1CCKV7yAn5BGNpo8PItLlzqGEc7f1UKcPftTP
eZjNCSGzo3y5r4dhUcUcJiuB6jt5v4NO2BKWRJn+oPATd6QyiwKpKZtLTKUZufRNZKNOYnrE4sjS
X4Iqmi4nCTodfqG5cRReCyEsUPeBTeG/oDt6MyfxWi8fbMUuCwHl+d8pYnO0LsdmGK+5kPuDWZp9
HjqTGO78Rmv70BUx1qw5SipPJiENNWwg3UmysgcNCU0Rj1G0hmq2QNiMpLkZZJFEG2tYHky5eRtf
FX1v3vkCm8lr9K8Ef7NV3k+NPh/gxgWey2tw4qtIc9lkBKDqF6KIXABSJg4Q4WFMqlDS/wcqpqIA
rGHsDOhzBMaLiX4LKTQlrBMGABKv4rZun9wK01Fy48SyLwazKh9Lg7bVOo7TQq3i1OKtRlmLu01Q
V2A/axyBbKR/r9sgylH065ri65zo+TeK0mKv26PuhcLNtR+lXnIOuyhrnqjN4yetkuXegdTyMur5
+DSIzkKwnuL4BsMsWd0PyApEvEoX303aumZ/B+VzfrSHoXiZODgj9sOu8zwA7Ou2gYjdhs/focYo
/CBqXyLVlq+T8AK8oUxT6Ne6ZlrjqkOcalxVQZr95Ec0P9AYdr+lSqoHJ5oIRJ6bDTeZpVVk6t4U
0DN1GAL3XeIfPDFVXwsgnnyZIvaxEmuMxN3FXhJfFIgHUuN0Uxb61YgnamDP02s14MwQEQLWIrfS
655GNzlCCcejT4koYeknFDVTZ4EAnNrZ+d7InlZuUkXBtjPwtkKu0IsDvBpMr1zLuJDs1WrSQUNk
Y0SZH1vtz5b+ECOGMarsWzeJXeOiy8y4u7H9yJMbtExpu40qUD8Que217wihFiWS7NLL1+2EWeF1
bLpwrWt+qLfx+2Z48FQjyf4Ld2x3Q2EN5o9ojvFxQP42ckPPH0sX37QSDaZysOxtqleg4WMNKvxq
itsZs2/4GOPOEbag4UdnN6SFX323fcZQ9xEv7dKJStnsohHm92XFlZFda8mIIFfcNOWVU8neuNTL
auQbRMmQbePaLXsIMkpIkiVfeisqZu4+y0zhelZm6iRbY7ZVdxWBv003Y21ZJVmN0surqLaDbD9j
XtKs0sKenLXmRk2yS/xa9Ts0hov6OsCdJvtG+6FEqXVy6MbzLhbXGBR0xm2uLR9bzN1yvaVmfN91
UO5XKqg1Y6X0YniUpmH9pERSTVg7c/4UY+lLnqfzYFshqXKClNxnNRR0JtcZjNvbXKE0zf+zrYsL
L1a5sQ6iiWFFTuK3JBZV9S2Lu/THwI5KV73rpYxdMifjJMikai9RoaDUFs1IbmXUvV1fcDVO30vH
oPGPY+PwNWVgWYYAG+ofRm6jiC9y9sM1bLqlxLSywrk2cyEthJZL56dvN+W4GgeneizyCYcX5ggg
Z/7nzRwa+UzruXfd6rcMkikPEz2xfn3edHzXSoVdBt7OdW26j7ytpTH416BOFFlFe9H1n5MiMW6q
VBk/6DJm/9qwXVZBn20Z/i9N6qXV+tcqAMXrqZun4DnJ3XGTT5G/qXLjzKO869e+LUIXGtgLampv
FI+/FslylyYQ/eJn1QMQHHwLo3unQQPJRFM77VN1prX/rl/LeqTiOAyCeTV5gccPpbyk6wA4i+c5
aOewskcZdmOi34LZLLdiMJ9iP5m2mprPiT28f1ATMsriJ8EluEj3Hy+MuIeduF2GgLHXlReLKsW1
RiKzaopZrJ2s775+vkeOZxhLYxqPE2RM0Lpa/GNPVdNaoF8eMJt0nwfIsvIhtbVHGF1L3z038fx8
KYiax4/mVc44RZZFB6XQqmuz4mZ1465Z2VCTz4jBvdv5IATYJiQ+SBmyZ052voaCs9Z6UbnvKsTY
CuaQd5NT9o//+u48G6gyMxFMnJiBnXwruk2dwNqv3OsLAyGmJKUYjV96+r2rz1f66Hn+XunkjClV
AxrUy3Kv+VG3s+hjrq1A/vl8kXdbb4FVANVhzMSIwvJOvk89Is+RDGO5z8co2zboMd9FkVk/T3Vr
fRn9Wdt9vt4p/pq9hwAFwES+E/RJZiPHG6LNGrgEc93usabWniNNlsUKCT/nW9EAYe/cVF6WKnoU
eafu9TZSW62xIKQAPXK/zm7nho4Y65/K7vQz07b3O5Xjh/vPIhHFrfI2h/wr2hgTcgSSU7d3CNAX
rcFkrUc1cDfLczojH3xYFHU4fg6JL/+cbKGG6Qg3s6r3qKoXK68yszXTA3FmcPrR82BWwTGHZ0Dn
e/kVfz1P3hlSjnbR7dM8MGk1Fb/mXCtwGaCOPvNNl0HWyaBrcRXixsElyuUAHi+lKA5R7m/bfa4N
YoNEtHlJE7+8o6wxLrVajJd1Pse3MFaHp7xpAMh0o7ydjdb87QxRdCYOvLFbTn4ODYQF8wA6jfB2
MndTEFB7nPrGfWyXqbHC4Z7yKIhT9yInD7FDJC9wARVm7V0mOBi0a7dtZbBNOWf3MAbtn67oanOF
9DZKjOMQqH4T0FwQDEeCCUO61G5WmVsiOTDlfXQpa6u41bwy+pXD77nznVHO6xknlu+aVVZ+CMHE
rFaTNdtfB+6AOy0TxnwmVnzwsSFpoB9is6fA250cY6+qYZ7ERr8Htl7vyTHr2wFv161dO+3686/9
wVKogiDZpUNZQ1/iZLLoWUbhZ7Po9rmDlr+mk6sWXvkjrbFR+3yldzNMAAbLJzQWzWnT0E+2ldQg
4xh4Au0Zq2xmzfU3pKBqkxnjbzdN0susT87s5HfPBl4WKDbsPTYxTiknc2iVpxoR0ODZPN1bVU5u
fCPD1UOTidHl5w/30VLsUX95OpAUb6idv47n4JtamdfRsPd7ejsiycZtP9nGyjc9ceaLneDWuO95
rCVZ80jWCHCnAjQewmG9kH6/twVyXjBAxb3ROmqVFybMonmIN7LWlry/e1ZUmD+1nGpCS2JnrSfK
ffr8wU+ZuW+/ZlHCQ+kLWDIs4ONoMeWF1LVEDvuU+i4cAs+9VEMwbJldMrBVhv8g0kmEgdG4D94g
9Q0Vt/PUFIVO6yO4SM1Wf/78J330LRasjIVyJ5eAfhIqUTUbadpbw77v9eTGLjJ9E/dOfUV/+dwO
exv6HwUneB4oPdtsaQCJCLQcPz20jnEYzR5NCs9Fq58R+4BZRYlWCoghb7oDN0vx4/emevKDnrLd
yp3gAk84RvF5V4xfNK9Rc9iaE319D4txlPi9tvxjx2+9RMr5K9pq1JgNL+oFgc7yyUCX7ilPY/3x
89e2vJZ3j7IQIQgFACpOt7CpBjHniaX241yWF/ia5OvGF+WZcP7GWThdhm8DrwJeKPflSRjIKyrx
qSinPf6AzUarPffLLGe5rS1ZPMQwSFd10XlhjHPIFy9Nmvu5t3ljk+o2U+tHW68r+muAbngTykKd
Ocbv8ic+J/p45OwmUxXkEY4/p2E2WZfM6bRXBqYjpBDFJq6j5xrt3vt4GM85+X30ytEHQ2LAhmIC
8Pl4uYDJwjLQn/aMDxg/CpVuZKTkmcD7wUMBkaHXBHoFFu7pG2+sTuiJKee95upL9xOibzUh8lzp
s3aL+OD/4alIH+DkwQ1HAO0NNflXLDR7DahHUE370dW1K82sGJr7Zrb55+0KiB0pQ5NTZ1in7PdC
RkmhRc20r6eZj5MP2ktRVeaZm/gNb368XZFyD8CrgoxgrVN9BuWYo18HqbEXaFNf9bWjHn03E3RX
baY6BQ20i67psd+u3SCsWlvsKxqYIbI1+U3ilDVNJ6AEEz2rW4xyrBXG4WTDgXHdZ0wf0Sgrz2zh
93uKLNELwA+jwcgNcXK+3MKRpUBZay+zCJWVusB0p7f/0RmOSMcq/IliPY0+2P/HO7fRfKtHRsjY
p2UgLtJBL9ZTA68y6EbrzAO9374A54iyNgR8eDGn5XSqW5iZmNLZ+w7N9gm959XgNe5tYNfqivG4
tf58Y73LU9izLKW7HBhCwamyw2TEPcAiPdgvPocXXubAbDSRGkAQfUb3xuyT6QJFd/nz82U/uEih
2pBu04DhMoF8dvxKTSenq9x02h5glHlJVOi0L7J2lbiu2N1ftCGLsIzKZP8V94oWvrMTOz+FWeBI
NcPE3Lc2w+mVIQLaoJ//tPdbavllSzsDA3Rqj5OPHY9ugB2SI/ZIDubfONrx98JLsjOrfPDe0Sal
2keYg774W9rzV9gQML+F1qXaPkPpeaNjpbx2I6NmPhc3mK27SXJhjWV05oB/sCpbiy/J9Q1U8RT7
atQWiqw1kxRSfG0XoYT0O8tS8znNu/jC6EtnkwV5dkY36v2WBhjpIgBLkY783kLQ+buYa6d6DvJg
Lg4N2e8uSBUT37yhUd5WuFjqU//0zx8wWKioEHwA/PMhj9erTU0f0lqVB/YYKSL32m0CuO7M1f5+
mwRcMEszwEPiFOb38SpM/mqz6Vx5cJ35V5BiK6G3xbnL7DS5owCGF2dyOGkjospxsggDJFMCa3IO
Uni3BCb3GntC7Ladyrn4t5eGESJxB9gTPBXy2lN1k9Ki2SrJUw9F59fXkObslYoicUZD5U088+8L
ZlmG3UelR5ijj7c88F/b3jM0MGI9e2FOxkJu+sbPki9zMJvqQjOUdTe5UXrLiCCARde4xRdNb6Zd
UIl8uA6cwWlCjY48iHwEi+fSsLSQMqe0QMDEwYUKjFRelInediGyJAxWcQwevgazHzw1uoYNhF40
uUlNq5fnWoWne/ztudjbnBjkH94DvYes6ulp8/pGY6ONebVBK62+6mb7DqjAOf/Z0713stqbCuZf
bxGAZCDKgNX6zsjXVre4m3giOxMs3m2+5VstVxF5h024ONl85BudUdhecajTTEMLzcK+J6ibLQJe
vz/ffO9XIvtccOIL14kO9knTA5fwaJ6nOj5ECISGo+ZS1Elq8xnSwZn77oOl0NmFhgWfmRHD6X1X
lDX41FzB1dWVeZ1XIxMl3GGuiPDumRD/rnQlGYTLAIOF23zRvz55gWOax+1Q2tmh7LQKpojdrSuw
/UB9O9zeHDvRKH9QuAvhH4vfg1WqtdXAZcYstBoQiLGzM8nF+31z/IOWf//XvtGi1s1aD8p0xVht
5xiFdhlhx/fv25Px6RKv6MyiGHMqgtKgTDQ00soOSRPp6yYo9HvfGquXzzfNkiEchxIX/+zlkl4S
COrf44dB6gLc2NhVB31AI9DJ9f6G1oi6BhqPSmBhUWdaQbyZJwmsFaG5M3OI06uUj4v7ADKXPKe/
iPceL+/ZKLSC1asOzMK8mxSyV0hY6S8sZ0rWkQMgKYOEfmZLffABjxY9yZqEGSMN2PnVoctQscXp
sr5AfP6s7v6yMU9eLc1HyIc8FzHNPXm1jqvAuYtKHuJMxj8r8AbA1fDfdCbEkGUOMio27MXxMK76
i8jV3FWKng8qwAHNwZnYT2vNCTaff+/3IdZFAppb6j+m5KkZQNqCv+pN0RwQ73Vucoxdn3xQeuAJ
c+O27yLnTPj7YL3FH8OGocgGM96pjWDqmKSUjwd6avMdKlTjfV17Koz8Ur+VdhJsP3++UzIw+ilw
lNESJelfBJC8k3BhybryLNChB+E1KOOnReGYIRICIJS6wY9ftWz0n4JZ1351mRrAB8z1JZ5GOXS8
URRfGsVuXdfcnTuMSFNkDN0x0Nc1nC0ddagMB0WoSN62keVYoeroe39wL0j0M6/tgy3KlITGIBEA
xuVpP91WjpYbXdsegrw3AKX47XVlCHHmZb1fhRoV3NtiO8aA1TnpRPXJyCwgnruDU7RqE2mJDoKg
Lv/5WVgFPZXFh4JGkX9y3NCidzsbeN3Bndt8ZfhZtgZ6bP3roYYtjKQbSR6DpUWN4DiStIT8JMFY
9FBQ8m31ZBYbcKzJmePzLlxanGTuPILmUu0t/OS/Y//CrWh0pMsPzDm0dhPHNqwSC2MIDJi65ja1
lL4DNbeo2jE3hnEY5Gcy5ncHil8AKBOm1JIjscGPf0ExT9Q7lj4culizr6dhnEAlI1tlFgqQxQI4
//xAHUdo7l0GKRhBIhVEQ3zpbx2vZ5R932ZuPTOtkz/AXVYydPtZga52rEsHPXJ08afqHFHrRF/1
v2WJGbRjYRe+76oBT+l66Rjzvpus6qHwqs6CajIAls0WGf3V7HnJledFGrBbKx70nQshmywuLfNz
VKrjZOftpzho2EPUxnpj8So5fgNmAtartOmF4QGJ9dNQznj40hCTKuj/aQL5thTPSjkPsxVV19MD
2YGdzcvGhdABpeWignoCOicWlyA+zxXoJ4HybS2qBHYzVSU6nM5JGmMJrcgblev7QCaRt3LmKcPc
WABuJTUfks1oRs3jkAI9W5PvBQ7I3yGyVlOW11jezsJeVwDOLgH0QSOxIqlb11pX1nelEwjtPoiy
6AoskfaoGUzHUYcx/Ucffbbvn2/P4wP531MQV2DkoydJmngSXKbEbRTjE7ana7QerIrOuLONtlvV
apweZjXqN1BZ6he8m4fbKfXKM7XYB5tjAVIsfVKiD4O3482RTK2Gt+Y87wfDbdetBtosIWGCkNFU
Z6L1h0txuYF+J1i/y+8HVXad1tX63k5gbve+Nu8CkTe7oIWw8flbXQ71/09d/nurb+cdFMxC7zp5
q7hLT1aJkcEeQaBsnYB8+t2KzFy1ut+UYUZzo6u14CrW4/Sf2hz/b2U4xYsbFQH2Td7or+S6kqk3
VPA89iqvm9eUm2PDf20v3dB4N+dtem50/dFbpbuBYidJGouefEBAmbGTzxpHDsbjGuaQf9Wik7uO
HaM5c7qPQ/fybAuFl0vdR7aB8c/JUslg2Bys2trbBSF1ldlJurWCuv4JAR02E/pn8Y/Pv+MJdfq/
JVHRoMFClu+hqHm8PWF9dmJIZn3vp83gbQfflvUGClT8MAbtuC+VBOicZEn2dbAteUPMLW88J0pX
Nf/HMzfJ+01lcl1hncTAhDLu9IYGWjmQ7y39X7AOCVCjlMRsnqA7mvQvoEWm+WPSKHCWpTRfP38R
x5nO23tY2mbcnYtixjtk0KxVc+R2lrWPfBTu8lnk2HECEf58lfd7CUgLgz0akhxTBHCO3zZCHDN6
olGwNzUEbHUV4EbQDAfMD7IzW+n9SiBU2LNEb9J5ponHK5mqHTtiXXpg2musUZUstk6j9WtfS7rL
zx/qBK+zvDtSXt1ASwxkx8JzPV4rZjxf90GXHWQUlM+ZYrQGfBKL2Aj0L3am1a0BFW0DqdZ+0kbX
Jux3+koUJUBPmCYrrwcLnGj1uUzog3dgA13CHQ9GNzO45d//FSpmrZbIy3v5YfRxZQ/apEcjs40u
zITp6Ofv4P324fSwBOcXdCDx5ngpcMYqdpyoOJStKi70uaw2VWwbu89XeZ9qYfSAZBKCSPQOwQYd
r9KJFqGDspWHQeXWTUOfh/muPkKRcRK4AMp7Bu/QnQn1HzyaR4FGkWY59iIwdrwoTD0n9uZl0dGx
Vp6y0t0gDfvMKh98K3LyRc6A88+fJ4/mxbqm1JTW1AC5wDKjBligoUteZiI9kyC/DVyPLy/kqtzF
804nSSb2HT+RC+Kpb+aezrXuRfCegs599SMtvrZEpu7Y6TVDd9fpYFIZDmIKOejYJPQnz3NXKPO6
l5TBbgb3IsdLmzadxdhdztBAyX4hzJReboSjNbePpoqbbKunrnHlJLqVrlxtRD/UgE5ihb3y2JU0
hPU/JZwHP1TYrnxXtBxkWBN7IG8t9VDYeRasCsDAPytR9M+FdPiNwCL6VYMe1yOA1OFX32f0a60s
LeU6MBk/7EBRai+zXkg7LKS0t7qOpcSKdsIAdRi9Nfy5dR4zAQxUhOC+xxlZ0868bj0Y5EwPRPrL
G2oTjkxpqftxLOmfVaKp1NpvDZiSuAqhWK3SxtGuO4hC+qqoMj2Gu6MjoZVCMdZWZtaZrxH9uYcu
itWfyoHrzAxGQHdXXl4fnNlHTqDpdP+ltPoc5jcOpbdu6SsjLLqsoDfudWm5HvIUImo5WwVMOzU7
7sqErQAVDnRItyn8Re0DHp7/NKimONfJ/CANZtPjr0Kg5E9GoMe7JVfmwLYom4MLCS4OJYiLa6R5
fyOiL+9lsHCN8f26TIweTIbZavwUWz42ttNjfdTE69rosu3UO9XOJv7v5jb2N21JzyHSO3VFAQhn
EtnQHVoI9plL4IOjS0tZRy3WodFEZnj802PIgMpMpuZQjo2kIGuASLvVOSvuD44uTRXAychdAXI4
1ZEY8np0J9Xmh7qHfToFY7Ce5gG0fjQ5m88D4EdLcYNa2IXRjWB8fvxAkW2N0MYtInowe5eFG7lr
I++CHWpE05mmxAexFhkvXHx4efoS/46XEhYMvsHJiwMmYVBOGW9we0RNeT1ocx2HTSeCh06q6eHf
n/Ct2lrUEqkoT5fNU6SJPFEeeryQ1qjlVsw5hLWaEz8+k4y8zzZp6pJusj2YSIPmOH5CwyrTQLlB
eagsCzn3eUhWcRxnl6Pda6E1NumZ8uSDkh19ycXSDxAHCNpT22RN9vlo5zmtZCZ9m7qmI56lI76R
5kDTDOXeH1qexZuGpOCKzneysZlGn7mo35WDtAswV2WbIpOJP8tJXmT1kxL0sfisKSSijqnWreV0
4guOp8kd8pliW/ATMQaask09WeeMbd/tKsp23gDlGRuYofSywf9KSWwvjVD0KAy66Ub7k038G5/p
agu3Jt1JYF2XwdieMxR6/8jcdeh6MXYkv6abd7xmibRyyj1o4p8wV1c1XN86lHqBwlRZtfdZPkJw
b/vi1qubduPP7b8RQUgPeWZyB148qy8oreP1RzePwd1b5sEWTbeeHFvdpLNzLgt9g0T/fauT4wIX
ZLDFZgZ4f3pyRprkAMQK50AntjXCqEy4nWGsBteVjHL06NtJy9c2ULmfdgvnDMWOCGETnfK8WsVV
1n3BmM597gINTYGqaGAPFdZUmTB8BmcIm3HUH5AB8a/7yupvh1KITQcpo12ZOYzQionpwu4Rf7wp
q15FOdO9dtsiXRvsNmvV1lMar5HOMS5hSUs3BNQHeSSyhvlZM0czhvItoGKrOp5fLRRkwM3m5lyv
XITBvvuigU0gzCC/RMXK3xnT0OoXhjsgLlNyIUeh3gbTEOqiMpwQ95KhBjcEGXzT2bFzYyXRMIag
JeVdVRWmHTZlqX/Reodfr1JlXUWOXbyqLLFRI2Pjrooyhng6V0XdhdBShj228/1F4NlI+wmF5PS5
0LDEmuOPB6uGMLsodHLVLqLJf58LFcH4rZWyD3MjxITE0FCssqyyXRIxw92RiQBiNMYquRdtFgw7
mJwwP2uNJG/VNXGRrKfITL5amuY9SZMebDgqz36YxmT4YvBO+qsS7dkzARSo8enPtiF60PhzbGo5
Zi0nFyxMfmPMJExUC5ozDNw+HZ6bMmuC0Mv8dJ2WtEcgpS6KA6ZVB82qF4b+GM9pdbBTlTPLGlCf
W7teJOyLvJPtTRe13Qvuhdq3oNec5kqVJtINhtU3TpgEjbruNNXNq7LSE+9i6Ae0RXLhp68QtF28
jWp4E2Ep/eBl6Ebzxc1huIYNGhginIWnxFblYwYQZhygYiMxgzRbZZZQpwKkgXBynOc0WRl5K1/R
2dEwiq204tEdBzVdgIW2jc0YCHdaeZp0UjadyIJvKHaVSMTnPmJcIu7yb+iMKWeVNGN1R8kV3aag
wXs0o6v5ORBqujb9pBCrWLbRbZ91CIgEEz4Tod5k81cv6TNtHWVSu+xHt1IbtFHS20jvlVjHAf6n
YeKj97E2sj7AMqxHxqBr82yTdJP/kkfVfFtAEjS3CFhpbTjQYz+Uja3fKaebnulPwvgfdIeIl02D
99vOemhiBGDxtcwKfwADVmXBdZdX0b5qkU4KU3NGkgdlDHLsLB7RHbGaNHTtDt/SqpDBSm+bCtxe
3juv2TjXgpdfOXID11NDNShJ0sc6ryv9Vm9U4K3nfhTVFWgLkW/bso1+56IYtadJA128jnUjqtdp
3anpNq9n2OczYIyDkpWcvgT4RKVf4Y2LdO9K4WiAyOoeyz+0C7T2wdJF7qMykEZVetnPAzanuDdN
bn47xjrACACamnvpMSnWVlUTVd9TGHJtKLEywk0nyvSWwTlNibAq8v6CmT0KGJQD+CrD+5W/Pbfr
fvjDzF8xcEQZF5Gl9lFYbrt1ZdZY21mI9gZDoFiHLZuaVAbMUK+o5YwsbKNeoHg4DSQYRW0G6ZdJ
KBtlf9ka40XVZTUSUn3aX45WK7vVmDX4FwrNj4uV3mtTdl34ev6bLoN7M9kpluSxMB1kZ0bDvaWJ
1rzaVmvXK+YB7jV6ZymUPCUQGlQSFRCketC8AqCSKOR2dOzr48pWxk5Og8VQk77xvGNcV+pXvZ1O
2ob+jHmDkTgmQ4VWI+Fq9wBAd6gUYcinBq3coQcss5vBjYPkrhktD/g/nYyd0bfVFTTSsk5WqTbn
r7j1eF984bu8ZmvUJAQRK2pCQxbeLU9ozVttKglUYnDrL8hman/6TgLKnhKcVUNTFQINhDwVt6ON
LMiVqowIA9o5DS6NmORoxW7P25XeWZW5zrACMbdqVEn5xZZunqxaQ7TF1qgGFAoYP8L4Tyu/8HZ1
HPfWJbg0VMGEHsGCnUcODxD/FvmDih8eVr6Srx5qCoATTUZ+W5NP/BP7sBI/3CgfUGAzk+hh0Lti
cRnRjGfmycLBclJl0yaLhdh1CH14IRIv+etg1ODzTUzCdVw0GuLViAnjxgz4HWsZ4OzqJPw+hMeM
LAljr45frTbB0nEpHGsg29L9GmVIi10hkVldM0WAww+eCb4OYhmjwzWp4XaS27O3REgz/+4Jiu2w
RTrqceZ+/VP3WdOFiAtGoK/RqAmQEpuSvWh9xMag8wYylPGsMM7ujegHJrLgCczBb10CU2eYK0vk
FP5l3tm3vY6EZdg0c2Kva3oUcpHoih0qcaT9t24/MfzqUEJNQtSnKBsEqlgRFao5P4LuCYChi7p7
muxK/vHb0toTxNGQqqzI/pGlU/0iscDNcdpIUt4sPojVxdRI78DHneVKdp7itqvi7FGTiVGsSSx6
83/ZO5Pltrks677KHzlHBvpm8E8AsJNISnIjy5ogZMtC3170T18LzsxIkVKIoRrXsOpL+xrgxW3O
2Xtt5MItULaclK7Bj3hKzu+toqy0uAGIqsfRWBGyF1uRS4kg6102FSX2i36guKrAPPDmJCvlVYvV
bnKtzsmgo+b0lv15sLVNGXIb8+pGDr6rpSkKuiZS8h0vtvF9Mtu6pDohYnXVwhD6Sb0ttH11dNIb
8oB5E4ZTK/tGk9o9EDX1a1IUJr5+QNwutI9ub5tFG3pKKcW/WDP03BMOpn9X06gdbKxg1o9SPoAj
CKYJ+hJnSMoqrV2BF+RRHWoXYH4oaQSltSW6XJ18PZATdjtNjiTwVmZru+RJ6us0q7ifFyXrqztV
ufxTjzPnnmZwHkFcrDuDo1dibVstMtgXKkV9iRJhZh6hB/HvMh7bHMN/kl3rbTZ3gItKGQzJWA6q
D1Fq/NmIPho4QZd1si4LePQQGwBCQZvogG0VaazdcaiD8FU5ZvhgTpM07LJh6ApPL+tQdafGyXS3
giKQLwbpilvYEPJliWIGESZrUfdYF1L+u46lOdzC6pI3xBqCV8Q6Pl1pfR6bLuw//KxqnrX3hh62
jxUokVtnUKJ62+mdHvoJ8p5vemFXXxBGVbdFHiG1Zf5yFsy4cK+LQC1lF5N9emPa0m+z1tqC/kPO
YjqMUkcgYBb3/NrJaCurUXHIrwxLxRl31KBn2Aogd685k5AQYxIR+ww5LweJRcE03ASdWhC9mFS6
9p2FW0/AaRGa4nEqM7l2tlpxa1Gt1rD+T7O+EVNKq2PIuoH1woy1P0XaZupNFmrBIW7lgZYA63fn
knRmfmdBZ4MZRaLD92tT5ctkEwCGejExvlPzkK3r2LYLMgyBiJARr7Icfy1YawcPTsgw/Rw48Xeu
Nk5Wt+kE4J41ZVzR0WmhG7gZZ53NfphAXgxgJNsNRw2+phK8yHRF3qgcPOrUnuZdGilV+auQCan1
ZCLBunVnh+ZTY0vJ5JrjHH3R9FoFJTQII9t23P1+0HMFOzyicZeuiD6N7qPMsaizOZbjytHUm75u
j+WjEysZzDH4YcMK0oSKh6a0+RMRVyCPTlGS343KFA3HLGgq44Xfr5N/pgH6JXCXsSxf1awz4ap1
GjXbR6waoJtbMFB53Qz5VjKSvLnSsjEK10OVtuY9+ejdHoS5+S1W9E5b0/ZXXsAzTI1v5mGb+i1T
Ufj5gMNoLTqtS/0xK/WK9lFXz3jUtO7ayUQjrYIBklkCLbNdsChV58sUo2IfF19boncvdeppjlT/
7BVUqYgd5X48qEo2W7eT3qfjppzVZvSt2B5Cz+YLln0aVWPCyqVOnae16fCnSyZL8pCOlY+5EkjV
bsobDhBz3Mk3oay0+8FyIpB2ep7/1lpzYseY6jRd61OWhnv4GPEhKShm+krARQ4rPXyktdVTVvWC
rsQ+RC1TvkWvO3BQty1x37fRUO+4xQDX4bHz56qSrSNHCUlaS1jYJ1c0rTV4faHEqmewGt0aBqFy
G+ByvbUSYWtq7pQ24g8XZfkbLJ32iXVaKteljK/C0Yc8RFpkqrtUkQip7rNe+yEF0ix479wl1g2P
tif3r2XZmKI0INS4sYTL3yjuRjmpuXLktVRtQM+Q3NfU8rgeFS5svkamhnDHIJWD6ypVqn2OPMPy
5CHMWnzws6qulCTLD+TnUeOUa1P9NUY1e3hvgQzygr5WVqGQELOX0LrXejjLutt2fVz85ASWrOxR
lB5uMvjDlYGPA34RGC7PCWt2NnWa2HmTZg490ecg4SM1FX5Y52WDUMLRaq+HdcatwkzDlJzjnAgx
m4x0duSxGZqNLFR5Y2XQd/ZVycqTxo0i79NZUW9zp6sNTyfbLXe7pcHJZUeWTD8TXfI4GvL4ICuE
iQBZHZHwlo1wGr8UkjWCSpOMwDP6xcWp0g3Ydyb/h1vGNJT4svThdypU/cWxZ+fLZAxKssskE2Sd
FCUJl7k8eJDrbr7JE0mHOdrKxlMPKlJf8lztcs2aS754k+RKeyTR2WiOajXOv42gLpurZhrAfhM9
C6wZgi3XcXadl0FrzH7Vk+Moe22+cPZUe9K/ZsWYaDwVSu7VIKYJ6rkxkZ6rAud19jbMq9nvu3oY
/GEY8mPW4ZLFKz6w+ymoj0YvLpIy3ppWET1IHNh/WUE4tx7wTRmnN6gpPn1NokeYqHn0B1xtrn1r
R7oH2I3EcEA4O/XbwKGpsaESOr7U0Nc4nhaj8Qs+mVP5JQRqw6/M0IGIvlCvEjdD7fotA0sWeWVF
b4qli7gD3i0XTh42bp4IRid+T0rUuKD7kI7PDjByiFoJPP9VJ3X6DfdFgrfpWhg6m49ufcMpbmNp
UNUQ4A/F0daj7wiMp8RuAcNWCpIjnE5L2oEFyGEhgoxUrhqF5DY/03rq7ZoUdd/jYSEp6mZuYUcO
0nytJbScl5YMTRZsgNivQiNuPEOHYbOVlL7QVupApxYHcw5KEcZdfCuqZnkHjaHcj2NM64RdsXsa
o2E60j4ebuIkn4Kdjn+/5tRVSUfwIOHk6VrZ/8QA1NNrGYnRlNMpB4iGJBtdyqhpv/soFsGVM88I
LydLmNs6t+o/RJ4BE1Rxb0puN+tR7jtDXn4DiNhcRxp1Kbc04Xa5WZ01XyHodhhj23aikkl4m9hm
RiKMG6AYFgTOocy5iiMn2PbqyPGXZq5+jf8MOmmgQd338maCrah3cnKYZkV/GhvLwiSQKuyfoKIi
3VMjbpGuNRqCNEyzb3/Oc4lfv7SsnKtkFNvXI3CN4FrVdMoeHccqQrcjU3xbUiO+z8Da945WDdFK
lCQM+EZiWTdBpJvHJK7m51xIre7xd9UvUZaaz0PN4dl1eF+PwAUFVNrYUp9wk6YqQ0Zj4gZlpj1Q
xQu/pj0UJi7nsdq7Pcd/AQzOqW5reK+YukqJxaVClG6x9ED3XrWyPsrfaG9OOqBhuJDUM7qAdaRi
V+ZQIIq9iaoZsCDpAGKjmU370IxJ/PJxxf9Mv449HtmFSmkS+T+yFpq2p7WvKmWlK8K2eGZFcrvw
Jc/tNSTW2f5WlFxjC9bjYlcmv9L4iwI97sLo5z2i89HPSlhKUTnka3bFM1epwwQ59nf5VT+0D+Yd
y2OleHG3qSy/3Xw87HlN+nzUs95DodlVqEuMmmmYbWbjN4TKK0lqiGeHeWusTLIsO9Ff6J+/qTKe
venlX/Wq+p6awKuCduBZYaxZFu/3HthMxmtvIbUG+oVew/LDnRQ1T4ajQHg6HJhTWU4DHtIcVT/L
cm+SXyQrBYcYXeiLffxgdKhPRxok6kpq3xfPo9Tf0EFgJM0zbRLNSzBX7Zo0to9/v49nDZP3dMCq
gMQuCLJ5rlJa4LzNIr79eITzVt/pDHkjBjKKKpQAkBbPlNXcxcYm/R7GC2O8Kd8uPxBiHJSy6FYQ
B54+Bb14gx6fUjwXO7HRfWsj7T4XtvHvj/vVEGcvapyF0dqjWjwjI181+XOkXNKn/e3fvJlmr4Y4
6+/gJFTgDfEUXH7ZZQlQE252X/vNar5y7sLb2Yv+N1/vqxGX2fHqOyJesBNA94vnyO42erypO2qO
G70sNlm4LaQfGLcufErvzrdXI571zdRmEo2VMqKJkyho1qG41O9992N9NcLZKkzpmPMAlctnWZLX
uqTvTNjMQXCVigvykzdt0L8z+9VIZytugPk3trqpeMZMsUMQ6k1Ww4km87vmAEbbkxWxToo/jXIR
rPTuMoFAC4jRIiA2zuY7dfq5ohdcPFtf0XFc5ffxVUnMgptu9K9UZVI/OQCj/zrtJ/dSgtK7C/6r
oc++A3oykxmrdvHcO0/d+J07YDg0vq09y+FRyqKNrj3+L9aPVwOefRXomkk/b6ziOeeLc9p7vP0e
7OYL8/L9H/PVMGefAiGD8DXBfLGEKOsvt7fAsH3QPxeGeXf6vxrlbPpj0Yi0jnrZc24R6cCJNo7X
H7+uS1PjbPqrky6hoOd1VVBs2xXVIWXBVHgjwVqX7FXvLruvnubsA5D0lIQlhbFK27PWxqP1CMQ4
v/DKlDejEINJL5h5rjjkjJlnv0w9l6GuzqPyrJrjcIvmC3RsD+l9NpPZn6JFWlu34YFepEbiUpF5
nMvTXwm8fr8bdSTrichHN3dM3W9KqfeIj9URhlb2hX+ouszEk/XbUWRYN4sgge44burT1VRTu0pO
RR38QjCK6IGr5Zh6FjlXkUdRO479ttbsl3wpGbhVl0C+wIJAcEmvCetOGR0NrKwxF9fOFMy/UowB
yCoGjex4zjttdYXIwyIvxXYonndSRKl4USC4vTrbWIA1OL2Bisvt4+n0/qa0CEsW5Nfi0Dh9KKum
mZ0v27edbGGsG6VrPomf4XfnjurwLiqPxMNc2gnf/OIn5603UK88ydtY0TgF5XbCNeVxDm4mXlxF
mz28FJn2RvR6ej55k5KNDB1mUs7hLn+Kj/FVemfvzFukexZVlT0ZaCEc6z/5hb3j40MRpIzTtxoo
vTBQiHDOm77Ozo+q8gCPffzLvbtQv7qNnM3GqRRJThuZnRZhnSspdxLzUGpv06b/qdMuKLonJ/r9
d8z/S7z8B1asV6//Tab0bdz+xp5b/DtSWpzGXvJH/xN7qeqk+yJQ54rMvRnp739iLyV08v8ELIJ7
HJ2fznLHnPhPyKqq/ZOlgPUPFKUKaGZR1Iuya6P//w9JNf4J6UvhwrkYDRBxfCb2cvma/7uEkUuN
utAgwwr5H9Jd5ZzYaDptXfVdMR+NsZSg+3V088OQ1I449UMJtu2rl3T7r7/4dajl2ZV5GQ/xFkYJ
aruAGzApnX4HjZ6PseJE6lEqiKiSIz1bqXEZUV4E/DSoj7KSUVMN2mQjBbd5/iCFNTW0Wp0uLHN/
YUonDw4PE2sUNTVkThaV2dN/CDHscApFWR4rLaIXSqkiKGIowfkYXdfiSeRFsNFi+kOlHlnbpjFe
QjF8LQCi+IDNjSPSi7uudIpNrg3frFLE0K515YuqB9sWjPM6RILj1w2Q5B7do9+GPQrSn6pZQaWO
h/LC8oJc6vyHxLWPkxx9NCIclD5nV9YKQ3VOVIV6oHQXRh6S1o40nN8GQvNYrHX1qpO3enalp7uw
XTftNhN3MW3iW6faJZ1rwc+SPPNPeUXAc9NsEI0LezWrqyZy2dN4XsrvLgHgh6ncJ/HaLrickq0L
/Rukvm+swp1Z+0h6Qv1L7riUmXBDm8VafTZSN5XWaIDm45DAQttGP5RHYPCTRebVlTIdAPhQmi8z
DzxacW9CS9LK34VyZaLWtnZLvbfwYQN3nlVRTvSd3ncQUOX4ujdas84jvyOgyfKtwR+NdQa2Maal
6oEDZ/+tvnS3hBOY3HTvqu/WT+2nA9yeGhgtNoRXhMSsc/GDizCpVKh56OFL+35tbn6FK9qUkuUq
P8o76YdDFwHBiLke83UgAR77DX6sp4wVHWbNa3+jBahJzUR4cE00y2Mtbw0HXY07GW6a0wh2DcVV
D8nB2hm+9RX/CLLn4I+w1jYcdLrI1+EvfjXjq+Cpku1keTUHg2/khW6Cjb6BAUM3/RD/mAGkk3RS
74j4cW6G+3VwcPbddXCcLNf4Vl6362w/PjjoYg5F4YFTxzsa/pqJzvKmq2Zt7IIv9CspvKWRN1YH
TofjuNFuewl9luvQJnLTG+cn1eL9/DP/VRxsY5NXfjJ64Trw1M3wkgRucJftB8/ZO7toJfuid0Ov
epx29nq8D73GI4eGjFOLvpqL1DaDq44OAGmKV70kLw7W0hcUR4m8623PuCJ3ZF1eD/TsIZbcgjUp
fV7oz2JDg2xXtz49uW6teOlzuisfpmTjfLH388Y59CsoOX/6Y3Z07hBJSZOXHecnPluA5JpLQp0B
4/5WWRV3xZ2eek7nI1KKU7LoEMd6pkyj41/L2v9tg/9gB3q1wr/dBp+q7un/HYl/3hA98ufpZBtc
/ui/k8YN5586Dk4FYNffqHGW/X9l3Cu6/M8Fd+egAEWMB/fuv5sg/wVnzmKbYS/EZs4u9d9dUFH+
ucgNQd8uZDMZWOlntsHl+PXf3cC28OSg2qZWxV/IneycaUUUAS4W+K17gYWX+AWtlV4KRVe3r17O
O9vf6RHt7zAGCmICVjkOmOy4p5tOHsylhETP3kttlX3XZO4zetOWR5ADxY8QO+0Pcj7UHRRW+Ucd
meanXAXL8JQOHJyXgJJUoFocKl5Xf8hMaYRRGOGhkMmPVVI79/Nx+PLxM759lQ47PE4njhP8rOdM
gEi2UOEpYXQAXBp4KHyIxaLReOEgcbrd/etRLOxruOTg4iBJP3uUeQoDZ4qjg4x2ypXosZJxOaOs
sXPZ//wDIWuXFy+BBbX2bGdNu5ppTbrKgZif7rdDF38NJwnh/eeHgZXCpRdZKlegsx+njWxjIt8n
Oox93q5w18kEu6XtBeXrmW3074tbQM4gdwHToqM/uyXEvSjpjcnRAXAbewBRg6iY5Iwzl/pnECOU
TwGLV+s6ez2AL/H7cS4pf5rO5+cidueFbwe7dnEVnP6APQfcQMKTdYgEVNPIzg2if6zsQi3p9Hj7
r6fl1M2DspJwJ17++6t6Jz1J7uSaGh3qVH4eAJW5jlndGUQqknEzmp+fKYB2mCcsVZzQzsFqNHCV
JnZM9mq0O2zlmnChb9QXjq7vTH0MdzI+aqY+X/LZm4N80VPhbJKDNo8BUK+Mc2Y+/RlkZIefnJI6
5B4gAui7l1Dkc3tonjZKhjImP7SY+RDSM3loKAvlworx5kfSmQiUnvFoG3xl51HwQWvnqW1VrBgz
cnAzzNNnM6wQ/nW5fUd195IF/s0KxXg2vip+IDgM+vl4k6KJoRFRfCAbOPWjhMxXSbPz1WdfHqYq
MAzQSEEzY2Q9nXo1OqjaRhx3GFVD2REv2tNST7ULo7z9nhd0FvMNsTabpGGerU7lYqhorCDHs6AX
bjPqMnqAenyOi9JZR22o3mDputPsWrxUfVPe0G0q0IyWl4wAb1+qgVHEUhcj+LJ6nS1fsZFNpYLN
/aBH+gRhWXoOpHj87AdGOUpeyBYUwXG1nnujM6GWXU1Y7MFBM7wKigb3gMXF47O/3OkoZ49Cplgg
Mm2KDq2aEqOp6jCNBrJtPh7lzWfMlrJ8XJw7uLpRPzydH84E1ERWyvyQS6pOZtwA9zeSuhVNL/tC
t+z9oegGcy/kzHRep5RLe7BLS84PU66YXzWgKoGr1kN7ny7GyQv72LL8nByldHYxVkBdWeoX2PBO
n2tuBAlRVlUeYAnejngPdvWoqyReTZ4i915WAyS1i+ESk+vt/GNYg/eIN5hV5LyQQYLG2Lch2gxb
CTHB5XHgIkhMP/2jMQpJALAZWRCZ7qcPZ0dFUiGhLQ+QvOzK61UCxq5rFNj0gto2Dncfz5F33iXs
ZD5hbPqUKs598AT8zYLadnXAdqzYpBaTmkTGaIdCxJ7tY2jN9vMkdeZhrABxXfgh3y7LHEY4c8sa
nnWVbfr0WcPG0ktttOpD2eK280mEtkKS4prkZxRl2iMZ1eQvfPy8byYqJx+dSwDb2kISprR1sl2r
KZmAdZiLQ4hIxQWDTQ/USdCwBopxge7yZr4wFAcQ7h9oN9hPz56OaIPEMquyPRiqrL7oQ6wcK1lQ
Afj0E3G+Yclaon+WbJ7TJ0KCihinyPrD3Cn9NfT5fJ13ItyFMOMePh7qze/FyYPbCUc6vvEl+ud0
qNJJGx2NeHdobISeGT/S1UC+pjfbUrvVlda+cIJ758ei2sXtiwOrAgJuecOvzlZh2dKEd0R3kFQe
iJCN1i+WeCxS4qztx4/25jtYHg02A5UtdMZcX06HYuo1o5x23YHTkPJEEB6ug7DP9yPBY8diBnXo
lg7BzxYSsMPHQ78zT3iXrCrYIRf/51nndZ5VrCFC6Q5DWpBRoGvKY6FF8/HjUU4bIJxTlwd8NcrZ
b2fWBBV35JAcNFTunU4YtgpQZUusUvAtSbIB0mcyfPYc+XdMztkLxlCDPHT6UrVCq9CpM+Zgp5YP
bPOhThYGfzCF64+f7t2ZAuuOqqQBRdtYrsWvZoqpzmGvtVZ3cKoc2Z8GbV6QL0LOinLpGPLuUKzP
lNOpm2PZPR0Kct/YT0jDDzNhLzsFYfuDHMjzVSz04sJvdlbL/vujsRlDPkR5D3jmb6Pp1WMJ1eyH
EMkameA10eGVaSfHWTLTKzwl4QHnm1psx0VF6aYoFXEKhLn6B69ucVNDer4jYTK7BKh/Z7bafP9A
+WCMcLo9+1AqmbBiNkJ4WAMS3TkY9Cu9j4ML29J7o+A+R13GfZia89nvOcez1M4to8x9RhZ63Y3r
lGPo6uNZ8856xr2eIgnlHTaicyw2/pe2m1RjOKgDW23MFriRmwQVt5LVD50QyafXMxoBiDhB01FN
4j5yOnWGyYmQMMozTlpD9RJ+KM8SUu2hVq78zz4ak0bnFAEgGzDVOTNlElZRzpkuHxK5YdkijFxV
8JpRz/ClerACL0tG9CQfD/p2EV1grBwkQKjQ1/2Lnn41XUMrD2pVCZ2D3o3OhLnTEPEGrhucsVmz
g2ol+rbobzPSSspDtuCJLvwD3i5y3PLI3mPHQMECzfP0BRNhLxMsH0sHUm/tq8GqlJspl8SGvEcw
AonAS+onIoj1C+O+na7QmbnCwgJjHbfOuYqgCAK25nJJfbbsFSZfLJNlEF3Yo96OsuwOVDSWmDHI
yct/f/V6ZTWYRrO0g0OQkoc+6RjDrbi8VIyiXMjfc3K+BsAA2oJABz4K6H5nW4VRSXrGD63e1D0v
7G60RklfCXsw7DsgTpg7lmIp3vd6VuZ9iH1Ev8ob9KhYYmGe5OukrvLeI9BTDCvi12WzRQ+d2SUc
mACRwhFvCIURTR9kaQdArtF8o0kiTPdaiInD6PrgXjILiXLNpOnZNq2CSvWbXir5IRUwG25QV7VA
iREro6/LA+ZWxykT47FJ5nzyqiCff2SFGqe3II/4xtS4EuZ1EYgY5UY4kmn7VYk7JOkyVktjTehK
lzyRqTy0a62nvXYb0SZ1btLEEC+GaJR+Sc2Woj1pXJW+UwuHRMUuC6van8E6ta5em5m81RDmo5LS
O/EQ5rNl+VhT7XBv26Rv0AbRctpVQqNXEWWoL/eYd6q9LI/ZfdtajbZKqFTF38zJiNlTODE/jRrG
tWOUiiq+iTAXTau4mO1HQXnph0TSe7aZnbSN1sIcynAzp0PQ/cjSOpX22PYTazfawCyAoE+kZtwl
g2LUdEkApN/MJB4Pa7LsrCdk2KSJR3lh0wApsKn5wdjZ87a2KpSVdUYArh8nPQyDnhz4dtfrSZy7
RTMk9jpQpfGr1C/eiUquk4cG72tEfriVlyuB0XTpQWmkr+I3iZ+qSEb3UMtGEXktFd2dRP4w/AMh
cBdXmAoTN08D8SsYVPNLO4wUCDlO9vFebvVyQZHrtGNaQJaejVEx9uKWG8MmiIIp92dTqvSDVPTG
sE5nC2eb6wjOiauIgoV1k+NggOhIKJX1i/0Qj5mUWl2YYAM0antVWTOG2VJyyl+YCIg8Qr5PVjmu
hG6tC1IN79ImVke8J7msPo6U5aI/s+WQmCHFhl1uskDOxApPdUWGUGhG3XoeMeWuLSPJ5F2gUsFe
CwNDsmc7qWVELkW7dOYOjuXpiu6xMHdpS8a6Bkff7ugiObjz/QJdD66mFO26L+ahnjyREoZ+bWYW
Ucg9KXjd4zQptVg7w6DF6zglE3iFlLwargTWKSHcSTPG4to2BrputWQsDoweG9t1I4osPRim1CrP
QyDmolrBlYmqQwdjCuudsHtsqWiO1F0LxjbeGElQSU9mnyPKqWDS9n6pymW26UXsYLQIM/OObkKE
ZwOPsCIvTAPEiyYteMKTsqpsNnMXtNUuTvnD7pTYcbaam5Yk3KrFgX7FTqmbvgkriM4pt6ZgNZB8
fmuGxUDI8UCT40Y0TZuCYK5U+yHMsjTvXdoPTXE/K70ZPM9KW4QPE3GzAyrxjEQjv5DlPOp21Zya
hEBL9qiJpyqrjfZLytc+7aWKW84mtXLq322ltW3gJhGxxo0/R0P5HPfFYvvCHoOrHiJwUQgzupoN
bdpq6fASBhIeKOpteB/wW7VdddUUqvIH693PtrFuQifCqlsZX6eBZqiEXdoTjSGvLEPkL6Ibi3VL
PLnvUI93iW6GMBMqE8CtptuIVhyxXP0ohM5UisPYqxL1po0lnRbsnCbfJ44obkxt/arrqk1uRmLl
BFSbZTIdXMJFqmMAeWLtzLruJvVUrpNS71yVDCxXwbd1lxB64lczIe1ZXN/Eld563WBJWxvS3jGI
KdtJk/ECdWMAFmIekibsQFMYEr7AUt9lqnOjFUGx6ocx3M6K9msip8pPLWkPKwdGTFFUa4OK1qbF
Me0DSTniGiH4PpOC/sHU2q2F3XNtt7H2rRvKvdMn82qc6mCHfT3ZcqCFWoJ5Cy9L4ndtoWymPr2W
jcBa/t+4gMTcbMC1iJuswGuLtSha6WZRHXQlf9RyQ6HjPt3Vlhx6Um+I9RgH9TVFjvAhGJLUL8bp
QSgq5TZVHtyZizl+yazYNBh0AfT+QcSC3zAItnprBhMt/qoeFUF3ArnJVuk0DGVkYkzcBmngDeXX
qg1riRDxtitvhzxx5i1R03p2p5uN4XhSHSvSFeskrF8zQ5+xbbBQGZ7ZRHZ5U07BUPwe52Ieb6em
sBaqXYPB3kvkuBj+TM1U9i9pPKn9Fyctw/aYJPpMFZ4qibapGhxXf3JVzqeWfcyY529TMQfYh2Qy
BvqrmiC05ndWjnJzK5d5EfsyX3SyEoCWnKt86tCkkOmUfZGEBi0kG2Zt2ihJl+dbJVG4sqF9N4w1
rtawfMkBJXSKF7HXJjZOfapknacPo7YPQkv/raBEdJ4CFulwZQqsbyuzgBvhloWtoMjA1NVq2wSx
zOSnfFE446vIUDNvJFoTs5o9mg99hk1hz+5lBa4dJVHqS2qYHksxOs2KIpWNAl/0zn0e5TYbLtD5
Z8eB9OnarTSP104usL2NpZmjphkH21hRlsj1baT0juy2xgyNw4nIEHJbVY64LRWy/lK0pO+6Q27U
ittxIs1WQ5bEj2zpGpprx4BlXklddBXhFcb8XWvIPdTJzvI1iG75dsS+5HiQTXSetCsl/Ruo4uh3
nQ/pjJqYXWVfK07BNohNMPXtoe3kY2sUsOzsIi6Ez3vh8DbZo15xDQirZ9RCAWapvJsrF0Aa/bFR
wvx0W4z53GzBTsVK4Y1SnbbrgLSVadMEsxPtmzHCq+litNKgJ7W4yVZRaeWmn6uLTtweqfx6cqNp
CPR6syEosK0BFrh5NjrAXZJEwTXX1QkbGGFexl2NkSn0QrKIvlQOJR92ZtxoNxHh4yPYZkPoX7rC
Dpvbps4S1ssYcqOfaAOyGJZ1UR4dmBas1g2GZV83arPexsqgBJvBwhh/ZTVRL93lOMoyN6/lCjGL
YZKnRr8Vf8IgHDcJxy5eZRzyHznly/lVzSfJhV7Vkva5i+R6j2urt2qs2GCQNmwWRuK1XZr2I5zD
uGu9YA6MYoNWqTW9so8A6KQ9R1Cv70tZddmAAQSxMxfVYuXinC5BuI3W+EAG7KGkIuKrEnVryte0
yIbJdSRaJOuGletl6tUk3vE/j7+GumjvRVONDZaycTlLRABoU8+GnBJ4+lji7Eljg1lj6E0ufSm0
unZW1jSxL9Rh0IP4EQqaTY+tpRLXY5FVz8Zy0Nzh1rEK0keihIbLGFbG4Kt8psOmLhVtOijyGJbr
ai60eRPQxe02at7jpSauFh4BUtc095sB+MrOaaXoPrbyBl1KWVpfIU/FtlvD6S8hWgTOcxwraoIz
WR348dqAlnNTzeETZZO62E6c6Yt1liy0Ci1sk+ZC5fLNbY2CG0kSqKS5bSzwt9P7jIjG2FbiPjoW
xHQck7IqWVuU4oaNjBhgtZ0mV++GS6z/N/Wbv6OS5sThj+bjeQuVQ33alFMXHS22sV1jFPEqiTH+
1SUWs4/vw2/qC8tQaCspMFBZfENJp3iuKFU7RxB6BE5eSU4PE6x45GPE6niNWsYXRHpvbogMSNGE
/GkV0Bkqk9M3aoWk7RilGh3HXLMeQttQfqaOXl4om7w7Ch1biH3o2hV7+V1f30PrsatGCCRH7Pm1
2EpGZQY3zjTL0YWq3nsDLeVfTFhLGuI5Qqs39R77cxsfa0OrdyrxyyttSprPVil5aVyrbRQl0LpI
dzx9nKoVkYS0OT6iXQm3DnIEuAxJcbAyQK6fnxBL1h+tVAoV9CBOh8pwd/MZD/HRkJsvbeawTBSL
6lHvftLmffh4sPcm+lLRxsf2F32nnQ6WlJHV2EThHAuR6TdyONS/ZzE2eETUS4X6d38o6lmypSw/
13mro8iKrNTajOKkooVssk0fiHvJsaL+28fP9O5AFF/p/rFsUKo/faZMj+NC42R+DIKi5apBCu69
BvGl/V9M8UUzgJKJcrK96MxeT/GMXUEvpCQ5Qq7tfliTORIcNVfZJ8MzkZwhl6Kas2RDoJw6t0LM
NXAVwF/xEVJQ54eRAiTVsqOvn31rdFkXBDcsuuVXOiuLiTaa2E3r9Gg347jP6l7e52aaXRD+vJ1v
mA6oFoHfXJzK+llhPOtpy8hObx26MgPhjWDG4xBU45/N1E//PKdDnVWoZJH1sAcm62ANnXKo5cK+
oTl1yTPyzmTj6IEAbCmlUrY9+4DssMprvRicQ5VI0LHgCgMxcdoLpe63rw2ZAf1P5gCzTT1vK/cQ
fnQla8JjBSvIm2AwcuXXa2nEtO8k95+dCdA22fgctCnIGs8LpFZvqcRWOYuvLpSbmwKtIOHznalf
WLnf2dpPxvkfzs5rV25j29pPRIA5nMtOK0iLsiQr7RvCVmDOxfj0/1dr/zhHTRJNtOwLwzag6irO
mjXDmGMsnojZnnMvUvLIF7BlHfpCOWvtT8UpwYEH1nyBfnJvanzrGIGH0DVHI1Y6h+sbm46wBcoA
3IcYI+vglx7yZ8au9fhxsKb/P5Tyffyf8Ge5gbLcsAwTSB5WTtcVmL/8Mb+9gJM+JEoaqpEf5w6q
0bA4O0TJY/Xr9tda74lyMdAyWEvRc2KQ4noZip+q1xCt+m2YJd/muK8vVleS62dwxuw8TXtryaLw
b1tK3MyF8GhO/T7W5/dgS5FoadXhTLUl3Hlw16cny8rQ1UPoDlxEWyzVUe0LQsgxfJEbwWcKA9qF
/qpzb7OFGT/ZpaNNxXdaNSNyuzLMJs4Tv0/j1jlr9uB1HxpQbf3RQxPL2LnGm5viUwHxtcClLJ2F
GmihY3UGUcQwUBEYUd8RWrcngyFjkavSvAvgiyeWl0kiv15JR3/7Srqs91sdD20AaSHJIBCSGqdk
9Y+N6pZvO3dI3kIhoPgQV45UP6DXDHaC2g1DgewUcBtCGLSsvcXXs9qEOtBUJ77TUjInZZuD+NiV
SflFC+GsPt2+AvJPW20Y4UvZ9SBAW5IJmKEJHYjSJD6MU+2FLIgmpw2Rk2mmybOddOJNWLT6Y+PR
8b298sYHdaEdoaVDhCv/ur4QUJXFXpZHiZ9MGUMhtRafu0Gfdqx0axVmN8G0gWWyV/gbyx1TFSbd
xI/BPn6x1QQKF/5jvCc7LJ/45Tki+GXLY6TluTScgFJHYI2co2IM80dbmNXHBGbZox2QdVXUf737
/Ql00nhJoPUAjk35g36z1NyZhjlEUcyvWoC3k6v0l6xF9kcweLYT3sgvsdobTtiWryjzX4sAvigY
z0/MIPbTsO0u3IkQDOlL1evqZ8j7+lMy93sNv61L8PrBiKpsiSq93t1ANT6LoWL0rV4zL0xyFc+O
MiqHxnDaHW+5dQPoZkruarwuE2XXSzWxALcx4seQ78g+2hFSKLVQ8udBFOqp16zEOjRB5T23qdOf
b1+BzV3KQWm2SjnEWUR0I2VxE0GuxB81u/2P4YmEyYEW6VSaCwzQ7VyFTRNFA52BZ/wLHu56o1GU
15PLGr7bQTMdVEZ1imYIiYteK96g0mV+u727TbP5bb2F2eRoLacqdS8/H2CUSZzsZ9gp6SEfk+SZ
xlX+VkuzfAfRsXWiTF2CIoTNmlRzcaJGkUWDB9mQD6H39CZIInc49FFXfAsiZjh3fOfrRN7yYvy+
2sJ0KDvR3Ur0xNeatjJPI7rjB5p/wV9Jl4wPRVJE9BQpBE/C7WAod4ziC+Mje5HFYt6bTI23inYy
cRISnkgOLeo8XhDN3hA7vMTDQMWzgFL3R51G1JPQL6Fi25chOk6FTdOQFlY5vG8sPfiri6vwMa+Q
lBkbdT5HdmFVOy5+ywJ0BCN4xnBU5pJdyXXbwQ4SFdJhrYvOaZkM7aXQUgrE4Bi69GEonH957Kud
Ks2mEUB4D6iNxNxdgluAJgRB19EI7yx6PWVhfJ6TQD3Xma3s+I6t14V8jChLwuxBWF5fqdpVmsAV
+A5jlGP9QZGc7KlXL7cv0paHorhF2/Y1NFniBUQJt33bTYlfApzxVfi8PkLr377V4Sz8MDvCQzzH
FI8aog47EMvNk0RfkW/nUvLyFlfYbFK1agst8VMvtc5eC49OqPfGs9QS3LEV+Uct7xKAEt2w4WFA
ZGlxlDxgXUwYnvrz2PzMPUxVtPX8s60N/Ru1v+khitzpW+mW+U96nu0ORnDzDhmEP4yQAei2XoeN
f3tOMzWs+T9B6jfkBA+KgkzRM1zxiAXqY9V8TKtYfHFyxOgO9aD9GHPr21T05qVyO+Mjyut0fyNr
mHc86NaHZxrFAiMCTgspvWvzSqepoXRMiKSWBsXTRtPmS1AhCasPU0+pLiv+Q1eh/aDAKrdzIJtL
g9ji7UVJFZbR66UHI+29UgUO55TB4ByjBPWMA8yBABaaXB2Kk2JYNH41NXXKE8yVXrdztbZ8B6Jw
OkguA9DoMuhQjCAiGWgTX59T7V0NtOITc0bJizYq4alVI+vBi3rjPiai/7pSsPzMsFBClHf6ette
jSSUalWJnyEqGh6s0oSknl6e8q6nUv5kFNoeOc/WFYMigKU57bWEazhFY0pHK/EbA+2r45Azkn7K
RggyD06cwX1325dsHauJbiSDR6TyRB7XG+znQM3dzOPJihqXdYb63zYNwe14URxdoLH0fkVkWp9v
r7oVejC5QNomIZ22vnihmJrpoBPmIehQMxCHOcygQtTpuT7IQcnuYnRa++n2klvnSmYKNyxJEYKc
i2hnFEk5JUyC+t1oFO+cKBynU9WEPVPagZm+/4PFkE4Dt82cEGnb9anGoTuLqRAk91aTfbY60IGX
coyzfyHOooF+e7E1apX3nsUQ7baZwES38nq10Sva2nM5zbYkj1GSdKAXj5wKHdn5aGvILGSm9j5W
W4j2Ej1CEcqh/RO2TnlQUEX7A8cNKI8XAtQUxYaFRckyFTLieUrvtUu/BbkQflpGFCeJd1zfSMf6
HRJpgX2Arbl6a7k0AXZ+wXqCSh4IvoqBXF4qfPj1gaA/1tQW9F1+k7bm0dNadXw799aEoEM8v0OR
Q4mPwE7+Epow3yqxo0FboUli7QGC49sfZ8tvgpCmD0RKRqFW3oTf3pE+TKIaqYHUT8zIvVC4ghnD
nMP6TVe506XrIu+7OebZS1WW9p5dyO++fELldDBYCd0ApL2wi7bppjBDocMvctCpB7yW+VVADv1V
EVbSHO2phUmz7yL3MA+VQLykqEc4/Gsmqncili0vQzZFFYNJEAx1YRPJkGdpOnepr3UT8L64ob90
RK+HFvQ8UfG/QJsf/FKUTJ13Yr+tlR0adLCCIAmzaiwI9lUo+DOJ8dFgtqgKNTp38Jp+gJ1XRTsM
9BFkGGLaK5lv+Rsmi2XLU0qHLVUozdErJ3NQeDmsMnurjfVwNNWi/tDrsbOTd2ztkVlOTIzAjK3q
1zaG2AwM8rB5+Iw6G5dghC6eopb9BO5XedPm0eek6NWdc93e3v+tuQjPWssFFlgVqa9SGXszTOEH
sATFm6Cs8qfbN2jrraBqSc/aoYfHEO717kogfrUK2sAPytoZD4OeTvNDjdI5SiV6gY7E0CnNTrSz
uaaU26aAA6B76UACz2A8aapSfyhoxx9MMSPDxg1ncio1vHPZO3vP/pafIKCUwZWLxSxrtMhUdHVq
6Kk/xuDWArQi46NeBPWjrqf2m8GJ4TtueSVPitfsNd827YeIirKKjLYN+f9/81FRD3qr17EfJWye
SzXw7WRkqMPu3itx0J6mfK/OsZkowxvxvysuHHThIcvpjknqFzr4WZPQ69RWdXAGUN48O61AQcAp
vuXoVzzoop8fYvQbdlzSVqoGRxAtQEYrADwuYmlqtoBhK8xKzwvrIfbU6uDaQb9TY9n8rLaHmoFE
JVB1vD7aDJnquUYv2o8KJ71Y1PYRJrNdiJj66G0PZP3Si0lye01gb2/fm80b+tvSi69qwwcKg7VG
M4PusHLwkH77VLtgHg+qI0HEt1fbPE7JPiAvDQCCxRcN47ZvzDbL/ElB3Org9j2RVVUP4151Y2tb
AOUkUh6UAlKa1yeKYgH9gFgmZm6llYfEtkYB+FfLKSg0Kpj42/vaXI5oXA772RSnF96n0isEcUIX
S7XpOBziIqu/AIJtfyl20GV/YJPkdrI1LTs1xiJszMYkUopZwdV1WXVqwesf53KMdmxyc0su3g2r
p32yHJZnMqAtQy/OfEFPQz2a6CTpD0YRiY9D67jtTgC05UoJBZmIZ4YJfd9FEKK0dMm9rsl8pPrS
j8JE+6sxvOgr9Cyme2wpIfxBlYmE7RVj8pqrLoKNoNAKGC7mzLccxSHGz6uH3hNgETOg6ccymsy/
6qCdHu82FI8ZV5IZCvAuD8e1XQoL0S+jINgyZyOAoMkxMpqH4NOgw2/1nfxiK8JlwPU1GXd59Fc6
r44a2A0SHZQnCuY2ert9jtHKfKqnYnqwQ7RfEQzLkaeoOV6rUeuTYrbO10xrix1r2vi+Hm0bLMli
lJM85HrfdhsoGR4085PeHKunrglAFAa5Cla0iWfjb1E07X9uH/XGewXvkCzPM9WFWS3uZFMwsNDP
AzEdddZ/tTJkZqWJ1XOu9sY7Rr6CCwB4mPJvr7rh4ShbynlV7iZs4YvL2UaVh1qkygcu5kk5NZEj
wEgOupueby+0VXvCwzHLTJFH0u0sYiuGEB2lLJrcH5vJTM9a49GAs/Uy+zSLknQZSH/ymPT1Memt
5EzYkJ+iOmS6GvaVlyBr60e7GJW/bv+qre8su2ZS6ZcYczlyNTceehlTkvuAn7SzqHvI/hStrB8Y
pFERb3Orb7cX3AoSIESUxT+TRHo1jKkHg+iRH8l8IqDgKArhHedKn5h0UAc5VaEeUxrAHSMwoGJV
TuxvVUmLnW1v2RquktCTfgyPwOJdo78EPMjjWlNWnf9GLekfV8mmR8XsnY8VeP0L5rbHtyAtaZG3
QZ4lu/UozDM+v3jixjQzlYGus+8ievqhC1V7flNRvm8QIED2B6KiLyktqQmkT4dmOixXxvz59uFv
fW3CQUrZzBXS1F/40GpgsMQaudWjNqECUA2FaZ0s0sOfTlP04o03I6K981JsHbVJZY88DVDTisuq
aYzITk0781sl6z/pyaw85WpivjhTX51EpiqPEeOAl9sb3VyUcj2lZhrP8Chdu69xtCajEWHuO3pf
nhngUh7UKWbOOFPrRwYXxLchhXH19qILwtrXsiKlTG6RRAcxMroMPjMRZEKxch/Fk/ILxd4YwLgz
fG7mcnhQDdTh3XhCCMOaD4oZhCcbZqcjLZ3qSZtFdHab0nwoK4b3dn6X9CxLy7N0SdBGyE0JZ+F5
AvTf8Nlq7hcuIwS9IrwTsLwBCSAwAUdFY+4rMJgS6mN4r029pQkK+x8ToMGxrGFF1NQo2XlXtyyR
tIRMmhACQprFT5qSqUKRt8592szOcBh7RlE5nU4OIcZqwyvTT4W2cxBbN1C2HWQ2zT+X9QoNYb/A
9vTcV6ZKu1iwlT55QGaeGOGvL6MlZV9cxT72OQLWB2b3pj0D2TJLi+eU5jzhxColy+IhKgq6zr5t
QjZxGjr6dIfeMBgjAM8OZeIUWS8YFyKGFXpOA4Vvm+HLA06lOTZKWj8nbTP9ikZAU+h4uOWPQIQV
Q0v6kP24bTTSVq9thlsnMxzZbYR7efEaQxDUmEkARBTq7KE7Mi2hfTKyxpx3buo6bGXSV/Yz8YwU
OZcdiDQZ4VORvTVRU7Wb+FeLR7DqymctcxhXvHtXTAoCEpRmx2ILs6vnzmNcwQbMm5k2QmBRWaOq
EMb1cHdYwblBKAVprQwel7gNoypyE5pauvAp2E0jKPMT5Ap7VHTymVp8JF2FoxeLZuSUzuS1m1N0
o2W3lBdogJcx8C+3ck/ASOIO7loj+pwrhRS7bAGrHGrVS/t/bh/n+kLxmsGKLlMbwuMlfgPmYAto
WJz6IK2gamVyaT4Xeq+GXyulqahFMnr8HS2wmKdFiLY9D0oJa+rtH7G+VPJJfcWXahICLH/kb3WO
OqIjEStD6jvxlJ1RNBIDTfi4TLkx2gTiqXa5LHWmf7u97tqF8aABPpAgau7IMnRywjgsCVVI65pR
D2C9jebwPLZujpBzzvKnqDer+xGhLArS1STn4rMvkQ8FtJCVPvLFGzObf1AOnI9Ob/UPZmbUb0nM
46+1h/7D3TsF/E6DjkaLJMNahA2KEtpV11H0tM3Bo85L+A4nSFYwdmmMXswoVKa6O191wy/IeJRI
EWJtMKIL/5NEWZSnMyWWWWUc+9TlPbI+WW3UxsHNle7v+3dIU0OiKXF4pqEubIhqQBm4OcmlPRiM
ChfMN83uqHxyW4Hyo5IKZcdBbOyPDqQUJbBwr4C7rlcsgVLYlRdkvqYL1X6ahVqjP0n7pfoM30Nz
93PrkFCBFYeog3LrssM/m0lnTbpR+EY2lycVjgW/zxvG0yhlPZh0KT7dfZ4U5VXyCaBy1Kflnf3t
TkKZlhaumzEJm9jZ4ywMA5kHffpZoHg3HgWzrHuucMMLgJsAli/RXTrx9fWKCJxoSTx3hc9gha6c
qjF4F0DcccgRrn20+s5DNBOC8R0r3XglKQ/ggCnwAtBZ9mKYh4kAz86FjwPSPykMzP2L8Nn0dPs0
N1eBBgsiUJD0K1YlrQnNLgGe75djWZ4jo+2PrjLshYkb/oyzY3SH85NwvIVFwt5a1GY9lkAzyIcv
6BrP3mGIrUS/zLob6ZdWn5CCvb219aLgX5kIhFeJxIRZlOvPZkQhgputV/iRiK0PTjSbHxHOLn7O
UWB9zMrO3lOVWJ8lE0pkfIBEJcx9OaaUFJKPVjVKv7Nt5dxVjIcHvVB2+ihb2/IIoEC1oyhAMnC9
rSI0zSSyXVbJHSYT9Ywp8BzicqeFcb2ddeNy+xg3dyVhHEBAZMCx+HbJFDjChSXAt5XBeIkEw5hG
Oe08A+srxp9vyteHvAro+cJJCkWhy9aktT9kRfJcBHN2DsK+553NdeC2bTx+DUI30HZMZO0p5bKU
TmB8ZjJm2WutkNrNRsOrfAhU+ndWmGjPtMYhBLBtL1VOdx8kMCN4ogzQMABDFgcZd+RwehjVfmP3
37sq7x6m8H6eG5gksTx50zxoGZbWUTMaPnn90PhJVxfGgdJ3/XVqqfydb29mwwoJrT0oR8GdrtnY
pqAww4yClo+iZ3zoKyd81lz9l55VhT8q1R7Ue70cHpgavg7MFjDZ0oFMpQnpRjoPflSG38badY6K
2r63LTjkRTbtDQGuY99Xf/8ag1EXXvK95aIuVLgtRh95cxu8WoDuPerkIj3zfHtviz6PPJi86rw+
D4U37LXh15cBZ8n4FL09HlYqOtc33C2A9hdpPXHDIYAu3OaL0ObPIXiqY20N74pKrS93fk0eNaCO
EudCgYHE7HrFzjIYt6g95SVCkPjUjOZZ0aG1iAqX923W7o0YXldzuHagHDjfhQfT1JYZtEpTXuJM
Vx9J0AQjaLGYH3nw7eoQ4B92VlzdcwrOBHyviaBOs2lxovHYqWVWk3FC5TbbJ2ROFMRgA9350ajR
aO3cjZXHZDXebZk0sTli6evTpAlrgKKQ0zP9VB5QClHem920Bzjc2pPkyof8nAuB/tT1KuPQhAZe
IPaHcYbew520k5ujLq5kxXBvkMCG5Ogb910S4y+dShZZSQFXMhK95Vg9g+TJzpOGCvJtI5Qf4Srj
ZBWINmU+R+CzGlHF2we9BReT31Fe+bsEMAqHa5xQTBR5GBT/DkWcqhmCI6EWvumMYCwPTtro3h6z
3dbBEsfS7OL4oOlbHGykqEGYjmDqKTkG5bnT67I9QfNg9S+JZ+8pNm0ZC/BM4ln8KGVF+Wt+C2e9
trc6x+rJ5guA1rqqlkiGlYUQO6/P1q54ESSAjkiMlsT1OkMz5RM4GwA1mZPAvtvF7o8Ydd6jFsBc
80eLgR2hAEdqt8RPByLQmOhgMUCgPVUDVM3OsAU0H+YcWbGdR3x9gjgRhNeAa0sdpRXiUg3HPAop
uPdTZZ5jyDxQNJi9e7tWr2fH0w0cUL4JiwhlgM9H2INCDzSvPSa6rEbEUFAYyXdG0+N3up0nd986
vhbPHX0yKiDaMvDKKyhTqI/lPt0KOQc0OIVyEXkJB9jti7d6XNkajVY43gkamOKXB/ybCfZJEURW
Q+2yyURfH9RKy5GD6e1yOjl9FaPjU8s6x+1FV48ci3LH+F4kqmxzccts5Km1uM5DPyxNxY+lbqcC
xxbML03+OFftN72NjJ0oc2Oj9JoQ4oIFe6NNltAiSWKQv76ZjMiaN5X5rfTq4QMvR3JSApgfdza5
vnRYpNQUoeEKAnopPVC5pTeOAw2KdKT2cfJKp/2uqOH0d6NMsMPcPtH17uiF0IFhkoOYlpzx+jPW
pWpGNrg5Px8VpTzqeqNWp6GalBoOHieCksrK6z0NjvVnhL4ARIyEeZNnLclGE8/MbDsXyPDMFnKr
8whFWDaZ4oNO+HgQyRhChtbF2s5bsb7zJly53HcafURIS/ATLGYdFGO0HbxhBpPqJcAzR6e5Oyxi
OpPJXnIt2VldsuPaBXC82aGDmTrzT6TQ419ZUXSfXdTlAaPSQv94+wsuzIUeMSkdrI4SBczE+fLG
z6AhW0Uvxxd8anDUZP/OhVkJSU9nj2V7cYByKSxSp30F7NVhwubaWFTAU2rl2tNLATv7xyYubSqq
c7wTd22tQiMGLR1+MeW2xSUXMzxRhZjGF9VsqZfw/pwT08h2DN+Uvve3yEFuRl5oqsRgUxgGXbyh
VjCMTRlZ6IgR5KZHQ0tq/Vx4DVSOcc1dOXl964xHp3amX6HQq/IA1MV+G5IcGv4AL+M3LSydD6Uq
6vHcFrmhH2yRjeXRtNtYObMHVUHiDLKTQ4s6Zfc0qFCMPZtlooiXtueGHMshr7ML3WdzeNAno4wu
ahbk9ruuGer+pJuR99NzcnOi/TKQ+h0m0wnDt4nttNFLWrltcfaqqRmOodqonJRJ8vaoAruZngqv
zj+laeSgTtdUxnifjb+eHVB+on4qXFypxSeada2CpMlVX+quaJ+CrPLOWp7BteYlUvK61u8bCJLr
UTQH3kNLhlx/WZXR8lQxlXzQXoyhNo+aUVlnCW48dLOR7NnF2ixcTSfc4dWWGooLG6cz0duoqmov
airEoQtBPcxtuPd6ygNaGJ8LaJxuIyYIueziAE0Hdrq0GY0XJEwUGBabMbgMTqudQy1VjvrU/RKJ
ZpeXqWeE7ra/2LheHKQMsBzAS6u2v6EMfR6P2fhSW0V+KpQifK/qmbNjIQsXzxejrAnmisIdzRBK
kdeuwoA/0x4hPnmBaetvO4ZEa3TVQ11EP0NoZQ5TsJfZrLdl6tw8WoQSQEEL93pBpegGuykU7SWB
NvCxTYpPk1ntjcRtLvJK6EGRRIZ114t4ZduJxEYrMRRA+LtQiy74i/l0+wutPTq1cUTqoQWGocRY
8leLrBKGQu/8BRBEUF76am6tA+Bq6uOw0e5OE258KopoDMXDPgwwd7kpxxF1MAW9+TJGnvatg7nw
yWAs/hnEQvhSM5p/GdMp2XmLN/YIHpZlX5XJ6Uten6Riae0EUZ/5QlKs/DDdJvg0DzEDXuin1PdF
4dgioG5umylVe+hULdpF1jBpcZO45gskYXCbK1Z6MquI6TIoAE8BTbmdG7aIqf67nmzASS4F6iLS
in4LjdPcHsKAgsxLEqSISwZWfnTGFg7Jsu8OUEuO72/by/oDyoj4Ve8D8QYaj9frxWXM4CBcGS/E
wk5/DCajEk8OCuXNk+a1Tv2mZU4HsH6Wp9ZOrLr2Y5ZBc42ZBuQwZGHmemmhEuINs2a9xFCSHoNR
Df4FCA1YCpzUw9iE0weTacbjqPV7JGIbhyxRpUBzqQAwJWpcr5zQ0Q4nF64g+qkDio+BgFByCmCT
hQqvKEb77o9K1QRPbdGIkK/Dwojg7a4rBmGpdjlhgUZnnj6kcxwdjThLe7Qjp/7X7a+69jWsB+c5
iTAAWlKB6w1O3ozGbSyUF07fPAiBMufo1nvthyXEE2NlGUao5Mboe6x4isbZTJ3UVl4sBW1aM51P
bV/9M1jqL0sY4cGNxcc4ctuTo07vBs16dJNx3DGiRQ3nvz+B0RUuKbvF713vFNw4gE8iG78z7S46
2WNgDx/TkmQA6kjPFfDBwiuAxKmXRsHPTtNgjXRUyBR3/O76HgGCpBFDzkVaSxf9+nfMpl5HaZyG
vlcH3mFqukqjT4+irV0xgFslTC6a0Yi+6O0Pvd6+VDwk+aJSSVK0pNfvHW+kUZrHfmlP9iPDAe10
Nqu8Ug9tpNsT7Jaq/Y+hT5Z1qGZDfCq02vx5+yesbY1WBoVVQzaieKwX19hxGtWJB+BpESRTL22q
JYjn1sOORa+vLLUkWfpHZgmDW2KsktEJ0gy8sF8ounoYkuGZ3hESur3yDI5gr1awsSdcIpVU4gGT
XGJxYXFWok5CkftI6RTfUqMwz66XDI+3T+41G7mO5NgU+EmIEzVYvpZ19wgucXPWldKPE3e29UPN
6UklZAqjD12nxT/LwlTnk1cMFfSjCqTow3MII8ZwcgvYKu1K7Z2jnaOY9BGaN+9HSJdEO2ge8ONj
0qp1eZo0LzSe8DhOsjO7sXVEVJt5fWkbyNbBtcHnSeeUReflfqJ19pHmv3J0Shh+bx/R+qkH4CSV
FBk4Am+8KlaOKNRMXlD4Dnpl6Hq69mkIMvtYAYO+3F5qtSGKeqC3gPEScpLaLeKzLpjtqnCC0hea
Fx+HPlKOLkSxO83UlZ9gFe4KNkUORP9v4a/KIOkKLRsqLmweX5DqJpRoJls5BAFiOwfA8P2ls/Vo
x9Q2Nif5LIBw2SStmNv11zKMIbNhMql9YYv52CodU7emNp7vPkLyK/Jh9HGpWi5Llhky6+mECII/
BFp/FK0ISTur+HR7lZVNQFInvSydQN5TdFOu9wK7uxXX8cBeoAB+nCc7eckIbU5UfvaajuulIEh6
jTWZ02XsbXFs44wUTO/NFSrxrf3QdqaDvLXN2KIS3f2AEAAxesJ4BtU7iYC73hWVmBTl96T2O23U
v/BtUlhQkB48J/U0xod66AJob2b93vhWLot+F3qOr0jCxQ5VkRR6VDW1n+gGA3ViSqBxD+ZvQRrl
Fy/PlDunlZjqZEFAC4TS5Fqr4nksalmJKGpfdbPq0QWl/RClqTh3qXNn2+91KQ5TYj/pGFM1vD7S
0dI6M2s0loq16lFNoOpsY7M7p9SG3iRQub6/bZjrSwanCsEQlTsyPORfrtcznSrxlMCofeDJ9rnM
reKSa8qdINP/7ooKIVcAyD8llOtVrLoz46z3ah8KUvUUulp+yAZ7vlj6VO3ErZsbogxJmwwZW4bZ
rpdytNQexOzW/mxpwT8grYa/WjHNOz5+7RI5tt9WWXwmWl5oJ0C95DMmggi77YjxaCR6gy4GuNYf
ijV87+w++fQHHwtWeumr+GTLxK52CktjsLvx59ANnwfJuG4gaHH/CWLugFjII+FYWMo4W6YIlKix
G7+D2pernCCnEsXT3R6RiERCmyX1GGOHi7c4gIy/blwMvQ2S9GhCH+u7dTg+O8gT/HX72DY8Ikri
NNDk3DFPxMLGAS6GDK7NtR/2Xvgxa2b1adKiN+EU9ztP1uZK1BSAw0rs7bKUG1O2swrh1LB3qt3J
bd34oEWJe5xi+gu3N7Vh51ITC78LWkbCt6/tnDBGGH2eNL4YQ+WYV3px0UPjwx8sQiVSVhPovi4j
2Fy1O7uNisbXZGYv8nk4iEnbu0yrOPnVEgh95bQIRciFP296eParrsfguKlPdQXPfz0hYUKwVj+F
ebGnPr31lXQJlJFRLAq28nL/Vq9wYqpaXjexqzgYE+LAqVMuhRKLd11vld2OTWx9KJCDoNEkiQgF
u+vVDEZNg3yaG8a/jeohDlXEhy20f25/qe09/e8qS2xY4DGaBsdq47dx3Jwo8xfHOkGbpozCn7dX
2toPHQSCGAIzAwzA9X6YQRQzhcnGb5S4f0qG2TyG7Ric/2AVMkQ+Eua3gjyHelFCROg1fgW13anR
pu9ajqrEHywiyXLohhCxLyP1uKkHJRzS1g/0CGXhQQwP0WTdH6QTPPPy8XFACK6wvzAPul7nlq0P
YML9j2b0lvdkItSpP/zBbhiAlTNuvOXLpBYpKmHPQd7CFNvM88FLR9U+NEVR71GnbloAsNrXmTKa
IdIWf7s/wrMEA10xx5ZP04nUwDkgUHZ3PovPlpAFQPaQY/HmXa+SddYY9ybUcmhdGeegahGPcoBi
3H1o5GiSVAcqKuYY9MUqPdhoq7EhsMt67ZgksXIyqu5+D0cwAp5EquvJfy5WCfvERkLUYmoAKYq/
9DhWvzMJZ7wPZ5E+jTihf27vSsZTV0k6ZSX2Q5+PchdV9cXj6hZ96YwuYOzZqdTusYxErXwcoqmb
X4JhKuuXYgwC+xI7qHU/0ogW4d0hOpVDKsEGMZKkal9seMg58tHsKz9tWkq0URhqP6sMVckj02HK
VwiGuj0PuH5FyHpYUfIlYzPLgML0ErSyJpNrRgTTHYtCMfMLOIb5wbAQQzk4ep7vlYPXa0reKwna
pnJDpLS4CWrHoGgCTM4PJ3WITp6a1faXbDb68JNiNorxT5Um4U4RQ/6Z19/2ek35m367fWE79CM1
X+GLTtXfphTHTnaUi69TSgx624zWF126E1w9HXcpzbz4iq47t6YCx6PPxJZyGhtQ1FkdVjsP5NYh
YqpwuVMro+az2FDca6JX27rzJyP9nJttd0BC6203609dUu4Ft1unJ9Vu6XEzfgyd5/XplaU2p5R0
Ox+hufYZQrF/QTZPD+6MMPntw1utJL0XFs0MAm0tnpjrlRSDyl8lRuG7ZaWcEthCGUgy2kM8T83O
UqvvhN/iRQYtbRLOrGYv8qkuYxudZz8oYP1KE687JaLau2AbGyIKBAAOzEqipxcOua3HXosRNoP5
JK71QyjiH2Ma5AieW8iP3314VMdtAAvcZRqdC5swUcyuB1fvASHZJVPqFbOqSCB5WnWsUa7c29rK
X74i6kHHkY1I/7GwCuImq2lzc/B1d+AZ6IAaFkfUMuzmETUyi7bx1KKjRauu/1yT8nU7gcj6aAlE
JRsn7xDFrhV2dEK9g0+s+naWxeeeUsux1YLuYZitPb6FVeZKhRjDZFCPu03fdRFsA26ao3rIDVC+
iIyiRVeSnbjJBWlm09ezxvk3M4L43u4nDTN8M2+SpH4mdb6+C2441nRyG8fvXGYjHugAhdYDnOwa
Mr69Mu0xL63vA1VX6JexHbpl9ECvlxuHrk9DUboMN/fqUUSafVD1Xe+4/mhS9IQmPDNy3L1l2qIY
8Jt5RjL7WcRo+alxBdbpiNYtUH6EOGznksvrdeX3IYalb0UzjpECOax7valKS6RAw2T4SJGbp6gE
8mRPbnPRrVFFVbrWj20X00+mCPzY1vreW7CyG0gHX/mzaQbiZZb0NnYEhiPvnNmH5K0JL+7QsERr
tCJ7Q5ursRAWRZES2Un0Zi63ncHqdrI0oBGwKdSeSaOM652bWoS+ZlBqsJS7VXVJeiPSLl4VRfqZ
m9qPJ55dyz1a0ZjN50ppzTvJdiRiCiQdpw/uWirDLBLG2iaKKrXe9JMZ9Tkr9dy/tIhYKhpa7SNa
rHtNltWnBnYGJodcgb/phC48rehyL55n22JGSmkedSVI7SertDLalLyR57SIEe4bagdohCl0lM9M
MmXjfPvUV5dI/ggpKi6ntRxC4+tTV0BJ5FOWWhQYIN7BJWXPc2HpO72F1SViBAD6aPIVaqw6sMzr
VfK2mt3ehRxtiLTyeZic9FRR9z911q4M/eZSst0KdB4n6y0uEJ0SkhbNDXzLE+Z0EWjI5McQ6cH5
aHbwwR7uPT8pwwVkmFfsdQ79emeOUTv52AvHH70qPNghVMt1HFc7Sd8qeJLkdiR7IEupoqyosSvd
o9mUuo7fU6d757iN/t0ByPJUDWiTe3mh/uf2rtaHiFGQLYO75CD5cNe7ynrFmEXnen40uSljKNAh
HGnoZu9taNfu9Xi8ThTdZbdezvIvtUga3cqQ+WwDn1n6ApZ1ZWpOStVUZ7U1LeRCkfgFKqm4uX7W
lMjOIL83553z3dgvzSc6npL2XTZvrvebVJZLPwWjKeF8fyy1rjvFeemee6ebdkrxr7PjVx7eIPql
Zs3rTNsZTPT1WraRyWmLIX3XBFotDhH6x9VDwoc33qVq3TVnO8bhnpBTRDOlIVIQF7VpGvOh6qdJ
ecQjZuQCVtgyiTFIfdDEiJLpExwvRXNRkngIDnoh7PRNM/8/ys6sOW4k2dJ/pa3e0YN9GbvdD8iN
pEQiSW1VeoFJKimw7/uvnw+8PXOVQFpi+FZllOSMQCwex885rlXd3g4d41dVl0bu5kanjDSSTdKu
c82ywIQ6iB2t/VyNoU4UDNGrfdQmbbMfkyjHoGlkN+luLCpklai8Mv9jrOt+fyfHuS3cigNFcnvF
rE8jALW/w1ZI106x3gyekjZm/+w7pu/fRy10ufdKL5XVoyLKqtrXToGfxpCFunafqUYe0WVUb1II
dImefkHfNk7HSq/8YTdG05B+bC3EuadKyEIcIrWpp71s8C5y7cQcvuHvkkU7WWNDHMI0xSCwiBDu
HuxUDLbb25NWPse12tHmuTIN6Q5XYb/bsc96cWReZf0wxdj1PLcZpbvaVcaxd45yaNXVl6CNse12
E15jGhYiZdnoXiX15V8t36v7FHWVnX4d1LZNz1JYgQOLQsT+x6GkQxpN5f0h8B9sLczasz+o8vji
aHk9wkkJFXE/9ZVSuAX2VMUJgpNB/kvmaT5DnLXzu9v7eX1+gO2C5cHbpjBJLnO55uCe1nQKTGOP
dFP72pfl9DnQaLKgFXZ6lOQi28gE13c5r1cKXPRcpDaDB+hlvGxQJoyYusLL+8R4p3Bjd3sfe/Mv
gM/BQ0+l9hHqVfezHpRh4+G8zmAoPvEko304txWyisvQvqbXYyfN57+ZqHs6HeUfKxlz3kPWSrTd
0evMMcCco+7P21O8vkiBzhkujlssHW2pq8MiIqzogxR5Uhn1tEUee90N7NLMNh4R609J4QE3Vxzs
KeRRAb4cX5nHutxyqXl93LAHu1xNfiXohT+zOaAZVYliFIfbQ1ufjoRkRAwPZBPy+mVILVBp8FZq
sSfFU64eVdqtJ4cMxXD3HtuIyd5YrOuZ5BWEY+TskzbTeReXT5iD4dgy3gkp7taHpBuVo5++VRJP
tgcNABLNnHHyH85iS2RDLybEkP5TrOnNqYA6+ZK3U3cnY4l3iKFItG/OFAjIB5sNReZCwSK9VPVI
j2ga4z+hqlNPTkR7C5pFvbFH4zws1JaQOLjMXp25Lr9VCkKVmWYYeQ67zNOmwNxZkrA2PtG8fy/v
MJt3++xUisps7q51GSVOREojYb30MhSs3V2RJZjQYuIx0eRn1Kz8NGL00Tz0CuKz00R1aYM5v14i
xOeNMHMgqLYsO152VkjClGuFF9Dk4lDTFtMtVFFvrPt1FJxDUB+DbbIWeWpejjI16rRI2qT3ABbb
5yLVu0MUqFtV8ytR5kEwn9D9oFzNP/8N6UuEOoEamL2nq9n4gNe176YAMxtf7FoUzO3n59UcZElp
9WNAfNNIBu+V3lmmUvhzKIppyx9kfVSAOXBWkDKyxrErvxxMBmUMRVA3eFGVvQt8ydrFjYhonYOo
5vah9Nr98XINztRuXuQ8XWAHL9GcKdRLrdKi0aOL65TBxBfBS2mONNS2kknN9p3aT/a5qEUlH8g/
jPI8xGajuD1Slf6bSCXws7KfMuFGRivZB8O3+vdGLyTjbyegGczGYroyM7PGiJwP2TC/7+JUk6xE
KGQ9o0cCNCORiXw3KE3r2RbZzO2pWV8R+P+RX7Ix2KEUIi4/gtDkrp2Q1XlktF3l1uiG77Kg7/7O
Kb9+lMy+qo+3I14bHBkPzzsshLgkFnCT5sdVHxvR5HVx2z0gV0x3I/ji3p4sZWMeryxkh1fkrM3H
ZgcGzeXg/CqWhN7EqSePsnLXiCnYIXiNN6ZwnUWQQXCG4nwPEsrT6zKKFcraJCGm9dqya+/USC8+
o5g0DhK4oOvgZrlP2nbcKKdcGxoU7NkyHbui1dN1doQXg9MQtECIX4RZulPBSLc2zpWPBRMDRAvj
FC7zZaYiqq6NpCjLvLAATnAoZJzgImW7Xtbisz5OxdcWI4DURTTWn/yqfxhkvf+qRyJ5SOjT+I7q
eXUQOTQ3U0+33C1WcwBYOZsrz5wRxHiv9q6/nYZYK4/qaLWK16UZIIFh164sWer97fW6jjJD6FBD
YfeAWS53CFU5BGaCRrzBCGd3CmPlYMO731iqS6dKtt7cSwxCP2DSzERdrKKIN28eq037lKjpaLqO
Tmb6E4uHtn4vJqOUH7OWJ+0dJekRSd5k2cUpkezJfihFJtSd30ZRc6AT+zS4g9l3wCfTmG4Zu62W
w+yqRN7NKgd0hP15udRNhSJhW1XtkyqppRuFGjw7TH1cSY3VjaW3nvZZZgDEBvcfrHiJpcIi4AGG
jvuJSkq166wgP2lR7Ozf+nHnLUuEOchsZnM5oASzYfqWl93ToNdwTBw1OIGepm9N52aF8czLgWkM
XLhsTizrca3ApZefJslUHvIuTvdyO0obS2h1lL9GQQ0CTkh3yiWXuUTTBk++IgqPGLeNjO+tNt3l
JY1nTF9sNWxdLwVALBYC9Ym5SLeE6Yw+4vGZaApYt+OHrhYjBzHqUoB0J9qX21/paqy5Vj73paKt
yWJv5H6NhBO7yycpi3AXrwJ9l0vcG44J4Hs71HrZMay5pQ6uZdBYlw8K+uUlLSYMylPfCHOnyMLf
h1O5VSVeXRl8Kri/CIhxIOEQX9y6U5z0jToxefSUy/d9m43gM630odGQ7lRaXhwVM9wSgV0dGsit
PL8E16/dwbSDGuhQeZrGsT5qGZhgELdbEN3VKKQUaEjgN3PPX+4opW1EHeS68hRoZrpr66x8p7Vi
q7HF9ShQaDAnn0UbCzzcbIZxKOFz0teqMXZ+FJX3klRvKayuRkHnzSmEgGLFroyNAIvO0WbdVRb+
/RHnctlIW1SQq4sB/dYsfeHJvCQjpmOcmR0Ppye6SE07NQ09U/Y/Jrn2McqLxy7z39aqk5uGxfc/
8ZYwfiBHBv1x+EJR0XzNBK1OWkcUeyNrt9jgq6rFHImHFzVvkKRVa54a++RWHyXlSetpxtmp9l0o
sjsrwAhEK6dP5ZR/9Vv/mX4Pb3SQeB0js4kSFnyAqub8ZX9LDeqkMpooZH1ghOCf1LYb4Rg72V0C
xvTWfJZBzvQqyDU8LwDAL0PFDctimlgkQeuoOxpl227uaKCRfbP1jrm2HjlwIYJzjZCRLM5BGcC5
plyr0tbToSuhk0oPJirq0+0j8NppawLFzTQ44L8lNSkc9NYYcWJ+qnzLPtCG56cPPWJvi3iryL5s
qMZnghEEsE1dF0oJRYvLuUPMURd+m09PmRYH+JcOcI/GQt0luZWdetpZeO0UDI9tp3THQmn8I3hn
cZc1ogcGtbaclNbTC0mcPBI7DrIxRFqXv02aaaOhT/r0NBhi3GWJg9n2lGlvTmx4iMLBmjk71G+X
TYCo/VQCm1H1KWNa96LpvhpDuWVPsB4KxyLrEdMdCggrF0xKvjEorjY+CamQjoro6INmN/rGSlll
HFiXwMWg3D0LzrmcLyfM94NWCZzAegpL8/1oG48dUk43wL6L8vPWYlkNyaDagi01Ckk4QVAyLoM5
A3aiXVQbT1hq6fs+1Wl7k2pblpvXoiCrnCmGVHf4RpdRIP52kTN0xpNRGaVrqp1z1ON2Sx99NQqo
LLpV6AgwPC6j2HYFGQedwBMy9xDRsKTR4V74H25v5CtRZm+K+ZLEFoCC2WWUAtqFPiESfRJaPu1p
BK8cukYa9rejrI4LSnJoYbDpnfnaqxR6GJ2mHqTIxiGrbj6UCVWjUIubH/iitBtb51oovJ0QaPJ5
Zorm5YDsEEPnil/kKW27zM0ntTtZOkXG0Imqt1ahGRWEprkDKjkRr9/LUOCiCU5SKZVGKQ729F/F
e0TGn7xOpy1a2JXPRMOjWRVKfZ1ltwgV5nmTSjVFTSHT8LX1lfZRsZvxrbf+PCDUQ4DkPHSo1F4O
qArA+0ItZECO/ldIW+h7rXWwHbCHt6KHs3EDzCRayJFrYnBwGShr8HEJRSo8Dbehg12oP3JM6TZe
VAjx+GcuID1eAiDxvN3A89YKLDkjl1LN1n7qq2rM94Vqi3NJn7ph11Ir06E5q7nlcZmWyT4Y4158
Dsd8sJ8tekSqD4JSQv8lCeU4O4xZibmaSfpY7Cgyqk9FFXf+F6Xvi8kNtIYCaK5IneGqUWdq94Uh
2ZVLowCkKm5j1gMNk/Eczk40Po3rfeqMY+LmtiykvUqPnGEXm2TER79JatNV1KjXD7k89Noxdfqm
PDpK3acnQXfE4aHtbLM8OZafHkPsxKzRpX4yqC9jmk/9n5DdKLCa5WA/iDjQyztMWJ3gvnfi/FfC
HvxJAqspx6mPbPHeyQI9PM4G823jDvokh/u+gM/yMgzk7c9+rAfBaeyVCoxGCsfqvdrbBu0OQGVp
E6tkyeBqte98zdOWBU+C6shI/ukA4YZ5ln4wAwigu6HQ1djNMQvO3nOVD9Wx1KPpRU5q669Y6ZOc
3zYpgv0wSfpXWwc8ONhjNqkfzE4zmruQhrjqDumXpLq4Q5SYG1t+YaoHEwZD8XedtvEzTBFFwQaE
1OuYNQatctOKDlpepOBz9jBWRd+fhpp2S8c4QhZ+5/M6xAACY7TuuQ+V7i8JlBeuDHehkeycQPL1
n8CPQt6Z05CMv2jUZqm7iFYkzS4b0qLeJWbkWy8TKZZzLDu96HZZ2k3dyVAyI7prTGtAjp/mYy89
ciWiZ9QrXZxzpij87li9Hx9kULPgWNqx9mdgZLq2Q9yXFAenj1PrWY7HBLV35wcvopecZFeYdSFh
uySX5b6zol5mYbSduu+HIKCXKNpt/V0cd7HykPb+GPJQHJ3o3KBSHu/0Kosnl48hUYavrdLepQj8
xx3F/ij4NY2isXeOqNIfvqizF1PQdcw1yLXqXSH66KUdtUH+mEyt9jjKQ0LnY1aa4uBHZsrRbswM
Kd/TTjWf7ptGTpu9WQOQPBuTnkT7JtCl0FP0RIpOEW9LcYIlYgaHScpt9TAGTQsrY/4MX8pCqdUj
AIFq7OQo6ovjkEeFfIIj0qo7JbaC0qXg7Qwn6kPR6AZhMn3FxM/s5pYf7CdXL3092Yf4zHztFLoV
7Ws4EYWLaH9Q97ZWKsa+oCW8caiaWjZ/KkqZyrtAq9QYfoajnktNDs2zIud1Hrsosuo/Y/atsjON
WKiwxxKlOea1Lv+4fTOuD3aOF5hilJZRz63wybYUIeCqQiW9z17o9hp8knDefHljEG5xQHQFgMmi
7LSkxFBfbsMunjKvkyklVzVO65Yq9bvbUVY3rwmiNLviI1WGK7oELJRe7vtEyitPAGEdG6cI74xQ
Uj9XDZa+t0OtZm1OVmhhAYmJNJn34+X9QecRI1DruvKMojHvgq5Pd1qnaPs3RqFYR/ETTSNPt5lD
eRkF2b9POaBrvNjpbGOf9r38zhic4Y1tv1EQoYQGpeYjQasAMr2Mo9baMBbovDCJRMpYxEGXuhAU
o0/UEfTDABvnKMw2ExvDmx9Ol7cj9S7Md6ALzq18lmqLJAwGv+nJzEur8+8t63uk9HQQEzUC2Dij
Ih80pqtWrfRmjQ78QKTYFK8xKsaLZzFeIWOZNBWm+ZQVynDS55Zp+A59uP3x1qMjK+Nh+pqiG7AE
Lye10iYtnR27njTbl46mpGvvImpxe6Ow9WMSq++SEOMWp+61N+c25IM8DXGdJEEgz7kMrLUlN4vW
OE99yfwJGFfvahqibeSe62cVlHNeOrx2eFetOv3xBinL3pScp6r1o2cntqKjohfSlyagbI1HwPTp
9nSu4s07bq734nlANrWsKmcNJWCawVdeCSbwgLqjQn3Lix8ZxpEmAH/fjrbe3xD4wPM5RXib8vq5
nMNScnw56aPWc/J+xJvPzF1ZyOXhdpR1PWVGOvGbRXk7m58sGboIKq1WcGx5o5RmvatIGQ20ykIg
NPcjRW3d2Nbs4FDHaZv+rTjj7OMaSz6UurjP6/dZEufDMSkRjj/GVmK0Lh3d/a0q3vpY5ZcERudm
nKlWS42mUvAPB77Te5y+MllLFe0jUmE3aIetvrFXQvHAo7pE9s/cL8uuQrBig0FuvdQYuz2+dPEn
XDO1d0UutRu1yauhQJhhLVIxROp/+YWloBydPtBbrwrFYO046IB0DCFackW5Ks3jxqeez5SLww4Q
ZS7OzY1ieHzo8+/zG9g3Fkkjq6PVew1fMfWQbkq0x5oSA0dIm9Zuu7rlr91nRmWpbq51cvnJ1unZ
C7uxiCzsv5VQ3NERnYpJrwThFhazeqnw60Ha5h5gGc7tZi9/PbuXmgZefudZkhLutD4ib6WM9j5U
HUpORok8c5C2KgxXdhmAJCogJOcAa+r8S/02J4GGy8dI4dXjgmgDl443xtlnTjbmfv2p573Mippl
jOsX+Zjguxmn0+CpLSXhnSblk0cbVifct+Oki43U4Eq0/1a9WDPdeAUXjmk4KWBnk4dAcrwLwxYS
qx+G79ECfb+9ptbfbFZKArPOr2VMqRY3jJPT2DYd/cHjtJKe8WoUxj2YubrPUltLj9jBlOMuifsq
2L05MMV2UGSOrlc/28vvllgCyglMVQ/4odgDqUtuoEj9vpWd3FPKMrnr53z+dtD1BQDNjKQLsHy+
va3FkWxNmHLnnRi9LBmdl7CbxLtMMhzs+sLufZ3GOMrfDnjlQwJO8kDniKDP69I9VdHbmpdhRkAm
/1FYEZ4meIJ/8v0mPN0Otd4IXNjglHxIsH5nWac0M1/RJisdvVq2g3dqFONCmIZbnRKuzSAZAXph
3EzXUFuua0LhdTZ6uh+Mny0jrPdCMZKT3Eb+vsUhe4PUdmUCaR+Jh5jKTmClLhKRZjJrbCQy2VMS
x6Qna9FyU9PMLqqGrcY5VyaQUNjczH7qM2XwckXSiqfLw7qUPU30/gFLc/1O16I3I6IAOew2oEpq
hpyViwFpaZIEGYbXntE3+n3cO+MjWM6Wz8OVseDxB97KQQwzaFnd7bO6pjxdKV5twZaIk2ZAWTqk
+9tL7rUT2uWFxAhAdzGA5eCneHg5Zb0VCsm2fNnrqBlqe7/QIM/lAC+YCOaD/F0abCjtDazj57EK
SucI9b8WAtSokJy7sZLVeKf6zvB5tIZx+qb2WWIdMtlqjR3tQXvbq9RMTnayCcXwIfar6oflh2bz
kJdhZ3/iLVrIeIuFVCo1Iwii4xh00hvbw/M8o3oxt2mGTcd0LpkTDe5sSZeViqenofVEPoevf1yE
MytRUb7cntAru2sWO7KFeReC6i0Wx1ClHCKRrHhJLqPbVgxYsS7aOu0MUFzVhyqJVHMjCV8vFe5E
CsugYXMPumWV1G6wLxuGjL4xUqyeVDuExzTp9cZSmX/zy5UCmo2Mmmmc5brqYmSxqnRZjEmD55h5
9z0x6u7IwtVesglcaxwq84tOX+97ZZT1De77+gThZQqRlIc2PhScI5drtPU1KEMBaxQTjeJ9Uo3K
5zaG4d+PgJi3P9+VqSQUdWAwCuRPSzojF04j1TmhfC3pHzWWykOottb97SjrK5uMAGQCRSkHCD5g
lwOyGjyraQOveQC/1T4zeuOYDpn9OKiV+BCHZvK3Q+/44+2g66HhyI2rGhxWlJ9Qfy+D4rScVHmm
ah5VGGdnVnH42XYC480J9cyE4ithCU8ZfdkhbSwifcxpHeXR1DF8T2detrrdm49maW1xf9fLAtgF
0imHJEk1/305oHSwnEKiCOo5cvC9mpzmXm6L8dgH9VY978opiRsdhGnqU9gVcmBehgpMAGa91AwP
enos0dMYgV90iCOMn+4VnX6P+1DvC9RHNFVSHsxgmup9aZa5JzulXR3UcCjGL2E4ODiVdvpc4Rp0
OboTVheeyzEW436spPJvej6L8NmCJyLuVCw20oOZyWGARMmm4bPSpqHjwlkpfeRPST1upTrzhF3u
cDY4Ojw84lgDPLAvR4k/e+b3dq55VR3+yptS21l6e1/4CIDUsP42dsH9GFf0NJM2UtgrS3NW8QAi
kJLMhLDLwGZSTz2ot+ppTm6+n3RJ+pYYlbKxAV55eIvxUWnnEsCThThLuK7DkaWa7MrwkETZO/B/
4ymxzXYvoqZ5Vqy69mRcfE+j0ea7YeyLM20Hwn1uNlt94tYrd25bzJ1OUkk5UpnPh99ePDzi2hAb
AtuzaDvhglZKu2ooc9D7KT68ddfPyr95M3IBzm5bl6EaMxepTy3N0yU7PGg0t6AqQmnkdpQrA4JS
zJsR6JCGHUvu7TjFRSHZiUFKBAaeGqE4depER+yAtXM71PoasuYqPonrjIiu6tGYu8VOW9SGpwhL
2o+ibT6ZStztRGWDfCh2gCJwUMZoP2hJsaH/Wq9TYgOSc3CzWoGiLiezT+QilFViR2Ho7KdQS3js
qOH+9givTib9DBDeAonjVX0ZxeoSOtbUneGFU9GeBE173wc8xI40o996C6x3PAOyZiL43KoB5thl
qLKSBlqqyoY3QsnEO5Q74sUJ0/pLwLLdx5qW/p1UUfunD8YpXCFMZ8vB9Npg5wa9rBrKDqv7Qg/1
oGPtGF6B0uHDIAXdI16L4ouZGltY5ZX9z5WLWR8LFCb2qldJXulYVfiq6WHo01l3/tRJlhuXpoM6
0ooia5c7Qf85r8MqJXkdku4kO3VYPpqVQsepEkJWtvHiuzb/JMzcYrzgyVMXC0qPRwsH0Mr0dFGP
YItJStl1/FjU5UHPTcOtfeV77YijkidvNvqFK49uEtqIAgwFM//y00+0POnnDjUeqbO960LZh5Eu
qlNYNe3GKK9949l3hTuU6UcFcBmqpnACPBxYXpcNqgunyfSkxsSjJPb1l9t7Z03TYlgY17CgyEBA
exaxmp6e7KXoLdZT00l7pG/9zygpcWlMpXR67pV6HF1rahNv7ONw2KOy9eNjkzftSx2l5nDSYjXY
QkrmoJcXz/ykJ/ECRQBCXPKoukw0dZkHttfLlf6Ud2n3OMAm+3h77Fei8MbBwBE/1LlF1OKLmqEo
0JC0jmf17QDnJKvzr51hjhsH8JWvOesYEELxyuZjLWhHZh5Y7SSlNjdKGkM7GseX3lD6oxKY+saI
5oRjMW8cg/OUkSNjpLy4J61In6y2k20vsZvuU2cE/jvodZRvrUR2Zd1vP795BjGygQ6MfIRqp744
eTMpL1UwLdszLT9xiyZB2Ws3Ww3Rr03gawFjttnkXl5MYNvVmnDs2PHiNGsPvt22OyW3Ugx55a32
VleWxKtiDVLQbC229Fw1DGEJq0wcrx7Kcd83RbHD8W7LZuBalLnbAjw+Zg0vrMv9HVTVMLSgP57R
0PukwVxvHwHz3L3541Bpwu565shSh1iclYMSZFRrYnHmVjROWd63rqz5W+KWK2OBTMUqYL1xfixT
MxM/YWw2sIQqei3ZtaEV38eckFuY2CqLYZ++mvxSNiY5WzZItaNesVJa6p711G6n/cihNX1S4joD
F2sGyb5vuWuzfYRnk7ora1VGvGs2MLuTwdbrZ1zM1eGFppmQLwAGqmRHck737dlmQopcg2Pur1DG
dMUt6WHr7Gn35PDfcZtJd4kPWPVo230OoUO2MuoqoWGknyqMTM4NZ0tIw12zkV2n7bHhwl1hTL7n
dOysHnMLSwVXESJ5ydq4HT/2GR75sauaka7vGIJWvysqH06QJqQQhwX6eTpurBrRjz6mv+hLGBlN
flepuWocdJyN+ncDnlaWKysgxX/1lRxOeFYpo/lO0kPF8kInycv7kEYKPjKUHmepTB0diqZTPY0u
3TC6wpWwKI2rvYAvqH9XGnrx/HzjwrOgFr8C7Bx6a3+tjhQAt5DR9loSgL2ppWLfpNjI346yOuvm
KAh7UMjNCcoyFaslSVGRRNmenbfR2aRdkZt2Qn+XaMNw8Puk/vN2vNVCnz33DWrfACvofZbHuKOX
Ts5PFS9qw/xYqljWBpVuvHlUs96QJBPcAWjbXBwNBqINGeMJ1auEVe1zKyqOKNKkd0YxSPeGWm6p
jtezyBtyVjfDjla4dOd99/vLKpKl1qxqzaP/kn6m/50TuAFc7c/C1yThyi0NnW/P4zyCizsKOAzS
8mxbMBNxl+DUWDtNEWsdKVyVptbesIryp96PQXEyM47fU2lIg3Gk6cJgbkAtr3Z/i9DIcmC0wmue
ofXFdQWbcO5J5zheWg/t+FQMTvIjtrL4z8rqY3G0YrX9SrshKnlJPIgBh0cHd5XW8dufRZPW0r2T
0DrK1cxEcvasSRveoEb1+VNg2rV64sFYTfsw1C1ElOXQFH9pViowkmuj0dgVcdWGhxy0p9q3oZE3
HxzfNH/5amd9QVyqdW444lDoyjARv3U1pdvj7Ylf5c5UKk08ZRDsz6+xpRGySBqqtxNuAFUR9S9V
LNqnyOkNTh1Tkr6bk/wps7v9iK3+jyrv6r9uR19d4jN0RzYH0gPFm5zucqFVAVQuPBUcT4ri8NQ3
lVJRMVZFvBubON4AQFe3hU0OBGI3G8PPGujFh/Z7rcnqqnY8R0Bi7HkuuehWv5pDqruZVJ6yTH0W
Nsf/7TGujgjehCitYeXAW0ECNm+23zZTp1VIUACmPFVNm2NTozJLBXKRt0YBCIH5ABLKs95czWRl
pbIRh9G5D/P2z17KExcfY/Xz7Sjr70UU1BIKRAtGsgR2jXKioVecRee6k+KTlSry+2yY4iPg1tbL
anUG8WQnECABYAFA2vIMcvo6xWANyCVx6CNhDn8NsbB2PmL8pu2CjfNnPTD0rTOsxQ2lYrewiCaC
bMhFUYhz1XfFDuyAGnNSaE9K2r65GSHAB8xsoHEGBZ6kXq6HdBjwx6N7xTkacso7ZZUeuwQ/mNtf
ar3qGAX2icAS4JC8Fy+jSMB0uZqV3IGVn+zIOIL7PBLO6XaUK9M2v5W4nKhgA1TPp8tva7sMrNyK
+yBm2mJN7IvcKb7aE0JeN6qzQN7fjra6JCiXcMcyIgt3YGoZl9EMP+zNtOdelw0xuUaKp5pTSj+q
onsnRV1+gku65bh4ZYDcgfDNcZyZ795FyJYTyZziJj5DcC/ufaOh6DU2UsLuavxu4zS88s2cuW7C
RT9rEF8Z8L/NZmANQpdFgV1UXotHB1vqj5Ge5ofbs3gtCmVXlft9NnxazmKnjoBRiZ2eMYnFVKtu
nEPnjFvf6lqUufCKYyXbCjT68lsFIlIyLAvSs9ra/hFlivlNBEb09a1jwUZKhyA1W5ADAi+imDXt
MLTeT8+mP8S0EqF7WtxgTXk7yvriIIrBR0EmhpHlcsdOljypeZ1l5zzRplOKnuvgjPF0xEuqudcl
dXBLnMPfNWVqbhFg1ktem50IOJB4i8xSjstp9HulgDkdpOdcsbr+Ra1SM3pCFaMO54pHZPZxVIv2
u1n4RvRmi/fXXgwa/inUC8G25l/tt9VYF0mtRH2dn5PA7O1dXji0oKO97tu3GHVzykEkRXxBvIku
4yTh6FuTLfKz3+HUgk4g3RkptmdOYlpvPhRnswXuL24uHFuXWaYWpTnc8yY/Z8XUHsFFzHMeNflG
RrlGSGdPB8RRmNyQvcCwuRxRWEdaK0lJfu6iuL8zYz0+Bpbkn3iFhQe1L8x9msIFBhm3dwMtpw6d
3etPGWfexvG8vkPR67PVqWjPtYvl6mFvJyCUVn4uaLJz6svMdNM+yA6aVPl7JaaCdnujrDc98VDr
AxgCuq/473k5GqUhouLs52GESKsc6SacbaWs10bFc5YLezYDWZVgMzXROb7a4oyuR+wmzYl2meOj
JlX94pBOcn13e1RX9iACQcjcPFCgNy5fQzxapmqsrOLMVtF2XE/aIaSwfXQS+I32BKgAOVh8ux30
ylSSH8xo56x4Ar+7XEOc2z7+irMvka86Ox8fTGOnksHaG5/symQCagFeo9+iOdOSaaHA1R6MUS7P
eZPJv0Izy1/S2Mw+1/T2O6hF+GZWKiIxhFrcpXCZ8MRb5CW2WvWc2HZxhp2rPcxu2kd10M1dpOl/
3p7B+dy4eNcRiXMFJJLji4x1ke5XVQnlUzAyABjtUIuk7HaYhaGxKtUYC5MwSeVP5ohm2+mC5r6K
inzjN7iycMCRkarBQuMEXSJ6dauW3TRF9ZkzLtcOnNeVetCUvk0fnFwpyntcDaSXLJeNfOM18Kpc
vhw8rBlqo1wecwq4NE8PgjCCDtQa56SkhYbFBWUU+Kfie1CIB6w/y/DeKeBEvQ/wNq9+FdYwWSe5
T6P6Q2ZNiOfcODcn85di1nn5Tho0Zzw1g1rWszJJzu5vf6rlIkSPwVLgG83UivmJdrnY2x6mdTcp
ybmzsnrfTfGDkPxzposvlI3f+lKag8G9ASWaX4Mri1VVyVvFmqLsHOS1QrPXpKP9qvzW5wtRcG3m
kJpZTLyVFkOqk0Jt0qypzjQuNHeGITknltonwynyHSSJZuPOWS72ORxkPZ7wvCwoz80z/NtlXeiQ
Nm17rM9hIVmnRueOSZxOOaAL63a9PSSneuztQ1WZYqeOZbBxiixPK8KjyiNJIj3iHl/63SRNUTck
Xs1Zk2g7oyWKOEomArvby2QdhX38avLAqciRvDg7zBrnX20S7RmDGvuxRPKW3g1p2W9lyK8Vkd93
j4rKXQEMwQ4BqNxc5glmnUiZ07b9GWCIBjqqFg32qXYm+QGr2Sk7JvYU/aUbUqk8BxVeE9Me5RLO
sZACGmySbLmtSxAMFXVvUojwY9Rp8nRCnRcNO7vrcZcZO4xmEIo6UeS2sWlPJ+Gn5vfYktOPoQ82
4aZVENFk2RbOnyM2sKgaZOmTZtZm9MakiMECG/Duhas1txxcFFK0GMHiUGbDOXekr2qnB6cgj8yN
Hb5SZ8xRbE5B3AMIxTa/XKBaKVQ7DYsRTLZTlEM1GI3ulvDdxv0kZRg+OcMAHiYNjYNRrxhEdk40
dv8pMoRdH2lxHeHFUgEjugO2NtKeGpPWv/FpNLddYCWzbanpgqIsXntFaffAfVNx7hybZDtVrCcp
banZv67j//Vj+N/iZ84rAJ59Vv/7v/j/H3kxInoImsX//tsrfmYfmurnz+bxW/Ff81/9f3/08i/+
+zEEWavzX83yT138Jf79/8Tff2u+XfzPIWvCZnxuf1bjy8+6TZrXAPym85/8//3hP36+/isfx+Ln
v/74kbccXfxrAu3vH//50f3f//oDAPW3LT3/+//54dO3lL93/pZ8a1d//ue3uuGvavo/4aJTyHnF
l0h8/vhH//O/f6L8k9LB60vSAGmYpXtZjtDwX3/Y/5xZSMAc0Mo04CKeR3Xezj9R/wkYDPSBg5tO
4sYf+OP/DvviA/3PB/tHhhFzHmZN/X+Yu7LtuHEl+SvzA7xDElxfwbX2TfsLj2RJJMAN3Jevn6Bu
z0yr5HGdfps+brvblkUSRSQyIyMj8H2/5RKoK0H7ARSFDHyBqX8A4r0KIfyyNKctaB2tCxuGhiaa
hd6JwqD8LKaWCgIHawau2d/W568b+fuFlzfufyPRcmEdl0YaCNrcYoZxFfJkEU82BqvrrZXMKe0N
bmDkQi1CZZT+mSrBX5dC/oNOBmSKcQZ936F9VsEcaijqbRlhSDlte8MfdYPdeCBtCSdXTwSlYNBQ
F2ldZJ1LkP/bScXiJu5g1tBtLQzgU7m2Er+R9ewetqD9umXy4OtppqheW49A+lQOScUCM9w9lStL
r+k4tZhIF0pB3Fmt6kCa1ah1DKUUJVVnUz1UpMMo86DJ1XPJ0h1euK6jRTtN90o/NY9pXw3vPUuk
Z1MiGdXnytYpG3m/72upBKA0JtOZ56p6r3VD9dzGirmJk/FNb7h8gpPa4Kr92IHkE8lVQSOSjy/2
rEj/DDT++jCWrAGZOSpjaGRfFd+q0uQqZnDbbTqYnW8PZe5G3XjLCel73vXvq2D74P3Cv2AIXH0W
BpfBmBmsZqvPyUNfuaTbwxhGBMSIblGCvygjV5878H3ojC/kREyKLm/63z73potHpouo2WKk3a8m
2VHj3K0i4nPM1XS/Yu4LVYdjHSbVITs06bXf9S2yFplaLbSIagBJr6nMV6wqP2JJ85LBAhRzIM1I
B3WvNzbUhCYnGYir5w8W/Hq6KqfDjOyHbJX62LO13DqiOUcyp4n8orFH3q+b0skKR4LgQWLKXpyq
HnyAHIt3vtRzyudASQTUFR+b6MDL6QTDX1hFbjlynJGfJuMjah+mmW8GdkZU8jNlHcGKVUDYy5yc
wfCJFXtqP+A/X02SHSCNERbduea1++co8btNhfMK8k2ADVHoXzv6wPQFdm+N0mzLhCkB/tc3rEL2
eVp8sLScwBFS2NaI59e8KqXAnG20Kds+uVPSdM8KIft6lEhunkTGpqzzgeaRTKE/+4Req99rHzix
aycDXuLmfVGfeCOzY8rK1LEl7dKaygxxAEIcpRmZYw3Keyb0dpWaer+xy97cGVpTLR0Wxa0xA3Qh
qSFW6cgGfFLFFKiFSG5kG18Fw4+XDWjSIkEGXN+6gs1AKZYF74x2qzcWcTErwXwEpGk9i1l3tIL0
n/YwIoabWU8ha0ieoJagrgqII9B4sA2nj4yKMoUrrg7OlSMhT6SK3NsOFCE6J0KwCceowXfu0tzT
NDTO//yBfiVd1w+AgWd490FpEcfYVbokdYmeYGHbbQ6peIe3ceU0sW0ErZg0r7GGIsisKd0gsx+p
ULpHzKpON8Cj3xw9oIcsqu5AowGxXtXPQ6H1cqqm3VaywIOKbIlvIPGuB5Ye3ZI5++2lcLYu8zNI
Qq/PhEJLqqqZu25rVzWUQbRJ8XI1lZ8TNHpurezvroWhLVRmmB1deLbf45CstFajg/q6zYTc7nMr
t1zgguQ09O2wwWIQmiaz5ZhDnW4TRRZepUIRGcIYE3TsKnA8u9Lw1ZY3GPDP1Rstyq9C6fvnjrkX
HI1gAOPnH0MosQndlwY6M9u4jlSvAfJKdUNOwGdphAWVD9iOmbEFjY+WPEUVIy6mS6NQL4bBL5TZ
CIxsmENgj3Dpm3sZPojTLZnWn6kQAL6vmgEV56Ln9n39tChOwFYjYluOLbCioi69JB2ztTHXRWBO
SbriUPLYKmi2/qPyD6cVIBSoqIG7hLwBU6xXJXUVy0pnJkWxwcCK5ZlTKtwYzYV/VA4tV0GWh6xy
sWoApePaeEn0tuirkWubXK5HX84Z1t4sJP/PG/zHyQtUAKJMKJmR3iFkX20uI5aNOZv6eZNPSkBE
XYfdLAONUMwKei9/KRb+o4Lj/ywjvpUefyxL/l8WHEhT//O/M/sfBcfutW6S1yz7j1WTvRbvzffa
A3/1r9rDVP6FWR7Qp1HsQ6tvqTD+qj0M+V8LQ355ITBtAGDhf2oPRfuXgXY7svJlwhB66tgJfxUf
2r+WEhKYMTTCAftBwOyfFB/f3xVsMQyTKOitAn5euBrXwsiDkmf5ILP8XI9y7SiVQmfZuvSDQWgy
VtaNsP99f//7aui3L45f+jKre3XyGDwexkwS+Rke2amfn9Q5PgyEY4y+3ZUkYRTYPwv/9qH8psr5
zTUR+TGHgCVGmXM93JrzKFG7fEzP/WQeRmbjdG3HQDTMk/vSDJiabph9awD1N8v61YNHRQkY+sey
9kZvd6WSZWd11uewb61VO9qPrWRBTMS4JUyPowVx8X8jO9YVeqHA8gHqL+uKY+573ESuX1g8k40z
CJ69DwUawlwrfZdHqowxZPjfGZjqRfHUxReFg062t9oDKUI9pXXkyLGrts6svNozXeaLk3crfrfK
+7GCC9FR7ldt/0m0lcU92DO1iZ/xO605GMkmw4SO7rHeMROnzgOreZ7bmBYxstraUe+6etUkrrbl
pzLxJvI+lXdaf0kKaDwfZvMZ5nKzCCwriPQzMSG5dpK1s6Vz2igxUHQVJJpTK0sBBPM6M2TBqIZS
DD9HMAzJ2YpWJDDXBF36JKeQZrMf5lcjcXO9dXBesGftMX1ThZNKx1n/lUn5jhnCwZhsVR4HDJ9p
+YclP0/WRbdeK3Q3px51nDip1Rt46G5Tcrh6fPTRC2b8aGHTuPMbsurLAirlGdRmn6L5FBUuhNjk
AVzOrscTA1+ankyeUYU8SmxTj2vDmHFSCmorG1lArYc2x4JhFBczaE4Zx05s+3gXIJZbpxstcs3h
uZMcQwug9cbKFShdf94IV3nfv98SnGyLZewXk/EKjKt4XMc5MtDzwPLKMYxIgynRFLkYB03wIkSa
bzWMbIuhAg9Bqu7KVrs15/tjX2AzLE11EHdBCPuBsk5mC+rVZGjn1nptpzZx2qGZHUMMNgU6ot7I
x353NfAqFpMOcKTQNPy+LXQJCvglCCPnrLPvo0Qk1DQ68Kt7vh3rpL1xtR+BBgySLwVuJFeQSlow
pr8XodFg9lJHxuxuRN5LAXu6WmvemyJatUO+MWx2P9XFLYD1i+38bevjqmBAoBmDngCor1el7xTF
sD5LzfSunvTn1gyTHEPbdosai1lp5SlImGidGCO0aYYQTF68yyK5Y3l/MobCok1nkVXepqWHVg56
Ffz855fuqw387f6AocHVF75RkN1foJ/vq8JUHTMIamxfCrEzuwCftkmc1gp11bVR1TGqyeGUhoo/
ruTBExFU62giPOkjxUtogw5Ke1DpLm3IJYf7+a7eKOtqpa9NQN60Q6lZOfbO6PCMDr6wrin+njK4
FQa7HYgBAYaBrLEvUw5EWKbSu7Rt1mWoC2rsm7f4kqzVTf2SrWM/CaBH4KngL0tUNanC3eisP/95
Nb4C8c/VAGcXqRkI/9cHYCzQz5uq1L5Y98PkkF8ovThUZLAFaoB+TvRpbsr7rKXqMdtgIeAdEMmu
gBKiTWEgWT/AokeqnOoidsOGf5RveA5TUMAJf77PLwubP93nFUQEv7sB8EZiX/hKbLWJgqORrGq/
3JShFBYIo58K1vYp3c9+dOqflEOxndadZ9IItlZqgIZ5tEtWdog+hHomK7KYAPusDO3OKzNXqtws
cSHlOKdbrjnWeN8mbkHoUNGxpXrj4ATrLZoCh6FmaG6i1XBUTuMZ47StSQWgl8odgawlbtUFmUHJ
fNDGzaz7TbSzy+MEWbLyuW3PReWQmmpP2T6ipa+FcDs8iV15gCBCeal3PLiVeX+l1tfrBqQYg00A
Opdxue9ve4rRixzuZNaFPchr5aCs5gPfNvt8b1M9lB61h4bmp67C20rTlMYj1aGP2TjQBZYUVOLO
8JKPHlAjq3SacVUPx7qGMQcmQqDF5+DvZXXQoTxhPmrlpIIVmmsNDuvciaN0diJBuwJTs56SOM2W
b/TULV5w7kB4W0rWlcCm87OX6iKtu5X1yF+MR2XX7+HDd8TBQ2DBcUIPKYdzIYLHpZOprl3sfpXo
LvZDVYZEc6USRo+wjXbt3oP/ldzSPKH8xgwnWcrkn6uIrAWaNWSRfvq+ihNHjpMj57lEu2jHHro1
WSX3kSPcbFsljjx6kkzL0k8aByNq4JnlO2PV+dmm2LCgcu1TuRo91dd8uaDqI/DzbHfL1hBdpat7
BHqBcg4FIyhoNiR9ruKu0EpYBkTVdMqsgOVBqay5TWGXbGA/xpmK+L9JRUQb28vjVRyvBVtl5sno
T7xYyfYacxWNeNbse6tdN9Bhi3f65MjEnaKQM6f6JSw/7inoQ+3ndEgiFxPt5FS0tJapqlDtPa2o
/YoRmE/V8LryPp6erPqgjB7+HCBjNlGeQDPesTpPN51hgOasX5cuUy9z6TaVOw3rku/RUagzN2JB
lvgQrWrNArlN4sAPmdoE8hjrXr4HDxdWmPs53YkqSPgSZJH9MW7Sudi3GnM603bV4t4g8FZxsTF7
UNctv2oDgJ78DInQ7g2tcGJc0m7DVb9MT70UGNPbhFzRKDBLAr67UdDKJF4Kbakamt+ZhkfEzWgl
WAUAbQbuRDmVECOJ7uAVLZIUpHVI78CGUHeNJqZw96W1uc3Hs5kc+27XWMzvrQdm3kH3heYcq3VL
xPI6ucAAkgEMC1sdVFuUUFdbPcrVBkr9iXyGfygUfEe+ioyJeFWkNpizMW+cHD+uBsAOLSewdiDF
iC7WVXIh51wz0HKozwBo3psaqRtJU46+hYnpCXETKrregeifAAQBhWEpDxda4vcdiFaJ0YB8El+4
kVe0UypMGRTFL7QTljx/DYtY2WHmquh7so0hNQtSh6vNcQ2TWHNdl+SWD8h1i3fhD6GWQqGK1Ar9
82sinzRwjclQnDvDYPmxHhLdR+IIjNXYxqQDYTaOgpbgUJVySBxKkJA3T7pR5qhG5JM5QTLgzwfk
da6H20FaAy1MZF2gi9lXmSVi0xhDNHI+w6Uq0CBNDt+2FvrEUGBGw8ad8zKiC+frxrn8HV+Etoq+
SLAjfQDtBjT8a0rqyEhrYvhIPndMNJ6cNrLTK3ED6WS8ef/0CZe+PbIUTB9j4a8RWinOtCSGXvO5
hUkJLSOvHdGYRC8nQWX5Qgg33FTR/D9fFMn5dVjFeAFcmhZ/PcR9NMq/v3hjrQpSC6Ge0xSqJE7O
V4n2bmfEScv9nME1JezsvRm/QkWZkt5GGwVBQd5b8k63UyrKZ72609pzJB4K+TiOm2K8TOJhat6q
Fm/JeEmy7dC+MWOjtVtky2mxgYSXNYVFtZvmENQIRUObJkER11Cm5c4TBobavHf4yqzCVC0R/FDh
WYcZRII5rDkdxclk2PXHotvpRpjLz3KFAK5J+2oOtWmXSp8lao4ZcsWNyigURk0cvdqTEZ87+2yW
D5WJSig0cSPWQYp9lfzKygd98spx38TuYIQ443rzlMkrW9/UuasUn7bJkQ9sDRsefnjo3JWgDcZ6
2sMnbaKz5NnSo8Xv1XmvJmdU2KbhRngmhlWU1qr2EXWB3r8qJYwyTqy6y1DeQu+JK0EyCLefVhxr
JeGgrV1T2jJ0yEQOeo8VuUTfwY2h+5WUEnyTXxUFa6q/wEIButBUGEGmOEkDCe9TMaHYCetlNnEl
wPXTVqifDfOu7+4SfClLDacml2ZyRuuhs32FeCoJgVGwCIXzEqsb4RH0vm5p3/w4tZGWLSxd6GkB
fcV++v56VawYYni4aOeExRkKdpgKCWG1tIClJ510qXaYIm4xg39k0yB9wHEHXAEEUlz2OldI5ngZ
95bJeTbeix7smxlWIJ5cxdQqN2n12Uh7cMQ0NLi6+ETadQzd1CJQop1WPbS5j4DSjM+S5WfmLh93
0BZlKvTT9ZOFUkA/TcpLFDuaRgXwBCSN9XrI0G6ktbGeMEyjcfQgsLLTuir93nb7tWpuC5qTe2R1
8zGKHMM+2X3nyQldGpyx3xNfxTCn5DTWGo4PVMjrQl6PzUdc+JrutZlXvkdGIGPt5LV96tPdfia0
Hg4JfyonnepZTSsGnYQOQjEnYZbUrB9Mso57h9WHjPjmSAt2Q2ELEgI/QgeY7Bgh+morAfG7qlms
BnqsU0HUMyNrdHmRLfTbbAWhSi9zhs8euvu7uaf1k2ZCp8eJJohl0MWEqY9O8rwey4pCK504o7kT
yTbT3pb/ieEQxvIHNKXy3s0KOgtXJRBfcyDnLl2mfTmvublLit2hBNaWOnJXIGvWVhrOZjJ9jD10
4chTZ2EJSvyCvsYqV4SP0Ts7e7HZ68R3NjAfkHDhXMsuCSjcYyi9iaPS7KCdosSbuHcL4yGa7vuu
d6wY4ubTa6ydiOhRKO3gRy8ZB0EoQR4gK7mTDwgI9WGaXi10vEoZBdNZYpjD7ra9W1ZO1J5lCZhd
6UCotbBU0KTcWKdgmdVGkBCax3eNXnpR96agh8qllOr1HWyrliWbUA92aSjjGKh3KoprjhqeUbD+
qnSkhulOD8q2U3cVCdSBGvJeY+f6dYB24XHAIPPcUUvaZYZG4+qgR/uIDy6DEn79ThDbkp3ajSFr
Ibc/6NuiPjb6gxJHYRqjHBeHqvVedbj66N1bOepb6MOtoEpKrbGiYoQetZubH7KR0CoXtJkTyHEE
RQ1N1so3218YrzTzCHHdh0PwUgpFkEia4QxQI2amE5W0u1yso2k1wvixA67XdceYQCXHeBPZu07u
VAo/e2kM9BT9b+TMIV8coHAWIM33S4ve48MMipcH9U0SfoIxjsiXZZefpftOdpV38A8sFC+VD1KZ
XTp2CoraLk0CnAf9qd2PM0pgH1IYoKc6PAug4cT9yAxKmdEy96p0PWWuuG/TDWBVH+NBszeCqSYo
iVeyi1myYIAgLiyGvLjZsc5LTN8IbbfxEB+S5xRKgC/xxvbLffoqHauE5grtz6PXrYYQZJPm0AFL
NVYmcJdz8hIXdJSoHFYXxnF3k4azzGErseGPGpUjZzrVmqs93vJtv2pOLqkN9EKXgYJlpgEV9BVO
VCKXz1MYRpx5DXJ4z4RMR5CqUSAm1CAaJGAV2+NyoWKDAteKs87FdPQG/goahWHQHvo7941kbhs5
vUF//ZELAz8Ez/mL7A0K07X0FdrGOZNAkDnzJOucWFdLNy36W8qiPzJKPDosxsDGMTRQJq8pLKRl
UWXxST5z6DZToXcPciIfYVWPIn9+beX5OHD7RsyEUtF1zARWCdByscXEyqOH8P08BEtIUjmflHMO
funsyKabyyGAKDYjEvhV4QL/HgmmScJC3XMpSPCezg8ZYixQeLGyPhTmviH8iHaBLLpsYyrnmEOb
CxSoqnLGfs90xIzNlHx0xnEePpT8yWw2cvbWd0cMEJb8oeg/Z8tHa7znDpggUNuqJIpOQ8pdKFQi
51SAwlOz8vEO8MQvJqeeQOj0SmRSfM3qVWG6I5hTnZMxBztmwLj0RNF5SLK1BVjZBykjVDcANEIk
IqfGQzHpAC90AV0Fij85ldf7jRfvrVP0Un5G9+mneCo93S036KPg69A18ivP8Prn9DF/U56rjbJS
X6aThF/14wDDINCIZLRRYPDs4kcRh7Pip/O5l8KpWBFzOw6nIrBIKPK3Pv015VAR3Mg9aEA7mR/a
YSU1BYVUNKhnYa9feLWVy6fcLaotNvis+qxaK+nGBogTrzIWFsS30wDcDBzY8JAGBxs/92f5rnqG
jUX+PAHmLqELR9HMkzSEQAr7FfOZvf05V0eh+/PlAfsFDfsFAflZjUwt2IxW1s3nRHFJFY5GyPlW
03xl9CPbQ1KJ39cMV2UrtOCoLBy82NqLXbm15vXirjDfunIPLN6ady0SazhzKEHPqEi8ZPZ1RmOU
b5zGwmnO2bP0JHKn3DcOkmsgBBk1Lm3kDYrLc089RJfpyQCxcPLLkuon7al/UD6Tc/GQ4204xVsR
4obW1S7xU3wD+yUb3BHT4Nvo0Pmmh3tcFQ/iVX/oA5iNFVTSnfSCcP8JUiDYVkCVYSnNFLcTlOEG
w+Rghpmg8ismCszQWAn45yl3EGryxTp5KUD80mjmNav2E0ggDk6FNs/6LsWt7chO92xH8vIgDQy3
8eOtQXGYOLKPwb+USq8cAA02FHfIC7AW+RJtozt5AN4B1Ed+V1dxwIHxcBDJaLUr18OehH1ovDeI
1l7pq2/qI99AAkQ/YSRDu6vAt3rCniqEx2c3Tb1hWuvAUBVvLkIZPav+XZinqV9N5JKIOdDHrZ34
vHHwZ5AHWQ6Fgppn+bl4THfGczfACpbGu/y+qih+mMLDDwx8GVJolD5cUJSWNoaTpA7E8gZcbgjt
xRRoY/W7cpCB1j010xrTAibi+1sfmoGVO+0M1N4bkgCck/4EHpxyP7zrH/1ObdHFoDW+k0Vz9ChT
DwiS1Ie14WSxE8HGLw0aPVDbfZqBjembmosvBnes0GjykWD0Hq5r3Bm5a02u3PmRvo5st+YbOBvp
ih+RlaL4VrlOhlMKiDUOje5TY8inLgQt4j5kVdBoO3iCkeYwoDThXtu6+M3OpHBMLku3HRDqKHhf
Kdz9IDVHYQ4w2WjfoRN5o/b/CYHA1HDp9GAqTUO/53riR9PrHINb+XzOOxMGAgN2eMTGjKY9+h2Y
xFu36Vmpt4baHYvSA0tRdSX842B2HxAvSW+gtD8QKdwOjg24wWHaBV66Vwd2TeoRAj+Jclae7MKe
PFmHdJEo0dYYrRvnFFp9P0INiDPIDOzFRQ3QwBXYJmcRgWeRmM+jm4fVutuP2+EBhErf9oYjtgar
YDPl5Mm6G+9E6mAUSgFEfK8etbuJU+sIlJz3R0iMcSDmEuoRVMI+pDqbwlFZYCXU+jXfgw7q6K85
HGJ0arROZtIMVmCW3+DdPqqml7eHrHGG3jPz5YDquDeWbo2yrKXykX8uG/0wPXd9SPhdrO2n3iMI
z8fpKDbqcx3Gq3zbevM6Dlhgn9NA8trNdNTcNAC2+oivOyC8PxSvw1bsVX9AXCJ7UAMrvjfxSkZu
wz19hsXFemJBm+7m9jimu1zDfbjaceQOEF+tWsJhRND+8iTzpODIURzNxGfjDEfpfomNO/mI249f
YP4V38tH9NfkJ/IpIUZmG+DEZkyj53l20YdBQYQYYxzJ2XANt3QUqvvzFvmtr1Gct67qz58YS5Ft
Kt0XbxiUhN0V7je9H7DvLFp9YKGXUBPOa+MpOTclZXflHUohaS1OWYUN2hfLqWm/28dBcjQFFDSK
32/eegQttJJSFBi0+yy9Ylcd2BNgk7W179Z2aJz5R4zzeVjX2+xO/zWt1V36hhFihF3zCFAYv0rj
mt8Tgrayq3UooWmrbHSybFUQyLL+1EQbq9kPtiv5abnO+nAaoYV76toj03ax5jNwhA1XIq5QfGYh
6CA8uJkU2E1gE1fqwpkF8A/DFA5QDE04xgsAa6NB4HbzxtE53haaPtoFXZgFEjW8qT2Kbqeq4dT5
6nRWtV3aOInhNHjuYit1u6yF5h7mdvSdzR4wSRc11LxBAfzNnkWnAiSkRYcCQ5JXjRWrg7dENLbz
eZ5zcZAIKzZ9row06kfNq1p9+scxAmRsaHSBCbn4I103p3lpTHwYpPQMoxvDaZmFiFlX61JO3ydL
usX0/PI2/nvfaAF3kHOAYYd5McSJqyhhc0HglWalZ95EwoVj/ZuuFt2RwCcLE1O/wIGL2IQqKWlL
DNmDcZGMBTjaBY5UKAE7bY5pe5xWhj1JAYaCYAlqg3ltx82vP6dO1x8DVh5o0IKuQ+wZ04JXIGc1
Yoqg5Tk7i9ku0drp8JoaRuui2HHmQe1Wf77c1yDH39dluR4GVtGTXGgQED35nuWnws5n0WTsbLF5
2GTVtB15ZPlpkzQQD5p/VQYqqokT5k3WjEZLYpk+oOHCKbWs3vQ1akY8T00lrkUh9Nc6wHrC3MJ0
9MYZ90U9/nanEPqAgBc4bxjKQW1ytTJNLlVQCiPzRX3pcD2FgkOd3UkHLdAvUWCtc688oV+aXOJ1
+UEeEerRFGUvWepIOfBaWoOLzY9a6UN2B3BNBgJEt88BuDBfYn6aukhJ9MhVAf0oDOf/pdP2Wh/a
55xvYmVTRI4Ob1uBkVaH1xQePwTCUNDenD3d6iFTtYKJUVcjifDR+rQH5Ndule8KFeDtSYrOA9J9
7rHKAyaARGTa4D+JRNlb6U0njAxUJgZ6ligBJKMngEgchnQJuRzOo8cW0Q8cK9PBeHvC3RpJIDSc
hhtL/EV6uV5izH6grfMlLKZdxYDUUEzAr5l8mUW9xdhS6hJz1J0swUEppFGl2LWvfYHzU6TIrnL5
oCnRJ4cv5ApNkeOfX81rzM6ANQkstxYHUciFYMLg+5uJUjgxsGWLi6oyBV2c7KBpQx9E7BdMlZC1
3k99GfJhtG9woa5x4K/rYtoKwQl2ThDm+X7dgsAJ0GhYceltyW8VkLrEyGfKjIjmKlMBZhnNjYbK
j02PR10UMlEwocMBbeTvl5Q0pW0UUuUXXvLeq83NhEkYFHnI5nme+n9e199cbNlI0FkD1xgallc4
N6TEdCZ0HevKqyeWFEiwifVRKt39lLFbmel1coZvDxAB1Aakg8uxcpUJEhgiAtyOh0s0p4Dciga5
toqWzZ8f6euw+P7iQuYKODpaQ8ss8vUsKcckaaNURn+BCj/ArBJzMncJp4NB5RnbH0mfY6HoZaGV
HXU4psgedKZ1EFqL+46tymLDk7NkH8S4EbrHo6C0dUfP/Ez31Bwztl43ukO1J/WdaNwMWu5NMEqu
rYVN6rYMQyybVoFf2qqwN7HmYVKinkM78mwdLWpX+UQ5ia41PEaQOcLZl93ld8qDOcJWwyPMEXvk
Xvjz7CHFsFlJq8RTKgdKbWrvdK1TomWY7THG3zIMHe+5CYn8pYjH7JAlORB1ryu/Ih606vimzUM5
CtIh6HdFcMsT+RqFwke58OWgM43wYP0YltBkKYdhptxd5HR2bKM/oMdHZ1sdnb6tnzq9PECV6VZE
WiLO9w8Wep7oM+M1Wl7Wa/OPwkxgSYJJhAuGFjjKwNGdcjPxMEsLblffaC6G7gEJ9WNYSG3sVaW4
1V7++diLCBgBRRszypr5dSz9bX5MjmdY5upjcckk7SFjOXNqLYkcXhWV13JVdXn5CZPH7MaT/9yl
CMHgYy5OjiBfX9s5Nh20+lkv6ssEQcR1awUSuHh6oju5EkvBn7fPD/YnMEXkAJgHMDCFsCgFXsWf
Vu6ioS5xscG6VLISQsmUoyXwmQzHUiqg0qlAjmy20ULKRHkjEfzN1cE8XWSGwAJE6Xo9AFrivE8K
OANfpEK20bOYXUgu70inV67O2G7aDhXnaALGD+jMPf350X8uMyT5MOsIgTxMYCP0fn9yVWMi7q2i
vjR5s4FS6zJEbyNedAYd7eZmnPrxNuNqgMWgrLSw+q+BbHuQa1D89OYCakUbAsga2tWIKUDaqcYD
WZSrMZQ2ocGcWjdepx9cUFDA8ZT4iAHkgpVC1O8PmuBpTEmgA5bDoUpNa/kuAR+66C5dK22KGrqA
vYqW9NiaEoYhIRAEhqiFyeKVYcegYIpM9ttZ9s1BMy4N+ux//hh+pOe4PailEJz2aOzD3OHqsOci
k0DGjeXzVMFJOB6nz6SvGt8oRUPVFN19JAMmqOtoZdqY+kFdjSK6Sh5bpqLZpeWa31pd6eUG0j1B
zpCt6bw6B+NN8Bu3+uONAV0VYgUQScLGRKZ+dac9DHOMsTDExRbgb88NOia2qBRI5aS/4EfY3vjg
fhygCycbAot4QRXoMl3bnNpN1ygFxrMucGgioJSDt5JFXXZjD+o/4iwkJ0ChAW6DRgCYuFfJ9aDX
pGzUjF0qkNUYzW31mSjjuUnmVVKxcmtoYKvF04wmsFaJjaHjPmwpI7uxMw6RHNtHTG9Dj3EGvWc0
9XUPc8u9gA/8JoVUMjXmJ83K0dqtuXGwEwm8obmDg7j6ywKRV0qiNztOpBVuA2gpQGE1G/d2pQPt
hm+bA88gsA1kJCqtJq2lNCrP9n+xd167kSNtmr6VxhwvC/TmcJleKW9SUp0QZVS0EfT22vZsb2wf
qrr/X5mqKaEWGGAXGKDR6C6jIINhPvMagbyy0fABpsncFI5a37RUR4PG7W4mZ5UhXnQLrGBEsPja
KfG4b+IPwtP3mRNTBgwRfgzXE5fTCc6njrGda+ssuZsakSxCTHUWnVrmSyfT8oU6UfKLkyY4a9v0
msP8HvJP7zeq96I26gWSUStjMLtHLBUWU0UdoNK9ag1n2vwgNDqhpOJKMD8mjzjL988OjScbv9Rl
2HqujO+sXok3Rt8ZV1qTK6uwa3QkBVlObZCDJihIiXIKpwbdRbVi70dtqSwLQ0uXSt2BBkQXekqn
eDehUSkcFOhSs91gZFOfm0q4bwJN3/7+UHh387IQ4QOgsDCr7LHjjo8so5WVEll9N+O6vI3B0jin
w+aHKgB2F2q6n7l4x/75mByT6GRixQWU9GTMXrfA6bpddasnzbcpq19ElD1mQboTbsBVSPdLUaP1
78fUToXb+EZE/Qw2I+rwXjq9F3DqqHQbj7hbGS8NCW/5zvFwQxkOUuL92/qh9mSJC9hITXkmbJA7
IDRjn1khUw1R9y1XcYzBB6yeUSxUmBmxWy8N8rV6BF0QTH44AcjQvzoNIOCvNlKzubGvKPvBANK7
qw5Z2szcJhJX9lt9uOzA+BTpNhivm2zpjCuZknGSDh3qrFx0xYPQvvblqqaJ11o701t70Q/Av1lE
fdDeBNTVhflg51v3UdrLXj4Zxr6HbjMrYi/qa8tdtSP9MGA/NEvtld0uXsVohh9KcYurhS/KpRxg
cV+Y9pVTPQRU8exHMzNXbnqFPotf3WKA0+XrIsR2h3rs5VgsR9dXnjl7aXvF1i5w1tAZ2VTIRacS
igWXOnDIjVZ8cDi/vws80lB0o2CHgsE8hUJm6tiPrY2We20Y4CcGSpxBfBkCrs37Lv1gaf5U+zgK
hlkm807wuBMQGTmlwMaWEGpcmv1ta657/Sa3/WC6qms+nlourHplZZQLrCfH/eIVFwEfMQ/uouYp
as9q49kwXzTzZegpdBXXYfGSKRdR4JfTykwfpxYNZDpu+0ClE/OguQ/j2CJS/BiiX9+0no849Dqm
WaYkiyagrwG0ogM50qe7oL3to4tc34TuU+sBlCq+63WFOh5VDL5Q3cYLDemgpixYz49ecDZGlW/B
6eltazFKquvUU4a62XWRsjJ6bEUWPTA6s28poPSU5igvp81y7ABJ0FHzclgNCUr5I5VJ1QQljI6R
CH3FeNGs77FS+FK79p4GUqoK9pcCnF9SMwifylxsOh59pKpd8bs6RKY+UKmyHsDG+GqMgUvNnZLS
5u6erc8QCHoq8pWfHDogS9lCd2+q4jZJv5u0kFPdoyqwcyFIe+G9F97E1XNu36rgZqKnHASPvS/x
pZmgFQF3E8ltwMOY3s7LN23xDIgKMPOwzAwwFKzYdoOluAs6nXp0uXN1fzrk3HyLIPI9b0G1hW5a
+6D/0O6GaEkfXDOBeKXnOnwFc+HwwNGqLW6UG3qD3Vdjj1wHVfp4k8uFWa1wtacehUNuTdUGDJu+
zMHzcVWqy9T92usHxVvlIbx3fsyyw/81XYXGAqUuu904yRbTHI8MOTiLATP2n72awuROd3bluE6q
dT9z8kbUURTEKeZfHsYr5LiYYX59eFSjka7cc5s/D3RzweL20dI59N8n3IniVetuoBjSpq30ey89
Qy5Y6mdh8xS6u2z67HRfJlamC4XFJeiYO9ZttEo5x1gn9Ea9Td6uDHfpDntQ8RyF/CO780q5S8FH
pTsyswHPygz4wLloV0lxaQMXkfXXdO4qD35a76R2Y/LwSvG902667C4Y7hJajjXuBsPerXY293qe
PsjoQgaXhrbRw00kzsxwEyTnaXuWZGdlOyf5xrQFIymnK03ubW0pzbWwbsf+ETqf0T202Vrs2vxq
dDeDuS7i+yqFIHirtdct7f/gEfsFfxp2lrfy3HPg7MLaIrSDGEQEGOrMpi35kc6YOd/5JweJAxaO
TA8JdIK+dzFsjuFuM3a3E23AGIRpljS+g1jNetTUuyTJ+t1U2v2V2ZSmX4sQsW18sgLELjeRSi2l
bHWqw+kwu0OAmytTgmCnM5qFYwvQDCKgkeK3XnfvJvK+CeYurp6vMkcFAzHDwSSQrUZEw6YcQuow
HUIgXc01lXlqurCiR1QGNL9wRAlmFvFEghG7bBZxZoP6nPJN2gHQ+uAOfhcAExnBO5yzQdyckIk8
DjaUAqEdLVKyOz1Q+2s76palIZe6GXT+1Glcxh2UFjf8OrQ16kFq+JHLkvbum/AAM0twZkDOOfj8
gG/qDFardc5kWdkdKZx5HhbX1ATGddGYP+IaAGHTICeUVZSIq3HoFzKdvkMdp/NUsNB/Pxfz1z9a
HfOToJaj0wRCr/61SvzmSfopi7wMdZK7KVOfQ2vi7h7Ju3IC3o2N5I3Huf77EV/DqndD2tj2AOS3
SAJP0nApDEwEdZMCaN03SzeX/aJJnW9G4bnXwgyhT7T6zq6kABVbB6vArK6qQb83uAzPSncE12eL
hxCNT+iDY0UIJLtFU6W+p784A5cWHOjhg1l6xXYdPzNcg1n/i9AfZNppYB1PQZyOcZkChmN9dJqM
Nt2g6os+aLul1sfNqsi6yddDkiYbzC6q1+F1A9AipOnYyqxbm6GnbUZVbTd6a/pWiSpQinPIOgxq
e23J3Nu4zsyEEQmQjLqpN7VW2NsxB3uF0Oa3UTr1+aiJTT/qfyijzYeYFeI5JPBag8xxKuNej8UQ
5OaU3ulQK3ykmu5HHC8/+OrvAvyTQU6+ehBaqa6nAXCaWqXdgXn2OtaqAjQN/zJdeH9OqCOgk1GQ
zVAEs2vvqWyv5JAV68TBbgkDjIWGPcngwhLqO4Bf9J4WKoCG5YQmO0EsN8MAg0mgQwuC390WZgg5
oVCctbfk6xofhfLvd/FcUtepZWHOBnDxZBcXsWujoDMpt3YDvAnV52lVqh0lAjfsd1FB0jL71bXh
uTXMRd4wrCDXujYwrd79YIGearHO35D+hQ1kcm5kvFNhbjwzGEmTlNu2zDZWY3SbsmEWlcnc5ZYO
VUHHb3UCm2emaPxqo3HlxQ1BAmyJVWgRhFmCfkvifARn/OWDYUE264xR3USq4viok0Uvk6yqlNvS
G6dFE/a3xlTuiA+yJWcbFGDZPHdtsBwCvqGIlL1KNWHhjGClOiwPUaKL7nIxPH2wHOfc7mRDs5t1
djLfjZT+JPerWrQex7AI77LAlZcT+axttJsgc/v9JIOdHaBeVaRuuBjMQV2Y/KmFXRf23rK0VaLs
h/zcoFdqqrg0hXUjiBXsH9KLxnU5ShVL0vznYvtvdZX/IBN+8+3eqavcfUEt8a/tS/Yiv/yPv/5n
/e1F1ghC/oXSyl/3VVw3X+Rf37/8tWhl9OWt8srrj/2pvKKYn9DwpgNGOgVQCXc1dvJP6RUFgRVk
VEj/qZmgKf6qyvK37qPifLJN3J1QWIHmhciuTZzwt/iKYqqf0MyySAgtWiWs6n/kYa5/rrKfUpy/
Fn48KYqDaHItfe4FouWO+AqQruM9Mg1iiEUenalp1GXr2sGdJltKWKVyW0mtEw/094r8a5iaA1TS
SDEqQn+tJcxKdCcCrf9mgv9+vrd6kCfhCT0f2IXsC14aqspcTTp+HkxIx9T1YJlm2EWA4SlbYvcu
KURlLGxjzONvSle7SIDklugALdST5dXboZ4MhUKYg6m0shrsSSdnrbyPsCsnBRSbtoVH+o1n+6zy
6qF5ffx0oScyjwC09XNaMmDmC9GWBP+NE2EITKCrALSJ6NuA753hKBw6VuaW14nMBm+N+8EMiApD
V/0AU3NSIwSkMOsbgEujqq3OFYL5ungTSun0PyWCxGeVtLJ8XE1qaw7nCha4tJBLnIMxT6tsfSKR
bdVUlgdOP7PbpZoXO+5C65LAdhdGr4wTWEtPImRn2mOd3Astcx6JSLOhW6ZVEoPKrjqrBWEUaKP6
t3HMf8E5c58L/jnViz0SevpP5aD+HxR5oh//Zpe8O4bu8/TlRFf29W/8fcLQzfqEmDNxAIbqukXr
5d8njKN/QuzLAtYAoP/1rPhHWVZxP7HHDGqPs+MRMkjzzv/nhPE+0YrkYCJFoA2lAtb5gyPmtab/
7/sOTgUtIUJ8em94GQKyME8WJ3SGcbIL9U7XbozySobLYJ3Im1Hf5/q+D3eGeluE59Cm/ADqv31Z
iFWdrKcz0/OrRy9dTFChvLNWbvLiLGRBB4Mf/gDdCsTtntJAviQ665JrZ7iEhtpmy9C8EtFiwLDE
nnnYXr8Jx9VgnJdoK8MCtCd0yBJyDZ/dmgQPUfWsxgtRLMoNpKqmc+8Vu1g2MCi15MyS13H8WdGe
bXk1qHjWbOvyKtOvJBxDFai7a19o6SE0qYEhXTSa2xEQY3jXDT6caL+8qsszDvE/OyT/nlFuGT45
rRpcT49ntFf1Jncjod7VsfVkdWG8xFnH2RuT89kZWtoXHk1VZd0/IjdtXTjG2C2THkjRm1X4q7N6
/nDHH3buVtPMBDHF7XXqtCNl7RZGbU53aaQftFZzb61QjffUfK04ecIj/otdmA9CHRSqWtUGzUp9
YRnZeId76pJs9+H3z3Mc5jMrpJAsL/pK7vw85klqneeuHo6G299VeqWu2yL21vVkPjXGuBGJfTab
1u0A7P0tffVfcGz9/yY+x4y8+QK/OJfk7PrxUzh7Vsd+/fP/OpWMT3St0DsjPYEoPgui/xP3OJwv
FA3AgHL20CziQ/4T92jWp/lPc5ARuHOvzdL1/5xKuvkJxcJZ18j958T6g2PpBMvOOUmmgvj0DNaE
8K2eNlgdzOSsKB6sh8HNvXOzyeudlwhlKRN40RZX3haJTnmP6DXiDnmKaJsp9WGH0121INfCz7CZ
kAmLtGpavZnGX2yseaG+3VfEYeT5Buoe5FUorZ1sbzEUahjGSvMQqFFFr5EOQ2mX2jXAo3RdKWa2
/v14p/v4dbz58tAMA62T05JQ1IF3m8awe0Altl1lfQE/OKm1j46L49IXP5fXAqFF1ITOH3T+k2pg
FBSpFsioeygcSCBS8XKoTZGrINXj9bcY3CLwk7hIwuq2sWyculsoZdVe//5d57k7mlskvzDYBiEG
ip+Cw0kEF6eJWQeemx8USxm3ta4rT2MJtxGd1PZxrNQG3KRor/UyV2EZAmP//fAn8TaTQGudYhe3
63wpU4U6ProV06onLZ9bbg0U8yAH6t/qg3ttqI12mVtOt2ytRN8bZT1cJoP51BJ3ffAh3n1ulCDJ
O2ezLziFQAGPH0E2qTLVWdgcKl0PYMNQY20qx/5glPlFjieaUdi/sxYtO4w05SgkHYakL7VoaA6l
bVQ7PU7hD0VYMleJEn0w1AmedJ5UjJiRomAXQ0sB7n081lR0vYbH6HgYtdqCpNCkl0oOs0YllTjr
dCuK/LyIIIk0ypPdwzLOQHFtY0XGj0EY6GIRG9lHvqvH1c2fz8RlpDmkC1RqrJO2vUlVORFt1R9s
Q/ncgkyisy23yWDdID/pR3HxEejn/YSTwQFio5DG+QiL83gSdBefY7vIxkM+JCAJ0bdYhjh0IE4Y
Ox+s4ndDkQORMZIM4XTEfXuygprSGmsSje6QtXCdRQydfcJkCEpw/WdyvEwjQ1G+czk6yFQpMx2/
lSzKpIiCvj20ihTrwfGUs6C1q0VQWdZtPtrqSnMqB3tn8ZH6yK9eksrcDGwAWAoU8XjkpGmjwkyr
4YBSvblFLVxB5ifP1qY1fuTO+e7A5yUBHqDQQHo5K04dDzVgzxl7kz4cAjM4d+r0Cfv6zB+cGAXU
2vj6+yPo3cKcE1jSAfYJVy2TejyYU+iogndBe0iHAuo8cZVcpDg+bItRFOdTrIh9K2FJ/PGoWD1Q
KeTs5Y7RT75jNU0pdeRIPUypCL6mPUI+cQVOJNaVrdLOUuOjYvz4/ZjztB0dQQQYFJXB8mN6Sv38
ZEfwFGbXeaV66EJ0H7w+IJfgB2z/eBQKNKRQiLGDpXxV3niTe8uup/jTBNPBriNvFVl147vGEKx/
P8prY+jkZZg3i2RshscSuRx/tgCHra6wOvuQFO6FgAFZhBB+mwLzLXQVqpVmIL2IwUCyjbLDgGlb
oo7IzI5oIxA+DIffP84vNsccKVB+nsWQiOGOn6Y0ogIDQGEfXDgCNSSMKR+WOtZBvx/ml289Y60p
uBhY7p2C5MfUQQOQ5vwBzR/wWj3Kp/v4wr3rzZUBEsvXd+U3RBjD77Ccgo8Q+r96ybeDn+wULCkz
T1S1fZDehdmeO85lGH1AK3w/BLU98jgyF2Sl4OEcz2NnSKlmStI8Is2fbbIJs1yROoj2Z1b6x+uU
RcrGJ66EKcN/HQ+l9MI0o7T1DmVv96tUp7wG46j4oMX2Ki94vE71V3/XeWUQwZsn957mJFVM99E7
uG6Xp/BV8uYl7DNoLUEComIZ5OA2fDufSjRiMrEpmib6UcoM8ECoDYmzyEvTfFZb4dE5COwoXQKH
kt+FJZHOlY0GOShAT5/quJvGzSayMieAYJ5mKM0Zzbg3i7K7BlcLccaFzwTe14QS3yq5ug3jkrVS
m7MyqYGy5A83p/b5wUH3/tDh/Q2CTOjodDZf0443x4GlpSWduN45yDrLV4UIDHqn9UdOTu/CWLA5
nN3kCQB9Z8T48ceU+M1Vult7h3G2aUgDDU2foMkd/Uz3YjpApTk2522PZEMSpLMGa52JPwKozjcz
Hf3X6jSPAaT2JEuZKCrih6GEB6vXvd1Aw3qpq2m6VfpcrtIIRMTvz4L3E4u0LKVX/C4gZlEmPn5l
uoSl0KomPahVmC6dCfk3W0Cn+v0o7yeWUeaSGRWxuW10siH1QQuGRK/TQ8RNDdbNKCwcXEpEYPrO
upZhV+1DSZfGKAdgjWFYfHAg/HL8OS0FjUgK/Hogvlk+KOia2eTI9IALSnxZNN2zUsLtinOCHFso
yBsOAzo7Rq48lZH2UYP8pMA9f1ReHxqCTb8Mrb9TMY4h610liuzkkMFc75G+5nqt9g42k1TQxuI+
iULUdkaAKfA45cIup2xbjpr5wdr6xbeezeyBkgN6gz50+hWCwrQKha8Ak3DaDHEDOrvN683vv/Uv
R6HzrBHjwE58V0abQq8sHVZUXjbUHLNhOCvU5CMhw1+OwnnrcWt7M9PseN1mvcDE2U3Tg91AJuz7
qIAg7dQfnLuvhM3jc3eO5TQXouXPFsXxMG3QYdjdqclhVFIXCeK8vlCsCtWHsLYWbSyuJ9rCuu+N
pveY92V0kQlPPOA3rn5TPeTI8yAYVoZE/tcZuh+O2gKeHnoHqJ0yyfGHlir6xhwMXLqsphpXWZyi
uhYgWRB0GqC733+ZX+wCXgZSyvw2c7p+/DL6ENJBDdrkICZ6yq3DXsdIGGyZogHPGnVzoQT5VyH1
m6IbP8LmnvSgXjcBZECEFQkc+WqnqVsu4KkW5N0HmVXWirkDV6gU2q5SoV6mhZZsRmNwtn3ZquvS
6q3LvAvG2yFQ43WYBtH/xV6AVTz3semMmadzYVP58Xohk4OXqc4Oa6IcZpYpP9gL84y+Wz7EBq/j
UGI7iZU7zxmqppviw+T26SJIB+RYvVDsYiGm3ZRbwwfj/WKSZxF4phjmFK2w07CZnn3Fcq3qg9d3
z4WDykke6Zbfa/a4mwbDftKa7qkz0R/s8j7Zaa2KWofa1XujytPV75fbu6rMjAYiAiPMdGeo/Vx1
fNs/i2IBNG2UDZV8XSvRmGrqMxIlsQq9Otqw6utHJg7XqdAEBFpEM0WoVD9Y9O8qkvNTcJfTk6U6
Q757supLhe+cGk4zlwxcOhll80h4Gu56FQhir0IzFhJSllkJuR5xkfvatMZ4Hyj6i/Sw/hubW2zF
vA8KZs4csL1ZGdwFc32F7uIsW0i8cRrQ5b0rQaV3Tw63/XnYFsmTXdeAnQN4taiSOS46mHUFfcQH
pmxdhG5WPtnlaDYImE/ooY2ZkV2Wsg0+R1ozK7c5mXVhO5FR+10Ptw6Ns8yGYRF22r0wMcDzlTHK
rxocZECVg9V7Qru9Hfyp6eV9ibMwGuqGlV3Xfa3dUG4DPRnD2LnX68IYYEuXyAZWeVh+DuMs+oYa
oHmfiTxBxmKqgfEOpGmAcIsJLKJuBeVt1yvysxSVdhhdD01vq8VlzDeNgDYumOLoi642E4jnKPX2
+WDLCxhs4TdctSS3ElJcX40JX4lci4zvsJrQe0hSoX81OjdGK80ezK+aF5Y35qSi0VtIWiR+UagE
sxNrCWlLI/pWeI5AaKgnODesdkY6el51r9Q56GORFN4EWHFCDTOPiuRZlSL4mRr8dwvjP7CneXMU
vGth3H0R+XELY/7z/2phaJ8oo+Gzqc+lGaD3b1oY+ickkLHXIlKDm0Va968OhvEJAyckNqn6gdJA
s+3fHQwQHwSwc2OV6wU2Kdqff9DBeE2l3uxM0m+MbDRMiWEFQeA5pXOEZasI4U4aAtMxCKYK1hME
tmAqvhdxgIJVY1m+EmrhsEj6IssXrjYFAN+xm5llk9WyRw6/kKjzOB7iY30vJr/ObPvaZLXhQaAa
dboI01F3lriv5XfJpHyuuhqpG6n3+VeVWGCcVUtJbuBjKbdkKlM0J2ed8PWsG4tVq1rRd2EXLue6
BJqAIniF0JposuI6NkyxLpu+Kxf9bDm5KuKyVJ5h4nhX8RCyVwQBzS7NOkrToUS4qhyH6YPD7V1s
xn0KEZBriAwGJv5JbFbxZWMiDO0+U+MAcdy2Wghhdss3a+r65xd5C2p5d7cyCiR/lax3JnAYJ9Fs
VmVNWxYxp5s065WM8mo9GDUejDAxV0YnPrIA+MXC4FVocczS0ByAM+bo7XXW6kLigW6N97ZajOQr
efc8GK5irPvAK22/oKmQ+bqWeBtMxyIWg+b0wq+NAtrNkFNaKZoAe0hTmt+EVJuXQM09PGbQX3AW
jdND5grH3LwzYxx/Fnphjg+tM1ow8gwQOqu4AD8rx76qV2Tx8G6AEKX5cpo0lE7Ttp+aRVQ40vah
UyZXtVYjx2YaxYg+G9YNigdjb2mbBYpFgVPe2lEwfEaVwUFfo26NL1ZsVz9MkSbYVphgt32TWqb4
4Cp+98XmEhsqNaZGFj/P4vEE4p1IvXewh/smlD+CKd+HCnMz6d4WVmC8fl0e/3360hDmYPzP3cvu
//f/qtJ4fDnuIfNXfh7A5oydA7ZCsYqt8xO/+bOFrFufiA/ZTjD1Eaykl/av89fUP2lgUGkUcPXS
BTGpjPzdQDasGYvHSY4HF3AprDP/5PQ9XiKzPih+XrNcJl7f8HRPNUwgztWgGwxzkXInt1F/3mXe
XpAJiaHnyvnXrPzq/LDnc+jfJ/3Pwbhn5vfhxKeHerwe07bWG1lagM1zRUx3xARacVZLLY5QAQOn
7evFoGsXnJ3JjwqjQncjIiiYlH1ad6siaSNoA1Gsw4CvDaDwAKuzdmkYJjWdTsvFAgFn92htTalU
dmUt7GGPJXRTbm2ndy6MOCvzqzRqdPxG4ya8lFESj8veq4ZyH1ljWK4nU8dOpRNuOC71ZrJq5K5U
gWZhQnc8LakMI3aYzX/J0geCK2LHdNO0DVJXDRAB9J5TaZy1hShT1JBKIbZmb8LUKaANjmHLT2oG
PJMWdiGKZy917ZKWPJfOoqwduCNVFzEVCX2E6yQPQfcUaW8h2lpN5K8lP4A7JuvCtZfjQrgkS1Yx
tnDVSLmgnKLuMDzI22XV9LhSLUDJpeVG2rkmzrsitqS5zFpaqei820Gz0z2ZBAsxtphE9EXcpgu3
1rxqE01QXXytV9QBK1M+ImTAxHNQSG7DA/S9SZJGdeZjgoIRZ1aofA3RSdM0hRTWspfkwrALRDMu
0hrmUR8Hmq/Xs3CmiY200c8/KcXvq1AYsXMxjevblangypJpNUJwEYxFu7EuMT+4DW1qDBrevR4I
dSbOjhAc1uHnOfeIYd0WenxhjkTclp5+tzhv/bFNO1Q+E7g2U7JmxUO7cq2dJ5BejUNkBOvJC5Gr
a5FDQwk0tlFAGwFNdYO+Bp6eoiTQbHJRioVixYvEUa66od923YS6cm9us1pW6D72N0OZ7CcsJ5dR
oqxrkSO0NshlGw/Bknqni44RLhYCuIVav4C3R4hD7TAhD+qtmIR+oQ/WLRiM1B/18EtU62cjniWF
mxXLtLYh0kyB2GiyXpulde122TIZWmotmnLZaS0A9Op21MLLdKqULQbcZyAe/MBFfVh1ajBTSQUf
NtkaKrpHA7a9Tj9up1FeaROjF7l9ntvdtaVHL5qnL8Koqu4Bct8ZLRIvcrwcjQxR4zZ4MJpuryJR
pZjJRBOWNKmegt1kJMnOzaA46E68nMC4+hhkzs9E4aXpcWSjUVOF04PwzKssRc8udAaXcvcECw+V
Mt9MhaSODGc1k9GjWaFIrXjtVeeOyKw2OLPQ9Ft69LmBVXzXgFb4oTcg2lcmVMjrl3oAh68GneP3
Y3QH4HhZZWjPTuiuFdDYCk3c22kewQ3x9r0+ncspvs5BU/kUulGeUi+HAIFXMVq4sqgpvDOZQBss
clRWDRj60MIPeuEBwHUb5MumeoMmq2/ZzRMPeo5Rhet7jfrNU1JYClF+PcXRjyls71ogp77mdZuq
tPcya59sY9g2BkqKpgQlEFv116iCfBSNQbuGp20uxjxQlmNlXCievndGXhrLY1CDXOLYtCbJRVPg
EzIiwGUUubnxiuJ6UmoddH/5ve1Txa8SnKo6fBHoCLi+ETkvYJTWIkcFf0zD20JrhkU00CABpDz5
Zon9S1tV7iKX07kZ4msjdKyyDCP90Y0G/ODS+0oYjDSNwrsGF+kwwgv2OrhD0lpUWfGS4+zoh7ri
oGNgrS0TN5whUfxOxINfud4yi0k2a4zdu4nstWrifR2pxSZWsNcW6L+NDtKQvejWUzKRg4qzaDR2
YZDu1URIP/WalYp6fJ3C7KFAbrHAxE0SJOgbxFa/6KysWaSGdQhdLeX3utnuznTRDTDHpRjsuyB3
riGju9cBUPVVU0gULXPn3tQqbxvBW3GU4VCXPcDIsNwSvq/cvtyNE6MZlT0u9BT7HSXSptuUa5oc
vr5o3cnbxCm2iOEg0AVv5I8xk4fcdr7Lftyg6oXplhoZSG20xoIsW1lyakCC15bFrAZvegP+eGnb
rMISByX+91ytSwt3gS4hbVHOBnfkSaOmrhdhmaqHCLurLXqk6yAsVqZBLdNMgpvMCS9tUX0rLRZ6
3gHQjCNkb91yJWqEfR0XUq46opGk4h1Ug5Owe7wAKwvFdr0OL2vIgONYIcwLf3DFJSEvWfT5SlP7
SrsYsgnCbF8rV6ohYAu3cNKNLCl9Qmi+LTCtzKaC5Cm4IQWB5Sdet89LeJzgJRfg0n8YfcrRgD05
92KoZ6vYxbeZaYGWK5WzMpHq3nJRJI7NIN22+RDB1Yxvwqx6plF6kQvtvjEEyxr30IoSfQ8T13mU
Xmm81GDYLiXwOn/qswsnyy9kBPQzN5CdzKwRf8Xyq4f9Himc+TKKTF1adnmFKSH27wChKHbFay6/
r5ODf1nBEe2JEjsORd0GqGUgxo30cCuRaJOYalR9vpM2VliBE3wdh5CaqPWjy/m4ele428SMiutO
JP1eswu8lYB5cEVKcR/CcZnLuiZVrsxgovhIUh0epJNQ3wVJ4tX94FMVutWt0ViasXaB0MUP0pp6
7bUF7p6jcRmnbCph1u3CirFZUybkLmNpcc1W7VXr1SEaDtgdLkMhHxFSMRdFUbuXVZISL3jtAZop
DYzUyYDsW4pPVWU8c6pi34ZetVMJXIFGxdhF1f3s4KNi9JM8y0a2u0K1nuACeis1nz6HhbhROKcC
SHx+X3kV3hj4Chpxap6rBgpW+tAisW+icUG2s52i9Iyu442VVxeuI+8sNzZW2ghZjAuwX1mRbt5O
6EL6hgBfH04qPE17eraGlm5TZ26CPMNr1FBjjEixsIOg0d6UdZHsTV25KOrCW9IgeA7ZEX6sYbhg
e8nIsW47K2qLyvfeyL61AyRpbYhvrbhJ+XCEPJ6raAcQ4WvZW/HGLLBWySf7eZLIFlKxdNZNhO2M
Rr0dYXT4W0bV4KKIPquc0n7VqcEubYyVK6KdqbdX6M596U3cBThpzu0O1wo7yNZtFsKTt7zLVozs
kxE+WNpwS4hZsGFwHL9JQ6Db015Dgt/PZfc9V7OVZ2jY1VIcNrz0i50amN54V0kT3xedudTU7KKK
qEeERfYt9UpfCYDNhLmtLuNJRR3VukYL76aZxIaWwdMwZbwuIcZclVw0bun6Q6Z+adwYnYrWOvC2
OTIBSEL3+oPqUIGInX5PXfDeYyEKXa3OzNbGASPrlWVbhfGVEMCfBq/qFnldPheJMqA3E+iXoEXL
YZdUs4yEWYxZu3GroYhuyJcF14urIMrW4X35Evc6FPIoKtE/SMdM3Iaqng44rNi9tqDDAlW+gqy7
L2Kh2hsF+CQ+SInhONtZX0t+SSu4633S5l3pj7SfugVcT+Oibk2VkBA5dSQka34ITmayvlIrA/L6
73OTuTJ+nJlgrolOJika8DMylePMJJQ605dF6iIXtG39pMOagGLBeC67CEuYMR4x4k2soL76/biv
+MHjgekGU/hCIG4umBsnZemCbkXrGHN1QcuVmARIMVFaSJqyWGSumxqYVM4eRbiraPoCCzG+uyR4
VJlnD9ES1UnvAGR0G+X/EHYmu5EjyRb9Igc4D9tgzKEhNEu5ITKVmZyco5NO0r/+najV626ge1NA
N6qkEIN0ml27dm4vCZFMHTi6nt1Ym7AeM0IhxwhP6IprgMrQ+Jfc4nVdu1VYIk4T8LKxBt96nZCZ
uyQTevkfutR/XlU6W+yyeKeZQf+HR6vHKRUifE3wYAf5rvxYvmtLHkXt8BYWqwgR2KvI2v33a/pv
099bmwlEG+mDEQTuPpT/f/0y8YWObmaBSA9KLYut13Tum9vbntoPy1Knm8HREDpbNDO5qeuFLmOB
oYtiHoSA7+M+Fv/j7rr1tf/6JTP7vTXs/4AdCez91w+ks9jXAjd/MnE3XxikRpelUuK+pAG9iq4T
930bphiFZ/G/XLL/0d//Izqw34A157Zo928jIXb0oylGCIPBPWe/dBZ1HBeNGbLEdUq+9SE0wf9a
pUXq+Jc/F4YlrmR8s4z7bui2f/uds7MMYZh62XaS5lyHxyadSFb8/O/f8j+f/P9fVKSt8BYTjAKN
OIiI/K8X1Z8ZZ9VhS4zXS7yXW3N6rIPtQW1+/dDnZt9+ehv7iZeG3YPQTJLoyKG//+8fweFu/vc/
NQiQwm8rSzhlwCj+24eoQA+nYQbWfsz7C8Lia55SfnUVO+0E5KQQSOYB1rV/XvLqsauJ8Bo5euuo
UMdVdmZDmXd7L5MM0I8ccy0S9hljxN9ATKc0m8Cz1WNJAdW61ZMzGHgmILSoWUG5YT/nmPe6gxeA
HYrzxLAGrxANfETuVpLrWwTXjmSgwB4IFWgfxsE5IlmrTSCGU9u7LYTtMUmbet2wLsT72nWLTUmJ
eBcFlbMzYrlV7PN1ctPPwbrxOeuXVrXfxq3JIGDfnC7mQQbzx+AvZ19ylf1Vf6TT/OUQsmXp7iN1
nXPpNhfB6bqF00zCAf0lq9wn1GLm8iJ+zWZIKhnfUWrtqyI4tN5ysuz+MdZsAqko+i4dsTfjQPBU
hirFXj9lCBQxO68fOi/Yr8V8UCE4Y9gmAeEl7CL8mNMekE/ws+jTu7nKjuvsPhdtnLCxDEwnUF81
xOLGHT64Kq+thhSBur7HnXQo1+JcC/+TCu1eiewhr9ft6vAviwxKSzd9aNDkVcmMkAZtn3ni4Ofi
G3ffxbGJ6fI6/af12lfOaVgfoznMxQzhGGY8TyeJr+lbE2UugQegcohcrYrwOXedz1sa0zzV7yCs
z1PNElZgVUzXFrUPb7lDXcB+V3VqB2eru/irWfwT1qwLUZwPzlp+zFlxq42PlWYQkuqf5JLrzeS2
z24xv0gS2Xs8xZayf4ggPOK1on7li9XSwEKSr3lmn2uvl9tRE7bp3XjxbkQibGYaepmy+QoKsRDe
hQQRUKYloZW/UFC+zSPZpyhyfSIhcCesBttPk0BemMfH0W1es2md932/kP2XDvKb+Uq4x3hwl5bt
wTiAX4DMtNZ8S0+z6m0qijvPhOclZmqY1nzHLPTBAkC0MDkwzwEwV1ONh06auxVMXjK56omI8PGh
WQSV70gCa6QuNMSPolfc8msNaD73zmXQXWhPz7HhOZvWsNx3MbAdW5vwMA3SJQjGKY55Xa2PVdvd
6bI6pOkEjsUrNXysGaKPzvfhpCj6mI+evEG8eahjJ4+p1RMqzd8SasWtb/4Y5UgUwBgmhgXUxKrr
8TTxtO2Ktvga4/E1qCG7LGuwEEoS7q3QHDgPxmRdW3+Tc2g0dXsnGtjuafXIdd02bas2OWtrSWAW
vWF0xUCVwS3Jb9R9lkPGQr8OO08W96FKj7I1zjujpZKfOL3GHW+4HjB77ev2I+p4GfbIbHfDHBOv
QZm48TtoZXKciQtiSHBRS/83dfxzMxGM1og23/U2Jplw8O7jPH6e1fQh1Ay8akgyMIfM5whOCYEw
o22qBXSW9+kNVn8WfX40EVwyF/iqU8f3Xbli6o1e8cfvJJbObdgaQWactQm0/2gF+sFfsi9VkU9g
94eB0Da79g9dSiWt/A6evvdh2vWhmOzHNPb3DnfK0BY/2248y0HsHDHBPyV9pV/2XWQnzVo9TmuB
qcbe5ZglC0miA3TwITIXtZLPZku5twBL9ZH9NZmfdm5/TKYrz3E5esPBq6XIP9Rg6cM4h8QGuLQH
sF63rBSJXTsPt2QOJ+PDwSMnr/dg18GfQMy4PL0YLo+013BTlIU5pX7jKnBtnfgZNk7JHnc2k6RX
QsYNC/95mssBSZiLHnM2Zk53sYVunvqx6B4sUSyHNTYkv+AdY7ykuPlXvHTgfTedWojtdZzy1Y6r
/oqI/BtD1slokSKj2Fu4hX/FFPiIgnoh0tctiEUyVUrCzzBew44oUHtxrb+LQSQ55yPEsTKVCHFL
BM2solOIqhiVwScQOCM6nCGque8K6813tP1sWQQCsCoRvk2FABOlPJVIOTvXprRlnDj8kZdoaCln
MYDc1u37c1l2671IrbDYSHxFSROuDpFv4+OMnnLopYKZWlwY5OKGGlPCMiJjEpPSXa1zcF9o3e9Y
/b6L5ug6zlimUtqjLXsBsOtT3u/ZVJ6bzMZ+EbY26gelbV4N76NyP/uFTBe4Nni9QjY6hqAXZzfq
H9QyP616JI29YXc2DMf221nH3249zkRFBqzh9gI1uO5TFC67SMev2CLmbwkbKX7hKIxqSJCIoNoQ
twNf5suau+6sC4+V3DyiPX+ubVMgddSyeESrAiXH1GHPiBBYddl7NkaToPGRFqu8NxcsJqW7VWad
2i1+SvnuFOnjQNMgThytOemsXWzXWyUjRs+6SQm3zFJvgbnmfU8ZkTTHOJzthzGup/0S5Q3wT1Lz
MoFgsS01yQT7wloUpPyqy+/RT4KN5J8bU7hPazcTRZ+m9F3D3LVqx7Nc7FptEFFl5EDhMmr6zHrZ
P9QTGYLbPhKKMTohXUxYo19qqsNdpWX3vGARPmVFeeenFDOutTxEuS7ESfsuo3Hq7vhZU1+8jiIb
zoMjDRzDsaifqmnlRiZ1cEG32kZdWrF4LMZNNyx7T+XXVS8EG4n2XaNsLxERAJEhUtOxmmJXolIm
DOhJnRHk0Bdi/sj94dmOpzbJZw7AQs/BU9/XMlE6jD/FmOOFdYvU+9ugtL6aevDW3eqaxFvKx/q2
RVaGO5zX1g7wKj+xj96xlpP9xe2YhEPDcvWwlMfYaUIk2LGVL5QikkQ1E52gXssbZzV/s9ZpXV/j
1sv0JtLZyQ+t5X6GRPjRTDkcbs9K9w6Yph1hP0xoyAPY+i4spshJl2tpz/6hMvF89OKpGo++t7oH
2oe+RA7UHOi2R26Wy/N81IB0d+mIRrpk+g5k0/zJXCzYLmZ6YZZoLsMokCCYRqOPVHH0yrn/OIRz
f4byAWqvpcBLhqqfvT0lNrH3LXqfa10qv/vJpfla8vihnBzAdeY0mO5QmuVARHK47cO53PdThQXI
tYfwWDDd/KP9vLlLMwNqCAL2zSNGgCrUiwO0CQbbwtXG27uOlpfF4RBtBGmKhonYhRkRCTaKSX1R
6nbrscR5Yl/rKa1IdxBGBkkf+t21DddDlBYE4vpQ+kxtH0MNiq+Q3YnZiAUhU7YXpvL3PCGk2tnT
sBP9TCbEUP3k7V8fJ2verXkf4Rapfo6s0mzGWPrb3pmvqu62eYQxs+b0zubpTxb4z4EjFK3LcHaa
8m52ZpIhvenKKt53X8aQ4Mpps6LNbLUPdIpxzMqMyT6W/S1vAulXVNyAIpvvrQaXQjnH51IgJot8
vO+j6JpVAoSTqo4eqz2k+y3Q7gq9WzJGegw1eBsW5Bw1Bb7VyZi3yE7fYDE5CWM7iIzN/Cohh+5c
v+W928jGZv5ADXED726UmpwfM0UY6yxUlO5MvnsbZAwIy8Ked13vGa517BfXaWbmCnMEdlHHTkrl
R9eBfKj7cBLeQWjf+kSuHInPIS66IUeoc2K5G3vqV6ItMlroXjYTA4GlJ2xw8MMTV6HZxF6/JqrB
WbpEJiHVzvoehjzXcLvj8XdRKnkQyBWPI5nJUnrLQ9VE7otFuA0LPtGVeJV679de8yOY1b1esOWt
cX6YXWGeoMgDRvCrtz4u30cfCqWflhOaqfcYptaQNHY/k8+wnrMB/Tebhx8sT6hdbY2siC04/R/b
adV/m6oHgqqXr7LU4bmM2DpQlv5sqpRmwVQAezOeo9Tq16OPHrDvh7VLUkXJSuZxsVVOQVBU2mIB
conWqHV2XVPcbQhiD63Vyt+qq5cnWF3E45Lp5v6jNqTtyfj9oeLMo8pmDF2P+6YU76YJn1o9cLk7
KI0TiQdwmwqYBLid7O65UCZpyAlW1oJfJU3zkSyFKfo1QvhBxWRZqG1vRUm2Bqdc6rLY+rz1ioRw
2OzFdcE0rp7P9qYem+6QocNPVx20bLR0YyPIppIp8XWU89OKVhgAj0ZJ56BnYMrL0pnTB3smSUUD
FI4U+VNu8cQcc5O36jEw/eNCjlsluufJY1aNrHOwWnfas4VL0p+K/w5V1E0b+FQf3kzs07wQ8VTn
1mVYCO9e7aJLyrYTCYBbmD0luzUORq5NDq6wy+b6kI2iOAbMizhafmqbXL7KcoCnehd7as8oS9+M
Mjyo68WuyEKItwHv6xlxchOEnd6IuSfXfhmuAEQuk+IOaHX5IhvAU4w968gxm7gl5HfwCY/omKeF
2fDQj85wXbz4EodD9exJuF4OSalDGsqT7uerDDKFmbF/6BlFwBmtlgnohvVRrCOnZOaeFm052Mea
G6fT+dlL580Xqf/M5J2Cyhvnr9DGIhQWhHOPTZXxLdcfaX2zDK/jV0tg0IYBhXciTOhVrHH7BOmb
Qp8Ng93sk/g1rk265/E5+Yr828LJSOQpkQSCNO8Zxi7WFp3Rfgg53Ikxyz+tlnIx1g2jIr+8c9e0
3k0+NfY83fPig53qE0kUNGlwcYJbWjVD8U1cOE+Zip9TwWXvw7+DY6skLOOncAmyXdH71ELtRFC2
oEX3m4e4WZ2DjMZqJy2Qsc14zU188YMW3zW1DSweGqLSzcxZdgWIU51BJCk4KYJhjP+4hbjWVOKT
8YfEt5ufrgIHW5fDtWrRBnT4PvIKpqVwca576Ukq92w3jJdsN4t4eIf3fnW6zcjs5tmLymvFnOle
Z3WEiDy3iTuzVyjY2M4qkNgzMqqTTLEJL/08oHfn3XkNeEF6a2d4K68qUUMjj9nkrMdUZy9MN8TG
G9HhKUL2aReM2d4qBQRb/zQJXX/CiiEztGx1spI5UXhNuh1yJpkd6amjpV/GfsBbkakHKVX0qn3o
qxD6yVyz6wLkoWXzbjC4Aj31vqhpOU7RFJzjKqenUiv0Kl/7Sd6kR6ctfnmmWX63s9fiQ/Tj81KZ
Xxb7U+e4XUkdKr/63kMGCruv2h2uxuqa3ZgF4hTWxJhXc662ddW94rr5A4sx3xjO2B0sSbxoFeT/
aLSThRm5yudwF5U4GhaFWawrzrnqnQ3LDOxoNhiIiQDzRyH27B49hOuik5vy4HikySzTI1eo2Oqg
Pi56OpL+7BBrH1wIa1gTTMoVTD2sg67zWOq0pcLu4keE2h/WagaMxNHbOtl/mTdCM27bk+V419zW
ZM5WxadEBzzQ/xK5PQ0907CgSRbfCQ7zLK9rVjJ1kSY6xnXOe6pgEOpa/a9OoZqPkAI2lPoPyvOu
KNV90nQVSJuuxhvI9feF/8sPS35F6OUnExAV03fAtTWxDliG5BbT/qWp9aGS+bTJqQBJubSb31I2
zmHkP9FB+Tk5PJzZHN61PKr3slugyaC19xFd+6SIIVw8Pokplm3udG99b72tcXjNgPwvBQCJ0nOW
berD5GC78tX2i8ep44EWlnxi7P3DH6mFYr+8dO4C8dntsVlMxcVexoXsq4posb52iPRe7Ee/q35n
Hk9O4QuyLN2Ou4cSse4tzEeFi8is42WzDrc2J/JFss4aHNaS7lbDG2Ud4nHr8f8Rm7DewbV8y3v5
YkJ8En0pXpWWH62XE3dKsCOu2KO1yuvSNZ8Uv6e4p8Ol90BOHIj/XvFzcI/Ey7Z3pzpBRmPGMYqd
33cveh7e5IrMI1T/VBbki7XdcCl7ckwsorRLPRxTCbc6t6ZrmtoXNvjvI2DKgBAhuir/3cNjlMC7
r5PSqj8ay0dplY+lyd9Cj/FVV4ALbdfTksqfXrS8laV1CGJMWYVbfwaDLN8ttgI3s7b2ORfmjmmB
QtKr4U3y1t5kY3m3TKxe2siMfONeeWKT77tfyJLNx3LvjvCUppDfqz99ClRVVrQYNflTWdUmTh+Q
Ce94aGgoSosPylQ/BhkeiAkraUxgGkXPTz20x1VoKo+yYxVGxpr/iTjbQpjSXf7e5+YPD7d38VrC
ZZhCkbaXAmhXbYpCFj3hKH4JuXNjm1nzHNp6H+nxaE/lY7BQUbI0lW78RdAHMlOg/mKeT2O/z4fi
SmNY0BEZl4oluq5e3SMxyXbPxJSsxaD6jEvCF3qXzM6ZIyhfmMJHg3B3bgAifhXsZWEi+CkzdYd5
Tx9oc/edgx+ibiBWN4sG8UJEm1T+AxLC8wxkvY/x8kmvItoi245NvDVBvZcL+l4LMXVbxkh07L5T
OgfxsZUVxaM3DD/8ZfgGr+sf6LAMpyIIJs9kSDLSdVJnmzf+eJ45ireOu1SU+tY1ovXeuClhVSJN
H1df3q2WvmPkdZ/1yFPucMOfW0v0HPrr27zMw86V01ddWRVzMvdgBekZT19JEBYvwtamoE+ncGPV
Uf6QGx1jzgt+RpO98urg19Zpl+6iaX4CnuhsxhAbls++S4Jf4VzF87vVZq+tommN+/qOZcViW1jV
q7d6KTdEc5R1AH+nTP2E6Suy6HzPhuJDN0cPXeperJbMzFwWxNgb/T0qjoB8ki95Yx2kxxzQ6IiC
qden2TPnvlLUUDkzYJ2yiyJb6Oymtd5H74ZPjxwqdqcYk3ntkcphI+q5ADcRVWKbdXQU2AxduuBs
s6DQsEh3XAReE1wgTw4r8TvJBOnecpuXtZ99XpZZdMxsGgJiLw2XyvF3abS8C9EkZbX8jAsM9I5K
l0erRz3zWnJgPfeaxSxjrqqxnpXH6w4YdiHO65L+1gMOCKc39a+ltsV9OHYymax4ZxMUjC8PegRr
0M92atCy4+nSDnGAY4mdb0C48SVvpXtoOtEl81A8qtJCI0t9xMeCw2YNp1eVoidICfjCTokgFcNt
VcDuHlNu2Y1XBMF2VaGm7iTYaKty0b1jl1WvQdqq6yqt9DoLmxXooZmWuzTAR2Hb1eRSbE3zhgCg
Kr9kFm9Mjs/DiCpKc65ZOis4gKjl2v6XH0xewpppdOfmcbwfWtfbMHc19TbUw3C3DvlzsRC81tfe
T1lG61GbKD1S99HrW5/Nkn4r0Qan3vffTI/rFFtWv7Ej+buqsyJhFcHeVMH8ZSrsHyYPrtVirVvb
md7xNnwUccAaPlUEpqbbc9N1BXDk+nedEVxtT/1jF1CRuIbZkAvt92CLJdyOakEPXJ0fMiPuFdJc
uwvG8Uie2PMgCoA0TDp3gev8iSu7JAnJps3O5UVowyEe4b2ysItsQrv/6ImvZtDf7qwsIqbPMedO
ZG8ejfweE+Kur0yzY1wIcd+mbAchVB76f3wuiGMkj27qNGTxnFFpY+S8N4GmE9UYZGRsn+qcb6oK
OSHdEjw+sg6ePYq6gZWC7WQRFdCE/q8pTx88b87IggQgg3HKfxjtsbtn9WXmwgC0V37ONbPPXdTn
DwItbOtmAzI3vDk8mlVTOQl7fbwg4F4mRJwSo2Z3/WM/N8R2+CREAAAQ5ZbPJuFamV4humaEoAZB
wZDHHm2nPvi6qJvdoDArb+zhNk0K6M1rah4/OCs/tJPM7rF+3WTs3Fa0rVV37J3uoTGsbfpp0O5M
P+Dkkww/xsC99h1jK06dk27CfZdThbs6NfsY1GhM2AQ51W5HIWQjq8Da1puQrnA7iZWEvvnMDPJD
i+BX3cGe4NvpSZuO35xecVvFLwIJXWZviBCP8VTLhxW37XZaY/DyrMti2PSOyy3U0pCQkzi5197+
mCofNsDtQbDYkIiNcDYSSPEYd0ga9ZdPIg16OJqTL+8bmLAbWYT+JhTjqTZY1YjSxfU9H4Y2fh1c
mpXKOF9i1mxVNvc6oLMI6JVQLdYpTVauF5SFNftIc3YrZ0Mvh/6+1JG1t038FrrqZea+Dbtp3aK/
I+HGu6Xh6cypKTP1o861xayr8XbpHDbbESNh6UVr0qftO46V3aib01qm95O2vhfXeR4W+65zUwed
QWHxXccska5+aDAZxaHZzp67m7oBMn9bPctaDbtqxGrJJ/6LffbBKnN1kKl+qubZSZqgwuxZL6Si
enLXx+4xM9ElHXCo+SUlWlXpn25tOI20TSZNc0p7l6kbDHu/01c3/1G7fZ4g0JxFE+8iaLF8sg+G
zq+p+jOvdL00TjkZjt7wnZUjr67YWRNR5Mc29D7nNn9uQ0JVrQzKel9fMhRU5agzXeVxWoYftjG7
VpldZyZ0pJHJawQPuyRCcRzvq8DC4pk/LsgD3DUn+paD3xU/QqO6jYOh5CTZJx59G6vmcspt70T4
YH6I8/DFLJiflNNexnRt9j0eLFpIgzejKP/INPvb+fVf0Ztr6nuPFOUfVSEvdpfdtGz3PbMkBtOQ
HK8k8yjdjcC5Elb2fMeSGlZen4rPc+a3sl6fKMLYh8ztPR3HBc4tESFInVbYtsG+nAPyKm6bMkll
mUfS7KZ7e1zR2Gqtv3onoCuYph78Y5e+cEYxoq7mokpWzz5X3cB4frS5B0k83XqlQOtfyKtsRDjJ
nRRj8FdJJ3uLsyHbV6a/ZVSNt8g4q55PKfEkxieV0lmbN6cwBuOsjVeOme8wYY6YrbDbsgGqtw27
3FunypsDFCxre2vhi4gAxTQNv9Ns7l/aBpWUbI8gTVzpz6hOdjjttPF3LA/w55YQuQJyyMZBg0/3
/bBoEiwySxJmqDI3Kt7B9awfqKWsKlPBw4JfH03ockR0ln2gsPtWMowfI7f7NB4jHYuMnjFXgGnE
qPCnReXeGieinz3rucgcf+uuAbyl4IoVYrcy+hm9EMd1N3QvRR8Q9ZXXPHneDGgUM7Tbid9OV0Tb
JkiZ1iu8agtk5oe8swPqkfiAUfpgLYZoeMfk+Gr974GO6UFn3muY5k9pSCU3mG+UTH9nt73YGS8P
+Ysz1L9bD+SG2e8JY/tWqDA7rbnzGJTZe7h6Jxl3L6rzz3M3EQ3e3o5Jq/7ZAFmdOKdN4bgMURmx
DNlUneuh+6QVX/fLolAC0GUPbjmJX6XhHI8bp993vRuhWPaiwEsX1GqDkRqxL1JPnlz59dnYXOYq
P0pLVFsmVXdsP/TEcXUH0WKxBVZcHfORFZOWbjCZyuhTCPFmgu7RWkNCg0gKbWr2heeB6B+/XYhE
9cNdaJjAeiVU/G6uhq3v0GKY+IkKYctoZdoUufsC3RnLNLDjTDQfWaO+SRyhXmuZDYZ3tfE2RAmw
E0zWk/TG69ROzi6UIasMpABKwxsd5Z0UrTIYNpHPrJNC9FJ2rHm42RomTlTzOveGsxHzLoeVZI8g
F0aHmS8h3Gav+um0Rm694zs/wxzpT0OLQl6m4mHQ5Vl47gf738FWidjaFyq7GnfS92Itv4ZifGvn
cD2NKkoRJMosAbW3bjp/fA6rZh/LvE2kyhdQ5hVPieXth64Kd2z0gamtPF6nKYaDSfcXy54+cZpz
m/Fj2k3Kn7eNbDkks8d6aAPD51KOYt9N7O/hW01f7Cicbos2n7hppoSi+1pKez9XQYqtx1t+A5L4
WBWkhILoVirAKdisqQuWbijyA1cDvGEUlZ+LZ/3JB3d88XTDSkOjOJAJfWEmjz1kXSjuG66v1dUX
v6SrckGhJGtlrkWeuc8O2wBE3SufNw3z62TAvJ/kOZF/HHFv85Df+beF1kZReLfRu6rJOusG+tUq
rhijwwDZ9EgYDJ2ASaB3niQsAtxexOIIE5zWgiplsepX2t6nqg7qbRFL56BWBnZh4wvCIbgDymQg
bYPuXuXpgPLbkTURAIHnX5w80iNz/qbswndv4n3RhViaiRk3zZctmQBu5t5e14v2wgxhlSAQ/yLz
m9BlTdW0dTG7sxhU1YPz6EjLr+7XoOWXNGZha0ZkJLF1wCiK18VBm9wtFVsoZwb9cbiz/YZEG81a
P4+Ly3i8YhMq31IErT9DJ2Rdc2ztLtjZAQ3TjhS8kvtgDaadibK2etSVqP/oiYpG9B2Hdj/yQ+8K
P1zVLvQp6Vi2qXgUVUxxQQdVln+CYimb92bh+WbtAlvRlnDrafpTS8WrnvVY/wgwxgwfA0qrZBb4
ji7Kdc+m8fbPbMRz2bhrtSI9Q1PZgCMX7nGpY9EmyH6/vcl1GOCU1OOtYvKbaiCad0se6eHMTAiH
kZ2t8VcGC13tl0Abfig291+9PZbrN7vGOvpe8J285+RyFTuPZ4CPBcD2aDJK02d9Y0luHVNX966t
wxUMtGwPoCfS9d6aYultI4r05hDMmdvvMAOzBoIRC7dGRJdUJfbAAs+Lb+vx4KThNOwJF4/KI+9M
UrU6Y83pvhqCNbxCSo3jS2WsaPqi1ivaRGHtbJNU1la0gSo3i89SFR3ci4CxIg/qCO6wHnP0N6FM
61IzMw4mxiRg7wHLWIVZo0upyUivh3ktcfOnarZfvTCNix27HbY56Bv6klQ1NRX3XRCK/BRPs8I2
xAZg/Rs5hrSkHFkGg1EZTBS2OeBoFyG2anR6ZqpelQmUoH549Nmdql+UCAJKKkbFy1NbM5Q+Kw/D
/Vb2QD/OmZcWzv0csiKHLMKsI+1KbNfV4AorEau1+LvFnvU3AlYzU2hFnXWf65Ba3rKqEsnaqhzr
GSSI/zlmw7zu3H7CrOAqZr9PziBkg4+unPdRFgzMQnNl46TobWc73WyjZ2tS+YAVRq4pjd3UtdMm
8rQTsuJBh+E82pjZ9XMgTUDEdlbwzTAp5mGcuqgN70KauJPBiDskXEqHrn/pIGkLzG8R4y1Zisei
oWK/g6UW8LOGcL20VmOcky+CNnwwhMTWRw50fNGx3er5WBmFc9TSCl1V5BgBNkUL5SbBQZi/eJVB
gbGqoHtrhiyHY8qwv73vrS66lFh7fou1m3hj+ll7ZKYw32HWvy8dZo8b3n8YTrTQ41Pd1QpQxEK+
b6L8dXwzovUoEiq8bKh8BNKMmTJsYSBbn3VXa5bj0qzc10QxMwG9TSyjhci9QiI6b5Z8ZCyLNaKh
DPKzstDci3b9C7OI/asoeaUAUvvHiUlFJdjiHn3vvfPhuoDJDEgHdKqyIIB81XLApc/VudYcZTcF
svsLP8M0h6bA4p3M1oJLrcTL654iFTgfwmeJYUNWD+sd+bzg0clUNJUnDKW07aVTS0x95aj9YxcV
LDVMgVie/SB/rYoFX+7isFo2b5x0drpzA+Xob8bvrR4axBKUtlzSrQCG0ynNMJMqFjO9V4XKQVaO
qvxx53SrIH0chAd6he/l3+HSR8GmKYuYaEs7+llXMAwWHaur7wkEndwpGcghXyEvLdn6FpYLj3Ks
qtF5XEo+TsKMS578co6CbVl643frONjNh2WSzr3G5Xf0ZM2OjiG1iyU4vx7PFAwVwxhlcXhaS1ad
p3wgoAYoBN4tSmahEizyjF69wuH64h3h6LSxVLHi8I/hPSjw4a81wKJINSljj+HmZ19T4kzRo/oH
1pr/j7tz2W0cydLwqwi96W5glE1SEiUC0w1YF9uZvpTTcrouG4GWmSQlipR40W0wwGzmIWY9q1rM
bpazyzeZJ5kvJNOjoFS+MVBpVKK7kLKVwWDEiRPn8p//oCLJqnxJ04SCl5qRmL0kmo1np/5KZ1us
6dIHZttKqzcN6oVceuHWaqeD2sQ7T4n3XkUa1U91nINmRwd/MDtOmxP9xlhZ2ZzJ0kSyq1eDj8lg
sepnXqRfEcggVj6dEajsxBCZdFswLbkfI73G0ZwTAKwTnyLCdmJmIZptNnHnP4DJin4CZ4sKIZ5E
F0prXceyrGlrL+2uFy76Ee9pMIW5YVVzKDyped1a7Nc7qT/WIb4frGBNq7kguTOfTB7RnjA+nmpm
dB7761ZK68NV9HGim/OfzHkLBDvUPNxD8ZK4chRFXLhRi31aRubil9iMRpOOWZ9Aj0orhsaiXU/0
5MKDhvYOiBM2/7QaEbmoe+4PQGv4Z3W0BIUuS41WkKEVWPQEGMy1rxMgxx3Lp6q8M1jQhpuGBH6r
TvtUwpk91MsyPvZDKsfaK0orR7TOteZmbxpih3zSWpMq6BFOQ3vsJVU7WI/mPyejJSje1mJ5RZVz
q9XFvg9gPR0Fq95CTwB6alWQoqR43frlODPR4bq2rA+60yRqfdWSaXo5t6gWw/SdAodKuDhr+iql
19Vo0vp5Hi2nN6Cfsgu/SdlyPEMQOhQnIEsTI6Bw1XcTs5+EJlhPsH9U8NVXLXuw9us/Aa7ju6GB
BXHVwsvyujSKGJN0GVS9ayueRuAQkmZwM/ASGNiDJO3hgWOnJ+nyhjaB3k9WMiPGpTUndUAmYy8I
7UQzws/LqqbdNQIAB8E8m9z5pj4jWNegYrtKH2jyKOspMR/Yia9JnAC002hJ3gXUpEXt8ZTOJ0kW
m1/96RRDaqVhlaSThXFM7C24BZXqUYLU8GhRvFiDyqEzoFbrLvRlow8jU1I9rZNluST2Mu8Ziyn9
K7Wat7jGy71Jg4aBsqovwDCnjdXoZgXjs5PN6e3RJNBrEn9b99bzawx+98rgNvrcImU4Phs1Y3Dh
S+i22qZnUYwbw288IykKuGQw6tWaM+9q5kXZeS2KrO44aI7o5pJW08u1H2QgzT3dG/quNQAyUk+i
L37g41augfV0yPKNKQKet7hX9HX8GYRE657Xdj/DbgS2KHWj6nljmmhf4qzpDyPAJlUq6jKrdTwn
I0yGr9lI611qfLOPfouIOdZA1T/2XCK6IAk1RHsU1LnSjJqoy6V/tklbS4okLkc4FHEPMuHl8iQg
qMGB2tRLrFvZPDuBJsQicDnRrwxzjVxi7SH3+nIVmmBD4XOqtQKyDavEco1P1TRsfCU3X/1Bd2kX
OCQ3TNB78+/mvkXellqQWRcgxfoMYJf1S+an+lBbU43WJSg3vfa8zIJwNK3FhE6AG30cVzV0hr+c
oGGCsIYYDwCIntQGNZA2SRMsfzKacflE3NDAjRp8TRPnKYBIBSimQYWvoZHYXyRU/7aBOgK5muHG
uIMlBreXuBmjEyEA8B7pDVAoo9H4LgZP023oo8aZNjPRuvN6AAuVRzjsUzirtrBaAWsNl6s5PUfT
rBGEnQnlAg6OxeAiovi42/SXq2PNbY67I9gbOpgNZAGbawKN0KKNWxTkVJcs5RSbeUZ0NByd0Fx9
nrQT6nLDHiWZwR0cPCwK2QRKiuANbR7r0aqa9ixC3V/BKBtmu+bq5u2Cg4wq04PZgmrdZn3awVHw
lv0E4lOyd7UQ9u3qjPIQa6HNjft0s1hpuvbWcBODwuQAN8Ah4oq40HelS0KuA+qxwrWecXdiP5tx
i4a8tNlMcQ0IafHX1uACmHi1qy1afie0rOVVrPmrER1LW/Qn7DA3qAbGk4iSssnIDa0vZst1T6g0
r/eNiJzpMls2bj2zhnE5werS2iN8uZ/q+jKkprHeArRkpt5nL1muLwFXGZ8Xa9ONu1oaCrA6haP+
ZxOI7KBN74JZvWdVXUykeOV5n5sZzPOfaulkfZzNCG0EpItuPatJRYEff4kjAMpxaza+19dQ0loU
FN8R1zUviPxjsfsacFUKxmKDf21SpTujpj44DuFVIEKmQbrXC1cB52c9wLdrRxHJwHa0jrJrfbKK
P03jun9JgnOoQ/qRdTSXllT0U4dw4zYyxiuzR70GGxpMxtwj4zg16qcaTe/j3vb2X/gZMGuqMTla
Ptj27rS+Wl6tM8+bdlqDGAmfE2GZn9VdpLQN8xkeJSzcnAdLXDUXYVJNascTJCVuwzpAcHkzAPFv
TkREYS5og1GULK/MmYvJVbOE52ZmDS6phRHxk/oSVliIHyzkktp5HRJHM/KqaQdIlnY3FrICwJ7q
xoamrY7hexsZ8MJZ9fFFumrBoL3W642zRpZaJlUycxZoPJgxCBWfXFCLdLUcn9biYGb1IA9pgMhY
Z3jGRrqYj0+n3pLvb7UAqZiB+akFmwCdvFvjGXQBcR0+KSplUWBUGMBdRAxq7rc6g3QBWC7z6gOC
I4Fv8DDQsWBhoohHwhI2Xi84dCRusk4rzKK6dgp8Eyg9UIVqCv5sQTxt/GndGONLzEHWaRQjmpNV
nSZGY2L6ndbGIExQPtqXSboeT88IDtQmV0DTLHpeZ4ARO5TGGuNjF14c69TyzDQ+0U0BhVxwUE9g
8EJ5rdacC0DOwfi2OvFnSYeIr0keF2APUg1E07Fi7lO47nQDcpB5ajY7WYoh1YbKdq11Qg+/quOb
Pju50qZBeD5dLfXRaRbw7HZcHYdet1qN4h+RIZNwZrRsuL1lsMyISQ1iACg1kyBSx6hbbj9N4gHG
TJq6n6Z+CGW9biYaJdb+mEKOmWGsAhJFQKLb6zWxkhNP9ylDb4MJNNIvtOSdtHqYRdQPZjMTkBR8
A0jOqDkPbrd7GBN+T46DxB1np/NwrDXaM74ddfBXrSG5yXnthBgQ6WCtliRXht8IMrRKK4XjwNM0
8CvZkpqgwBs0WsejmtXoLjRK1z/jLwyaJ+bS16hLWEwmw5pJaBOdv1pNOsZ6RaC1sUi1GzeM67P+
EmDO4BOePeJXj5dkX8BDjW+TmoXI+0Rewu6kOR585O6iTSgQi0GAn+hBzkFYMUjIC0KoeQqJYWid
Jku99gtWfuun8WzQG7WqwKd8KmsEkLfqutfVKbK3cMNb1zdoHx0Fl/MFfdv0Gm4PoQgYXCfutTsi
gU2RGf2N3fSrEVs/UzmIRmw0uKyPU23546Zi71UcVbRc439v67om9WY7caJLe+IkxaHEbIbRdBX7
LgGtf2x+TRvDrp3a0odemNI1+nPmxKtrJ8mC9OnfPvZDFANdRX6Y3kR7Q7zoSzlZ3+GBHjoh3aym
zt//NIyyEB7ca8cFTyoRXOlUdT6yPz2OtHmbp0YIbF46u2do+j9SFAzBG6p784eq2SAK3YdfV2sf
RJc16Afx0DZ/oMDigQ97/fjEA4vw9Pvla80uPezK/mI+9QbOZts2jaLqlImXWoOa9UEwtjaphtm+
I/Wju2tgWR802CQoeSeGJv5sH/iO1kAX1b2l1qBhfcD2oIkRTR/zfd5ZA12jARd83oIs7H1tv7kV
yIIcveIENBofLAMNqdMRZvMHgsOdN299oB0QJceCqvZ9vXnpPTdrH4y62WyatFU78OYQ41mG6BkG
b/bmz7s7+oJEtZTUV3nHJnVS0BPk+k/afHrMfIBNWm+SjX6fSyAaZJZagrr5wTRgvoASRnp14wOt
n2pNGGa3Ok8Q2r8v+YfUuuy7c7sRWaMPznZ3RUeYnaOvG/QIFNv+cDzEr9/XEhg6rA+ltl+nO6tJ
F6V8k8U27y6BVoObmDYZcFxuv/LulqBeVgk0ah8s4ODUnzwsQsEEou0tzefMOsVy2z/bB77o+n/B
lx6NxQ4xy/uNLek7yY5B+uwXcktrfwCpnyaUxI8cpZuvCuNyO/jWmhKf/yHZmhs7b+eX/8w1u/NR
+u7WAt/5bW4k7j7rYT32Z3rwHfIfnvpObMdDb9XbWH0PbyXM/r//qWOH9r29axTXBOv25osHrefH
4/LUqCex44QBvdnzoYSlKUyAsgNfOEtin/k4YlRdEM6WHXbbXf6KdYqdTUv5C3+WORzkfOiNpSz6
ppZ90pfQT537Sj+1UyfJh3u0w8uO3mGA2A4qRxMn9ofSthpN0Tv6t+fPZF60tR079u/uHFtaGrwb
+lSIZqW/+Qbb8Q8J8KM7tC/Wspvz+t8/TGezvlD1/gHP79FX17NDP0nlDVFw1I7WTnxn+yN5YMEI
XVI5HMUTJ/Ql4cR2Kjtq2w7dwL53Ei8fa7PrChbiYgV+zo6lYVVM2MuKm4YxWnoZADY5fj6OWIKa
grl27MlddC/vWf2p0/5CZdKP/cq5HY4lYRAWSdllQFWE8qAKBPeUwE7lTPynf3Sdz1EsMbn5/OPb
78yP4X0UOom8yLrghSu7GIxcHFXBsfhkT2XVoIuOiWXneraKXfg4CidDrykQtssoTj32L3YkySBY
W37a/Sg7PLYCwTiz1zbwgb0lUXCuz+2Ie3m7ZxtBFn1Lym7hhT20o70j0lCwyhecvSgoyLLo0Ft+
ysG9P5cNMt1UoDIu7MBeFc+0qWDnLp2pHeQvvtk60RS57Dpc2bE9dILKx0QY77JotJSMP94zVXTR
bqz0xHH+AEv4KNB8MLEo5P7zj29XzH0/dO0paiMfajOyCB2UnfWNZ/tFL8kQgaTSA9sjf3+lDUPB
Ft7Y/kLW+4YKCwN+1rEwC4tqDlLM8svxZX3nHFgO0YS67Erf+k4a2pN8oI1oqFB1PyRpHM0rH9Ms
zqaVv1WAflNhkD2czN3HicC7ghd5eCD9xO3E82Memf/VP/TQZt1UYEP0p7GdBqtD+qamkzTL3/Pt
h/fCv78PnErPTtJ8MLFHAG2eHB0t8iJv+GHV+p4/jrigWbXHv2516O5DyYI06WOb/6jES4lbxWaD
Yj/433/7j2QsPp3EKyI5zODUvosmdr5rkj4kBmDWRLfesmJ/QzPmuHruJKmkFZtwA9c0FYLh4BSM
c3FP/taFDHGFv+RXPmfhvS1FgKxmA9CTgod2o/F9xALe2GPcSH9i5+skJAZuXHpjPbt53y/AsRXp
PObXEdFQIWGvjFDuzv/hn+/+qCd8/zy+Kj0r/03+w6fCg23bi21fjiApUGGd1TTOJHl/fr+2ic+n
JnuC+U28Lvanu+KgawqcnY+xfJNuSLXLHs2PSWw7smkoYA6lh43tWT6KOA+6oUA7f4ri+8ISiJ66
ZecKRZ7tS/qexjHlhz137uxQjgnrKtT5DxRo5rPbLK2pwKX5DMAmlka1FEhB387u/cpRbN/JXpih
KTCH+6CNJJ1rqIgoPETcxZwrvYmPwVHwEUSfhLIS9yM3YYUQ5DgfSuwjudH849vv+p8dzOJ8mM2o
ArJRdr6XUQWh+3NSKbofDRV67SRi2Eo/u7vHnicRIR1FunyqUMs3WXh3yG4UWCwaxSpYo6O7rHKR
JZJEPoyuQPf/y3Wv37u+7XX/tSKEx4lZsKL8U4qg1Rs16Nxou04JIg2Wntv6Q5f175Rg2SSY8uv/
fdsfTuCvJcNVhQ6ALSm1K9eFvJuK8FQvqPTtYG7fR5JGF71kyyqCkwx9OMGfyIcSKkagGMoOTLD8
PottyRzj9JQf+JIFjm03k2asP5nbfKEzd0UuXDb66R/43IS/34HT8Sf/iBnNEMNlmBaP0fOi8/12
AghwU3vRVuA+hZysZ4Ah0ZD8+jPfeQ/gkaOvRZRBcz959/DKLzyDRwd3fyPqBZX0ynELQXhDwAFK
jdijo9RUukR0qo/37I7XTXObozoE36DzUcmxjzKMMbuQPhGwkJILsc19HZhzDe9oT+G/bj1+ECdB
dgrMWot+WEarDrC+Scckc9+ved0zrvCU3Kj4FBHtoX8j/wfDqTe1xlPeE7fci8KFyIxdEESzBRGf
0bKMOh41SOnak57USx/UtgM06AGYkWjejSkJWJ33oyYIZt/iMcj+v1jipY+7cJJoSgB0Im8V9mvD
op4ICDQQe5CS+yL8lofZMB85d/m0hcECwJge5IhDE2mwaG73ZN7npW/1CHWqXDqp58R7ObFWHdRT
jVWs0fNFM3RLtM76TcNp+9jvd0tt1VNZA/39QRiPAsIysuDtaZ0dMXvhUT0CjhHHkpGpIBO10cHy
XHUF4Ye2E7h+Jmeh9m6L168B7Nws7AYQeerEa8eN5gVYjWgF+ZsC/8KVZvJ2IW67fze/YfJ0MQWr
KO1gTcF0u45Ag0mBHhURmY8xyyADZk0FAtdL0uLVhqlaes86a2foyWvbVLC2MGkUF0GU6ZSVsGM7
jpxDwaIn76MXiu8xQfyhk09S3EaiqKTslE/8O2y1QghXBVLihFLNMHFW+RQ3/v6zXu4L0iROTERR
HlbFOoAkl1dX1NCVXd1OHFHCKakGXVMw7mkGVCSWFkHX9szr1+uyj4ByCsqBitLy6/AxtQN5tqIo
qOzqfnLigoDBJKdgWGLKF/ZKjobrKm6gczudF6RBBbr13E+9rGia6Psu4uvloR9Ec3tcnLKCNT73
0eupExKQLuRn6wrU+3m2dAAS0487lwahfXQVOJwLOhKxJtK4DQVqDcihXSg4aSg4IuACU3myKuA0
v+Gm6E0F9jCRiYUt6woVV/OVSBXdS9umIndzBdY3cwsISRUFSNdAawrOBnXP+fzfnuYTJ7pYFUGM
SsHAG60Z+6GEmTFUeB39aQHEgResYMJzG4culmTCMFQs8cK5ly8PQwWGob/wU0plimJsqLjyvowF
TkYyLokTlV/jh5z4GcjW+0h2G/cDuK+/nm4xrobIXQdqkHyyQtMbT8ZHXmhvo5G5oBw3lgVahVfT
p+JJvlSNpoLVBgnoVKKvGC9SIh/yQhVgl23IGNC9Q/2IPHvdMlXYc2c0RJ9Lqw2nA0ySCgzbb/8u
zs0h1ww6EUhDLKtFX2VACbX684/7fqE1kfb4IwbWXMpIJTNFgUd3JGo4pEEVyFE7ShNg6dKwuopx
uZOlQ6sCQt8G001J1q5mVIFy73i2dGmquCiunWl2F5BJQH0RAq90RAXO7sTrCpyOrjOJhuCyeMzz
z1MggVQzOjFEjdJ7KBCWTgQoWi6oaiiwWx6LujfZ1vBxjXan/2QW54UXa8eeOpVbJ76X7I0n814v
HLk78vH6UkniTQW2bc9dTdPdZVBRWdWbAYmJ0HtB5STD+JJ0iqlATHq0gCjUIKqwMnopjdGmsrpW
gYq/4difUP8rj9xS4FKeUKggHcKWAvfhhHJ4acuetxteENzcEwQYD3LBe7vT1/n236lTuf/zx3nk
y+VlUIGWH/7MCVfSUhzAPLzeuD/374pWAY0zys+WYpKI5lX5QNvIkAIpY76FVagrCeDc266dAEWT
J6xg24hxRqlcV6MrcZxA+S0kHQw3WT77twsxoazCoApO8QUX6bAYd1OyttRMpb5cJQJLlYplECMX
Y0O6imvuIloL/QsjTT7NzeFQkR689DHxpVFVXBmbUeX7QleRHtzex9W2nyR2Js16H2f0esV2/e3X
DKZa6UaCxTl/zttPyDWeicyxBCFY+WH7zmroOUFQKGdQkcd6gHTtwfvgM1Qxb6I3cmjWUJHM6gv6
Jrty7kCjkc9yE3XSFfgofeK+ReicrkB79rNCARQoonzyb5e4m0j20oyaggu6/+0/owqsw99+3SBC
ruJv/xUOfRkCadQUrDWlHX4BJUf8R8Gq2OG6qKBhrSs/8Bd374CryB8SJxiDt6kc24lkFhkqcnHQ
v/kFm95QUqtAHAaQs5+v6uYEqrhgf9nzQeBdzJ/y9qPyiz+5s+8WssZQUYC31aH751tFMq5Ngf4N
xpxU5gkUtvxyHN2tZPqoJqwR0O9YdZhMKUQCJvHsgfl+cdhHHrqywdjdVxCyRRX17o96IIzLl0Ef
xdmd7J8p2D9mRm3MRkO37fiO6yUfdHMS8w9vPzDEbzM/kCO4KshQxGypcEryGW5sXAXWl4hfUHBO
ZY80tIrS0o69Iht8KHuhAtLQKUiHCmetG03QzTIzpAotmo97ODqpgkkJStEiU6kKoAD1b/cQfWay
GaPCnTilBF26BXUVxBifkOPC/ukqihcv7Fjc2kUfU0X8WiRsE2GaS6Fa2rrnJ/3tuugKMGMaiZpL
2UBSUcS85YQ982m3t9Gml87clzWICtqd7VPOs6HsLhsq8rY3oD78e/t+M/2b6I4ql3zJN3eBCuic
4G3ark8HuYySQ8rQUAHn3i7UrQ/WNkw3byTyUVutsEf7pSLCR1ec1E+8yq0fu/5BJU91dr6ebxfh
L/0nn6DAb2sDYSuEl+kOVn7mHYqZYPrLB9qIlIroUd+WrSKjqcD3g8QtrfSogMM5kaN/horI1FY6
MWFS79uvgTNZ7a4KnZHzj2+Xk80LXNg8QcYwYZqryHptX2B7C1T+ssW0/zWftdjaGhVOz/oXh2zk
JyxnlfTOmzrGsmb/OyxuOlS0qQIXCGzoK61dH/T17k6b4JIg87ZME5RPq0Xh6bMB/e+379sa0z/g
vscu91yh2upJyroX5uLbEKgWwO4qUGjt2KbF6a4YqQg5ChYRKTKjgruuEwVRMZ2tgrKxN8SXkBk6
VPQmOMbxGXoCi1BIbKsIJB3bwfg3EXjPBnpekjiHPF2KQOhPlua+UIj75Nrg6pBEQ1dRzCUIcAmf
SNe33lLhqThxtns69OeV6vOr+yXOipOlI1X+mLfbGrfga9f0v5A2jjLn50b+ftfAIVKAP+ClsG3r
AVOUPYmkzVFhYbap4CuGC1UYrkLdRgcdKBWs7p1IeJ1/OXPgdArdvx7yP1V4gxuUtSDpwkQWivjQ
c1TUG3WiKLfJpGCDiqKjY3/k50dYmPQqGMOPqakQlHp5S5sNzt0fxvutDJ7sDvNCvf9wF1I0tNpr
laCCAeph/E3qRmy2wKY/MtJUzvkobYqKi4EApFSAsc9m8nokw6lD/cyDhG7e4WLYJQgQ5D+TXgJa
iFwo3n5jnPl0BcK1zkcS4kU/zPzj2wfueDEcgsTuDzgquopy/ktnUenYwYHiCRUVJZd+AbSjAul5
a4dAVGVzQkWM5NIGmJ5v2WYHVZxZscC/OGDPCmV+LQXSceWnQ2JbBy8XuHTyd3m7+F3ZU5Jp4hX2
scC6aGQrnLR0VeYBQRHKpOA4ckklnh0cbuSggt1vGy46dQKSMv9UOUoIyiZAp7aRZnFiSYtBRt7J
Qk+yU6A4Kr9mN9EY21SSVEOFKXFDcYM8WxWtYW4yChoLk1UgmT+yvf428n5Mu3jZyYJxqfwy7xmZ
hgre1o7o0yGyNvmhzScqFE6DIGOzCadSgwozDQouFSXGD8WO/U3LvcoFlbBx5YeMtgPYiwfNOFr6
1mlWSQNXomCiffd7dnwO8JSVdXx23Tih2Z4GP+x+u7eLi1AY3T1Ekvb7vuXWGd+w2uYvmU/gSfJ4
JyJ7JCkVFX10rrOkCJBTkVy++fY/IM5Wzu6RhAIv//hbt9whCfh9ov6H2Ozybfl9GIgPvftO81lp
MrngvOj3D5bFxk87QKMnDfxwSJ/IXuyRie7O+32c8UMcfn+8tzxEGfjO3nJXNA6I7MNtMAxwMv/x
fwAAAP//</cx:binary>
              </cx:geoCache>
            </cx:geography>
          </cx:layoutPr>
        </cx:series>
      </cx:plotAreaRegion>
    </cx:plotArea>
    <cx:legend pos="r" align="min"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6.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496">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lumMod val="65000"/>
          <a:lumOff val="35000"/>
        </a:schemeClr>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lumMod val="65000"/>
            <a:lumOff val="35000"/>
          </a:schemeClr>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8.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1.emf"/><Relationship Id="rId3" Type="http://schemas.openxmlformats.org/officeDocument/2006/relationships/chart" Target="../charts/chart3.xml"/><Relationship Id="rId7" Type="http://schemas.microsoft.com/office/2014/relationships/chartEx" Target="../charts/chartEx1.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 Id="rId9" Type="http://schemas.openxmlformats.org/officeDocument/2006/relationships/chart" Target="../charts/chart7.xml"/></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77931</xdr:rowOff>
    </xdr:from>
    <xdr:to>
      <xdr:col>19</xdr:col>
      <xdr:colOff>597476</xdr:colOff>
      <xdr:row>48</xdr:row>
      <xdr:rowOff>90985</xdr:rowOff>
    </xdr:to>
    <xdr:sp macro="" textlink="">
      <xdr:nvSpPr>
        <xdr:cNvPr id="13" name="Rectangle 12">
          <a:extLst>
            <a:ext uri="{FF2B5EF4-FFF2-40B4-BE49-F238E27FC236}">
              <a16:creationId xmlns:a16="http://schemas.microsoft.com/office/drawing/2014/main" id="{5692AFBC-025A-DB97-A34B-831B119DCC99}"/>
            </a:ext>
          </a:extLst>
        </xdr:cNvPr>
        <xdr:cNvSpPr/>
      </xdr:nvSpPr>
      <xdr:spPr>
        <a:xfrm>
          <a:off x="0" y="77931"/>
          <a:ext cx="12664372" cy="8747621"/>
        </a:xfrm>
        <a:prstGeom prst="rect">
          <a:avLst/>
        </a:prstGeom>
      </xdr:spPr>
      <xdr:style>
        <a:lnRef idx="1">
          <a:schemeClr val="accent4"/>
        </a:lnRef>
        <a:fillRef idx="3">
          <a:schemeClr val="accent4"/>
        </a:fillRef>
        <a:effectRef idx="2">
          <a:schemeClr val="accent4"/>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7</xdr:col>
      <xdr:colOff>504570</xdr:colOff>
      <xdr:row>0</xdr:row>
      <xdr:rowOff>183704</xdr:rowOff>
    </xdr:from>
    <xdr:to>
      <xdr:col>11</xdr:col>
      <xdr:colOff>144163</xdr:colOff>
      <xdr:row>7</xdr:row>
      <xdr:rowOff>30893</xdr:rowOff>
    </xdr:to>
    <mc:AlternateContent xmlns:mc="http://schemas.openxmlformats.org/markup-compatibility/2006" xmlns:a14="http://schemas.microsoft.com/office/drawing/2010/main">
      <mc:Choice Requires="a14">
        <xdr:graphicFrame macro="">
          <xdr:nvGraphicFramePr>
            <xdr:cNvPr id="4" name="YEAR_ID">
              <a:extLst>
                <a:ext uri="{FF2B5EF4-FFF2-40B4-BE49-F238E27FC236}">
                  <a16:creationId xmlns:a16="http://schemas.microsoft.com/office/drawing/2014/main" id="{C8B98D7B-DEA4-0BC8-3642-D2A029DB4A9E}"/>
                </a:ext>
              </a:extLst>
            </xdr:cNvPr>
            <xdr:cNvGraphicFramePr/>
          </xdr:nvGraphicFramePr>
          <xdr:xfrm>
            <a:off x="0" y="0"/>
            <a:ext cx="0" cy="0"/>
          </xdr:xfrm>
          <a:graphic>
            <a:graphicData uri="http://schemas.microsoft.com/office/drawing/2010/slicer">
              <sle:slicer xmlns:sle="http://schemas.microsoft.com/office/drawing/2010/slicer" name="YEAR_ID"/>
            </a:graphicData>
          </a:graphic>
        </xdr:graphicFrame>
      </mc:Choice>
      <mc:Fallback xmlns="">
        <xdr:sp macro="" textlink="">
          <xdr:nvSpPr>
            <xdr:cNvPr id="0" name=""/>
            <xdr:cNvSpPr>
              <a:spLocks noTextEdit="1"/>
            </xdr:cNvSpPr>
          </xdr:nvSpPr>
          <xdr:spPr>
            <a:xfrm>
              <a:off x="5163380" y="183704"/>
              <a:ext cx="2070277" cy="11300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12</xdr:col>
      <xdr:colOff>381000</xdr:colOff>
      <xdr:row>9</xdr:row>
      <xdr:rowOff>44824</xdr:rowOff>
    </xdr:from>
    <xdr:to>
      <xdr:col>19</xdr:col>
      <xdr:colOff>7620</xdr:colOff>
      <xdr:row>20</xdr:row>
      <xdr:rowOff>172870</xdr:rowOff>
    </xdr:to>
    <xdr:graphicFrame macro="">
      <xdr:nvGraphicFramePr>
        <xdr:cNvPr id="6" name="Chart 5">
          <a:extLst>
            <a:ext uri="{FF2B5EF4-FFF2-40B4-BE49-F238E27FC236}">
              <a16:creationId xmlns:a16="http://schemas.microsoft.com/office/drawing/2014/main" id="{AC975380-AEAA-4490-A8A5-83FFCFC55FB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22</xdr:row>
      <xdr:rowOff>0</xdr:rowOff>
    </xdr:from>
    <xdr:to>
      <xdr:col>5</xdr:col>
      <xdr:colOff>579120</xdr:colOff>
      <xdr:row>33</xdr:row>
      <xdr:rowOff>76200</xdr:rowOff>
    </xdr:to>
    <xdr:graphicFrame macro="">
      <xdr:nvGraphicFramePr>
        <xdr:cNvPr id="7" name="Chart 6">
          <a:extLst>
            <a:ext uri="{FF2B5EF4-FFF2-40B4-BE49-F238E27FC236}">
              <a16:creationId xmlns:a16="http://schemas.microsoft.com/office/drawing/2014/main" id="{A42CB91F-D8D2-4000-8577-F845060AF5F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89646</xdr:colOff>
      <xdr:row>21</xdr:row>
      <xdr:rowOff>175260</xdr:rowOff>
    </xdr:from>
    <xdr:to>
      <xdr:col>12</xdr:col>
      <xdr:colOff>228599</xdr:colOff>
      <xdr:row>33</xdr:row>
      <xdr:rowOff>76200</xdr:rowOff>
    </xdr:to>
    <xdr:graphicFrame macro="">
      <xdr:nvGraphicFramePr>
        <xdr:cNvPr id="8" name="Chart 7">
          <a:extLst>
            <a:ext uri="{FF2B5EF4-FFF2-40B4-BE49-F238E27FC236}">
              <a16:creationId xmlns:a16="http://schemas.microsoft.com/office/drawing/2014/main" id="{43ABEA55-E6D3-487D-B0C0-8AAEFA5B3BE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91512</xdr:colOff>
      <xdr:row>34</xdr:row>
      <xdr:rowOff>20482</xdr:rowOff>
    </xdr:from>
    <xdr:to>
      <xdr:col>12</xdr:col>
      <xdr:colOff>236292</xdr:colOff>
      <xdr:row>46</xdr:row>
      <xdr:rowOff>14942</xdr:rowOff>
    </xdr:to>
    <xdr:graphicFrame macro="">
      <xdr:nvGraphicFramePr>
        <xdr:cNvPr id="9" name="Chart 8">
          <a:extLst>
            <a:ext uri="{FF2B5EF4-FFF2-40B4-BE49-F238E27FC236}">
              <a16:creationId xmlns:a16="http://schemas.microsoft.com/office/drawing/2014/main" id="{712D6AB8-10E3-489E-AD5A-938B4E9E3A4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0</xdr:colOff>
      <xdr:row>33</xdr:row>
      <xdr:rowOff>151341</xdr:rowOff>
    </xdr:from>
    <xdr:to>
      <xdr:col>5</xdr:col>
      <xdr:colOff>559592</xdr:colOff>
      <xdr:row>45</xdr:row>
      <xdr:rowOff>135803</xdr:rowOff>
    </xdr:to>
    <xdr:graphicFrame macro="">
      <xdr:nvGraphicFramePr>
        <xdr:cNvPr id="10" name="Chart 9">
          <a:extLst>
            <a:ext uri="{FF2B5EF4-FFF2-40B4-BE49-F238E27FC236}">
              <a16:creationId xmlns:a16="http://schemas.microsoft.com/office/drawing/2014/main" id="{1E2C0617-3E4C-42F8-B7C0-21586FC2E8A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12</xdr:col>
      <xdr:colOff>342900</xdr:colOff>
      <xdr:row>34</xdr:row>
      <xdr:rowOff>30480</xdr:rowOff>
    </xdr:from>
    <xdr:to>
      <xdr:col>18</xdr:col>
      <xdr:colOff>541020</xdr:colOff>
      <xdr:row>46</xdr:row>
      <xdr:rowOff>45720</xdr:rowOff>
    </xdr:to>
    <xdr:graphicFrame macro="">
      <xdr:nvGraphicFramePr>
        <xdr:cNvPr id="12" name="Chart 11">
          <a:extLst>
            <a:ext uri="{FF2B5EF4-FFF2-40B4-BE49-F238E27FC236}">
              <a16:creationId xmlns:a16="http://schemas.microsoft.com/office/drawing/2014/main" id="{1EC42EEA-3127-49E0-801E-0CDD34398CD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4</xdr:col>
      <xdr:colOff>356192</xdr:colOff>
      <xdr:row>0</xdr:row>
      <xdr:rowOff>60510</xdr:rowOff>
    </xdr:from>
    <xdr:to>
      <xdr:col>7</xdr:col>
      <xdr:colOff>356193</xdr:colOff>
      <xdr:row>8</xdr:row>
      <xdr:rowOff>10297</xdr:rowOff>
    </xdr:to>
    <mc:AlternateContent xmlns:mc="http://schemas.openxmlformats.org/markup-compatibility/2006" xmlns:a14="http://schemas.microsoft.com/office/drawing/2010/main">
      <mc:Choice Requires="a14">
        <xdr:graphicFrame macro="">
          <xdr:nvGraphicFramePr>
            <xdr:cNvPr id="16" name="PRODUCTLINE">
              <a:extLst>
                <a:ext uri="{FF2B5EF4-FFF2-40B4-BE49-F238E27FC236}">
                  <a16:creationId xmlns:a16="http://schemas.microsoft.com/office/drawing/2014/main" id="{F9967CFD-9D81-B64C-26F7-4B4F5BA1050D}"/>
                </a:ext>
              </a:extLst>
            </xdr:cNvPr>
            <xdr:cNvGraphicFramePr/>
          </xdr:nvGraphicFramePr>
          <xdr:xfrm>
            <a:off x="0" y="0"/>
            <a:ext cx="0" cy="0"/>
          </xdr:xfrm>
          <a:graphic>
            <a:graphicData uri="http://schemas.microsoft.com/office/drawing/2010/slicer">
              <sle:slicer xmlns:sle="http://schemas.microsoft.com/office/drawing/2010/slicer" name="PRODUCTLINE"/>
            </a:graphicData>
          </a:graphic>
        </xdr:graphicFrame>
      </mc:Choice>
      <mc:Fallback xmlns="">
        <xdr:sp macro="" textlink="">
          <xdr:nvSpPr>
            <xdr:cNvPr id="0" name=""/>
            <xdr:cNvSpPr>
              <a:spLocks noTextEdit="1"/>
            </xdr:cNvSpPr>
          </xdr:nvSpPr>
          <xdr:spPr>
            <a:xfrm>
              <a:off x="3191989" y="60510"/>
              <a:ext cx="1823014" cy="141591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283792</xdr:colOff>
      <xdr:row>1</xdr:row>
      <xdr:rowOff>18948</xdr:rowOff>
    </xdr:from>
    <xdr:to>
      <xdr:col>14</xdr:col>
      <xdr:colOff>215213</xdr:colOff>
      <xdr:row>6</xdr:row>
      <xdr:rowOff>144162</xdr:rowOff>
    </xdr:to>
    <mc:AlternateContent xmlns:mc="http://schemas.openxmlformats.org/markup-compatibility/2006" xmlns:a14="http://schemas.microsoft.com/office/drawing/2010/main">
      <mc:Choice Requires="a14">
        <xdr:graphicFrame macro="">
          <xdr:nvGraphicFramePr>
            <xdr:cNvPr id="20" name="QTR_ID">
              <a:extLst>
                <a:ext uri="{FF2B5EF4-FFF2-40B4-BE49-F238E27FC236}">
                  <a16:creationId xmlns:a16="http://schemas.microsoft.com/office/drawing/2014/main" id="{50EF5B0D-566C-44C4-A05B-1F2578C4A8FA}"/>
                </a:ext>
              </a:extLst>
            </xdr:cNvPr>
            <xdr:cNvGraphicFramePr/>
          </xdr:nvGraphicFramePr>
          <xdr:xfrm>
            <a:off x="0" y="0"/>
            <a:ext cx="0" cy="0"/>
          </xdr:xfrm>
          <a:graphic>
            <a:graphicData uri="http://schemas.microsoft.com/office/drawing/2010/slicer">
              <sle:slicer xmlns:sle="http://schemas.microsoft.com/office/drawing/2010/slicer" name="QTR_ID"/>
            </a:graphicData>
          </a:graphic>
        </xdr:graphicFrame>
      </mc:Choice>
      <mc:Fallback xmlns="">
        <xdr:sp macro="" textlink="">
          <xdr:nvSpPr>
            <xdr:cNvPr id="0" name=""/>
            <xdr:cNvSpPr>
              <a:spLocks noTextEdit="1"/>
            </xdr:cNvSpPr>
          </xdr:nvSpPr>
          <xdr:spPr>
            <a:xfrm>
              <a:off x="7373286" y="202214"/>
              <a:ext cx="1754433" cy="104154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350108</xdr:colOff>
      <xdr:row>0</xdr:row>
      <xdr:rowOff>92676</xdr:rowOff>
    </xdr:from>
    <xdr:to>
      <xdr:col>18</xdr:col>
      <xdr:colOff>593948</xdr:colOff>
      <xdr:row>6</xdr:row>
      <xdr:rowOff>164757</xdr:rowOff>
    </xdr:to>
    <mc:AlternateContent xmlns:mc="http://schemas.openxmlformats.org/markup-compatibility/2006" xmlns:a14="http://schemas.microsoft.com/office/drawing/2010/main">
      <mc:Choice Requires="a14">
        <xdr:graphicFrame macro="">
          <xdr:nvGraphicFramePr>
            <xdr:cNvPr id="21" name="MONTH_ID">
              <a:extLst>
                <a:ext uri="{FF2B5EF4-FFF2-40B4-BE49-F238E27FC236}">
                  <a16:creationId xmlns:a16="http://schemas.microsoft.com/office/drawing/2014/main" id="{74EF4AFB-516D-4144-BA24-979E5DFF73F7}"/>
                </a:ext>
              </a:extLst>
            </xdr:cNvPr>
            <xdr:cNvGraphicFramePr>
              <a:graphicFrameLocks/>
            </xdr:cNvGraphicFramePr>
          </xdr:nvGraphicFramePr>
          <xdr:xfrm>
            <a:off x="0" y="0"/>
            <a:ext cx="0" cy="0"/>
          </xdr:xfrm>
          <a:graphic>
            <a:graphicData uri="http://schemas.microsoft.com/office/drawing/2010/slicer">
              <sle:slicer xmlns:sle="http://schemas.microsoft.com/office/drawing/2010/slicer" name="MONTH_ID"/>
            </a:graphicData>
          </a:graphic>
        </xdr:graphicFrame>
      </mc:Choice>
      <mc:Fallback xmlns="">
        <xdr:sp macro="" textlink="">
          <xdr:nvSpPr>
            <xdr:cNvPr id="0" name=""/>
            <xdr:cNvSpPr>
              <a:spLocks noTextEdit="1"/>
            </xdr:cNvSpPr>
          </xdr:nvSpPr>
          <xdr:spPr>
            <a:xfrm>
              <a:off x="9262614" y="92676"/>
              <a:ext cx="2674524" cy="117167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230740</xdr:colOff>
      <xdr:row>1</xdr:row>
      <xdr:rowOff>78926</xdr:rowOff>
    </xdr:from>
    <xdr:to>
      <xdr:col>4</xdr:col>
      <xdr:colOff>157853</xdr:colOff>
      <xdr:row>5</xdr:row>
      <xdr:rowOff>131935</xdr:rowOff>
    </xdr:to>
    <xdr:sp macro="" textlink="">
      <xdr:nvSpPr>
        <xdr:cNvPr id="24" name="Rectangle 23">
          <a:extLst>
            <a:ext uri="{FF2B5EF4-FFF2-40B4-BE49-F238E27FC236}">
              <a16:creationId xmlns:a16="http://schemas.microsoft.com/office/drawing/2014/main" id="{DEFBBD22-5938-6E62-4167-69A0C7BBED5F}"/>
            </a:ext>
          </a:extLst>
        </xdr:cNvPr>
        <xdr:cNvSpPr/>
      </xdr:nvSpPr>
      <xdr:spPr>
        <a:xfrm>
          <a:off x="230740" y="262192"/>
          <a:ext cx="2762910" cy="786072"/>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364435</xdr:colOff>
      <xdr:row>2</xdr:row>
      <xdr:rowOff>86139</xdr:rowOff>
    </xdr:from>
    <xdr:to>
      <xdr:col>1</xdr:col>
      <xdr:colOff>868017</xdr:colOff>
      <xdr:row>5</xdr:row>
      <xdr:rowOff>26505</xdr:rowOff>
    </xdr:to>
    <xdr:sp macro="" textlink="">
      <xdr:nvSpPr>
        <xdr:cNvPr id="25" name="TextBox 24">
          <a:extLst>
            <a:ext uri="{FF2B5EF4-FFF2-40B4-BE49-F238E27FC236}">
              <a16:creationId xmlns:a16="http://schemas.microsoft.com/office/drawing/2014/main" id="{26259D5B-EE30-B146-E3CE-22104AE31B9E}"/>
            </a:ext>
          </a:extLst>
        </xdr:cNvPr>
        <xdr:cNvSpPr txBox="1"/>
      </xdr:nvSpPr>
      <xdr:spPr>
        <a:xfrm>
          <a:off x="364435" y="457200"/>
          <a:ext cx="1113182" cy="496957"/>
        </a:xfrm>
        <a:prstGeom prst="rect">
          <a:avLst/>
        </a:prstGeom>
        <a:solidFill>
          <a:schemeClr val="accent4">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1" i="0" u="none" strike="noStrike">
              <a:solidFill>
                <a:schemeClr val="dk1"/>
              </a:solidFill>
              <a:effectLst/>
              <a:latin typeface="+mn-lt"/>
              <a:ea typeface="+mn-ea"/>
              <a:cs typeface="+mn-cs"/>
            </a:rPr>
            <a:t>Sum of SALES</a:t>
          </a:r>
          <a:r>
            <a:rPr lang="en-IN"/>
            <a:t> </a:t>
          </a:r>
          <a:r>
            <a:rPr lang="en-IN" sz="1100" b="0" i="0" u="none" strike="noStrike">
              <a:solidFill>
                <a:schemeClr val="dk1"/>
              </a:solidFill>
              <a:effectLst/>
              <a:latin typeface="+mn-lt"/>
              <a:ea typeface="+mn-ea"/>
              <a:cs typeface="+mn-cs"/>
            </a:rPr>
            <a:t>10032628.85</a:t>
          </a:r>
          <a:r>
            <a:rPr lang="en-IN"/>
            <a:t> </a:t>
          </a:r>
          <a:endParaRPr lang="en-IN" sz="1100"/>
        </a:p>
      </xdr:txBody>
    </xdr:sp>
    <xdr:clientData/>
  </xdr:twoCellAnchor>
  <xdr:twoCellAnchor>
    <xdr:from>
      <xdr:col>2</xdr:col>
      <xdr:colOff>79514</xdr:colOff>
      <xdr:row>2</xdr:row>
      <xdr:rowOff>92764</xdr:rowOff>
    </xdr:from>
    <xdr:to>
      <xdr:col>4</xdr:col>
      <xdr:colOff>46384</xdr:colOff>
      <xdr:row>5</xdr:row>
      <xdr:rowOff>33130</xdr:rowOff>
    </xdr:to>
    <xdr:sp macro="" textlink="">
      <xdr:nvSpPr>
        <xdr:cNvPr id="26" name="TextBox 25">
          <a:extLst>
            <a:ext uri="{FF2B5EF4-FFF2-40B4-BE49-F238E27FC236}">
              <a16:creationId xmlns:a16="http://schemas.microsoft.com/office/drawing/2014/main" id="{FC9D9263-AA94-D84B-6F1A-AC0DBE417668}"/>
            </a:ext>
          </a:extLst>
        </xdr:cNvPr>
        <xdr:cNvSpPr txBox="1"/>
      </xdr:nvSpPr>
      <xdr:spPr>
        <a:xfrm>
          <a:off x="1702905" y="463825"/>
          <a:ext cx="1186070" cy="496957"/>
        </a:xfrm>
        <a:prstGeom prst="rect">
          <a:avLst/>
        </a:prstGeom>
        <a:solidFill>
          <a:schemeClr val="accent4">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1" i="0" u="none" strike="noStrike">
              <a:solidFill>
                <a:schemeClr val="dk1"/>
              </a:solidFill>
              <a:effectLst/>
              <a:latin typeface="+mn-lt"/>
              <a:ea typeface="+mn-ea"/>
              <a:cs typeface="+mn-cs"/>
            </a:rPr>
            <a:t>ORDERNUMBER</a:t>
          </a:r>
          <a:r>
            <a:rPr lang="en-IN"/>
            <a:t> </a:t>
          </a:r>
          <a:r>
            <a:rPr lang="en-IN" sz="1100" b="0" i="0" u="none" strike="noStrike">
              <a:solidFill>
                <a:schemeClr val="dk1"/>
              </a:solidFill>
              <a:effectLst/>
              <a:latin typeface="+mn-lt"/>
              <a:ea typeface="+mn-ea"/>
              <a:cs typeface="+mn-cs"/>
            </a:rPr>
            <a:t>18254</a:t>
          </a:r>
          <a:r>
            <a:rPr lang="en-IN"/>
            <a:t> </a:t>
          </a:r>
          <a:endParaRPr lang="en-IN" sz="1100"/>
        </a:p>
      </xdr:txBody>
    </xdr:sp>
    <xdr:clientData/>
  </xdr:twoCellAnchor>
  <xdr:twoCellAnchor>
    <xdr:from>
      <xdr:col>12</xdr:col>
      <xdr:colOff>331305</xdr:colOff>
      <xdr:row>22</xdr:row>
      <xdr:rowOff>11373</xdr:rowOff>
    </xdr:from>
    <xdr:to>
      <xdr:col>18</xdr:col>
      <xdr:colOff>589723</xdr:colOff>
      <xdr:row>33</xdr:row>
      <xdr:rowOff>125897</xdr:rowOff>
    </xdr:to>
    <mc:AlternateContent xmlns:mc="http://schemas.openxmlformats.org/markup-compatibility/2006">
      <mc:Choice xmlns:cx4="http://schemas.microsoft.com/office/drawing/2016/5/10/chartex" Requires="cx4">
        <xdr:graphicFrame macro="">
          <xdr:nvGraphicFramePr>
            <xdr:cNvPr id="14" name="Chart 13">
              <a:extLst>
                <a:ext uri="{FF2B5EF4-FFF2-40B4-BE49-F238E27FC236}">
                  <a16:creationId xmlns:a16="http://schemas.microsoft.com/office/drawing/2014/main" id="{846D9480-54F3-49ED-A000-A82F45BBB42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8050365" y="4034733"/>
              <a:ext cx="3916018" cy="2126204"/>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19</xdr:col>
      <xdr:colOff>0</xdr:colOff>
      <xdr:row>38</xdr:row>
      <xdr:rowOff>0</xdr:rowOff>
    </xdr:from>
    <xdr:to>
      <xdr:col>20</xdr:col>
      <xdr:colOff>259080</xdr:colOff>
      <xdr:row>40</xdr:row>
      <xdr:rowOff>7620</xdr:rowOff>
    </xdr:to>
    <xdr:pic>
      <xdr:nvPicPr>
        <xdr:cNvPr id="15" name="Picture 14">
          <a:extLst>
            <a:ext uri="{FF2B5EF4-FFF2-40B4-BE49-F238E27FC236}">
              <a16:creationId xmlns:a16="http://schemas.microsoft.com/office/drawing/2014/main" id="{0700E1A9-0347-0449-E304-6A245FC9287C}"/>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1986260" y="6949440"/>
          <a:ext cx="868680" cy="3733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16098</xdr:colOff>
      <xdr:row>8</xdr:row>
      <xdr:rowOff>163790</xdr:rowOff>
    </xdr:from>
    <xdr:to>
      <xdr:col>12</xdr:col>
      <xdr:colOff>210585</xdr:colOff>
      <xdr:row>21</xdr:row>
      <xdr:rowOff>4200</xdr:rowOff>
    </xdr:to>
    <xdr:graphicFrame macro="">
      <xdr:nvGraphicFramePr>
        <xdr:cNvPr id="17" name="Chart 16">
          <a:extLst>
            <a:ext uri="{FF2B5EF4-FFF2-40B4-BE49-F238E27FC236}">
              <a16:creationId xmlns:a16="http://schemas.microsoft.com/office/drawing/2014/main" id="{865867BD-372D-477E-A9FA-4D93F1B0638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wsDr>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ENOVO" refreshedDate="45766.970079282408" createdVersion="8" refreshedVersion="8" minRefreshableVersion="3" recordCount="2823" xr:uid="{2F51CB75-C6C8-449D-B67E-28C6C324C2CD}">
  <cacheSource type="worksheet">
    <worksheetSource name="Table1"/>
  </cacheSource>
  <cacheFields count="25">
    <cacheField name="ORDERNUMBER" numFmtId="0">
      <sharedItems containsSemiMixedTypes="0" containsString="0" containsNumber="1" containsInteger="1" minValue="10100" maxValue="10425"/>
    </cacheField>
    <cacheField name="QUANTITYORDERED" numFmtId="0">
      <sharedItems containsSemiMixedTypes="0" containsString="0" containsNumber="1" containsInteger="1" minValue="6" maxValue="97"/>
    </cacheField>
    <cacheField name="PRICEEACH" numFmtId="0">
      <sharedItems containsSemiMixedTypes="0" containsString="0" containsNumber="1" minValue="26.88" maxValue="100"/>
    </cacheField>
    <cacheField name="ORDERLINENUMBER" numFmtId="0">
      <sharedItems containsSemiMixedTypes="0" containsString="0" containsNumber="1" containsInteger="1" minValue="1" maxValue="18"/>
    </cacheField>
    <cacheField name="SALES" numFmtId="0">
      <sharedItems containsSemiMixedTypes="0" containsString="0" containsNumber="1" minValue="482.13" maxValue="14082.8"/>
    </cacheField>
    <cacheField name="ORDERDATE" numFmtId="0">
      <sharedItems containsDate="1" containsMixedTypes="1" minDate="2003-01-04T00:00:00" maxDate="2005-12-02T00:00:00"/>
    </cacheField>
    <cacheField name="STATUS" numFmtId="0">
      <sharedItems count="6">
        <s v="Shipped"/>
        <s v="Disputed"/>
        <s v="In Process"/>
        <s v="Cancelled"/>
        <s v="On Hold"/>
        <s v="Resolved"/>
      </sharedItems>
    </cacheField>
    <cacheField name="QTR_ID" numFmtId="0">
      <sharedItems containsSemiMixedTypes="0" containsString="0" containsNumber="1" containsInteger="1" minValue="1" maxValue="4" count="4">
        <n v="1"/>
        <n v="2"/>
        <n v="3"/>
        <n v="4"/>
      </sharedItems>
    </cacheField>
    <cacheField name="MONTH_ID" numFmtId="0">
      <sharedItems containsSemiMixedTypes="0" containsString="0" containsNumber="1" containsInteger="1" minValue="1" maxValue="12" count="12">
        <n v="2"/>
        <n v="5"/>
        <n v="7"/>
        <n v="8"/>
        <n v="10"/>
        <n v="11"/>
        <n v="12"/>
        <n v="1"/>
        <n v="4"/>
        <n v="6"/>
        <n v="9"/>
        <n v="3"/>
      </sharedItems>
    </cacheField>
    <cacheField name="YEAR_ID" numFmtId="0">
      <sharedItems containsSemiMixedTypes="0" containsString="0" containsNumber="1" containsInteger="1" minValue="2003" maxValue="2005" count="3">
        <n v="2003"/>
        <n v="2004"/>
        <n v="2005"/>
      </sharedItems>
    </cacheField>
    <cacheField name="PRODUCTLINE" numFmtId="0">
      <sharedItems count="7">
        <s v="Motorcycles"/>
        <s v="Classic Cars"/>
        <s v="Trucks and Buses"/>
        <s v="Vintage Cars"/>
        <s v="Planes"/>
        <s v="Ships"/>
        <s v="Trains"/>
      </sharedItems>
    </cacheField>
    <cacheField name="MSRP" numFmtId="0">
      <sharedItems containsSemiMixedTypes="0" containsString="0" containsNumber="1" containsInteger="1" minValue="33" maxValue="214"/>
    </cacheField>
    <cacheField name="PRODUCTCODE" numFmtId="0">
      <sharedItems/>
    </cacheField>
    <cacheField name="CUSTOMERNAME" numFmtId="0">
      <sharedItems count="92">
        <s v="Land of Toys Inc."/>
        <s v="Reims Collectables"/>
        <s v="Lyon Souveniers"/>
        <s v="Toys4GrownUps.com"/>
        <s v="Corporate Gift Ideas Co."/>
        <s v="Technics Stores Inc."/>
        <s v="Daedalus Designs Imports"/>
        <s v="Herkku Gifts"/>
        <s v="Mini Wheels Co."/>
        <s v="Auto Canal Petit"/>
        <s v="Australian Collectors, Co."/>
        <s v="Vitachrome Inc."/>
        <s v="Tekni Collectables Inc."/>
        <s v="Gift Depot Inc."/>
        <s v="La Rochelle Gifts"/>
        <s v="Marta's Replicas Co."/>
        <s v="Toys of Finland, Co."/>
        <s v="Baane Mini Imports"/>
        <s v="Diecast Classics Inc."/>
        <s v="Salzburg Collectables"/>
        <s v="Souveniers And Things Co."/>
        <s v="FunGiftIdeas.com"/>
        <s v="UK Collectables, Ltd."/>
        <s v="Euro Shopping Channel"/>
        <s v="Volvo Model Replicas, Co"/>
        <s v="Corrida Auto Replicas, Ltd"/>
        <s v="Dragon Souveniers, Ltd."/>
        <s v="Classic Legends Inc."/>
        <s v="Australian Gift Network, Co"/>
        <s v="Classic Gift Ideas, Inc"/>
        <s v="Saveley &amp; Henriot, Co."/>
        <s v="Canadian Gift Exchange Network"/>
        <s v="West Coast Collectables Co."/>
        <s v="Cambridge Collectables Co."/>
        <s v="Super Scale Inc."/>
        <s v="Tokyo Collectables, Ltd"/>
        <s v="Amica Models &amp; Co."/>
        <s v="Scandinavian Gift Ideas"/>
        <s v="Auto Assoc. &amp; Cie."/>
        <s v="Mini Gifts Distributors Ltd."/>
        <s v="Online Diecast Creations Co."/>
        <s v="Collectables For Less Inc."/>
        <s v="Anna's Decorations, Ltd"/>
        <s v="Quebec Home Shopping Network"/>
        <s v="Osaka Souveniers Co."/>
        <s v="Motor Mint Distributors Inc."/>
        <s v="Atelier graphique"/>
        <s v="Mini Classics"/>
        <s v="Danish Wholesale Imports"/>
        <s v="Stylish Desk Decors, Co."/>
        <s v="Mini Creations Ltd."/>
        <s v="Alpha Cognac"/>
        <s v="Double Decker Gift Stores, Ltd"/>
        <s v="Enaco Distributors"/>
        <s v="Men 'R' US Retailers, Ltd."/>
        <s v="Collectable Mini Designs Co."/>
        <s v="Petit Auto"/>
        <s v="Royal Canadian Collectables, Ltd."/>
        <s v="Gifts4AllAges.com"/>
        <s v="giftsbymail.co.uk"/>
        <s v="Oulu Toy Supplies, Inc."/>
        <s v="The Sharp Gifts Warehouse"/>
        <s v="La Corne D'abondance, Co."/>
        <s v="Mini Auto Werke"/>
        <s v="Diecast Collectables"/>
        <s v="Handji Gifts&amp; Co"/>
        <s v="Cruz &amp; Sons Co."/>
        <s v="Marseille Mini Autos"/>
        <s v="Toms Spezialitten, Ltd"/>
        <s v="Vida Sport, Ltd"/>
        <s v="L'ordine Souveniers"/>
        <s v="Online Mini Collectables"/>
        <s v="Blauer See Auto, Co."/>
        <s v="Suominen Souveniers"/>
        <s v="Muscle Machine Inc"/>
        <s v="Clover Collections, Co."/>
        <s v="CAF Imports"/>
        <s v="AV Stores, Co."/>
        <s v="Heintze Collectables"/>
        <s v="Microscale Inc."/>
        <s v="Boards &amp; Toys Co."/>
        <s v="Iberia Gift Imports, Corp."/>
        <s v="Signal Collectibles Ltd."/>
        <s v="Mini Caravy"/>
        <s v="Signal Gift Stores"/>
        <s v="Norway Gifts By Mail, Co."/>
        <s v="Rovelli Gifts"/>
        <s v="Australian Collectables, Ltd"/>
        <s v="Gift Ideas Corp."/>
        <s v="Bavarian Collectables Imports, Co."/>
        <s v="Royale Belge"/>
        <s v="Auto-Moto Classics Inc."/>
      </sharedItems>
    </cacheField>
    <cacheField name="PHONE" numFmtId="0">
      <sharedItems containsMixedTypes="1" containsNumber="1" containsInteger="1" minValue="2015559350" maxValue="9145554562"/>
    </cacheField>
    <cacheField name="ADDRESSLINE1" numFmtId="0">
      <sharedItems/>
    </cacheField>
    <cacheField name="ADDRESSLINE2" numFmtId="0">
      <sharedItems containsBlank="1"/>
    </cacheField>
    <cacheField name="CITY" numFmtId="0">
      <sharedItems/>
    </cacheField>
    <cacheField name="STATE" numFmtId="0">
      <sharedItems containsBlank="1"/>
    </cacheField>
    <cacheField name="POSTALCODE" numFmtId="0">
      <sharedItems containsBlank="1" containsMixedTypes="1" containsNumber="1" containsInteger="1" minValue="2" maxValue="97823"/>
    </cacheField>
    <cacheField name="COUNTRY" numFmtId="0">
      <sharedItems count="19">
        <s v="USA"/>
        <s v="France"/>
        <s v="Norway"/>
        <s v="Australia"/>
        <s v="Finland"/>
        <s v="Austria"/>
        <s v="UK"/>
        <s v="Spain"/>
        <s v="Sweden"/>
        <s v="Singapore"/>
        <s v="Canada"/>
        <s v="Japan"/>
        <s v="Italy"/>
        <s v="Denmark"/>
        <s v="Belgium"/>
        <s v="Philippines"/>
        <s v="Germany"/>
        <s v="Switzerland"/>
        <s v="Ireland"/>
      </sharedItems>
    </cacheField>
    <cacheField name="TERRITORY" numFmtId="0">
      <sharedItems count="4">
        <s v="NA"/>
        <s v="EMEA"/>
        <s v="APAC"/>
        <s v="Japan"/>
      </sharedItems>
    </cacheField>
    <cacheField name="CONTACTLASTNAME" numFmtId="0">
      <sharedItems/>
    </cacheField>
    <cacheField name="CONTACTFIRSTNAME" numFmtId="0">
      <sharedItems/>
    </cacheField>
    <cacheField name="DEALSIZE" numFmtId="0">
      <sharedItems count="3">
        <s v="Small"/>
        <s v="Medium"/>
        <s v="Large"/>
      </sharedItems>
    </cacheField>
  </cacheFields>
  <extLst>
    <ext xmlns:x14="http://schemas.microsoft.com/office/spreadsheetml/2009/9/main" uri="{725AE2AE-9491-48be-B2B4-4EB974FC3084}">
      <x14:pivotCacheDefinition pivotCacheId="1046039670"/>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ENOVO" refreshedDate="45772.653814004632" createdVersion="8" refreshedVersion="8" minRefreshableVersion="3" recordCount="2823" xr:uid="{9CB0EFA1-49F1-476E-9953-3159CA112394}">
  <cacheSource type="worksheet">
    <worksheetSource name="Table1"/>
  </cacheSource>
  <cacheFields count="25">
    <cacheField name="ORDERNUMBER" numFmtId="0">
      <sharedItems containsSemiMixedTypes="0" containsString="0" containsNumber="1" containsInteger="1" minValue="10100" maxValue="10425"/>
    </cacheField>
    <cacheField name="QUANTITYORDERED" numFmtId="0">
      <sharedItems containsSemiMixedTypes="0" containsString="0" containsNumber="1" containsInteger="1" minValue="6" maxValue="97"/>
    </cacheField>
    <cacheField name="PRICEEACH" numFmtId="0">
      <sharedItems containsSemiMixedTypes="0" containsString="0" containsNumber="1" minValue="26.88" maxValue="100"/>
    </cacheField>
    <cacheField name="ORDERLINENUMBER" numFmtId="0">
      <sharedItems containsSemiMixedTypes="0" containsString="0" containsNumber="1" containsInteger="1" minValue="1" maxValue="18"/>
    </cacheField>
    <cacheField name="SALES" numFmtId="0">
      <sharedItems containsSemiMixedTypes="0" containsString="0" containsNumber="1" minValue="482.13" maxValue="14082.8"/>
    </cacheField>
    <cacheField name="ORDERDATE" numFmtId="0">
      <sharedItems containsDate="1" containsMixedTypes="1" minDate="2003-01-04T00:00:00" maxDate="2005-12-02T00:00:00"/>
    </cacheField>
    <cacheField name="STATUS" numFmtId="0">
      <sharedItems/>
    </cacheField>
    <cacheField name="QTR_ID" numFmtId="0">
      <sharedItems containsSemiMixedTypes="0" containsString="0" containsNumber="1" containsInteger="1" minValue="1" maxValue="4"/>
    </cacheField>
    <cacheField name="MONTH_ID" numFmtId="0">
      <sharedItems containsSemiMixedTypes="0" containsString="0" containsNumber="1" containsInteger="1" minValue="1" maxValue="12"/>
    </cacheField>
    <cacheField name="YEAR_ID" numFmtId="0">
      <sharedItems containsSemiMixedTypes="0" containsString="0" containsNumber="1" containsInteger="1" minValue="2003" maxValue="2005"/>
    </cacheField>
    <cacheField name="PRODUCTLINE" numFmtId="0">
      <sharedItems/>
    </cacheField>
    <cacheField name="MSRP" numFmtId="0">
      <sharedItems containsSemiMixedTypes="0" containsString="0" containsNumber="1" containsInteger="1" minValue="33" maxValue="214"/>
    </cacheField>
    <cacheField name="PRODUCTCODE" numFmtId="0">
      <sharedItems/>
    </cacheField>
    <cacheField name="CUSTOMERNAME" numFmtId="0">
      <sharedItems/>
    </cacheField>
    <cacheField name="PHONE" numFmtId="0">
      <sharedItems containsMixedTypes="1" containsNumber="1" containsInteger="1" minValue="2015559350" maxValue="9145554562"/>
    </cacheField>
    <cacheField name="ADDRESSLINE1" numFmtId="0">
      <sharedItems/>
    </cacheField>
    <cacheField name="ADDRESSLINE2" numFmtId="0">
      <sharedItems containsBlank="1"/>
    </cacheField>
    <cacheField name="CITY" numFmtId="0">
      <sharedItems count="73">
        <s v="NYC"/>
        <s v="Reims"/>
        <s v="Paris"/>
        <s v="Pasadena"/>
        <s v="San Francisco"/>
        <s v="Burlingame"/>
        <s v="Lille"/>
        <s v="Bergen"/>
        <s v="Melbourne"/>
        <s v="Newark"/>
        <s v="Bridgewater"/>
        <s v="Nantes"/>
        <s v="Cambridge"/>
        <s v="Helsinki"/>
        <s v="Stavern"/>
        <s v="Allentown"/>
        <s v="Salzburg"/>
        <s v="Chatswood"/>
        <s v="New Bedford"/>
        <s v="Liverpool"/>
        <s v="Madrid"/>
        <s v="Lule"/>
        <s v="Singapore"/>
        <s v="South Brisbane"/>
        <s v="Philadelphia"/>
        <s v="Lyon"/>
        <s v="Vancouver"/>
        <s v="Burbank"/>
        <s v="New Haven"/>
        <s v="Minato-ku"/>
        <s v="Torino"/>
        <s v="Boras"/>
        <s v="Versailles"/>
        <s v="San Rafael"/>
        <s v="Nashua"/>
        <s v="Brickhaven"/>
        <s v="North Sydney"/>
        <s v="Montreal"/>
        <s v="Osaka"/>
        <s v="White Plains"/>
        <s v="Kobenhavn"/>
        <s v="London"/>
        <s v="Toulouse"/>
        <s v="Barcelona"/>
        <s v="Los Angeles"/>
        <s v="San Diego"/>
        <s v="Bruxelles"/>
        <s v="Tsawassen"/>
        <s v="Boston"/>
        <s v="Cowes"/>
        <s v="Oulu"/>
        <s v="San Jose"/>
        <s v="Graz"/>
        <s v="Makati City"/>
        <s v="Marseille"/>
        <s v="Koln"/>
        <s v="Gensve"/>
        <s v="Reggio Emilia"/>
        <s v="Frankfurt"/>
        <s v="Espoo"/>
        <s v="Dublin"/>
        <s v="Manchester"/>
        <s v="Aaarhus"/>
        <s v="Glendale"/>
        <s v="Sevilla"/>
        <s v="Brisbane"/>
        <s v="Strasbourg"/>
        <s v="Las Vegas"/>
        <s v="Oslo"/>
        <s v="Bergamo"/>
        <s v="Glen Waverly"/>
        <s v="Munich"/>
        <s v="Charleroi"/>
      </sharedItems>
    </cacheField>
    <cacheField name="STATE" numFmtId="0">
      <sharedItems containsBlank="1"/>
    </cacheField>
    <cacheField name="POSTALCODE" numFmtId="0">
      <sharedItems containsBlank="1" containsMixedTypes="1" containsNumber="1" containsInteger="1" minValue="2" maxValue="97823"/>
    </cacheField>
    <cacheField name="COUNTRY" numFmtId="0">
      <sharedItems/>
    </cacheField>
    <cacheField name="TERRITORY" numFmtId="0">
      <sharedItems/>
    </cacheField>
    <cacheField name="CONTACTLASTNAME" numFmtId="0">
      <sharedItems/>
    </cacheField>
    <cacheField name="CONTACTFIRSTNAME" numFmtId="0">
      <sharedItems/>
    </cacheField>
    <cacheField name="DEALSIZE"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823">
  <r>
    <n v="10107"/>
    <n v="30"/>
    <n v="95.7"/>
    <n v="2"/>
    <n v="2871"/>
    <s v="2/24/2003 0:00"/>
    <x v="0"/>
    <x v="0"/>
    <x v="0"/>
    <x v="0"/>
    <x v="0"/>
    <n v="95"/>
    <s v="S10_1678"/>
    <x v="0"/>
    <n v="2125557818"/>
    <s v="897 Long Airport Avenue"/>
    <m/>
    <s v="NYC"/>
    <s v="NY"/>
    <n v="10022"/>
    <x v="0"/>
    <x v="0"/>
    <s v="Yu"/>
    <s v="Kwai"/>
    <x v="0"/>
  </r>
  <r>
    <n v="10121"/>
    <n v="34"/>
    <n v="81.349999999999994"/>
    <n v="5"/>
    <n v="2765.9"/>
    <d v="2003-07-05T00:00:00"/>
    <x v="0"/>
    <x v="1"/>
    <x v="1"/>
    <x v="0"/>
    <x v="0"/>
    <n v="95"/>
    <s v="S10_1678"/>
    <x v="1"/>
    <s v="26.47.1555"/>
    <s v="59 rue de l'Abbaye"/>
    <m/>
    <s v="Reims"/>
    <m/>
    <n v="51100"/>
    <x v="1"/>
    <x v="1"/>
    <s v="Henriot"/>
    <s v="Paul"/>
    <x v="0"/>
  </r>
  <r>
    <n v="10134"/>
    <n v="41"/>
    <n v="94.74"/>
    <n v="2"/>
    <n v="3884.34"/>
    <d v="2003-01-07T00:00:00"/>
    <x v="0"/>
    <x v="2"/>
    <x v="2"/>
    <x v="0"/>
    <x v="0"/>
    <n v="95"/>
    <s v="S10_1678"/>
    <x v="2"/>
    <s v="+33 1 46 62 7555"/>
    <s v="27 rue du Colonel Pierre Avia"/>
    <m/>
    <s v="Paris"/>
    <m/>
    <n v="75508"/>
    <x v="1"/>
    <x v="1"/>
    <s v="Da Cunha"/>
    <s v="Daniel"/>
    <x v="1"/>
  </r>
  <r>
    <n v="10145"/>
    <n v="45"/>
    <n v="83.26"/>
    <n v="6"/>
    <n v="3746.7"/>
    <s v="8/25/2003 0:00"/>
    <x v="0"/>
    <x v="2"/>
    <x v="3"/>
    <x v="0"/>
    <x v="0"/>
    <n v="95"/>
    <s v="S10_1678"/>
    <x v="3"/>
    <n v="6265557265"/>
    <s v="78934 Hillside Dr."/>
    <m/>
    <s v="Pasadena"/>
    <s v="CA"/>
    <n v="90003"/>
    <x v="0"/>
    <x v="0"/>
    <s v="Young"/>
    <s v="Julie"/>
    <x v="1"/>
  </r>
  <r>
    <n v="10159"/>
    <n v="49"/>
    <n v="100"/>
    <n v="14"/>
    <n v="5205.2700000000004"/>
    <d v="2003-10-10T00:00:00"/>
    <x v="0"/>
    <x v="3"/>
    <x v="4"/>
    <x v="0"/>
    <x v="0"/>
    <n v="95"/>
    <s v="S10_1678"/>
    <x v="4"/>
    <n v="6505551386"/>
    <s v="7734 Strong St."/>
    <m/>
    <s v="San Francisco"/>
    <s v="CA"/>
    <m/>
    <x v="0"/>
    <x v="0"/>
    <s v="Brown"/>
    <s v="Julie"/>
    <x v="1"/>
  </r>
  <r>
    <n v="10168"/>
    <n v="36"/>
    <n v="96.66"/>
    <n v="1"/>
    <n v="3479.76"/>
    <s v="10/28/2003 0:00"/>
    <x v="0"/>
    <x v="3"/>
    <x v="4"/>
    <x v="0"/>
    <x v="0"/>
    <n v="95"/>
    <s v="S10_1678"/>
    <x v="5"/>
    <n v="6505556809"/>
    <s v="9408 Furth Circle"/>
    <m/>
    <s v="Burlingame"/>
    <s v="CA"/>
    <n v="94217"/>
    <x v="0"/>
    <x v="0"/>
    <s v="Hirano"/>
    <s v="Juri"/>
    <x v="1"/>
  </r>
  <r>
    <n v="10180"/>
    <n v="29"/>
    <n v="86.13"/>
    <n v="9"/>
    <n v="2497.77"/>
    <d v="2003-11-11T00:00:00"/>
    <x v="0"/>
    <x v="3"/>
    <x v="5"/>
    <x v="0"/>
    <x v="0"/>
    <n v="95"/>
    <s v="S10_1678"/>
    <x v="6"/>
    <s v="20.16.1555"/>
    <s v="184, chausse de Tournai"/>
    <m/>
    <s v="Lille"/>
    <m/>
    <n v="59000"/>
    <x v="1"/>
    <x v="1"/>
    <s v="Rance"/>
    <s v="Martine"/>
    <x v="0"/>
  </r>
  <r>
    <n v="10188"/>
    <n v="48"/>
    <n v="100"/>
    <n v="1"/>
    <n v="5512.32"/>
    <s v="11/18/2003 0:00"/>
    <x v="0"/>
    <x v="3"/>
    <x v="5"/>
    <x v="0"/>
    <x v="0"/>
    <n v="95"/>
    <s v="S10_1678"/>
    <x v="7"/>
    <s v="+47 2267 3215"/>
    <s v="Drammen 121, PR 744 Sentrum"/>
    <m/>
    <s v="Bergen"/>
    <m/>
    <s v="N 5804"/>
    <x v="2"/>
    <x v="1"/>
    <s v="Oeztan"/>
    <s v="Veysel"/>
    <x v="1"/>
  </r>
  <r>
    <n v="10201"/>
    <n v="22"/>
    <n v="98.57"/>
    <n v="2"/>
    <n v="2168.54"/>
    <d v="2003-01-12T00:00:00"/>
    <x v="0"/>
    <x v="3"/>
    <x v="6"/>
    <x v="0"/>
    <x v="0"/>
    <n v="95"/>
    <s v="S10_1678"/>
    <x v="8"/>
    <n v="6505555787"/>
    <s v="5557 North Pendale Street"/>
    <m/>
    <s v="San Francisco"/>
    <s v="CA"/>
    <m/>
    <x v="0"/>
    <x v="0"/>
    <s v="Murphy"/>
    <s v="Julie"/>
    <x v="0"/>
  </r>
  <r>
    <n v="10211"/>
    <n v="41"/>
    <n v="100"/>
    <n v="14"/>
    <n v="4708.4399999999996"/>
    <s v="1/15/2004 0:00"/>
    <x v="0"/>
    <x v="0"/>
    <x v="7"/>
    <x v="1"/>
    <x v="0"/>
    <n v="95"/>
    <s v="S10_1678"/>
    <x v="9"/>
    <s v="(1) 47.55.6555"/>
    <s v="25, rue Lauriston"/>
    <m/>
    <s v="Paris"/>
    <m/>
    <n v="75016"/>
    <x v="1"/>
    <x v="1"/>
    <s v="Perrier"/>
    <s v="Dominique"/>
    <x v="1"/>
  </r>
  <r>
    <n v="10223"/>
    <n v="37"/>
    <n v="100"/>
    <n v="1"/>
    <n v="3965.66"/>
    <s v="2/20/2004 0:00"/>
    <x v="0"/>
    <x v="0"/>
    <x v="0"/>
    <x v="1"/>
    <x v="0"/>
    <n v="95"/>
    <s v="S10_1678"/>
    <x v="10"/>
    <s v="03 9520 4555"/>
    <s v="636 St Kilda Road"/>
    <s v="Level 3"/>
    <s v="Melbourne"/>
    <s v="Victoria"/>
    <n v="3004"/>
    <x v="3"/>
    <x v="2"/>
    <s v="Ferguson"/>
    <s v="Peter"/>
    <x v="1"/>
  </r>
  <r>
    <n v="10237"/>
    <n v="23"/>
    <n v="100"/>
    <n v="7"/>
    <n v="2333.12"/>
    <d v="2004-05-04T00:00:00"/>
    <x v="0"/>
    <x v="1"/>
    <x v="8"/>
    <x v="1"/>
    <x v="0"/>
    <n v="95"/>
    <s v="S10_1678"/>
    <x v="11"/>
    <n v="2125551500"/>
    <s v="2678 Kingston Rd."/>
    <s v="Suite 101"/>
    <s v="NYC"/>
    <s v="NY"/>
    <n v="10022"/>
    <x v="0"/>
    <x v="0"/>
    <s v="Frick"/>
    <s v="Michael"/>
    <x v="0"/>
  </r>
  <r>
    <n v="10251"/>
    <n v="28"/>
    <n v="100"/>
    <n v="2"/>
    <n v="3188.64"/>
    <s v="5/18/2004 0:00"/>
    <x v="0"/>
    <x v="1"/>
    <x v="1"/>
    <x v="1"/>
    <x v="0"/>
    <n v="95"/>
    <s v="S10_1678"/>
    <x v="12"/>
    <n v="2015559350"/>
    <s v="7476 Moss Rd."/>
    <m/>
    <s v="Newark"/>
    <s v="NJ"/>
    <n v="94019"/>
    <x v="0"/>
    <x v="0"/>
    <s v="Brown"/>
    <s v="William"/>
    <x v="1"/>
  </r>
  <r>
    <n v="10263"/>
    <n v="34"/>
    <n v="100"/>
    <n v="2"/>
    <n v="3676.76"/>
    <s v="6/28/2004 0:00"/>
    <x v="0"/>
    <x v="1"/>
    <x v="9"/>
    <x v="1"/>
    <x v="0"/>
    <n v="95"/>
    <s v="S10_1678"/>
    <x v="13"/>
    <n v="2035552570"/>
    <s v="25593 South Bay Ln."/>
    <m/>
    <s v="Bridgewater"/>
    <s v="CT"/>
    <n v="97562"/>
    <x v="0"/>
    <x v="0"/>
    <s v="King"/>
    <s v="Julie"/>
    <x v="1"/>
  </r>
  <r>
    <n v="10275"/>
    <n v="45"/>
    <n v="92.83"/>
    <n v="1"/>
    <n v="4177.3500000000004"/>
    <s v="7/23/2004 0:00"/>
    <x v="0"/>
    <x v="2"/>
    <x v="2"/>
    <x v="1"/>
    <x v="0"/>
    <n v="95"/>
    <s v="S10_1678"/>
    <x v="14"/>
    <s v="40.67.8555"/>
    <s v="67, rue des Cinquante Otages"/>
    <m/>
    <s v="Nantes"/>
    <m/>
    <n v="44000"/>
    <x v="1"/>
    <x v="1"/>
    <s v="Labrune"/>
    <s v="Janine"/>
    <x v="1"/>
  </r>
  <r>
    <n v="10285"/>
    <n v="36"/>
    <n v="100"/>
    <n v="6"/>
    <n v="4099.68"/>
    <s v="8/27/2004 0:00"/>
    <x v="0"/>
    <x v="2"/>
    <x v="3"/>
    <x v="1"/>
    <x v="0"/>
    <n v="95"/>
    <s v="S10_1678"/>
    <x v="15"/>
    <n v="6175558555"/>
    <s v="39323 Spinnaker Dr."/>
    <m/>
    <s v="Cambridge"/>
    <s v="MA"/>
    <n v="51247"/>
    <x v="0"/>
    <x v="0"/>
    <s v="Hernandez"/>
    <s v="Marta"/>
    <x v="1"/>
  </r>
  <r>
    <n v="10299"/>
    <n v="23"/>
    <n v="100"/>
    <n v="9"/>
    <n v="2597.39"/>
    <s v="9/30/2004 0:00"/>
    <x v="0"/>
    <x v="2"/>
    <x v="10"/>
    <x v="1"/>
    <x v="0"/>
    <n v="95"/>
    <s v="S10_1678"/>
    <x v="16"/>
    <s v="90-224 8555"/>
    <s v="Keskuskatu 45"/>
    <m/>
    <s v="Helsinki"/>
    <m/>
    <n v="21240"/>
    <x v="4"/>
    <x v="1"/>
    <s v="Karttunen"/>
    <s v="Matti"/>
    <x v="0"/>
  </r>
  <r>
    <n v="10309"/>
    <n v="41"/>
    <n v="100"/>
    <n v="5"/>
    <n v="4394.38"/>
    <s v="10/15/2004 0:00"/>
    <x v="0"/>
    <x v="3"/>
    <x v="4"/>
    <x v="1"/>
    <x v="0"/>
    <n v="95"/>
    <s v="S10_1678"/>
    <x v="17"/>
    <s v="07-98 9555"/>
    <s v="Erling Skakkes gate 78"/>
    <m/>
    <s v="Stavern"/>
    <m/>
    <n v="4110"/>
    <x v="2"/>
    <x v="1"/>
    <s v="Bergulfsen"/>
    <s v="Jonas"/>
    <x v="1"/>
  </r>
  <r>
    <n v="10318"/>
    <n v="46"/>
    <n v="94.74"/>
    <n v="1"/>
    <n v="4358.04"/>
    <d v="2004-02-11T00:00:00"/>
    <x v="0"/>
    <x v="3"/>
    <x v="5"/>
    <x v="1"/>
    <x v="0"/>
    <n v="95"/>
    <s v="S10_1678"/>
    <x v="18"/>
    <n v="2155551555"/>
    <s v="7586 Pompton St."/>
    <m/>
    <s v="Allentown"/>
    <s v="PA"/>
    <n v="70267"/>
    <x v="0"/>
    <x v="0"/>
    <s v="Yu"/>
    <s v="Kyung"/>
    <x v="1"/>
  </r>
  <r>
    <n v="10329"/>
    <n v="42"/>
    <n v="100"/>
    <n v="1"/>
    <n v="4396.1400000000003"/>
    <s v="11/15/2004 0:00"/>
    <x v="0"/>
    <x v="3"/>
    <x v="5"/>
    <x v="1"/>
    <x v="0"/>
    <n v="95"/>
    <s v="S10_1678"/>
    <x v="0"/>
    <n v="2125557818"/>
    <s v="897 Long Airport Avenue"/>
    <m/>
    <s v="NYC"/>
    <s v="NY"/>
    <n v="10022"/>
    <x v="0"/>
    <x v="0"/>
    <s v="Yu"/>
    <s v="Kwai"/>
    <x v="1"/>
  </r>
  <r>
    <n v="10341"/>
    <n v="41"/>
    <n v="100"/>
    <n v="9"/>
    <n v="7737.93"/>
    <s v="11/24/2004 0:00"/>
    <x v="0"/>
    <x v="3"/>
    <x v="5"/>
    <x v="1"/>
    <x v="0"/>
    <n v="95"/>
    <s v="S10_1678"/>
    <x v="19"/>
    <s v="6562-9555"/>
    <s v="Geislweg 14"/>
    <m/>
    <s v="Salzburg"/>
    <m/>
    <n v="5020"/>
    <x v="5"/>
    <x v="1"/>
    <s v="Pipps"/>
    <s v="Georg"/>
    <x v="2"/>
  </r>
  <r>
    <n v="10361"/>
    <n v="20"/>
    <n v="72.55"/>
    <n v="13"/>
    <n v="1451"/>
    <s v="12/17/2004 0:00"/>
    <x v="0"/>
    <x v="3"/>
    <x v="6"/>
    <x v="1"/>
    <x v="0"/>
    <n v="95"/>
    <s v="S10_1678"/>
    <x v="20"/>
    <s v="+61 2 9495 8555"/>
    <s v="Monitor Money Building, 815 Pacific Hwy"/>
    <s v="Level 6"/>
    <s v="Chatswood"/>
    <s v="NSW"/>
    <n v="2067"/>
    <x v="3"/>
    <x v="2"/>
    <s v="Huxley"/>
    <s v="Adrian"/>
    <x v="0"/>
  </r>
  <r>
    <n v="10375"/>
    <n v="21"/>
    <n v="34.909999999999997"/>
    <n v="12"/>
    <n v="733.11"/>
    <d v="2005-03-02T00:00:00"/>
    <x v="0"/>
    <x v="0"/>
    <x v="0"/>
    <x v="2"/>
    <x v="0"/>
    <n v="95"/>
    <s v="S10_1678"/>
    <x v="14"/>
    <s v="40.67.8555"/>
    <s v="67, rue des Cinquante Otages"/>
    <m/>
    <s v="Nantes"/>
    <m/>
    <n v="44000"/>
    <x v="1"/>
    <x v="1"/>
    <s v="Labrune"/>
    <s v="Janine"/>
    <x v="0"/>
  </r>
  <r>
    <n v="10388"/>
    <n v="42"/>
    <n v="76.36"/>
    <n v="4"/>
    <n v="3207.12"/>
    <d v="2005-03-03T00:00:00"/>
    <x v="0"/>
    <x v="0"/>
    <x v="11"/>
    <x v="2"/>
    <x v="0"/>
    <n v="95"/>
    <s v="S10_1678"/>
    <x v="21"/>
    <n v="5085552555"/>
    <s v="1785 First Street"/>
    <m/>
    <s v="New Bedford"/>
    <s v="MA"/>
    <n v="50553"/>
    <x v="0"/>
    <x v="0"/>
    <s v="Benitez"/>
    <s v="Violeta"/>
    <x v="1"/>
  </r>
  <r>
    <n v="10403"/>
    <n v="24"/>
    <n v="100"/>
    <n v="7"/>
    <n v="2434.56"/>
    <d v="2005-08-04T00:00:00"/>
    <x v="0"/>
    <x v="1"/>
    <x v="8"/>
    <x v="2"/>
    <x v="0"/>
    <n v="95"/>
    <s v="S10_1678"/>
    <x v="22"/>
    <s v="(171) 555-2282"/>
    <s v="Berkeley Gardens 12  Brewery"/>
    <m/>
    <s v="Liverpool"/>
    <m/>
    <s v="WX1 6LT"/>
    <x v="6"/>
    <x v="1"/>
    <s v="Devon"/>
    <s v="Elizabeth"/>
    <x v="0"/>
  </r>
  <r>
    <n v="10417"/>
    <n v="66"/>
    <n v="100"/>
    <n v="2"/>
    <n v="7516.08"/>
    <s v="5/13/2005 0:00"/>
    <x v="1"/>
    <x v="1"/>
    <x v="1"/>
    <x v="2"/>
    <x v="0"/>
    <n v="95"/>
    <s v="S10_1678"/>
    <x v="23"/>
    <s v="(91) 555 94 44"/>
    <s v="C/ Moralzarzal, 86"/>
    <m/>
    <s v="Madrid"/>
    <m/>
    <n v="28034"/>
    <x v="7"/>
    <x v="1"/>
    <s v="Freyre"/>
    <s v="Diego"/>
    <x v="2"/>
  </r>
  <r>
    <n v="10103"/>
    <n v="26"/>
    <n v="100"/>
    <n v="11"/>
    <n v="5404.62"/>
    <s v="1/29/2003 0:00"/>
    <x v="0"/>
    <x v="0"/>
    <x v="7"/>
    <x v="0"/>
    <x v="1"/>
    <n v="214"/>
    <s v="S10_1949"/>
    <x v="17"/>
    <s v="07-98 9555"/>
    <s v="Erling Skakkes gate 78"/>
    <m/>
    <s v="Stavern"/>
    <m/>
    <n v="4110"/>
    <x v="2"/>
    <x v="1"/>
    <s v="Bergulfsen"/>
    <s v="Jonas"/>
    <x v="1"/>
  </r>
  <r>
    <n v="10112"/>
    <n v="29"/>
    <n v="100"/>
    <n v="1"/>
    <n v="7209.11"/>
    <s v="3/24/2003 0:00"/>
    <x v="0"/>
    <x v="0"/>
    <x v="11"/>
    <x v="0"/>
    <x v="1"/>
    <n v="214"/>
    <s v="S10_1949"/>
    <x v="24"/>
    <s v="0921-12 3555"/>
    <s v="Berguvsv„gen  8"/>
    <m/>
    <s v="Lule"/>
    <m/>
    <s v="S-958 22"/>
    <x v="8"/>
    <x v="1"/>
    <s v="Berglund"/>
    <s v="Christina"/>
    <x v="2"/>
  </r>
  <r>
    <n v="10126"/>
    <n v="38"/>
    <n v="100"/>
    <n v="11"/>
    <n v="7329.06"/>
    <s v="5/28/2003 0:00"/>
    <x v="0"/>
    <x v="1"/>
    <x v="1"/>
    <x v="0"/>
    <x v="1"/>
    <n v="214"/>
    <s v="S10_1949"/>
    <x v="25"/>
    <s v="(91) 555 22 82"/>
    <s v="C/ Araquil, 67"/>
    <m/>
    <s v="Madrid"/>
    <m/>
    <n v="28023"/>
    <x v="7"/>
    <x v="1"/>
    <s v="Sommer"/>
    <s v="Mart¡n"/>
    <x v="2"/>
  </r>
  <r>
    <n v="10140"/>
    <n v="37"/>
    <n v="100"/>
    <n v="11"/>
    <n v="7374.1"/>
    <s v="7/24/2003 0:00"/>
    <x v="0"/>
    <x v="2"/>
    <x v="2"/>
    <x v="0"/>
    <x v="1"/>
    <n v="214"/>
    <s v="S10_1949"/>
    <x v="5"/>
    <n v="6505556809"/>
    <s v="9408 Furth Circle"/>
    <m/>
    <s v="Burlingame"/>
    <s v="CA"/>
    <n v="94217"/>
    <x v="0"/>
    <x v="0"/>
    <s v="Hirano"/>
    <s v="Juri"/>
    <x v="2"/>
  </r>
  <r>
    <n v="10150"/>
    <n v="45"/>
    <n v="100"/>
    <n v="8"/>
    <n v="10993.5"/>
    <s v="9/19/2003 0:00"/>
    <x v="0"/>
    <x v="2"/>
    <x v="10"/>
    <x v="0"/>
    <x v="1"/>
    <n v="214"/>
    <s v="S10_1949"/>
    <x v="26"/>
    <s v="+65 221 7555"/>
    <s v="Bronz Sok., Bronz Apt. 3/6 Tesvikiye"/>
    <m/>
    <s v="Singapore"/>
    <m/>
    <n v="79903"/>
    <x v="9"/>
    <x v="3"/>
    <s v="Natividad"/>
    <s v="Eric"/>
    <x v="2"/>
  </r>
  <r>
    <n v="10163"/>
    <n v="21"/>
    <n v="100"/>
    <n v="1"/>
    <n v="4860.24"/>
    <s v="10/20/2003 0:00"/>
    <x v="0"/>
    <x v="3"/>
    <x v="4"/>
    <x v="0"/>
    <x v="1"/>
    <n v="214"/>
    <s v="S10_1949"/>
    <x v="27"/>
    <n v="2125558493"/>
    <s v="5905 Pompton St."/>
    <s v="Suite 750"/>
    <s v="NYC"/>
    <s v="NY"/>
    <n v="10022"/>
    <x v="0"/>
    <x v="0"/>
    <s v="Hernandez"/>
    <s v="Maria"/>
    <x v="1"/>
  </r>
  <r>
    <n v="10174"/>
    <n v="34"/>
    <n v="100"/>
    <n v="4"/>
    <n v="8014.82"/>
    <d v="2003-06-11T00:00:00"/>
    <x v="0"/>
    <x v="3"/>
    <x v="5"/>
    <x v="0"/>
    <x v="1"/>
    <n v="214"/>
    <s v="S10_1949"/>
    <x v="28"/>
    <s v="61-7-3844-6555"/>
    <s v="31 Duncan St. West End"/>
    <m/>
    <s v="South Brisbane"/>
    <s v="Queensland"/>
    <n v="4101"/>
    <x v="3"/>
    <x v="2"/>
    <s v="Calaghan"/>
    <s v="Tony"/>
    <x v="2"/>
  </r>
  <r>
    <n v="10183"/>
    <n v="23"/>
    <n v="100"/>
    <n v="8"/>
    <n v="5372.57"/>
    <s v="11/13/2003 0:00"/>
    <x v="0"/>
    <x v="3"/>
    <x v="5"/>
    <x v="0"/>
    <x v="1"/>
    <n v="214"/>
    <s v="S10_1949"/>
    <x v="29"/>
    <n v="2155554695"/>
    <s v="782 First Street"/>
    <m/>
    <s v="Philadelphia"/>
    <s v="PA"/>
    <n v="71270"/>
    <x v="0"/>
    <x v="0"/>
    <s v="Cervantes"/>
    <s v="Francisca"/>
    <x v="1"/>
  </r>
  <r>
    <n v="10194"/>
    <n v="42"/>
    <n v="100"/>
    <n v="11"/>
    <n v="7290.36"/>
    <s v="11/25/2003 0:00"/>
    <x v="0"/>
    <x v="3"/>
    <x v="5"/>
    <x v="0"/>
    <x v="1"/>
    <n v="214"/>
    <s v="S10_1949"/>
    <x v="30"/>
    <s v="78.32.5555"/>
    <s v="2, rue du Commerce"/>
    <m/>
    <s v="Lyon"/>
    <m/>
    <n v="69004"/>
    <x v="1"/>
    <x v="1"/>
    <s v="Saveley"/>
    <s v="Mary"/>
    <x v="2"/>
  </r>
  <r>
    <n v="10206"/>
    <n v="47"/>
    <n v="100"/>
    <n v="6"/>
    <n v="9064.89"/>
    <d v="2003-05-12T00:00:00"/>
    <x v="0"/>
    <x v="3"/>
    <x v="6"/>
    <x v="0"/>
    <x v="1"/>
    <n v="214"/>
    <s v="S10_1949"/>
    <x v="31"/>
    <s v="(604) 555-3392"/>
    <s v="1900 Oak St."/>
    <m/>
    <s v="Vancouver"/>
    <s v="BC"/>
    <s v="V3F 2K1"/>
    <x v="10"/>
    <x v="0"/>
    <s v="Tannamuri"/>
    <s v="Yoshi"/>
    <x v="2"/>
  </r>
  <r>
    <n v="10215"/>
    <n v="35"/>
    <n v="100"/>
    <n v="3"/>
    <n v="6075.3"/>
    <s v="1/29/2004 0:00"/>
    <x v="0"/>
    <x v="0"/>
    <x v="7"/>
    <x v="1"/>
    <x v="1"/>
    <n v="214"/>
    <s v="S10_1949"/>
    <x v="32"/>
    <n v="3105553722"/>
    <s v="3675 Furth Circle"/>
    <m/>
    <s v="Burbank"/>
    <s v="CA"/>
    <n v="94019"/>
    <x v="0"/>
    <x v="0"/>
    <s v="Thompson"/>
    <s v="Steve"/>
    <x v="1"/>
  </r>
  <r>
    <n v="10228"/>
    <n v="29"/>
    <n v="100"/>
    <n v="2"/>
    <n v="6463.23"/>
    <d v="2004-10-03T00:00:00"/>
    <x v="0"/>
    <x v="0"/>
    <x v="11"/>
    <x v="1"/>
    <x v="1"/>
    <n v="214"/>
    <s v="S10_1949"/>
    <x v="33"/>
    <n v="6175555555"/>
    <s v="4658 Baden Av."/>
    <m/>
    <s v="Cambridge"/>
    <s v="MA"/>
    <n v="51247"/>
    <x v="0"/>
    <x v="0"/>
    <s v="Tseng"/>
    <s v="Kyung"/>
    <x v="1"/>
  </r>
  <r>
    <n v="10245"/>
    <n v="34"/>
    <n v="100"/>
    <n v="9"/>
    <n v="6120.34"/>
    <d v="2004-04-05T00:00:00"/>
    <x v="0"/>
    <x v="1"/>
    <x v="1"/>
    <x v="1"/>
    <x v="1"/>
    <n v="214"/>
    <s v="S10_1949"/>
    <x v="34"/>
    <n v="2035559545"/>
    <s v="567 North Pendale Street"/>
    <m/>
    <s v="New Haven"/>
    <s v="CT"/>
    <n v="97823"/>
    <x v="0"/>
    <x v="0"/>
    <s v="Murphy"/>
    <s v="Leslie"/>
    <x v="1"/>
  </r>
  <r>
    <n v="10258"/>
    <n v="32"/>
    <n v="100"/>
    <n v="6"/>
    <n v="7680.64"/>
    <s v="6/15/2004 0:00"/>
    <x v="0"/>
    <x v="1"/>
    <x v="9"/>
    <x v="1"/>
    <x v="1"/>
    <n v="214"/>
    <s v="S10_1949"/>
    <x v="35"/>
    <s v="+81 3 3584 0555"/>
    <s v="2-2-8 Roppongi"/>
    <m/>
    <s v="Minato-ku"/>
    <s v="Tokyo"/>
    <s v="106-0032"/>
    <x v="11"/>
    <x v="3"/>
    <s v="Shimamura"/>
    <s v="Akiko"/>
    <x v="2"/>
  </r>
  <r>
    <n v="10270"/>
    <n v="21"/>
    <n v="100"/>
    <n v="9"/>
    <n v="4905.3900000000003"/>
    <s v="7/19/2004 0:00"/>
    <x v="0"/>
    <x v="2"/>
    <x v="2"/>
    <x v="1"/>
    <x v="1"/>
    <n v="214"/>
    <s v="S10_1949"/>
    <x v="20"/>
    <s v="+61 2 9495 8555"/>
    <s v="Monitor Money Building, 815 Pacific Hwy"/>
    <s v="Level 6"/>
    <s v="Chatswood"/>
    <s v="NSW"/>
    <n v="2067"/>
    <x v="3"/>
    <x v="2"/>
    <s v="Huxley"/>
    <s v="Adrian"/>
    <x v="1"/>
  </r>
  <r>
    <n v="10280"/>
    <n v="34"/>
    <n v="100"/>
    <n v="2"/>
    <n v="8014.82"/>
    <s v="8/17/2004 0:00"/>
    <x v="0"/>
    <x v="2"/>
    <x v="3"/>
    <x v="1"/>
    <x v="1"/>
    <n v="214"/>
    <s v="S10_1949"/>
    <x v="36"/>
    <s v="011-4988555"/>
    <s v="Via Monte Bianco 34"/>
    <m/>
    <s v="Torino"/>
    <m/>
    <n v="10100"/>
    <x v="12"/>
    <x v="1"/>
    <s v="Accorti"/>
    <s v="Paolo"/>
    <x v="2"/>
  </r>
  <r>
    <n v="10291"/>
    <n v="37"/>
    <n v="100"/>
    <n v="11"/>
    <n v="7136.19"/>
    <d v="2004-08-09T00:00:00"/>
    <x v="0"/>
    <x v="2"/>
    <x v="10"/>
    <x v="1"/>
    <x v="1"/>
    <n v="214"/>
    <s v="S10_1949"/>
    <x v="37"/>
    <s v="0695-34 6555"/>
    <s v="?kergatan 24"/>
    <m/>
    <s v="Boras"/>
    <m/>
    <s v="S-844 67"/>
    <x v="8"/>
    <x v="1"/>
    <s v="Larsson"/>
    <s v="Maria"/>
    <x v="2"/>
  </r>
  <r>
    <n v="10304"/>
    <n v="47"/>
    <n v="100"/>
    <n v="6"/>
    <n v="10172.700000000001"/>
    <d v="2004-11-10T00:00:00"/>
    <x v="0"/>
    <x v="3"/>
    <x v="4"/>
    <x v="1"/>
    <x v="1"/>
    <n v="214"/>
    <s v="S10_1949"/>
    <x v="38"/>
    <s v="30.59.8555"/>
    <s v="67, avenue de l'Europe"/>
    <m/>
    <s v="Versailles"/>
    <m/>
    <n v="78000"/>
    <x v="1"/>
    <x v="1"/>
    <s v="Tonini"/>
    <s v="Daniel"/>
    <x v="2"/>
  </r>
  <r>
    <n v="10312"/>
    <n v="48"/>
    <n v="100"/>
    <n v="3"/>
    <n v="11623.7"/>
    <s v="10/21/2004 0:00"/>
    <x v="0"/>
    <x v="3"/>
    <x v="4"/>
    <x v="1"/>
    <x v="1"/>
    <n v="214"/>
    <s v="S10_1949"/>
    <x v="39"/>
    <n v="4155551450"/>
    <s v="5677 Strong St."/>
    <m/>
    <s v="San Rafael"/>
    <s v="CA"/>
    <n v="97562"/>
    <x v="0"/>
    <x v="0"/>
    <s v="Nelson"/>
    <s v="Valarie"/>
    <x v="2"/>
  </r>
  <r>
    <n v="10322"/>
    <n v="40"/>
    <n v="100"/>
    <n v="1"/>
    <n v="6000.4"/>
    <d v="2004-04-11T00:00:00"/>
    <x v="0"/>
    <x v="3"/>
    <x v="5"/>
    <x v="1"/>
    <x v="1"/>
    <n v="214"/>
    <s v="S10_1949"/>
    <x v="40"/>
    <n v="6035558647"/>
    <s v="2304 Long Airport Avenue"/>
    <m/>
    <s v="Nashua"/>
    <s v="NH"/>
    <n v="62005"/>
    <x v="0"/>
    <x v="0"/>
    <s v="Young"/>
    <s v="Valarie"/>
    <x v="1"/>
  </r>
  <r>
    <n v="10333"/>
    <n v="26"/>
    <n v="100"/>
    <n v="3"/>
    <n v="3003"/>
    <s v="11/18/2004 0:00"/>
    <x v="0"/>
    <x v="3"/>
    <x v="5"/>
    <x v="1"/>
    <x v="1"/>
    <n v="214"/>
    <s v="S10_1949"/>
    <x v="8"/>
    <n v="6505555787"/>
    <s v="5557 North Pendale Street"/>
    <m/>
    <s v="San Francisco"/>
    <s v="CA"/>
    <m/>
    <x v="0"/>
    <x v="0"/>
    <s v="Murphy"/>
    <s v="Julie"/>
    <x v="1"/>
  </r>
  <r>
    <n v="10347"/>
    <n v="30"/>
    <n v="100"/>
    <n v="1"/>
    <n v="3944.7"/>
    <s v="11/29/2004 0:00"/>
    <x v="0"/>
    <x v="3"/>
    <x v="5"/>
    <x v="1"/>
    <x v="1"/>
    <n v="214"/>
    <s v="S10_1949"/>
    <x v="10"/>
    <s v="03 9520 4555"/>
    <s v="636 St Kilda Road"/>
    <s v="Level 3"/>
    <s v="Melbourne"/>
    <s v="Victoria"/>
    <n v="3004"/>
    <x v="3"/>
    <x v="2"/>
    <s v="Ferguson"/>
    <s v="Peter"/>
    <x v="1"/>
  </r>
  <r>
    <n v="10357"/>
    <n v="32"/>
    <n v="100"/>
    <n v="10"/>
    <n v="5691.84"/>
    <d v="2004-10-12T00:00:00"/>
    <x v="0"/>
    <x v="3"/>
    <x v="6"/>
    <x v="1"/>
    <x v="1"/>
    <n v="214"/>
    <s v="S10_1949"/>
    <x v="39"/>
    <n v="4155551450"/>
    <s v="5677 Strong St."/>
    <m/>
    <s v="San Rafael"/>
    <s v="CA"/>
    <n v="97562"/>
    <x v="0"/>
    <x v="0"/>
    <s v="Nelson"/>
    <s v="Valarie"/>
    <x v="1"/>
  </r>
  <r>
    <n v="10369"/>
    <n v="41"/>
    <n v="100"/>
    <n v="2"/>
    <n v="4514.92"/>
    <s v="1/20/2005 0:00"/>
    <x v="0"/>
    <x v="0"/>
    <x v="7"/>
    <x v="2"/>
    <x v="1"/>
    <n v="214"/>
    <s v="S10_1949"/>
    <x v="41"/>
    <n v="6175558555"/>
    <s v="7825 Douglas Av."/>
    <m/>
    <s v="Brickhaven"/>
    <s v="MA"/>
    <n v="58339"/>
    <x v="0"/>
    <x v="0"/>
    <s v="Nelson"/>
    <s v="Allen"/>
    <x v="1"/>
  </r>
  <r>
    <n v="10381"/>
    <n v="36"/>
    <n v="100"/>
    <n v="3"/>
    <n v="8254.7999999999993"/>
    <s v="2/17/2005 0:00"/>
    <x v="0"/>
    <x v="0"/>
    <x v="0"/>
    <x v="2"/>
    <x v="1"/>
    <n v="214"/>
    <s v="S10_1949"/>
    <x v="4"/>
    <n v="6505551386"/>
    <s v="7734 Strong St."/>
    <m/>
    <s v="San Francisco"/>
    <s v="CA"/>
    <m/>
    <x v="0"/>
    <x v="0"/>
    <s v="Brown"/>
    <s v="Julie"/>
    <x v="2"/>
  </r>
  <r>
    <n v="10391"/>
    <n v="24"/>
    <n v="100"/>
    <n v="4"/>
    <n v="2416.56"/>
    <d v="2005-09-03T00:00:00"/>
    <x v="0"/>
    <x v="0"/>
    <x v="11"/>
    <x v="2"/>
    <x v="1"/>
    <n v="214"/>
    <s v="S10_1949"/>
    <x v="42"/>
    <s v="02 9936 8555"/>
    <s v="201 Miller Street"/>
    <s v="Level 15"/>
    <s v="North Sydney"/>
    <s v="NSW"/>
    <n v="2060"/>
    <x v="3"/>
    <x v="2"/>
    <s v="O'Hara"/>
    <s v="Anna"/>
    <x v="0"/>
  </r>
  <r>
    <n v="10411"/>
    <n v="23"/>
    <n v="100"/>
    <n v="9"/>
    <n v="4140.2299999999996"/>
    <d v="2005-01-05T00:00:00"/>
    <x v="0"/>
    <x v="1"/>
    <x v="1"/>
    <x v="2"/>
    <x v="1"/>
    <n v="214"/>
    <s v="S10_1949"/>
    <x v="43"/>
    <s v="(514) 555-8054"/>
    <s v="43 rue St. Laurent"/>
    <m/>
    <s v="Montreal"/>
    <s v="Quebec"/>
    <s v="H1J 1C3"/>
    <x v="10"/>
    <x v="0"/>
    <s v="Fresnisre"/>
    <s v="Jean"/>
    <x v="1"/>
  </r>
  <r>
    <n v="10424"/>
    <n v="50"/>
    <n v="100"/>
    <n v="6"/>
    <n v="12001"/>
    <s v="5/31/2005 0:00"/>
    <x v="2"/>
    <x v="1"/>
    <x v="1"/>
    <x v="2"/>
    <x v="1"/>
    <n v="214"/>
    <s v="S10_1949"/>
    <x v="23"/>
    <s v="(91) 555 94 44"/>
    <s v="C/ Moralzarzal, 86"/>
    <m/>
    <s v="Madrid"/>
    <m/>
    <n v="28034"/>
    <x v="7"/>
    <x v="1"/>
    <s v="Freyre"/>
    <s v="Diego"/>
    <x v="2"/>
  </r>
  <r>
    <n v="10107"/>
    <n v="39"/>
    <n v="99.91"/>
    <n v="5"/>
    <n v="3896.49"/>
    <s v="2/24/2003 0:00"/>
    <x v="0"/>
    <x v="0"/>
    <x v="0"/>
    <x v="0"/>
    <x v="0"/>
    <n v="118"/>
    <s v="S10_2016"/>
    <x v="0"/>
    <n v="2125557818"/>
    <s v="897 Long Airport Avenue"/>
    <m/>
    <s v="NYC"/>
    <s v="NY"/>
    <n v="10022"/>
    <x v="0"/>
    <x v="0"/>
    <s v="Yu"/>
    <s v="Kwai"/>
    <x v="1"/>
  </r>
  <r>
    <n v="10120"/>
    <n v="29"/>
    <n v="96.34"/>
    <n v="3"/>
    <n v="2793.86"/>
    <s v="4/29/2003 0:00"/>
    <x v="0"/>
    <x v="1"/>
    <x v="8"/>
    <x v="0"/>
    <x v="0"/>
    <n v="118"/>
    <s v="S10_2016"/>
    <x v="10"/>
    <s v="03 9520 4555"/>
    <s v="636 St Kilda Road"/>
    <s v="Level 3"/>
    <s v="Melbourne"/>
    <s v="Victoria"/>
    <n v="3004"/>
    <x v="3"/>
    <x v="2"/>
    <s v="Ferguson"/>
    <s v="Peter"/>
    <x v="0"/>
  </r>
  <r>
    <n v="10134"/>
    <n v="27"/>
    <n v="100"/>
    <n v="5"/>
    <n v="3307.77"/>
    <d v="2003-01-07T00:00:00"/>
    <x v="0"/>
    <x v="2"/>
    <x v="2"/>
    <x v="0"/>
    <x v="0"/>
    <n v="118"/>
    <s v="S10_2016"/>
    <x v="2"/>
    <s v="+33 1 46 62 7555"/>
    <s v="27 rue du Colonel Pierre Avia"/>
    <m/>
    <s v="Paris"/>
    <m/>
    <n v="75508"/>
    <x v="1"/>
    <x v="1"/>
    <s v="Da Cunha"/>
    <s v="Daniel"/>
    <x v="1"/>
  </r>
  <r>
    <n v="10145"/>
    <n v="37"/>
    <n v="100"/>
    <n v="9"/>
    <n v="5192.95"/>
    <s v="8/25/2003 0:00"/>
    <x v="0"/>
    <x v="2"/>
    <x v="3"/>
    <x v="0"/>
    <x v="0"/>
    <n v="118"/>
    <s v="S10_2016"/>
    <x v="3"/>
    <n v="6265557265"/>
    <s v="78934 Hillside Dr."/>
    <m/>
    <s v="Pasadena"/>
    <s v="CA"/>
    <n v="90003"/>
    <x v="0"/>
    <x v="0"/>
    <s v="Young"/>
    <s v="Julie"/>
    <x v="1"/>
  </r>
  <r>
    <n v="10159"/>
    <n v="37"/>
    <n v="100"/>
    <n v="17"/>
    <n v="5016.83"/>
    <d v="2003-10-10T00:00:00"/>
    <x v="0"/>
    <x v="3"/>
    <x v="4"/>
    <x v="0"/>
    <x v="0"/>
    <n v="118"/>
    <s v="S10_2016"/>
    <x v="4"/>
    <n v="6505551386"/>
    <s v="7734 Strong St."/>
    <m/>
    <s v="San Francisco"/>
    <s v="CA"/>
    <m/>
    <x v="0"/>
    <x v="0"/>
    <s v="Brown"/>
    <s v="Julie"/>
    <x v="1"/>
  </r>
  <r>
    <n v="10168"/>
    <n v="27"/>
    <n v="100"/>
    <n v="4"/>
    <n v="3660.93"/>
    <s v="10/28/2003 0:00"/>
    <x v="0"/>
    <x v="3"/>
    <x v="4"/>
    <x v="0"/>
    <x v="0"/>
    <n v="118"/>
    <s v="S10_2016"/>
    <x v="5"/>
    <n v="6505556809"/>
    <s v="9408 Furth Circle"/>
    <m/>
    <s v="Burlingame"/>
    <s v="CA"/>
    <n v="94217"/>
    <x v="0"/>
    <x v="0"/>
    <s v="Hirano"/>
    <s v="Juri"/>
    <x v="1"/>
  </r>
  <r>
    <n v="10180"/>
    <n v="42"/>
    <n v="100"/>
    <n v="12"/>
    <n v="4695.6000000000004"/>
    <d v="2003-11-11T00:00:00"/>
    <x v="0"/>
    <x v="3"/>
    <x v="5"/>
    <x v="0"/>
    <x v="0"/>
    <n v="118"/>
    <s v="S10_2016"/>
    <x v="6"/>
    <s v="20.16.1555"/>
    <s v="184, chausse de Tournai"/>
    <m/>
    <s v="Lille"/>
    <m/>
    <n v="59000"/>
    <x v="1"/>
    <x v="1"/>
    <s v="Rance"/>
    <s v="Martine"/>
    <x v="1"/>
  </r>
  <r>
    <n v="10188"/>
    <n v="38"/>
    <n v="96.34"/>
    <n v="4"/>
    <n v="3660.92"/>
    <s v="11/18/2003 0:00"/>
    <x v="0"/>
    <x v="3"/>
    <x v="5"/>
    <x v="0"/>
    <x v="0"/>
    <n v="118"/>
    <s v="S10_2016"/>
    <x v="7"/>
    <s v="+47 2267 3215"/>
    <s v="Drammen 121, PR 744 Sentrum"/>
    <m/>
    <s v="Bergen"/>
    <m/>
    <s v="N 5804"/>
    <x v="2"/>
    <x v="1"/>
    <s v="Oeztan"/>
    <s v="Veysel"/>
    <x v="1"/>
  </r>
  <r>
    <n v="10201"/>
    <n v="24"/>
    <n v="100"/>
    <n v="5"/>
    <n v="3025.92"/>
    <d v="2003-01-12T00:00:00"/>
    <x v="0"/>
    <x v="3"/>
    <x v="6"/>
    <x v="0"/>
    <x v="0"/>
    <n v="118"/>
    <s v="S10_2016"/>
    <x v="8"/>
    <n v="6505555787"/>
    <s v="5557 North Pendale Street"/>
    <m/>
    <s v="San Francisco"/>
    <s v="CA"/>
    <m/>
    <x v="0"/>
    <x v="0"/>
    <s v="Murphy"/>
    <s v="Julie"/>
    <x v="1"/>
  </r>
  <r>
    <n v="10210"/>
    <n v="23"/>
    <n v="100"/>
    <n v="2"/>
    <n v="3009.09"/>
    <d v="2004-12-01T00:00:00"/>
    <x v="0"/>
    <x v="0"/>
    <x v="7"/>
    <x v="1"/>
    <x v="0"/>
    <n v="118"/>
    <s v="S10_2016"/>
    <x v="44"/>
    <s v="+81 06 6342 5555"/>
    <s v="Dojima Avanza 4F, 1-6-20 Dojima, Kita-ku"/>
    <m/>
    <s v="Osaka"/>
    <s v="Osaka"/>
    <s v="530-0003"/>
    <x v="11"/>
    <x v="3"/>
    <s v="Kentary"/>
    <s v="Mory"/>
    <x v="1"/>
  </r>
  <r>
    <n v="10223"/>
    <n v="47"/>
    <n v="100"/>
    <n v="4"/>
    <n v="5422.39"/>
    <s v="2/20/2004 0:00"/>
    <x v="0"/>
    <x v="0"/>
    <x v="0"/>
    <x v="1"/>
    <x v="0"/>
    <n v="118"/>
    <s v="S10_2016"/>
    <x v="10"/>
    <s v="03 9520 4555"/>
    <s v="636 St Kilda Road"/>
    <s v="Level 3"/>
    <s v="Melbourne"/>
    <s v="Victoria"/>
    <n v="3004"/>
    <x v="3"/>
    <x v="2"/>
    <s v="Ferguson"/>
    <s v="Peter"/>
    <x v="1"/>
  </r>
  <r>
    <n v="10236"/>
    <n v="22"/>
    <n v="100"/>
    <n v="1"/>
    <n v="2852.08"/>
    <d v="2004-03-04T00:00:00"/>
    <x v="0"/>
    <x v="1"/>
    <x v="8"/>
    <x v="1"/>
    <x v="0"/>
    <n v="118"/>
    <s v="S10_2016"/>
    <x v="45"/>
    <n v="2155559857"/>
    <s v="11328 Douglas Av."/>
    <m/>
    <s v="Philadelphia"/>
    <s v="PA"/>
    <n v="71270"/>
    <x v="0"/>
    <x v="0"/>
    <s v="Hernandez"/>
    <s v="Rosa"/>
    <x v="0"/>
  </r>
  <r>
    <n v="10251"/>
    <n v="44"/>
    <n v="100"/>
    <n v="5"/>
    <n v="5756.52"/>
    <s v="5/18/2004 0:00"/>
    <x v="0"/>
    <x v="1"/>
    <x v="1"/>
    <x v="1"/>
    <x v="0"/>
    <n v="118"/>
    <s v="S10_2016"/>
    <x v="12"/>
    <n v="2015559350"/>
    <s v="7476 Moss Rd."/>
    <m/>
    <s v="Newark"/>
    <s v="NJ"/>
    <n v="94019"/>
    <x v="0"/>
    <x v="0"/>
    <s v="Brown"/>
    <s v="William"/>
    <x v="1"/>
  </r>
  <r>
    <n v="10263"/>
    <n v="40"/>
    <n v="100"/>
    <n v="5"/>
    <n v="4472"/>
    <s v="6/28/2004 0:00"/>
    <x v="0"/>
    <x v="1"/>
    <x v="9"/>
    <x v="1"/>
    <x v="0"/>
    <n v="118"/>
    <s v="S10_2016"/>
    <x v="13"/>
    <n v="2035552570"/>
    <s v="25593 South Bay Ln."/>
    <m/>
    <s v="Bridgewater"/>
    <s v="CT"/>
    <n v="97562"/>
    <x v="0"/>
    <x v="0"/>
    <s v="King"/>
    <s v="Julie"/>
    <x v="1"/>
  </r>
  <r>
    <n v="10275"/>
    <n v="22"/>
    <n v="100"/>
    <n v="4"/>
    <n v="2904.44"/>
    <s v="7/23/2004 0:00"/>
    <x v="0"/>
    <x v="2"/>
    <x v="2"/>
    <x v="1"/>
    <x v="0"/>
    <n v="118"/>
    <s v="S10_2016"/>
    <x v="14"/>
    <s v="40.67.8555"/>
    <s v="67, rue des Cinquante Otages"/>
    <m/>
    <s v="Nantes"/>
    <m/>
    <n v="44000"/>
    <x v="1"/>
    <x v="1"/>
    <s v="Labrune"/>
    <s v="Janine"/>
    <x v="0"/>
  </r>
  <r>
    <n v="10285"/>
    <n v="47"/>
    <n v="100"/>
    <n v="9"/>
    <n v="6484.59"/>
    <s v="8/27/2004 0:00"/>
    <x v="0"/>
    <x v="2"/>
    <x v="3"/>
    <x v="1"/>
    <x v="0"/>
    <n v="118"/>
    <s v="S10_2016"/>
    <x v="15"/>
    <n v="6175558555"/>
    <s v="39323 Spinnaker Dr."/>
    <m/>
    <s v="Cambridge"/>
    <s v="MA"/>
    <n v="51247"/>
    <x v="0"/>
    <x v="0"/>
    <s v="Hernandez"/>
    <s v="Marta"/>
    <x v="1"/>
  </r>
  <r>
    <n v="10298"/>
    <n v="39"/>
    <n v="96.34"/>
    <n v="1"/>
    <n v="3757.26"/>
    <s v="9/27/2004 0:00"/>
    <x v="0"/>
    <x v="2"/>
    <x v="10"/>
    <x v="1"/>
    <x v="0"/>
    <n v="118"/>
    <s v="S10_2016"/>
    <x v="46"/>
    <s v="40.32.2555"/>
    <s v="54, rue Royale"/>
    <m/>
    <s v="Nantes"/>
    <m/>
    <n v="44000"/>
    <x v="1"/>
    <x v="1"/>
    <s v="Schmitt"/>
    <s v="Carine"/>
    <x v="1"/>
  </r>
  <r>
    <n v="10308"/>
    <n v="34"/>
    <n v="100"/>
    <n v="2"/>
    <n v="4043.96"/>
    <s v="10/15/2004 0:00"/>
    <x v="0"/>
    <x v="3"/>
    <x v="4"/>
    <x v="1"/>
    <x v="0"/>
    <n v="118"/>
    <s v="S10_2016"/>
    <x v="47"/>
    <n v="9145554562"/>
    <s v="3758 North Pendale Street"/>
    <m/>
    <s v="White Plains"/>
    <s v="NY"/>
    <n v="24067"/>
    <x v="0"/>
    <x v="0"/>
    <s v="Frick"/>
    <s v="Steve"/>
    <x v="1"/>
  </r>
  <r>
    <n v="10318"/>
    <n v="45"/>
    <n v="100"/>
    <n v="4"/>
    <n v="5566.5"/>
    <d v="2004-02-11T00:00:00"/>
    <x v="0"/>
    <x v="3"/>
    <x v="5"/>
    <x v="1"/>
    <x v="0"/>
    <n v="118"/>
    <s v="S10_2016"/>
    <x v="18"/>
    <n v="2155551555"/>
    <s v="7586 Pompton St."/>
    <m/>
    <s v="Allentown"/>
    <s v="PA"/>
    <n v="70267"/>
    <x v="0"/>
    <x v="0"/>
    <s v="Yu"/>
    <s v="Kyung"/>
    <x v="1"/>
  </r>
  <r>
    <n v="10329"/>
    <n v="20"/>
    <n v="100"/>
    <n v="2"/>
    <n v="3176"/>
    <s v="11/15/2004 0:00"/>
    <x v="0"/>
    <x v="3"/>
    <x v="5"/>
    <x v="1"/>
    <x v="0"/>
    <n v="118"/>
    <s v="S10_2016"/>
    <x v="0"/>
    <n v="2125557818"/>
    <s v="897 Long Airport Avenue"/>
    <m/>
    <s v="NYC"/>
    <s v="NY"/>
    <n v="10022"/>
    <x v="0"/>
    <x v="0"/>
    <s v="Yu"/>
    <s v="Kwai"/>
    <x v="1"/>
  </r>
  <r>
    <n v="10339"/>
    <n v="40"/>
    <n v="68.92"/>
    <n v="4"/>
    <n v="2756.8"/>
    <s v="11/23/2004 0:00"/>
    <x v="0"/>
    <x v="3"/>
    <x v="5"/>
    <x v="1"/>
    <x v="0"/>
    <n v="118"/>
    <s v="S10_2016"/>
    <x v="35"/>
    <s v="+81 3 3584 0555"/>
    <s v="2-2-8 Roppongi"/>
    <m/>
    <s v="Minato-ku"/>
    <s v="Tokyo"/>
    <s v="106-0032"/>
    <x v="11"/>
    <x v="3"/>
    <s v="Shimamura"/>
    <s v="Akiko"/>
    <x v="0"/>
  </r>
  <r>
    <n v="10361"/>
    <n v="26"/>
    <n v="51.15"/>
    <n v="8"/>
    <n v="1329.9"/>
    <s v="12/17/2004 0:00"/>
    <x v="0"/>
    <x v="3"/>
    <x v="6"/>
    <x v="1"/>
    <x v="0"/>
    <n v="118"/>
    <s v="S10_2016"/>
    <x v="20"/>
    <s v="+61 2 9495 8555"/>
    <s v="Monitor Money Building, 815 Pacific Hwy"/>
    <s v="Level 6"/>
    <s v="Chatswood"/>
    <s v="NSW"/>
    <n v="2067"/>
    <x v="3"/>
    <x v="2"/>
    <s v="Huxley"/>
    <s v="Adrian"/>
    <x v="0"/>
  </r>
  <r>
    <n v="10374"/>
    <n v="39"/>
    <n v="100"/>
    <n v="5"/>
    <n v="5288.01"/>
    <d v="2005-02-02T00:00:00"/>
    <x v="0"/>
    <x v="0"/>
    <x v="0"/>
    <x v="2"/>
    <x v="0"/>
    <n v="118"/>
    <s v="S10_2016"/>
    <x v="28"/>
    <s v="61-7-3844-6555"/>
    <s v="31 Duncan St. West End"/>
    <m/>
    <s v="South Brisbane"/>
    <s v="Queensland"/>
    <n v="4101"/>
    <x v="3"/>
    <x v="2"/>
    <s v="Calaghan"/>
    <s v="Tony"/>
    <x v="1"/>
  </r>
  <r>
    <n v="10388"/>
    <n v="50"/>
    <n v="44.51"/>
    <n v="5"/>
    <n v="2225.5"/>
    <d v="2005-03-03T00:00:00"/>
    <x v="0"/>
    <x v="0"/>
    <x v="11"/>
    <x v="2"/>
    <x v="0"/>
    <n v="118"/>
    <s v="S10_2016"/>
    <x v="21"/>
    <n v="5085552555"/>
    <s v="1785 First Street"/>
    <m/>
    <s v="New Bedford"/>
    <s v="MA"/>
    <n v="50553"/>
    <x v="0"/>
    <x v="0"/>
    <s v="Benitez"/>
    <s v="Violeta"/>
    <x v="0"/>
  </r>
  <r>
    <n v="10402"/>
    <n v="45"/>
    <n v="100"/>
    <n v="1"/>
    <n v="5833.8"/>
    <d v="2005-07-04T00:00:00"/>
    <x v="0"/>
    <x v="1"/>
    <x v="8"/>
    <x v="2"/>
    <x v="0"/>
    <n v="118"/>
    <s v="S10_2016"/>
    <x v="9"/>
    <s v="(1) 47.55.6555"/>
    <s v="25, rue Lauriston"/>
    <m/>
    <s v="Paris"/>
    <m/>
    <n v="75016"/>
    <x v="1"/>
    <x v="1"/>
    <s v="Perrier"/>
    <s v="Dominique"/>
    <x v="1"/>
  </r>
  <r>
    <n v="10417"/>
    <n v="45"/>
    <n v="100"/>
    <n v="5"/>
    <n v="5887.35"/>
    <s v="5/13/2005 0:00"/>
    <x v="1"/>
    <x v="1"/>
    <x v="1"/>
    <x v="2"/>
    <x v="0"/>
    <n v="118"/>
    <s v="S10_2016"/>
    <x v="23"/>
    <s v="(91) 555 94 44"/>
    <s v="C/ Moralzarzal, 86"/>
    <m/>
    <s v="Madrid"/>
    <m/>
    <n v="28034"/>
    <x v="7"/>
    <x v="1"/>
    <s v="Freyre"/>
    <s v="Diego"/>
    <x v="1"/>
  </r>
  <r>
    <n v="10107"/>
    <n v="27"/>
    <n v="100"/>
    <n v="4"/>
    <n v="6065.55"/>
    <s v="2/24/2003 0:00"/>
    <x v="0"/>
    <x v="0"/>
    <x v="0"/>
    <x v="0"/>
    <x v="0"/>
    <n v="193"/>
    <s v="S10_4698"/>
    <x v="0"/>
    <n v="2125557818"/>
    <s v="897 Long Airport Avenue"/>
    <m/>
    <s v="NYC"/>
    <s v="NY"/>
    <n v="10022"/>
    <x v="0"/>
    <x v="0"/>
    <s v="Yu"/>
    <s v="Kwai"/>
    <x v="1"/>
  </r>
  <r>
    <n v="10120"/>
    <n v="46"/>
    <n v="100"/>
    <n v="2"/>
    <n v="9264.86"/>
    <s v="4/29/2003 0:00"/>
    <x v="0"/>
    <x v="1"/>
    <x v="8"/>
    <x v="0"/>
    <x v="0"/>
    <n v="193"/>
    <s v="S10_4698"/>
    <x v="10"/>
    <s v="03 9520 4555"/>
    <s v="636 St Kilda Road"/>
    <s v="Level 3"/>
    <s v="Melbourne"/>
    <s v="Victoria"/>
    <n v="3004"/>
    <x v="3"/>
    <x v="2"/>
    <s v="Ferguson"/>
    <s v="Peter"/>
    <x v="2"/>
  </r>
  <r>
    <n v="10134"/>
    <n v="31"/>
    <n v="100"/>
    <n v="4"/>
    <n v="7023.98"/>
    <d v="2003-01-07T00:00:00"/>
    <x v="0"/>
    <x v="2"/>
    <x v="2"/>
    <x v="0"/>
    <x v="0"/>
    <n v="193"/>
    <s v="S10_4698"/>
    <x v="2"/>
    <s v="+33 1 46 62 7555"/>
    <s v="27 rue du Colonel Pierre Avia"/>
    <m/>
    <s v="Paris"/>
    <m/>
    <n v="75508"/>
    <x v="1"/>
    <x v="1"/>
    <s v="Da Cunha"/>
    <s v="Daniel"/>
    <x v="2"/>
  </r>
  <r>
    <n v="10145"/>
    <n v="33"/>
    <n v="100"/>
    <n v="8"/>
    <n v="5176.38"/>
    <s v="8/25/2003 0:00"/>
    <x v="0"/>
    <x v="2"/>
    <x v="3"/>
    <x v="0"/>
    <x v="0"/>
    <n v="193"/>
    <s v="S10_4698"/>
    <x v="3"/>
    <n v="6265557265"/>
    <s v="78934 Hillside Dr."/>
    <m/>
    <s v="Pasadena"/>
    <s v="CA"/>
    <n v="90003"/>
    <x v="0"/>
    <x v="0"/>
    <s v="Young"/>
    <s v="Julie"/>
    <x v="1"/>
  </r>
  <r>
    <n v="10159"/>
    <n v="22"/>
    <n v="100"/>
    <n v="16"/>
    <n v="4132.7"/>
    <d v="2003-10-10T00:00:00"/>
    <x v="0"/>
    <x v="3"/>
    <x v="4"/>
    <x v="0"/>
    <x v="0"/>
    <n v="193"/>
    <s v="S10_4698"/>
    <x v="4"/>
    <n v="6505551386"/>
    <s v="7734 Strong St."/>
    <m/>
    <s v="San Francisco"/>
    <s v="CA"/>
    <m/>
    <x v="0"/>
    <x v="0"/>
    <s v="Brown"/>
    <s v="Julie"/>
    <x v="1"/>
  </r>
  <r>
    <n v="10168"/>
    <n v="20"/>
    <n v="100"/>
    <n v="3"/>
    <n v="4183"/>
    <s v="10/28/2003 0:00"/>
    <x v="0"/>
    <x v="3"/>
    <x v="4"/>
    <x v="0"/>
    <x v="0"/>
    <n v="193"/>
    <s v="S10_4698"/>
    <x v="5"/>
    <n v="6505556809"/>
    <s v="9408 Furth Circle"/>
    <m/>
    <s v="Burlingame"/>
    <s v="CA"/>
    <n v="94217"/>
    <x v="0"/>
    <x v="0"/>
    <s v="Hirano"/>
    <s v="Juri"/>
    <x v="1"/>
  </r>
  <r>
    <n v="10180"/>
    <n v="41"/>
    <n v="100"/>
    <n v="11"/>
    <n v="8892.9"/>
    <d v="2003-11-11T00:00:00"/>
    <x v="0"/>
    <x v="3"/>
    <x v="5"/>
    <x v="0"/>
    <x v="0"/>
    <n v="193"/>
    <s v="S10_4698"/>
    <x v="6"/>
    <s v="20.16.1555"/>
    <s v="184, chausse de Tournai"/>
    <m/>
    <s v="Lille"/>
    <m/>
    <n v="59000"/>
    <x v="1"/>
    <x v="1"/>
    <s v="Rance"/>
    <s v="Martine"/>
    <x v="2"/>
  </r>
  <r>
    <n v="10188"/>
    <n v="45"/>
    <n v="100"/>
    <n v="3"/>
    <n v="8714.7000000000007"/>
    <s v="11/18/2003 0:00"/>
    <x v="0"/>
    <x v="3"/>
    <x v="5"/>
    <x v="0"/>
    <x v="0"/>
    <n v="193"/>
    <s v="S10_4698"/>
    <x v="7"/>
    <s v="+47 2267 3215"/>
    <s v="Drammen 121, PR 744 Sentrum"/>
    <m/>
    <s v="Bergen"/>
    <m/>
    <s v="N 5804"/>
    <x v="2"/>
    <x v="1"/>
    <s v="Oeztan"/>
    <s v="Veysel"/>
    <x v="2"/>
  </r>
  <r>
    <n v="10201"/>
    <n v="49"/>
    <n v="100"/>
    <n v="4"/>
    <n v="8065.89"/>
    <d v="2003-01-12T00:00:00"/>
    <x v="0"/>
    <x v="3"/>
    <x v="6"/>
    <x v="0"/>
    <x v="0"/>
    <n v="193"/>
    <s v="S10_4698"/>
    <x v="8"/>
    <n v="6505555787"/>
    <s v="5557 North Pendale Street"/>
    <m/>
    <s v="San Francisco"/>
    <s v="CA"/>
    <m/>
    <x v="0"/>
    <x v="0"/>
    <s v="Murphy"/>
    <s v="Julie"/>
    <x v="2"/>
  </r>
  <r>
    <n v="10210"/>
    <n v="34"/>
    <n v="100"/>
    <n v="1"/>
    <n v="6123.4"/>
    <d v="2004-12-01T00:00:00"/>
    <x v="0"/>
    <x v="0"/>
    <x v="7"/>
    <x v="1"/>
    <x v="0"/>
    <n v="193"/>
    <s v="S10_4698"/>
    <x v="44"/>
    <s v="+81 06 6342 5555"/>
    <s v="Dojima Avanza 4F, 1-6-20 Dojima, Kita-ku"/>
    <m/>
    <s v="Osaka"/>
    <s v="Osaka"/>
    <s v="530-0003"/>
    <x v="11"/>
    <x v="3"/>
    <s v="Kentary"/>
    <s v="Mory"/>
    <x v="1"/>
  </r>
  <r>
    <n v="10223"/>
    <n v="49"/>
    <n v="100"/>
    <n v="3"/>
    <n v="9774.0300000000007"/>
    <s v="2/20/2004 0:00"/>
    <x v="0"/>
    <x v="0"/>
    <x v="0"/>
    <x v="1"/>
    <x v="0"/>
    <n v="193"/>
    <s v="S10_4698"/>
    <x v="10"/>
    <s v="03 9520 4555"/>
    <s v="636 St Kilda Road"/>
    <s v="Level 3"/>
    <s v="Melbourne"/>
    <s v="Victoria"/>
    <n v="3004"/>
    <x v="3"/>
    <x v="2"/>
    <s v="Ferguson"/>
    <s v="Peter"/>
    <x v="2"/>
  </r>
  <r>
    <n v="10237"/>
    <n v="39"/>
    <n v="100"/>
    <n v="9"/>
    <n v="7023.9"/>
    <d v="2004-05-04T00:00:00"/>
    <x v="0"/>
    <x v="1"/>
    <x v="8"/>
    <x v="1"/>
    <x v="0"/>
    <n v="193"/>
    <s v="S10_4698"/>
    <x v="11"/>
    <n v="2125551500"/>
    <s v="2678 Kingston Rd."/>
    <s v="Suite 101"/>
    <s v="NYC"/>
    <s v="NY"/>
    <n v="10022"/>
    <x v="0"/>
    <x v="0"/>
    <s v="Frick"/>
    <s v="Michael"/>
    <x v="2"/>
  </r>
  <r>
    <n v="10251"/>
    <n v="43"/>
    <n v="100"/>
    <n v="4"/>
    <n v="7078.23"/>
    <s v="5/18/2004 0:00"/>
    <x v="0"/>
    <x v="1"/>
    <x v="1"/>
    <x v="1"/>
    <x v="0"/>
    <n v="193"/>
    <s v="S10_4698"/>
    <x v="12"/>
    <n v="2015559350"/>
    <s v="7476 Moss Rd."/>
    <m/>
    <s v="Newark"/>
    <s v="NJ"/>
    <n v="94019"/>
    <x v="0"/>
    <x v="0"/>
    <s v="Brown"/>
    <s v="William"/>
    <x v="2"/>
  </r>
  <r>
    <n v="10263"/>
    <n v="41"/>
    <n v="100"/>
    <n v="4"/>
    <n v="8336.94"/>
    <s v="6/28/2004 0:00"/>
    <x v="0"/>
    <x v="1"/>
    <x v="9"/>
    <x v="1"/>
    <x v="0"/>
    <n v="193"/>
    <s v="S10_4698"/>
    <x v="13"/>
    <n v="2035552570"/>
    <s v="25593 South Bay Ln."/>
    <m/>
    <s v="Bridgewater"/>
    <s v="CT"/>
    <n v="97562"/>
    <x v="0"/>
    <x v="0"/>
    <s v="King"/>
    <s v="Julie"/>
    <x v="2"/>
  </r>
  <r>
    <n v="10275"/>
    <n v="36"/>
    <n v="100"/>
    <n v="3"/>
    <n v="6901.92"/>
    <s v="7/23/2004 0:00"/>
    <x v="0"/>
    <x v="2"/>
    <x v="2"/>
    <x v="1"/>
    <x v="0"/>
    <n v="193"/>
    <s v="S10_4698"/>
    <x v="14"/>
    <s v="40.67.8555"/>
    <s v="67, rue des Cinquante Otages"/>
    <m/>
    <s v="Nantes"/>
    <m/>
    <n v="44000"/>
    <x v="1"/>
    <x v="1"/>
    <s v="Labrune"/>
    <s v="Janine"/>
    <x v="1"/>
  </r>
  <r>
    <n v="10285"/>
    <n v="27"/>
    <n v="100"/>
    <n v="8"/>
    <n v="5438.07"/>
    <s v="8/27/2004 0:00"/>
    <x v="0"/>
    <x v="2"/>
    <x v="3"/>
    <x v="1"/>
    <x v="0"/>
    <n v="193"/>
    <s v="S10_4698"/>
    <x v="15"/>
    <n v="6175558555"/>
    <s v="39323 Spinnaker Dr."/>
    <m/>
    <s v="Cambridge"/>
    <s v="MA"/>
    <n v="51247"/>
    <x v="0"/>
    <x v="0"/>
    <s v="Hernandez"/>
    <s v="Marta"/>
    <x v="1"/>
  </r>
  <r>
    <n v="10299"/>
    <n v="29"/>
    <n v="100"/>
    <n v="11"/>
    <n v="6683.34"/>
    <s v="9/30/2004 0:00"/>
    <x v="0"/>
    <x v="2"/>
    <x v="10"/>
    <x v="1"/>
    <x v="0"/>
    <n v="193"/>
    <s v="S10_4698"/>
    <x v="16"/>
    <s v="90-224 8555"/>
    <s v="Keskuskatu 45"/>
    <m/>
    <s v="Helsinki"/>
    <m/>
    <n v="21240"/>
    <x v="4"/>
    <x v="1"/>
    <s v="Karttunen"/>
    <s v="Matti"/>
    <x v="1"/>
  </r>
  <r>
    <n v="10308"/>
    <n v="20"/>
    <n v="100"/>
    <n v="1"/>
    <n v="4570.3999999999996"/>
    <s v="10/15/2004 0:00"/>
    <x v="0"/>
    <x v="3"/>
    <x v="4"/>
    <x v="1"/>
    <x v="0"/>
    <n v="193"/>
    <s v="S10_4698"/>
    <x v="47"/>
    <n v="9145554562"/>
    <s v="3758 North Pendale Street"/>
    <m/>
    <s v="White Plains"/>
    <s v="NY"/>
    <n v="24067"/>
    <x v="0"/>
    <x v="0"/>
    <s v="Frick"/>
    <s v="Steve"/>
    <x v="1"/>
  </r>
  <r>
    <n v="10318"/>
    <n v="37"/>
    <n v="100"/>
    <n v="3"/>
    <n v="7667.14"/>
    <d v="2004-02-11T00:00:00"/>
    <x v="0"/>
    <x v="3"/>
    <x v="5"/>
    <x v="1"/>
    <x v="0"/>
    <n v="193"/>
    <s v="S10_4698"/>
    <x v="18"/>
    <n v="2155551555"/>
    <s v="7586 Pompton St."/>
    <m/>
    <s v="Allentown"/>
    <s v="PA"/>
    <n v="70267"/>
    <x v="0"/>
    <x v="0"/>
    <s v="Yu"/>
    <s v="Kyung"/>
    <x v="2"/>
  </r>
  <r>
    <n v="10329"/>
    <n v="26"/>
    <n v="100"/>
    <n v="3"/>
    <n v="5868.2"/>
    <s v="11/15/2004 0:00"/>
    <x v="0"/>
    <x v="3"/>
    <x v="5"/>
    <x v="1"/>
    <x v="0"/>
    <n v="193"/>
    <s v="S10_4698"/>
    <x v="0"/>
    <n v="2125557818"/>
    <s v="897 Long Airport Avenue"/>
    <m/>
    <s v="NYC"/>
    <s v="NY"/>
    <n v="10022"/>
    <x v="0"/>
    <x v="0"/>
    <s v="Yu"/>
    <s v="Kwai"/>
    <x v="1"/>
  </r>
  <r>
    <n v="10339"/>
    <n v="39"/>
    <n v="76.67"/>
    <n v="3"/>
    <n v="2990.13"/>
    <s v="11/23/2004 0:00"/>
    <x v="0"/>
    <x v="3"/>
    <x v="5"/>
    <x v="1"/>
    <x v="0"/>
    <n v="193"/>
    <s v="S10_4698"/>
    <x v="35"/>
    <s v="+81 3 3584 0555"/>
    <s v="2-2-8 Roppongi"/>
    <m/>
    <s v="Minato-ku"/>
    <s v="Tokyo"/>
    <s v="106-0032"/>
    <x v="11"/>
    <x v="3"/>
    <s v="Shimamura"/>
    <s v="Akiko"/>
    <x v="0"/>
  </r>
  <r>
    <n v="10362"/>
    <n v="22"/>
    <n v="100"/>
    <n v="4"/>
    <n v="3664.1"/>
    <d v="2005-05-01T00:00:00"/>
    <x v="0"/>
    <x v="0"/>
    <x v="7"/>
    <x v="2"/>
    <x v="0"/>
    <n v="193"/>
    <s v="S10_4698"/>
    <x v="5"/>
    <n v="6505556809"/>
    <s v="9408 Furth Circle"/>
    <m/>
    <s v="Burlingame"/>
    <s v="CA"/>
    <n v="94217"/>
    <x v="0"/>
    <x v="0"/>
    <s v="Hirano"/>
    <s v="Juri"/>
    <x v="1"/>
  </r>
  <r>
    <n v="10374"/>
    <n v="22"/>
    <n v="100"/>
    <n v="1"/>
    <n v="3834.38"/>
    <d v="2005-02-02T00:00:00"/>
    <x v="0"/>
    <x v="0"/>
    <x v="0"/>
    <x v="2"/>
    <x v="0"/>
    <n v="193"/>
    <s v="S10_4698"/>
    <x v="28"/>
    <s v="61-7-3844-6555"/>
    <s v="31 Duncan St. West End"/>
    <m/>
    <s v="South Brisbane"/>
    <s v="Queensland"/>
    <n v="4101"/>
    <x v="3"/>
    <x v="2"/>
    <s v="Calaghan"/>
    <s v="Tony"/>
    <x v="1"/>
  </r>
  <r>
    <n v="10388"/>
    <n v="21"/>
    <n v="86.77"/>
    <n v="7"/>
    <n v="1822.17"/>
    <d v="2005-03-03T00:00:00"/>
    <x v="0"/>
    <x v="0"/>
    <x v="11"/>
    <x v="2"/>
    <x v="0"/>
    <n v="193"/>
    <s v="S10_4698"/>
    <x v="21"/>
    <n v="5085552555"/>
    <s v="1785 First Street"/>
    <m/>
    <s v="New Bedford"/>
    <s v="MA"/>
    <n v="50553"/>
    <x v="0"/>
    <x v="0"/>
    <s v="Benitez"/>
    <s v="Violeta"/>
    <x v="0"/>
  </r>
  <r>
    <n v="10403"/>
    <n v="66"/>
    <n v="100"/>
    <n v="9"/>
    <n v="11886.6"/>
    <d v="2005-08-04T00:00:00"/>
    <x v="0"/>
    <x v="1"/>
    <x v="8"/>
    <x v="2"/>
    <x v="0"/>
    <n v="193"/>
    <s v="S10_4698"/>
    <x v="22"/>
    <s v="(171) 555-2282"/>
    <s v="Berkeley Gardens 12  Brewery"/>
    <m/>
    <s v="Liverpool"/>
    <m/>
    <s v="WX1 6LT"/>
    <x v="6"/>
    <x v="1"/>
    <s v="Devon"/>
    <s v="Elizabeth"/>
    <x v="2"/>
  </r>
  <r>
    <n v="10417"/>
    <n v="56"/>
    <n v="100"/>
    <n v="4"/>
    <n v="9218.16"/>
    <s v="5/13/2005 0:00"/>
    <x v="1"/>
    <x v="1"/>
    <x v="1"/>
    <x v="2"/>
    <x v="0"/>
    <n v="193"/>
    <s v="S10_4698"/>
    <x v="23"/>
    <s v="(91) 555 94 44"/>
    <s v="C/ Moralzarzal, 86"/>
    <m/>
    <s v="Madrid"/>
    <m/>
    <n v="28034"/>
    <x v="7"/>
    <x v="1"/>
    <s v="Freyre"/>
    <s v="Diego"/>
    <x v="2"/>
  </r>
  <r>
    <n v="10105"/>
    <n v="50"/>
    <n v="100"/>
    <n v="2"/>
    <n v="7208"/>
    <d v="2003-11-02T00:00:00"/>
    <x v="0"/>
    <x v="0"/>
    <x v="0"/>
    <x v="0"/>
    <x v="1"/>
    <n v="136"/>
    <s v="S10_4757"/>
    <x v="48"/>
    <s v="31 12 3555"/>
    <s v="Vinb'ltet 34"/>
    <m/>
    <s v="Kobenhavn"/>
    <m/>
    <n v="1734"/>
    <x v="13"/>
    <x v="1"/>
    <s v="Petersen"/>
    <s v="Jytte"/>
    <x v="2"/>
  </r>
  <r>
    <n v="10119"/>
    <n v="46"/>
    <n v="100"/>
    <n v="11"/>
    <n v="5004.8"/>
    <s v="4/28/2003 0:00"/>
    <x v="0"/>
    <x v="1"/>
    <x v="8"/>
    <x v="0"/>
    <x v="1"/>
    <n v="136"/>
    <s v="S10_4757"/>
    <x v="19"/>
    <s v="6562-9555"/>
    <s v="Geislweg 14"/>
    <m/>
    <s v="Salzburg"/>
    <m/>
    <n v="5020"/>
    <x v="5"/>
    <x v="1"/>
    <s v="Pipps"/>
    <s v="Georg"/>
    <x v="1"/>
  </r>
  <r>
    <n v="10129"/>
    <n v="33"/>
    <n v="100"/>
    <n v="2"/>
    <n v="4398.24"/>
    <d v="2003-12-06T00:00:00"/>
    <x v="0"/>
    <x v="1"/>
    <x v="9"/>
    <x v="0"/>
    <x v="1"/>
    <n v="136"/>
    <s v="S10_4757"/>
    <x v="49"/>
    <s v="(171) 555-0297"/>
    <s v="35 King George"/>
    <m/>
    <s v="London"/>
    <m/>
    <s v="WX3 6FW"/>
    <x v="6"/>
    <x v="1"/>
    <s v="Brown"/>
    <s v="Ann"/>
    <x v="1"/>
  </r>
  <r>
    <n v="10143"/>
    <n v="49"/>
    <n v="100"/>
    <n v="15"/>
    <n v="5597.76"/>
    <d v="2003-10-08T00:00:00"/>
    <x v="0"/>
    <x v="2"/>
    <x v="3"/>
    <x v="0"/>
    <x v="1"/>
    <n v="136"/>
    <s v="S10_4757"/>
    <x v="50"/>
    <n v="5085559555"/>
    <s v="4575 Hillside Dr."/>
    <m/>
    <s v="New Bedford"/>
    <s v="MA"/>
    <n v="50553"/>
    <x v="0"/>
    <x v="0"/>
    <s v="Tam"/>
    <s v="Wing C"/>
    <x v="1"/>
  </r>
  <r>
    <n v="10155"/>
    <n v="32"/>
    <n v="100"/>
    <n v="13"/>
    <n v="4526.08"/>
    <d v="2003-06-10T00:00:00"/>
    <x v="0"/>
    <x v="3"/>
    <x v="4"/>
    <x v="0"/>
    <x v="1"/>
    <n v="136"/>
    <s v="S10_4757"/>
    <x v="16"/>
    <s v="90-224 8555"/>
    <s v="Keskuskatu 45"/>
    <m/>
    <s v="Helsinki"/>
    <m/>
    <n v="21240"/>
    <x v="4"/>
    <x v="1"/>
    <s v="Karttunen"/>
    <s v="Matti"/>
    <x v="1"/>
  </r>
  <r>
    <n v="10167"/>
    <n v="44"/>
    <n v="100"/>
    <n v="9"/>
    <n v="5924.16"/>
    <s v="10/23/2003 0:00"/>
    <x v="3"/>
    <x v="3"/>
    <x v="4"/>
    <x v="0"/>
    <x v="1"/>
    <n v="136"/>
    <s v="S10_4757"/>
    <x v="37"/>
    <s v="0695-34 6555"/>
    <s v="?kergatan 24"/>
    <m/>
    <s v="Boras"/>
    <m/>
    <s v="S-844 67"/>
    <x v="8"/>
    <x v="1"/>
    <s v="Larsson"/>
    <s v="Maria"/>
    <x v="1"/>
  </r>
  <r>
    <n v="10178"/>
    <n v="24"/>
    <n v="100"/>
    <n v="12"/>
    <n v="3492.48"/>
    <d v="2003-08-11T00:00:00"/>
    <x v="0"/>
    <x v="3"/>
    <x v="5"/>
    <x v="0"/>
    <x v="1"/>
    <n v="136"/>
    <s v="S10_4757"/>
    <x v="51"/>
    <s v="61.77.6555"/>
    <s v="1 rue Alsace-Lorraine"/>
    <m/>
    <s v="Toulouse"/>
    <m/>
    <n v="31000"/>
    <x v="1"/>
    <x v="1"/>
    <s v="Roulet"/>
    <s v="Annette"/>
    <x v="1"/>
  </r>
  <r>
    <n v="10186"/>
    <n v="26"/>
    <n v="100"/>
    <n v="9"/>
    <n v="3854.24"/>
    <s v="11/14/2003 0:00"/>
    <x v="0"/>
    <x v="3"/>
    <x v="5"/>
    <x v="0"/>
    <x v="1"/>
    <n v="136"/>
    <s v="S10_4757"/>
    <x v="52"/>
    <s v="(171) 555-7555"/>
    <s v="120 Hanover Sq."/>
    <m/>
    <s v="London"/>
    <m/>
    <s v="WA1 1DP"/>
    <x v="6"/>
    <x v="1"/>
    <s v="Hardy"/>
    <s v="Thomas"/>
    <x v="1"/>
  </r>
  <r>
    <n v="10197"/>
    <n v="45"/>
    <n v="100"/>
    <n v="6"/>
    <n v="5324.4"/>
    <s v="11/26/2003 0:00"/>
    <x v="0"/>
    <x v="3"/>
    <x v="5"/>
    <x v="0"/>
    <x v="1"/>
    <n v="136"/>
    <s v="S10_4757"/>
    <x v="53"/>
    <s v="(93) 203 4555"/>
    <s v="Rambla de Catalu¤a, 23"/>
    <m/>
    <s v="Barcelona"/>
    <m/>
    <n v="8022"/>
    <x v="7"/>
    <x v="1"/>
    <s v="Saavedra"/>
    <s v="Eduardo"/>
    <x v="1"/>
  </r>
  <r>
    <n v="10209"/>
    <n v="39"/>
    <n v="100"/>
    <n v="8"/>
    <n v="5197.92"/>
    <d v="2004-09-01T00:00:00"/>
    <x v="0"/>
    <x v="0"/>
    <x v="7"/>
    <x v="1"/>
    <x v="1"/>
    <n v="136"/>
    <s v="S10_4757"/>
    <x v="54"/>
    <n v="2155554369"/>
    <s v="6047 Douglas Av."/>
    <m/>
    <s v="Los Angeles"/>
    <s v="CA"/>
    <m/>
    <x v="0"/>
    <x v="0"/>
    <s v="Chandler"/>
    <s v="Michael"/>
    <x v="1"/>
  </r>
  <r>
    <n v="10222"/>
    <n v="49"/>
    <n v="100"/>
    <n v="12"/>
    <n v="5997.6"/>
    <s v="2/19/2004 0:00"/>
    <x v="0"/>
    <x v="0"/>
    <x v="0"/>
    <x v="1"/>
    <x v="1"/>
    <n v="136"/>
    <s v="S10_4757"/>
    <x v="55"/>
    <n v="7605558146"/>
    <s v="361 Furth Circle"/>
    <m/>
    <s v="San Diego"/>
    <s v="CA"/>
    <n v="91217"/>
    <x v="0"/>
    <x v="0"/>
    <s v="Thompson"/>
    <s v="Valarie"/>
    <x v="1"/>
  </r>
  <r>
    <n v="10248"/>
    <n v="20"/>
    <n v="100"/>
    <n v="3"/>
    <n v="2910.4"/>
    <d v="2004-07-05T00:00:00"/>
    <x v="3"/>
    <x v="1"/>
    <x v="1"/>
    <x v="1"/>
    <x v="1"/>
    <n v="136"/>
    <s v="S10_4757"/>
    <x v="0"/>
    <n v="2125557818"/>
    <s v="897 Long Airport Avenue"/>
    <m/>
    <s v="NYC"/>
    <s v="NY"/>
    <n v="10022"/>
    <x v="0"/>
    <x v="0"/>
    <s v="Yu"/>
    <s v="Kwai"/>
    <x v="0"/>
  </r>
  <r>
    <n v="10261"/>
    <n v="27"/>
    <n v="100"/>
    <n v="1"/>
    <n v="3378.24"/>
    <s v="6/17/2004 0:00"/>
    <x v="0"/>
    <x v="1"/>
    <x v="9"/>
    <x v="1"/>
    <x v="1"/>
    <n v="136"/>
    <s v="S10_4757"/>
    <x v="43"/>
    <s v="(514) 555-8054"/>
    <s v="43 rue St. Laurent"/>
    <m/>
    <s v="Montreal"/>
    <s v="Quebec"/>
    <s v="H1J 1C3"/>
    <x v="10"/>
    <x v="0"/>
    <s v="Fresnisre"/>
    <s v="Jean"/>
    <x v="1"/>
  </r>
  <r>
    <n v="10273"/>
    <n v="30"/>
    <n v="100"/>
    <n v="4"/>
    <n v="3508.8"/>
    <s v="7/21/2004 0:00"/>
    <x v="0"/>
    <x v="2"/>
    <x v="2"/>
    <x v="1"/>
    <x v="1"/>
    <n v="136"/>
    <s v="S10_4757"/>
    <x v="56"/>
    <s v="(02) 5554 67"/>
    <s v="Rue Joseph-Bens 532"/>
    <m/>
    <s v="Bruxelles"/>
    <m/>
    <s v="B-1180"/>
    <x v="14"/>
    <x v="1"/>
    <s v="Dewey"/>
    <s v="Catherine"/>
    <x v="1"/>
  </r>
  <r>
    <n v="10283"/>
    <n v="25"/>
    <n v="100"/>
    <n v="6"/>
    <n v="2992"/>
    <s v="8/20/2004 0:00"/>
    <x v="0"/>
    <x v="2"/>
    <x v="3"/>
    <x v="1"/>
    <x v="1"/>
    <n v="136"/>
    <s v="S10_4757"/>
    <x v="57"/>
    <s v="(604) 555-4555"/>
    <s v="23 Tsawassen Blvd."/>
    <m/>
    <s v="Tsawassen"/>
    <s v="BC"/>
    <s v="T2F 8M4"/>
    <x v="10"/>
    <x v="0"/>
    <s v="Lincoln"/>
    <s v="Elizabeth"/>
    <x v="0"/>
  </r>
  <r>
    <n v="10295"/>
    <n v="24"/>
    <n v="100"/>
    <n v="1"/>
    <n v="3427.2"/>
    <d v="2004-10-09T00:00:00"/>
    <x v="0"/>
    <x v="2"/>
    <x v="10"/>
    <x v="1"/>
    <x v="1"/>
    <n v="136"/>
    <s v="S10_4757"/>
    <x v="58"/>
    <n v="6175559555"/>
    <s v="8616 Spinnaker Dr."/>
    <m/>
    <s v="Boston"/>
    <s v="MA"/>
    <n v="51003"/>
    <x v="0"/>
    <x v="0"/>
    <s v="Yoshido"/>
    <s v="Juri"/>
    <x v="1"/>
  </r>
  <r>
    <n v="10307"/>
    <n v="22"/>
    <n v="100"/>
    <n v="9"/>
    <n v="2692.8"/>
    <s v="10/14/2004 0:00"/>
    <x v="0"/>
    <x v="3"/>
    <x v="4"/>
    <x v="1"/>
    <x v="1"/>
    <n v="136"/>
    <s v="S10_4757"/>
    <x v="29"/>
    <n v="2155554695"/>
    <s v="782 First Street"/>
    <m/>
    <s v="Philadelphia"/>
    <s v="PA"/>
    <n v="71270"/>
    <x v="0"/>
    <x v="0"/>
    <s v="Cervantes"/>
    <s v="Francisca"/>
    <x v="0"/>
  </r>
  <r>
    <n v="10316"/>
    <n v="33"/>
    <n v="100"/>
    <n v="17"/>
    <n v="4128.96"/>
    <d v="2004-01-11T00:00:00"/>
    <x v="0"/>
    <x v="3"/>
    <x v="5"/>
    <x v="1"/>
    <x v="1"/>
    <n v="136"/>
    <s v="S10_4757"/>
    <x v="59"/>
    <s v="(198) 555-8888"/>
    <s v="Garden House Crowther Way"/>
    <m/>
    <s v="Cowes"/>
    <s v="Isle of Wight"/>
    <s v="PO31 7PJ"/>
    <x v="6"/>
    <x v="1"/>
    <s v="Bennett"/>
    <s v="Helen"/>
    <x v="1"/>
  </r>
  <r>
    <n v="10325"/>
    <n v="47"/>
    <n v="64.930000000000007"/>
    <n v="6"/>
    <n v="3051.71"/>
    <d v="2004-05-11T00:00:00"/>
    <x v="0"/>
    <x v="3"/>
    <x v="5"/>
    <x v="1"/>
    <x v="1"/>
    <n v="136"/>
    <s v="S10_4757"/>
    <x v="17"/>
    <s v="07-98 9555"/>
    <s v="Erling Skakkes gate 78"/>
    <m/>
    <s v="Stavern"/>
    <m/>
    <n v="4110"/>
    <x v="2"/>
    <x v="1"/>
    <s v="Bergulfsen"/>
    <s v="Jonas"/>
    <x v="1"/>
  </r>
  <r>
    <n v="10337"/>
    <n v="25"/>
    <n v="48.05"/>
    <n v="8"/>
    <n v="1201.25"/>
    <s v="11/21/2004 0:00"/>
    <x v="0"/>
    <x v="3"/>
    <x v="5"/>
    <x v="1"/>
    <x v="1"/>
    <n v="136"/>
    <s v="S10_4757"/>
    <x v="27"/>
    <n v="2125558493"/>
    <s v="5905 Pompton St."/>
    <s v="Suite 750"/>
    <s v="NYC"/>
    <s v="NY"/>
    <n v="10022"/>
    <x v="0"/>
    <x v="0"/>
    <s v="Hernandez"/>
    <s v="Maria"/>
    <x v="0"/>
  </r>
  <r>
    <n v="10350"/>
    <n v="26"/>
    <n v="75.47"/>
    <n v="5"/>
    <n v="1962.22"/>
    <d v="2004-02-12T00:00:00"/>
    <x v="0"/>
    <x v="3"/>
    <x v="6"/>
    <x v="1"/>
    <x v="1"/>
    <n v="136"/>
    <s v="S10_4757"/>
    <x v="23"/>
    <s v="(91) 555 94 44"/>
    <s v="C/ Moralzarzal, 86"/>
    <m/>
    <s v="Madrid"/>
    <m/>
    <n v="28034"/>
    <x v="7"/>
    <x v="1"/>
    <s v="Freyre"/>
    <s v="Diego"/>
    <x v="0"/>
  </r>
  <r>
    <n v="10359"/>
    <n v="48"/>
    <n v="54.68"/>
    <n v="6"/>
    <n v="2624.64"/>
    <s v="12/15/2004 0:00"/>
    <x v="0"/>
    <x v="3"/>
    <x v="6"/>
    <x v="1"/>
    <x v="1"/>
    <n v="136"/>
    <s v="S10_4757"/>
    <x v="1"/>
    <s v="26.47.1555"/>
    <s v="59 rue de l'Abbaye"/>
    <m/>
    <s v="Reims"/>
    <m/>
    <n v="51100"/>
    <x v="1"/>
    <x v="1"/>
    <s v="Henriot"/>
    <s v="Paul"/>
    <x v="0"/>
  </r>
  <r>
    <n v="10373"/>
    <n v="39"/>
    <n v="100"/>
    <n v="3"/>
    <n v="4046.25"/>
    <s v="1/31/2005 0:00"/>
    <x v="0"/>
    <x v="0"/>
    <x v="7"/>
    <x v="2"/>
    <x v="1"/>
    <n v="136"/>
    <s v="S10_4757"/>
    <x v="60"/>
    <s v="981-443655"/>
    <s v="Torikatu 38"/>
    <m/>
    <s v="Oulu"/>
    <m/>
    <n v="90110"/>
    <x v="4"/>
    <x v="1"/>
    <s v="Koskitalo"/>
    <s v="Pirkko"/>
    <x v="1"/>
  </r>
  <r>
    <n v="10384"/>
    <n v="34"/>
    <n v="100"/>
    <n v="4"/>
    <n v="4846.7"/>
    <s v="2/23/2005 0:00"/>
    <x v="0"/>
    <x v="0"/>
    <x v="0"/>
    <x v="2"/>
    <x v="1"/>
    <n v="136"/>
    <s v="S10_4757"/>
    <x v="4"/>
    <n v="6505551386"/>
    <s v="7734 Strong St."/>
    <m/>
    <s v="San Francisco"/>
    <s v="CA"/>
    <m/>
    <x v="0"/>
    <x v="0"/>
    <s v="Brown"/>
    <s v="Julie"/>
    <x v="1"/>
  </r>
  <r>
    <n v="10395"/>
    <n v="32"/>
    <n v="100"/>
    <n v="2"/>
    <n v="3370.56"/>
    <s v="3/17/2005 0:00"/>
    <x v="0"/>
    <x v="0"/>
    <x v="11"/>
    <x v="2"/>
    <x v="1"/>
    <n v="136"/>
    <s v="S10_4757"/>
    <x v="2"/>
    <s v="+33 1 46 62 7555"/>
    <s v="27 rue du Colonel Pierre Avia"/>
    <m/>
    <s v="Paris"/>
    <m/>
    <n v="75508"/>
    <x v="1"/>
    <x v="1"/>
    <s v="Da Cunha"/>
    <s v="Daniel"/>
    <x v="1"/>
  </r>
  <r>
    <n v="10400"/>
    <n v="64"/>
    <n v="100"/>
    <n v="9"/>
    <n v="9661.44"/>
    <d v="2005-01-04T00:00:00"/>
    <x v="0"/>
    <x v="1"/>
    <x v="8"/>
    <x v="2"/>
    <x v="1"/>
    <n v="136"/>
    <s v="S10_4757"/>
    <x v="61"/>
    <n v="4085553659"/>
    <s v="3086 Ingle Ln."/>
    <m/>
    <s v="San Jose"/>
    <s v="CA"/>
    <n v="94217"/>
    <x v="0"/>
    <x v="0"/>
    <s v="Frick"/>
    <s v="Sue"/>
    <x v="2"/>
  </r>
  <r>
    <n v="10414"/>
    <n v="19"/>
    <n v="100"/>
    <n v="3"/>
    <n v="2764.88"/>
    <d v="2005-06-05T00:00:00"/>
    <x v="4"/>
    <x v="1"/>
    <x v="1"/>
    <x v="2"/>
    <x v="1"/>
    <n v="136"/>
    <s v="S10_4757"/>
    <x v="58"/>
    <n v="6175559555"/>
    <s v="8616 Spinnaker Dr."/>
    <m/>
    <s v="Boston"/>
    <s v="MA"/>
    <n v="51003"/>
    <x v="0"/>
    <x v="0"/>
    <s v="Yoshido"/>
    <s v="Juri"/>
    <x v="0"/>
  </r>
  <r>
    <n v="10103"/>
    <n v="42"/>
    <n v="100"/>
    <n v="4"/>
    <n v="5398.26"/>
    <s v="1/29/2003 0:00"/>
    <x v="0"/>
    <x v="0"/>
    <x v="7"/>
    <x v="0"/>
    <x v="1"/>
    <n v="147"/>
    <s v="S10_4962"/>
    <x v="17"/>
    <s v="07-98 9555"/>
    <s v="Erling Skakkes gate 78"/>
    <m/>
    <s v="Stavern"/>
    <m/>
    <n v="4110"/>
    <x v="2"/>
    <x v="1"/>
    <s v="Bergulfsen"/>
    <s v="Jonas"/>
    <x v="1"/>
  </r>
  <r>
    <n v="10114"/>
    <n v="31"/>
    <n v="100"/>
    <n v="8"/>
    <n v="4305.28"/>
    <d v="2003-01-04T00:00:00"/>
    <x v="0"/>
    <x v="1"/>
    <x v="8"/>
    <x v="0"/>
    <x v="1"/>
    <n v="147"/>
    <s v="S10_4962"/>
    <x v="62"/>
    <s v="(1) 42.34.2555"/>
    <s v="265, boulevard Charonne"/>
    <m/>
    <s v="Paris"/>
    <m/>
    <n v="75012"/>
    <x v="1"/>
    <x v="1"/>
    <s v="Bertrand"/>
    <s v="Marie"/>
    <x v="1"/>
  </r>
  <r>
    <n v="10126"/>
    <n v="22"/>
    <n v="100"/>
    <n v="4"/>
    <n v="3347.74"/>
    <s v="5/28/2003 0:00"/>
    <x v="0"/>
    <x v="1"/>
    <x v="1"/>
    <x v="0"/>
    <x v="1"/>
    <n v="147"/>
    <s v="S10_4962"/>
    <x v="25"/>
    <s v="(91) 555 22 82"/>
    <s v="C/ Araquil, 67"/>
    <m/>
    <s v="Madrid"/>
    <m/>
    <n v="28023"/>
    <x v="7"/>
    <x v="1"/>
    <s v="Sommer"/>
    <s v="Mart¡n"/>
    <x v="1"/>
  </r>
  <r>
    <n v="10140"/>
    <n v="26"/>
    <n v="100"/>
    <n v="4"/>
    <n v="3188.12"/>
    <s v="7/24/2003 0:00"/>
    <x v="0"/>
    <x v="2"/>
    <x v="2"/>
    <x v="0"/>
    <x v="1"/>
    <n v="147"/>
    <s v="S10_4962"/>
    <x v="5"/>
    <n v="6505556809"/>
    <s v="9408 Furth Circle"/>
    <m/>
    <s v="Burlingame"/>
    <s v="CA"/>
    <n v="94217"/>
    <x v="0"/>
    <x v="0"/>
    <s v="Hirano"/>
    <s v="Juri"/>
    <x v="1"/>
  </r>
  <r>
    <n v="10150"/>
    <n v="20"/>
    <n v="100"/>
    <n v="1"/>
    <n v="3191.2"/>
    <s v="9/19/2003 0:00"/>
    <x v="0"/>
    <x v="2"/>
    <x v="10"/>
    <x v="0"/>
    <x v="1"/>
    <n v="147"/>
    <s v="S10_4962"/>
    <x v="26"/>
    <s v="+65 221 7555"/>
    <s v="Bronz Sok., Bronz Apt. 3/6 Tesvikiye"/>
    <m/>
    <s v="Singapore"/>
    <m/>
    <n v="79903"/>
    <x v="9"/>
    <x v="3"/>
    <s v="Natividad"/>
    <s v="Eric"/>
    <x v="1"/>
  </r>
  <r>
    <n v="10164"/>
    <n v="21"/>
    <n v="100"/>
    <n v="2"/>
    <n v="3536.82"/>
    <s v="10/21/2003 0:00"/>
    <x v="5"/>
    <x v="3"/>
    <x v="4"/>
    <x v="0"/>
    <x v="1"/>
    <n v="147"/>
    <s v="S10_4962"/>
    <x v="63"/>
    <s v="7675-3555"/>
    <s v="Kirchgasse 6"/>
    <m/>
    <s v="Graz"/>
    <m/>
    <n v="8010"/>
    <x v="5"/>
    <x v="1"/>
    <s v="Mendel"/>
    <s v="Roland"/>
    <x v="1"/>
  </r>
  <r>
    <n v="10175"/>
    <n v="33"/>
    <n v="100"/>
    <n v="9"/>
    <n v="5362.83"/>
    <d v="2003-06-11T00:00:00"/>
    <x v="0"/>
    <x v="3"/>
    <x v="5"/>
    <x v="0"/>
    <x v="1"/>
    <n v="147"/>
    <s v="S10_4962"/>
    <x v="49"/>
    <s v="(171) 555-0297"/>
    <s v="35 King George"/>
    <m/>
    <s v="London"/>
    <m/>
    <s v="WX3 6FW"/>
    <x v="6"/>
    <x v="1"/>
    <s v="Brown"/>
    <s v="Ann"/>
    <x v="1"/>
  </r>
  <r>
    <n v="10183"/>
    <n v="28"/>
    <n v="100"/>
    <n v="1"/>
    <n v="3433.36"/>
    <s v="11/13/2003 0:00"/>
    <x v="0"/>
    <x v="3"/>
    <x v="5"/>
    <x v="0"/>
    <x v="1"/>
    <n v="147"/>
    <s v="S10_4962"/>
    <x v="29"/>
    <n v="2155554695"/>
    <s v="782 First Street"/>
    <m/>
    <s v="Philadelphia"/>
    <s v="PA"/>
    <n v="71270"/>
    <x v="0"/>
    <x v="0"/>
    <s v="Cervantes"/>
    <s v="Francisca"/>
    <x v="1"/>
  </r>
  <r>
    <n v="10194"/>
    <n v="26"/>
    <n v="100"/>
    <n v="4"/>
    <n v="4263.74"/>
    <s v="11/25/2003 0:00"/>
    <x v="0"/>
    <x v="3"/>
    <x v="5"/>
    <x v="0"/>
    <x v="1"/>
    <n v="147"/>
    <s v="S10_4962"/>
    <x v="30"/>
    <s v="78.32.5555"/>
    <s v="2, rue du Commerce"/>
    <m/>
    <s v="Lyon"/>
    <m/>
    <n v="69004"/>
    <x v="1"/>
    <x v="1"/>
    <s v="Saveley"/>
    <s v="Mary"/>
    <x v="1"/>
  </r>
  <r>
    <n v="10207"/>
    <n v="31"/>
    <n v="100"/>
    <n v="15"/>
    <n v="4076.19"/>
    <d v="2003-09-12T00:00:00"/>
    <x v="0"/>
    <x v="3"/>
    <x v="6"/>
    <x v="0"/>
    <x v="1"/>
    <n v="147"/>
    <s v="S10_4962"/>
    <x v="64"/>
    <n v="6175552555"/>
    <s v="6251 Ingle Ln."/>
    <m/>
    <s v="Boston"/>
    <s v="MA"/>
    <n v="51003"/>
    <x v="0"/>
    <x v="0"/>
    <s v="Franco"/>
    <s v="Valarie"/>
    <x v="1"/>
  </r>
  <r>
    <n v="10217"/>
    <n v="48"/>
    <n v="100"/>
    <n v="4"/>
    <n v="7020.48"/>
    <d v="2004-04-02T00:00:00"/>
    <x v="0"/>
    <x v="0"/>
    <x v="0"/>
    <x v="1"/>
    <x v="1"/>
    <n v="147"/>
    <s v="S10_4962"/>
    <x v="65"/>
    <s v="+65 224 1555"/>
    <s v="Village Close - 106 Linden Road Sandown"/>
    <s v="2nd Floor"/>
    <s v="Singapore"/>
    <m/>
    <n v="69045"/>
    <x v="9"/>
    <x v="2"/>
    <s v="Victorino"/>
    <s v="Wendy"/>
    <x v="2"/>
  </r>
  <r>
    <n v="10229"/>
    <n v="50"/>
    <n v="100"/>
    <n v="9"/>
    <n v="6426.5"/>
    <d v="2004-11-03T00:00:00"/>
    <x v="0"/>
    <x v="0"/>
    <x v="11"/>
    <x v="1"/>
    <x v="1"/>
    <n v="147"/>
    <s v="S10_4962"/>
    <x v="39"/>
    <n v="4155551450"/>
    <s v="5677 Strong St."/>
    <m/>
    <s v="San Rafael"/>
    <s v="CA"/>
    <n v="97562"/>
    <x v="0"/>
    <x v="0"/>
    <s v="Nelson"/>
    <s v="Valarie"/>
    <x v="1"/>
  </r>
  <r>
    <n v="10245"/>
    <n v="28"/>
    <n v="100"/>
    <n v="2"/>
    <n v="4591.72"/>
    <d v="2004-04-05T00:00:00"/>
    <x v="0"/>
    <x v="1"/>
    <x v="1"/>
    <x v="1"/>
    <x v="1"/>
    <n v="147"/>
    <s v="S10_4962"/>
    <x v="34"/>
    <n v="2035559545"/>
    <s v="567 North Pendale Street"/>
    <m/>
    <s v="New Haven"/>
    <s v="CT"/>
    <n v="97823"/>
    <x v="0"/>
    <x v="0"/>
    <s v="Murphy"/>
    <s v="Leslie"/>
    <x v="1"/>
  </r>
  <r>
    <n v="10259"/>
    <n v="26"/>
    <n v="100"/>
    <n v="12"/>
    <n v="4033.38"/>
    <s v="6/15/2004 0:00"/>
    <x v="0"/>
    <x v="1"/>
    <x v="9"/>
    <x v="1"/>
    <x v="1"/>
    <n v="147"/>
    <s v="S10_4962"/>
    <x v="65"/>
    <s v="+65 224 1555"/>
    <s v="Village Close - 106 Linden Road Sandown"/>
    <s v="2nd Floor"/>
    <s v="Singapore"/>
    <m/>
    <n v="69045"/>
    <x v="9"/>
    <x v="2"/>
    <s v="Victorino"/>
    <s v="Wendy"/>
    <x v="1"/>
  </r>
  <r>
    <n v="10270"/>
    <n v="32"/>
    <n v="100"/>
    <n v="2"/>
    <n v="4302.08"/>
    <s v="7/19/2004 0:00"/>
    <x v="0"/>
    <x v="2"/>
    <x v="2"/>
    <x v="1"/>
    <x v="1"/>
    <n v="147"/>
    <s v="S10_4962"/>
    <x v="20"/>
    <s v="+61 2 9495 8555"/>
    <s v="Monitor Money Building, 815 Pacific Hwy"/>
    <s v="Level 6"/>
    <s v="Chatswood"/>
    <s v="NSW"/>
    <n v="2067"/>
    <x v="3"/>
    <x v="2"/>
    <s v="Huxley"/>
    <s v="Adrian"/>
    <x v="1"/>
  </r>
  <r>
    <n v="10281"/>
    <n v="44"/>
    <n v="100"/>
    <n v="9"/>
    <n v="7020.64"/>
    <s v="8/19/2004 0:00"/>
    <x v="0"/>
    <x v="2"/>
    <x v="3"/>
    <x v="1"/>
    <x v="1"/>
    <n v="147"/>
    <s v="S10_4962"/>
    <x v="18"/>
    <n v="2155551555"/>
    <s v="7586 Pompton St."/>
    <m/>
    <s v="Allentown"/>
    <s v="PA"/>
    <n v="70267"/>
    <x v="0"/>
    <x v="0"/>
    <s v="Yu"/>
    <s v="Kyung"/>
    <x v="2"/>
  </r>
  <r>
    <n v="10291"/>
    <n v="30"/>
    <n v="100"/>
    <n v="4"/>
    <n v="3855.9"/>
    <d v="2004-08-09T00:00:00"/>
    <x v="0"/>
    <x v="2"/>
    <x v="10"/>
    <x v="1"/>
    <x v="1"/>
    <n v="147"/>
    <s v="S10_4962"/>
    <x v="37"/>
    <s v="0695-34 6555"/>
    <s v="?kergatan 24"/>
    <m/>
    <s v="Boras"/>
    <m/>
    <s v="S-844 67"/>
    <x v="8"/>
    <x v="1"/>
    <s v="Larsson"/>
    <s v="Maria"/>
    <x v="1"/>
  </r>
  <r>
    <n v="10305"/>
    <n v="38"/>
    <n v="100"/>
    <n v="13"/>
    <n v="6680.78"/>
    <s v="10/13/2004 0:00"/>
    <x v="0"/>
    <x v="3"/>
    <x v="4"/>
    <x v="1"/>
    <x v="1"/>
    <n v="147"/>
    <s v="S10_4962"/>
    <x v="15"/>
    <n v="6175558555"/>
    <s v="39323 Spinnaker Dr."/>
    <m/>
    <s v="Cambridge"/>
    <s v="MA"/>
    <n v="51247"/>
    <x v="0"/>
    <x v="0"/>
    <s v="Hernandez"/>
    <s v="Marta"/>
    <x v="1"/>
  </r>
  <r>
    <n v="10313"/>
    <n v="40"/>
    <n v="100"/>
    <n v="7"/>
    <n v="6678"/>
    <s v="10/22/2004 0:00"/>
    <x v="0"/>
    <x v="3"/>
    <x v="4"/>
    <x v="1"/>
    <x v="1"/>
    <n v="147"/>
    <s v="S10_4962"/>
    <x v="31"/>
    <s v="(604) 555-3392"/>
    <s v="1900 Oak St."/>
    <m/>
    <s v="Vancouver"/>
    <s v="BC"/>
    <s v="V3F 2K1"/>
    <x v="10"/>
    <x v="0"/>
    <s v="Tannamuri"/>
    <s v="Yoshi"/>
    <x v="1"/>
  </r>
  <r>
    <n v="10322"/>
    <n v="46"/>
    <n v="61.99"/>
    <n v="8"/>
    <n v="2851.54"/>
    <d v="2004-04-11T00:00:00"/>
    <x v="0"/>
    <x v="3"/>
    <x v="5"/>
    <x v="1"/>
    <x v="1"/>
    <n v="147"/>
    <s v="S10_4962"/>
    <x v="40"/>
    <n v="6035558647"/>
    <s v="2304 Long Airport Avenue"/>
    <m/>
    <s v="Nashua"/>
    <s v="NH"/>
    <n v="62005"/>
    <x v="0"/>
    <x v="0"/>
    <s v="Young"/>
    <s v="Valarie"/>
    <x v="0"/>
  </r>
  <r>
    <n v="10334"/>
    <n v="26"/>
    <n v="100"/>
    <n v="2"/>
    <n v="3188.12"/>
    <s v="11/19/2004 0:00"/>
    <x v="4"/>
    <x v="3"/>
    <x v="5"/>
    <x v="1"/>
    <x v="1"/>
    <n v="147"/>
    <s v="S10_4962"/>
    <x v="24"/>
    <s v="0921-12 3555"/>
    <s v="Berguvsv„gen  8"/>
    <m/>
    <s v="Lule"/>
    <m/>
    <s v="S-958 22"/>
    <x v="8"/>
    <x v="1"/>
    <s v="Berglund"/>
    <s v="Christina"/>
    <x v="1"/>
  </r>
  <r>
    <n v="10347"/>
    <n v="27"/>
    <n v="100"/>
    <n v="2"/>
    <n v="4428"/>
    <s v="11/29/2004 0:00"/>
    <x v="0"/>
    <x v="3"/>
    <x v="5"/>
    <x v="1"/>
    <x v="1"/>
    <n v="147"/>
    <s v="S10_4962"/>
    <x v="10"/>
    <s v="03 9520 4555"/>
    <s v="636 St Kilda Road"/>
    <s v="Level 3"/>
    <s v="Melbourne"/>
    <s v="Victoria"/>
    <n v="3004"/>
    <x v="3"/>
    <x v="2"/>
    <s v="Ferguson"/>
    <s v="Peter"/>
    <x v="1"/>
  </r>
  <r>
    <n v="10357"/>
    <n v="43"/>
    <n v="100"/>
    <n v="9"/>
    <n v="5780.92"/>
    <d v="2004-10-12T00:00:00"/>
    <x v="0"/>
    <x v="3"/>
    <x v="6"/>
    <x v="1"/>
    <x v="1"/>
    <n v="147"/>
    <s v="S10_4962"/>
    <x v="39"/>
    <n v="4155551450"/>
    <s v="5677 Strong St."/>
    <m/>
    <s v="San Rafael"/>
    <s v="CA"/>
    <n v="97562"/>
    <x v="0"/>
    <x v="0"/>
    <s v="Nelson"/>
    <s v="Valarie"/>
    <x v="1"/>
  </r>
  <r>
    <n v="10370"/>
    <n v="35"/>
    <n v="65.63"/>
    <n v="4"/>
    <n v="2297.0500000000002"/>
    <s v="1/20/2005 0:00"/>
    <x v="0"/>
    <x v="0"/>
    <x v="7"/>
    <x v="2"/>
    <x v="1"/>
    <n v="147"/>
    <s v="S10_4962"/>
    <x v="42"/>
    <s v="02 9936 8555"/>
    <s v="201 Miller Street"/>
    <s v="Level 15"/>
    <s v="North Sydney"/>
    <s v="NSW"/>
    <n v="2060"/>
    <x v="3"/>
    <x v="2"/>
    <s v="O'Hara"/>
    <s v="Anna"/>
    <x v="0"/>
  </r>
  <r>
    <n v="10381"/>
    <n v="37"/>
    <n v="100"/>
    <n v="6"/>
    <n v="6231.54"/>
    <s v="2/17/2005 0:00"/>
    <x v="0"/>
    <x v="0"/>
    <x v="0"/>
    <x v="2"/>
    <x v="1"/>
    <n v="147"/>
    <s v="S10_4962"/>
    <x v="4"/>
    <n v="6505551386"/>
    <s v="7734 Strong St."/>
    <m/>
    <s v="San Francisco"/>
    <s v="CA"/>
    <m/>
    <x v="0"/>
    <x v="0"/>
    <s v="Brown"/>
    <s v="Julie"/>
    <x v="1"/>
  </r>
  <r>
    <n v="10391"/>
    <n v="37"/>
    <n v="46.9"/>
    <n v="7"/>
    <n v="1735.3"/>
    <d v="2005-09-03T00:00:00"/>
    <x v="0"/>
    <x v="0"/>
    <x v="11"/>
    <x v="2"/>
    <x v="1"/>
    <n v="147"/>
    <s v="S10_4962"/>
    <x v="42"/>
    <s v="02 9936 8555"/>
    <s v="201 Miller Street"/>
    <s v="Level 15"/>
    <s v="North Sydney"/>
    <s v="NSW"/>
    <n v="2060"/>
    <x v="3"/>
    <x v="2"/>
    <s v="O'Hara"/>
    <s v="Anna"/>
    <x v="0"/>
  </r>
  <r>
    <n v="10411"/>
    <n v="27"/>
    <n v="100"/>
    <n v="2"/>
    <n v="4427.7299999999996"/>
    <d v="2005-01-05T00:00:00"/>
    <x v="0"/>
    <x v="1"/>
    <x v="1"/>
    <x v="2"/>
    <x v="1"/>
    <n v="147"/>
    <s v="S10_4962"/>
    <x v="43"/>
    <s v="(514) 555-8054"/>
    <s v="43 rue St. Laurent"/>
    <m/>
    <s v="Montreal"/>
    <s v="Quebec"/>
    <s v="H1J 1C3"/>
    <x v="10"/>
    <x v="0"/>
    <s v="Fresnisre"/>
    <s v="Jean"/>
    <x v="1"/>
  </r>
  <r>
    <n v="10425"/>
    <n v="38"/>
    <n v="100"/>
    <n v="12"/>
    <n v="5894.94"/>
    <s v="5/31/2005 0:00"/>
    <x v="2"/>
    <x v="1"/>
    <x v="1"/>
    <x v="2"/>
    <x v="1"/>
    <n v="147"/>
    <s v="S10_4962"/>
    <x v="14"/>
    <s v="40.67.8555"/>
    <s v="67, rue des Cinquante Otages"/>
    <m/>
    <s v="Nantes"/>
    <m/>
    <n v="44000"/>
    <x v="1"/>
    <x v="1"/>
    <s v="Labrune"/>
    <s v="Janine"/>
    <x v="1"/>
  </r>
  <r>
    <n v="10108"/>
    <n v="33"/>
    <n v="100"/>
    <n v="6"/>
    <n v="5265.15"/>
    <d v="2003-03-03T00:00:00"/>
    <x v="0"/>
    <x v="0"/>
    <x v="11"/>
    <x v="0"/>
    <x v="1"/>
    <n v="194"/>
    <s v="S12_1099"/>
    <x v="66"/>
    <s v="+63 2 555 3587"/>
    <s v="15 McCallum Street - NatWest Center #13-03"/>
    <m/>
    <s v="Makati City"/>
    <m/>
    <s v="1227 MM"/>
    <x v="15"/>
    <x v="3"/>
    <s v="Cruz"/>
    <s v="Arnold"/>
    <x v="1"/>
  </r>
  <r>
    <n v="10122"/>
    <n v="42"/>
    <n v="100"/>
    <n v="10"/>
    <n v="7599.9"/>
    <d v="2003-08-05T00:00:00"/>
    <x v="0"/>
    <x v="1"/>
    <x v="1"/>
    <x v="0"/>
    <x v="1"/>
    <n v="194"/>
    <s v="S12_1099"/>
    <x v="67"/>
    <s v="91.24.4555"/>
    <s v="12, rue des Bouchers"/>
    <m/>
    <s v="Marseille"/>
    <m/>
    <n v="13008"/>
    <x v="1"/>
    <x v="1"/>
    <s v="Lebihan"/>
    <s v="Laurence"/>
    <x v="2"/>
  </r>
  <r>
    <n v="10135"/>
    <n v="42"/>
    <n v="100"/>
    <n v="7"/>
    <n v="8008.56"/>
    <d v="2003-02-07T00:00:00"/>
    <x v="0"/>
    <x v="2"/>
    <x v="2"/>
    <x v="0"/>
    <x v="1"/>
    <n v="194"/>
    <s v="S12_1099"/>
    <x v="39"/>
    <n v="4155551450"/>
    <s v="5677 Strong St."/>
    <m/>
    <s v="San Rafael"/>
    <s v="CA"/>
    <n v="97562"/>
    <x v="0"/>
    <x v="0"/>
    <s v="Nelson"/>
    <s v="Valarie"/>
    <x v="2"/>
  </r>
  <r>
    <n v="10147"/>
    <n v="48"/>
    <n v="100"/>
    <n v="7"/>
    <n v="9245.76"/>
    <d v="2003-05-09T00:00:00"/>
    <x v="0"/>
    <x v="2"/>
    <x v="10"/>
    <x v="0"/>
    <x v="1"/>
    <n v="194"/>
    <s v="S12_1099"/>
    <x v="41"/>
    <n v="6175558555"/>
    <s v="7825 Douglas Av."/>
    <m/>
    <s v="Brickhaven"/>
    <s v="MA"/>
    <n v="58339"/>
    <x v="0"/>
    <x v="0"/>
    <s v="Nelson"/>
    <s v="Allen"/>
    <x v="2"/>
  </r>
  <r>
    <n v="10159"/>
    <n v="41"/>
    <n v="100"/>
    <n v="2"/>
    <n v="8296.35"/>
    <d v="2003-10-10T00:00:00"/>
    <x v="0"/>
    <x v="3"/>
    <x v="4"/>
    <x v="0"/>
    <x v="1"/>
    <n v="194"/>
    <s v="S12_1099"/>
    <x v="4"/>
    <n v="6505551386"/>
    <s v="7734 Strong St."/>
    <m/>
    <s v="San Francisco"/>
    <s v="CA"/>
    <m/>
    <x v="0"/>
    <x v="0"/>
    <s v="Brown"/>
    <s v="Julie"/>
    <x v="2"/>
  </r>
  <r>
    <n v="10169"/>
    <n v="30"/>
    <n v="100"/>
    <n v="2"/>
    <n v="5019.8999999999996"/>
    <d v="2003-04-11T00:00:00"/>
    <x v="0"/>
    <x v="3"/>
    <x v="5"/>
    <x v="0"/>
    <x v="1"/>
    <n v="194"/>
    <s v="S12_1099"/>
    <x v="42"/>
    <s v="02 9936 8555"/>
    <s v="201 Miller Street"/>
    <s v="Level 15"/>
    <s v="North Sydney"/>
    <s v="NSW"/>
    <n v="2060"/>
    <x v="3"/>
    <x v="2"/>
    <s v="O'Hara"/>
    <s v="Anna"/>
    <x v="1"/>
  </r>
  <r>
    <n v="10181"/>
    <n v="27"/>
    <n v="100"/>
    <n v="14"/>
    <n v="5411.07"/>
    <d v="2003-12-11T00:00:00"/>
    <x v="0"/>
    <x v="3"/>
    <x v="5"/>
    <x v="0"/>
    <x v="1"/>
    <n v="194"/>
    <s v="S12_1099"/>
    <x v="7"/>
    <s v="+47 2267 3215"/>
    <s v="Drammen 121, PR 744 Sentrum"/>
    <m/>
    <s v="Bergen"/>
    <m/>
    <s v="N 5804"/>
    <x v="2"/>
    <x v="1"/>
    <s v="Oeztan"/>
    <s v="Veysel"/>
    <x v="1"/>
  </r>
  <r>
    <n v="10191"/>
    <n v="21"/>
    <n v="100"/>
    <n v="3"/>
    <n v="3840.9"/>
    <s v="11/20/2003 0:00"/>
    <x v="0"/>
    <x v="3"/>
    <x v="5"/>
    <x v="0"/>
    <x v="1"/>
    <n v="194"/>
    <s v="S12_1099"/>
    <x v="68"/>
    <s v="0221-5554327"/>
    <s v="Mehrheimerstr. 369"/>
    <m/>
    <s v="Koln"/>
    <m/>
    <n v="50739"/>
    <x v="16"/>
    <x v="1"/>
    <s v="Pfalzheim"/>
    <s v="Henriette"/>
    <x v="1"/>
  </r>
  <r>
    <n v="10203"/>
    <n v="20"/>
    <n v="100"/>
    <n v="8"/>
    <n v="3930.4"/>
    <d v="2003-02-12T00:00:00"/>
    <x v="0"/>
    <x v="3"/>
    <x v="6"/>
    <x v="0"/>
    <x v="1"/>
    <n v="194"/>
    <s v="S12_1099"/>
    <x v="23"/>
    <s v="(91) 555 94 44"/>
    <s v="C/ Moralzarzal, 86"/>
    <m/>
    <s v="Madrid"/>
    <m/>
    <n v="28034"/>
    <x v="7"/>
    <x v="1"/>
    <s v="Freyre"/>
    <s v="Diego"/>
    <x v="1"/>
  </r>
  <r>
    <n v="10211"/>
    <n v="41"/>
    <n v="100"/>
    <n v="2"/>
    <n v="7498.9"/>
    <s v="1/15/2004 0:00"/>
    <x v="0"/>
    <x v="0"/>
    <x v="7"/>
    <x v="1"/>
    <x v="1"/>
    <n v="194"/>
    <s v="S12_1099"/>
    <x v="9"/>
    <s v="(1) 47.55.6555"/>
    <s v="25, rue Lauriston"/>
    <m/>
    <s v="Paris"/>
    <m/>
    <n v="75016"/>
    <x v="1"/>
    <x v="1"/>
    <s v="Perrier"/>
    <s v="Dominique"/>
    <x v="2"/>
  </r>
  <r>
    <n v="10225"/>
    <n v="27"/>
    <n v="100"/>
    <n v="9"/>
    <n v="4517.91"/>
    <s v="2/22/2004 0:00"/>
    <x v="0"/>
    <x v="0"/>
    <x v="0"/>
    <x v="1"/>
    <x v="1"/>
    <n v="194"/>
    <s v="S12_1099"/>
    <x v="69"/>
    <s v="0897-034555"/>
    <s v="Grenzacherweg 237"/>
    <m/>
    <s v="Gensve"/>
    <m/>
    <n v="1203"/>
    <x v="17"/>
    <x v="1"/>
    <s v="Holz"/>
    <s v="Michael"/>
    <x v="1"/>
  </r>
  <r>
    <n v="10238"/>
    <n v="28"/>
    <n v="100"/>
    <n v="3"/>
    <n v="5774.72"/>
    <d v="2004-09-04T00:00:00"/>
    <x v="0"/>
    <x v="1"/>
    <x v="8"/>
    <x v="1"/>
    <x v="1"/>
    <n v="194"/>
    <s v="S12_1099"/>
    <x v="48"/>
    <s v="31 12 3555"/>
    <s v="Vinb'ltet 34"/>
    <m/>
    <s v="Kobenhavn"/>
    <m/>
    <n v="1734"/>
    <x v="13"/>
    <x v="1"/>
    <s v="Petersen"/>
    <s v="Jytte"/>
    <x v="1"/>
  </r>
  <r>
    <n v="10253"/>
    <n v="24"/>
    <n v="100"/>
    <n v="13"/>
    <n v="3922.56"/>
    <d v="2004-01-06T00:00:00"/>
    <x v="3"/>
    <x v="1"/>
    <x v="9"/>
    <x v="1"/>
    <x v="1"/>
    <n v="194"/>
    <s v="S12_1099"/>
    <x v="22"/>
    <s v="(171) 555-2282"/>
    <s v="Berkeley Gardens 12  Brewery"/>
    <m/>
    <s v="Liverpool"/>
    <m/>
    <s v="WX1 6LT"/>
    <x v="6"/>
    <x v="1"/>
    <s v="Devon"/>
    <s v="Elizabeth"/>
    <x v="1"/>
  </r>
  <r>
    <n v="10266"/>
    <n v="44"/>
    <n v="100"/>
    <n v="14"/>
    <n v="9160.36"/>
    <d v="2004-06-07T00:00:00"/>
    <x v="0"/>
    <x v="2"/>
    <x v="2"/>
    <x v="1"/>
    <x v="1"/>
    <n v="194"/>
    <s v="S12_1099"/>
    <x v="70"/>
    <s v="0522-556555"/>
    <s v="Strada Provinciale 124"/>
    <m/>
    <s v="Reggio Emilia"/>
    <m/>
    <n v="42100"/>
    <x v="12"/>
    <x v="1"/>
    <s v="Moroni"/>
    <s v="Maurizio"/>
    <x v="2"/>
  </r>
  <r>
    <n v="10276"/>
    <n v="50"/>
    <n v="100"/>
    <n v="3"/>
    <n v="9631"/>
    <d v="2004-02-08T00:00:00"/>
    <x v="0"/>
    <x v="2"/>
    <x v="3"/>
    <x v="1"/>
    <x v="1"/>
    <n v="194"/>
    <s v="S12_1099"/>
    <x v="71"/>
    <n v="6175557555"/>
    <s v="7635 Spinnaker Dr."/>
    <m/>
    <s v="Brickhaven"/>
    <s v="MA"/>
    <n v="58339"/>
    <x v="0"/>
    <x v="0"/>
    <s v="Barajas"/>
    <s v="Miguel"/>
    <x v="2"/>
  </r>
  <r>
    <n v="10287"/>
    <n v="21"/>
    <n v="100"/>
    <n v="12"/>
    <n v="3432.24"/>
    <s v="8/30/2004 0:00"/>
    <x v="0"/>
    <x v="2"/>
    <x v="3"/>
    <x v="1"/>
    <x v="1"/>
    <n v="194"/>
    <s v="S12_1099"/>
    <x v="69"/>
    <s v="0897-034555"/>
    <s v="Grenzacherweg 237"/>
    <m/>
    <s v="Gensve"/>
    <m/>
    <n v="1203"/>
    <x v="17"/>
    <x v="1"/>
    <s v="Holz"/>
    <s v="Michael"/>
    <x v="1"/>
  </r>
  <r>
    <n v="10300"/>
    <n v="33"/>
    <n v="100"/>
    <n v="5"/>
    <n v="5521.89"/>
    <d v="2003-04-10T00:00:00"/>
    <x v="0"/>
    <x v="3"/>
    <x v="4"/>
    <x v="0"/>
    <x v="1"/>
    <n v="194"/>
    <s v="S12_1099"/>
    <x v="72"/>
    <s v="+49 69 66 90 2555"/>
    <s v="Lyonerstr. 34"/>
    <m/>
    <s v="Frankfurt"/>
    <m/>
    <n v="60528"/>
    <x v="16"/>
    <x v="1"/>
    <s v="Keitel"/>
    <s v="Roland"/>
    <x v="1"/>
  </r>
  <r>
    <n v="10310"/>
    <n v="33"/>
    <n v="100"/>
    <n v="10"/>
    <n v="6934.62"/>
    <s v="10/16/2004 0:00"/>
    <x v="0"/>
    <x v="3"/>
    <x v="4"/>
    <x v="1"/>
    <x v="1"/>
    <n v="194"/>
    <s v="S12_1099"/>
    <x v="68"/>
    <s v="0221-5554327"/>
    <s v="Mehrheimerstr. 369"/>
    <m/>
    <s v="Koln"/>
    <m/>
    <n v="50739"/>
    <x v="16"/>
    <x v="1"/>
    <s v="Pfalzheim"/>
    <s v="Henriette"/>
    <x v="1"/>
  </r>
  <r>
    <n v="10320"/>
    <n v="31"/>
    <n v="100"/>
    <n v="3"/>
    <n v="6876.11"/>
    <d v="2004-03-11T00:00:00"/>
    <x v="0"/>
    <x v="3"/>
    <x v="5"/>
    <x v="1"/>
    <x v="1"/>
    <n v="194"/>
    <s v="S12_1099"/>
    <x v="24"/>
    <s v="0921-12 3555"/>
    <s v="Berguvsv„gen  8"/>
    <m/>
    <s v="Lule"/>
    <m/>
    <s v="S-958 22"/>
    <x v="8"/>
    <x v="1"/>
    <s v="Berglund"/>
    <s v="Christina"/>
    <x v="1"/>
  </r>
  <r>
    <n v="10329"/>
    <n v="41"/>
    <n v="71.47"/>
    <n v="5"/>
    <n v="2930.27"/>
    <s v="11/15/2004 0:00"/>
    <x v="0"/>
    <x v="3"/>
    <x v="5"/>
    <x v="1"/>
    <x v="1"/>
    <n v="194"/>
    <s v="S12_1099"/>
    <x v="0"/>
    <n v="2125557818"/>
    <s v="897 Long Airport Avenue"/>
    <m/>
    <s v="NYC"/>
    <s v="NY"/>
    <n v="10022"/>
    <x v="0"/>
    <x v="0"/>
    <s v="Yu"/>
    <s v="Kwai"/>
    <x v="0"/>
  </r>
  <r>
    <n v="10341"/>
    <n v="45"/>
    <n v="79.650000000000006"/>
    <n v="2"/>
    <n v="3584.25"/>
    <s v="11/24/2004 0:00"/>
    <x v="0"/>
    <x v="3"/>
    <x v="5"/>
    <x v="1"/>
    <x v="1"/>
    <n v="194"/>
    <s v="S12_1099"/>
    <x v="19"/>
    <s v="6562-9555"/>
    <s v="Geislweg 14"/>
    <m/>
    <s v="Salzburg"/>
    <m/>
    <n v="5020"/>
    <x v="5"/>
    <x v="1"/>
    <s v="Pipps"/>
    <s v="Georg"/>
    <x v="1"/>
  </r>
  <r>
    <n v="10363"/>
    <n v="33"/>
    <n v="85.39"/>
    <n v="3"/>
    <n v="2817.87"/>
    <d v="2005-06-01T00:00:00"/>
    <x v="0"/>
    <x v="0"/>
    <x v="7"/>
    <x v="2"/>
    <x v="1"/>
    <n v="194"/>
    <s v="S12_1099"/>
    <x v="73"/>
    <s v="+358 9 8045 555"/>
    <s v="Software Engineering Center, SEC Oy"/>
    <m/>
    <s v="Espoo"/>
    <m/>
    <s v="FIN-02271"/>
    <x v="4"/>
    <x v="1"/>
    <s v="Suominen"/>
    <s v="Kalle"/>
    <x v="0"/>
  </r>
  <r>
    <n v="10375"/>
    <n v="45"/>
    <n v="76"/>
    <n v="7"/>
    <n v="3420"/>
    <d v="2005-03-02T00:00:00"/>
    <x v="0"/>
    <x v="0"/>
    <x v="0"/>
    <x v="2"/>
    <x v="1"/>
    <n v="194"/>
    <s v="S12_1099"/>
    <x v="14"/>
    <s v="40.67.8555"/>
    <s v="67, rue des Cinquante Otages"/>
    <m/>
    <s v="Nantes"/>
    <m/>
    <n v="44000"/>
    <x v="1"/>
    <x v="1"/>
    <s v="Labrune"/>
    <s v="Janine"/>
    <x v="1"/>
  </r>
  <r>
    <n v="10389"/>
    <n v="26"/>
    <n v="99.04"/>
    <n v="4"/>
    <n v="2575.04"/>
    <d v="2005-03-03T00:00:00"/>
    <x v="0"/>
    <x v="0"/>
    <x v="11"/>
    <x v="2"/>
    <x v="1"/>
    <n v="194"/>
    <s v="S12_1099"/>
    <x v="37"/>
    <s v="0695-34 6555"/>
    <s v="?kergatan 24"/>
    <m/>
    <s v="Boras"/>
    <m/>
    <s v="S-844 67"/>
    <x v="8"/>
    <x v="1"/>
    <s v="Larsson"/>
    <s v="Maria"/>
    <x v="0"/>
  </r>
  <r>
    <n v="10419"/>
    <n v="12"/>
    <n v="100"/>
    <n v="13"/>
    <n v="1961.28"/>
    <s v="5/17/2005 0:00"/>
    <x v="0"/>
    <x v="1"/>
    <x v="1"/>
    <x v="2"/>
    <x v="1"/>
    <n v="194"/>
    <s v="S12_1099"/>
    <x v="19"/>
    <s v="6562-9555"/>
    <s v="Geislweg 14"/>
    <m/>
    <s v="Salzburg"/>
    <m/>
    <n v="5020"/>
    <x v="5"/>
    <x v="1"/>
    <s v="Pipps"/>
    <s v="Georg"/>
    <x v="0"/>
  </r>
  <r>
    <n v="10105"/>
    <n v="41"/>
    <n v="100"/>
    <n v="15"/>
    <n v="8690.36"/>
    <d v="2003-11-02T00:00:00"/>
    <x v="0"/>
    <x v="0"/>
    <x v="0"/>
    <x v="0"/>
    <x v="1"/>
    <n v="207"/>
    <s v="S12_1108"/>
    <x v="48"/>
    <s v="31 12 3555"/>
    <s v="Vinb'ltet 34"/>
    <m/>
    <s v="Kobenhavn"/>
    <m/>
    <n v="1734"/>
    <x v="13"/>
    <x v="1"/>
    <s v="Petersen"/>
    <s v="Jytte"/>
    <x v="2"/>
  </r>
  <r>
    <n v="10117"/>
    <n v="33"/>
    <n v="100"/>
    <n v="9"/>
    <n v="6034.38"/>
    <s v="4/16/2003 0:00"/>
    <x v="0"/>
    <x v="1"/>
    <x v="8"/>
    <x v="0"/>
    <x v="1"/>
    <n v="207"/>
    <s v="S12_1108"/>
    <x v="26"/>
    <s v="+65 221 7555"/>
    <s v="Bronz Sok., Bronz Apt. 3/6 Tesvikiye"/>
    <m/>
    <s v="Singapore"/>
    <m/>
    <n v="79903"/>
    <x v="9"/>
    <x v="3"/>
    <s v="Natividad"/>
    <s v="Eric"/>
    <x v="1"/>
  </r>
  <r>
    <n v="10127"/>
    <n v="46"/>
    <n v="100"/>
    <n v="2"/>
    <n v="11279.2"/>
    <d v="2003-03-06T00:00:00"/>
    <x v="0"/>
    <x v="1"/>
    <x v="9"/>
    <x v="0"/>
    <x v="1"/>
    <n v="207"/>
    <s v="S12_1108"/>
    <x v="74"/>
    <n v="2125557413"/>
    <s v="4092 Furth Circle"/>
    <s v="Suite 400"/>
    <s v="NYC"/>
    <s v="NY"/>
    <n v="10022"/>
    <x v="0"/>
    <x v="0"/>
    <s v="Young"/>
    <s v="Jeff"/>
    <x v="2"/>
  </r>
  <r>
    <n v="10142"/>
    <n v="33"/>
    <n v="100"/>
    <n v="12"/>
    <n v="8023.29"/>
    <d v="2003-08-08T00:00:00"/>
    <x v="0"/>
    <x v="2"/>
    <x v="3"/>
    <x v="0"/>
    <x v="1"/>
    <n v="207"/>
    <s v="S12_1108"/>
    <x v="39"/>
    <n v="4155551450"/>
    <s v="5677 Strong St."/>
    <m/>
    <s v="San Rafael"/>
    <s v="CA"/>
    <n v="97562"/>
    <x v="0"/>
    <x v="0"/>
    <s v="Nelson"/>
    <s v="Valarie"/>
    <x v="2"/>
  </r>
  <r>
    <n v="10153"/>
    <n v="20"/>
    <n v="100"/>
    <n v="11"/>
    <n v="4904"/>
    <s v="9/28/2003 0:00"/>
    <x v="0"/>
    <x v="2"/>
    <x v="10"/>
    <x v="0"/>
    <x v="1"/>
    <n v="207"/>
    <s v="S12_1108"/>
    <x v="23"/>
    <s v="(91) 555 94 44"/>
    <s v="C/ Moralzarzal, 86"/>
    <m/>
    <s v="Madrid"/>
    <m/>
    <n v="28034"/>
    <x v="7"/>
    <x v="1"/>
    <s v="Freyre"/>
    <s v="Diego"/>
    <x v="1"/>
  </r>
  <r>
    <n v="10165"/>
    <n v="44"/>
    <n v="100"/>
    <n v="3"/>
    <n v="8594.52"/>
    <s v="10/22/2003 0:00"/>
    <x v="0"/>
    <x v="3"/>
    <x v="4"/>
    <x v="0"/>
    <x v="1"/>
    <n v="207"/>
    <s v="S12_1108"/>
    <x v="26"/>
    <s v="+65 221 7555"/>
    <s v="Bronz Sok., Bronz Apt. 3/6 Tesvikiye"/>
    <m/>
    <s v="Singapore"/>
    <m/>
    <n v="79903"/>
    <x v="9"/>
    <x v="3"/>
    <s v="Natividad"/>
    <s v="Eric"/>
    <x v="2"/>
  </r>
  <r>
    <n v="10176"/>
    <n v="33"/>
    <n v="100"/>
    <n v="2"/>
    <n v="7474.5"/>
    <d v="2003-06-11T00:00:00"/>
    <x v="0"/>
    <x v="3"/>
    <x v="5"/>
    <x v="0"/>
    <x v="1"/>
    <n v="207"/>
    <s v="S12_1108"/>
    <x v="70"/>
    <s v="0522-556555"/>
    <s v="Strada Provinciale 124"/>
    <m/>
    <s v="Reggio Emilia"/>
    <m/>
    <n v="42100"/>
    <x v="12"/>
    <x v="1"/>
    <s v="Moroni"/>
    <s v="Maurizio"/>
    <x v="2"/>
  </r>
  <r>
    <n v="10185"/>
    <n v="21"/>
    <n v="100"/>
    <n v="13"/>
    <n v="3883.74"/>
    <s v="11/14/2003 0:00"/>
    <x v="0"/>
    <x v="3"/>
    <x v="5"/>
    <x v="0"/>
    <x v="1"/>
    <n v="207"/>
    <s v="S12_1108"/>
    <x v="50"/>
    <n v="5085559555"/>
    <s v="4575 Hillside Dr."/>
    <m/>
    <s v="New Bedford"/>
    <s v="MA"/>
    <n v="50553"/>
    <x v="0"/>
    <x v="0"/>
    <s v="Tam"/>
    <s v="Wing C"/>
    <x v="1"/>
  </r>
  <r>
    <n v="10196"/>
    <n v="47"/>
    <n v="100"/>
    <n v="5"/>
    <n v="8887.7000000000007"/>
    <s v="11/26/2003 0:00"/>
    <x v="0"/>
    <x v="3"/>
    <x v="5"/>
    <x v="0"/>
    <x v="1"/>
    <n v="207"/>
    <s v="S12_1108"/>
    <x v="34"/>
    <n v="2035559545"/>
    <s v="567 North Pendale Street"/>
    <m/>
    <s v="New Haven"/>
    <s v="CT"/>
    <n v="97823"/>
    <x v="0"/>
    <x v="0"/>
    <s v="Murphy"/>
    <s v="Leslie"/>
    <x v="2"/>
  </r>
  <r>
    <n v="10208"/>
    <n v="46"/>
    <n v="100"/>
    <n v="13"/>
    <n v="8602.92"/>
    <d v="2004-02-01T00:00:00"/>
    <x v="0"/>
    <x v="0"/>
    <x v="7"/>
    <x v="1"/>
    <x v="1"/>
    <n v="207"/>
    <s v="S12_1108"/>
    <x v="30"/>
    <s v="78.32.5555"/>
    <s v="2, rue du Commerce"/>
    <m/>
    <s v="Lyon"/>
    <m/>
    <n v="69004"/>
    <x v="1"/>
    <x v="1"/>
    <s v="Saveley"/>
    <s v="Mary"/>
    <x v="2"/>
  </r>
  <r>
    <n v="10220"/>
    <n v="32"/>
    <n v="100"/>
    <n v="2"/>
    <n v="7181.44"/>
    <d v="2004-12-02T00:00:00"/>
    <x v="0"/>
    <x v="0"/>
    <x v="0"/>
    <x v="1"/>
    <x v="1"/>
    <n v="207"/>
    <s v="S12_1108"/>
    <x v="75"/>
    <s v="+353 1862 1555"/>
    <s v="25 Maiden Lane"/>
    <s v="Floor No. 4"/>
    <s v="Dublin"/>
    <m/>
    <n v="2"/>
    <x v="18"/>
    <x v="1"/>
    <s v="Cassidy"/>
    <s v="Dean"/>
    <x v="2"/>
  </r>
  <r>
    <n v="10231"/>
    <n v="42"/>
    <n v="100"/>
    <n v="2"/>
    <n v="8378.58"/>
    <s v="3/19/2004 0:00"/>
    <x v="0"/>
    <x v="0"/>
    <x v="11"/>
    <x v="1"/>
    <x v="1"/>
    <n v="207"/>
    <s v="S12_1108"/>
    <x v="76"/>
    <s v="+34 913 728 555"/>
    <s v="Merchants House, 27-30 Merchant's Quay"/>
    <m/>
    <s v="Madrid"/>
    <m/>
    <n v="28023"/>
    <x v="7"/>
    <x v="1"/>
    <s v="Fernandez"/>
    <s v="Jesus"/>
    <x v="2"/>
  </r>
  <r>
    <n v="10247"/>
    <n v="44"/>
    <n v="100"/>
    <n v="2"/>
    <n v="10606.2"/>
    <d v="2004-05-05T00:00:00"/>
    <x v="0"/>
    <x v="1"/>
    <x v="1"/>
    <x v="1"/>
    <x v="1"/>
    <n v="207"/>
    <s v="S12_1108"/>
    <x v="73"/>
    <s v="+358 9 8045 555"/>
    <s v="Software Engineering Center, SEC Oy"/>
    <m/>
    <s v="Espoo"/>
    <m/>
    <s v="FIN-02271"/>
    <x v="4"/>
    <x v="1"/>
    <s v="Suominen"/>
    <s v="Kalle"/>
    <x v="2"/>
  </r>
  <r>
    <n v="10272"/>
    <n v="35"/>
    <n v="100"/>
    <n v="2"/>
    <n v="5818.4"/>
    <s v="7/20/2004 0:00"/>
    <x v="0"/>
    <x v="2"/>
    <x v="2"/>
    <x v="1"/>
    <x v="1"/>
    <n v="207"/>
    <s v="S12_1108"/>
    <x v="18"/>
    <n v="2155551555"/>
    <s v="7586 Pompton St."/>
    <m/>
    <s v="Allentown"/>
    <s v="PA"/>
    <n v="70267"/>
    <x v="0"/>
    <x v="0"/>
    <s v="Yu"/>
    <s v="Kyung"/>
    <x v="1"/>
  </r>
  <r>
    <n v="10282"/>
    <n v="41"/>
    <n v="100"/>
    <n v="5"/>
    <n v="7071.27"/>
    <s v="8/20/2004 0:00"/>
    <x v="0"/>
    <x v="2"/>
    <x v="3"/>
    <x v="1"/>
    <x v="1"/>
    <n v="207"/>
    <s v="S12_1108"/>
    <x v="39"/>
    <n v="4155551450"/>
    <s v="5677 Strong St."/>
    <m/>
    <s v="San Rafael"/>
    <s v="CA"/>
    <n v="97562"/>
    <x v="0"/>
    <x v="0"/>
    <s v="Nelson"/>
    <s v="Valarie"/>
    <x v="2"/>
  </r>
  <r>
    <n v="10293"/>
    <n v="46"/>
    <n v="100"/>
    <n v="8"/>
    <n v="8411.56"/>
    <d v="2004-09-09T00:00:00"/>
    <x v="0"/>
    <x v="2"/>
    <x v="10"/>
    <x v="1"/>
    <x v="1"/>
    <n v="207"/>
    <s v="S12_1108"/>
    <x v="36"/>
    <s v="011-4988555"/>
    <s v="Via Monte Bianco 34"/>
    <m/>
    <s v="Torino"/>
    <m/>
    <n v="10100"/>
    <x v="12"/>
    <x v="1"/>
    <s v="Accorti"/>
    <s v="Paolo"/>
    <x v="2"/>
  </r>
  <r>
    <n v="10306"/>
    <n v="31"/>
    <n v="100"/>
    <n v="13"/>
    <n v="6570.76"/>
    <s v="10/14/2004 0:00"/>
    <x v="0"/>
    <x v="3"/>
    <x v="4"/>
    <x v="1"/>
    <x v="1"/>
    <n v="207"/>
    <s v="S12_1108"/>
    <x v="77"/>
    <s v="(171) 555-1555"/>
    <s v="Fauntleroy Circus"/>
    <m/>
    <s v="Manchester"/>
    <m/>
    <s v="EC2 5NT"/>
    <x v="6"/>
    <x v="1"/>
    <s v="Ashworth"/>
    <s v="Victoria"/>
    <x v="1"/>
  </r>
  <r>
    <n v="10314"/>
    <n v="38"/>
    <n v="100"/>
    <n v="5"/>
    <n v="7975.44"/>
    <s v="10/22/2004 0:00"/>
    <x v="0"/>
    <x v="3"/>
    <x v="4"/>
    <x v="1"/>
    <x v="1"/>
    <n v="207"/>
    <s v="S12_1108"/>
    <x v="78"/>
    <s v="86 21 3555"/>
    <s v="Smagsloget 45"/>
    <m/>
    <s v="Aaarhus"/>
    <m/>
    <n v="8200"/>
    <x v="13"/>
    <x v="1"/>
    <s v="Ibsen"/>
    <s v="Palle"/>
    <x v="2"/>
  </r>
  <r>
    <n v="10325"/>
    <n v="42"/>
    <n v="64"/>
    <n v="8"/>
    <n v="2688"/>
    <d v="2004-05-11T00:00:00"/>
    <x v="0"/>
    <x v="3"/>
    <x v="5"/>
    <x v="1"/>
    <x v="1"/>
    <n v="207"/>
    <s v="S12_1108"/>
    <x v="17"/>
    <s v="07-98 9555"/>
    <s v="Erling Skakkes gate 78"/>
    <m/>
    <s v="Stavern"/>
    <m/>
    <n v="4110"/>
    <x v="2"/>
    <x v="1"/>
    <s v="Bergulfsen"/>
    <s v="Jonas"/>
    <x v="0"/>
  </r>
  <r>
    <n v="10336"/>
    <n v="33"/>
    <n v="57.22"/>
    <n v="10"/>
    <n v="1888.26"/>
    <s v="11/20/2004 0:00"/>
    <x v="0"/>
    <x v="3"/>
    <x v="5"/>
    <x v="1"/>
    <x v="1"/>
    <n v="207"/>
    <s v="S12_1108"/>
    <x v="62"/>
    <s v="(1) 42.34.2555"/>
    <s v="265, boulevard Charonne"/>
    <m/>
    <s v="Paris"/>
    <m/>
    <n v="75012"/>
    <x v="1"/>
    <x v="1"/>
    <s v="Bertrand"/>
    <s v="Marie"/>
    <x v="0"/>
  </r>
  <r>
    <n v="10348"/>
    <n v="48"/>
    <n v="52.36"/>
    <n v="8"/>
    <n v="2513.2800000000002"/>
    <d v="2004-01-11T00:00:00"/>
    <x v="0"/>
    <x v="3"/>
    <x v="5"/>
    <x v="1"/>
    <x v="1"/>
    <n v="207"/>
    <s v="S12_1108"/>
    <x v="25"/>
    <s v="(91) 555 22 82"/>
    <s v="C/ Araquil, 67"/>
    <m/>
    <s v="Madrid"/>
    <m/>
    <n v="28023"/>
    <x v="7"/>
    <x v="1"/>
    <s v="Sommer"/>
    <s v="Mart¡n"/>
    <x v="0"/>
  </r>
  <r>
    <n v="10359"/>
    <n v="42"/>
    <n v="100"/>
    <n v="8"/>
    <n v="4764.4799999999996"/>
    <s v="12/15/2004 0:00"/>
    <x v="0"/>
    <x v="3"/>
    <x v="6"/>
    <x v="1"/>
    <x v="1"/>
    <n v="207"/>
    <s v="S12_1108"/>
    <x v="1"/>
    <s v="26.47.1555"/>
    <s v="59 rue de l'Abbaye"/>
    <m/>
    <s v="Reims"/>
    <m/>
    <n v="51100"/>
    <x v="1"/>
    <x v="1"/>
    <s v="Henriot"/>
    <s v="Paul"/>
    <x v="1"/>
  </r>
  <r>
    <n v="10371"/>
    <n v="32"/>
    <n v="100"/>
    <n v="6"/>
    <n v="3560.64"/>
    <s v="1/23/2005 0:00"/>
    <x v="0"/>
    <x v="0"/>
    <x v="7"/>
    <x v="2"/>
    <x v="1"/>
    <n v="207"/>
    <s v="S12_1108"/>
    <x v="39"/>
    <n v="4155551450"/>
    <s v="5677 Strong St."/>
    <m/>
    <s v="San Rafael"/>
    <s v="CA"/>
    <n v="97562"/>
    <x v="0"/>
    <x v="0"/>
    <s v="Nelson"/>
    <s v="Valarie"/>
    <x v="1"/>
  </r>
  <r>
    <n v="10382"/>
    <n v="34"/>
    <n v="100"/>
    <n v="10"/>
    <n v="3823.64"/>
    <s v="2/17/2005 0:00"/>
    <x v="0"/>
    <x v="0"/>
    <x v="0"/>
    <x v="2"/>
    <x v="1"/>
    <n v="207"/>
    <s v="S12_1108"/>
    <x v="39"/>
    <n v="4155551450"/>
    <s v="5677 Strong St."/>
    <m/>
    <s v="San Rafael"/>
    <s v="CA"/>
    <n v="97562"/>
    <x v="0"/>
    <x v="0"/>
    <s v="Nelson"/>
    <s v="Valarie"/>
    <x v="1"/>
  </r>
  <r>
    <n v="10395"/>
    <n v="33"/>
    <n v="69.12"/>
    <n v="1"/>
    <n v="2280.96"/>
    <s v="3/17/2005 0:00"/>
    <x v="0"/>
    <x v="0"/>
    <x v="11"/>
    <x v="2"/>
    <x v="1"/>
    <n v="207"/>
    <s v="S12_1108"/>
    <x v="2"/>
    <s v="+33 1 46 62 7555"/>
    <s v="27 rue du Colonel Pierre Avia"/>
    <m/>
    <s v="Paris"/>
    <m/>
    <n v="75508"/>
    <x v="1"/>
    <x v="1"/>
    <s v="Da Cunha"/>
    <s v="Daniel"/>
    <x v="0"/>
  </r>
  <r>
    <n v="10413"/>
    <n v="36"/>
    <n v="100"/>
    <n v="2"/>
    <n v="8677.7999999999993"/>
    <d v="2005-05-05T00:00:00"/>
    <x v="0"/>
    <x v="1"/>
    <x v="1"/>
    <x v="2"/>
    <x v="1"/>
    <n v="207"/>
    <s v="S12_1108"/>
    <x v="13"/>
    <n v="2035552570"/>
    <s v="25593 South Bay Ln."/>
    <m/>
    <s v="Bridgewater"/>
    <s v="CT"/>
    <n v="97562"/>
    <x v="0"/>
    <x v="0"/>
    <s v="King"/>
    <s v="Julie"/>
    <x v="2"/>
  </r>
  <r>
    <n v="10103"/>
    <n v="27"/>
    <n v="100"/>
    <n v="8"/>
    <n v="3394.98"/>
    <s v="1/29/2003 0:00"/>
    <x v="0"/>
    <x v="0"/>
    <x v="7"/>
    <x v="0"/>
    <x v="2"/>
    <n v="136"/>
    <s v="S12_1666"/>
    <x v="17"/>
    <s v="07-98 9555"/>
    <s v="Erling Skakkes gate 78"/>
    <m/>
    <s v="Stavern"/>
    <m/>
    <n v="4110"/>
    <x v="2"/>
    <x v="1"/>
    <s v="Bergulfsen"/>
    <s v="Jonas"/>
    <x v="1"/>
  </r>
  <r>
    <n v="10113"/>
    <n v="21"/>
    <n v="100"/>
    <n v="2"/>
    <n v="3415.44"/>
    <s v="3/26/2003 0:00"/>
    <x v="0"/>
    <x v="0"/>
    <x v="11"/>
    <x v="0"/>
    <x v="2"/>
    <n v="136"/>
    <s v="S12_1666"/>
    <x v="39"/>
    <n v="4155551450"/>
    <s v="5677 Strong St."/>
    <m/>
    <s v="San Rafael"/>
    <s v="CA"/>
    <n v="97562"/>
    <x v="0"/>
    <x v="0"/>
    <s v="Nelson"/>
    <s v="Valarie"/>
    <x v="1"/>
  </r>
  <r>
    <n v="10126"/>
    <n v="21"/>
    <n v="100"/>
    <n v="8"/>
    <n v="2439.5700000000002"/>
    <s v="5/28/2003 0:00"/>
    <x v="0"/>
    <x v="1"/>
    <x v="1"/>
    <x v="0"/>
    <x v="2"/>
    <n v="136"/>
    <s v="S12_1666"/>
    <x v="25"/>
    <s v="(91) 555 22 82"/>
    <s v="C/ Araquil, 67"/>
    <m/>
    <s v="Madrid"/>
    <m/>
    <n v="28023"/>
    <x v="7"/>
    <x v="1"/>
    <s v="Sommer"/>
    <s v="Mart¡n"/>
    <x v="0"/>
  </r>
  <r>
    <n v="10140"/>
    <n v="38"/>
    <n v="100"/>
    <n v="8"/>
    <n v="4829.8"/>
    <s v="7/24/2003 0:00"/>
    <x v="0"/>
    <x v="2"/>
    <x v="2"/>
    <x v="0"/>
    <x v="2"/>
    <n v="136"/>
    <s v="S12_1666"/>
    <x v="5"/>
    <n v="6505556809"/>
    <s v="9408 Furth Circle"/>
    <m/>
    <s v="Burlingame"/>
    <s v="CA"/>
    <n v="94217"/>
    <x v="0"/>
    <x v="0"/>
    <s v="Hirano"/>
    <s v="Juri"/>
    <x v="1"/>
  </r>
  <r>
    <n v="10150"/>
    <n v="30"/>
    <n v="100"/>
    <n v="5"/>
    <n v="4100.1000000000004"/>
    <s v="9/19/2003 0:00"/>
    <x v="0"/>
    <x v="2"/>
    <x v="10"/>
    <x v="0"/>
    <x v="2"/>
    <n v="136"/>
    <s v="S12_1666"/>
    <x v="26"/>
    <s v="+65 221 7555"/>
    <s v="Bronz Sok., Bronz Apt. 3/6 Tesvikiye"/>
    <m/>
    <s v="Singapore"/>
    <m/>
    <n v="79903"/>
    <x v="9"/>
    <x v="3"/>
    <s v="Natividad"/>
    <s v="Eric"/>
    <x v="1"/>
  </r>
  <r>
    <n v="10164"/>
    <n v="49"/>
    <n v="100"/>
    <n v="6"/>
    <n v="6563.06"/>
    <s v="10/21/2003 0:00"/>
    <x v="5"/>
    <x v="3"/>
    <x v="4"/>
    <x v="0"/>
    <x v="2"/>
    <n v="136"/>
    <s v="S12_1666"/>
    <x v="63"/>
    <s v="7675-3555"/>
    <s v="Kirchgasse 6"/>
    <m/>
    <s v="Graz"/>
    <m/>
    <n v="8010"/>
    <x v="5"/>
    <x v="1"/>
    <s v="Mendel"/>
    <s v="Roland"/>
    <x v="1"/>
  </r>
  <r>
    <n v="10174"/>
    <n v="43"/>
    <n v="100"/>
    <n v="1"/>
    <n v="6817.22"/>
    <d v="2003-06-11T00:00:00"/>
    <x v="0"/>
    <x v="3"/>
    <x v="5"/>
    <x v="0"/>
    <x v="2"/>
    <n v="136"/>
    <s v="S12_1666"/>
    <x v="28"/>
    <s v="61-7-3844-6555"/>
    <s v="31 Duncan St. West End"/>
    <m/>
    <s v="South Brisbane"/>
    <s v="Queensland"/>
    <n v="4101"/>
    <x v="3"/>
    <x v="2"/>
    <s v="Calaghan"/>
    <s v="Tony"/>
    <x v="1"/>
  </r>
  <r>
    <n v="10183"/>
    <n v="41"/>
    <n v="100"/>
    <n v="5"/>
    <n v="6163.94"/>
    <s v="11/13/2003 0:00"/>
    <x v="0"/>
    <x v="3"/>
    <x v="5"/>
    <x v="0"/>
    <x v="2"/>
    <n v="136"/>
    <s v="S12_1666"/>
    <x v="29"/>
    <n v="2155554695"/>
    <s v="782 First Street"/>
    <m/>
    <s v="Philadelphia"/>
    <s v="PA"/>
    <n v="71270"/>
    <x v="0"/>
    <x v="0"/>
    <s v="Cervantes"/>
    <s v="Francisca"/>
    <x v="1"/>
  </r>
  <r>
    <n v="10194"/>
    <n v="38"/>
    <n v="100"/>
    <n v="8"/>
    <n v="4933.92"/>
    <s v="11/25/2003 0:00"/>
    <x v="0"/>
    <x v="3"/>
    <x v="5"/>
    <x v="0"/>
    <x v="2"/>
    <n v="136"/>
    <s v="S12_1666"/>
    <x v="30"/>
    <s v="78.32.5555"/>
    <s v="2, rue du Commerce"/>
    <m/>
    <s v="Lyon"/>
    <m/>
    <n v="69004"/>
    <x v="1"/>
    <x v="1"/>
    <s v="Saveley"/>
    <s v="Mary"/>
    <x v="1"/>
  </r>
  <r>
    <n v="10206"/>
    <n v="28"/>
    <n v="100"/>
    <n v="3"/>
    <n v="4056.36"/>
    <d v="2003-05-12T00:00:00"/>
    <x v="0"/>
    <x v="3"/>
    <x v="6"/>
    <x v="0"/>
    <x v="2"/>
    <n v="136"/>
    <s v="S12_1666"/>
    <x v="31"/>
    <s v="(604) 555-3392"/>
    <s v="1900 Oak St."/>
    <m/>
    <s v="Vancouver"/>
    <s v="BC"/>
    <s v="V3F 2K1"/>
    <x v="10"/>
    <x v="0"/>
    <s v="Tannamuri"/>
    <s v="Yoshi"/>
    <x v="1"/>
  </r>
  <r>
    <n v="10216"/>
    <n v="43"/>
    <n v="100"/>
    <n v="1"/>
    <n v="5759.42"/>
    <d v="2004-02-02T00:00:00"/>
    <x v="0"/>
    <x v="0"/>
    <x v="0"/>
    <x v="1"/>
    <x v="2"/>
    <n v="136"/>
    <s v="S12_1666"/>
    <x v="38"/>
    <s v="30.59.8555"/>
    <s v="67, avenue de l'Europe"/>
    <m/>
    <s v="Versailles"/>
    <m/>
    <n v="78000"/>
    <x v="1"/>
    <x v="1"/>
    <s v="Tonini"/>
    <s v="Daniel"/>
    <x v="1"/>
  </r>
  <r>
    <n v="10229"/>
    <n v="25"/>
    <n v="100"/>
    <n v="13"/>
    <n v="3451"/>
    <d v="2004-11-03T00:00:00"/>
    <x v="0"/>
    <x v="0"/>
    <x v="11"/>
    <x v="1"/>
    <x v="2"/>
    <n v="136"/>
    <s v="S12_1666"/>
    <x v="39"/>
    <n v="4155551450"/>
    <s v="5677 Strong St."/>
    <m/>
    <s v="San Rafael"/>
    <s v="CA"/>
    <n v="97562"/>
    <x v="0"/>
    <x v="0"/>
    <s v="Nelson"/>
    <s v="Valarie"/>
    <x v="1"/>
  </r>
  <r>
    <n v="10245"/>
    <n v="38"/>
    <n v="100"/>
    <n v="6"/>
    <n v="5920.4"/>
    <d v="2004-04-05T00:00:00"/>
    <x v="0"/>
    <x v="1"/>
    <x v="1"/>
    <x v="1"/>
    <x v="2"/>
    <n v="136"/>
    <s v="S12_1666"/>
    <x v="34"/>
    <n v="2035559545"/>
    <s v="567 North Pendale Street"/>
    <m/>
    <s v="New Haven"/>
    <s v="CT"/>
    <n v="97823"/>
    <x v="0"/>
    <x v="0"/>
    <s v="Murphy"/>
    <s v="Leslie"/>
    <x v="1"/>
  </r>
  <r>
    <n v="10258"/>
    <n v="41"/>
    <n v="100"/>
    <n v="3"/>
    <n v="6668.24"/>
    <s v="6/15/2004 0:00"/>
    <x v="0"/>
    <x v="1"/>
    <x v="9"/>
    <x v="1"/>
    <x v="2"/>
    <n v="136"/>
    <s v="S12_1666"/>
    <x v="35"/>
    <s v="+81 3 3584 0555"/>
    <s v="2-2-8 Roppongi"/>
    <m/>
    <s v="Minato-ku"/>
    <s v="Tokyo"/>
    <s v="106-0032"/>
    <x v="11"/>
    <x v="3"/>
    <s v="Shimamura"/>
    <s v="Akiko"/>
    <x v="1"/>
  </r>
  <r>
    <n v="10270"/>
    <n v="28"/>
    <n v="100"/>
    <n v="6"/>
    <n v="4094.72"/>
    <s v="7/19/2004 0:00"/>
    <x v="0"/>
    <x v="2"/>
    <x v="2"/>
    <x v="1"/>
    <x v="2"/>
    <n v="136"/>
    <s v="S12_1666"/>
    <x v="20"/>
    <s v="+61 2 9495 8555"/>
    <s v="Monitor Money Building, 815 Pacific Hwy"/>
    <s v="Level 6"/>
    <s v="Chatswood"/>
    <s v="NSW"/>
    <n v="2067"/>
    <x v="3"/>
    <x v="2"/>
    <s v="Huxley"/>
    <s v="Adrian"/>
    <x v="1"/>
  </r>
  <r>
    <n v="10281"/>
    <n v="25"/>
    <n v="100"/>
    <n v="13"/>
    <n v="2938.5"/>
    <s v="8/19/2004 0:00"/>
    <x v="0"/>
    <x v="2"/>
    <x v="3"/>
    <x v="1"/>
    <x v="2"/>
    <n v="136"/>
    <s v="S12_1666"/>
    <x v="18"/>
    <n v="2155551555"/>
    <s v="7586 Pompton St."/>
    <m/>
    <s v="Allentown"/>
    <s v="PA"/>
    <n v="70267"/>
    <x v="0"/>
    <x v="0"/>
    <s v="Yu"/>
    <s v="Kyung"/>
    <x v="0"/>
  </r>
  <r>
    <n v="10291"/>
    <n v="41"/>
    <n v="100"/>
    <n v="8"/>
    <n v="6387.8"/>
    <d v="2004-08-09T00:00:00"/>
    <x v="0"/>
    <x v="2"/>
    <x v="10"/>
    <x v="1"/>
    <x v="2"/>
    <n v="136"/>
    <s v="S12_1666"/>
    <x v="37"/>
    <s v="0695-34 6555"/>
    <s v="?kergatan 24"/>
    <m/>
    <s v="Boras"/>
    <m/>
    <s v="S-844 67"/>
    <x v="8"/>
    <x v="1"/>
    <s v="Larsson"/>
    <s v="Maria"/>
    <x v="1"/>
  </r>
  <r>
    <n v="10304"/>
    <n v="39"/>
    <n v="100"/>
    <n v="3"/>
    <n v="6396"/>
    <d v="2004-11-10T00:00:00"/>
    <x v="0"/>
    <x v="3"/>
    <x v="4"/>
    <x v="1"/>
    <x v="2"/>
    <n v="136"/>
    <s v="S12_1666"/>
    <x v="38"/>
    <s v="30.59.8555"/>
    <s v="67, avenue de l'Europe"/>
    <m/>
    <s v="Versailles"/>
    <m/>
    <n v="78000"/>
    <x v="1"/>
    <x v="1"/>
    <s v="Tonini"/>
    <s v="Daniel"/>
    <x v="1"/>
  </r>
  <r>
    <n v="10313"/>
    <n v="21"/>
    <n v="100"/>
    <n v="11"/>
    <n v="2669.1"/>
    <s v="10/22/2004 0:00"/>
    <x v="0"/>
    <x v="3"/>
    <x v="4"/>
    <x v="1"/>
    <x v="2"/>
    <n v="136"/>
    <s v="S12_1666"/>
    <x v="31"/>
    <s v="(604) 555-3392"/>
    <s v="1900 Oak St."/>
    <m/>
    <s v="Vancouver"/>
    <s v="BC"/>
    <s v="V3F 2K1"/>
    <x v="10"/>
    <x v="0"/>
    <s v="Tannamuri"/>
    <s v="Yoshi"/>
    <x v="0"/>
  </r>
  <r>
    <n v="10322"/>
    <n v="27"/>
    <n v="100"/>
    <n v="9"/>
    <n v="4784.13"/>
    <d v="2004-04-11T00:00:00"/>
    <x v="0"/>
    <x v="3"/>
    <x v="5"/>
    <x v="1"/>
    <x v="2"/>
    <n v="136"/>
    <s v="S12_1666"/>
    <x v="40"/>
    <n v="6035558647"/>
    <s v="2304 Long Airport Avenue"/>
    <m/>
    <s v="Nashua"/>
    <s v="NH"/>
    <n v="62005"/>
    <x v="0"/>
    <x v="0"/>
    <s v="Young"/>
    <s v="Valarie"/>
    <x v="1"/>
  </r>
  <r>
    <n v="10333"/>
    <n v="33"/>
    <n v="99.21"/>
    <n v="6"/>
    <n v="3273.93"/>
    <s v="11/18/2004 0:00"/>
    <x v="0"/>
    <x v="3"/>
    <x v="5"/>
    <x v="1"/>
    <x v="2"/>
    <n v="136"/>
    <s v="S12_1666"/>
    <x v="8"/>
    <n v="6505555787"/>
    <s v="5557 North Pendale Street"/>
    <m/>
    <s v="San Francisco"/>
    <s v="CA"/>
    <m/>
    <x v="0"/>
    <x v="0"/>
    <s v="Murphy"/>
    <s v="Julie"/>
    <x v="1"/>
  </r>
  <r>
    <n v="10347"/>
    <n v="29"/>
    <n v="100"/>
    <n v="3"/>
    <n v="3586.43"/>
    <s v="11/29/2004 0:00"/>
    <x v="0"/>
    <x v="3"/>
    <x v="5"/>
    <x v="1"/>
    <x v="2"/>
    <n v="136"/>
    <s v="S12_1666"/>
    <x v="10"/>
    <s v="03 9520 4555"/>
    <s v="636 St Kilda Road"/>
    <s v="Level 3"/>
    <s v="Melbourne"/>
    <s v="Victoria"/>
    <n v="3004"/>
    <x v="3"/>
    <x v="2"/>
    <s v="Ferguson"/>
    <s v="Peter"/>
    <x v="1"/>
  </r>
  <r>
    <n v="10357"/>
    <n v="49"/>
    <n v="100"/>
    <n v="8"/>
    <n v="5960.36"/>
    <d v="2004-10-12T00:00:00"/>
    <x v="0"/>
    <x v="3"/>
    <x v="6"/>
    <x v="1"/>
    <x v="2"/>
    <n v="136"/>
    <s v="S12_1666"/>
    <x v="39"/>
    <n v="4155551450"/>
    <s v="5677 Strong St."/>
    <m/>
    <s v="San Rafael"/>
    <s v="CA"/>
    <n v="97562"/>
    <x v="0"/>
    <x v="0"/>
    <s v="Nelson"/>
    <s v="Valarie"/>
    <x v="1"/>
  </r>
  <r>
    <n v="10370"/>
    <n v="49"/>
    <n v="100"/>
    <n v="8"/>
    <n v="8470.14"/>
    <s v="1/20/2005 0:00"/>
    <x v="0"/>
    <x v="0"/>
    <x v="7"/>
    <x v="2"/>
    <x v="2"/>
    <n v="136"/>
    <s v="S12_1666"/>
    <x v="42"/>
    <s v="02 9936 8555"/>
    <s v="201 Miller Street"/>
    <s v="Level 15"/>
    <s v="North Sydney"/>
    <s v="NSW"/>
    <n v="2060"/>
    <x v="3"/>
    <x v="2"/>
    <s v="O'Hara"/>
    <s v="Anna"/>
    <x v="2"/>
  </r>
  <r>
    <n v="10381"/>
    <n v="20"/>
    <n v="100"/>
    <n v="1"/>
    <n v="2952"/>
    <s v="2/17/2005 0:00"/>
    <x v="0"/>
    <x v="0"/>
    <x v="0"/>
    <x v="2"/>
    <x v="2"/>
    <n v="136"/>
    <s v="S12_1666"/>
    <x v="4"/>
    <n v="6505551386"/>
    <s v="7734 Strong St."/>
    <m/>
    <s v="San Francisco"/>
    <s v="CA"/>
    <m/>
    <x v="0"/>
    <x v="0"/>
    <s v="Brown"/>
    <s v="Julie"/>
    <x v="0"/>
  </r>
  <r>
    <n v="10391"/>
    <n v="39"/>
    <n v="63.2"/>
    <n v="9"/>
    <n v="2464.8000000000002"/>
    <d v="2005-09-03T00:00:00"/>
    <x v="0"/>
    <x v="0"/>
    <x v="11"/>
    <x v="2"/>
    <x v="2"/>
    <n v="136"/>
    <s v="S12_1666"/>
    <x v="42"/>
    <s v="02 9936 8555"/>
    <s v="201 Miller Street"/>
    <s v="Level 15"/>
    <s v="North Sydney"/>
    <s v="NSW"/>
    <n v="2060"/>
    <x v="3"/>
    <x v="2"/>
    <s v="O'Hara"/>
    <s v="Anna"/>
    <x v="0"/>
  </r>
  <r>
    <n v="10411"/>
    <n v="40"/>
    <n v="100"/>
    <n v="6"/>
    <n v="6232"/>
    <d v="2005-01-05T00:00:00"/>
    <x v="0"/>
    <x v="1"/>
    <x v="1"/>
    <x v="2"/>
    <x v="2"/>
    <n v="136"/>
    <s v="S12_1666"/>
    <x v="43"/>
    <s v="(514) 555-8054"/>
    <s v="43 rue St. Laurent"/>
    <m/>
    <s v="Montreal"/>
    <s v="Quebec"/>
    <s v="H1J 1C3"/>
    <x v="10"/>
    <x v="0"/>
    <s v="Fresnisre"/>
    <s v="Jean"/>
    <x v="1"/>
  </r>
  <r>
    <n v="10424"/>
    <n v="49"/>
    <n v="100"/>
    <n v="3"/>
    <n v="7969.36"/>
    <s v="5/31/2005 0:00"/>
    <x v="2"/>
    <x v="1"/>
    <x v="1"/>
    <x v="2"/>
    <x v="2"/>
    <n v="136"/>
    <s v="S12_1666"/>
    <x v="23"/>
    <s v="(91) 555 94 44"/>
    <s v="C/ Moralzarzal, 86"/>
    <m/>
    <s v="Madrid"/>
    <m/>
    <n v="28034"/>
    <x v="7"/>
    <x v="1"/>
    <s v="Freyre"/>
    <s v="Diego"/>
    <x v="2"/>
  </r>
  <r>
    <n v="10107"/>
    <n v="21"/>
    <n v="100"/>
    <n v="1"/>
    <n v="3036.6"/>
    <s v="2/24/2003 0:00"/>
    <x v="0"/>
    <x v="0"/>
    <x v="0"/>
    <x v="0"/>
    <x v="0"/>
    <n v="150"/>
    <s v="S12_2823"/>
    <x v="0"/>
    <n v="2125557818"/>
    <s v="897 Long Airport Avenue"/>
    <m/>
    <s v="NYC"/>
    <s v="NY"/>
    <n v="10022"/>
    <x v="0"/>
    <x v="0"/>
    <s v="Yu"/>
    <s v="Kwai"/>
    <x v="1"/>
  </r>
  <r>
    <n v="10121"/>
    <n v="50"/>
    <n v="100"/>
    <n v="4"/>
    <n v="8284"/>
    <d v="2003-07-05T00:00:00"/>
    <x v="0"/>
    <x v="1"/>
    <x v="1"/>
    <x v="0"/>
    <x v="0"/>
    <n v="150"/>
    <s v="S12_2823"/>
    <x v="1"/>
    <s v="26.47.1555"/>
    <s v="59 rue de l'Abbaye"/>
    <m/>
    <s v="Reims"/>
    <m/>
    <n v="51100"/>
    <x v="1"/>
    <x v="1"/>
    <s v="Henriot"/>
    <s v="Paul"/>
    <x v="2"/>
  </r>
  <r>
    <n v="10134"/>
    <n v="20"/>
    <n v="100"/>
    <n v="1"/>
    <n v="2711.2"/>
    <d v="2003-01-07T00:00:00"/>
    <x v="0"/>
    <x v="2"/>
    <x v="2"/>
    <x v="0"/>
    <x v="0"/>
    <n v="150"/>
    <s v="S12_2823"/>
    <x v="2"/>
    <s v="+33 1 46 62 7555"/>
    <s v="27 rue du Colonel Pierre Avia"/>
    <m/>
    <s v="Paris"/>
    <m/>
    <n v="75508"/>
    <x v="1"/>
    <x v="1"/>
    <s v="Da Cunha"/>
    <s v="Daniel"/>
    <x v="0"/>
  </r>
  <r>
    <n v="10145"/>
    <n v="49"/>
    <n v="100"/>
    <n v="5"/>
    <n v="8339.7999999999993"/>
    <s v="8/25/2003 0:00"/>
    <x v="0"/>
    <x v="2"/>
    <x v="3"/>
    <x v="0"/>
    <x v="0"/>
    <n v="150"/>
    <s v="S12_2823"/>
    <x v="3"/>
    <n v="6265557265"/>
    <s v="78934 Hillside Dr."/>
    <m/>
    <s v="Pasadena"/>
    <s v="CA"/>
    <n v="90003"/>
    <x v="0"/>
    <x v="0"/>
    <s v="Young"/>
    <s v="Julie"/>
    <x v="2"/>
  </r>
  <r>
    <n v="10159"/>
    <n v="38"/>
    <n v="100"/>
    <n v="13"/>
    <n v="6238.84"/>
    <d v="2003-10-10T00:00:00"/>
    <x v="0"/>
    <x v="3"/>
    <x v="4"/>
    <x v="0"/>
    <x v="0"/>
    <n v="150"/>
    <s v="S12_2823"/>
    <x v="4"/>
    <n v="6505551386"/>
    <s v="7734 Strong St."/>
    <m/>
    <s v="San Francisco"/>
    <s v="CA"/>
    <m/>
    <x v="0"/>
    <x v="0"/>
    <s v="Brown"/>
    <s v="Julie"/>
    <x v="1"/>
  </r>
  <r>
    <n v="10169"/>
    <n v="35"/>
    <n v="100"/>
    <n v="13"/>
    <n v="4639.25"/>
    <d v="2003-04-11T00:00:00"/>
    <x v="0"/>
    <x v="3"/>
    <x v="5"/>
    <x v="0"/>
    <x v="0"/>
    <n v="150"/>
    <s v="S12_2823"/>
    <x v="42"/>
    <s v="02 9936 8555"/>
    <s v="201 Miller Street"/>
    <s v="Level 15"/>
    <s v="North Sydney"/>
    <s v="NSW"/>
    <n v="2060"/>
    <x v="3"/>
    <x v="2"/>
    <s v="O'Hara"/>
    <s v="Anna"/>
    <x v="1"/>
  </r>
  <r>
    <n v="10180"/>
    <n v="40"/>
    <n v="100"/>
    <n v="8"/>
    <n v="6747.6"/>
    <d v="2003-11-11T00:00:00"/>
    <x v="0"/>
    <x v="3"/>
    <x v="5"/>
    <x v="0"/>
    <x v="0"/>
    <n v="150"/>
    <s v="S12_2823"/>
    <x v="6"/>
    <s v="20.16.1555"/>
    <s v="184, chausse de Tournai"/>
    <m/>
    <s v="Lille"/>
    <m/>
    <n v="59000"/>
    <x v="1"/>
    <x v="1"/>
    <s v="Rance"/>
    <s v="Martine"/>
    <x v="1"/>
  </r>
  <r>
    <n v="10189"/>
    <n v="28"/>
    <n v="100"/>
    <n v="1"/>
    <n v="4512.4799999999996"/>
    <s v="11/18/2003 0:00"/>
    <x v="0"/>
    <x v="3"/>
    <x v="5"/>
    <x v="0"/>
    <x v="0"/>
    <n v="150"/>
    <s v="S12_2823"/>
    <x v="3"/>
    <n v="6265557265"/>
    <s v="78934 Hillside Dr."/>
    <m/>
    <s v="Pasadena"/>
    <s v="CA"/>
    <n v="90003"/>
    <x v="0"/>
    <x v="0"/>
    <s v="Young"/>
    <s v="Julie"/>
    <x v="1"/>
  </r>
  <r>
    <n v="10201"/>
    <n v="25"/>
    <n v="100"/>
    <n v="1"/>
    <n v="4029"/>
    <d v="2003-01-12T00:00:00"/>
    <x v="0"/>
    <x v="3"/>
    <x v="6"/>
    <x v="0"/>
    <x v="0"/>
    <n v="150"/>
    <s v="S12_2823"/>
    <x v="8"/>
    <n v="6505555787"/>
    <s v="5557 North Pendale Street"/>
    <m/>
    <s v="San Francisco"/>
    <s v="CA"/>
    <m/>
    <x v="0"/>
    <x v="0"/>
    <s v="Murphy"/>
    <s v="Julie"/>
    <x v="1"/>
  </r>
  <r>
    <n v="10211"/>
    <n v="36"/>
    <n v="100"/>
    <n v="13"/>
    <n v="4771.8"/>
    <s v="1/15/2004 0:00"/>
    <x v="0"/>
    <x v="0"/>
    <x v="7"/>
    <x v="1"/>
    <x v="0"/>
    <n v="150"/>
    <s v="S12_2823"/>
    <x v="9"/>
    <s v="(1) 47.55.6555"/>
    <s v="25, rue Lauriston"/>
    <m/>
    <s v="Paris"/>
    <m/>
    <n v="75016"/>
    <x v="1"/>
    <x v="1"/>
    <s v="Perrier"/>
    <s v="Dominique"/>
    <x v="1"/>
  </r>
  <r>
    <n v="10224"/>
    <n v="43"/>
    <n v="100"/>
    <n v="6"/>
    <n v="6087.94"/>
    <s v="2/21/2004 0:00"/>
    <x v="0"/>
    <x v="0"/>
    <x v="0"/>
    <x v="1"/>
    <x v="0"/>
    <n v="150"/>
    <s v="S12_2823"/>
    <x v="6"/>
    <s v="20.16.1555"/>
    <s v="184, chausse de Tournai"/>
    <m/>
    <s v="Lille"/>
    <m/>
    <n v="59000"/>
    <x v="1"/>
    <x v="1"/>
    <s v="Rance"/>
    <s v="Martine"/>
    <x v="1"/>
  </r>
  <r>
    <n v="10237"/>
    <n v="32"/>
    <n v="100"/>
    <n v="6"/>
    <n v="4193.28"/>
    <d v="2004-05-04T00:00:00"/>
    <x v="0"/>
    <x v="1"/>
    <x v="8"/>
    <x v="1"/>
    <x v="0"/>
    <n v="150"/>
    <s v="S12_2823"/>
    <x v="11"/>
    <n v="2125551500"/>
    <s v="2678 Kingston Rd."/>
    <s v="Suite 101"/>
    <s v="NYC"/>
    <s v="NY"/>
    <n v="10022"/>
    <x v="0"/>
    <x v="0"/>
    <s v="Frick"/>
    <s v="Michael"/>
    <x v="1"/>
  </r>
  <r>
    <n v="10251"/>
    <n v="46"/>
    <n v="100"/>
    <n v="1"/>
    <n v="7552.28"/>
    <s v="5/18/2004 0:00"/>
    <x v="0"/>
    <x v="1"/>
    <x v="1"/>
    <x v="1"/>
    <x v="0"/>
    <n v="150"/>
    <s v="S12_2823"/>
    <x v="12"/>
    <n v="2015559350"/>
    <s v="7476 Moss Rd."/>
    <m/>
    <s v="Newark"/>
    <s v="NJ"/>
    <n v="94019"/>
    <x v="0"/>
    <x v="0"/>
    <s v="Brown"/>
    <s v="William"/>
    <x v="2"/>
  </r>
  <r>
    <n v="10263"/>
    <n v="48"/>
    <n v="100"/>
    <n v="1"/>
    <n v="6434.4"/>
    <s v="6/28/2004 0:00"/>
    <x v="0"/>
    <x v="1"/>
    <x v="9"/>
    <x v="1"/>
    <x v="0"/>
    <n v="150"/>
    <s v="S12_2823"/>
    <x v="13"/>
    <n v="2035552570"/>
    <s v="25593 South Bay Ln."/>
    <m/>
    <s v="Bridgewater"/>
    <s v="CT"/>
    <n v="97562"/>
    <x v="0"/>
    <x v="0"/>
    <s v="King"/>
    <s v="Julie"/>
    <x v="1"/>
  </r>
  <r>
    <n v="10276"/>
    <n v="43"/>
    <n v="100"/>
    <n v="14"/>
    <n v="5181.5"/>
    <d v="2004-02-08T00:00:00"/>
    <x v="0"/>
    <x v="2"/>
    <x v="3"/>
    <x v="1"/>
    <x v="0"/>
    <n v="150"/>
    <s v="S12_2823"/>
    <x v="71"/>
    <n v="6175557555"/>
    <s v="7635 Spinnaker Dr."/>
    <m/>
    <s v="Brickhaven"/>
    <s v="MA"/>
    <n v="58339"/>
    <x v="0"/>
    <x v="0"/>
    <s v="Barajas"/>
    <s v="Miguel"/>
    <x v="1"/>
  </r>
  <r>
    <n v="10285"/>
    <n v="49"/>
    <n v="100"/>
    <n v="5"/>
    <n v="6863.92"/>
    <s v="8/27/2004 0:00"/>
    <x v="0"/>
    <x v="2"/>
    <x v="3"/>
    <x v="1"/>
    <x v="0"/>
    <n v="150"/>
    <s v="S12_2823"/>
    <x v="15"/>
    <n v="6175558555"/>
    <s v="39323 Spinnaker Dr."/>
    <m/>
    <s v="Cambridge"/>
    <s v="MA"/>
    <n v="51247"/>
    <x v="0"/>
    <x v="0"/>
    <s v="Hernandez"/>
    <s v="Marta"/>
    <x v="1"/>
  </r>
  <r>
    <n v="10299"/>
    <n v="24"/>
    <n v="100"/>
    <n v="8"/>
    <n v="4157.04"/>
    <s v="9/30/2004 0:00"/>
    <x v="0"/>
    <x v="2"/>
    <x v="10"/>
    <x v="1"/>
    <x v="0"/>
    <n v="150"/>
    <s v="S12_2823"/>
    <x v="16"/>
    <s v="90-224 8555"/>
    <s v="Keskuskatu 45"/>
    <m/>
    <s v="Helsinki"/>
    <m/>
    <n v="21240"/>
    <x v="4"/>
    <x v="1"/>
    <s v="Karttunen"/>
    <s v="Matti"/>
    <x v="1"/>
  </r>
  <r>
    <n v="10309"/>
    <n v="26"/>
    <n v="100"/>
    <n v="4"/>
    <n v="4660.24"/>
    <s v="10/15/2004 0:00"/>
    <x v="0"/>
    <x v="3"/>
    <x v="4"/>
    <x v="1"/>
    <x v="0"/>
    <n v="150"/>
    <s v="S12_2823"/>
    <x v="17"/>
    <s v="07-98 9555"/>
    <s v="Erling Skakkes gate 78"/>
    <m/>
    <s v="Stavern"/>
    <m/>
    <n v="4110"/>
    <x v="2"/>
    <x v="1"/>
    <s v="Bergulfsen"/>
    <s v="Jonas"/>
    <x v="1"/>
  </r>
  <r>
    <n v="10319"/>
    <n v="30"/>
    <n v="100"/>
    <n v="9"/>
    <n v="4111.8"/>
    <d v="2004-03-11T00:00:00"/>
    <x v="0"/>
    <x v="3"/>
    <x v="5"/>
    <x v="1"/>
    <x v="0"/>
    <n v="150"/>
    <s v="S12_2823"/>
    <x v="79"/>
    <n v="2125551957"/>
    <s v="5290 North Pendale Street"/>
    <s v="Suite 200"/>
    <s v="NYC"/>
    <s v="NY"/>
    <n v="10022"/>
    <x v="0"/>
    <x v="0"/>
    <s v="Kuo"/>
    <s v="Kee"/>
    <x v="1"/>
  </r>
  <r>
    <n v="10329"/>
    <n v="24"/>
    <n v="100"/>
    <n v="6"/>
    <n v="3542.64"/>
    <s v="11/15/2004 0:00"/>
    <x v="0"/>
    <x v="3"/>
    <x v="5"/>
    <x v="1"/>
    <x v="0"/>
    <n v="150"/>
    <s v="S12_2823"/>
    <x v="0"/>
    <n v="2125557818"/>
    <s v="897 Long Airport Avenue"/>
    <m/>
    <s v="NYC"/>
    <s v="NY"/>
    <n v="10022"/>
    <x v="0"/>
    <x v="0"/>
    <s v="Yu"/>
    <s v="Kwai"/>
    <x v="1"/>
  </r>
  <r>
    <n v="10341"/>
    <n v="55"/>
    <n v="100"/>
    <n v="8"/>
    <n v="8118.55"/>
    <s v="11/24/2004 0:00"/>
    <x v="0"/>
    <x v="3"/>
    <x v="5"/>
    <x v="1"/>
    <x v="0"/>
    <n v="150"/>
    <s v="S12_2823"/>
    <x v="19"/>
    <s v="6562-9555"/>
    <s v="Geislweg 14"/>
    <m/>
    <s v="Salzburg"/>
    <m/>
    <n v="5020"/>
    <x v="5"/>
    <x v="1"/>
    <s v="Pipps"/>
    <s v="Georg"/>
    <x v="2"/>
  </r>
  <r>
    <n v="10362"/>
    <n v="22"/>
    <n v="100"/>
    <n v="1"/>
    <n v="3877.06"/>
    <d v="2005-05-01T00:00:00"/>
    <x v="0"/>
    <x v="0"/>
    <x v="7"/>
    <x v="2"/>
    <x v="0"/>
    <n v="150"/>
    <s v="S12_2823"/>
    <x v="5"/>
    <n v="6505556809"/>
    <s v="9408 Furth Circle"/>
    <m/>
    <s v="Burlingame"/>
    <s v="CA"/>
    <n v="94217"/>
    <x v="0"/>
    <x v="0"/>
    <s v="Hirano"/>
    <s v="Juri"/>
    <x v="1"/>
  </r>
  <r>
    <n v="10375"/>
    <n v="49"/>
    <n v="78.92"/>
    <n v="13"/>
    <n v="3867.08"/>
    <d v="2005-03-02T00:00:00"/>
    <x v="0"/>
    <x v="0"/>
    <x v="0"/>
    <x v="2"/>
    <x v="0"/>
    <n v="150"/>
    <s v="S12_2823"/>
    <x v="14"/>
    <s v="40.67.8555"/>
    <s v="67, rue des Cinquante Otages"/>
    <m/>
    <s v="Nantes"/>
    <m/>
    <n v="44000"/>
    <x v="1"/>
    <x v="1"/>
    <s v="Labrune"/>
    <s v="Janine"/>
    <x v="1"/>
  </r>
  <r>
    <n v="10388"/>
    <n v="44"/>
    <n v="100"/>
    <n v="6"/>
    <n v="5951.44"/>
    <d v="2005-03-03T00:00:00"/>
    <x v="0"/>
    <x v="0"/>
    <x v="11"/>
    <x v="2"/>
    <x v="0"/>
    <n v="150"/>
    <s v="S12_2823"/>
    <x v="21"/>
    <n v="5085552555"/>
    <s v="1785 First Street"/>
    <m/>
    <s v="New Bedford"/>
    <s v="MA"/>
    <n v="50553"/>
    <x v="0"/>
    <x v="0"/>
    <s v="Benitez"/>
    <s v="Violeta"/>
    <x v="1"/>
  </r>
  <r>
    <n v="10403"/>
    <n v="66"/>
    <n v="100"/>
    <n v="6"/>
    <n v="8648.64"/>
    <d v="2005-08-04T00:00:00"/>
    <x v="0"/>
    <x v="1"/>
    <x v="8"/>
    <x v="2"/>
    <x v="0"/>
    <n v="150"/>
    <s v="S12_2823"/>
    <x v="22"/>
    <s v="(171) 555-2282"/>
    <s v="Berkeley Gardens 12  Brewery"/>
    <m/>
    <s v="Liverpool"/>
    <m/>
    <s v="WX1 6LT"/>
    <x v="6"/>
    <x v="1"/>
    <s v="Devon"/>
    <s v="Elizabeth"/>
    <x v="2"/>
  </r>
  <r>
    <n v="10417"/>
    <n v="21"/>
    <n v="100"/>
    <n v="1"/>
    <n v="3447.78"/>
    <s v="5/13/2005 0:00"/>
    <x v="1"/>
    <x v="1"/>
    <x v="1"/>
    <x v="2"/>
    <x v="0"/>
    <n v="150"/>
    <s v="S12_2823"/>
    <x v="23"/>
    <s v="(91) 555 94 44"/>
    <s v="C/ Moralzarzal, 86"/>
    <m/>
    <s v="Madrid"/>
    <m/>
    <n v="28034"/>
    <x v="7"/>
    <x v="1"/>
    <s v="Freyre"/>
    <s v="Diego"/>
    <x v="1"/>
  </r>
  <r>
    <n v="10104"/>
    <n v="34"/>
    <n v="100"/>
    <n v="1"/>
    <n v="5958.5"/>
    <s v="1/31/2003 0:00"/>
    <x v="0"/>
    <x v="0"/>
    <x v="7"/>
    <x v="0"/>
    <x v="1"/>
    <n v="151"/>
    <s v="S12_3148"/>
    <x v="23"/>
    <s v="(91) 555 94 44"/>
    <s v="C/ Moralzarzal, 86"/>
    <m/>
    <s v="Madrid"/>
    <m/>
    <n v="28034"/>
    <x v="7"/>
    <x v="1"/>
    <s v="Freyre"/>
    <s v="Diego"/>
    <x v="1"/>
  </r>
  <r>
    <n v="10117"/>
    <n v="43"/>
    <n v="100"/>
    <n v="10"/>
    <n v="5911.64"/>
    <s v="4/16/2003 0:00"/>
    <x v="0"/>
    <x v="1"/>
    <x v="8"/>
    <x v="0"/>
    <x v="1"/>
    <n v="151"/>
    <s v="S12_3148"/>
    <x v="26"/>
    <s v="+65 221 7555"/>
    <s v="Bronz Sok., Bronz Apt. 3/6 Tesvikiye"/>
    <m/>
    <s v="Singapore"/>
    <m/>
    <n v="79903"/>
    <x v="9"/>
    <x v="3"/>
    <s v="Natividad"/>
    <s v="Eric"/>
    <x v="1"/>
  </r>
  <r>
    <n v="10127"/>
    <n v="46"/>
    <n v="100"/>
    <n v="3"/>
    <n v="7366.44"/>
    <d v="2003-03-06T00:00:00"/>
    <x v="0"/>
    <x v="1"/>
    <x v="9"/>
    <x v="0"/>
    <x v="1"/>
    <n v="151"/>
    <s v="S12_3148"/>
    <x v="74"/>
    <n v="2125557413"/>
    <s v="4092 Furth Circle"/>
    <s v="Suite 400"/>
    <s v="NYC"/>
    <s v="NY"/>
    <n v="10022"/>
    <x v="0"/>
    <x v="0"/>
    <s v="Young"/>
    <s v="Jeff"/>
    <x v="2"/>
  </r>
  <r>
    <n v="10142"/>
    <n v="33"/>
    <n v="100"/>
    <n v="13"/>
    <n v="4985.6400000000003"/>
    <d v="2003-08-08T00:00:00"/>
    <x v="0"/>
    <x v="2"/>
    <x v="3"/>
    <x v="0"/>
    <x v="1"/>
    <n v="151"/>
    <s v="S12_3148"/>
    <x v="39"/>
    <n v="4155551450"/>
    <s v="5677 Strong St."/>
    <m/>
    <s v="San Rafael"/>
    <s v="CA"/>
    <n v="97562"/>
    <x v="0"/>
    <x v="0"/>
    <s v="Nelson"/>
    <s v="Valarie"/>
    <x v="1"/>
  </r>
  <r>
    <n v="10153"/>
    <n v="42"/>
    <n v="100"/>
    <n v="12"/>
    <n v="5393.64"/>
    <s v="9/28/2003 0:00"/>
    <x v="0"/>
    <x v="2"/>
    <x v="10"/>
    <x v="0"/>
    <x v="1"/>
    <n v="151"/>
    <s v="S12_3148"/>
    <x v="23"/>
    <s v="(91) 555 94 44"/>
    <s v="C/ Moralzarzal, 86"/>
    <m/>
    <s v="Madrid"/>
    <m/>
    <n v="28034"/>
    <x v="7"/>
    <x v="1"/>
    <s v="Freyre"/>
    <s v="Diego"/>
    <x v="1"/>
  </r>
  <r>
    <n v="10165"/>
    <n v="34"/>
    <n v="100"/>
    <n v="4"/>
    <n v="4880.0200000000004"/>
    <s v="10/22/2003 0:00"/>
    <x v="0"/>
    <x v="3"/>
    <x v="4"/>
    <x v="0"/>
    <x v="1"/>
    <n v="151"/>
    <s v="S12_3148"/>
    <x v="26"/>
    <s v="+65 221 7555"/>
    <s v="Bronz Sok., Bronz Apt. 3/6 Tesvikiye"/>
    <m/>
    <s v="Singapore"/>
    <m/>
    <n v="79903"/>
    <x v="9"/>
    <x v="3"/>
    <s v="Natividad"/>
    <s v="Eric"/>
    <x v="1"/>
  </r>
  <r>
    <n v="10176"/>
    <n v="47"/>
    <n v="100"/>
    <n v="3"/>
    <n v="8378.69"/>
    <d v="2003-06-11T00:00:00"/>
    <x v="0"/>
    <x v="3"/>
    <x v="5"/>
    <x v="0"/>
    <x v="1"/>
    <n v="151"/>
    <s v="S12_3148"/>
    <x v="70"/>
    <s v="0522-556555"/>
    <s v="Strada Provinciale 124"/>
    <m/>
    <s v="Reggio Emilia"/>
    <m/>
    <n v="42100"/>
    <x v="12"/>
    <x v="1"/>
    <s v="Moroni"/>
    <s v="Maurizio"/>
    <x v="2"/>
  </r>
  <r>
    <n v="10185"/>
    <n v="33"/>
    <n v="100"/>
    <n v="14"/>
    <n v="4038.21"/>
    <s v="11/14/2003 0:00"/>
    <x v="0"/>
    <x v="3"/>
    <x v="5"/>
    <x v="0"/>
    <x v="1"/>
    <n v="151"/>
    <s v="S12_3148"/>
    <x v="50"/>
    <n v="5085559555"/>
    <s v="4575 Hillside Dr."/>
    <m/>
    <s v="New Bedford"/>
    <s v="MA"/>
    <n v="50553"/>
    <x v="0"/>
    <x v="0"/>
    <s v="Tam"/>
    <s v="Wing C"/>
    <x v="1"/>
  </r>
  <r>
    <n v="10196"/>
    <n v="24"/>
    <n v="100"/>
    <n v="6"/>
    <n v="3807.12"/>
    <s v="11/26/2003 0:00"/>
    <x v="0"/>
    <x v="3"/>
    <x v="5"/>
    <x v="0"/>
    <x v="1"/>
    <n v="151"/>
    <s v="S12_3148"/>
    <x v="34"/>
    <n v="2035559545"/>
    <s v="567 North Pendale Street"/>
    <m/>
    <s v="New Haven"/>
    <s v="CT"/>
    <n v="97823"/>
    <x v="0"/>
    <x v="0"/>
    <s v="Murphy"/>
    <s v="Leslie"/>
    <x v="1"/>
  </r>
  <r>
    <n v="10208"/>
    <n v="26"/>
    <n v="100"/>
    <n v="14"/>
    <n v="3142.36"/>
    <d v="2004-02-01T00:00:00"/>
    <x v="0"/>
    <x v="0"/>
    <x v="7"/>
    <x v="1"/>
    <x v="1"/>
    <n v="151"/>
    <s v="S12_3148"/>
    <x v="30"/>
    <s v="78.32.5555"/>
    <s v="2, rue du Commerce"/>
    <m/>
    <s v="Lyon"/>
    <m/>
    <n v="69004"/>
    <x v="1"/>
    <x v="1"/>
    <s v="Saveley"/>
    <s v="Mary"/>
    <x v="1"/>
  </r>
  <r>
    <n v="10220"/>
    <n v="30"/>
    <n v="100"/>
    <n v="3"/>
    <n v="4713.6000000000004"/>
    <d v="2004-12-02T00:00:00"/>
    <x v="0"/>
    <x v="0"/>
    <x v="0"/>
    <x v="1"/>
    <x v="1"/>
    <n v="151"/>
    <s v="S12_3148"/>
    <x v="75"/>
    <s v="+353 1862 1555"/>
    <s v="25 Maiden Lane"/>
    <s v="Floor No. 4"/>
    <s v="Dublin"/>
    <m/>
    <n v="2"/>
    <x v="18"/>
    <x v="1"/>
    <s v="Cassidy"/>
    <s v="Dean"/>
    <x v="1"/>
  </r>
  <r>
    <n v="10230"/>
    <n v="43"/>
    <n v="100"/>
    <n v="1"/>
    <n v="7016.31"/>
    <s v="3/15/2004 0:00"/>
    <x v="0"/>
    <x v="0"/>
    <x v="11"/>
    <x v="1"/>
    <x v="1"/>
    <n v="151"/>
    <s v="S12_3148"/>
    <x v="72"/>
    <s v="+49 69 66 90 2555"/>
    <s v="Lyonerstr. 34"/>
    <m/>
    <s v="Frankfurt"/>
    <m/>
    <n v="60528"/>
    <x v="16"/>
    <x v="1"/>
    <s v="Keitel"/>
    <s v="Roland"/>
    <x v="2"/>
  </r>
  <r>
    <n v="10247"/>
    <n v="25"/>
    <n v="100"/>
    <n v="3"/>
    <n v="4381.25"/>
    <d v="2004-05-05T00:00:00"/>
    <x v="0"/>
    <x v="1"/>
    <x v="1"/>
    <x v="1"/>
    <x v="1"/>
    <n v="151"/>
    <s v="S12_3148"/>
    <x v="73"/>
    <s v="+358 9 8045 555"/>
    <s v="Software Engineering Center, SEC Oy"/>
    <m/>
    <s v="Espoo"/>
    <m/>
    <s v="FIN-02271"/>
    <x v="4"/>
    <x v="1"/>
    <s v="Suominen"/>
    <s v="Kalle"/>
    <x v="1"/>
  </r>
  <r>
    <n v="10272"/>
    <n v="27"/>
    <n v="100"/>
    <n v="3"/>
    <n v="4283.01"/>
    <s v="7/20/2004 0:00"/>
    <x v="0"/>
    <x v="2"/>
    <x v="2"/>
    <x v="1"/>
    <x v="1"/>
    <n v="151"/>
    <s v="S12_3148"/>
    <x v="18"/>
    <n v="2155551555"/>
    <s v="7586 Pompton St."/>
    <m/>
    <s v="Allentown"/>
    <s v="PA"/>
    <n v="70267"/>
    <x v="0"/>
    <x v="0"/>
    <s v="Yu"/>
    <s v="Kyung"/>
    <x v="1"/>
  </r>
  <r>
    <n v="10282"/>
    <n v="27"/>
    <n v="100"/>
    <n v="6"/>
    <n v="4364.82"/>
    <s v="8/20/2004 0:00"/>
    <x v="0"/>
    <x v="2"/>
    <x v="3"/>
    <x v="1"/>
    <x v="1"/>
    <n v="151"/>
    <s v="S12_3148"/>
    <x v="39"/>
    <n v="4155551450"/>
    <s v="5677 Strong St."/>
    <m/>
    <s v="San Rafael"/>
    <s v="CA"/>
    <n v="97562"/>
    <x v="0"/>
    <x v="0"/>
    <s v="Nelson"/>
    <s v="Valarie"/>
    <x v="1"/>
  </r>
  <r>
    <n v="10293"/>
    <n v="24"/>
    <n v="100"/>
    <n v="9"/>
    <n v="4242.24"/>
    <d v="2004-09-09T00:00:00"/>
    <x v="0"/>
    <x v="2"/>
    <x v="10"/>
    <x v="1"/>
    <x v="1"/>
    <n v="151"/>
    <s v="S12_3148"/>
    <x v="36"/>
    <s v="011-4988555"/>
    <s v="Via Monte Bianco 34"/>
    <m/>
    <s v="Torino"/>
    <m/>
    <n v="10100"/>
    <x v="12"/>
    <x v="1"/>
    <s v="Accorti"/>
    <s v="Paolo"/>
    <x v="1"/>
  </r>
  <r>
    <n v="10306"/>
    <n v="34"/>
    <n v="100"/>
    <n v="14"/>
    <n v="4982.7"/>
    <s v="10/14/2004 0:00"/>
    <x v="0"/>
    <x v="3"/>
    <x v="4"/>
    <x v="1"/>
    <x v="1"/>
    <n v="151"/>
    <s v="S12_3148"/>
    <x v="77"/>
    <s v="(171) 555-1555"/>
    <s v="Fauntleroy Circus"/>
    <m/>
    <s v="Manchester"/>
    <m/>
    <s v="EC2 5NT"/>
    <x v="6"/>
    <x v="1"/>
    <s v="Ashworth"/>
    <s v="Victoria"/>
    <x v="1"/>
  </r>
  <r>
    <n v="10314"/>
    <n v="46"/>
    <n v="100"/>
    <n v="6"/>
    <n v="6393.54"/>
    <s v="10/22/2004 0:00"/>
    <x v="0"/>
    <x v="3"/>
    <x v="4"/>
    <x v="1"/>
    <x v="1"/>
    <n v="151"/>
    <s v="S12_3148"/>
    <x v="78"/>
    <s v="86 21 3555"/>
    <s v="Smagsloget 45"/>
    <m/>
    <s v="Aaarhus"/>
    <m/>
    <n v="8200"/>
    <x v="13"/>
    <x v="1"/>
    <s v="Ibsen"/>
    <s v="Palle"/>
    <x v="1"/>
  </r>
  <r>
    <n v="10324"/>
    <n v="27"/>
    <n v="54.33"/>
    <n v="1"/>
    <n v="1466.91"/>
    <d v="2004-05-11T00:00:00"/>
    <x v="0"/>
    <x v="3"/>
    <x v="5"/>
    <x v="1"/>
    <x v="1"/>
    <n v="151"/>
    <s v="S12_3148"/>
    <x v="11"/>
    <n v="2125551500"/>
    <s v="2678 Kingston Rd."/>
    <s v="Suite 101"/>
    <s v="NYC"/>
    <s v="NY"/>
    <n v="10022"/>
    <x v="0"/>
    <x v="0"/>
    <s v="Frick"/>
    <s v="Michael"/>
    <x v="0"/>
  </r>
  <r>
    <n v="10336"/>
    <n v="33"/>
    <n v="100"/>
    <n v="11"/>
    <n v="4059.33"/>
    <s v="11/20/2004 0:00"/>
    <x v="0"/>
    <x v="3"/>
    <x v="5"/>
    <x v="1"/>
    <x v="1"/>
    <n v="151"/>
    <s v="S12_3148"/>
    <x v="62"/>
    <s v="(1) 42.34.2555"/>
    <s v="265, boulevard Charonne"/>
    <m/>
    <s v="Paris"/>
    <m/>
    <n v="75012"/>
    <x v="1"/>
    <x v="1"/>
    <s v="Bertrand"/>
    <s v="Marie"/>
    <x v="1"/>
  </r>
  <r>
    <n v="10348"/>
    <n v="47"/>
    <n v="100"/>
    <n v="4"/>
    <n v="4801.5200000000004"/>
    <d v="2004-01-11T00:00:00"/>
    <x v="0"/>
    <x v="3"/>
    <x v="5"/>
    <x v="1"/>
    <x v="1"/>
    <n v="151"/>
    <s v="S12_3148"/>
    <x v="25"/>
    <s v="(91) 555 22 82"/>
    <s v="C/ Araquil, 67"/>
    <m/>
    <s v="Madrid"/>
    <m/>
    <n v="28023"/>
    <x v="7"/>
    <x v="1"/>
    <s v="Sommer"/>
    <s v="Mart¡n"/>
    <x v="1"/>
  </r>
  <r>
    <n v="10358"/>
    <n v="49"/>
    <n v="55.34"/>
    <n v="5"/>
    <n v="2711.66"/>
    <d v="2004-10-12T00:00:00"/>
    <x v="0"/>
    <x v="3"/>
    <x v="6"/>
    <x v="1"/>
    <x v="1"/>
    <n v="151"/>
    <s v="S12_3148"/>
    <x v="23"/>
    <s v="(91) 555 94 44"/>
    <s v="C/ Moralzarzal, 86"/>
    <m/>
    <s v="Madrid"/>
    <m/>
    <n v="28034"/>
    <x v="7"/>
    <x v="1"/>
    <s v="Freyre"/>
    <s v="Diego"/>
    <x v="0"/>
  </r>
  <r>
    <n v="10372"/>
    <n v="40"/>
    <n v="100"/>
    <n v="4"/>
    <n v="5862"/>
    <s v="1/26/2005 0:00"/>
    <x v="0"/>
    <x v="0"/>
    <x v="7"/>
    <x v="2"/>
    <x v="1"/>
    <n v="151"/>
    <s v="S12_3148"/>
    <x v="35"/>
    <s v="+81 3 3584 0555"/>
    <s v="2-2-8 Roppongi"/>
    <m/>
    <s v="Minato-ku"/>
    <s v="Tokyo"/>
    <s v="106-0032"/>
    <x v="11"/>
    <x v="3"/>
    <s v="Shimamura"/>
    <s v="Akiko"/>
    <x v="1"/>
  </r>
  <r>
    <n v="10382"/>
    <n v="37"/>
    <n v="100"/>
    <n v="11"/>
    <n v="4071.85"/>
    <s v="2/17/2005 0:00"/>
    <x v="0"/>
    <x v="0"/>
    <x v="0"/>
    <x v="2"/>
    <x v="1"/>
    <n v="151"/>
    <s v="S12_3148"/>
    <x v="39"/>
    <n v="4155551450"/>
    <s v="5677 Strong St."/>
    <m/>
    <s v="San Rafael"/>
    <s v="CA"/>
    <n v="97562"/>
    <x v="0"/>
    <x v="0"/>
    <s v="Nelson"/>
    <s v="Valarie"/>
    <x v="1"/>
  </r>
  <r>
    <n v="10413"/>
    <n v="47"/>
    <n v="100"/>
    <n v="3"/>
    <n v="8236.75"/>
    <d v="2005-05-05T00:00:00"/>
    <x v="0"/>
    <x v="1"/>
    <x v="1"/>
    <x v="2"/>
    <x v="1"/>
    <n v="151"/>
    <s v="S12_3148"/>
    <x v="13"/>
    <n v="2035552570"/>
    <s v="25593 South Bay Ln."/>
    <m/>
    <s v="Bridgewater"/>
    <s v="CT"/>
    <n v="97562"/>
    <x v="0"/>
    <x v="0"/>
    <s v="King"/>
    <s v="Julie"/>
    <x v="2"/>
  </r>
  <r>
    <n v="10108"/>
    <n v="45"/>
    <n v="100"/>
    <n v="4"/>
    <n v="6130.35"/>
    <d v="2003-03-03T00:00:00"/>
    <x v="0"/>
    <x v="0"/>
    <x v="11"/>
    <x v="0"/>
    <x v="1"/>
    <n v="117"/>
    <s v="S12_3380"/>
    <x v="66"/>
    <s v="+63 2 555 3587"/>
    <s v="15 McCallum Street - NatWest Center #13-03"/>
    <m/>
    <s v="Makati City"/>
    <m/>
    <s v="1227 MM"/>
    <x v="15"/>
    <x v="3"/>
    <s v="Cruz"/>
    <s v="Arnold"/>
    <x v="1"/>
  </r>
  <r>
    <n v="10122"/>
    <n v="37"/>
    <n v="99.82"/>
    <n v="8"/>
    <n v="3693.34"/>
    <d v="2003-08-05T00:00:00"/>
    <x v="0"/>
    <x v="1"/>
    <x v="1"/>
    <x v="0"/>
    <x v="1"/>
    <n v="117"/>
    <s v="S12_3380"/>
    <x v="67"/>
    <s v="91.24.4555"/>
    <s v="12, rue des Bouchers"/>
    <m/>
    <s v="Marseille"/>
    <m/>
    <n v="13008"/>
    <x v="1"/>
    <x v="1"/>
    <s v="Lebihan"/>
    <s v="Laurence"/>
    <x v="1"/>
  </r>
  <r>
    <n v="10135"/>
    <n v="48"/>
    <n v="100"/>
    <n v="5"/>
    <n v="6031.68"/>
    <d v="2003-02-07T00:00:00"/>
    <x v="0"/>
    <x v="2"/>
    <x v="2"/>
    <x v="0"/>
    <x v="1"/>
    <n v="117"/>
    <s v="S12_3380"/>
    <x v="39"/>
    <n v="4155551450"/>
    <s v="5677 Strong St."/>
    <m/>
    <s v="San Rafael"/>
    <s v="CA"/>
    <n v="97562"/>
    <x v="0"/>
    <x v="0"/>
    <s v="Nelson"/>
    <s v="Valarie"/>
    <x v="1"/>
  </r>
  <r>
    <n v="10147"/>
    <n v="31"/>
    <n v="100"/>
    <n v="5"/>
    <n v="3494.94"/>
    <d v="2003-05-09T00:00:00"/>
    <x v="0"/>
    <x v="2"/>
    <x v="10"/>
    <x v="0"/>
    <x v="1"/>
    <n v="117"/>
    <s v="S12_3380"/>
    <x v="41"/>
    <n v="6175558555"/>
    <s v="7825 Douglas Av."/>
    <m/>
    <s v="Brickhaven"/>
    <s v="MA"/>
    <n v="58339"/>
    <x v="0"/>
    <x v="0"/>
    <s v="Nelson"/>
    <s v="Allen"/>
    <x v="1"/>
  </r>
  <r>
    <n v="10160"/>
    <n v="46"/>
    <n v="100"/>
    <n v="6"/>
    <n v="5294.14"/>
    <d v="2003-11-10T00:00:00"/>
    <x v="0"/>
    <x v="3"/>
    <x v="4"/>
    <x v="0"/>
    <x v="1"/>
    <n v="117"/>
    <s v="S12_3380"/>
    <x v="54"/>
    <n v="2155554369"/>
    <s v="6047 Douglas Av."/>
    <m/>
    <s v="Los Angeles"/>
    <s v="CA"/>
    <m/>
    <x v="0"/>
    <x v="0"/>
    <s v="Chandler"/>
    <s v="Michael"/>
    <x v="1"/>
  </r>
  <r>
    <n v="10170"/>
    <n v="47"/>
    <n v="100"/>
    <n v="4"/>
    <n v="5464.69"/>
    <d v="2003-04-11T00:00:00"/>
    <x v="0"/>
    <x v="3"/>
    <x v="5"/>
    <x v="0"/>
    <x v="1"/>
    <n v="117"/>
    <s v="S12_3380"/>
    <x v="63"/>
    <s v="7675-3555"/>
    <s v="Kirchgasse 6"/>
    <m/>
    <s v="Graz"/>
    <m/>
    <n v="8010"/>
    <x v="5"/>
    <x v="1"/>
    <s v="Mendel"/>
    <s v="Roland"/>
    <x v="1"/>
  </r>
  <r>
    <n v="10181"/>
    <n v="28"/>
    <n v="100"/>
    <n v="12"/>
    <n v="2860.76"/>
    <d v="2003-12-11T00:00:00"/>
    <x v="0"/>
    <x v="3"/>
    <x v="5"/>
    <x v="0"/>
    <x v="1"/>
    <n v="117"/>
    <s v="S12_3380"/>
    <x v="7"/>
    <s v="+47 2267 3215"/>
    <s v="Drammen 121, PR 744 Sentrum"/>
    <m/>
    <s v="Bergen"/>
    <m/>
    <s v="N 5804"/>
    <x v="2"/>
    <x v="1"/>
    <s v="Oeztan"/>
    <s v="Veysel"/>
    <x v="0"/>
  </r>
  <r>
    <n v="10191"/>
    <n v="40"/>
    <n v="100"/>
    <n v="1"/>
    <n v="5590"/>
    <s v="11/20/2003 0:00"/>
    <x v="0"/>
    <x v="3"/>
    <x v="5"/>
    <x v="0"/>
    <x v="1"/>
    <n v="117"/>
    <s v="S12_3380"/>
    <x v="68"/>
    <s v="0221-5554327"/>
    <s v="Mehrheimerstr. 369"/>
    <m/>
    <s v="Koln"/>
    <m/>
    <n v="50739"/>
    <x v="16"/>
    <x v="1"/>
    <s v="Pfalzheim"/>
    <s v="Henriette"/>
    <x v="1"/>
  </r>
  <r>
    <n v="10203"/>
    <n v="20"/>
    <n v="100"/>
    <n v="6"/>
    <n v="2254.8000000000002"/>
    <d v="2003-02-12T00:00:00"/>
    <x v="0"/>
    <x v="3"/>
    <x v="6"/>
    <x v="0"/>
    <x v="1"/>
    <n v="117"/>
    <s v="S12_3380"/>
    <x v="23"/>
    <s v="(91) 555 94 44"/>
    <s v="C/ Moralzarzal, 86"/>
    <m/>
    <s v="Madrid"/>
    <m/>
    <n v="28034"/>
    <x v="7"/>
    <x v="1"/>
    <s v="Freyre"/>
    <s v="Diego"/>
    <x v="0"/>
  </r>
  <r>
    <n v="10212"/>
    <n v="39"/>
    <n v="100"/>
    <n v="16"/>
    <n v="4946.76"/>
    <s v="1/16/2004 0:00"/>
    <x v="0"/>
    <x v="0"/>
    <x v="7"/>
    <x v="1"/>
    <x v="1"/>
    <n v="117"/>
    <s v="S12_3380"/>
    <x v="23"/>
    <s v="(91) 555 94 44"/>
    <s v="C/ Moralzarzal, 86"/>
    <m/>
    <s v="Madrid"/>
    <m/>
    <n v="28034"/>
    <x v="7"/>
    <x v="1"/>
    <s v="Freyre"/>
    <s v="Diego"/>
    <x v="1"/>
  </r>
  <r>
    <n v="10225"/>
    <n v="25"/>
    <n v="99.82"/>
    <n v="7"/>
    <n v="2495.5"/>
    <s v="2/22/2004 0:00"/>
    <x v="0"/>
    <x v="0"/>
    <x v="0"/>
    <x v="1"/>
    <x v="1"/>
    <n v="117"/>
    <s v="S12_3380"/>
    <x v="69"/>
    <s v="0897-034555"/>
    <s v="Grenzacherweg 237"/>
    <m/>
    <s v="Gensve"/>
    <m/>
    <n v="1203"/>
    <x v="17"/>
    <x v="1"/>
    <s v="Holz"/>
    <s v="Michael"/>
    <x v="0"/>
  </r>
  <r>
    <n v="10238"/>
    <n v="29"/>
    <n v="100"/>
    <n v="1"/>
    <n v="3167.38"/>
    <d v="2004-09-04T00:00:00"/>
    <x v="0"/>
    <x v="1"/>
    <x v="8"/>
    <x v="1"/>
    <x v="1"/>
    <n v="117"/>
    <s v="S12_3380"/>
    <x v="48"/>
    <s v="31 12 3555"/>
    <s v="Vinb'ltet 34"/>
    <m/>
    <s v="Kobenhavn"/>
    <m/>
    <n v="1734"/>
    <x v="13"/>
    <x v="1"/>
    <s v="Petersen"/>
    <s v="Jytte"/>
    <x v="1"/>
  </r>
  <r>
    <n v="10253"/>
    <n v="22"/>
    <n v="100"/>
    <n v="11"/>
    <n v="2402.84"/>
    <d v="2004-01-06T00:00:00"/>
    <x v="3"/>
    <x v="1"/>
    <x v="9"/>
    <x v="1"/>
    <x v="1"/>
    <n v="117"/>
    <s v="S12_3380"/>
    <x v="22"/>
    <s v="(171) 555-2282"/>
    <s v="Berkeley Gardens 12  Brewery"/>
    <m/>
    <s v="Liverpool"/>
    <m/>
    <s v="WX1 6LT"/>
    <x v="6"/>
    <x v="1"/>
    <s v="Devon"/>
    <s v="Elizabeth"/>
    <x v="0"/>
  </r>
  <r>
    <n v="10266"/>
    <n v="22"/>
    <n v="100"/>
    <n v="12"/>
    <n v="2454.54"/>
    <d v="2004-06-07T00:00:00"/>
    <x v="0"/>
    <x v="2"/>
    <x v="2"/>
    <x v="1"/>
    <x v="1"/>
    <n v="117"/>
    <s v="S12_3380"/>
    <x v="70"/>
    <s v="0522-556555"/>
    <s v="Strada Provinciale 124"/>
    <m/>
    <s v="Reggio Emilia"/>
    <m/>
    <n v="42100"/>
    <x v="12"/>
    <x v="1"/>
    <s v="Moroni"/>
    <s v="Maurizio"/>
    <x v="0"/>
  </r>
  <r>
    <n v="10276"/>
    <n v="47"/>
    <n v="100"/>
    <n v="1"/>
    <n v="5464.69"/>
    <d v="2004-02-08T00:00:00"/>
    <x v="0"/>
    <x v="2"/>
    <x v="3"/>
    <x v="1"/>
    <x v="1"/>
    <n v="117"/>
    <s v="S12_3380"/>
    <x v="71"/>
    <n v="6175557555"/>
    <s v="7635 Spinnaker Dr."/>
    <m/>
    <s v="Brickhaven"/>
    <s v="MA"/>
    <n v="58339"/>
    <x v="0"/>
    <x v="0"/>
    <s v="Barajas"/>
    <s v="Miguel"/>
    <x v="1"/>
  </r>
  <r>
    <n v="10287"/>
    <n v="45"/>
    <n v="100"/>
    <n v="10"/>
    <n v="4756.5"/>
    <s v="8/30/2004 0:00"/>
    <x v="0"/>
    <x v="2"/>
    <x v="3"/>
    <x v="1"/>
    <x v="1"/>
    <n v="117"/>
    <s v="S12_3380"/>
    <x v="69"/>
    <s v="0897-034555"/>
    <s v="Grenzacherweg 237"/>
    <m/>
    <s v="Gensve"/>
    <m/>
    <n v="1203"/>
    <x v="17"/>
    <x v="1"/>
    <s v="Holz"/>
    <s v="Michael"/>
    <x v="1"/>
  </r>
  <r>
    <n v="10300"/>
    <n v="29"/>
    <n v="100"/>
    <n v="3"/>
    <n v="3984.6"/>
    <d v="2003-04-10T00:00:00"/>
    <x v="0"/>
    <x v="3"/>
    <x v="4"/>
    <x v="0"/>
    <x v="1"/>
    <n v="117"/>
    <s v="S12_3380"/>
    <x v="72"/>
    <s v="+49 69 66 90 2555"/>
    <s v="Lyonerstr. 34"/>
    <m/>
    <s v="Frankfurt"/>
    <m/>
    <n v="60528"/>
    <x v="16"/>
    <x v="1"/>
    <s v="Keitel"/>
    <s v="Roland"/>
    <x v="1"/>
  </r>
  <r>
    <n v="10310"/>
    <n v="24"/>
    <n v="100"/>
    <n v="8"/>
    <n v="3100.32"/>
    <s v="10/16/2004 0:00"/>
    <x v="0"/>
    <x v="3"/>
    <x v="4"/>
    <x v="1"/>
    <x v="1"/>
    <n v="117"/>
    <s v="S12_3380"/>
    <x v="68"/>
    <s v="0221-5554327"/>
    <s v="Mehrheimerstr. 369"/>
    <m/>
    <s v="Koln"/>
    <m/>
    <n v="50739"/>
    <x v="16"/>
    <x v="1"/>
    <s v="Pfalzheim"/>
    <s v="Henriette"/>
    <x v="1"/>
  </r>
  <r>
    <n v="10320"/>
    <n v="35"/>
    <n v="100"/>
    <n v="1"/>
    <n v="4850.3"/>
    <d v="2004-03-11T00:00:00"/>
    <x v="0"/>
    <x v="3"/>
    <x v="5"/>
    <x v="1"/>
    <x v="1"/>
    <n v="117"/>
    <s v="S12_3380"/>
    <x v="24"/>
    <s v="0921-12 3555"/>
    <s v="Berguvsv„gen  8"/>
    <m/>
    <s v="Lule"/>
    <m/>
    <s v="S-958 22"/>
    <x v="8"/>
    <x v="1"/>
    <s v="Berglund"/>
    <s v="Christina"/>
    <x v="1"/>
  </r>
  <r>
    <n v="10329"/>
    <n v="46"/>
    <n v="83.63"/>
    <n v="13"/>
    <n v="3846.98"/>
    <s v="11/15/2004 0:00"/>
    <x v="0"/>
    <x v="3"/>
    <x v="5"/>
    <x v="1"/>
    <x v="1"/>
    <n v="117"/>
    <s v="S12_3380"/>
    <x v="0"/>
    <n v="2125557818"/>
    <s v="897 Long Airport Avenue"/>
    <m/>
    <s v="NYC"/>
    <s v="NY"/>
    <n v="10022"/>
    <x v="0"/>
    <x v="0"/>
    <s v="Yu"/>
    <s v="Kwai"/>
    <x v="1"/>
  </r>
  <r>
    <n v="10341"/>
    <n v="44"/>
    <n v="95.93"/>
    <n v="1"/>
    <n v="4220.92"/>
    <s v="11/24/2004 0:00"/>
    <x v="0"/>
    <x v="3"/>
    <x v="5"/>
    <x v="1"/>
    <x v="1"/>
    <n v="117"/>
    <s v="S12_3380"/>
    <x v="19"/>
    <s v="6562-9555"/>
    <s v="Geislweg 14"/>
    <m/>
    <s v="Salzburg"/>
    <m/>
    <n v="5020"/>
    <x v="5"/>
    <x v="1"/>
    <s v="Pipps"/>
    <s v="Georg"/>
    <x v="1"/>
  </r>
  <r>
    <n v="10363"/>
    <n v="34"/>
    <n v="96.73"/>
    <n v="4"/>
    <n v="3288.82"/>
    <d v="2005-06-01T00:00:00"/>
    <x v="0"/>
    <x v="0"/>
    <x v="7"/>
    <x v="2"/>
    <x v="1"/>
    <n v="117"/>
    <s v="S12_3380"/>
    <x v="73"/>
    <s v="+358 9 8045 555"/>
    <s v="Software Engineering Center, SEC Oy"/>
    <m/>
    <s v="Espoo"/>
    <m/>
    <s v="FIN-02271"/>
    <x v="4"/>
    <x v="1"/>
    <s v="Suominen"/>
    <s v="Kalle"/>
    <x v="1"/>
  </r>
  <r>
    <n v="10376"/>
    <n v="35"/>
    <n v="100"/>
    <n v="1"/>
    <n v="3987.2"/>
    <d v="2005-08-02T00:00:00"/>
    <x v="0"/>
    <x v="0"/>
    <x v="0"/>
    <x v="2"/>
    <x v="1"/>
    <n v="117"/>
    <s v="S12_3380"/>
    <x v="80"/>
    <n v="3105552373"/>
    <s v="4097 Douglas Av."/>
    <m/>
    <s v="Glendale"/>
    <s v="CA"/>
    <n v="92561"/>
    <x v="0"/>
    <x v="0"/>
    <s v="Young"/>
    <s v="Leslie"/>
    <x v="1"/>
  </r>
  <r>
    <n v="10389"/>
    <n v="25"/>
    <n v="72.38"/>
    <n v="6"/>
    <n v="1809.5"/>
    <d v="2005-03-03T00:00:00"/>
    <x v="0"/>
    <x v="0"/>
    <x v="11"/>
    <x v="2"/>
    <x v="1"/>
    <n v="117"/>
    <s v="S12_3380"/>
    <x v="37"/>
    <s v="0695-34 6555"/>
    <s v="?kergatan 24"/>
    <m/>
    <s v="Boras"/>
    <m/>
    <s v="S-844 67"/>
    <x v="8"/>
    <x v="1"/>
    <s v="Larsson"/>
    <s v="Maria"/>
    <x v="0"/>
  </r>
  <r>
    <n v="10419"/>
    <n v="10"/>
    <n v="100"/>
    <n v="11"/>
    <n v="1092.2"/>
    <s v="5/17/2005 0:00"/>
    <x v="0"/>
    <x v="1"/>
    <x v="1"/>
    <x v="2"/>
    <x v="1"/>
    <n v="117"/>
    <s v="S12_3380"/>
    <x v="19"/>
    <s v="6562-9555"/>
    <s v="Geislweg 14"/>
    <m/>
    <s v="Salzburg"/>
    <m/>
    <n v="5020"/>
    <x v="5"/>
    <x v="1"/>
    <s v="Pipps"/>
    <s v="Georg"/>
    <x v="0"/>
  </r>
  <r>
    <n v="10105"/>
    <n v="29"/>
    <n v="100"/>
    <n v="14"/>
    <n v="4566.05"/>
    <d v="2003-11-02T00:00:00"/>
    <x v="0"/>
    <x v="0"/>
    <x v="0"/>
    <x v="0"/>
    <x v="1"/>
    <n v="173"/>
    <s v="S12_3891"/>
    <x v="48"/>
    <s v="31 12 3555"/>
    <s v="Vinb'ltet 34"/>
    <m/>
    <s v="Kobenhavn"/>
    <m/>
    <n v="1734"/>
    <x v="13"/>
    <x v="1"/>
    <s v="Petersen"/>
    <s v="Jytte"/>
    <x v="1"/>
  </r>
  <r>
    <n v="10117"/>
    <n v="39"/>
    <n v="100"/>
    <n v="8"/>
    <n v="5938.14"/>
    <s v="4/16/2003 0:00"/>
    <x v="0"/>
    <x v="1"/>
    <x v="8"/>
    <x v="0"/>
    <x v="1"/>
    <n v="173"/>
    <s v="S12_3891"/>
    <x v="26"/>
    <s v="+65 221 7555"/>
    <s v="Bronz Sok., Bronz Apt. 3/6 Tesvikiye"/>
    <m/>
    <s v="Singapore"/>
    <m/>
    <n v="79903"/>
    <x v="9"/>
    <x v="3"/>
    <s v="Natividad"/>
    <s v="Eric"/>
    <x v="1"/>
  </r>
  <r>
    <n v="10127"/>
    <n v="42"/>
    <n v="100"/>
    <n v="1"/>
    <n v="8138.76"/>
    <d v="2003-03-06T00:00:00"/>
    <x v="0"/>
    <x v="1"/>
    <x v="9"/>
    <x v="0"/>
    <x v="1"/>
    <n v="173"/>
    <s v="S12_3891"/>
    <x v="74"/>
    <n v="2125557413"/>
    <s v="4092 Furth Circle"/>
    <s v="Suite 400"/>
    <s v="NYC"/>
    <s v="NY"/>
    <n v="10022"/>
    <x v="0"/>
    <x v="0"/>
    <s v="Young"/>
    <s v="Jeff"/>
    <x v="2"/>
  </r>
  <r>
    <n v="10142"/>
    <n v="46"/>
    <n v="100"/>
    <n v="11"/>
    <n v="9470.94"/>
    <d v="2003-08-08T00:00:00"/>
    <x v="0"/>
    <x v="2"/>
    <x v="3"/>
    <x v="0"/>
    <x v="1"/>
    <n v="173"/>
    <s v="S12_3891"/>
    <x v="39"/>
    <n v="4155551450"/>
    <s v="5677 Strong St."/>
    <m/>
    <s v="San Rafael"/>
    <s v="CA"/>
    <n v="97562"/>
    <x v="0"/>
    <x v="0"/>
    <s v="Nelson"/>
    <s v="Valarie"/>
    <x v="2"/>
  </r>
  <r>
    <n v="10153"/>
    <n v="49"/>
    <n v="100"/>
    <n v="10"/>
    <n v="7036.89"/>
    <s v="9/28/2003 0:00"/>
    <x v="0"/>
    <x v="2"/>
    <x v="10"/>
    <x v="0"/>
    <x v="1"/>
    <n v="173"/>
    <s v="S12_3891"/>
    <x v="23"/>
    <s v="(91) 555 94 44"/>
    <s v="C/ Moralzarzal, 86"/>
    <m/>
    <s v="Madrid"/>
    <m/>
    <n v="28034"/>
    <x v="7"/>
    <x v="1"/>
    <s v="Freyre"/>
    <s v="Diego"/>
    <x v="2"/>
  </r>
  <r>
    <n v="10165"/>
    <n v="27"/>
    <n v="100"/>
    <n v="2"/>
    <n v="5559.03"/>
    <s v="10/22/2003 0:00"/>
    <x v="0"/>
    <x v="3"/>
    <x v="4"/>
    <x v="0"/>
    <x v="1"/>
    <n v="173"/>
    <s v="S12_3891"/>
    <x v="26"/>
    <s v="+65 221 7555"/>
    <s v="Bronz Sok., Bronz Apt. 3/6 Tesvikiye"/>
    <m/>
    <s v="Singapore"/>
    <m/>
    <n v="79903"/>
    <x v="9"/>
    <x v="3"/>
    <s v="Natividad"/>
    <s v="Eric"/>
    <x v="1"/>
  </r>
  <r>
    <n v="10176"/>
    <n v="50"/>
    <n v="100"/>
    <n v="1"/>
    <n v="7872.5"/>
    <d v="2003-06-11T00:00:00"/>
    <x v="0"/>
    <x v="3"/>
    <x v="5"/>
    <x v="0"/>
    <x v="1"/>
    <n v="173"/>
    <s v="S12_3891"/>
    <x v="70"/>
    <s v="0522-556555"/>
    <s v="Strada Provinciale 124"/>
    <m/>
    <s v="Reggio Emilia"/>
    <m/>
    <n v="42100"/>
    <x v="12"/>
    <x v="1"/>
    <s v="Moroni"/>
    <s v="Maurizio"/>
    <x v="2"/>
  </r>
  <r>
    <n v="10185"/>
    <n v="43"/>
    <n v="100"/>
    <n v="12"/>
    <n v="7886.2"/>
    <s v="11/14/2003 0:00"/>
    <x v="0"/>
    <x v="3"/>
    <x v="5"/>
    <x v="0"/>
    <x v="1"/>
    <n v="173"/>
    <s v="S12_3891"/>
    <x v="50"/>
    <n v="5085559555"/>
    <s v="4575 Hillside Dr."/>
    <m/>
    <s v="New Bedford"/>
    <s v="MA"/>
    <n v="50553"/>
    <x v="0"/>
    <x v="0"/>
    <s v="Tam"/>
    <s v="Wing C"/>
    <x v="2"/>
  </r>
  <r>
    <n v="10196"/>
    <n v="38"/>
    <n v="100"/>
    <n v="4"/>
    <n v="7232.16"/>
    <s v="11/26/2003 0:00"/>
    <x v="0"/>
    <x v="3"/>
    <x v="5"/>
    <x v="0"/>
    <x v="1"/>
    <n v="173"/>
    <s v="S12_3891"/>
    <x v="34"/>
    <n v="2035559545"/>
    <s v="567 North Pendale Street"/>
    <m/>
    <s v="New Haven"/>
    <s v="CT"/>
    <n v="97823"/>
    <x v="0"/>
    <x v="0"/>
    <s v="Murphy"/>
    <s v="Leslie"/>
    <x v="2"/>
  </r>
  <r>
    <n v="10208"/>
    <n v="20"/>
    <n v="100"/>
    <n v="12"/>
    <n v="3114.4"/>
    <d v="2004-02-01T00:00:00"/>
    <x v="0"/>
    <x v="0"/>
    <x v="7"/>
    <x v="1"/>
    <x v="1"/>
    <n v="173"/>
    <s v="S12_3891"/>
    <x v="30"/>
    <s v="78.32.5555"/>
    <s v="2, rue du Commerce"/>
    <m/>
    <s v="Lyon"/>
    <m/>
    <n v="69004"/>
    <x v="1"/>
    <x v="1"/>
    <s v="Saveley"/>
    <s v="Mary"/>
    <x v="1"/>
  </r>
  <r>
    <n v="10220"/>
    <n v="27"/>
    <n v="100"/>
    <n v="1"/>
    <n v="5045.22"/>
    <d v="2004-12-02T00:00:00"/>
    <x v="0"/>
    <x v="0"/>
    <x v="0"/>
    <x v="1"/>
    <x v="1"/>
    <n v="173"/>
    <s v="S12_3891"/>
    <x v="75"/>
    <s v="+353 1862 1555"/>
    <s v="25 Maiden Lane"/>
    <s v="Floor No. 4"/>
    <s v="Dublin"/>
    <m/>
    <n v="2"/>
    <x v="18"/>
    <x v="1"/>
    <s v="Cassidy"/>
    <s v="Dean"/>
    <x v="1"/>
  </r>
  <r>
    <n v="10231"/>
    <n v="49"/>
    <n v="100"/>
    <n v="1"/>
    <n v="6952.12"/>
    <s v="3/19/2004 0:00"/>
    <x v="0"/>
    <x v="0"/>
    <x v="11"/>
    <x v="1"/>
    <x v="1"/>
    <n v="173"/>
    <s v="S12_3891"/>
    <x v="76"/>
    <s v="+34 913 728 555"/>
    <s v="Merchants House, 27-30 Merchant's Quay"/>
    <m/>
    <s v="Madrid"/>
    <m/>
    <n v="28023"/>
    <x v="7"/>
    <x v="1"/>
    <s v="Fernandez"/>
    <s v="Jesus"/>
    <x v="1"/>
  </r>
  <r>
    <n v="10247"/>
    <n v="27"/>
    <n v="100"/>
    <n v="1"/>
    <n v="4157.7299999999996"/>
    <d v="2004-05-05T00:00:00"/>
    <x v="0"/>
    <x v="1"/>
    <x v="1"/>
    <x v="1"/>
    <x v="1"/>
    <n v="173"/>
    <s v="S12_3891"/>
    <x v="73"/>
    <s v="+358 9 8045 555"/>
    <s v="Software Engineering Center, SEC Oy"/>
    <m/>
    <s v="Espoo"/>
    <m/>
    <s v="FIN-02271"/>
    <x v="4"/>
    <x v="1"/>
    <s v="Suominen"/>
    <s v="Kalle"/>
    <x v="1"/>
  </r>
  <r>
    <n v="10272"/>
    <n v="39"/>
    <n v="100"/>
    <n v="1"/>
    <n v="7962.24"/>
    <s v="7/20/2004 0:00"/>
    <x v="0"/>
    <x v="2"/>
    <x v="2"/>
    <x v="1"/>
    <x v="1"/>
    <n v="173"/>
    <s v="S12_3891"/>
    <x v="18"/>
    <n v="2155551555"/>
    <s v="7586 Pompton St."/>
    <m/>
    <s v="Allentown"/>
    <s v="PA"/>
    <n v="70267"/>
    <x v="0"/>
    <x v="0"/>
    <s v="Yu"/>
    <s v="Kyung"/>
    <x v="2"/>
  </r>
  <r>
    <n v="10282"/>
    <n v="24"/>
    <n v="100"/>
    <n v="4"/>
    <n v="3778.8"/>
    <s v="8/20/2004 0:00"/>
    <x v="0"/>
    <x v="2"/>
    <x v="3"/>
    <x v="1"/>
    <x v="1"/>
    <n v="173"/>
    <s v="S12_3891"/>
    <x v="39"/>
    <n v="4155551450"/>
    <s v="5677 Strong St."/>
    <m/>
    <s v="San Rafael"/>
    <s v="CA"/>
    <n v="97562"/>
    <x v="0"/>
    <x v="0"/>
    <s v="Nelson"/>
    <s v="Valarie"/>
    <x v="1"/>
  </r>
  <r>
    <n v="10293"/>
    <n v="45"/>
    <n v="100"/>
    <n v="7"/>
    <n v="8253"/>
    <d v="2004-09-09T00:00:00"/>
    <x v="0"/>
    <x v="2"/>
    <x v="10"/>
    <x v="1"/>
    <x v="1"/>
    <n v="173"/>
    <s v="S12_3891"/>
    <x v="36"/>
    <s v="011-4988555"/>
    <s v="Via Monte Bianco 34"/>
    <m/>
    <s v="Torino"/>
    <m/>
    <n v="10100"/>
    <x v="12"/>
    <x v="1"/>
    <s v="Accorti"/>
    <s v="Paolo"/>
    <x v="2"/>
  </r>
  <r>
    <n v="10306"/>
    <n v="20"/>
    <n v="100"/>
    <n v="12"/>
    <n v="3633.4"/>
    <s v="10/14/2004 0:00"/>
    <x v="0"/>
    <x v="3"/>
    <x v="4"/>
    <x v="1"/>
    <x v="1"/>
    <n v="173"/>
    <s v="S12_3891"/>
    <x v="77"/>
    <s v="(171) 555-1555"/>
    <s v="Fauntleroy Circus"/>
    <m/>
    <s v="Manchester"/>
    <m/>
    <s v="EC2 5NT"/>
    <x v="6"/>
    <x v="1"/>
    <s v="Ashworth"/>
    <s v="Victoria"/>
    <x v="1"/>
  </r>
  <r>
    <n v="10314"/>
    <n v="36"/>
    <n v="100"/>
    <n v="4"/>
    <n v="6913.8"/>
    <s v="10/22/2004 0:00"/>
    <x v="0"/>
    <x v="3"/>
    <x v="4"/>
    <x v="1"/>
    <x v="1"/>
    <n v="173"/>
    <s v="S12_3891"/>
    <x v="78"/>
    <s v="86 21 3555"/>
    <s v="Smagsloget 45"/>
    <m/>
    <s v="Aaarhus"/>
    <m/>
    <n v="8200"/>
    <x v="13"/>
    <x v="1"/>
    <s v="Ibsen"/>
    <s v="Palle"/>
    <x v="1"/>
  </r>
  <r>
    <n v="10325"/>
    <n v="24"/>
    <n v="100"/>
    <n v="1"/>
    <n v="2583.6"/>
    <d v="2004-05-11T00:00:00"/>
    <x v="0"/>
    <x v="3"/>
    <x v="5"/>
    <x v="1"/>
    <x v="1"/>
    <n v="173"/>
    <s v="S12_3891"/>
    <x v="17"/>
    <s v="07-98 9555"/>
    <s v="Erling Skakkes gate 78"/>
    <m/>
    <s v="Stavern"/>
    <m/>
    <n v="4110"/>
    <x v="2"/>
    <x v="1"/>
    <s v="Bergulfsen"/>
    <s v="Jonas"/>
    <x v="0"/>
  </r>
  <r>
    <n v="10336"/>
    <n v="49"/>
    <n v="63.38"/>
    <n v="1"/>
    <n v="3105.62"/>
    <s v="11/20/2004 0:00"/>
    <x v="0"/>
    <x v="3"/>
    <x v="5"/>
    <x v="1"/>
    <x v="1"/>
    <n v="173"/>
    <s v="S12_3891"/>
    <x v="62"/>
    <s v="(1) 42.34.2555"/>
    <s v="265, boulevard Charonne"/>
    <m/>
    <s v="Paris"/>
    <m/>
    <n v="75012"/>
    <x v="1"/>
    <x v="1"/>
    <s v="Bertrand"/>
    <s v="Marie"/>
    <x v="1"/>
  </r>
  <r>
    <n v="10349"/>
    <n v="26"/>
    <n v="100"/>
    <n v="10"/>
    <n v="4408.5600000000004"/>
    <d v="2004-01-12T00:00:00"/>
    <x v="0"/>
    <x v="3"/>
    <x v="6"/>
    <x v="1"/>
    <x v="1"/>
    <n v="173"/>
    <s v="S12_3891"/>
    <x v="74"/>
    <n v="2125557413"/>
    <s v="4092 Furth Circle"/>
    <s v="Suite 400"/>
    <s v="NYC"/>
    <s v="NY"/>
    <n v="10022"/>
    <x v="0"/>
    <x v="0"/>
    <s v="Young"/>
    <s v="Jeff"/>
    <x v="1"/>
  </r>
  <r>
    <n v="10359"/>
    <n v="49"/>
    <n v="62.09"/>
    <n v="5"/>
    <n v="3042.41"/>
    <s v="12/15/2004 0:00"/>
    <x v="0"/>
    <x v="3"/>
    <x v="6"/>
    <x v="1"/>
    <x v="1"/>
    <n v="173"/>
    <s v="S12_3891"/>
    <x v="1"/>
    <s v="26.47.1555"/>
    <s v="59 rue de l'Abbaye"/>
    <m/>
    <s v="Reims"/>
    <m/>
    <n v="51100"/>
    <x v="1"/>
    <x v="1"/>
    <s v="Henriot"/>
    <s v="Paul"/>
    <x v="1"/>
  </r>
  <r>
    <n v="10372"/>
    <n v="34"/>
    <n v="100"/>
    <n v="1"/>
    <n v="5941.5"/>
    <s v="1/26/2005 0:00"/>
    <x v="0"/>
    <x v="0"/>
    <x v="7"/>
    <x v="2"/>
    <x v="1"/>
    <n v="173"/>
    <s v="S12_3891"/>
    <x v="35"/>
    <s v="+81 3 3584 0555"/>
    <s v="2-2-8 Roppongi"/>
    <m/>
    <s v="Minato-ku"/>
    <s v="Tokyo"/>
    <s v="106-0032"/>
    <x v="11"/>
    <x v="3"/>
    <s v="Shimamura"/>
    <s v="Akiko"/>
    <x v="1"/>
  </r>
  <r>
    <n v="10382"/>
    <n v="34"/>
    <n v="95.35"/>
    <n v="12"/>
    <n v="3241.9"/>
    <s v="2/17/2005 0:00"/>
    <x v="0"/>
    <x v="0"/>
    <x v="0"/>
    <x v="2"/>
    <x v="1"/>
    <n v="173"/>
    <s v="S12_3891"/>
    <x v="39"/>
    <n v="4155551450"/>
    <s v="5677 Strong St."/>
    <m/>
    <s v="San Rafael"/>
    <s v="CA"/>
    <n v="97562"/>
    <x v="0"/>
    <x v="0"/>
    <s v="Nelson"/>
    <s v="Valarie"/>
    <x v="1"/>
  </r>
  <r>
    <n v="10396"/>
    <n v="33"/>
    <n v="100"/>
    <n v="3"/>
    <n v="6109.29"/>
    <s v="3/23/2005 0:00"/>
    <x v="0"/>
    <x v="0"/>
    <x v="11"/>
    <x v="2"/>
    <x v="1"/>
    <n v="173"/>
    <s v="S12_3891"/>
    <x v="39"/>
    <n v="4155551450"/>
    <s v="5677 Strong St."/>
    <m/>
    <s v="San Rafael"/>
    <s v="CA"/>
    <n v="97562"/>
    <x v="0"/>
    <x v="0"/>
    <s v="Nelson"/>
    <s v="Valarie"/>
    <x v="1"/>
  </r>
  <r>
    <n v="10413"/>
    <n v="22"/>
    <n v="100"/>
    <n v="1"/>
    <n v="3387.78"/>
    <d v="2005-05-05T00:00:00"/>
    <x v="0"/>
    <x v="1"/>
    <x v="1"/>
    <x v="2"/>
    <x v="1"/>
    <n v="173"/>
    <s v="S12_3891"/>
    <x v="13"/>
    <n v="2035552570"/>
    <s v="25593 South Bay Ln."/>
    <m/>
    <s v="Bridgewater"/>
    <s v="CT"/>
    <n v="97562"/>
    <x v="0"/>
    <x v="0"/>
    <s v="King"/>
    <s v="Julie"/>
    <x v="1"/>
  </r>
  <r>
    <n v="10108"/>
    <n v="39"/>
    <n v="89.38"/>
    <n v="7"/>
    <n v="3485.82"/>
    <d v="2003-03-03T00:00:00"/>
    <x v="0"/>
    <x v="0"/>
    <x v="11"/>
    <x v="0"/>
    <x v="1"/>
    <n v="79"/>
    <s v="S12_3990"/>
    <x v="66"/>
    <s v="+63 2 555 3587"/>
    <s v="15 McCallum Street - NatWest Center #13-03"/>
    <m/>
    <s v="Makati City"/>
    <m/>
    <s v="1227 MM"/>
    <x v="15"/>
    <x v="3"/>
    <s v="Cruz"/>
    <s v="Arnold"/>
    <x v="1"/>
  </r>
  <r>
    <n v="10122"/>
    <n v="32"/>
    <n v="63.84"/>
    <n v="11"/>
    <n v="2042.88"/>
    <d v="2003-08-05T00:00:00"/>
    <x v="0"/>
    <x v="1"/>
    <x v="1"/>
    <x v="0"/>
    <x v="1"/>
    <n v="79"/>
    <s v="S12_3990"/>
    <x v="67"/>
    <s v="91.24.4555"/>
    <s v="12, rue des Bouchers"/>
    <m/>
    <s v="Marseille"/>
    <m/>
    <n v="13008"/>
    <x v="1"/>
    <x v="1"/>
    <s v="Lebihan"/>
    <s v="Laurence"/>
    <x v="0"/>
  </r>
  <r>
    <n v="10135"/>
    <n v="24"/>
    <n v="75.010000000000005"/>
    <n v="8"/>
    <n v="1800.24"/>
    <d v="2003-02-07T00:00:00"/>
    <x v="0"/>
    <x v="2"/>
    <x v="2"/>
    <x v="0"/>
    <x v="1"/>
    <n v="79"/>
    <s v="S12_3990"/>
    <x v="39"/>
    <n v="4155551450"/>
    <s v="5677 Strong St."/>
    <m/>
    <s v="San Rafael"/>
    <s v="CA"/>
    <n v="97562"/>
    <x v="0"/>
    <x v="0"/>
    <s v="Nelson"/>
    <s v="Valarie"/>
    <x v="0"/>
  </r>
  <r>
    <n v="10147"/>
    <n v="21"/>
    <n v="63.84"/>
    <n v="8"/>
    <n v="1340.64"/>
    <d v="2003-05-09T00:00:00"/>
    <x v="0"/>
    <x v="2"/>
    <x v="10"/>
    <x v="0"/>
    <x v="1"/>
    <n v="79"/>
    <s v="S12_3990"/>
    <x v="41"/>
    <n v="6175558555"/>
    <s v="7825 Douglas Av."/>
    <m/>
    <s v="Brickhaven"/>
    <s v="MA"/>
    <n v="58339"/>
    <x v="0"/>
    <x v="0"/>
    <s v="Nelson"/>
    <s v="Allen"/>
    <x v="0"/>
  </r>
  <r>
    <n v="10159"/>
    <n v="24"/>
    <n v="73.42"/>
    <n v="3"/>
    <n v="1762.08"/>
    <d v="2003-10-10T00:00:00"/>
    <x v="0"/>
    <x v="3"/>
    <x v="4"/>
    <x v="0"/>
    <x v="1"/>
    <n v="79"/>
    <s v="S12_3990"/>
    <x v="4"/>
    <n v="6505551386"/>
    <s v="7734 Strong St."/>
    <m/>
    <s v="San Francisco"/>
    <s v="CA"/>
    <m/>
    <x v="0"/>
    <x v="0"/>
    <s v="Brown"/>
    <s v="Julie"/>
    <x v="0"/>
  </r>
  <r>
    <n v="10169"/>
    <n v="36"/>
    <n v="63.84"/>
    <n v="3"/>
    <n v="2298.2399999999998"/>
    <d v="2003-04-11T00:00:00"/>
    <x v="0"/>
    <x v="3"/>
    <x v="5"/>
    <x v="0"/>
    <x v="1"/>
    <n v="79"/>
    <s v="S12_3990"/>
    <x v="42"/>
    <s v="02 9936 8555"/>
    <s v="201 Miller Street"/>
    <s v="Level 15"/>
    <s v="North Sydney"/>
    <s v="NSW"/>
    <n v="2060"/>
    <x v="3"/>
    <x v="2"/>
    <s v="O'Hara"/>
    <s v="Anna"/>
    <x v="0"/>
  </r>
  <r>
    <n v="10181"/>
    <n v="20"/>
    <n v="81.400000000000006"/>
    <n v="15"/>
    <n v="1628"/>
    <d v="2003-12-11T00:00:00"/>
    <x v="0"/>
    <x v="3"/>
    <x v="5"/>
    <x v="0"/>
    <x v="1"/>
    <n v="79"/>
    <s v="S12_3990"/>
    <x v="7"/>
    <s v="+47 2267 3215"/>
    <s v="Drammen 121, PR 744 Sentrum"/>
    <m/>
    <s v="Bergen"/>
    <m/>
    <s v="N 5804"/>
    <x v="2"/>
    <x v="1"/>
    <s v="Oeztan"/>
    <s v="Veysel"/>
    <x v="0"/>
  </r>
  <r>
    <n v="10191"/>
    <n v="30"/>
    <n v="64.64"/>
    <n v="4"/>
    <n v="1939.2"/>
    <s v="11/20/2003 0:00"/>
    <x v="0"/>
    <x v="3"/>
    <x v="5"/>
    <x v="0"/>
    <x v="1"/>
    <n v="79"/>
    <s v="S12_3990"/>
    <x v="68"/>
    <s v="0221-5554327"/>
    <s v="Mehrheimerstr. 369"/>
    <m/>
    <s v="Koln"/>
    <m/>
    <n v="50739"/>
    <x v="16"/>
    <x v="1"/>
    <s v="Pfalzheim"/>
    <s v="Henriette"/>
    <x v="0"/>
  </r>
  <r>
    <n v="10203"/>
    <n v="44"/>
    <n v="82.99"/>
    <n v="9"/>
    <n v="3651.56"/>
    <d v="2003-02-12T00:00:00"/>
    <x v="0"/>
    <x v="3"/>
    <x v="6"/>
    <x v="0"/>
    <x v="1"/>
    <n v="79"/>
    <s v="S12_3990"/>
    <x v="23"/>
    <s v="(91) 555 94 44"/>
    <s v="C/ Moralzarzal, 86"/>
    <m/>
    <s v="Madrid"/>
    <m/>
    <n v="28034"/>
    <x v="7"/>
    <x v="1"/>
    <s v="Freyre"/>
    <s v="Diego"/>
    <x v="1"/>
  </r>
  <r>
    <n v="10211"/>
    <n v="28"/>
    <n v="92.57"/>
    <n v="3"/>
    <n v="2591.96"/>
    <s v="1/15/2004 0:00"/>
    <x v="0"/>
    <x v="0"/>
    <x v="7"/>
    <x v="1"/>
    <x v="1"/>
    <n v="79"/>
    <s v="S12_3990"/>
    <x v="9"/>
    <s v="(1) 47.55.6555"/>
    <s v="25, rue Lauriston"/>
    <m/>
    <s v="Paris"/>
    <m/>
    <n v="75016"/>
    <x v="1"/>
    <x v="1"/>
    <s v="Perrier"/>
    <s v="Dominique"/>
    <x v="0"/>
  </r>
  <r>
    <n v="10225"/>
    <n v="37"/>
    <n v="77.41"/>
    <n v="10"/>
    <n v="2864.17"/>
    <s v="2/22/2004 0:00"/>
    <x v="0"/>
    <x v="0"/>
    <x v="0"/>
    <x v="1"/>
    <x v="1"/>
    <n v="79"/>
    <s v="S12_3990"/>
    <x v="69"/>
    <s v="0897-034555"/>
    <s v="Grenzacherweg 237"/>
    <m/>
    <s v="Gensve"/>
    <m/>
    <n v="1203"/>
    <x v="17"/>
    <x v="1"/>
    <s v="Holz"/>
    <s v="Michael"/>
    <x v="0"/>
  </r>
  <r>
    <n v="10238"/>
    <n v="20"/>
    <n v="74.209999999999994"/>
    <n v="4"/>
    <n v="1484.2"/>
    <d v="2004-09-04T00:00:00"/>
    <x v="0"/>
    <x v="1"/>
    <x v="8"/>
    <x v="1"/>
    <x v="1"/>
    <n v="79"/>
    <s v="S12_3990"/>
    <x v="48"/>
    <s v="31 12 3555"/>
    <s v="Vinb'ltet 34"/>
    <m/>
    <s v="Kobenhavn"/>
    <m/>
    <n v="1734"/>
    <x v="13"/>
    <x v="1"/>
    <s v="Petersen"/>
    <s v="Jytte"/>
    <x v="0"/>
  </r>
  <r>
    <n v="10253"/>
    <n v="25"/>
    <n v="90.17"/>
    <n v="14"/>
    <n v="2254.25"/>
    <d v="2004-01-06T00:00:00"/>
    <x v="3"/>
    <x v="1"/>
    <x v="9"/>
    <x v="1"/>
    <x v="1"/>
    <n v="79"/>
    <s v="S12_3990"/>
    <x v="22"/>
    <s v="(171) 555-2282"/>
    <s v="Berkeley Gardens 12  Brewery"/>
    <m/>
    <s v="Liverpool"/>
    <m/>
    <s v="WX1 6LT"/>
    <x v="6"/>
    <x v="1"/>
    <s v="Devon"/>
    <s v="Elizabeth"/>
    <x v="0"/>
  </r>
  <r>
    <n v="10266"/>
    <n v="35"/>
    <n v="76.61"/>
    <n v="15"/>
    <n v="2681.35"/>
    <d v="2004-06-07T00:00:00"/>
    <x v="0"/>
    <x v="2"/>
    <x v="2"/>
    <x v="1"/>
    <x v="1"/>
    <n v="79"/>
    <s v="S12_3990"/>
    <x v="70"/>
    <s v="0522-556555"/>
    <s v="Strada Provinciale 124"/>
    <m/>
    <s v="Reggio Emilia"/>
    <m/>
    <n v="42100"/>
    <x v="12"/>
    <x v="1"/>
    <s v="Moroni"/>
    <s v="Maurizio"/>
    <x v="0"/>
  </r>
  <r>
    <n v="10276"/>
    <n v="38"/>
    <n v="83.79"/>
    <n v="4"/>
    <n v="3184.02"/>
    <d v="2004-02-08T00:00:00"/>
    <x v="0"/>
    <x v="2"/>
    <x v="3"/>
    <x v="1"/>
    <x v="1"/>
    <n v="79"/>
    <s v="S12_3990"/>
    <x v="71"/>
    <n v="6175557555"/>
    <s v="7635 Spinnaker Dr."/>
    <m/>
    <s v="Brickhaven"/>
    <s v="MA"/>
    <n v="58339"/>
    <x v="0"/>
    <x v="0"/>
    <s v="Barajas"/>
    <s v="Miguel"/>
    <x v="1"/>
  </r>
  <r>
    <n v="10287"/>
    <n v="41"/>
    <n v="69.430000000000007"/>
    <n v="13"/>
    <n v="2846.63"/>
    <s v="8/30/2004 0:00"/>
    <x v="0"/>
    <x v="2"/>
    <x v="3"/>
    <x v="1"/>
    <x v="1"/>
    <n v="79"/>
    <s v="S12_3990"/>
    <x v="69"/>
    <s v="0897-034555"/>
    <s v="Grenzacherweg 237"/>
    <m/>
    <s v="Gensve"/>
    <m/>
    <n v="1203"/>
    <x v="17"/>
    <x v="1"/>
    <s v="Holz"/>
    <s v="Michael"/>
    <x v="0"/>
  </r>
  <r>
    <n v="10300"/>
    <n v="22"/>
    <n v="76.61"/>
    <n v="6"/>
    <n v="1685.42"/>
    <d v="2003-04-10T00:00:00"/>
    <x v="0"/>
    <x v="3"/>
    <x v="4"/>
    <x v="0"/>
    <x v="1"/>
    <n v="79"/>
    <s v="S12_3990"/>
    <x v="72"/>
    <s v="+49 69 66 90 2555"/>
    <s v="Lyonerstr. 34"/>
    <m/>
    <s v="Frankfurt"/>
    <m/>
    <n v="60528"/>
    <x v="16"/>
    <x v="1"/>
    <s v="Keitel"/>
    <s v="Roland"/>
    <x v="0"/>
  </r>
  <r>
    <n v="10310"/>
    <n v="49"/>
    <n v="81.400000000000006"/>
    <n v="11"/>
    <n v="3988.6"/>
    <s v="10/16/2004 0:00"/>
    <x v="0"/>
    <x v="3"/>
    <x v="4"/>
    <x v="1"/>
    <x v="1"/>
    <n v="79"/>
    <s v="S12_3990"/>
    <x v="68"/>
    <s v="0221-5554327"/>
    <s v="Mehrheimerstr. 369"/>
    <m/>
    <s v="Koln"/>
    <m/>
    <n v="50739"/>
    <x v="16"/>
    <x v="1"/>
    <s v="Pfalzheim"/>
    <s v="Henriette"/>
    <x v="1"/>
  </r>
  <r>
    <n v="10320"/>
    <n v="38"/>
    <n v="73.42"/>
    <n v="4"/>
    <n v="2789.96"/>
    <d v="2004-03-11T00:00:00"/>
    <x v="0"/>
    <x v="3"/>
    <x v="5"/>
    <x v="1"/>
    <x v="1"/>
    <n v="79"/>
    <s v="S12_3990"/>
    <x v="24"/>
    <s v="0921-12 3555"/>
    <s v="Berguvsv„gen  8"/>
    <m/>
    <s v="Lule"/>
    <m/>
    <s v="S-958 22"/>
    <x v="8"/>
    <x v="1"/>
    <s v="Berglund"/>
    <s v="Christina"/>
    <x v="0"/>
  </r>
  <r>
    <n v="10329"/>
    <n v="33"/>
    <n v="100"/>
    <n v="14"/>
    <n v="3607.56"/>
    <s v="11/15/2004 0:00"/>
    <x v="0"/>
    <x v="3"/>
    <x v="5"/>
    <x v="1"/>
    <x v="1"/>
    <n v="79"/>
    <s v="S12_3990"/>
    <x v="0"/>
    <n v="2125557818"/>
    <s v="897 Long Airport Avenue"/>
    <m/>
    <s v="NYC"/>
    <s v="NY"/>
    <n v="10022"/>
    <x v="0"/>
    <x v="0"/>
    <s v="Yu"/>
    <s v="Kwai"/>
    <x v="1"/>
  </r>
  <r>
    <n v="10341"/>
    <n v="36"/>
    <n v="93.56"/>
    <n v="10"/>
    <n v="3368.16"/>
    <s v="11/24/2004 0:00"/>
    <x v="0"/>
    <x v="3"/>
    <x v="5"/>
    <x v="1"/>
    <x v="1"/>
    <n v="79"/>
    <s v="S12_3990"/>
    <x v="19"/>
    <s v="6562-9555"/>
    <s v="Geislweg 14"/>
    <m/>
    <s v="Salzburg"/>
    <m/>
    <n v="5020"/>
    <x v="5"/>
    <x v="1"/>
    <s v="Pipps"/>
    <s v="Georg"/>
    <x v="1"/>
  </r>
  <r>
    <n v="10363"/>
    <n v="34"/>
    <n v="81.62"/>
    <n v="5"/>
    <n v="2775.08"/>
    <d v="2005-06-01T00:00:00"/>
    <x v="0"/>
    <x v="0"/>
    <x v="7"/>
    <x v="2"/>
    <x v="1"/>
    <n v="79"/>
    <s v="S12_3990"/>
    <x v="73"/>
    <s v="+358 9 8045 555"/>
    <s v="Software Engineering Center, SEC Oy"/>
    <m/>
    <s v="Espoo"/>
    <m/>
    <s v="FIN-02271"/>
    <x v="4"/>
    <x v="1"/>
    <s v="Suominen"/>
    <s v="Kalle"/>
    <x v="0"/>
  </r>
  <r>
    <n v="10377"/>
    <n v="24"/>
    <n v="67.83"/>
    <n v="5"/>
    <n v="1627.92"/>
    <d v="2005-09-02T00:00:00"/>
    <x v="0"/>
    <x v="0"/>
    <x v="0"/>
    <x v="2"/>
    <x v="1"/>
    <n v="79"/>
    <s v="S12_3990"/>
    <x v="16"/>
    <s v="90-224 8555"/>
    <s v="Keskuskatu 45"/>
    <m/>
    <s v="Helsinki"/>
    <m/>
    <n v="21240"/>
    <x v="4"/>
    <x v="1"/>
    <s v="Karttunen"/>
    <s v="Matti"/>
    <x v="0"/>
  </r>
  <r>
    <n v="10389"/>
    <n v="36"/>
    <n v="70.260000000000005"/>
    <n v="7"/>
    <n v="2529.36"/>
    <d v="2005-03-03T00:00:00"/>
    <x v="0"/>
    <x v="0"/>
    <x v="11"/>
    <x v="2"/>
    <x v="1"/>
    <n v="79"/>
    <s v="S12_3990"/>
    <x v="37"/>
    <s v="0695-34 6555"/>
    <s v="?kergatan 24"/>
    <m/>
    <s v="Boras"/>
    <m/>
    <s v="S-844 67"/>
    <x v="8"/>
    <x v="1"/>
    <s v="Larsson"/>
    <s v="Maria"/>
    <x v="0"/>
  </r>
  <r>
    <n v="10419"/>
    <n v="34"/>
    <n v="90.17"/>
    <n v="14"/>
    <n v="3065.78"/>
    <s v="5/17/2005 0:00"/>
    <x v="0"/>
    <x v="1"/>
    <x v="1"/>
    <x v="2"/>
    <x v="1"/>
    <n v="79"/>
    <s v="S12_3990"/>
    <x v="19"/>
    <s v="6562-9555"/>
    <s v="Geislweg 14"/>
    <m/>
    <s v="Salzburg"/>
    <m/>
    <n v="5020"/>
    <x v="5"/>
    <x v="1"/>
    <s v="Pipps"/>
    <s v="Georg"/>
    <x v="1"/>
  </r>
  <r>
    <n v="10104"/>
    <n v="41"/>
    <n v="100"/>
    <n v="9"/>
    <n v="4615.78"/>
    <s v="1/31/2003 0:00"/>
    <x v="0"/>
    <x v="0"/>
    <x v="7"/>
    <x v="0"/>
    <x v="2"/>
    <n v="118"/>
    <s v="S12_4473"/>
    <x v="23"/>
    <s v="(91) 555 94 44"/>
    <s v="C/ Moralzarzal, 86"/>
    <m/>
    <s v="Madrid"/>
    <m/>
    <n v="28034"/>
    <x v="7"/>
    <x v="1"/>
    <s v="Freyre"/>
    <s v="Diego"/>
    <x v="1"/>
  </r>
  <r>
    <n v="10115"/>
    <n v="46"/>
    <n v="100"/>
    <n v="5"/>
    <n v="5723.78"/>
    <d v="2003-04-04T00:00:00"/>
    <x v="0"/>
    <x v="1"/>
    <x v="8"/>
    <x v="0"/>
    <x v="2"/>
    <n v="118"/>
    <s v="S12_4473"/>
    <x v="27"/>
    <n v="2125558493"/>
    <s v="5905 Pompton St."/>
    <s v="Suite 750"/>
    <s v="NYC"/>
    <s v="NY"/>
    <n v="10022"/>
    <x v="0"/>
    <x v="0"/>
    <s v="Hernandez"/>
    <s v="Maria"/>
    <x v="1"/>
  </r>
  <r>
    <n v="10127"/>
    <n v="24"/>
    <n v="100"/>
    <n v="11"/>
    <n v="2559.6"/>
    <d v="2003-03-06T00:00:00"/>
    <x v="0"/>
    <x v="1"/>
    <x v="9"/>
    <x v="0"/>
    <x v="2"/>
    <n v="118"/>
    <s v="S12_4473"/>
    <x v="74"/>
    <n v="2125557413"/>
    <s v="4092 Furth Circle"/>
    <s v="Suite 400"/>
    <s v="NYC"/>
    <s v="NY"/>
    <n v="10022"/>
    <x v="0"/>
    <x v="0"/>
    <s v="Young"/>
    <s v="Jeff"/>
    <x v="0"/>
  </r>
  <r>
    <n v="10141"/>
    <n v="21"/>
    <n v="100"/>
    <n v="5"/>
    <n v="2140.11"/>
    <d v="2003-01-08T00:00:00"/>
    <x v="0"/>
    <x v="2"/>
    <x v="3"/>
    <x v="0"/>
    <x v="2"/>
    <n v="118"/>
    <s v="S12_4473"/>
    <x v="73"/>
    <s v="+358 9 8045 555"/>
    <s v="Software Engineering Center, SEC Oy"/>
    <m/>
    <s v="Espoo"/>
    <m/>
    <s v="FIN-02271"/>
    <x v="4"/>
    <x v="1"/>
    <s v="Suominen"/>
    <s v="Kalle"/>
    <x v="0"/>
  </r>
  <r>
    <n v="10151"/>
    <n v="24"/>
    <n v="100"/>
    <n v="3"/>
    <n v="3327.6"/>
    <s v="9/21/2003 0:00"/>
    <x v="0"/>
    <x v="2"/>
    <x v="10"/>
    <x v="0"/>
    <x v="2"/>
    <n v="118"/>
    <s v="S12_4473"/>
    <x v="60"/>
    <s v="981-443655"/>
    <s v="Torikatu 38"/>
    <m/>
    <s v="Oulu"/>
    <m/>
    <n v="90110"/>
    <x v="4"/>
    <x v="1"/>
    <s v="Koskitalo"/>
    <s v="Pirkko"/>
    <x v="1"/>
  </r>
  <r>
    <n v="10165"/>
    <n v="48"/>
    <n v="100"/>
    <n v="12"/>
    <n v="6825.6"/>
    <s v="10/22/2003 0:00"/>
    <x v="0"/>
    <x v="3"/>
    <x v="4"/>
    <x v="0"/>
    <x v="2"/>
    <n v="118"/>
    <s v="S12_4473"/>
    <x v="26"/>
    <s v="+65 221 7555"/>
    <s v="Bronz Sok., Bronz Apt. 3/6 Tesvikiye"/>
    <m/>
    <s v="Singapore"/>
    <m/>
    <n v="79903"/>
    <x v="9"/>
    <x v="3"/>
    <s v="Natividad"/>
    <s v="Eric"/>
    <x v="1"/>
  </r>
  <r>
    <n v="10175"/>
    <n v="26"/>
    <n v="100"/>
    <n v="1"/>
    <n v="3543.28"/>
    <d v="2003-06-11T00:00:00"/>
    <x v="0"/>
    <x v="3"/>
    <x v="5"/>
    <x v="0"/>
    <x v="2"/>
    <n v="118"/>
    <s v="S12_4473"/>
    <x v="49"/>
    <s v="(171) 555-0297"/>
    <s v="35 King George"/>
    <m/>
    <s v="London"/>
    <m/>
    <s v="WX3 6FW"/>
    <x v="6"/>
    <x v="1"/>
    <s v="Brown"/>
    <s v="Ann"/>
    <x v="1"/>
  </r>
  <r>
    <n v="10184"/>
    <n v="37"/>
    <n v="100"/>
    <n v="6"/>
    <n v="4516.22"/>
    <s v="11/14/2003 0:00"/>
    <x v="0"/>
    <x v="3"/>
    <x v="5"/>
    <x v="0"/>
    <x v="2"/>
    <n v="118"/>
    <s v="S12_4473"/>
    <x v="81"/>
    <s v="(95) 555 82 82"/>
    <s v="C/ Romero, 33"/>
    <m/>
    <s v="Sevilla"/>
    <m/>
    <n v="41101"/>
    <x v="7"/>
    <x v="1"/>
    <s v="Roel"/>
    <s v="Jose Pedro"/>
    <x v="1"/>
  </r>
  <r>
    <n v="10195"/>
    <n v="49"/>
    <n v="100"/>
    <n v="6"/>
    <n v="6445.46"/>
    <s v="11/25/2003 0:00"/>
    <x v="0"/>
    <x v="3"/>
    <x v="5"/>
    <x v="0"/>
    <x v="2"/>
    <n v="118"/>
    <s v="S12_4473"/>
    <x v="47"/>
    <n v="9145554562"/>
    <s v="3758 North Pendale Street"/>
    <m/>
    <s v="White Plains"/>
    <s v="NY"/>
    <n v="24067"/>
    <x v="0"/>
    <x v="0"/>
    <s v="Frick"/>
    <s v="Steve"/>
    <x v="1"/>
  </r>
  <r>
    <n v="10207"/>
    <n v="34"/>
    <n v="99.54"/>
    <n v="7"/>
    <n v="3384.36"/>
    <d v="2003-09-12T00:00:00"/>
    <x v="0"/>
    <x v="3"/>
    <x v="6"/>
    <x v="0"/>
    <x v="2"/>
    <n v="118"/>
    <s v="S12_4473"/>
    <x v="64"/>
    <n v="6175552555"/>
    <s v="6251 Ingle Ln."/>
    <m/>
    <s v="Boston"/>
    <s v="MA"/>
    <n v="51003"/>
    <x v="0"/>
    <x v="0"/>
    <s v="Franco"/>
    <s v="Valarie"/>
    <x v="1"/>
  </r>
  <r>
    <n v="10219"/>
    <n v="48"/>
    <n v="100"/>
    <n v="2"/>
    <n v="4891.68"/>
    <d v="2004-10-02T00:00:00"/>
    <x v="0"/>
    <x v="0"/>
    <x v="0"/>
    <x v="1"/>
    <x v="2"/>
    <n v="118"/>
    <s v="S12_4473"/>
    <x v="82"/>
    <n v="4155554312"/>
    <s v="2793 Furth Circle"/>
    <m/>
    <s v="Brisbane"/>
    <s v="CA"/>
    <n v="94217"/>
    <x v="0"/>
    <x v="0"/>
    <s v="Taylor"/>
    <s v="Sue"/>
    <x v="1"/>
  </r>
  <r>
    <n v="10229"/>
    <n v="36"/>
    <n v="100"/>
    <n v="1"/>
    <n v="4521.96"/>
    <d v="2004-11-03T00:00:00"/>
    <x v="0"/>
    <x v="0"/>
    <x v="11"/>
    <x v="1"/>
    <x v="2"/>
    <n v="118"/>
    <s v="S12_4473"/>
    <x v="39"/>
    <n v="4155551450"/>
    <s v="5677 Strong St."/>
    <m/>
    <s v="San Rafael"/>
    <s v="CA"/>
    <n v="97562"/>
    <x v="0"/>
    <x v="0"/>
    <s v="Nelson"/>
    <s v="Valarie"/>
    <x v="1"/>
  </r>
  <r>
    <n v="10246"/>
    <n v="46"/>
    <n v="100"/>
    <n v="5"/>
    <n v="5069.66"/>
    <d v="2004-05-05T00:00:00"/>
    <x v="0"/>
    <x v="1"/>
    <x v="1"/>
    <x v="1"/>
    <x v="2"/>
    <n v="118"/>
    <s v="S12_4473"/>
    <x v="23"/>
    <s v="(91) 555 94 44"/>
    <s v="C/ Moralzarzal, 86"/>
    <m/>
    <s v="Madrid"/>
    <m/>
    <n v="28034"/>
    <x v="7"/>
    <x v="1"/>
    <s v="Freyre"/>
    <s v="Diego"/>
    <x v="1"/>
  </r>
  <r>
    <n v="10259"/>
    <n v="46"/>
    <n v="100"/>
    <n v="4"/>
    <n v="6541.2"/>
    <s v="6/15/2004 0:00"/>
    <x v="0"/>
    <x v="1"/>
    <x v="9"/>
    <x v="1"/>
    <x v="2"/>
    <n v="118"/>
    <s v="S12_4473"/>
    <x v="65"/>
    <s v="+65 224 1555"/>
    <s v="Village Close - 106 Linden Road Sandown"/>
    <s v="2nd Floor"/>
    <s v="Singapore"/>
    <m/>
    <n v="69045"/>
    <x v="9"/>
    <x v="2"/>
    <s v="Victorino"/>
    <s v="Wendy"/>
    <x v="1"/>
  </r>
  <r>
    <n v="10271"/>
    <n v="31"/>
    <n v="97.17"/>
    <n v="5"/>
    <n v="3012.27"/>
    <s v="7/20/2004 0:00"/>
    <x v="0"/>
    <x v="2"/>
    <x v="2"/>
    <x v="1"/>
    <x v="2"/>
    <n v="118"/>
    <s v="S12_4473"/>
    <x v="39"/>
    <n v="4155551450"/>
    <s v="5677 Strong St."/>
    <m/>
    <s v="San Rafael"/>
    <s v="CA"/>
    <n v="97562"/>
    <x v="0"/>
    <x v="0"/>
    <s v="Nelson"/>
    <s v="Valarie"/>
    <x v="1"/>
  </r>
  <r>
    <n v="10281"/>
    <n v="41"/>
    <n v="100"/>
    <n v="1"/>
    <n v="5247.18"/>
    <s v="8/19/2004 0:00"/>
    <x v="0"/>
    <x v="2"/>
    <x v="3"/>
    <x v="1"/>
    <x v="2"/>
    <n v="118"/>
    <s v="S12_4473"/>
    <x v="18"/>
    <n v="2155551555"/>
    <s v="7586 Pompton St."/>
    <m/>
    <s v="Allentown"/>
    <s v="PA"/>
    <n v="70267"/>
    <x v="0"/>
    <x v="0"/>
    <s v="Yu"/>
    <s v="Kyung"/>
    <x v="1"/>
  </r>
  <r>
    <n v="10292"/>
    <n v="21"/>
    <n v="100"/>
    <n v="8"/>
    <n v="2214.87"/>
    <d v="2004-08-09T00:00:00"/>
    <x v="0"/>
    <x v="2"/>
    <x v="10"/>
    <x v="1"/>
    <x v="2"/>
    <n v="118"/>
    <s v="S12_4473"/>
    <x v="0"/>
    <n v="2125557818"/>
    <s v="897 Long Airport Avenue"/>
    <m/>
    <s v="NYC"/>
    <s v="NY"/>
    <n v="10022"/>
    <x v="0"/>
    <x v="0"/>
    <s v="Yu"/>
    <s v="Kwai"/>
    <x v="0"/>
  </r>
  <r>
    <n v="10305"/>
    <n v="38"/>
    <n v="100"/>
    <n v="5"/>
    <n v="4773.18"/>
    <s v="10/13/2004 0:00"/>
    <x v="0"/>
    <x v="3"/>
    <x v="4"/>
    <x v="1"/>
    <x v="2"/>
    <n v="118"/>
    <s v="S12_4473"/>
    <x v="15"/>
    <n v="6175558555"/>
    <s v="39323 Spinnaker Dr."/>
    <m/>
    <s v="Cambridge"/>
    <s v="MA"/>
    <n v="51247"/>
    <x v="0"/>
    <x v="0"/>
    <s v="Hernandez"/>
    <s v="Marta"/>
    <x v="1"/>
  </r>
  <r>
    <n v="10314"/>
    <n v="45"/>
    <n v="100"/>
    <n v="14"/>
    <n v="6185.7"/>
    <s v="10/22/2004 0:00"/>
    <x v="0"/>
    <x v="3"/>
    <x v="4"/>
    <x v="1"/>
    <x v="2"/>
    <n v="118"/>
    <s v="S12_4473"/>
    <x v="78"/>
    <s v="86 21 3555"/>
    <s v="Smagsloget 45"/>
    <m/>
    <s v="Aaarhus"/>
    <m/>
    <n v="8200"/>
    <x v="13"/>
    <x v="1"/>
    <s v="Ibsen"/>
    <s v="Palle"/>
    <x v="1"/>
  </r>
  <r>
    <n v="10324"/>
    <n v="26"/>
    <n v="58.38"/>
    <n v="7"/>
    <n v="1517.88"/>
    <d v="2004-05-11T00:00:00"/>
    <x v="0"/>
    <x v="3"/>
    <x v="5"/>
    <x v="1"/>
    <x v="2"/>
    <n v="118"/>
    <s v="S12_4473"/>
    <x v="11"/>
    <n v="2125551500"/>
    <s v="2678 Kingston Rd."/>
    <s v="Suite 101"/>
    <s v="NYC"/>
    <s v="NY"/>
    <n v="10022"/>
    <x v="0"/>
    <x v="0"/>
    <s v="Frick"/>
    <s v="Michael"/>
    <x v="0"/>
  </r>
  <r>
    <n v="10336"/>
    <n v="38"/>
    <n v="100"/>
    <n v="3"/>
    <n v="6372.6"/>
    <s v="11/20/2004 0:00"/>
    <x v="0"/>
    <x v="3"/>
    <x v="5"/>
    <x v="1"/>
    <x v="2"/>
    <n v="118"/>
    <s v="S12_4473"/>
    <x v="62"/>
    <s v="(1) 42.34.2555"/>
    <s v="265, boulevard Charonne"/>
    <m/>
    <s v="Paris"/>
    <m/>
    <n v="75012"/>
    <x v="1"/>
    <x v="1"/>
    <s v="Bertrand"/>
    <s v="Marie"/>
    <x v="1"/>
  </r>
  <r>
    <n v="10349"/>
    <n v="48"/>
    <n v="100"/>
    <n v="9"/>
    <n v="5232.96"/>
    <d v="2004-01-12T00:00:00"/>
    <x v="0"/>
    <x v="3"/>
    <x v="6"/>
    <x v="1"/>
    <x v="2"/>
    <n v="118"/>
    <s v="S12_4473"/>
    <x v="74"/>
    <n v="2125557413"/>
    <s v="4092 Furth Circle"/>
    <s v="Suite 400"/>
    <s v="NYC"/>
    <s v="NY"/>
    <n v="10022"/>
    <x v="0"/>
    <x v="0"/>
    <s v="Young"/>
    <s v="Jeff"/>
    <x v="1"/>
  </r>
  <r>
    <n v="10358"/>
    <n v="42"/>
    <n v="64.16"/>
    <n v="9"/>
    <n v="2694.72"/>
    <d v="2004-10-12T00:00:00"/>
    <x v="0"/>
    <x v="3"/>
    <x v="6"/>
    <x v="1"/>
    <x v="2"/>
    <n v="118"/>
    <s v="S12_4473"/>
    <x v="23"/>
    <s v="(91) 555 94 44"/>
    <s v="C/ Moralzarzal, 86"/>
    <m/>
    <s v="Madrid"/>
    <m/>
    <n v="28034"/>
    <x v="7"/>
    <x v="1"/>
    <s v="Freyre"/>
    <s v="Diego"/>
    <x v="0"/>
  </r>
  <r>
    <n v="10371"/>
    <n v="49"/>
    <n v="35.71"/>
    <n v="4"/>
    <n v="1749.79"/>
    <s v="1/23/2005 0:00"/>
    <x v="0"/>
    <x v="0"/>
    <x v="7"/>
    <x v="2"/>
    <x v="2"/>
    <n v="118"/>
    <s v="S12_4473"/>
    <x v="39"/>
    <n v="4155551450"/>
    <s v="5677 Strong St."/>
    <m/>
    <s v="San Rafael"/>
    <s v="CA"/>
    <n v="97562"/>
    <x v="0"/>
    <x v="0"/>
    <s v="Nelson"/>
    <s v="Valarie"/>
    <x v="0"/>
  </r>
  <r>
    <n v="10382"/>
    <n v="32"/>
    <n v="66.58"/>
    <n v="13"/>
    <n v="2130.56"/>
    <s v="2/17/2005 0:00"/>
    <x v="0"/>
    <x v="0"/>
    <x v="0"/>
    <x v="2"/>
    <x v="2"/>
    <n v="118"/>
    <s v="S12_4473"/>
    <x v="39"/>
    <n v="4155551450"/>
    <s v="5677 Strong St."/>
    <m/>
    <s v="San Rafael"/>
    <s v="CA"/>
    <n v="97562"/>
    <x v="0"/>
    <x v="0"/>
    <s v="Nelson"/>
    <s v="Valarie"/>
    <x v="0"/>
  </r>
  <r>
    <n v="10412"/>
    <n v="54"/>
    <n v="100"/>
    <n v="5"/>
    <n v="5951.34"/>
    <d v="2005-03-05T00:00:00"/>
    <x v="0"/>
    <x v="1"/>
    <x v="1"/>
    <x v="2"/>
    <x v="2"/>
    <n v="118"/>
    <s v="S12_4473"/>
    <x v="23"/>
    <s v="(91) 555 94 44"/>
    <s v="C/ Moralzarzal, 86"/>
    <m/>
    <s v="Madrid"/>
    <m/>
    <n v="28034"/>
    <x v="7"/>
    <x v="1"/>
    <s v="Freyre"/>
    <s v="Diego"/>
    <x v="1"/>
  </r>
  <r>
    <n v="10425"/>
    <n v="33"/>
    <n v="100"/>
    <n v="4"/>
    <n v="4692.6000000000004"/>
    <s v="5/31/2005 0:00"/>
    <x v="2"/>
    <x v="1"/>
    <x v="1"/>
    <x v="2"/>
    <x v="2"/>
    <n v="118"/>
    <s v="S12_4473"/>
    <x v="14"/>
    <s v="40.67.8555"/>
    <s v="67, rue des Cinquante Otages"/>
    <m/>
    <s v="Nantes"/>
    <m/>
    <n v="44000"/>
    <x v="1"/>
    <x v="1"/>
    <s v="Labrune"/>
    <s v="Janine"/>
    <x v="1"/>
  </r>
  <r>
    <n v="10108"/>
    <n v="36"/>
    <n v="100"/>
    <n v="3"/>
    <n v="3731.04"/>
    <d v="2003-03-03T00:00:00"/>
    <x v="0"/>
    <x v="0"/>
    <x v="11"/>
    <x v="0"/>
    <x v="1"/>
    <n v="115"/>
    <s v="S12_4675"/>
    <x v="66"/>
    <s v="+63 2 555 3587"/>
    <s v="15 McCallum Street - NatWest Center #13-03"/>
    <m/>
    <s v="Makati City"/>
    <m/>
    <s v="1227 MM"/>
    <x v="15"/>
    <x v="3"/>
    <s v="Cruz"/>
    <s v="Arnold"/>
    <x v="1"/>
  </r>
  <r>
    <n v="10122"/>
    <n v="20"/>
    <n v="100"/>
    <n v="7"/>
    <n v="2142"/>
    <d v="2003-08-05T00:00:00"/>
    <x v="0"/>
    <x v="1"/>
    <x v="1"/>
    <x v="0"/>
    <x v="1"/>
    <n v="115"/>
    <s v="S12_4675"/>
    <x v="67"/>
    <s v="91.24.4555"/>
    <s v="12, rue des Bouchers"/>
    <m/>
    <s v="Marseille"/>
    <m/>
    <n v="13008"/>
    <x v="1"/>
    <x v="1"/>
    <s v="Lebihan"/>
    <s v="Laurence"/>
    <x v="0"/>
  </r>
  <r>
    <n v="10135"/>
    <n v="29"/>
    <n v="97.89"/>
    <n v="4"/>
    <n v="2838.81"/>
    <d v="2003-02-07T00:00:00"/>
    <x v="0"/>
    <x v="2"/>
    <x v="2"/>
    <x v="0"/>
    <x v="1"/>
    <n v="115"/>
    <s v="S12_4675"/>
    <x v="39"/>
    <n v="4155551450"/>
    <s v="5677 Strong St."/>
    <m/>
    <s v="San Rafael"/>
    <s v="CA"/>
    <n v="97562"/>
    <x v="0"/>
    <x v="0"/>
    <s v="Nelson"/>
    <s v="Valarie"/>
    <x v="0"/>
  </r>
  <r>
    <n v="10147"/>
    <n v="33"/>
    <n v="97.89"/>
    <n v="4"/>
    <n v="3230.37"/>
    <d v="2003-05-09T00:00:00"/>
    <x v="0"/>
    <x v="2"/>
    <x v="10"/>
    <x v="0"/>
    <x v="1"/>
    <n v="115"/>
    <s v="S12_4675"/>
    <x v="41"/>
    <n v="6175558555"/>
    <s v="7825 Douglas Av."/>
    <m/>
    <s v="Brickhaven"/>
    <s v="MA"/>
    <n v="58339"/>
    <x v="0"/>
    <x v="0"/>
    <s v="Nelson"/>
    <s v="Allen"/>
    <x v="1"/>
  </r>
  <r>
    <n v="10160"/>
    <n v="50"/>
    <n v="100"/>
    <n v="5"/>
    <n v="5182"/>
    <d v="2003-11-10T00:00:00"/>
    <x v="0"/>
    <x v="3"/>
    <x v="4"/>
    <x v="0"/>
    <x v="1"/>
    <n v="115"/>
    <s v="S12_4675"/>
    <x v="54"/>
    <n v="2155554369"/>
    <s v="6047 Douglas Av."/>
    <m/>
    <s v="Los Angeles"/>
    <s v="CA"/>
    <m/>
    <x v="0"/>
    <x v="0"/>
    <s v="Chandler"/>
    <s v="Michael"/>
    <x v="1"/>
  </r>
  <r>
    <n v="10170"/>
    <n v="41"/>
    <n v="100"/>
    <n v="3"/>
    <n v="4391.1000000000004"/>
    <d v="2003-04-11T00:00:00"/>
    <x v="0"/>
    <x v="3"/>
    <x v="5"/>
    <x v="0"/>
    <x v="1"/>
    <n v="115"/>
    <s v="S12_4675"/>
    <x v="63"/>
    <s v="7675-3555"/>
    <s v="Kirchgasse 6"/>
    <m/>
    <s v="Graz"/>
    <m/>
    <n v="8010"/>
    <x v="5"/>
    <x v="1"/>
    <s v="Mendel"/>
    <s v="Roland"/>
    <x v="1"/>
  </r>
  <r>
    <n v="10181"/>
    <n v="36"/>
    <n v="100"/>
    <n v="11"/>
    <n v="4477.32"/>
    <d v="2003-12-11T00:00:00"/>
    <x v="0"/>
    <x v="3"/>
    <x v="5"/>
    <x v="0"/>
    <x v="1"/>
    <n v="115"/>
    <s v="S12_4675"/>
    <x v="7"/>
    <s v="+47 2267 3215"/>
    <s v="Drammen 121, PR 744 Sentrum"/>
    <m/>
    <s v="Bergen"/>
    <m/>
    <s v="N 5804"/>
    <x v="2"/>
    <x v="1"/>
    <s v="Oeztan"/>
    <s v="Veysel"/>
    <x v="1"/>
  </r>
  <r>
    <n v="10192"/>
    <n v="27"/>
    <n v="100"/>
    <n v="16"/>
    <n v="3544.56"/>
    <s v="11/20/2003 0:00"/>
    <x v="0"/>
    <x v="3"/>
    <x v="5"/>
    <x v="0"/>
    <x v="1"/>
    <n v="115"/>
    <s v="S12_4675"/>
    <x v="40"/>
    <n v="6035558647"/>
    <s v="2304 Long Airport Avenue"/>
    <m/>
    <s v="Nashua"/>
    <s v="NH"/>
    <n v="62005"/>
    <x v="0"/>
    <x v="0"/>
    <s v="Young"/>
    <s v="Valarie"/>
    <x v="1"/>
  </r>
  <r>
    <n v="10203"/>
    <n v="47"/>
    <n v="100"/>
    <n v="5"/>
    <n v="5195.8500000000004"/>
    <d v="2003-02-12T00:00:00"/>
    <x v="0"/>
    <x v="3"/>
    <x v="6"/>
    <x v="0"/>
    <x v="1"/>
    <n v="115"/>
    <s v="S12_4675"/>
    <x v="23"/>
    <s v="(91) 555 94 44"/>
    <s v="C/ Moralzarzal, 86"/>
    <m/>
    <s v="Madrid"/>
    <m/>
    <n v="28034"/>
    <x v="7"/>
    <x v="1"/>
    <s v="Freyre"/>
    <s v="Diego"/>
    <x v="1"/>
  </r>
  <r>
    <n v="10212"/>
    <n v="33"/>
    <n v="100"/>
    <n v="15"/>
    <n v="4180.4399999999996"/>
    <s v="1/16/2004 0:00"/>
    <x v="0"/>
    <x v="0"/>
    <x v="7"/>
    <x v="1"/>
    <x v="1"/>
    <n v="115"/>
    <s v="S12_4675"/>
    <x v="23"/>
    <s v="(91) 555 94 44"/>
    <s v="C/ Moralzarzal, 86"/>
    <m/>
    <s v="Madrid"/>
    <m/>
    <n v="28034"/>
    <x v="7"/>
    <x v="1"/>
    <s v="Freyre"/>
    <s v="Diego"/>
    <x v="1"/>
  </r>
  <r>
    <n v="10225"/>
    <n v="21"/>
    <n v="100"/>
    <n v="6"/>
    <n v="2684.43"/>
    <s v="2/22/2004 0:00"/>
    <x v="0"/>
    <x v="0"/>
    <x v="0"/>
    <x v="1"/>
    <x v="1"/>
    <n v="115"/>
    <s v="S12_4675"/>
    <x v="69"/>
    <s v="0897-034555"/>
    <s v="Grenzacherweg 237"/>
    <m/>
    <s v="Gensve"/>
    <m/>
    <n v="1203"/>
    <x v="17"/>
    <x v="1"/>
    <s v="Holz"/>
    <s v="Michael"/>
    <x v="0"/>
  </r>
  <r>
    <n v="10239"/>
    <n v="21"/>
    <n v="93.28"/>
    <n v="5"/>
    <n v="1958.88"/>
    <d v="2004-12-04T00:00:00"/>
    <x v="0"/>
    <x v="1"/>
    <x v="8"/>
    <x v="1"/>
    <x v="1"/>
    <n v="115"/>
    <s v="S12_4675"/>
    <x v="60"/>
    <s v="981-443655"/>
    <s v="Torikatu 38"/>
    <m/>
    <s v="Oulu"/>
    <m/>
    <n v="90110"/>
    <x v="4"/>
    <x v="1"/>
    <s v="Koskitalo"/>
    <s v="Pirkko"/>
    <x v="0"/>
  </r>
  <r>
    <n v="10253"/>
    <n v="41"/>
    <n v="100"/>
    <n v="10"/>
    <n v="4910.57"/>
    <d v="2004-01-06T00:00:00"/>
    <x v="3"/>
    <x v="1"/>
    <x v="9"/>
    <x v="1"/>
    <x v="1"/>
    <n v="115"/>
    <s v="S12_4675"/>
    <x v="22"/>
    <s v="(171) 555-2282"/>
    <s v="Berkeley Gardens 12  Brewery"/>
    <m/>
    <s v="Liverpool"/>
    <m/>
    <s v="WX1 6LT"/>
    <x v="6"/>
    <x v="1"/>
    <s v="Devon"/>
    <s v="Elizabeth"/>
    <x v="1"/>
  </r>
  <r>
    <n v="10266"/>
    <n v="40"/>
    <n v="100"/>
    <n v="11"/>
    <n v="4468.3999999999996"/>
    <d v="2004-06-07T00:00:00"/>
    <x v="0"/>
    <x v="2"/>
    <x v="2"/>
    <x v="1"/>
    <x v="1"/>
    <n v="115"/>
    <s v="S12_4675"/>
    <x v="70"/>
    <s v="0522-556555"/>
    <s v="Strada Provinciale 124"/>
    <m/>
    <s v="Reggio Emilia"/>
    <m/>
    <n v="42100"/>
    <x v="12"/>
    <x v="1"/>
    <s v="Moroni"/>
    <s v="Maurizio"/>
    <x v="1"/>
  </r>
  <r>
    <n v="10277"/>
    <n v="28"/>
    <n v="100"/>
    <n v="1"/>
    <n v="3127.88"/>
    <d v="2004-04-08T00:00:00"/>
    <x v="0"/>
    <x v="2"/>
    <x v="3"/>
    <x v="1"/>
    <x v="1"/>
    <n v="115"/>
    <s v="S12_4675"/>
    <x v="26"/>
    <s v="+65 221 7555"/>
    <s v="Bronz Sok., Bronz Apt. 3/6 Tesvikiye"/>
    <m/>
    <s v="Singapore"/>
    <m/>
    <n v="79903"/>
    <x v="9"/>
    <x v="3"/>
    <s v="Natividad"/>
    <s v="Eric"/>
    <x v="1"/>
  </r>
  <r>
    <n v="10287"/>
    <n v="23"/>
    <n v="100"/>
    <n v="9"/>
    <n v="2675.13"/>
    <s v="8/30/2004 0:00"/>
    <x v="0"/>
    <x v="2"/>
    <x v="3"/>
    <x v="1"/>
    <x v="1"/>
    <n v="115"/>
    <s v="S12_4675"/>
    <x v="69"/>
    <s v="0897-034555"/>
    <s v="Grenzacherweg 237"/>
    <m/>
    <s v="Gensve"/>
    <m/>
    <n v="1203"/>
    <x v="17"/>
    <x v="1"/>
    <s v="Holz"/>
    <s v="Michael"/>
    <x v="0"/>
  </r>
  <r>
    <n v="10300"/>
    <n v="23"/>
    <n v="100"/>
    <n v="2"/>
    <n v="2807.61"/>
    <d v="2003-04-10T00:00:00"/>
    <x v="0"/>
    <x v="3"/>
    <x v="4"/>
    <x v="0"/>
    <x v="1"/>
    <n v="115"/>
    <s v="S12_4675"/>
    <x v="72"/>
    <s v="+49 69 66 90 2555"/>
    <s v="Lyonerstr. 34"/>
    <m/>
    <s v="Frankfurt"/>
    <m/>
    <n v="60528"/>
    <x v="16"/>
    <x v="1"/>
    <s v="Keitel"/>
    <s v="Roland"/>
    <x v="0"/>
  </r>
  <r>
    <n v="10310"/>
    <n v="25"/>
    <n v="100"/>
    <n v="7"/>
    <n v="2504.75"/>
    <s v="10/16/2004 0:00"/>
    <x v="0"/>
    <x v="3"/>
    <x v="4"/>
    <x v="1"/>
    <x v="1"/>
    <n v="115"/>
    <s v="S12_4675"/>
    <x v="68"/>
    <s v="0221-5554327"/>
    <s v="Mehrheimerstr. 369"/>
    <m/>
    <s v="Koln"/>
    <m/>
    <n v="50739"/>
    <x v="16"/>
    <x v="1"/>
    <s v="Pfalzheim"/>
    <s v="Henriette"/>
    <x v="0"/>
  </r>
  <r>
    <n v="10321"/>
    <n v="24"/>
    <n v="100"/>
    <n v="15"/>
    <n v="2984.88"/>
    <d v="2004-04-11T00:00:00"/>
    <x v="0"/>
    <x v="3"/>
    <x v="5"/>
    <x v="1"/>
    <x v="1"/>
    <n v="115"/>
    <s v="S12_4675"/>
    <x v="21"/>
    <n v="5085552555"/>
    <s v="1785 First Street"/>
    <m/>
    <s v="New Bedford"/>
    <s v="MA"/>
    <n v="50553"/>
    <x v="0"/>
    <x v="0"/>
    <s v="Benitez"/>
    <s v="Violeta"/>
    <x v="0"/>
  </r>
  <r>
    <n v="10329"/>
    <n v="39"/>
    <n v="64.739999999999995"/>
    <n v="15"/>
    <n v="2524.86"/>
    <s v="11/15/2004 0:00"/>
    <x v="0"/>
    <x v="3"/>
    <x v="5"/>
    <x v="1"/>
    <x v="1"/>
    <n v="115"/>
    <s v="S12_4675"/>
    <x v="0"/>
    <n v="2125557818"/>
    <s v="897 Long Airport Avenue"/>
    <m/>
    <s v="NYC"/>
    <s v="NY"/>
    <n v="10022"/>
    <x v="0"/>
    <x v="0"/>
    <s v="Yu"/>
    <s v="Kwai"/>
    <x v="0"/>
  </r>
  <r>
    <n v="10341"/>
    <n v="55"/>
    <n v="75.2"/>
    <n v="7"/>
    <n v="4136"/>
    <s v="11/24/2004 0:00"/>
    <x v="0"/>
    <x v="3"/>
    <x v="5"/>
    <x v="1"/>
    <x v="1"/>
    <n v="115"/>
    <s v="S12_4675"/>
    <x v="19"/>
    <s v="6562-9555"/>
    <s v="Geislweg 14"/>
    <m/>
    <s v="Salzburg"/>
    <m/>
    <n v="5020"/>
    <x v="5"/>
    <x v="1"/>
    <s v="Pipps"/>
    <s v="Georg"/>
    <x v="1"/>
  </r>
  <r>
    <n v="10363"/>
    <n v="46"/>
    <n v="88.45"/>
    <n v="6"/>
    <n v="4068.7"/>
    <d v="2005-06-01T00:00:00"/>
    <x v="0"/>
    <x v="0"/>
    <x v="7"/>
    <x v="2"/>
    <x v="1"/>
    <n v="115"/>
    <s v="S12_4675"/>
    <x v="73"/>
    <s v="+358 9 8045 555"/>
    <s v="Software Engineering Center, SEC Oy"/>
    <m/>
    <s v="Espoo"/>
    <m/>
    <s v="FIN-02271"/>
    <x v="4"/>
    <x v="1"/>
    <s v="Suominen"/>
    <s v="Kalle"/>
    <x v="1"/>
  </r>
  <r>
    <n v="10377"/>
    <n v="50"/>
    <n v="100"/>
    <n v="1"/>
    <n v="5182"/>
    <d v="2005-09-02T00:00:00"/>
    <x v="0"/>
    <x v="0"/>
    <x v="0"/>
    <x v="2"/>
    <x v="1"/>
    <n v="115"/>
    <s v="S12_4675"/>
    <x v="16"/>
    <s v="90-224 8555"/>
    <s v="Keskuskatu 45"/>
    <m/>
    <s v="Helsinki"/>
    <m/>
    <n v="21240"/>
    <x v="4"/>
    <x v="1"/>
    <s v="Karttunen"/>
    <s v="Matti"/>
    <x v="1"/>
  </r>
  <r>
    <n v="10389"/>
    <n v="47"/>
    <n v="100"/>
    <n v="8"/>
    <n v="5243.79"/>
    <d v="2005-03-03T00:00:00"/>
    <x v="0"/>
    <x v="0"/>
    <x v="11"/>
    <x v="2"/>
    <x v="1"/>
    <n v="115"/>
    <s v="S12_4675"/>
    <x v="37"/>
    <s v="0695-34 6555"/>
    <s v="?kergatan 24"/>
    <m/>
    <s v="Boras"/>
    <m/>
    <s v="S-844 67"/>
    <x v="8"/>
    <x v="1"/>
    <s v="Larsson"/>
    <s v="Maria"/>
    <x v="1"/>
  </r>
  <r>
    <n v="10405"/>
    <n v="97"/>
    <n v="93.28"/>
    <n v="5"/>
    <n v="9048.16"/>
    <s v="4/14/2005 0:00"/>
    <x v="0"/>
    <x v="1"/>
    <x v="8"/>
    <x v="2"/>
    <x v="1"/>
    <n v="115"/>
    <s v="S12_4675"/>
    <x v="83"/>
    <s v="88.60.1555"/>
    <s v="24, place Kluber"/>
    <m/>
    <s v="Strasbourg"/>
    <m/>
    <n v="67000"/>
    <x v="1"/>
    <x v="1"/>
    <s v="Citeaux"/>
    <s v="Frederique"/>
    <x v="2"/>
  </r>
  <r>
    <n v="10419"/>
    <n v="32"/>
    <n v="100"/>
    <n v="10"/>
    <n v="3832.64"/>
    <s v="5/17/2005 0:00"/>
    <x v="0"/>
    <x v="1"/>
    <x v="1"/>
    <x v="2"/>
    <x v="1"/>
    <n v="115"/>
    <s v="S12_4675"/>
    <x v="19"/>
    <s v="6562-9555"/>
    <s v="Geislweg 14"/>
    <m/>
    <s v="Salzburg"/>
    <m/>
    <n v="5020"/>
    <x v="5"/>
    <x v="1"/>
    <s v="Pipps"/>
    <s v="Georg"/>
    <x v="1"/>
  </r>
  <r>
    <n v="10103"/>
    <n v="35"/>
    <n v="100"/>
    <n v="10"/>
    <n v="3920"/>
    <s v="1/29/2003 0:00"/>
    <x v="0"/>
    <x v="0"/>
    <x v="7"/>
    <x v="0"/>
    <x v="2"/>
    <n v="116"/>
    <s v="S18_1097"/>
    <x v="17"/>
    <s v="07-98 9555"/>
    <s v="Erling Skakkes gate 78"/>
    <m/>
    <s v="Stavern"/>
    <m/>
    <n v="4110"/>
    <x v="2"/>
    <x v="1"/>
    <s v="Bergulfsen"/>
    <s v="Jonas"/>
    <x v="1"/>
  </r>
  <r>
    <n v="10113"/>
    <n v="49"/>
    <n v="100"/>
    <n v="4"/>
    <n v="4916.66"/>
    <s v="3/26/2003 0:00"/>
    <x v="0"/>
    <x v="0"/>
    <x v="11"/>
    <x v="0"/>
    <x v="2"/>
    <n v="116"/>
    <s v="S18_1097"/>
    <x v="39"/>
    <n v="4155551450"/>
    <s v="5677 Strong St."/>
    <m/>
    <s v="San Rafael"/>
    <s v="CA"/>
    <n v="97562"/>
    <x v="0"/>
    <x v="0"/>
    <s v="Nelson"/>
    <s v="Valarie"/>
    <x v="1"/>
  </r>
  <r>
    <n v="10126"/>
    <n v="38"/>
    <n v="100"/>
    <n v="10"/>
    <n v="3857"/>
    <s v="5/28/2003 0:00"/>
    <x v="0"/>
    <x v="1"/>
    <x v="1"/>
    <x v="0"/>
    <x v="2"/>
    <n v="116"/>
    <s v="S18_1097"/>
    <x v="25"/>
    <s v="(91) 555 22 82"/>
    <s v="C/ Araquil, 67"/>
    <m/>
    <s v="Madrid"/>
    <m/>
    <n v="28023"/>
    <x v="7"/>
    <x v="1"/>
    <s v="Sommer"/>
    <s v="Mart¡n"/>
    <x v="1"/>
  </r>
  <r>
    <n v="10140"/>
    <n v="32"/>
    <n v="100"/>
    <n v="10"/>
    <n v="4181.4399999999996"/>
    <s v="7/24/2003 0:00"/>
    <x v="0"/>
    <x v="2"/>
    <x v="2"/>
    <x v="0"/>
    <x v="2"/>
    <n v="116"/>
    <s v="S18_1097"/>
    <x v="5"/>
    <n v="6505556809"/>
    <s v="9408 Furth Circle"/>
    <m/>
    <s v="Burlingame"/>
    <s v="CA"/>
    <n v="94217"/>
    <x v="0"/>
    <x v="0"/>
    <s v="Hirano"/>
    <s v="Juri"/>
    <x v="1"/>
  </r>
  <r>
    <n v="10150"/>
    <n v="34"/>
    <n v="100"/>
    <n v="7"/>
    <n v="4641"/>
    <s v="9/19/2003 0:00"/>
    <x v="0"/>
    <x v="2"/>
    <x v="10"/>
    <x v="0"/>
    <x v="2"/>
    <n v="116"/>
    <s v="S18_1097"/>
    <x v="26"/>
    <s v="+65 221 7555"/>
    <s v="Bronz Sok., Bronz Apt. 3/6 Tesvikiye"/>
    <m/>
    <s v="Singapore"/>
    <m/>
    <n v="79903"/>
    <x v="9"/>
    <x v="3"/>
    <s v="Natividad"/>
    <s v="Eric"/>
    <x v="1"/>
  </r>
  <r>
    <n v="10164"/>
    <n v="36"/>
    <n v="99.17"/>
    <n v="8"/>
    <n v="3570.12"/>
    <s v="10/21/2003 0:00"/>
    <x v="5"/>
    <x v="3"/>
    <x v="4"/>
    <x v="0"/>
    <x v="2"/>
    <n v="116"/>
    <s v="S18_1097"/>
    <x v="63"/>
    <s v="7675-3555"/>
    <s v="Kirchgasse 6"/>
    <m/>
    <s v="Graz"/>
    <m/>
    <n v="8010"/>
    <x v="5"/>
    <x v="1"/>
    <s v="Mendel"/>
    <s v="Roland"/>
    <x v="1"/>
  </r>
  <r>
    <n v="10174"/>
    <n v="48"/>
    <n v="93.34"/>
    <n v="3"/>
    <n v="4480.32"/>
    <d v="2003-06-11T00:00:00"/>
    <x v="0"/>
    <x v="3"/>
    <x v="5"/>
    <x v="0"/>
    <x v="2"/>
    <n v="116"/>
    <s v="S18_1097"/>
    <x v="28"/>
    <s v="61-7-3844-6555"/>
    <s v="31 Duncan St. West End"/>
    <m/>
    <s v="South Brisbane"/>
    <s v="Queensland"/>
    <n v="4101"/>
    <x v="3"/>
    <x v="2"/>
    <s v="Calaghan"/>
    <s v="Tony"/>
    <x v="1"/>
  </r>
  <r>
    <n v="10183"/>
    <n v="21"/>
    <n v="96.84"/>
    <n v="7"/>
    <n v="2033.64"/>
    <s v="11/13/2003 0:00"/>
    <x v="0"/>
    <x v="3"/>
    <x v="5"/>
    <x v="0"/>
    <x v="2"/>
    <n v="116"/>
    <s v="S18_1097"/>
    <x v="29"/>
    <n v="2155554695"/>
    <s v="782 First Street"/>
    <m/>
    <s v="Philadelphia"/>
    <s v="PA"/>
    <n v="71270"/>
    <x v="0"/>
    <x v="0"/>
    <s v="Cervantes"/>
    <s v="Francisca"/>
    <x v="0"/>
  </r>
  <r>
    <n v="10194"/>
    <n v="21"/>
    <n v="93.34"/>
    <n v="10"/>
    <n v="1960.14"/>
    <s v="11/25/2003 0:00"/>
    <x v="0"/>
    <x v="3"/>
    <x v="5"/>
    <x v="0"/>
    <x v="2"/>
    <n v="116"/>
    <s v="S18_1097"/>
    <x v="30"/>
    <s v="78.32.5555"/>
    <s v="2, rue du Commerce"/>
    <m/>
    <s v="Lyon"/>
    <m/>
    <n v="69004"/>
    <x v="1"/>
    <x v="1"/>
    <s v="Saveley"/>
    <s v="Mary"/>
    <x v="0"/>
  </r>
  <r>
    <n v="10206"/>
    <n v="34"/>
    <n v="100"/>
    <n v="5"/>
    <n v="3966.78"/>
    <d v="2003-05-12T00:00:00"/>
    <x v="0"/>
    <x v="3"/>
    <x v="6"/>
    <x v="0"/>
    <x v="2"/>
    <n v="116"/>
    <s v="S18_1097"/>
    <x v="31"/>
    <s v="(604) 555-3392"/>
    <s v="1900 Oak St."/>
    <m/>
    <s v="Vancouver"/>
    <s v="BC"/>
    <s v="V3F 2K1"/>
    <x v="10"/>
    <x v="0"/>
    <s v="Tannamuri"/>
    <s v="Yoshi"/>
    <x v="1"/>
  </r>
  <r>
    <n v="10215"/>
    <n v="46"/>
    <n v="100"/>
    <n v="2"/>
    <n v="5152"/>
    <s v="1/29/2004 0:00"/>
    <x v="0"/>
    <x v="0"/>
    <x v="7"/>
    <x v="1"/>
    <x v="2"/>
    <n v="116"/>
    <s v="S18_1097"/>
    <x v="32"/>
    <n v="3105553722"/>
    <s v="3675 Furth Circle"/>
    <m/>
    <s v="Burbank"/>
    <s v="CA"/>
    <n v="94019"/>
    <x v="0"/>
    <x v="0"/>
    <s v="Thompson"/>
    <s v="Steve"/>
    <x v="1"/>
  </r>
  <r>
    <n v="10228"/>
    <n v="32"/>
    <n v="100"/>
    <n v="1"/>
    <n v="3360"/>
    <d v="2004-10-03T00:00:00"/>
    <x v="0"/>
    <x v="0"/>
    <x v="11"/>
    <x v="1"/>
    <x v="2"/>
    <n v="116"/>
    <s v="S18_1097"/>
    <x v="33"/>
    <n v="6175555555"/>
    <s v="4658 Baden Av."/>
    <m/>
    <s v="Cambridge"/>
    <s v="MA"/>
    <n v="51247"/>
    <x v="0"/>
    <x v="0"/>
    <s v="Tseng"/>
    <s v="Kyung"/>
    <x v="1"/>
  </r>
  <r>
    <n v="10245"/>
    <n v="29"/>
    <n v="100"/>
    <n v="8"/>
    <n v="3451"/>
    <d v="2004-04-05T00:00:00"/>
    <x v="0"/>
    <x v="1"/>
    <x v="1"/>
    <x v="1"/>
    <x v="2"/>
    <n v="116"/>
    <s v="S18_1097"/>
    <x v="34"/>
    <n v="2035559545"/>
    <s v="567 North Pendale Street"/>
    <m/>
    <s v="New Haven"/>
    <s v="CT"/>
    <n v="97823"/>
    <x v="0"/>
    <x v="0"/>
    <s v="Murphy"/>
    <s v="Leslie"/>
    <x v="1"/>
  </r>
  <r>
    <n v="10258"/>
    <n v="41"/>
    <n v="100"/>
    <n v="5"/>
    <n v="5453"/>
    <s v="6/15/2004 0:00"/>
    <x v="0"/>
    <x v="1"/>
    <x v="9"/>
    <x v="1"/>
    <x v="2"/>
    <n v="116"/>
    <s v="S18_1097"/>
    <x v="35"/>
    <s v="+81 3 3584 0555"/>
    <s v="2-2-8 Roppongi"/>
    <m/>
    <s v="Minato-ku"/>
    <s v="Tokyo"/>
    <s v="106-0032"/>
    <x v="11"/>
    <x v="3"/>
    <s v="Shimamura"/>
    <s v="Akiko"/>
    <x v="1"/>
  </r>
  <r>
    <n v="10270"/>
    <n v="43"/>
    <n v="96.84"/>
    <n v="8"/>
    <n v="4164.12"/>
    <s v="7/19/2004 0:00"/>
    <x v="0"/>
    <x v="2"/>
    <x v="2"/>
    <x v="1"/>
    <x v="2"/>
    <n v="116"/>
    <s v="S18_1097"/>
    <x v="20"/>
    <s v="+61 2 9495 8555"/>
    <s v="Monitor Money Building, 815 Pacific Hwy"/>
    <s v="Level 6"/>
    <s v="Chatswood"/>
    <s v="NSW"/>
    <n v="2067"/>
    <x v="3"/>
    <x v="2"/>
    <s v="Huxley"/>
    <s v="Adrian"/>
    <x v="1"/>
  </r>
  <r>
    <n v="10280"/>
    <n v="24"/>
    <n v="100"/>
    <n v="1"/>
    <n v="2800.08"/>
    <s v="8/17/2004 0:00"/>
    <x v="0"/>
    <x v="2"/>
    <x v="3"/>
    <x v="1"/>
    <x v="2"/>
    <n v="116"/>
    <s v="S18_1097"/>
    <x v="36"/>
    <s v="011-4988555"/>
    <s v="Via Monte Bianco 34"/>
    <m/>
    <s v="Torino"/>
    <m/>
    <n v="10100"/>
    <x v="12"/>
    <x v="1"/>
    <s v="Accorti"/>
    <s v="Paolo"/>
    <x v="0"/>
  </r>
  <r>
    <n v="10291"/>
    <n v="41"/>
    <n v="100"/>
    <n v="10"/>
    <n v="4687.9399999999996"/>
    <d v="2004-08-09T00:00:00"/>
    <x v="0"/>
    <x v="2"/>
    <x v="10"/>
    <x v="1"/>
    <x v="2"/>
    <n v="116"/>
    <s v="S18_1097"/>
    <x v="37"/>
    <s v="0695-34 6555"/>
    <s v="?kergatan 24"/>
    <m/>
    <s v="Boras"/>
    <m/>
    <s v="S-844 67"/>
    <x v="8"/>
    <x v="1"/>
    <s v="Larsson"/>
    <s v="Maria"/>
    <x v="1"/>
  </r>
  <r>
    <n v="10304"/>
    <n v="46"/>
    <n v="98"/>
    <n v="5"/>
    <n v="4508"/>
    <d v="2004-11-10T00:00:00"/>
    <x v="0"/>
    <x v="3"/>
    <x v="4"/>
    <x v="1"/>
    <x v="2"/>
    <n v="116"/>
    <s v="S18_1097"/>
    <x v="38"/>
    <s v="30.59.8555"/>
    <s v="67, avenue de l'Europe"/>
    <m/>
    <s v="Versailles"/>
    <m/>
    <n v="78000"/>
    <x v="1"/>
    <x v="1"/>
    <s v="Tonini"/>
    <s v="Daniel"/>
    <x v="1"/>
  </r>
  <r>
    <n v="10312"/>
    <n v="32"/>
    <n v="100"/>
    <n v="2"/>
    <n v="4181.4399999999996"/>
    <s v="10/21/2004 0:00"/>
    <x v="0"/>
    <x v="3"/>
    <x v="4"/>
    <x v="1"/>
    <x v="2"/>
    <n v="116"/>
    <s v="S18_1097"/>
    <x v="39"/>
    <n v="4155551450"/>
    <s v="5677 Strong St."/>
    <m/>
    <s v="San Rafael"/>
    <s v="CA"/>
    <n v="97562"/>
    <x v="0"/>
    <x v="0"/>
    <s v="Nelson"/>
    <s v="Valarie"/>
    <x v="1"/>
  </r>
  <r>
    <n v="10322"/>
    <n v="22"/>
    <n v="100"/>
    <n v="10"/>
    <n v="2251.04"/>
    <d v="2004-04-11T00:00:00"/>
    <x v="0"/>
    <x v="3"/>
    <x v="5"/>
    <x v="1"/>
    <x v="2"/>
    <n v="116"/>
    <s v="S18_1097"/>
    <x v="40"/>
    <n v="6035558647"/>
    <s v="2304 Long Airport Avenue"/>
    <m/>
    <s v="Nashua"/>
    <s v="NH"/>
    <n v="62005"/>
    <x v="0"/>
    <x v="0"/>
    <s v="Young"/>
    <s v="Valarie"/>
    <x v="0"/>
  </r>
  <r>
    <n v="10333"/>
    <n v="29"/>
    <n v="40.25"/>
    <n v="7"/>
    <n v="1167.25"/>
    <s v="11/18/2004 0:00"/>
    <x v="0"/>
    <x v="3"/>
    <x v="5"/>
    <x v="1"/>
    <x v="2"/>
    <n v="116"/>
    <s v="S18_1097"/>
    <x v="8"/>
    <n v="6505555787"/>
    <s v="5557 North Pendale Street"/>
    <m/>
    <s v="San Francisco"/>
    <s v="CA"/>
    <m/>
    <x v="0"/>
    <x v="0"/>
    <s v="Murphy"/>
    <s v="Julie"/>
    <x v="0"/>
  </r>
  <r>
    <n v="10347"/>
    <n v="42"/>
    <n v="49.6"/>
    <n v="5"/>
    <n v="2083.1999999999998"/>
    <s v="11/29/2004 0:00"/>
    <x v="0"/>
    <x v="3"/>
    <x v="5"/>
    <x v="1"/>
    <x v="2"/>
    <n v="116"/>
    <s v="S18_1097"/>
    <x v="10"/>
    <s v="03 9520 4555"/>
    <s v="636 St Kilda Road"/>
    <s v="Level 3"/>
    <s v="Melbourne"/>
    <s v="Victoria"/>
    <n v="3004"/>
    <x v="3"/>
    <x v="2"/>
    <s v="Ferguson"/>
    <s v="Peter"/>
    <x v="0"/>
  </r>
  <r>
    <n v="10357"/>
    <n v="39"/>
    <n v="98"/>
    <n v="1"/>
    <n v="3822"/>
    <d v="2004-10-12T00:00:00"/>
    <x v="0"/>
    <x v="3"/>
    <x v="6"/>
    <x v="1"/>
    <x v="2"/>
    <n v="116"/>
    <s v="S18_1097"/>
    <x v="39"/>
    <n v="4155551450"/>
    <s v="5677 Strong St."/>
    <m/>
    <s v="San Rafael"/>
    <s v="CA"/>
    <n v="97562"/>
    <x v="0"/>
    <x v="0"/>
    <s v="Nelson"/>
    <s v="Valarie"/>
    <x v="1"/>
  </r>
  <r>
    <n v="10370"/>
    <n v="27"/>
    <n v="100"/>
    <n v="1"/>
    <n v="3911.49"/>
    <s v="1/20/2005 0:00"/>
    <x v="0"/>
    <x v="0"/>
    <x v="7"/>
    <x v="2"/>
    <x v="2"/>
    <n v="116"/>
    <s v="S18_1097"/>
    <x v="42"/>
    <s v="02 9936 8555"/>
    <s v="201 Miller Street"/>
    <s v="Level 15"/>
    <s v="North Sydney"/>
    <s v="NSW"/>
    <n v="2060"/>
    <x v="3"/>
    <x v="2"/>
    <s v="O'Hara"/>
    <s v="Anna"/>
    <x v="1"/>
  </r>
  <r>
    <n v="10381"/>
    <n v="48"/>
    <n v="98"/>
    <n v="2"/>
    <n v="4704"/>
    <s v="2/17/2005 0:00"/>
    <x v="0"/>
    <x v="0"/>
    <x v="0"/>
    <x v="2"/>
    <x v="2"/>
    <n v="116"/>
    <s v="S18_1097"/>
    <x v="4"/>
    <n v="6505551386"/>
    <s v="7734 Strong St."/>
    <m/>
    <s v="San Francisco"/>
    <s v="CA"/>
    <m/>
    <x v="0"/>
    <x v="0"/>
    <s v="Brown"/>
    <s v="Julie"/>
    <x v="1"/>
  </r>
  <r>
    <n v="10391"/>
    <n v="29"/>
    <n v="85.1"/>
    <n v="10"/>
    <n v="2467.9"/>
    <d v="2005-09-03T00:00:00"/>
    <x v="0"/>
    <x v="0"/>
    <x v="11"/>
    <x v="2"/>
    <x v="2"/>
    <n v="116"/>
    <s v="S18_1097"/>
    <x v="42"/>
    <s v="02 9936 8555"/>
    <s v="201 Miller Street"/>
    <s v="Level 15"/>
    <s v="North Sydney"/>
    <s v="NSW"/>
    <n v="2060"/>
    <x v="3"/>
    <x v="2"/>
    <s v="O'Hara"/>
    <s v="Anna"/>
    <x v="0"/>
  </r>
  <r>
    <n v="10411"/>
    <n v="27"/>
    <n v="100"/>
    <n v="8"/>
    <n v="3213"/>
    <d v="2005-01-05T00:00:00"/>
    <x v="0"/>
    <x v="1"/>
    <x v="1"/>
    <x v="2"/>
    <x v="2"/>
    <n v="116"/>
    <s v="S18_1097"/>
    <x v="43"/>
    <s v="(514) 555-8054"/>
    <s v="43 rue St. Laurent"/>
    <m/>
    <s v="Montreal"/>
    <s v="Quebec"/>
    <s v="H1J 1C3"/>
    <x v="10"/>
    <x v="0"/>
    <s v="Fresnisre"/>
    <s v="Jean"/>
    <x v="1"/>
  </r>
  <r>
    <n v="10424"/>
    <n v="54"/>
    <n v="100"/>
    <n v="5"/>
    <n v="7182"/>
    <s v="5/31/2005 0:00"/>
    <x v="2"/>
    <x v="1"/>
    <x v="1"/>
    <x v="2"/>
    <x v="2"/>
    <n v="116"/>
    <s v="S18_1097"/>
    <x v="23"/>
    <s v="(91) 555 94 44"/>
    <s v="C/ Moralzarzal, 86"/>
    <m/>
    <s v="Madrid"/>
    <m/>
    <n v="28034"/>
    <x v="7"/>
    <x v="1"/>
    <s v="Freyre"/>
    <s v="Diego"/>
    <x v="2"/>
  </r>
  <r>
    <n v="10109"/>
    <n v="26"/>
    <n v="100"/>
    <n v="4"/>
    <n v="4379.18"/>
    <d v="2003-10-03T00:00:00"/>
    <x v="0"/>
    <x v="0"/>
    <x v="11"/>
    <x v="0"/>
    <x v="1"/>
    <n v="141"/>
    <s v="S18_1129"/>
    <x v="45"/>
    <n v="2155559857"/>
    <s v="11328 Douglas Av."/>
    <m/>
    <s v="Philadelphia"/>
    <s v="PA"/>
    <n v="71270"/>
    <x v="0"/>
    <x v="0"/>
    <s v="Hernandez"/>
    <s v="Rosa"/>
    <x v="1"/>
  </r>
  <r>
    <n v="10122"/>
    <n v="34"/>
    <n v="100"/>
    <n v="2"/>
    <n v="5004.8"/>
    <d v="2003-08-05T00:00:00"/>
    <x v="0"/>
    <x v="1"/>
    <x v="1"/>
    <x v="0"/>
    <x v="1"/>
    <n v="141"/>
    <s v="S18_1129"/>
    <x v="67"/>
    <s v="91.24.4555"/>
    <s v="12, rue des Bouchers"/>
    <m/>
    <s v="Marseille"/>
    <m/>
    <n v="13008"/>
    <x v="1"/>
    <x v="1"/>
    <s v="Lebihan"/>
    <s v="Laurence"/>
    <x v="1"/>
  </r>
  <r>
    <n v="10136"/>
    <n v="25"/>
    <n v="100"/>
    <n v="2"/>
    <n v="3644.75"/>
    <d v="2003-04-07T00:00:00"/>
    <x v="0"/>
    <x v="2"/>
    <x v="2"/>
    <x v="0"/>
    <x v="1"/>
    <n v="141"/>
    <s v="S18_1129"/>
    <x v="51"/>
    <s v="61.77.6555"/>
    <s v="1 rue Alsace-Lorraine"/>
    <m/>
    <s v="Toulouse"/>
    <m/>
    <n v="31000"/>
    <x v="1"/>
    <x v="1"/>
    <s v="Roulet"/>
    <s v="Annette"/>
    <x v="1"/>
  </r>
  <r>
    <n v="10148"/>
    <n v="23"/>
    <n v="100"/>
    <n v="13"/>
    <n v="2702.04"/>
    <d v="2003-11-09T00:00:00"/>
    <x v="0"/>
    <x v="2"/>
    <x v="10"/>
    <x v="0"/>
    <x v="1"/>
    <n v="141"/>
    <s v="S18_1129"/>
    <x v="42"/>
    <s v="02 9936 8555"/>
    <s v="201 Miller Street"/>
    <s v="Level 15"/>
    <s v="North Sydney"/>
    <s v="NSW"/>
    <n v="2060"/>
    <x v="3"/>
    <x v="2"/>
    <s v="O'Hara"/>
    <s v="Anna"/>
    <x v="0"/>
  </r>
  <r>
    <n v="10161"/>
    <n v="28"/>
    <n v="100"/>
    <n v="12"/>
    <n v="3764.88"/>
    <s v="10/17/2003 0:00"/>
    <x v="0"/>
    <x v="3"/>
    <x v="4"/>
    <x v="0"/>
    <x v="1"/>
    <n v="141"/>
    <s v="S18_1129"/>
    <x v="78"/>
    <s v="86 21 3555"/>
    <s v="Smagsloget 45"/>
    <m/>
    <s v="Aaarhus"/>
    <m/>
    <n v="8200"/>
    <x v="13"/>
    <x v="1"/>
    <s v="Ibsen"/>
    <s v="Palle"/>
    <x v="1"/>
  </r>
  <r>
    <n v="10171"/>
    <n v="35"/>
    <n v="100"/>
    <n v="2"/>
    <n v="4508"/>
    <d v="2003-05-11T00:00:00"/>
    <x v="0"/>
    <x v="3"/>
    <x v="5"/>
    <x v="0"/>
    <x v="1"/>
    <n v="141"/>
    <s v="S18_1129"/>
    <x v="43"/>
    <s v="(514) 555-8054"/>
    <s v="43 rue St. Laurent"/>
    <m/>
    <s v="Montreal"/>
    <s v="Quebec"/>
    <s v="H1J 1C3"/>
    <x v="10"/>
    <x v="0"/>
    <s v="Fresnisre"/>
    <s v="Jean"/>
    <x v="1"/>
  </r>
  <r>
    <n v="10181"/>
    <n v="44"/>
    <n v="100"/>
    <n v="6"/>
    <n v="5418.16"/>
    <d v="2003-12-11T00:00:00"/>
    <x v="0"/>
    <x v="3"/>
    <x v="5"/>
    <x v="0"/>
    <x v="1"/>
    <n v="141"/>
    <s v="S18_1129"/>
    <x v="7"/>
    <s v="+47 2267 3215"/>
    <s v="Drammen 121, PR 744 Sentrum"/>
    <m/>
    <s v="Bergen"/>
    <m/>
    <s v="N 5804"/>
    <x v="2"/>
    <x v="1"/>
    <s v="Oeztan"/>
    <s v="Veysel"/>
    <x v="1"/>
  </r>
  <r>
    <n v="10192"/>
    <n v="22"/>
    <n v="100"/>
    <n v="11"/>
    <n v="3300.66"/>
    <s v="11/20/2003 0:00"/>
    <x v="0"/>
    <x v="3"/>
    <x v="5"/>
    <x v="0"/>
    <x v="1"/>
    <n v="141"/>
    <s v="S18_1129"/>
    <x v="40"/>
    <n v="6035558647"/>
    <s v="2304 Long Airport Avenue"/>
    <m/>
    <s v="Nashua"/>
    <s v="NH"/>
    <n v="62005"/>
    <x v="0"/>
    <x v="0"/>
    <s v="Young"/>
    <s v="Valarie"/>
    <x v="1"/>
  </r>
  <r>
    <n v="10204"/>
    <n v="42"/>
    <n v="100"/>
    <n v="17"/>
    <n v="6182.4"/>
    <d v="2003-02-12T00:00:00"/>
    <x v="0"/>
    <x v="3"/>
    <x v="6"/>
    <x v="0"/>
    <x v="1"/>
    <n v="141"/>
    <s v="S18_1129"/>
    <x v="74"/>
    <n v="2125557413"/>
    <s v="4092 Furth Circle"/>
    <s v="Suite 400"/>
    <s v="NYC"/>
    <s v="NY"/>
    <n v="10022"/>
    <x v="0"/>
    <x v="0"/>
    <s v="Young"/>
    <s v="Jeff"/>
    <x v="1"/>
  </r>
  <r>
    <n v="10212"/>
    <n v="29"/>
    <n v="100"/>
    <n v="10"/>
    <n v="4186.7299999999996"/>
    <s v="1/16/2004 0:00"/>
    <x v="0"/>
    <x v="0"/>
    <x v="7"/>
    <x v="1"/>
    <x v="1"/>
    <n v="141"/>
    <s v="S18_1129"/>
    <x v="23"/>
    <s v="(91) 555 94 44"/>
    <s v="C/ Moralzarzal, 86"/>
    <m/>
    <s v="Madrid"/>
    <m/>
    <n v="28034"/>
    <x v="7"/>
    <x v="1"/>
    <s v="Freyre"/>
    <s v="Diego"/>
    <x v="1"/>
  </r>
  <r>
    <n v="10225"/>
    <n v="32"/>
    <n v="100"/>
    <n v="1"/>
    <n v="4529.28"/>
    <s v="2/22/2004 0:00"/>
    <x v="0"/>
    <x v="0"/>
    <x v="0"/>
    <x v="1"/>
    <x v="1"/>
    <n v="141"/>
    <s v="S18_1129"/>
    <x v="69"/>
    <s v="0897-034555"/>
    <s v="Grenzacherweg 237"/>
    <m/>
    <s v="Gensve"/>
    <m/>
    <n v="1203"/>
    <x v="17"/>
    <x v="1"/>
    <s v="Holz"/>
    <s v="Michael"/>
    <x v="1"/>
  </r>
  <r>
    <n v="10240"/>
    <n v="41"/>
    <n v="100"/>
    <n v="3"/>
    <n v="5628.89"/>
    <s v="4/13/2004 0:00"/>
    <x v="0"/>
    <x v="1"/>
    <x v="8"/>
    <x v="1"/>
    <x v="1"/>
    <n v="141"/>
    <s v="S18_1129"/>
    <x v="44"/>
    <s v="+81 06 6342 5555"/>
    <s v="Dojima Avanza 4F, 1-6-20 Dojima, Kita-ku"/>
    <m/>
    <s v="Osaka"/>
    <s v="Osaka"/>
    <s v="530-0003"/>
    <x v="11"/>
    <x v="3"/>
    <s v="Kentary"/>
    <s v="Mory"/>
    <x v="1"/>
  </r>
  <r>
    <n v="10253"/>
    <n v="26"/>
    <n v="100"/>
    <n v="5"/>
    <n v="3054.48"/>
    <d v="2004-01-06T00:00:00"/>
    <x v="3"/>
    <x v="1"/>
    <x v="9"/>
    <x v="1"/>
    <x v="1"/>
    <n v="141"/>
    <s v="S18_1129"/>
    <x v="22"/>
    <s v="(171) 555-2282"/>
    <s v="Berkeley Gardens 12  Brewery"/>
    <m/>
    <s v="Liverpool"/>
    <m/>
    <s v="WX1 6LT"/>
    <x v="6"/>
    <x v="1"/>
    <s v="Devon"/>
    <s v="Elizabeth"/>
    <x v="1"/>
  </r>
  <r>
    <n v="10266"/>
    <n v="21"/>
    <n v="100"/>
    <n v="6"/>
    <n v="2526.5100000000002"/>
    <d v="2004-06-07T00:00:00"/>
    <x v="0"/>
    <x v="2"/>
    <x v="2"/>
    <x v="1"/>
    <x v="1"/>
    <n v="141"/>
    <s v="S18_1129"/>
    <x v="70"/>
    <s v="0522-556555"/>
    <s v="Strada Provinciale 124"/>
    <m/>
    <s v="Reggio Emilia"/>
    <m/>
    <n v="42100"/>
    <x v="12"/>
    <x v="1"/>
    <s v="Moroni"/>
    <s v="Maurizio"/>
    <x v="0"/>
  </r>
  <r>
    <n v="10278"/>
    <n v="34"/>
    <n v="100"/>
    <n v="6"/>
    <n v="4667.8599999999997"/>
    <d v="2004-06-08T00:00:00"/>
    <x v="0"/>
    <x v="2"/>
    <x v="3"/>
    <x v="1"/>
    <x v="1"/>
    <n v="141"/>
    <s v="S18_1129"/>
    <x v="84"/>
    <n v="7025551838"/>
    <s v="8489 Strong St."/>
    <m/>
    <s v="Las Vegas"/>
    <s v="NV"/>
    <n v="83030"/>
    <x v="0"/>
    <x v="0"/>
    <s v="King"/>
    <s v="Sue"/>
    <x v="1"/>
  </r>
  <r>
    <n v="10287"/>
    <n v="41"/>
    <n v="100"/>
    <n v="4"/>
    <n v="6499.32"/>
    <s v="8/30/2004 0:00"/>
    <x v="0"/>
    <x v="2"/>
    <x v="3"/>
    <x v="1"/>
    <x v="1"/>
    <n v="141"/>
    <s v="S18_1129"/>
    <x v="69"/>
    <s v="0897-034555"/>
    <s v="Grenzacherweg 237"/>
    <m/>
    <s v="Gensve"/>
    <m/>
    <n v="1203"/>
    <x v="17"/>
    <x v="1"/>
    <s v="Holz"/>
    <s v="Michael"/>
    <x v="1"/>
  </r>
  <r>
    <n v="10301"/>
    <n v="37"/>
    <n v="100"/>
    <n v="8"/>
    <n v="5917.78"/>
    <d v="2003-05-10T00:00:00"/>
    <x v="0"/>
    <x v="3"/>
    <x v="4"/>
    <x v="0"/>
    <x v="1"/>
    <n v="141"/>
    <s v="S18_1129"/>
    <x v="85"/>
    <s v="+47 2212 1555"/>
    <s v="Drammensveien 126 A, PB 744 Sentrum"/>
    <m/>
    <s v="Oslo"/>
    <m/>
    <s v="N 0106"/>
    <x v="2"/>
    <x v="1"/>
    <s v="Klaeboe"/>
    <s v="Jan"/>
    <x v="1"/>
  </r>
  <r>
    <n v="10310"/>
    <n v="37"/>
    <n v="100"/>
    <n v="2"/>
    <n v="6231.91"/>
    <s v="10/16/2004 0:00"/>
    <x v="0"/>
    <x v="3"/>
    <x v="4"/>
    <x v="1"/>
    <x v="1"/>
    <n v="141"/>
    <s v="S18_1129"/>
    <x v="68"/>
    <s v="0221-5554327"/>
    <s v="Mehrheimerstr. 369"/>
    <m/>
    <s v="Koln"/>
    <m/>
    <n v="50739"/>
    <x v="16"/>
    <x v="1"/>
    <s v="Pfalzheim"/>
    <s v="Henriette"/>
    <x v="1"/>
  </r>
  <r>
    <n v="10321"/>
    <n v="41"/>
    <n v="100"/>
    <n v="10"/>
    <n v="5803.14"/>
    <d v="2004-04-11T00:00:00"/>
    <x v="0"/>
    <x v="3"/>
    <x v="5"/>
    <x v="1"/>
    <x v="1"/>
    <n v="141"/>
    <s v="S18_1129"/>
    <x v="21"/>
    <n v="5085552555"/>
    <s v="1785 First Street"/>
    <m/>
    <s v="New Bedford"/>
    <s v="MA"/>
    <n v="50553"/>
    <x v="0"/>
    <x v="0"/>
    <s v="Benitez"/>
    <s v="Violeta"/>
    <x v="1"/>
  </r>
  <r>
    <n v="10331"/>
    <n v="46"/>
    <n v="100"/>
    <n v="6"/>
    <n v="6434.02"/>
    <s v="11/17/2004 0:00"/>
    <x v="0"/>
    <x v="3"/>
    <x v="5"/>
    <x v="1"/>
    <x v="1"/>
    <n v="141"/>
    <s v="S18_1129"/>
    <x v="45"/>
    <n v="2155559857"/>
    <s v="11328 Douglas Av."/>
    <m/>
    <s v="Philadelphia"/>
    <s v="PA"/>
    <n v="71270"/>
    <x v="0"/>
    <x v="0"/>
    <s v="Hernandez"/>
    <s v="Rosa"/>
    <x v="1"/>
  </r>
  <r>
    <n v="10342"/>
    <n v="40"/>
    <n v="100"/>
    <n v="2"/>
    <n v="6454.4"/>
    <s v="11/24/2004 0:00"/>
    <x v="0"/>
    <x v="3"/>
    <x v="5"/>
    <x v="1"/>
    <x v="1"/>
    <n v="141"/>
    <s v="S18_1129"/>
    <x v="10"/>
    <s v="03 9520 4555"/>
    <s v="636 St Kilda Road"/>
    <s v="Level 3"/>
    <s v="Melbourne"/>
    <s v="Victoria"/>
    <n v="3004"/>
    <x v="3"/>
    <x v="2"/>
    <s v="Ferguson"/>
    <s v="Peter"/>
    <x v="1"/>
  </r>
  <r>
    <n v="10356"/>
    <n v="43"/>
    <n v="97.6"/>
    <n v="8"/>
    <n v="4196.8"/>
    <d v="2004-09-12T00:00:00"/>
    <x v="0"/>
    <x v="3"/>
    <x v="6"/>
    <x v="1"/>
    <x v="1"/>
    <n v="141"/>
    <s v="S18_1129"/>
    <x v="2"/>
    <s v="+33 1 46 62 7555"/>
    <s v="27 rue du Colonel Pierre Avia"/>
    <m/>
    <s v="Paris"/>
    <m/>
    <n v="75508"/>
    <x v="1"/>
    <x v="1"/>
    <s v="Da Cunha"/>
    <s v="Daniel"/>
    <x v="1"/>
  </r>
  <r>
    <n v="10365"/>
    <n v="30"/>
    <n v="87.06"/>
    <n v="1"/>
    <n v="2611.8000000000002"/>
    <d v="2005-07-01T00:00:00"/>
    <x v="0"/>
    <x v="0"/>
    <x v="7"/>
    <x v="2"/>
    <x v="1"/>
    <n v="141"/>
    <s v="S18_1129"/>
    <x v="50"/>
    <n v="5085559555"/>
    <s v="4575 Hillside Dr."/>
    <m/>
    <s v="New Bedford"/>
    <s v="MA"/>
    <n v="50553"/>
    <x v="0"/>
    <x v="0"/>
    <s v="Tam"/>
    <s v="Wing C"/>
    <x v="0"/>
  </r>
  <r>
    <n v="10377"/>
    <n v="35"/>
    <n v="100"/>
    <n v="2"/>
    <n v="5895.05"/>
    <d v="2005-09-02T00:00:00"/>
    <x v="0"/>
    <x v="0"/>
    <x v="0"/>
    <x v="2"/>
    <x v="1"/>
    <n v="141"/>
    <s v="S18_1129"/>
    <x v="16"/>
    <s v="90-224 8555"/>
    <s v="Keskuskatu 45"/>
    <m/>
    <s v="Helsinki"/>
    <m/>
    <n v="21240"/>
    <x v="4"/>
    <x v="1"/>
    <s v="Karttunen"/>
    <s v="Matti"/>
    <x v="1"/>
  </r>
  <r>
    <n v="10390"/>
    <n v="36"/>
    <n v="93.77"/>
    <n v="14"/>
    <n v="3375.72"/>
    <d v="2005-04-03T00:00:00"/>
    <x v="0"/>
    <x v="0"/>
    <x v="11"/>
    <x v="2"/>
    <x v="1"/>
    <n v="141"/>
    <s v="S18_1129"/>
    <x v="39"/>
    <n v="4155551450"/>
    <s v="5677 Strong St."/>
    <m/>
    <s v="San Rafael"/>
    <s v="CA"/>
    <n v="97562"/>
    <x v="0"/>
    <x v="0"/>
    <s v="Nelson"/>
    <s v="Valarie"/>
    <x v="1"/>
  </r>
  <r>
    <n v="10406"/>
    <n v="61"/>
    <n v="100"/>
    <n v="3"/>
    <n v="8374.69"/>
    <s v="4/15/2005 0:00"/>
    <x v="1"/>
    <x v="1"/>
    <x v="8"/>
    <x v="2"/>
    <x v="1"/>
    <n v="141"/>
    <s v="S18_1129"/>
    <x v="48"/>
    <s v="31 12 3555"/>
    <s v="Vinb'ltet 34"/>
    <m/>
    <s v="Kobenhavn"/>
    <m/>
    <n v="1734"/>
    <x v="13"/>
    <x v="1"/>
    <s v="Petersen"/>
    <s v="Jytte"/>
    <x v="2"/>
  </r>
  <r>
    <n v="10419"/>
    <n v="38"/>
    <n v="100"/>
    <n v="5"/>
    <n v="4464.24"/>
    <s v="5/17/2005 0:00"/>
    <x v="0"/>
    <x v="1"/>
    <x v="1"/>
    <x v="2"/>
    <x v="1"/>
    <n v="141"/>
    <s v="S18_1129"/>
    <x v="19"/>
    <s v="6562-9555"/>
    <s v="Geislweg 14"/>
    <m/>
    <s v="Salzburg"/>
    <m/>
    <n v="5020"/>
    <x v="5"/>
    <x v="1"/>
    <s v="Pipps"/>
    <s v="Georg"/>
    <x v="1"/>
  </r>
  <r>
    <n v="10102"/>
    <n v="39"/>
    <n v="100"/>
    <n v="2"/>
    <n v="4808.3100000000004"/>
    <d v="2003-10-01T00:00:00"/>
    <x v="0"/>
    <x v="0"/>
    <x v="7"/>
    <x v="0"/>
    <x v="3"/>
    <n v="102"/>
    <s v="S18_1342"/>
    <x v="11"/>
    <n v="2125551500"/>
    <s v="2678 Kingston Rd."/>
    <s v="Suite 101"/>
    <s v="NYC"/>
    <s v="NY"/>
    <n v="10022"/>
    <x v="0"/>
    <x v="0"/>
    <s v="Frick"/>
    <s v="Michael"/>
    <x v="1"/>
  </r>
  <r>
    <n v="10111"/>
    <n v="33"/>
    <n v="99.66"/>
    <n v="6"/>
    <n v="3288.78"/>
    <s v="3/25/2003 0:00"/>
    <x v="0"/>
    <x v="0"/>
    <x v="11"/>
    <x v="0"/>
    <x v="3"/>
    <n v="102"/>
    <s v="S18_1342"/>
    <x v="8"/>
    <n v="6505555787"/>
    <s v="5557 North Pendale Street"/>
    <m/>
    <s v="San Francisco"/>
    <s v="CA"/>
    <m/>
    <x v="0"/>
    <x v="0"/>
    <s v="Murphy"/>
    <s v="Julie"/>
    <x v="1"/>
  </r>
  <r>
    <n v="10125"/>
    <n v="32"/>
    <n v="100"/>
    <n v="1"/>
    <n v="3254.72"/>
    <s v="5/21/2003 0:00"/>
    <x v="0"/>
    <x v="1"/>
    <x v="1"/>
    <x v="0"/>
    <x v="3"/>
    <n v="102"/>
    <s v="S18_1342"/>
    <x v="10"/>
    <s v="03 9520 4555"/>
    <s v="636 St Kilda Road"/>
    <s v="Level 3"/>
    <s v="Melbourne"/>
    <s v="Victoria"/>
    <n v="3004"/>
    <x v="3"/>
    <x v="2"/>
    <s v="Ferguson"/>
    <s v="Peter"/>
    <x v="1"/>
  </r>
  <r>
    <n v="10139"/>
    <n v="31"/>
    <n v="100"/>
    <n v="7"/>
    <n v="3184.94"/>
    <s v="7/16/2003 0:00"/>
    <x v="0"/>
    <x v="2"/>
    <x v="2"/>
    <x v="0"/>
    <x v="3"/>
    <n v="102"/>
    <s v="S18_1342"/>
    <x v="20"/>
    <s v="+61 2 9495 8555"/>
    <s v="Monitor Money Building, 815 Pacific Hwy"/>
    <s v="Level 6"/>
    <s v="Chatswood"/>
    <s v="NSW"/>
    <n v="2067"/>
    <x v="3"/>
    <x v="2"/>
    <s v="Huxley"/>
    <s v="Adrian"/>
    <x v="1"/>
  </r>
  <r>
    <n v="10149"/>
    <n v="50"/>
    <n v="100"/>
    <n v="4"/>
    <n v="5907.5"/>
    <d v="2003-12-09T00:00:00"/>
    <x v="0"/>
    <x v="2"/>
    <x v="10"/>
    <x v="0"/>
    <x v="3"/>
    <n v="102"/>
    <s v="S18_1342"/>
    <x v="82"/>
    <n v="4155554312"/>
    <s v="2793 Furth Circle"/>
    <m/>
    <s v="Brisbane"/>
    <s v="CA"/>
    <n v="94217"/>
    <x v="0"/>
    <x v="0"/>
    <s v="Taylor"/>
    <s v="Sue"/>
    <x v="1"/>
  </r>
  <r>
    <n v="10162"/>
    <n v="48"/>
    <n v="91.44"/>
    <n v="2"/>
    <n v="4389.12"/>
    <s v="10/18/2003 0:00"/>
    <x v="0"/>
    <x v="3"/>
    <x v="4"/>
    <x v="0"/>
    <x v="3"/>
    <n v="102"/>
    <s v="S18_1342"/>
    <x v="4"/>
    <n v="6505551386"/>
    <s v="7734 Strong St."/>
    <m/>
    <s v="San Francisco"/>
    <s v="CA"/>
    <m/>
    <x v="0"/>
    <x v="0"/>
    <s v="Brown"/>
    <s v="Julie"/>
    <x v="1"/>
  </r>
  <r>
    <n v="10173"/>
    <n v="43"/>
    <n v="100"/>
    <n v="6"/>
    <n v="5036.16"/>
    <d v="2003-05-11T00:00:00"/>
    <x v="0"/>
    <x v="3"/>
    <x v="5"/>
    <x v="0"/>
    <x v="3"/>
    <n v="102"/>
    <s v="S18_1342"/>
    <x v="86"/>
    <s v="035-640555"/>
    <s v="Via Ludovico il Moro 22"/>
    <m/>
    <s v="Bergamo"/>
    <m/>
    <n v="24100"/>
    <x v="12"/>
    <x v="1"/>
    <s v="Rovelli"/>
    <s v="Giovanni"/>
    <x v="1"/>
  </r>
  <r>
    <n v="10182"/>
    <n v="25"/>
    <n v="87.33"/>
    <n v="3"/>
    <n v="2183.25"/>
    <d v="2003-12-11T00:00:00"/>
    <x v="0"/>
    <x v="3"/>
    <x v="5"/>
    <x v="0"/>
    <x v="3"/>
    <n v="102"/>
    <s v="S18_1342"/>
    <x v="39"/>
    <n v="4155551450"/>
    <s v="5677 Strong St."/>
    <m/>
    <s v="San Rafael"/>
    <s v="CA"/>
    <n v="97562"/>
    <x v="0"/>
    <x v="0"/>
    <s v="Nelson"/>
    <s v="Valarie"/>
    <x v="0"/>
  </r>
  <r>
    <n v="10193"/>
    <n v="28"/>
    <n v="100"/>
    <n v="7"/>
    <n v="3106.88"/>
    <s v="11/21/2003 0:00"/>
    <x v="0"/>
    <x v="3"/>
    <x v="5"/>
    <x v="0"/>
    <x v="3"/>
    <n v="102"/>
    <s v="S18_1342"/>
    <x v="87"/>
    <s v="61-9-3844-6555"/>
    <s v="7 Allen Street"/>
    <m/>
    <s v="Glen Waverly"/>
    <s v="Victoria"/>
    <n v="3150"/>
    <x v="3"/>
    <x v="2"/>
    <s v="Connery"/>
    <s v="Sean"/>
    <x v="1"/>
  </r>
  <r>
    <n v="10205"/>
    <n v="36"/>
    <n v="100"/>
    <n v="2"/>
    <n v="3735.72"/>
    <d v="2003-03-12T00:00:00"/>
    <x v="0"/>
    <x v="3"/>
    <x v="6"/>
    <x v="0"/>
    <x v="3"/>
    <n v="102"/>
    <s v="S18_1342"/>
    <x v="23"/>
    <s v="(91) 555 94 44"/>
    <s v="C/ Moralzarzal, 86"/>
    <m/>
    <s v="Madrid"/>
    <m/>
    <n v="28034"/>
    <x v="7"/>
    <x v="1"/>
    <s v="Freyre"/>
    <s v="Diego"/>
    <x v="1"/>
  </r>
  <r>
    <n v="10215"/>
    <n v="27"/>
    <n v="89.38"/>
    <n v="10"/>
    <n v="2413.2600000000002"/>
    <s v="1/29/2004 0:00"/>
    <x v="0"/>
    <x v="0"/>
    <x v="7"/>
    <x v="1"/>
    <x v="3"/>
    <n v="102"/>
    <s v="S18_1342"/>
    <x v="32"/>
    <n v="3105553722"/>
    <s v="3675 Furth Circle"/>
    <m/>
    <s v="Burbank"/>
    <s v="CA"/>
    <n v="94019"/>
    <x v="0"/>
    <x v="0"/>
    <s v="Thompson"/>
    <s v="Steve"/>
    <x v="0"/>
  </r>
  <r>
    <n v="10227"/>
    <n v="25"/>
    <n v="100"/>
    <n v="3"/>
    <n v="2953.75"/>
    <d v="2004-02-03T00:00:00"/>
    <x v="0"/>
    <x v="0"/>
    <x v="11"/>
    <x v="1"/>
    <x v="3"/>
    <n v="102"/>
    <s v="S18_1342"/>
    <x v="30"/>
    <s v="78.32.5555"/>
    <s v="2, rue du Commerce"/>
    <m/>
    <s v="Lyon"/>
    <m/>
    <n v="69004"/>
    <x v="1"/>
    <x v="1"/>
    <s v="Saveley"/>
    <s v="Mary"/>
    <x v="0"/>
  </r>
  <r>
    <n v="10244"/>
    <n v="40"/>
    <n v="100"/>
    <n v="7"/>
    <n v="4684.8"/>
    <s v="4/29/2004 0:00"/>
    <x v="0"/>
    <x v="1"/>
    <x v="8"/>
    <x v="1"/>
    <x v="3"/>
    <n v="102"/>
    <s v="S18_1342"/>
    <x v="23"/>
    <s v="(91) 555 94 44"/>
    <s v="C/ Moralzarzal, 86"/>
    <m/>
    <s v="Madrid"/>
    <m/>
    <n v="28034"/>
    <x v="7"/>
    <x v="1"/>
    <s v="Freyre"/>
    <s v="Diego"/>
    <x v="1"/>
  </r>
  <r>
    <n v="10256"/>
    <n v="34"/>
    <n v="95.55"/>
    <n v="2"/>
    <n v="3248.7"/>
    <d v="2004-08-06T00:00:00"/>
    <x v="0"/>
    <x v="1"/>
    <x v="9"/>
    <x v="1"/>
    <x v="3"/>
    <n v="102"/>
    <s v="S18_1342"/>
    <x v="48"/>
    <s v="31 12 3555"/>
    <s v="Vinb'ltet 34"/>
    <m/>
    <s v="Kobenhavn"/>
    <m/>
    <n v="1734"/>
    <x v="13"/>
    <x v="1"/>
    <s v="Petersen"/>
    <s v="Jytte"/>
    <x v="1"/>
  </r>
  <r>
    <n v="10280"/>
    <n v="50"/>
    <n v="100"/>
    <n v="9"/>
    <n v="5239.5"/>
    <s v="8/17/2004 0:00"/>
    <x v="0"/>
    <x v="2"/>
    <x v="3"/>
    <x v="1"/>
    <x v="3"/>
    <n v="102"/>
    <s v="S18_1342"/>
    <x v="36"/>
    <s v="011-4988555"/>
    <s v="Via Monte Bianco 34"/>
    <m/>
    <s v="Torino"/>
    <m/>
    <n v="10100"/>
    <x v="12"/>
    <x v="1"/>
    <s v="Accorti"/>
    <s v="Paolo"/>
    <x v="1"/>
  </r>
  <r>
    <n v="10289"/>
    <n v="38"/>
    <n v="100"/>
    <n v="2"/>
    <n v="4567.9799999999996"/>
    <d v="2004-03-09T00:00:00"/>
    <x v="0"/>
    <x v="2"/>
    <x v="10"/>
    <x v="1"/>
    <x v="3"/>
    <n v="102"/>
    <s v="S18_1342"/>
    <x v="7"/>
    <s v="+47 2267 3215"/>
    <s v="Drammen 121, PR 744 Sentrum"/>
    <m/>
    <s v="Bergen"/>
    <m/>
    <s v="N 5804"/>
    <x v="2"/>
    <x v="1"/>
    <s v="Oeztan"/>
    <s v="Veysel"/>
    <x v="1"/>
  </r>
  <r>
    <n v="10304"/>
    <n v="37"/>
    <n v="95.55"/>
    <n v="13"/>
    <n v="3535.35"/>
    <d v="2004-11-10T00:00:00"/>
    <x v="0"/>
    <x v="3"/>
    <x v="4"/>
    <x v="1"/>
    <x v="3"/>
    <n v="102"/>
    <s v="S18_1342"/>
    <x v="38"/>
    <s v="30.59.8555"/>
    <s v="67, avenue de l'Europe"/>
    <m/>
    <s v="Versailles"/>
    <m/>
    <n v="78000"/>
    <x v="1"/>
    <x v="1"/>
    <s v="Tonini"/>
    <s v="Daniel"/>
    <x v="1"/>
  </r>
  <r>
    <n v="10312"/>
    <n v="43"/>
    <n v="89.38"/>
    <n v="10"/>
    <n v="3843.34"/>
    <s v="10/21/2004 0:00"/>
    <x v="0"/>
    <x v="3"/>
    <x v="4"/>
    <x v="1"/>
    <x v="3"/>
    <n v="102"/>
    <s v="S18_1342"/>
    <x v="39"/>
    <n v="4155551450"/>
    <s v="5677 Strong St."/>
    <m/>
    <s v="San Rafael"/>
    <s v="CA"/>
    <n v="97562"/>
    <x v="0"/>
    <x v="0"/>
    <s v="Nelson"/>
    <s v="Valarie"/>
    <x v="1"/>
  </r>
  <r>
    <n v="10322"/>
    <n v="43"/>
    <n v="86.3"/>
    <n v="14"/>
    <n v="3710.9"/>
    <d v="2004-04-11T00:00:00"/>
    <x v="0"/>
    <x v="3"/>
    <x v="5"/>
    <x v="1"/>
    <x v="3"/>
    <n v="102"/>
    <s v="S18_1342"/>
    <x v="40"/>
    <n v="6035558647"/>
    <s v="2304 Long Airport Avenue"/>
    <m/>
    <s v="Nashua"/>
    <s v="NH"/>
    <n v="62005"/>
    <x v="0"/>
    <x v="0"/>
    <s v="Young"/>
    <s v="Valarie"/>
    <x v="1"/>
  </r>
  <r>
    <n v="10332"/>
    <n v="46"/>
    <n v="95.13"/>
    <n v="15"/>
    <n v="4375.9799999999996"/>
    <s v="11/17/2004 0:00"/>
    <x v="0"/>
    <x v="3"/>
    <x v="5"/>
    <x v="1"/>
    <x v="3"/>
    <n v="102"/>
    <s v="S18_1342"/>
    <x v="77"/>
    <s v="(171) 555-1555"/>
    <s v="Fauntleroy Circus"/>
    <m/>
    <s v="Manchester"/>
    <m/>
    <s v="EC2 5NT"/>
    <x v="6"/>
    <x v="1"/>
    <s v="Ashworth"/>
    <s v="Victoria"/>
    <x v="1"/>
  </r>
  <r>
    <n v="10346"/>
    <n v="42"/>
    <n v="36.11"/>
    <n v="3"/>
    <n v="1516.62"/>
    <s v="11/29/2004 0:00"/>
    <x v="0"/>
    <x v="3"/>
    <x v="5"/>
    <x v="1"/>
    <x v="3"/>
    <n v="102"/>
    <s v="S18_1342"/>
    <x v="84"/>
    <n v="7025551838"/>
    <s v="8489 Strong St."/>
    <m/>
    <s v="Las Vegas"/>
    <s v="NV"/>
    <n v="83030"/>
    <x v="0"/>
    <x v="0"/>
    <s v="King"/>
    <s v="Sue"/>
    <x v="0"/>
  </r>
  <r>
    <n v="10356"/>
    <n v="50"/>
    <n v="50.18"/>
    <n v="9"/>
    <n v="2509"/>
    <d v="2004-09-12T00:00:00"/>
    <x v="0"/>
    <x v="3"/>
    <x v="6"/>
    <x v="1"/>
    <x v="3"/>
    <n v="102"/>
    <s v="S18_1342"/>
    <x v="2"/>
    <s v="+33 1 46 62 7555"/>
    <s v="27 rue du Colonel Pierre Avia"/>
    <m/>
    <s v="Paris"/>
    <m/>
    <n v="75508"/>
    <x v="1"/>
    <x v="1"/>
    <s v="Da Cunha"/>
    <s v="Daniel"/>
    <x v="0"/>
  </r>
  <r>
    <n v="10369"/>
    <n v="44"/>
    <n v="100"/>
    <n v="8"/>
    <n v="9240.44"/>
    <s v="1/20/2005 0:00"/>
    <x v="0"/>
    <x v="0"/>
    <x v="7"/>
    <x v="2"/>
    <x v="3"/>
    <n v="102"/>
    <s v="S18_1342"/>
    <x v="41"/>
    <n v="6175558555"/>
    <s v="7825 Douglas Av."/>
    <m/>
    <s v="Brickhaven"/>
    <s v="MA"/>
    <n v="58339"/>
    <x v="0"/>
    <x v="0"/>
    <s v="Nelson"/>
    <s v="Allen"/>
    <x v="2"/>
  </r>
  <r>
    <n v="10380"/>
    <n v="27"/>
    <n v="93.16"/>
    <n v="13"/>
    <n v="2515.3200000000002"/>
    <s v="2/16/2005 0:00"/>
    <x v="0"/>
    <x v="0"/>
    <x v="0"/>
    <x v="2"/>
    <x v="3"/>
    <n v="102"/>
    <s v="S18_1342"/>
    <x v="23"/>
    <s v="(91) 555 94 44"/>
    <s v="C/ Moralzarzal, 86"/>
    <m/>
    <s v="Madrid"/>
    <m/>
    <n v="28034"/>
    <x v="7"/>
    <x v="1"/>
    <s v="Freyre"/>
    <s v="Diego"/>
    <x v="0"/>
  </r>
  <r>
    <n v="10391"/>
    <n v="35"/>
    <n v="100"/>
    <n v="2"/>
    <n v="5548.9"/>
    <d v="2005-09-03T00:00:00"/>
    <x v="0"/>
    <x v="0"/>
    <x v="11"/>
    <x v="2"/>
    <x v="3"/>
    <n v="102"/>
    <s v="S18_1342"/>
    <x v="42"/>
    <s v="02 9936 8555"/>
    <s v="201 Miller Street"/>
    <s v="Level 15"/>
    <s v="North Sydney"/>
    <s v="NSW"/>
    <n v="2060"/>
    <x v="3"/>
    <x v="2"/>
    <s v="O'Hara"/>
    <s v="Anna"/>
    <x v="1"/>
  </r>
  <r>
    <n v="10422"/>
    <n v="51"/>
    <n v="95.55"/>
    <n v="2"/>
    <n v="4873.05"/>
    <s v="5/30/2005 0:00"/>
    <x v="2"/>
    <x v="1"/>
    <x v="1"/>
    <x v="2"/>
    <x v="3"/>
    <n v="102"/>
    <s v="S18_1342"/>
    <x v="18"/>
    <n v="2155551555"/>
    <s v="7586 Pompton St."/>
    <m/>
    <s v="Allentown"/>
    <s v="PA"/>
    <n v="70267"/>
    <x v="0"/>
    <x v="0"/>
    <s v="Yu"/>
    <s v="Kyung"/>
    <x v="1"/>
  </r>
  <r>
    <n v="10102"/>
    <n v="41"/>
    <n v="50.14"/>
    <n v="1"/>
    <n v="2055.7399999999998"/>
    <d v="2003-10-01T00:00:00"/>
    <x v="0"/>
    <x v="0"/>
    <x v="7"/>
    <x v="0"/>
    <x v="3"/>
    <n v="53"/>
    <s v="S18_1367"/>
    <x v="11"/>
    <n v="2125551500"/>
    <s v="2678 Kingston Rd."/>
    <s v="Suite 101"/>
    <s v="NYC"/>
    <s v="NY"/>
    <n v="10022"/>
    <x v="0"/>
    <x v="0"/>
    <s v="Frick"/>
    <s v="Michael"/>
    <x v="0"/>
  </r>
  <r>
    <n v="10111"/>
    <n v="48"/>
    <n v="49.06"/>
    <n v="5"/>
    <n v="2354.88"/>
    <s v="3/25/2003 0:00"/>
    <x v="0"/>
    <x v="0"/>
    <x v="11"/>
    <x v="0"/>
    <x v="3"/>
    <n v="53"/>
    <s v="S18_1367"/>
    <x v="8"/>
    <n v="6505555787"/>
    <s v="5557 North Pendale Street"/>
    <m/>
    <s v="San Francisco"/>
    <s v="CA"/>
    <m/>
    <x v="0"/>
    <x v="0"/>
    <s v="Murphy"/>
    <s v="Julie"/>
    <x v="0"/>
  </r>
  <r>
    <n v="10126"/>
    <n v="42"/>
    <n v="54.99"/>
    <n v="17"/>
    <n v="2309.58"/>
    <s v="5/28/2003 0:00"/>
    <x v="0"/>
    <x v="1"/>
    <x v="1"/>
    <x v="0"/>
    <x v="3"/>
    <n v="53"/>
    <s v="S18_1367"/>
    <x v="25"/>
    <s v="(91) 555 22 82"/>
    <s v="C/ Araquil, 67"/>
    <m/>
    <s v="Madrid"/>
    <m/>
    <n v="28023"/>
    <x v="7"/>
    <x v="1"/>
    <s v="Sommer"/>
    <s v="Mart¡n"/>
    <x v="0"/>
  </r>
  <r>
    <n v="10139"/>
    <n v="49"/>
    <n v="43.13"/>
    <n v="6"/>
    <n v="2113.37"/>
    <s v="7/16/2003 0:00"/>
    <x v="0"/>
    <x v="2"/>
    <x v="2"/>
    <x v="0"/>
    <x v="3"/>
    <n v="53"/>
    <s v="S18_1367"/>
    <x v="20"/>
    <s v="+61 2 9495 8555"/>
    <s v="Monitor Money Building, 815 Pacific Hwy"/>
    <s v="Level 6"/>
    <s v="Chatswood"/>
    <s v="NSW"/>
    <n v="2067"/>
    <x v="3"/>
    <x v="2"/>
    <s v="Huxley"/>
    <s v="Adrian"/>
    <x v="0"/>
  </r>
  <r>
    <n v="10149"/>
    <n v="30"/>
    <n v="58.22"/>
    <n v="3"/>
    <n v="1746.6"/>
    <d v="2003-12-09T00:00:00"/>
    <x v="0"/>
    <x v="2"/>
    <x v="10"/>
    <x v="0"/>
    <x v="3"/>
    <n v="53"/>
    <s v="S18_1367"/>
    <x v="82"/>
    <n v="4155554312"/>
    <s v="2793 Furth Circle"/>
    <m/>
    <s v="Brisbane"/>
    <s v="CA"/>
    <n v="94217"/>
    <x v="0"/>
    <x v="0"/>
    <s v="Taylor"/>
    <s v="Sue"/>
    <x v="0"/>
  </r>
  <r>
    <n v="10162"/>
    <n v="45"/>
    <n v="51.21"/>
    <n v="1"/>
    <n v="2304.4499999999998"/>
    <s v="10/18/2003 0:00"/>
    <x v="0"/>
    <x v="3"/>
    <x v="4"/>
    <x v="0"/>
    <x v="3"/>
    <n v="53"/>
    <s v="S18_1367"/>
    <x v="4"/>
    <n v="6505551386"/>
    <s v="7734 Strong St."/>
    <m/>
    <s v="San Francisco"/>
    <s v="CA"/>
    <m/>
    <x v="0"/>
    <x v="0"/>
    <s v="Brown"/>
    <s v="Julie"/>
    <x v="0"/>
  </r>
  <r>
    <n v="10173"/>
    <n v="48"/>
    <n v="44.21"/>
    <n v="5"/>
    <n v="2122.08"/>
    <d v="2003-05-11T00:00:00"/>
    <x v="0"/>
    <x v="3"/>
    <x v="5"/>
    <x v="0"/>
    <x v="3"/>
    <n v="53"/>
    <s v="S18_1367"/>
    <x v="86"/>
    <s v="035-640555"/>
    <s v="Via Ludovico il Moro 22"/>
    <m/>
    <s v="Bergamo"/>
    <m/>
    <n v="24100"/>
    <x v="12"/>
    <x v="1"/>
    <s v="Rovelli"/>
    <s v="Giovanni"/>
    <x v="0"/>
  </r>
  <r>
    <n v="10182"/>
    <n v="32"/>
    <n v="54.45"/>
    <n v="2"/>
    <n v="1742.4"/>
    <d v="2003-12-11T00:00:00"/>
    <x v="0"/>
    <x v="3"/>
    <x v="5"/>
    <x v="0"/>
    <x v="3"/>
    <n v="53"/>
    <s v="S18_1367"/>
    <x v="39"/>
    <n v="4155551450"/>
    <s v="5677 Strong St."/>
    <m/>
    <s v="San Rafael"/>
    <s v="CA"/>
    <n v="97562"/>
    <x v="0"/>
    <x v="0"/>
    <s v="Nelson"/>
    <s v="Valarie"/>
    <x v="0"/>
  </r>
  <r>
    <n v="10193"/>
    <n v="46"/>
    <n v="53.37"/>
    <n v="6"/>
    <n v="2455.02"/>
    <s v="11/21/2003 0:00"/>
    <x v="0"/>
    <x v="3"/>
    <x v="5"/>
    <x v="0"/>
    <x v="3"/>
    <n v="53"/>
    <s v="S18_1367"/>
    <x v="87"/>
    <s v="61-9-3844-6555"/>
    <s v="7 Allen Street"/>
    <m/>
    <s v="Glen Waverly"/>
    <s v="Victoria"/>
    <n v="3150"/>
    <x v="3"/>
    <x v="2"/>
    <s v="Connery"/>
    <s v="Sean"/>
    <x v="0"/>
  </r>
  <r>
    <n v="10205"/>
    <n v="48"/>
    <n v="63.61"/>
    <n v="1"/>
    <n v="3053.28"/>
    <d v="2003-03-12T00:00:00"/>
    <x v="0"/>
    <x v="3"/>
    <x v="6"/>
    <x v="0"/>
    <x v="3"/>
    <n v="53"/>
    <s v="S18_1367"/>
    <x v="23"/>
    <s v="(91) 555 94 44"/>
    <s v="C/ Moralzarzal, 86"/>
    <m/>
    <s v="Madrid"/>
    <m/>
    <n v="28034"/>
    <x v="7"/>
    <x v="1"/>
    <s v="Freyre"/>
    <s v="Diego"/>
    <x v="1"/>
  </r>
  <r>
    <n v="10215"/>
    <n v="33"/>
    <n v="43.13"/>
    <n v="9"/>
    <n v="1423.29"/>
    <s v="1/29/2004 0:00"/>
    <x v="0"/>
    <x v="0"/>
    <x v="7"/>
    <x v="1"/>
    <x v="3"/>
    <n v="53"/>
    <s v="S18_1367"/>
    <x v="32"/>
    <n v="3105553722"/>
    <s v="3675 Furth Circle"/>
    <m/>
    <s v="Burbank"/>
    <s v="CA"/>
    <n v="94019"/>
    <x v="0"/>
    <x v="0"/>
    <s v="Thompson"/>
    <s v="Steve"/>
    <x v="0"/>
  </r>
  <r>
    <n v="10227"/>
    <n v="31"/>
    <n v="48.52"/>
    <n v="2"/>
    <n v="1504.12"/>
    <d v="2004-02-03T00:00:00"/>
    <x v="0"/>
    <x v="0"/>
    <x v="11"/>
    <x v="1"/>
    <x v="3"/>
    <n v="53"/>
    <s v="S18_1367"/>
    <x v="30"/>
    <s v="78.32.5555"/>
    <s v="2, rue du Commerce"/>
    <m/>
    <s v="Lyon"/>
    <m/>
    <n v="69004"/>
    <x v="1"/>
    <x v="1"/>
    <s v="Saveley"/>
    <s v="Mary"/>
    <x v="0"/>
  </r>
  <r>
    <n v="10244"/>
    <n v="20"/>
    <n v="58.22"/>
    <n v="6"/>
    <n v="1164.4000000000001"/>
    <s v="4/29/2004 0:00"/>
    <x v="0"/>
    <x v="1"/>
    <x v="8"/>
    <x v="1"/>
    <x v="3"/>
    <n v="53"/>
    <s v="S18_1367"/>
    <x v="23"/>
    <s v="(91) 555 94 44"/>
    <s v="C/ Moralzarzal, 86"/>
    <m/>
    <s v="Madrid"/>
    <m/>
    <n v="28034"/>
    <x v="7"/>
    <x v="1"/>
    <s v="Freyre"/>
    <s v="Diego"/>
    <x v="0"/>
  </r>
  <r>
    <n v="10256"/>
    <n v="29"/>
    <n v="51.75"/>
    <n v="1"/>
    <n v="1500.75"/>
    <d v="2004-08-06T00:00:00"/>
    <x v="0"/>
    <x v="1"/>
    <x v="9"/>
    <x v="1"/>
    <x v="3"/>
    <n v="53"/>
    <s v="S18_1367"/>
    <x v="48"/>
    <s v="31 12 3555"/>
    <s v="Vinb'ltet 34"/>
    <m/>
    <s v="Kobenhavn"/>
    <m/>
    <n v="1734"/>
    <x v="13"/>
    <x v="1"/>
    <s v="Petersen"/>
    <s v="Jytte"/>
    <x v="0"/>
  </r>
  <r>
    <n v="10280"/>
    <n v="27"/>
    <n v="57.68"/>
    <n v="8"/>
    <n v="1557.36"/>
    <s v="8/17/2004 0:00"/>
    <x v="0"/>
    <x v="2"/>
    <x v="3"/>
    <x v="1"/>
    <x v="3"/>
    <n v="53"/>
    <s v="S18_1367"/>
    <x v="36"/>
    <s v="011-4988555"/>
    <s v="Via Monte Bianco 34"/>
    <m/>
    <s v="Torino"/>
    <m/>
    <n v="10100"/>
    <x v="12"/>
    <x v="1"/>
    <s v="Accorti"/>
    <s v="Paolo"/>
    <x v="0"/>
  </r>
  <r>
    <n v="10289"/>
    <n v="24"/>
    <n v="56.07"/>
    <n v="1"/>
    <n v="1345.68"/>
    <d v="2004-03-09T00:00:00"/>
    <x v="0"/>
    <x v="2"/>
    <x v="10"/>
    <x v="1"/>
    <x v="3"/>
    <n v="53"/>
    <s v="S18_1367"/>
    <x v="7"/>
    <s v="+47 2267 3215"/>
    <s v="Drammen 121, PR 744 Sentrum"/>
    <m/>
    <s v="Bergen"/>
    <m/>
    <s v="N 5804"/>
    <x v="2"/>
    <x v="1"/>
    <s v="Oeztan"/>
    <s v="Veysel"/>
    <x v="0"/>
  </r>
  <r>
    <n v="10304"/>
    <n v="37"/>
    <n v="48.52"/>
    <n v="12"/>
    <n v="1795.24"/>
    <d v="2004-11-10T00:00:00"/>
    <x v="0"/>
    <x v="3"/>
    <x v="4"/>
    <x v="1"/>
    <x v="3"/>
    <n v="53"/>
    <s v="S18_1367"/>
    <x v="38"/>
    <s v="30.59.8555"/>
    <s v="67, avenue de l'Europe"/>
    <m/>
    <s v="Versailles"/>
    <m/>
    <n v="78000"/>
    <x v="1"/>
    <x v="1"/>
    <s v="Tonini"/>
    <s v="Daniel"/>
    <x v="0"/>
  </r>
  <r>
    <n v="10312"/>
    <n v="25"/>
    <n v="44.21"/>
    <n v="9"/>
    <n v="1105.25"/>
    <s v="10/21/2004 0:00"/>
    <x v="0"/>
    <x v="3"/>
    <x v="4"/>
    <x v="1"/>
    <x v="3"/>
    <n v="53"/>
    <s v="S18_1367"/>
    <x v="39"/>
    <n v="4155551450"/>
    <s v="5677 Strong St."/>
    <m/>
    <s v="San Rafael"/>
    <s v="CA"/>
    <n v="97562"/>
    <x v="0"/>
    <x v="0"/>
    <s v="Nelson"/>
    <s v="Valarie"/>
    <x v="0"/>
  </r>
  <r>
    <n v="10322"/>
    <n v="41"/>
    <n v="57.68"/>
    <n v="5"/>
    <n v="2364.88"/>
    <d v="2004-04-11T00:00:00"/>
    <x v="0"/>
    <x v="3"/>
    <x v="5"/>
    <x v="1"/>
    <x v="3"/>
    <n v="53"/>
    <s v="S18_1367"/>
    <x v="40"/>
    <n v="6035558647"/>
    <s v="2304 Long Airport Avenue"/>
    <m/>
    <s v="Nashua"/>
    <s v="NH"/>
    <n v="62005"/>
    <x v="0"/>
    <x v="0"/>
    <s v="Young"/>
    <s v="Valarie"/>
    <x v="0"/>
  </r>
  <r>
    <n v="10332"/>
    <n v="27"/>
    <n v="89.89"/>
    <n v="16"/>
    <n v="2427.0300000000002"/>
    <s v="11/17/2004 0:00"/>
    <x v="0"/>
    <x v="3"/>
    <x v="5"/>
    <x v="1"/>
    <x v="3"/>
    <n v="53"/>
    <s v="S18_1367"/>
    <x v="77"/>
    <s v="(171) 555-1555"/>
    <s v="Fauntleroy Circus"/>
    <m/>
    <s v="Manchester"/>
    <m/>
    <s v="EC2 5NT"/>
    <x v="6"/>
    <x v="1"/>
    <s v="Ashworth"/>
    <s v="Victoria"/>
    <x v="0"/>
  </r>
  <r>
    <n v="10347"/>
    <n v="21"/>
    <n v="58.95"/>
    <n v="7"/>
    <n v="1237.95"/>
    <s v="11/29/2004 0:00"/>
    <x v="0"/>
    <x v="3"/>
    <x v="5"/>
    <x v="1"/>
    <x v="3"/>
    <n v="53"/>
    <s v="S18_1367"/>
    <x v="10"/>
    <s v="03 9520 4555"/>
    <s v="636 St Kilda Road"/>
    <s v="Level 3"/>
    <s v="Melbourne"/>
    <s v="Victoria"/>
    <n v="3004"/>
    <x v="3"/>
    <x v="2"/>
    <s v="Ferguson"/>
    <s v="Peter"/>
    <x v="0"/>
  </r>
  <r>
    <n v="10356"/>
    <n v="22"/>
    <n v="72.41"/>
    <n v="6"/>
    <n v="1593.02"/>
    <d v="2004-09-12T00:00:00"/>
    <x v="0"/>
    <x v="3"/>
    <x v="6"/>
    <x v="1"/>
    <x v="3"/>
    <n v="53"/>
    <s v="S18_1367"/>
    <x v="2"/>
    <s v="+33 1 46 62 7555"/>
    <s v="27 rue du Colonel Pierre Avia"/>
    <m/>
    <s v="Paris"/>
    <m/>
    <n v="75508"/>
    <x v="1"/>
    <x v="1"/>
    <s v="Da Cunha"/>
    <s v="Daniel"/>
    <x v="0"/>
  </r>
  <r>
    <n v="10369"/>
    <n v="32"/>
    <n v="98.63"/>
    <n v="7"/>
    <n v="3156.16"/>
    <s v="1/20/2005 0:00"/>
    <x v="0"/>
    <x v="0"/>
    <x v="7"/>
    <x v="2"/>
    <x v="3"/>
    <n v="53"/>
    <s v="S18_1367"/>
    <x v="41"/>
    <n v="6175558555"/>
    <s v="7825 Douglas Av."/>
    <m/>
    <s v="Brickhaven"/>
    <s v="MA"/>
    <n v="58339"/>
    <x v="0"/>
    <x v="0"/>
    <s v="Nelson"/>
    <s v="Allen"/>
    <x v="1"/>
  </r>
  <r>
    <n v="10381"/>
    <n v="25"/>
    <n v="52.83"/>
    <n v="9"/>
    <n v="1320.75"/>
    <s v="2/17/2005 0:00"/>
    <x v="0"/>
    <x v="0"/>
    <x v="0"/>
    <x v="2"/>
    <x v="3"/>
    <n v="53"/>
    <s v="S18_1367"/>
    <x v="4"/>
    <n v="6505551386"/>
    <s v="7734 Strong St."/>
    <m/>
    <s v="San Francisco"/>
    <s v="CA"/>
    <m/>
    <x v="0"/>
    <x v="0"/>
    <s v="Brown"/>
    <s v="Julie"/>
    <x v="0"/>
  </r>
  <r>
    <n v="10391"/>
    <n v="42"/>
    <n v="100"/>
    <n v="3"/>
    <n v="4998"/>
    <d v="2005-09-03T00:00:00"/>
    <x v="0"/>
    <x v="0"/>
    <x v="11"/>
    <x v="2"/>
    <x v="3"/>
    <n v="53"/>
    <s v="S18_1367"/>
    <x v="42"/>
    <s v="02 9936 8555"/>
    <s v="201 Miller Street"/>
    <s v="Level 15"/>
    <s v="North Sydney"/>
    <s v="NSW"/>
    <n v="2060"/>
    <x v="3"/>
    <x v="2"/>
    <s v="O'Hara"/>
    <s v="Anna"/>
    <x v="1"/>
  </r>
  <r>
    <n v="10422"/>
    <n v="25"/>
    <n v="51.75"/>
    <n v="1"/>
    <n v="1293.75"/>
    <s v="5/30/2005 0:00"/>
    <x v="2"/>
    <x v="1"/>
    <x v="1"/>
    <x v="2"/>
    <x v="3"/>
    <n v="53"/>
    <s v="S18_1367"/>
    <x v="18"/>
    <n v="2155551555"/>
    <s v="7586 Pompton St."/>
    <m/>
    <s v="Allentown"/>
    <s v="PA"/>
    <n v="70267"/>
    <x v="0"/>
    <x v="0"/>
    <s v="Yu"/>
    <s v="Kyung"/>
    <x v="0"/>
  </r>
  <r>
    <n v="10110"/>
    <n v="37"/>
    <n v="100"/>
    <n v="16"/>
    <n v="5433.08"/>
    <s v="3/18/2003 0:00"/>
    <x v="0"/>
    <x v="0"/>
    <x v="11"/>
    <x v="0"/>
    <x v="1"/>
    <n v="124"/>
    <s v="S18_1589"/>
    <x v="77"/>
    <s v="(171) 555-1555"/>
    <s v="Fauntleroy Circus"/>
    <m/>
    <s v="Manchester"/>
    <m/>
    <s v="EC2 5NT"/>
    <x v="6"/>
    <x v="1"/>
    <s v="Ashworth"/>
    <s v="Victoria"/>
    <x v="1"/>
  </r>
  <r>
    <n v="10123"/>
    <n v="26"/>
    <n v="100"/>
    <n v="2"/>
    <n v="3073.72"/>
    <s v="5/20/2003 0:00"/>
    <x v="0"/>
    <x v="1"/>
    <x v="1"/>
    <x v="0"/>
    <x v="1"/>
    <n v="124"/>
    <s v="S18_1589"/>
    <x v="46"/>
    <s v="40.32.2555"/>
    <s v="54, rue Royale"/>
    <m/>
    <s v="Nantes"/>
    <m/>
    <n v="44000"/>
    <x v="1"/>
    <x v="1"/>
    <s v="Schmitt"/>
    <s v="Carine"/>
    <x v="1"/>
  </r>
  <r>
    <n v="10137"/>
    <n v="44"/>
    <n v="99.55"/>
    <n v="2"/>
    <n v="4380.2"/>
    <d v="2003-10-07T00:00:00"/>
    <x v="0"/>
    <x v="2"/>
    <x v="2"/>
    <x v="0"/>
    <x v="1"/>
    <n v="124"/>
    <s v="S18_1589"/>
    <x v="1"/>
    <s v="26.47.1555"/>
    <s v="59 rue de l'Abbaye"/>
    <m/>
    <s v="Reims"/>
    <m/>
    <n v="51100"/>
    <x v="1"/>
    <x v="1"/>
    <s v="Henriot"/>
    <s v="Paul"/>
    <x v="1"/>
  </r>
  <r>
    <n v="10148"/>
    <n v="47"/>
    <n v="100"/>
    <n v="9"/>
    <n v="5848.68"/>
    <d v="2003-11-09T00:00:00"/>
    <x v="0"/>
    <x v="2"/>
    <x v="10"/>
    <x v="0"/>
    <x v="1"/>
    <n v="124"/>
    <s v="S18_1589"/>
    <x v="42"/>
    <s v="02 9936 8555"/>
    <s v="201 Miller Street"/>
    <s v="Level 15"/>
    <s v="North Sydney"/>
    <s v="NSW"/>
    <n v="2060"/>
    <x v="3"/>
    <x v="2"/>
    <s v="O'Hara"/>
    <s v="Anna"/>
    <x v="1"/>
  </r>
  <r>
    <n v="10161"/>
    <n v="43"/>
    <n v="100"/>
    <n v="8"/>
    <n v="6153.73"/>
    <s v="10/17/2003 0:00"/>
    <x v="0"/>
    <x v="3"/>
    <x v="4"/>
    <x v="0"/>
    <x v="1"/>
    <n v="124"/>
    <s v="S18_1589"/>
    <x v="78"/>
    <s v="86 21 3555"/>
    <s v="Smagsloget 45"/>
    <m/>
    <s v="Aaarhus"/>
    <m/>
    <n v="8200"/>
    <x v="13"/>
    <x v="1"/>
    <s v="Ibsen"/>
    <s v="Palle"/>
    <x v="1"/>
  </r>
  <r>
    <n v="10172"/>
    <n v="42"/>
    <n v="100"/>
    <n v="6"/>
    <n v="4965.24"/>
    <d v="2003-05-11T00:00:00"/>
    <x v="0"/>
    <x v="3"/>
    <x v="5"/>
    <x v="0"/>
    <x v="1"/>
    <n v="124"/>
    <s v="S18_1589"/>
    <x v="13"/>
    <n v="2035552570"/>
    <s v="25593 South Bay Ln."/>
    <m/>
    <s v="Bridgewater"/>
    <s v="CT"/>
    <n v="97562"/>
    <x v="0"/>
    <x v="0"/>
    <s v="King"/>
    <s v="Julie"/>
    <x v="1"/>
  </r>
  <r>
    <n v="10181"/>
    <n v="42"/>
    <n v="100"/>
    <n v="2"/>
    <n v="5435.64"/>
    <d v="2003-12-11T00:00:00"/>
    <x v="0"/>
    <x v="3"/>
    <x v="5"/>
    <x v="0"/>
    <x v="1"/>
    <n v="124"/>
    <s v="S18_1589"/>
    <x v="7"/>
    <s v="+47 2267 3215"/>
    <s v="Drammen 121, PR 744 Sentrum"/>
    <m/>
    <s v="Bergen"/>
    <m/>
    <s v="N 5804"/>
    <x v="2"/>
    <x v="1"/>
    <s v="Oeztan"/>
    <s v="Veysel"/>
    <x v="1"/>
  </r>
  <r>
    <n v="10192"/>
    <n v="29"/>
    <n v="100"/>
    <n v="7"/>
    <n v="4258.3599999999997"/>
    <s v="11/20/2003 0:00"/>
    <x v="0"/>
    <x v="3"/>
    <x v="5"/>
    <x v="0"/>
    <x v="1"/>
    <n v="124"/>
    <s v="S18_1589"/>
    <x v="40"/>
    <n v="6035558647"/>
    <s v="2304 Long Airport Avenue"/>
    <m/>
    <s v="Nashua"/>
    <s v="NH"/>
    <n v="62005"/>
    <x v="0"/>
    <x v="0"/>
    <s v="Young"/>
    <s v="Valarie"/>
    <x v="1"/>
  </r>
  <r>
    <n v="10204"/>
    <n v="40"/>
    <n v="100"/>
    <n v="13"/>
    <n v="4032"/>
    <d v="2003-02-12T00:00:00"/>
    <x v="0"/>
    <x v="3"/>
    <x v="6"/>
    <x v="0"/>
    <x v="1"/>
    <n v="124"/>
    <s v="S18_1589"/>
    <x v="74"/>
    <n v="2125557413"/>
    <s v="4092 Furth Circle"/>
    <s v="Suite 400"/>
    <s v="NYC"/>
    <s v="NY"/>
    <n v="10022"/>
    <x v="0"/>
    <x v="0"/>
    <s v="Young"/>
    <s v="Jeff"/>
    <x v="1"/>
  </r>
  <r>
    <n v="10212"/>
    <n v="38"/>
    <n v="100"/>
    <n v="6"/>
    <n v="4492.3599999999997"/>
    <s v="1/16/2004 0:00"/>
    <x v="0"/>
    <x v="0"/>
    <x v="7"/>
    <x v="1"/>
    <x v="1"/>
    <n v="124"/>
    <s v="S18_1589"/>
    <x v="23"/>
    <s v="(91) 555 94 44"/>
    <s v="C/ Moralzarzal, 86"/>
    <m/>
    <s v="Madrid"/>
    <m/>
    <n v="28034"/>
    <x v="7"/>
    <x v="1"/>
    <s v="Freyre"/>
    <s v="Diego"/>
    <x v="1"/>
  </r>
  <r>
    <n v="10226"/>
    <n v="38"/>
    <n v="100"/>
    <n v="4"/>
    <n v="4161.38"/>
    <s v="2/26/2004 0:00"/>
    <x v="0"/>
    <x v="0"/>
    <x v="0"/>
    <x v="1"/>
    <x v="1"/>
    <n v="124"/>
    <s v="S18_1589"/>
    <x v="55"/>
    <n v="7605558146"/>
    <s v="361 Furth Circle"/>
    <m/>
    <s v="San Diego"/>
    <s v="CA"/>
    <n v="91217"/>
    <x v="0"/>
    <x v="0"/>
    <s v="Thompson"/>
    <s v="Valarie"/>
    <x v="1"/>
  </r>
  <r>
    <n v="10241"/>
    <n v="21"/>
    <n v="100"/>
    <n v="11"/>
    <n v="2508.66"/>
    <s v="4/13/2004 0:00"/>
    <x v="0"/>
    <x v="1"/>
    <x v="8"/>
    <x v="1"/>
    <x v="1"/>
    <n v="124"/>
    <s v="S18_1589"/>
    <x v="83"/>
    <s v="88.60.1555"/>
    <s v="24, place Kluber"/>
    <m/>
    <s v="Strasbourg"/>
    <m/>
    <n v="67000"/>
    <x v="1"/>
    <x v="1"/>
    <s v="Citeaux"/>
    <s v="Frederique"/>
    <x v="0"/>
  </r>
  <r>
    <n v="10253"/>
    <n v="24"/>
    <n v="100"/>
    <n v="1"/>
    <n v="3374.88"/>
    <d v="2004-01-06T00:00:00"/>
    <x v="3"/>
    <x v="1"/>
    <x v="9"/>
    <x v="1"/>
    <x v="1"/>
    <n v="124"/>
    <s v="S18_1589"/>
    <x v="22"/>
    <s v="(171) 555-2282"/>
    <s v="Berkeley Gardens 12  Brewery"/>
    <m/>
    <s v="Liverpool"/>
    <m/>
    <s v="WX1 6LT"/>
    <x v="6"/>
    <x v="1"/>
    <s v="Devon"/>
    <s v="Elizabeth"/>
    <x v="1"/>
  </r>
  <r>
    <n v="10266"/>
    <n v="36"/>
    <n v="100"/>
    <n v="2"/>
    <n v="5196.6000000000004"/>
    <d v="2004-06-07T00:00:00"/>
    <x v="0"/>
    <x v="2"/>
    <x v="2"/>
    <x v="1"/>
    <x v="1"/>
    <n v="124"/>
    <s v="S18_1589"/>
    <x v="70"/>
    <s v="0522-556555"/>
    <s v="Strada Provinciale 124"/>
    <m/>
    <s v="Reggio Emilia"/>
    <m/>
    <n v="42100"/>
    <x v="12"/>
    <x v="1"/>
    <s v="Moroni"/>
    <s v="Maurizio"/>
    <x v="1"/>
  </r>
  <r>
    <n v="10278"/>
    <n v="23"/>
    <n v="100"/>
    <n v="2"/>
    <n v="2604.52"/>
    <d v="2004-06-08T00:00:00"/>
    <x v="0"/>
    <x v="2"/>
    <x v="3"/>
    <x v="1"/>
    <x v="1"/>
    <n v="124"/>
    <s v="S18_1589"/>
    <x v="84"/>
    <n v="7025551838"/>
    <s v="8489 Strong St."/>
    <m/>
    <s v="Las Vegas"/>
    <s v="NV"/>
    <n v="83030"/>
    <x v="0"/>
    <x v="0"/>
    <s v="King"/>
    <s v="Sue"/>
    <x v="0"/>
  </r>
  <r>
    <n v="10288"/>
    <n v="20"/>
    <n v="100"/>
    <n v="14"/>
    <n v="2936.8"/>
    <d v="2004-01-09T00:00:00"/>
    <x v="0"/>
    <x v="2"/>
    <x v="10"/>
    <x v="1"/>
    <x v="1"/>
    <n v="124"/>
    <s v="S18_1589"/>
    <x v="65"/>
    <s v="+65 224 1555"/>
    <s v="Village Close - 106 Linden Road Sandown"/>
    <s v="2nd Floor"/>
    <s v="Singapore"/>
    <m/>
    <n v="69045"/>
    <x v="9"/>
    <x v="2"/>
    <s v="Victorino"/>
    <s v="Wendy"/>
    <x v="0"/>
  </r>
  <r>
    <n v="10301"/>
    <n v="32"/>
    <n v="100"/>
    <n v="4"/>
    <n v="3424.64"/>
    <d v="2003-05-10T00:00:00"/>
    <x v="0"/>
    <x v="3"/>
    <x v="4"/>
    <x v="0"/>
    <x v="1"/>
    <n v="124"/>
    <s v="S18_1589"/>
    <x v="85"/>
    <s v="+47 2212 1555"/>
    <s v="Drammensveien 126 A, PB 744 Sentrum"/>
    <m/>
    <s v="Oslo"/>
    <m/>
    <s v="N 0106"/>
    <x v="2"/>
    <x v="1"/>
    <s v="Klaeboe"/>
    <s v="Jan"/>
    <x v="1"/>
  </r>
  <r>
    <n v="10311"/>
    <n v="29"/>
    <n v="100"/>
    <n v="9"/>
    <n v="2923.2"/>
    <s v="10/16/2004 0:00"/>
    <x v="0"/>
    <x v="3"/>
    <x v="4"/>
    <x v="1"/>
    <x v="1"/>
    <n v="124"/>
    <s v="S18_1589"/>
    <x v="23"/>
    <s v="(91) 555 94 44"/>
    <s v="C/ Moralzarzal, 86"/>
    <m/>
    <s v="Madrid"/>
    <m/>
    <n v="28034"/>
    <x v="7"/>
    <x v="1"/>
    <s v="Freyre"/>
    <s v="Diego"/>
    <x v="0"/>
  </r>
  <r>
    <n v="10321"/>
    <n v="44"/>
    <n v="100"/>
    <n v="6"/>
    <n v="4489.76"/>
    <d v="2004-04-11T00:00:00"/>
    <x v="0"/>
    <x v="3"/>
    <x v="5"/>
    <x v="1"/>
    <x v="1"/>
    <n v="124"/>
    <s v="S18_1589"/>
    <x v="21"/>
    <n v="5085552555"/>
    <s v="1785 First Street"/>
    <m/>
    <s v="New Bedford"/>
    <s v="MA"/>
    <n v="50553"/>
    <x v="0"/>
    <x v="0"/>
    <s v="Benitez"/>
    <s v="Violeta"/>
    <x v="1"/>
  </r>
  <r>
    <n v="10331"/>
    <n v="44"/>
    <n v="100"/>
    <n v="14"/>
    <n v="4849.24"/>
    <s v="11/17/2004 0:00"/>
    <x v="0"/>
    <x v="3"/>
    <x v="5"/>
    <x v="1"/>
    <x v="1"/>
    <n v="124"/>
    <s v="S18_1589"/>
    <x v="45"/>
    <n v="2155559857"/>
    <s v="11328 Douglas Av."/>
    <m/>
    <s v="Philadelphia"/>
    <s v="PA"/>
    <n v="71270"/>
    <x v="0"/>
    <x v="0"/>
    <s v="Hernandez"/>
    <s v="Rosa"/>
    <x v="1"/>
  </r>
  <r>
    <n v="10343"/>
    <n v="36"/>
    <n v="100"/>
    <n v="4"/>
    <n v="5848.92"/>
    <s v="11/24/2004 0:00"/>
    <x v="0"/>
    <x v="3"/>
    <x v="5"/>
    <x v="1"/>
    <x v="1"/>
    <n v="124"/>
    <s v="S18_1589"/>
    <x v="1"/>
    <s v="26.47.1555"/>
    <s v="59 rue de l'Abbaye"/>
    <m/>
    <s v="Reims"/>
    <m/>
    <n v="51100"/>
    <x v="1"/>
    <x v="1"/>
    <s v="Henriot"/>
    <s v="Paul"/>
    <x v="1"/>
  </r>
  <r>
    <n v="10367"/>
    <n v="49"/>
    <n v="56.3"/>
    <n v="1"/>
    <n v="2758.7"/>
    <d v="2005-12-01T00:00:00"/>
    <x v="5"/>
    <x v="0"/>
    <x v="7"/>
    <x v="2"/>
    <x v="1"/>
    <n v="124"/>
    <s v="S18_1589"/>
    <x v="3"/>
    <n v="6265557265"/>
    <s v="78934 Hillside Dr."/>
    <m/>
    <s v="Pasadena"/>
    <s v="CA"/>
    <n v="90003"/>
    <x v="0"/>
    <x v="0"/>
    <s v="Young"/>
    <s v="Julie"/>
    <x v="0"/>
  </r>
  <r>
    <n v="10378"/>
    <n v="34"/>
    <n v="42.64"/>
    <n v="5"/>
    <n v="1449.76"/>
    <d v="2005-10-02T00:00:00"/>
    <x v="0"/>
    <x v="0"/>
    <x v="0"/>
    <x v="2"/>
    <x v="1"/>
    <n v="124"/>
    <s v="S18_1589"/>
    <x v="23"/>
    <s v="(91) 555 94 44"/>
    <s v="C/ Moralzarzal, 86"/>
    <m/>
    <s v="Madrid"/>
    <m/>
    <n v="28034"/>
    <x v="7"/>
    <x v="1"/>
    <s v="Freyre"/>
    <s v="Diego"/>
    <x v="0"/>
  </r>
  <r>
    <n v="10407"/>
    <n v="59"/>
    <n v="100"/>
    <n v="11"/>
    <n v="7048.14"/>
    <s v="4/22/2005 0:00"/>
    <x v="4"/>
    <x v="1"/>
    <x v="8"/>
    <x v="2"/>
    <x v="1"/>
    <n v="124"/>
    <s v="S18_1589"/>
    <x v="61"/>
    <n v="4085553659"/>
    <s v="3086 Ingle Ln."/>
    <m/>
    <s v="San Jose"/>
    <s v="CA"/>
    <n v="94217"/>
    <x v="0"/>
    <x v="0"/>
    <s v="Frick"/>
    <s v="Sue"/>
    <x v="2"/>
  </r>
  <r>
    <n v="10419"/>
    <n v="37"/>
    <n v="100"/>
    <n v="1"/>
    <n v="5202.9399999999996"/>
    <s v="5/17/2005 0:00"/>
    <x v="0"/>
    <x v="1"/>
    <x v="1"/>
    <x v="2"/>
    <x v="1"/>
    <n v="124"/>
    <s v="S18_1589"/>
    <x v="19"/>
    <s v="6562-9555"/>
    <s v="Geislweg 14"/>
    <m/>
    <s v="Salzburg"/>
    <m/>
    <n v="5020"/>
    <x v="5"/>
    <x v="1"/>
    <s v="Pipps"/>
    <s v="Georg"/>
    <x v="1"/>
  </r>
  <r>
    <n v="10106"/>
    <n v="36"/>
    <n v="100"/>
    <n v="12"/>
    <n v="5279.4"/>
    <s v="2/17/2003 0:00"/>
    <x v="0"/>
    <x v="0"/>
    <x v="0"/>
    <x v="0"/>
    <x v="4"/>
    <n v="157"/>
    <s v="S18_1662"/>
    <x v="86"/>
    <s v="035-640555"/>
    <s v="Via Ludovico il Moro 22"/>
    <m/>
    <s v="Bergamo"/>
    <m/>
    <n v="24100"/>
    <x v="12"/>
    <x v="1"/>
    <s v="Rovelli"/>
    <s v="Giovanni"/>
    <x v="1"/>
  </r>
  <r>
    <n v="10119"/>
    <n v="43"/>
    <n v="100"/>
    <n v="3"/>
    <n v="6916.12"/>
    <s v="4/28/2003 0:00"/>
    <x v="0"/>
    <x v="1"/>
    <x v="8"/>
    <x v="0"/>
    <x v="4"/>
    <n v="157"/>
    <s v="S18_1662"/>
    <x v="19"/>
    <s v="6562-9555"/>
    <s v="Geislweg 14"/>
    <m/>
    <s v="Salzburg"/>
    <m/>
    <n v="5020"/>
    <x v="5"/>
    <x v="1"/>
    <s v="Pipps"/>
    <s v="Georg"/>
    <x v="1"/>
  </r>
  <r>
    <n v="10131"/>
    <n v="21"/>
    <n v="100"/>
    <n v="4"/>
    <n v="2781.66"/>
    <s v="6/16/2003 0:00"/>
    <x v="0"/>
    <x v="1"/>
    <x v="9"/>
    <x v="0"/>
    <x v="4"/>
    <n v="157"/>
    <s v="S18_1662"/>
    <x v="88"/>
    <n v="2035554407"/>
    <s v="2440 Pompton St."/>
    <m/>
    <s v="Glendale"/>
    <s v="CT"/>
    <n v="97561"/>
    <x v="0"/>
    <x v="0"/>
    <s v="Lewis"/>
    <s v="Dan"/>
    <x v="0"/>
  </r>
  <r>
    <n v="10143"/>
    <n v="32"/>
    <n v="100"/>
    <n v="7"/>
    <n v="5248"/>
    <d v="2003-10-08T00:00:00"/>
    <x v="0"/>
    <x v="2"/>
    <x v="3"/>
    <x v="0"/>
    <x v="4"/>
    <n v="157"/>
    <s v="S18_1662"/>
    <x v="50"/>
    <n v="5085559555"/>
    <s v="4575 Hillside Dr."/>
    <m/>
    <s v="New Bedford"/>
    <s v="MA"/>
    <n v="50553"/>
    <x v="0"/>
    <x v="0"/>
    <s v="Tam"/>
    <s v="Wing C"/>
    <x v="1"/>
  </r>
  <r>
    <n v="10155"/>
    <n v="38"/>
    <n v="100"/>
    <n v="5"/>
    <n v="6531.44"/>
    <d v="2003-06-10T00:00:00"/>
    <x v="0"/>
    <x v="3"/>
    <x v="4"/>
    <x v="0"/>
    <x v="4"/>
    <n v="157"/>
    <s v="S18_1662"/>
    <x v="16"/>
    <s v="90-224 8555"/>
    <s v="Keskuskatu 45"/>
    <m/>
    <s v="Helsinki"/>
    <m/>
    <n v="21240"/>
    <x v="4"/>
    <x v="1"/>
    <s v="Karttunen"/>
    <s v="Matti"/>
    <x v="1"/>
  </r>
  <r>
    <n v="10167"/>
    <n v="43"/>
    <n v="100"/>
    <n v="1"/>
    <n v="5763.72"/>
    <s v="10/23/2003 0:00"/>
    <x v="3"/>
    <x v="3"/>
    <x v="4"/>
    <x v="0"/>
    <x v="4"/>
    <n v="157"/>
    <s v="S18_1662"/>
    <x v="37"/>
    <s v="0695-34 6555"/>
    <s v="?kergatan 24"/>
    <m/>
    <s v="Boras"/>
    <m/>
    <s v="S-844 67"/>
    <x v="8"/>
    <x v="1"/>
    <s v="Larsson"/>
    <s v="Maria"/>
    <x v="1"/>
  </r>
  <r>
    <n v="10178"/>
    <n v="42"/>
    <n v="100"/>
    <n v="4"/>
    <n v="6490.68"/>
    <d v="2003-08-11T00:00:00"/>
    <x v="0"/>
    <x v="3"/>
    <x v="5"/>
    <x v="0"/>
    <x v="4"/>
    <n v="157"/>
    <s v="S18_1662"/>
    <x v="51"/>
    <s v="61.77.6555"/>
    <s v="1 rue Alsace-Lorraine"/>
    <m/>
    <s v="Toulouse"/>
    <m/>
    <n v="31000"/>
    <x v="1"/>
    <x v="1"/>
    <s v="Roulet"/>
    <s v="Annette"/>
    <x v="1"/>
  </r>
  <r>
    <n v="10186"/>
    <n v="32"/>
    <n v="100"/>
    <n v="1"/>
    <n v="6004.8"/>
    <s v="11/14/2003 0:00"/>
    <x v="0"/>
    <x v="3"/>
    <x v="5"/>
    <x v="0"/>
    <x v="4"/>
    <n v="157"/>
    <s v="S18_1662"/>
    <x v="52"/>
    <s v="(171) 555-7555"/>
    <s v="120 Hanover Sq."/>
    <m/>
    <s v="London"/>
    <m/>
    <s v="WA1 1DP"/>
    <x v="6"/>
    <x v="1"/>
    <s v="Hardy"/>
    <s v="Thomas"/>
    <x v="1"/>
  </r>
  <r>
    <n v="10198"/>
    <n v="42"/>
    <n v="100"/>
    <n v="4"/>
    <n v="7483.98"/>
    <s v="11/27/2003 0:00"/>
    <x v="0"/>
    <x v="3"/>
    <x v="5"/>
    <x v="0"/>
    <x v="4"/>
    <n v="157"/>
    <s v="S18_1662"/>
    <x v="66"/>
    <s v="+63 2 555 3587"/>
    <s v="15 McCallum Street - NatWest Center #13-03"/>
    <m/>
    <s v="Makati City"/>
    <m/>
    <s v="1227 MM"/>
    <x v="15"/>
    <x v="3"/>
    <s v="Cruz"/>
    <s v="Arnold"/>
    <x v="2"/>
  </r>
  <r>
    <n v="10210"/>
    <n v="31"/>
    <n v="100"/>
    <n v="17"/>
    <n v="5719.5"/>
    <d v="2004-12-01T00:00:00"/>
    <x v="0"/>
    <x v="0"/>
    <x v="7"/>
    <x v="1"/>
    <x v="4"/>
    <n v="157"/>
    <s v="S18_1662"/>
    <x v="44"/>
    <s v="+81 06 6342 5555"/>
    <s v="Dojima Avanza 4F, 1-6-20 Dojima, Kita-ku"/>
    <m/>
    <s v="Osaka"/>
    <s v="Osaka"/>
    <s v="530-0003"/>
    <x v="11"/>
    <x v="3"/>
    <s v="Kentary"/>
    <s v="Mory"/>
    <x v="1"/>
  </r>
  <r>
    <n v="10222"/>
    <n v="49"/>
    <n v="100"/>
    <n v="4"/>
    <n v="6954.08"/>
    <s v="2/19/2004 0:00"/>
    <x v="0"/>
    <x v="0"/>
    <x v="0"/>
    <x v="1"/>
    <x v="4"/>
    <n v="157"/>
    <s v="S18_1662"/>
    <x v="55"/>
    <n v="7605558146"/>
    <s v="361 Furth Circle"/>
    <m/>
    <s v="San Diego"/>
    <s v="CA"/>
    <n v="91217"/>
    <x v="0"/>
    <x v="0"/>
    <s v="Thompson"/>
    <s v="Valarie"/>
    <x v="1"/>
  </r>
  <r>
    <n v="10250"/>
    <n v="45"/>
    <n v="100"/>
    <n v="14"/>
    <n v="8160.3"/>
    <d v="2004-11-05T00:00:00"/>
    <x v="0"/>
    <x v="1"/>
    <x v="1"/>
    <x v="1"/>
    <x v="4"/>
    <n v="157"/>
    <s v="S18_1662"/>
    <x v="61"/>
    <n v="4085553659"/>
    <s v="3086 Ingle Ln."/>
    <m/>
    <s v="San Jose"/>
    <s v="CA"/>
    <n v="94217"/>
    <x v="0"/>
    <x v="0"/>
    <s v="Frick"/>
    <s v="Sue"/>
    <x v="2"/>
  </r>
  <r>
    <n v="10262"/>
    <n v="49"/>
    <n v="100"/>
    <n v="9"/>
    <n v="6567.96"/>
    <s v="6/24/2004 0:00"/>
    <x v="3"/>
    <x v="1"/>
    <x v="9"/>
    <x v="1"/>
    <x v="4"/>
    <n v="157"/>
    <s v="S18_1662"/>
    <x v="23"/>
    <s v="(91) 555 94 44"/>
    <s v="C/ Moralzarzal, 86"/>
    <m/>
    <s v="Madrid"/>
    <m/>
    <n v="28034"/>
    <x v="7"/>
    <x v="1"/>
    <s v="Freyre"/>
    <s v="Diego"/>
    <x v="1"/>
  </r>
  <r>
    <n v="10274"/>
    <n v="41"/>
    <n v="100"/>
    <n v="1"/>
    <n v="6724"/>
    <s v="7/21/2004 0:00"/>
    <x v="0"/>
    <x v="2"/>
    <x v="2"/>
    <x v="1"/>
    <x v="4"/>
    <n v="157"/>
    <s v="S18_1662"/>
    <x v="41"/>
    <n v="6175558555"/>
    <s v="7825 Douglas Av."/>
    <m/>
    <s v="Brickhaven"/>
    <s v="MA"/>
    <n v="58339"/>
    <x v="0"/>
    <x v="0"/>
    <s v="Nelson"/>
    <s v="Allen"/>
    <x v="1"/>
  </r>
  <r>
    <n v="10284"/>
    <n v="45"/>
    <n v="100"/>
    <n v="11"/>
    <n v="5747.85"/>
    <s v="8/21/2004 0:00"/>
    <x v="0"/>
    <x v="2"/>
    <x v="3"/>
    <x v="1"/>
    <x v="4"/>
    <n v="157"/>
    <s v="S18_1662"/>
    <x v="85"/>
    <s v="+47 2212 1555"/>
    <s v="Drammensveien 126 A, PB 744 Sentrum"/>
    <m/>
    <s v="Oslo"/>
    <m/>
    <s v="N 0106"/>
    <x v="2"/>
    <x v="1"/>
    <s v="Klaeboe"/>
    <s v="Jan"/>
    <x v="1"/>
  </r>
  <r>
    <n v="10296"/>
    <n v="36"/>
    <n v="100"/>
    <n v="7"/>
    <n v="5676.84"/>
    <s v="9/15/2004 0:00"/>
    <x v="0"/>
    <x v="2"/>
    <x v="10"/>
    <x v="1"/>
    <x v="4"/>
    <n v="157"/>
    <s v="S18_1662"/>
    <x v="89"/>
    <s v="+49 89 61 08 9555"/>
    <s v="Hansastr. 15"/>
    <m/>
    <s v="Munich"/>
    <m/>
    <n v="80686"/>
    <x v="16"/>
    <x v="1"/>
    <s v="Donnermeyer"/>
    <s v="Michael"/>
    <x v="1"/>
  </r>
  <r>
    <n v="10307"/>
    <n v="39"/>
    <n v="100"/>
    <n v="1"/>
    <n v="7379.97"/>
    <s v="10/14/2004 0:00"/>
    <x v="0"/>
    <x v="3"/>
    <x v="4"/>
    <x v="1"/>
    <x v="4"/>
    <n v="157"/>
    <s v="S18_1662"/>
    <x v="29"/>
    <n v="2155554695"/>
    <s v="782 First Street"/>
    <m/>
    <s v="Philadelphia"/>
    <s v="PA"/>
    <n v="71270"/>
    <x v="0"/>
    <x v="0"/>
    <s v="Cervantes"/>
    <s v="Francisca"/>
    <x v="2"/>
  </r>
  <r>
    <n v="10316"/>
    <n v="27"/>
    <n v="100"/>
    <n v="9"/>
    <n v="3704.13"/>
    <d v="2004-01-11T00:00:00"/>
    <x v="0"/>
    <x v="3"/>
    <x v="5"/>
    <x v="1"/>
    <x v="4"/>
    <n v="157"/>
    <s v="S18_1662"/>
    <x v="59"/>
    <s v="(198) 555-8888"/>
    <s v="Garden House Crowther Way"/>
    <m/>
    <s v="Cowes"/>
    <s v="Isle of Wight"/>
    <s v="PO31 7PJ"/>
    <x v="6"/>
    <x v="1"/>
    <s v="Bennett"/>
    <s v="Helen"/>
    <x v="1"/>
  </r>
  <r>
    <n v="10327"/>
    <n v="25"/>
    <n v="100"/>
    <n v="6"/>
    <n v="2804.75"/>
    <d v="2004-10-11T00:00:00"/>
    <x v="5"/>
    <x v="3"/>
    <x v="5"/>
    <x v="1"/>
    <x v="4"/>
    <n v="157"/>
    <s v="S18_1662"/>
    <x v="48"/>
    <s v="31 12 3555"/>
    <s v="Vinb'ltet 34"/>
    <m/>
    <s v="Kobenhavn"/>
    <m/>
    <n v="1734"/>
    <x v="13"/>
    <x v="1"/>
    <s v="Petersen"/>
    <s v="Jytte"/>
    <x v="0"/>
  </r>
  <r>
    <n v="10338"/>
    <n v="41"/>
    <n v="100"/>
    <n v="1"/>
    <n v="5624.79"/>
    <s v="11/22/2004 0:00"/>
    <x v="0"/>
    <x v="3"/>
    <x v="5"/>
    <x v="1"/>
    <x v="4"/>
    <n v="157"/>
    <s v="S18_1662"/>
    <x v="90"/>
    <s v="(071) 23 67 2555"/>
    <s v="Boulevard Tirou, 255"/>
    <m/>
    <s v="Charleroi"/>
    <m/>
    <s v="B-6000"/>
    <x v="14"/>
    <x v="1"/>
    <s v="Cartrain"/>
    <s v="Pascale"/>
    <x v="1"/>
  </r>
  <r>
    <n v="10351"/>
    <n v="39"/>
    <n v="99.52"/>
    <n v="1"/>
    <n v="3881.28"/>
    <d v="2004-03-12T00:00:00"/>
    <x v="0"/>
    <x v="3"/>
    <x v="6"/>
    <x v="1"/>
    <x v="4"/>
    <n v="157"/>
    <s v="S18_1662"/>
    <x v="49"/>
    <s v="(171) 555-0297"/>
    <s v="35 King George"/>
    <m/>
    <s v="London"/>
    <m/>
    <s v="WX3 6FW"/>
    <x v="6"/>
    <x v="1"/>
    <s v="Brown"/>
    <s v="Ann"/>
    <x v="1"/>
  </r>
  <r>
    <n v="10373"/>
    <n v="28"/>
    <n v="57.55"/>
    <n v="4"/>
    <n v="1611.4"/>
    <s v="1/31/2005 0:00"/>
    <x v="0"/>
    <x v="0"/>
    <x v="7"/>
    <x v="2"/>
    <x v="4"/>
    <n v="157"/>
    <s v="S18_1662"/>
    <x v="60"/>
    <s v="981-443655"/>
    <s v="Torikatu 38"/>
    <m/>
    <s v="Oulu"/>
    <m/>
    <n v="90110"/>
    <x v="4"/>
    <x v="1"/>
    <s v="Koskitalo"/>
    <s v="Pirkko"/>
    <x v="0"/>
  </r>
  <r>
    <n v="10386"/>
    <n v="25"/>
    <n v="54.57"/>
    <n v="7"/>
    <n v="1364.25"/>
    <d v="2005-01-03T00:00:00"/>
    <x v="5"/>
    <x v="0"/>
    <x v="11"/>
    <x v="2"/>
    <x v="4"/>
    <n v="157"/>
    <s v="S18_1662"/>
    <x v="23"/>
    <s v="(91) 555 94 44"/>
    <s v="C/ Moralzarzal, 86"/>
    <m/>
    <s v="Madrid"/>
    <m/>
    <n v="28034"/>
    <x v="7"/>
    <x v="1"/>
    <s v="Freyre"/>
    <s v="Diego"/>
    <x v="0"/>
  </r>
  <r>
    <n v="10398"/>
    <n v="33"/>
    <n v="100"/>
    <n v="11"/>
    <n v="4215.09"/>
    <s v="3/30/2005 0:00"/>
    <x v="0"/>
    <x v="0"/>
    <x v="11"/>
    <x v="2"/>
    <x v="4"/>
    <n v="157"/>
    <s v="S18_1662"/>
    <x v="1"/>
    <s v="26.47.1555"/>
    <s v="59 rue de l'Abbaye"/>
    <m/>
    <s v="Reims"/>
    <m/>
    <n v="51100"/>
    <x v="1"/>
    <x v="1"/>
    <s v="Henriot"/>
    <s v="Paul"/>
    <x v="1"/>
  </r>
  <r>
    <n v="10400"/>
    <n v="34"/>
    <n v="100"/>
    <n v="1"/>
    <n v="6433.82"/>
    <d v="2005-01-04T00:00:00"/>
    <x v="0"/>
    <x v="1"/>
    <x v="8"/>
    <x v="2"/>
    <x v="4"/>
    <n v="157"/>
    <s v="S18_1662"/>
    <x v="61"/>
    <n v="4085553659"/>
    <s v="3086 Ingle Ln."/>
    <m/>
    <s v="San Jose"/>
    <s v="CA"/>
    <n v="94217"/>
    <x v="0"/>
    <x v="0"/>
    <s v="Frick"/>
    <s v="Sue"/>
    <x v="1"/>
  </r>
  <r>
    <n v="10416"/>
    <n v="24"/>
    <n v="100"/>
    <n v="14"/>
    <n v="4352.16"/>
    <d v="2005-10-05T00:00:00"/>
    <x v="0"/>
    <x v="1"/>
    <x v="1"/>
    <x v="2"/>
    <x v="4"/>
    <n v="157"/>
    <s v="S18_1662"/>
    <x v="70"/>
    <s v="0522-556555"/>
    <s v="Strada Provinciale 124"/>
    <m/>
    <s v="Reggio Emilia"/>
    <m/>
    <n v="42100"/>
    <x v="12"/>
    <x v="1"/>
    <s v="Moroni"/>
    <s v="Maurizio"/>
    <x v="1"/>
  </r>
  <r>
    <n v="10100"/>
    <n v="30"/>
    <n v="100"/>
    <n v="3"/>
    <n v="5151"/>
    <d v="2003-06-01T00:00:00"/>
    <x v="0"/>
    <x v="0"/>
    <x v="7"/>
    <x v="0"/>
    <x v="3"/>
    <n v="170"/>
    <s v="S18_1749"/>
    <x v="40"/>
    <n v="6035558647"/>
    <s v="2304 Long Airport Avenue"/>
    <m/>
    <s v="Nashua"/>
    <s v="NH"/>
    <n v="62005"/>
    <x v="0"/>
    <x v="0"/>
    <s v="Young"/>
    <s v="Valarie"/>
    <x v="1"/>
  </r>
  <r>
    <n v="10110"/>
    <n v="42"/>
    <n v="100"/>
    <n v="7"/>
    <n v="6069"/>
    <s v="3/18/2003 0:00"/>
    <x v="0"/>
    <x v="0"/>
    <x v="11"/>
    <x v="0"/>
    <x v="3"/>
    <n v="170"/>
    <s v="S18_1749"/>
    <x v="77"/>
    <s v="(171) 555-1555"/>
    <s v="Fauntleroy Circus"/>
    <m/>
    <s v="Manchester"/>
    <m/>
    <s v="EC2 5NT"/>
    <x v="6"/>
    <x v="1"/>
    <s v="Ashworth"/>
    <s v="Victoria"/>
    <x v="1"/>
  </r>
  <r>
    <n v="10124"/>
    <n v="21"/>
    <n v="100"/>
    <n v="6"/>
    <n v="2856"/>
    <s v="5/21/2003 0:00"/>
    <x v="0"/>
    <x v="1"/>
    <x v="1"/>
    <x v="0"/>
    <x v="3"/>
    <n v="170"/>
    <s v="S18_1749"/>
    <x v="84"/>
    <n v="7025551838"/>
    <s v="8489 Strong St."/>
    <m/>
    <s v="Las Vegas"/>
    <s v="NV"/>
    <n v="83030"/>
    <x v="0"/>
    <x v="0"/>
    <s v="King"/>
    <s v="Sue"/>
    <x v="0"/>
  </r>
  <r>
    <n v="10149"/>
    <n v="34"/>
    <n v="100"/>
    <n v="11"/>
    <n v="5375.4"/>
    <d v="2003-12-09T00:00:00"/>
    <x v="0"/>
    <x v="2"/>
    <x v="10"/>
    <x v="0"/>
    <x v="3"/>
    <n v="170"/>
    <s v="S18_1749"/>
    <x v="82"/>
    <n v="4155554312"/>
    <s v="2793 Furth Circle"/>
    <m/>
    <s v="Brisbane"/>
    <s v="CA"/>
    <n v="94217"/>
    <x v="0"/>
    <x v="0"/>
    <s v="Taylor"/>
    <s v="Sue"/>
    <x v="1"/>
  </r>
  <r>
    <n v="10162"/>
    <n v="29"/>
    <n v="100"/>
    <n v="9"/>
    <n v="5176.5"/>
    <s v="10/18/2003 0:00"/>
    <x v="0"/>
    <x v="3"/>
    <x v="4"/>
    <x v="0"/>
    <x v="3"/>
    <n v="170"/>
    <s v="S18_1749"/>
    <x v="4"/>
    <n v="6505551386"/>
    <s v="7734 Strong St."/>
    <m/>
    <s v="San Francisco"/>
    <s v="CA"/>
    <m/>
    <x v="0"/>
    <x v="0"/>
    <s v="Brown"/>
    <s v="Julie"/>
    <x v="1"/>
  </r>
  <r>
    <n v="10173"/>
    <n v="24"/>
    <n v="100"/>
    <n v="13"/>
    <n v="3508.8"/>
    <d v="2003-05-11T00:00:00"/>
    <x v="0"/>
    <x v="3"/>
    <x v="5"/>
    <x v="0"/>
    <x v="3"/>
    <n v="170"/>
    <s v="S18_1749"/>
    <x v="86"/>
    <s v="035-640555"/>
    <s v="Via Ludovico il Moro 22"/>
    <m/>
    <s v="Bergamo"/>
    <m/>
    <n v="24100"/>
    <x v="12"/>
    <x v="1"/>
    <s v="Rovelli"/>
    <s v="Giovanni"/>
    <x v="1"/>
  </r>
  <r>
    <n v="10182"/>
    <n v="44"/>
    <n v="100"/>
    <n v="10"/>
    <n v="7554.8"/>
    <d v="2003-12-11T00:00:00"/>
    <x v="0"/>
    <x v="3"/>
    <x v="5"/>
    <x v="0"/>
    <x v="3"/>
    <n v="170"/>
    <s v="S18_1749"/>
    <x v="39"/>
    <n v="4155551450"/>
    <s v="5677 Strong St."/>
    <m/>
    <s v="San Rafael"/>
    <s v="CA"/>
    <n v="97562"/>
    <x v="0"/>
    <x v="0"/>
    <s v="Nelson"/>
    <s v="Valarie"/>
    <x v="2"/>
  </r>
  <r>
    <n v="10193"/>
    <n v="21"/>
    <n v="100"/>
    <n v="14"/>
    <n v="3141.6"/>
    <s v="11/21/2003 0:00"/>
    <x v="0"/>
    <x v="3"/>
    <x v="5"/>
    <x v="0"/>
    <x v="3"/>
    <n v="170"/>
    <s v="S18_1749"/>
    <x v="87"/>
    <s v="61-9-3844-6555"/>
    <s v="7 Allen Street"/>
    <m/>
    <s v="Glen Waverly"/>
    <s v="Victoria"/>
    <n v="3150"/>
    <x v="3"/>
    <x v="2"/>
    <s v="Connery"/>
    <s v="Sean"/>
    <x v="1"/>
  </r>
  <r>
    <n v="10204"/>
    <n v="33"/>
    <n v="100"/>
    <n v="4"/>
    <n v="5890.5"/>
    <d v="2003-02-12T00:00:00"/>
    <x v="0"/>
    <x v="3"/>
    <x v="6"/>
    <x v="0"/>
    <x v="3"/>
    <n v="170"/>
    <s v="S18_1749"/>
    <x v="74"/>
    <n v="2125557413"/>
    <s v="4092 Furth Circle"/>
    <s v="Suite 400"/>
    <s v="NYC"/>
    <s v="NY"/>
    <n v="10022"/>
    <x v="0"/>
    <x v="0"/>
    <s v="Young"/>
    <s v="Jeff"/>
    <x v="1"/>
  </r>
  <r>
    <n v="10214"/>
    <n v="30"/>
    <n v="100"/>
    <n v="7"/>
    <n v="5967"/>
    <s v="1/26/2004 0:00"/>
    <x v="0"/>
    <x v="0"/>
    <x v="7"/>
    <x v="1"/>
    <x v="3"/>
    <n v="170"/>
    <s v="S18_1749"/>
    <x v="25"/>
    <s v="(91) 555 22 82"/>
    <s v="C/ Araquil, 67"/>
    <m/>
    <s v="Madrid"/>
    <m/>
    <n v="28023"/>
    <x v="7"/>
    <x v="1"/>
    <s v="Sommer"/>
    <s v="Mart¡n"/>
    <x v="1"/>
  </r>
  <r>
    <n v="10227"/>
    <n v="26"/>
    <n v="100"/>
    <n v="10"/>
    <n v="3712.8"/>
    <d v="2004-02-03T00:00:00"/>
    <x v="0"/>
    <x v="0"/>
    <x v="11"/>
    <x v="1"/>
    <x v="3"/>
    <n v="170"/>
    <s v="S18_1749"/>
    <x v="30"/>
    <s v="78.32.5555"/>
    <s v="2, rue du Commerce"/>
    <m/>
    <s v="Lyon"/>
    <m/>
    <n v="69004"/>
    <x v="1"/>
    <x v="1"/>
    <s v="Saveley"/>
    <s v="Mary"/>
    <x v="1"/>
  </r>
  <r>
    <n v="10241"/>
    <n v="41"/>
    <n v="100"/>
    <n v="2"/>
    <n v="7597.3"/>
    <s v="4/13/2004 0:00"/>
    <x v="0"/>
    <x v="1"/>
    <x v="8"/>
    <x v="1"/>
    <x v="3"/>
    <n v="170"/>
    <s v="S18_1749"/>
    <x v="83"/>
    <s v="88.60.1555"/>
    <s v="24, place Kluber"/>
    <m/>
    <s v="Strasbourg"/>
    <m/>
    <n v="67000"/>
    <x v="1"/>
    <x v="1"/>
    <s v="Citeaux"/>
    <s v="Frederique"/>
    <x v="2"/>
  </r>
  <r>
    <n v="10280"/>
    <n v="26"/>
    <n v="100"/>
    <n v="16"/>
    <n v="3668.6"/>
    <s v="8/17/2004 0:00"/>
    <x v="0"/>
    <x v="2"/>
    <x v="3"/>
    <x v="1"/>
    <x v="3"/>
    <n v="170"/>
    <s v="S18_1749"/>
    <x v="36"/>
    <s v="011-4988555"/>
    <s v="Via Monte Bianco 34"/>
    <m/>
    <s v="Torino"/>
    <m/>
    <n v="10100"/>
    <x v="12"/>
    <x v="1"/>
    <s v="Accorti"/>
    <s v="Paolo"/>
    <x v="1"/>
  </r>
  <r>
    <n v="10288"/>
    <n v="32"/>
    <n v="100"/>
    <n v="5"/>
    <n v="5875.2"/>
    <d v="2004-01-09T00:00:00"/>
    <x v="0"/>
    <x v="2"/>
    <x v="10"/>
    <x v="1"/>
    <x v="3"/>
    <n v="170"/>
    <s v="S18_1749"/>
    <x v="65"/>
    <s v="+65 224 1555"/>
    <s v="Village Close - 106 Linden Road Sandown"/>
    <s v="2nd Floor"/>
    <s v="Singapore"/>
    <m/>
    <n v="69045"/>
    <x v="9"/>
    <x v="2"/>
    <s v="Victorino"/>
    <s v="Wendy"/>
    <x v="1"/>
  </r>
  <r>
    <n v="10302"/>
    <n v="43"/>
    <n v="100"/>
    <n v="1"/>
    <n v="7310"/>
    <d v="2003-06-10T00:00:00"/>
    <x v="0"/>
    <x v="3"/>
    <x v="4"/>
    <x v="0"/>
    <x v="3"/>
    <n v="170"/>
    <s v="S18_1749"/>
    <x v="22"/>
    <s v="(171) 555-2282"/>
    <s v="Berkeley Gardens 12  Brewery"/>
    <m/>
    <s v="Liverpool"/>
    <m/>
    <s v="WX1 6LT"/>
    <x v="6"/>
    <x v="1"/>
    <s v="Devon"/>
    <s v="Elizabeth"/>
    <x v="2"/>
  </r>
  <r>
    <n v="10312"/>
    <n v="48"/>
    <n v="100"/>
    <n v="17"/>
    <n v="8078.4"/>
    <s v="10/21/2004 0:00"/>
    <x v="0"/>
    <x v="3"/>
    <x v="4"/>
    <x v="1"/>
    <x v="3"/>
    <n v="170"/>
    <s v="S18_1749"/>
    <x v="39"/>
    <n v="4155551450"/>
    <s v="5677 Strong St."/>
    <m/>
    <s v="San Rafael"/>
    <s v="CA"/>
    <n v="97562"/>
    <x v="0"/>
    <x v="0"/>
    <s v="Nelson"/>
    <s v="Valarie"/>
    <x v="2"/>
  </r>
  <r>
    <n v="10331"/>
    <n v="44"/>
    <n v="74.040000000000006"/>
    <n v="7"/>
    <n v="3257.76"/>
    <s v="11/17/2004 0:00"/>
    <x v="0"/>
    <x v="3"/>
    <x v="5"/>
    <x v="1"/>
    <x v="3"/>
    <n v="170"/>
    <s v="S18_1749"/>
    <x v="45"/>
    <n v="2155559857"/>
    <s v="11328 Douglas Av."/>
    <m/>
    <s v="Philadelphia"/>
    <s v="PA"/>
    <n v="71270"/>
    <x v="0"/>
    <x v="0"/>
    <s v="Hernandez"/>
    <s v="Rosa"/>
    <x v="1"/>
  </r>
  <r>
    <n v="10344"/>
    <n v="45"/>
    <n v="100"/>
    <n v="1"/>
    <n v="7650"/>
    <s v="11/25/2004 0:00"/>
    <x v="0"/>
    <x v="3"/>
    <x v="5"/>
    <x v="1"/>
    <x v="3"/>
    <n v="170"/>
    <s v="S18_1749"/>
    <x v="67"/>
    <s v="91.24.4555"/>
    <s v="12, rue des Bouchers"/>
    <m/>
    <s v="Marseille"/>
    <m/>
    <n v="13008"/>
    <x v="1"/>
    <x v="1"/>
    <s v="Lebihan"/>
    <s v="Laurence"/>
    <x v="2"/>
  </r>
  <r>
    <n v="10367"/>
    <n v="37"/>
    <n v="100"/>
    <n v="3"/>
    <n v="4703.8100000000004"/>
    <d v="2005-12-01T00:00:00"/>
    <x v="5"/>
    <x v="0"/>
    <x v="7"/>
    <x v="2"/>
    <x v="3"/>
    <n v="170"/>
    <s v="S18_1749"/>
    <x v="3"/>
    <n v="6265557265"/>
    <s v="78934 Hillside Dr."/>
    <m/>
    <s v="Pasadena"/>
    <s v="CA"/>
    <n v="90003"/>
    <x v="0"/>
    <x v="0"/>
    <s v="Young"/>
    <s v="Julie"/>
    <x v="1"/>
  </r>
  <r>
    <n v="10379"/>
    <n v="39"/>
    <n v="100"/>
    <n v="2"/>
    <n v="5399.55"/>
    <d v="2005-10-02T00:00:00"/>
    <x v="0"/>
    <x v="0"/>
    <x v="0"/>
    <x v="2"/>
    <x v="3"/>
    <n v="170"/>
    <s v="S18_1749"/>
    <x v="23"/>
    <s v="(91) 555 94 44"/>
    <s v="C/ Moralzarzal, 86"/>
    <m/>
    <s v="Madrid"/>
    <m/>
    <n v="28034"/>
    <x v="7"/>
    <x v="1"/>
    <s v="Freyre"/>
    <s v="Diego"/>
    <x v="1"/>
  </r>
  <r>
    <n v="10407"/>
    <n v="76"/>
    <n v="100"/>
    <n v="2"/>
    <n v="14082.8"/>
    <s v="4/22/2005 0:00"/>
    <x v="4"/>
    <x v="1"/>
    <x v="8"/>
    <x v="2"/>
    <x v="3"/>
    <n v="170"/>
    <s v="S18_1749"/>
    <x v="61"/>
    <n v="4085553659"/>
    <s v="3086 Ingle Ln."/>
    <m/>
    <s v="San Jose"/>
    <s v="CA"/>
    <n v="94217"/>
    <x v="0"/>
    <x v="0"/>
    <s v="Frick"/>
    <s v="Sue"/>
    <x v="2"/>
  </r>
  <r>
    <n v="10420"/>
    <n v="37"/>
    <n v="100"/>
    <n v="5"/>
    <n v="5283.6"/>
    <s v="5/29/2005 0:00"/>
    <x v="2"/>
    <x v="1"/>
    <x v="1"/>
    <x v="2"/>
    <x v="3"/>
    <n v="170"/>
    <s v="S18_1749"/>
    <x v="20"/>
    <s v="+61 2 9495 8555"/>
    <s v="Monitor Money Building, 815 Pacific Hwy"/>
    <s v="Level 6"/>
    <s v="Chatswood"/>
    <s v="NSW"/>
    <n v="2067"/>
    <x v="3"/>
    <x v="2"/>
    <s v="Huxley"/>
    <s v="Adrian"/>
    <x v="1"/>
  </r>
  <r>
    <n v="10108"/>
    <n v="38"/>
    <n v="82.39"/>
    <n v="2"/>
    <n v="3130.82"/>
    <d v="2003-03-03T00:00:00"/>
    <x v="0"/>
    <x v="0"/>
    <x v="11"/>
    <x v="0"/>
    <x v="1"/>
    <n v="77"/>
    <s v="S18_1889"/>
    <x v="66"/>
    <s v="+63 2 555 3587"/>
    <s v="15 McCallum Street - NatWest Center #13-03"/>
    <m/>
    <s v="Makati City"/>
    <m/>
    <s v="1227 MM"/>
    <x v="15"/>
    <x v="3"/>
    <s v="Cruz"/>
    <s v="Arnold"/>
    <x v="1"/>
  </r>
  <r>
    <n v="10122"/>
    <n v="43"/>
    <n v="72.38"/>
    <n v="6"/>
    <n v="3112.34"/>
    <d v="2003-08-05T00:00:00"/>
    <x v="0"/>
    <x v="1"/>
    <x v="1"/>
    <x v="0"/>
    <x v="1"/>
    <n v="77"/>
    <s v="S18_1889"/>
    <x v="67"/>
    <s v="91.24.4555"/>
    <s v="12, rue des Bouchers"/>
    <m/>
    <s v="Marseille"/>
    <m/>
    <n v="13008"/>
    <x v="1"/>
    <x v="1"/>
    <s v="Lebihan"/>
    <s v="Laurence"/>
    <x v="1"/>
  </r>
  <r>
    <n v="10135"/>
    <n v="48"/>
    <n v="79.31"/>
    <n v="3"/>
    <n v="3806.88"/>
    <d v="2003-02-07T00:00:00"/>
    <x v="0"/>
    <x v="2"/>
    <x v="2"/>
    <x v="0"/>
    <x v="1"/>
    <n v="77"/>
    <s v="S18_1889"/>
    <x v="39"/>
    <n v="4155551450"/>
    <s v="5677 Strong St."/>
    <m/>
    <s v="San Rafael"/>
    <s v="CA"/>
    <n v="97562"/>
    <x v="0"/>
    <x v="0"/>
    <s v="Nelson"/>
    <s v="Valarie"/>
    <x v="1"/>
  </r>
  <r>
    <n v="10147"/>
    <n v="26"/>
    <n v="82.39"/>
    <n v="3"/>
    <n v="2142.14"/>
    <d v="2003-05-09T00:00:00"/>
    <x v="0"/>
    <x v="2"/>
    <x v="10"/>
    <x v="0"/>
    <x v="1"/>
    <n v="77"/>
    <s v="S18_1889"/>
    <x v="41"/>
    <n v="6175558555"/>
    <s v="7825 Douglas Av."/>
    <m/>
    <s v="Brickhaven"/>
    <s v="MA"/>
    <n v="58339"/>
    <x v="0"/>
    <x v="0"/>
    <s v="Nelson"/>
    <s v="Allen"/>
    <x v="0"/>
  </r>
  <r>
    <n v="10160"/>
    <n v="38"/>
    <n v="88.55"/>
    <n v="4"/>
    <n v="3364.9"/>
    <d v="2003-11-10T00:00:00"/>
    <x v="0"/>
    <x v="3"/>
    <x v="4"/>
    <x v="0"/>
    <x v="1"/>
    <n v="77"/>
    <s v="S18_1889"/>
    <x v="54"/>
    <n v="2155554369"/>
    <s v="6047 Douglas Av."/>
    <m/>
    <s v="Los Angeles"/>
    <s v="CA"/>
    <m/>
    <x v="0"/>
    <x v="0"/>
    <s v="Chandler"/>
    <s v="Michael"/>
    <x v="1"/>
  </r>
  <r>
    <n v="10170"/>
    <n v="20"/>
    <n v="63.14"/>
    <n v="2"/>
    <n v="1262.8"/>
    <d v="2003-04-11T00:00:00"/>
    <x v="0"/>
    <x v="3"/>
    <x v="5"/>
    <x v="0"/>
    <x v="1"/>
    <n v="77"/>
    <s v="S18_1889"/>
    <x v="63"/>
    <s v="7675-3555"/>
    <s v="Kirchgasse 6"/>
    <m/>
    <s v="Graz"/>
    <m/>
    <n v="8010"/>
    <x v="5"/>
    <x v="1"/>
    <s v="Mendel"/>
    <s v="Roland"/>
    <x v="0"/>
  </r>
  <r>
    <n v="10181"/>
    <n v="22"/>
    <n v="73.92"/>
    <n v="10"/>
    <n v="1626.24"/>
    <d v="2003-12-11T00:00:00"/>
    <x v="0"/>
    <x v="3"/>
    <x v="5"/>
    <x v="0"/>
    <x v="1"/>
    <n v="77"/>
    <s v="S18_1889"/>
    <x v="7"/>
    <s v="+47 2267 3215"/>
    <s v="Drammen 121, PR 744 Sentrum"/>
    <m/>
    <s v="Bergen"/>
    <m/>
    <s v="N 5804"/>
    <x v="2"/>
    <x v="1"/>
    <s v="Oeztan"/>
    <s v="Veysel"/>
    <x v="0"/>
  </r>
  <r>
    <n v="10192"/>
    <n v="45"/>
    <n v="90.86"/>
    <n v="15"/>
    <n v="4088.7"/>
    <s v="11/20/2003 0:00"/>
    <x v="0"/>
    <x v="3"/>
    <x v="5"/>
    <x v="0"/>
    <x v="1"/>
    <n v="77"/>
    <s v="S18_1889"/>
    <x v="40"/>
    <n v="6035558647"/>
    <s v="2304 Long Airport Avenue"/>
    <m/>
    <s v="Nashua"/>
    <s v="NH"/>
    <n v="62005"/>
    <x v="0"/>
    <x v="0"/>
    <s v="Young"/>
    <s v="Valarie"/>
    <x v="1"/>
  </r>
  <r>
    <n v="10203"/>
    <n v="45"/>
    <n v="85.47"/>
    <n v="4"/>
    <n v="3846.15"/>
    <d v="2003-02-12T00:00:00"/>
    <x v="0"/>
    <x v="3"/>
    <x v="6"/>
    <x v="0"/>
    <x v="1"/>
    <n v="77"/>
    <s v="S18_1889"/>
    <x v="23"/>
    <s v="(91) 555 94 44"/>
    <s v="C/ Moralzarzal, 86"/>
    <m/>
    <s v="Madrid"/>
    <m/>
    <n v="28034"/>
    <x v="7"/>
    <x v="1"/>
    <s v="Freyre"/>
    <s v="Diego"/>
    <x v="1"/>
  </r>
  <r>
    <n v="10212"/>
    <n v="20"/>
    <n v="66.989999999999995"/>
    <n v="14"/>
    <n v="1339.8"/>
    <s v="1/16/2004 0:00"/>
    <x v="0"/>
    <x v="0"/>
    <x v="7"/>
    <x v="1"/>
    <x v="1"/>
    <n v="77"/>
    <s v="S18_1889"/>
    <x v="23"/>
    <s v="(91) 555 94 44"/>
    <s v="C/ Moralzarzal, 86"/>
    <m/>
    <s v="Madrid"/>
    <m/>
    <n v="28034"/>
    <x v="7"/>
    <x v="1"/>
    <s v="Freyre"/>
    <s v="Diego"/>
    <x v="0"/>
  </r>
  <r>
    <n v="10225"/>
    <n v="47"/>
    <n v="64.680000000000007"/>
    <n v="5"/>
    <n v="3039.96"/>
    <s v="2/22/2004 0:00"/>
    <x v="0"/>
    <x v="0"/>
    <x v="0"/>
    <x v="1"/>
    <x v="1"/>
    <n v="77"/>
    <s v="S18_1889"/>
    <x v="69"/>
    <s v="0897-034555"/>
    <s v="Grenzacherweg 237"/>
    <m/>
    <s v="Gensve"/>
    <m/>
    <n v="1203"/>
    <x v="17"/>
    <x v="1"/>
    <s v="Holz"/>
    <s v="Michael"/>
    <x v="1"/>
  </r>
  <r>
    <n v="10239"/>
    <n v="46"/>
    <n v="73.92"/>
    <n v="4"/>
    <n v="3400.32"/>
    <d v="2004-12-04T00:00:00"/>
    <x v="0"/>
    <x v="1"/>
    <x v="8"/>
    <x v="1"/>
    <x v="1"/>
    <n v="77"/>
    <s v="S18_1889"/>
    <x v="60"/>
    <s v="981-443655"/>
    <s v="Torikatu 38"/>
    <m/>
    <s v="Oulu"/>
    <m/>
    <n v="90110"/>
    <x v="4"/>
    <x v="1"/>
    <s v="Koskitalo"/>
    <s v="Pirkko"/>
    <x v="1"/>
  </r>
  <r>
    <n v="10253"/>
    <n v="23"/>
    <n v="83.93"/>
    <n v="9"/>
    <n v="1930.39"/>
    <d v="2004-01-06T00:00:00"/>
    <x v="3"/>
    <x v="1"/>
    <x v="9"/>
    <x v="1"/>
    <x v="1"/>
    <n v="77"/>
    <s v="S18_1889"/>
    <x v="22"/>
    <s v="(171) 555-2282"/>
    <s v="Berkeley Gardens 12  Brewery"/>
    <m/>
    <s v="Liverpool"/>
    <m/>
    <s v="WX1 6LT"/>
    <x v="6"/>
    <x v="1"/>
    <s v="Devon"/>
    <s v="Elizabeth"/>
    <x v="0"/>
  </r>
  <r>
    <n v="10266"/>
    <n v="33"/>
    <n v="74.69"/>
    <n v="10"/>
    <n v="2464.77"/>
    <d v="2004-06-07T00:00:00"/>
    <x v="0"/>
    <x v="2"/>
    <x v="2"/>
    <x v="1"/>
    <x v="1"/>
    <n v="77"/>
    <s v="S18_1889"/>
    <x v="70"/>
    <s v="0522-556555"/>
    <s v="Strada Provinciale 124"/>
    <m/>
    <s v="Reggio Emilia"/>
    <m/>
    <n v="42100"/>
    <x v="12"/>
    <x v="1"/>
    <s v="Moroni"/>
    <s v="Maurizio"/>
    <x v="0"/>
  </r>
  <r>
    <n v="10278"/>
    <n v="29"/>
    <n v="90.86"/>
    <n v="10"/>
    <n v="2634.94"/>
    <d v="2004-06-08T00:00:00"/>
    <x v="0"/>
    <x v="2"/>
    <x v="3"/>
    <x v="1"/>
    <x v="1"/>
    <n v="77"/>
    <s v="S18_1889"/>
    <x v="84"/>
    <n v="7025551838"/>
    <s v="8489 Strong St."/>
    <m/>
    <s v="Las Vegas"/>
    <s v="NV"/>
    <n v="83030"/>
    <x v="0"/>
    <x v="0"/>
    <s v="King"/>
    <s v="Sue"/>
    <x v="0"/>
  </r>
  <r>
    <n v="10287"/>
    <n v="44"/>
    <n v="82.39"/>
    <n v="8"/>
    <n v="3625.16"/>
    <s v="8/30/2004 0:00"/>
    <x v="0"/>
    <x v="2"/>
    <x v="3"/>
    <x v="1"/>
    <x v="1"/>
    <n v="77"/>
    <s v="S18_1889"/>
    <x v="69"/>
    <s v="0897-034555"/>
    <s v="Grenzacherweg 237"/>
    <m/>
    <s v="Gensve"/>
    <m/>
    <n v="1203"/>
    <x v="17"/>
    <x v="1"/>
    <s v="Holz"/>
    <s v="Michael"/>
    <x v="1"/>
  </r>
  <r>
    <n v="10300"/>
    <n v="41"/>
    <n v="92.4"/>
    <n v="1"/>
    <n v="3788.4"/>
    <d v="2003-04-10T00:00:00"/>
    <x v="0"/>
    <x v="3"/>
    <x v="4"/>
    <x v="0"/>
    <x v="1"/>
    <n v="77"/>
    <s v="S18_1889"/>
    <x v="72"/>
    <s v="+49 69 66 90 2555"/>
    <s v="Lyonerstr. 34"/>
    <m/>
    <s v="Frankfurt"/>
    <m/>
    <n v="60528"/>
    <x v="16"/>
    <x v="1"/>
    <s v="Keitel"/>
    <s v="Roland"/>
    <x v="1"/>
  </r>
  <r>
    <n v="10310"/>
    <n v="20"/>
    <n v="91.63"/>
    <n v="6"/>
    <n v="1832.6"/>
    <s v="10/16/2004 0:00"/>
    <x v="0"/>
    <x v="3"/>
    <x v="4"/>
    <x v="1"/>
    <x v="1"/>
    <n v="77"/>
    <s v="S18_1889"/>
    <x v="68"/>
    <s v="0221-5554327"/>
    <s v="Mehrheimerstr. 369"/>
    <m/>
    <s v="Koln"/>
    <m/>
    <n v="50739"/>
    <x v="16"/>
    <x v="1"/>
    <s v="Pfalzheim"/>
    <s v="Henriette"/>
    <x v="0"/>
  </r>
  <r>
    <n v="10321"/>
    <n v="37"/>
    <n v="78.540000000000006"/>
    <n v="14"/>
    <n v="2905.98"/>
    <d v="2004-04-11T00:00:00"/>
    <x v="0"/>
    <x v="3"/>
    <x v="5"/>
    <x v="1"/>
    <x v="1"/>
    <n v="77"/>
    <s v="S18_1889"/>
    <x v="21"/>
    <n v="5085552555"/>
    <s v="1785 First Street"/>
    <m/>
    <s v="New Bedford"/>
    <s v="MA"/>
    <n v="50553"/>
    <x v="0"/>
    <x v="0"/>
    <s v="Benitez"/>
    <s v="Violeta"/>
    <x v="0"/>
  </r>
  <r>
    <n v="10329"/>
    <n v="29"/>
    <n v="100"/>
    <n v="9"/>
    <n v="2954.81"/>
    <s v="11/15/2004 0:00"/>
    <x v="0"/>
    <x v="3"/>
    <x v="5"/>
    <x v="1"/>
    <x v="1"/>
    <n v="77"/>
    <s v="S18_1889"/>
    <x v="0"/>
    <n v="2125557818"/>
    <s v="897 Long Airport Avenue"/>
    <m/>
    <s v="NYC"/>
    <s v="NY"/>
    <n v="10022"/>
    <x v="0"/>
    <x v="0"/>
    <s v="Yu"/>
    <s v="Kwai"/>
    <x v="0"/>
  </r>
  <r>
    <n v="10342"/>
    <n v="55"/>
    <n v="65.45"/>
    <n v="1"/>
    <n v="3599.75"/>
    <s v="11/24/2004 0:00"/>
    <x v="0"/>
    <x v="3"/>
    <x v="5"/>
    <x v="1"/>
    <x v="1"/>
    <n v="77"/>
    <s v="S18_1889"/>
    <x v="10"/>
    <s v="03 9520 4555"/>
    <s v="636 St Kilda Road"/>
    <s v="Level 3"/>
    <s v="Melbourne"/>
    <s v="Victoria"/>
    <n v="3004"/>
    <x v="3"/>
    <x v="2"/>
    <s v="Ferguson"/>
    <s v="Peter"/>
    <x v="1"/>
  </r>
  <r>
    <n v="10363"/>
    <n v="22"/>
    <n v="100"/>
    <n v="7"/>
    <n v="3686.54"/>
    <d v="2005-06-01T00:00:00"/>
    <x v="0"/>
    <x v="0"/>
    <x v="7"/>
    <x v="2"/>
    <x v="1"/>
    <n v="77"/>
    <s v="S18_1889"/>
    <x v="73"/>
    <s v="+358 9 8045 555"/>
    <s v="Software Engineering Center, SEC Oy"/>
    <m/>
    <s v="Espoo"/>
    <m/>
    <s v="FIN-02271"/>
    <x v="4"/>
    <x v="1"/>
    <s v="Suominen"/>
    <s v="Kalle"/>
    <x v="1"/>
  </r>
  <r>
    <n v="10377"/>
    <n v="31"/>
    <n v="67.760000000000005"/>
    <n v="4"/>
    <n v="2100.56"/>
    <d v="2005-09-02T00:00:00"/>
    <x v="0"/>
    <x v="0"/>
    <x v="0"/>
    <x v="2"/>
    <x v="1"/>
    <n v="77"/>
    <s v="S18_1889"/>
    <x v="16"/>
    <s v="90-224 8555"/>
    <s v="Keskuskatu 45"/>
    <m/>
    <s v="Helsinki"/>
    <m/>
    <n v="21240"/>
    <x v="4"/>
    <x v="1"/>
    <s v="Karttunen"/>
    <s v="Matti"/>
    <x v="0"/>
  </r>
  <r>
    <n v="10389"/>
    <n v="49"/>
    <n v="79.22"/>
    <n v="3"/>
    <n v="3881.78"/>
    <d v="2005-03-03T00:00:00"/>
    <x v="0"/>
    <x v="0"/>
    <x v="11"/>
    <x v="2"/>
    <x v="1"/>
    <n v="77"/>
    <s v="S18_1889"/>
    <x v="37"/>
    <s v="0695-34 6555"/>
    <s v="?kergatan 24"/>
    <m/>
    <s v="Boras"/>
    <m/>
    <s v="S-844 67"/>
    <x v="8"/>
    <x v="1"/>
    <s v="Larsson"/>
    <s v="Maria"/>
    <x v="1"/>
  </r>
  <r>
    <n v="10405"/>
    <n v="61"/>
    <n v="73.92"/>
    <n v="4"/>
    <n v="4509.12"/>
    <s v="4/14/2005 0:00"/>
    <x v="0"/>
    <x v="1"/>
    <x v="8"/>
    <x v="2"/>
    <x v="1"/>
    <n v="77"/>
    <s v="S18_1889"/>
    <x v="83"/>
    <s v="88.60.1555"/>
    <s v="24, place Kluber"/>
    <m/>
    <s v="Strasbourg"/>
    <m/>
    <n v="67000"/>
    <x v="1"/>
    <x v="1"/>
    <s v="Citeaux"/>
    <s v="Frederique"/>
    <x v="1"/>
  </r>
  <r>
    <n v="10419"/>
    <n v="39"/>
    <n v="83.93"/>
    <n v="9"/>
    <n v="3273.27"/>
    <s v="5/17/2005 0:00"/>
    <x v="0"/>
    <x v="1"/>
    <x v="1"/>
    <x v="2"/>
    <x v="1"/>
    <n v="77"/>
    <s v="S18_1889"/>
    <x v="19"/>
    <s v="6562-9555"/>
    <s v="Geislweg 14"/>
    <m/>
    <s v="Salzburg"/>
    <m/>
    <n v="5020"/>
    <x v="5"/>
    <x v="1"/>
    <s v="Pipps"/>
    <s v="Georg"/>
    <x v="1"/>
  </r>
  <r>
    <n v="10109"/>
    <n v="38"/>
    <n v="100"/>
    <n v="3"/>
    <n v="4432.7"/>
    <d v="2003-10-03T00:00:00"/>
    <x v="0"/>
    <x v="0"/>
    <x v="11"/>
    <x v="0"/>
    <x v="1"/>
    <n v="142"/>
    <s v="S18_1984"/>
    <x v="45"/>
    <n v="2155559857"/>
    <s v="11328 Douglas Av."/>
    <m/>
    <s v="Philadelphia"/>
    <s v="PA"/>
    <n v="71270"/>
    <x v="0"/>
    <x v="0"/>
    <s v="Hernandez"/>
    <s v="Rosa"/>
    <x v="1"/>
  </r>
  <r>
    <n v="10122"/>
    <n v="31"/>
    <n v="100"/>
    <n v="1"/>
    <n v="4100.99"/>
    <d v="2003-08-05T00:00:00"/>
    <x v="0"/>
    <x v="1"/>
    <x v="1"/>
    <x v="0"/>
    <x v="1"/>
    <n v="142"/>
    <s v="S18_1984"/>
    <x v="67"/>
    <s v="91.24.4555"/>
    <s v="12, rue des Bouchers"/>
    <m/>
    <s v="Marseille"/>
    <m/>
    <n v="13008"/>
    <x v="1"/>
    <x v="1"/>
    <s v="Lebihan"/>
    <s v="Laurence"/>
    <x v="1"/>
  </r>
  <r>
    <n v="10136"/>
    <n v="36"/>
    <n v="100"/>
    <n v="1"/>
    <n v="5274.72"/>
    <d v="2003-04-07T00:00:00"/>
    <x v="0"/>
    <x v="2"/>
    <x v="2"/>
    <x v="0"/>
    <x v="1"/>
    <n v="142"/>
    <s v="S18_1984"/>
    <x v="51"/>
    <s v="61.77.6555"/>
    <s v="1 rue Alsace-Lorraine"/>
    <m/>
    <s v="Toulouse"/>
    <m/>
    <n v="31000"/>
    <x v="1"/>
    <x v="1"/>
    <s v="Roulet"/>
    <s v="Annette"/>
    <x v="1"/>
  </r>
  <r>
    <n v="10148"/>
    <n v="25"/>
    <n v="100"/>
    <n v="12"/>
    <n v="4232"/>
    <d v="2003-11-09T00:00:00"/>
    <x v="0"/>
    <x v="2"/>
    <x v="10"/>
    <x v="0"/>
    <x v="1"/>
    <n v="142"/>
    <s v="S18_1984"/>
    <x v="42"/>
    <s v="02 9936 8555"/>
    <s v="201 Miller Street"/>
    <s v="Level 15"/>
    <s v="North Sydney"/>
    <s v="NSW"/>
    <n v="2060"/>
    <x v="3"/>
    <x v="2"/>
    <s v="O'Hara"/>
    <s v="Anna"/>
    <x v="1"/>
  </r>
  <r>
    <n v="10161"/>
    <n v="48"/>
    <n v="100"/>
    <n v="11"/>
    <n v="6145.44"/>
    <s v="10/17/2003 0:00"/>
    <x v="0"/>
    <x v="3"/>
    <x v="4"/>
    <x v="0"/>
    <x v="1"/>
    <n v="142"/>
    <s v="S18_1984"/>
    <x v="78"/>
    <s v="86 21 3555"/>
    <s v="Smagsloget 45"/>
    <m/>
    <s v="Aaarhus"/>
    <m/>
    <n v="8200"/>
    <x v="13"/>
    <x v="1"/>
    <s v="Ibsen"/>
    <s v="Palle"/>
    <x v="1"/>
  </r>
  <r>
    <n v="10171"/>
    <n v="35"/>
    <n v="100"/>
    <n v="1"/>
    <n v="4680.2"/>
    <d v="2003-05-11T00:00:00"/>
    <x v="0"/>
    <x v="3"/>
    <x v="5"/>
    <x v="0"/>
    <x v="1"/>
    <n v="142"/>
    <s v="S18_1984"/>
    <x v="43"/>
    <s v="(514) 555-8054"/>
    <s v="43 rue St. Laurent"/>
    <m/>
    <s v="Montreal"/>
    <s v="Quebec"/>
    <s v="H1J 1C3"/>
    <x v="10"/>
    <x v="0"/>
    <s v="Fresnisre"/>
    <s v="Jean"/>
    <x v="1"/>
  </r>
  <r>
    <n v="10181"/>
    <n v="21"/>
    <n v="100"/>
    <n v="5"/>
    <n v="3286.08"/>
    <d v="2003-12-11T00:00:00"/>
    <x v="0"/>
    <x v="3"/>
    <x v="5"/>
    <x v="0"/>
    <x v="1"/>
    <n v="142"/>
    <s v="S18_1984"/>
    <x v="7"/>
    <s v="+47 2267 3215"/>
    <s v="Drammen 121, PR 744 Sentrum"/>
    <m/>
    <s v="Bergen"/>
    <m/>
    <s v="N 5804"/>
    <x v="2"/>
    <x v="1"/>
    <s v="Oeztan"/>
    <s v="Veysel"/>
    <x v="1"/>
  </r>
  <r>
    <n v="10192"/>
    <n v="47"/>
    <n v="100"/>
    <n v="10"/>
    <n v="7421.3"/>
    <s v="11/20/2003 0:00"/>
    <x v="0"/>
    <x v="3"/>
    <x v="5"/>
    <x v="0"/>
    <x v="1"/>
    <n v="142"/>
    <s v="S18_1984"/>
    <x v="40"/>
    <n v="6035558647"/>
    <s v="2304 Long Airport Avenue"/>
    <m/>
    <s v="Nashua"/>
    <s v="NH"/>
    <n v="62005"/>
    <x v="0"/>
    <x v="0"/>
    <s v="Young"/>
    <s v="Valarie"/>
    <x v="2"/>
  </r>
  <r>
    <n v="10204"/>
    <n v="38"/>
    <n v="100"/>
    <n v="16"/>
    <n v="6432.64"/>
    <d v="2003-02-12T00:00:00"/>
    <x v="0"/>
    <x v="3"/>
    <x v="6"/>
    <x v="0"/>
    <x v="1"/>
    <n v="142"/>
    <s v="S18_1984"/>
    <x v="74"/>
    <n v="2125557413"/>
    <s v="4092 Furth Circle"/>
    <s v="Suite 400"/>
    <s v="NYC"/>
    <s v="NY"/>
    <n v="10022"/>
    <x v="0"/>
    <x v="0"/>
    <s v="Young"/>
    <s v="Jeff"/>
    <x v="1"/>
  </r>
  <r>
    <n v="10212"/>
    <n v="41"/>
    <n v="100"/>
    <n v="9"/>
    <n v="4840.87"/>
    <s v="1/16/2004 0:00"/>
    <x v="0"/>
    <x v="0"/>
    <x v="7"/>
    <x v="1"/>
    <x v="1"/>
    <n v="142"/>
    <s v="S18_1984"/>
    <x v="23"/>
    <s v="(91) 555 94 44"/>
    <s v="C/ Moralzarzal, 86"/>
    <m/>
    <s v="Madrid"/>
    <m/>
    <n v="28034"/>
    <x v="7"/>
    <x v="1"/>
    <s v="Freyre"/>
    <s v="Diego"/>
    <x v="1"/>
  </r>
  <r>
    <n v="10226"/>
    <n v="24"/>
    <n v="100"/>
    <n v="7"/>
    <n v="3892.08"/>
    <s v="2/26/2004 0:00"/>
    <x v="0"/>
    <x v="0"/>
    <x v="0"/>
    <x v="1"/>
    <x v="1"/>
    <n v="142"/>
    <s v="S18_1984"/>
    <x v="55"/>
    <n v="7605558146"/>
    <s v="361 Furth Circle"/>
    <m/>
    <s v="San Diego"/>
    <s v="CA"/>
    <n v="91217"/>
    <x v="0"/>
    <x v="0"/>
    <s v="Thompson"/>
    <s v="Valarie"/>
    <x v="1"/>
  </r>
  <r>
    <n v="10240"/>
    <n v="37"/>
    <n v="100"/>
    <n v="2"/>
    <n v="5526.32"/>
    <s v="4/13/2004 0:00"/>
    <x v="0"/>
    <x v="1"/>
    <x v="8"/>
    <x v="1"/>
    <x v="1"/>
    <n v="142"/>
    <s v="S18_1984"/>
    <x v="44"/>
    <s v="+81 06 6342 5555"/>
    <s v="Dojima Avanza 4F, 1-6-20 Dojima, Kita-ku"/>
    <m/>
    <s v="Osaka"/>
    <s v="Osaka"/>
    <s v="530-0003"/>
    <x v="11"/>
    <x v="3"/>
    <s v="Kentary"/>
    <s v="Mory"/>
    <x v="1"/>
  </r>
  <r>
    <n v="10253"/>
    <n v="33"/>
    <n v="100"/>
    <n v="4"/>
    <n v="4459.62"/>
    <d v="2004-01-06T00:00:00"/>
    <x v="3"/>
    <x v="1"/>
    <x v="9"/>
    <x v="1"/>
    <x v="1"/>
    <n v="142"/>
    <s v="S18_1984"/>
    <x v="22"/>
    <s v="(171) 555-2282"/>
    <s v="Berkeley Gardens 12  Brewery"/>
    <m/>
    <s v="Liverpool"/>
    <m/>
    <s v="WX1 6LT"/>
    <x v="6"/>
    <x v="1"/>
    <s v="Devon"/>
    <s v="Elizabeth"/>
    <x v="1"/>
  </r>
  <r>
    <n v="10266"/>
    <n v="49"/>
    <n v="100"/>
    <n v="5"/>
    <n v="6203.4"/>
    <d v="2004-06-07T00:00:00"/>
    <x v="0"/>
    <x v="2"/>
    <x v="2"/>
    <x v="1"/>
    <x v="1"/>
    <n v="142"/>
    <s v="S18_1984"/>
    <x v="70"/>
    <s v="0522-556555"/>
    <s v="Strada Provinciale 124"/>
    <m/>
    <s v="Reggio Emilia"/>
    <m/>
    <n v="42100"/>
    <x v="12"/>
    <x v="1"/>
    <s v="Moroni"/>
    <s v="Maurizio"/>
    <x v="1"/>
  </r>
  <r>
    <n v="10278"/>
    <n v="29"/>
    <n v="100"/>
    <n v="5"/>
    <n v="3754.05"/>
    <d v="2004-06-08T00:00:00"/>
    <x v="0"/>
    <x v="2"/>
    <x v="3"/>
    <x v="1"/>
    <x v="1"/>
    <n v="142"/>
    <s v="S18_1984"/>
    <x v="84"/>
    <n v="7025551838"/>
    <s v="8489 Strong St."/>
    <m/>
    <s v="Las Vegas"/>
    <s v="NV"/>
    <n v="83030"/>
    <x v="0"/>
    <x v="0"/>
    <s v="King"/>
    <s v="Sue"/>
    <x v="1"/>
  </r>
  <r>
    <n v="10287"/>
    <n v="24"/>
    <n v="100"/>
    <n v="3"/>
    <n v="3516.48"/>
    <s v="8/30/2004 0:00"/>
    <x v="0"/>
    <x v="2"/>
    <x v="3"/>
    <x v="1"/>
    <x v="1"/>
    <n v="142"/>
    <s v="S18_1984"/>
    <x v="69"/>
    <s v="0897-034555"/>
    <s v="Grenzacherweg 237"/>
    <m/>
    <s v="Gensve"/>
    <m/>
    <n v="1203"/>
    <x v="17"/>
    <x v="1"/>
    <s v="Holz"/>
    <s v="Michael"/>
    <x v="1"/>
  </r>
  <r>
    <n v="10301"/>
    <n v="47"/>
    <n v="100"/>
    <n v="7"/>
    <n v="7488.04"/>
    <d v="2003-05-10T00:00:00"/>
    <x v="0"/>
    <x v="3"/>
    <x v="4"/>
    <x v="0"/>
    <x v="1"/>
    <n v="142"/>
    <s v="S18_1984"/>
    <x v="85"/>
    <s v="+47 2212 1555"/>
    <s v="Drammensveien 126 A, PB 744 Sentrum"/>
    <m/>
    <s v="Oslo"/>
    <m/>
    <s v="N 0106"/>
    <x v="2"/>
    <x v="1"/>
    <s v="Klaeboe"/>
    <s v="Jan"/>
    <x v="2"/>
  </r>
  <r>
    <n v="10310"/>
    <n v="24"/>
    <n v="100"/>
    <n v="1"/>
    <n v="3448.08"/>
    <s v="10/16/2004 0:00"/>
    <x v="0"/>
    <x v="3"/>
    <x v="4"/>
    <x v="1"/>
    <x v="1"/>
    <n v="142"/>
    <s v="S18_1984"/>
    <x v="68"/>
    <s v="0221-5554327"/>
    <s v="Mehrheimerstr. 369"/>
    <m/>
    <s v="Koln"/>
    <m/>
    <n v="50739"/>
    <x v="16"/>
    <x v="1"/>
    <s v="Pfalzheim"/>
    <s v="Henriette"/>
    <x v="1"/>
  </r>
  <r>
    <n v="10321"/>
    <n v="25"/>
    <n v="100"/>
    <n v="9"/>
    <n v="3734"/>
    <d v="2004-04-11T00:00:00"/>
    <x v="0"/>
    <x v="3"/>
    <x v="5"/>
    <x v="1"/>
    <x v="1"/>
    <n v="142"/>
    <s v="S18_1984"/>
    <x v="21"/>
    <n v="5085552555"/>
    <s v="1785 First Street"/>
    <m/>
    <s v="New Bedford"/>
    <s v="MA"/>
    <n v="50553"/>
    <x v="0"/>
    <x v="0"/>
    <s v="Benitez"/>
    <s v="Violeta"/>
    <x v="1"/>
  </r>
  <r>
    <n v="10331"/>
    <n v="30"/>
    <n v="32.47"/>
    <n v="8"/>
    <n v="974.1"/>
    <s v="11/17/2004 0:00"/>
    <x v="0"/>
    <x v="3"/>
    <x v="5"/>
    <x v="1"/>
    <x v="1"/>
    <n v="142"/>
    <s v="S18_1984"/>
    <x v="45"/>
    <n v="2155559857"/>
    <s v="11328 Douglas Av."/>
    <m/>
    <s v="Philadelphia"/>
    <s v="PA"/>
    <n v="71270"/>
    <x v="0"/>
    <x v="0"/>
    <s v="Hernandez"/>
    <s v="Rosa"/>
    <x v="0"/>
  </r>
  <r>
    <n v="10342"/>
    <n v="22"/>
    <n v="100"/>
    <n v="3"/>
    <n v="3160.74"/>
    <s v="11/24/2004 0:00"/>
    <x v="0"/>
    <x v="3"/>
    <x v="5"/>
    <x v="1"/>
    <x v="1"/>
    <n v="142"/>
    <s v="S18_1984"/>
    <x v="10"/>
    <s v="03 9520 4555"/>
    <s v="636 St Kilda Road"/>
    <s v="Level 3"/>
    <s v="Melbourne"/>
    <s v="Victoria"/>
    <n v="3004"/>
    <x v="3"/>
    <x v="2"/>
    <s v="Ferguson"/>
    <s v="Peter"/>
    <x v="1"/>
  </r>
  <r>
    <n v="10356"/>
    <n v="27"/>
    <n v="64.69"/>
    <n v="2"/>
    <n v="1746.63"/>
    <d v="2004-09-12T00:00:00"/>
    <x v="0"/>
    <x v="3"/>
    <x v="6"/>
    <x v="1"/>
    <x v="1"/>
    <n v="142"/>
    <s v="S18_1984"/>
    <x v="2"/>
    <s v="+33 1 46 62 7555"/>
    <s v="27 rue du Colonel Pierre Avia"/>
    <m/>
    <s v="Paris"/>
    <m/>
    <n v="75508"/>
    <x v="1"/>
    <x v="1"/>
    <s v="Da Cunha"/>
    <s v="Daniel"/>
    <x v="0"/>
  </r>
  <r>
    <n v="10366"/>
    <n v="34"/>
    <n v="100"/>
    <n v="3"/>
    <n v="4207.84"/>
    <d v="2005-10-01T00:00:00"/>
    <x v="0"/>
    <x v="0"/>
    <x v="7"/>
    <x v="2"/>
    <x v="1"/>
    <n v="142"/>
    <s v="S18_1984"/>
    <x v="90"/>
    <s v="(071) 23 67 2555"/>
    <s v="Boulevard Tirou, 255"/>
    <m/>
    <s v="Charleroi"/>
    <m/>
    <s v="B-6000"/>
    <x v="14"/>
    <x v="1"/>
    <s v="Cartrain"/>
    <s v="Pascale"/>
    <x v="1"/>
  </r>
  <r>
    <n v="10377"/>
    <n v="36"/>
    <n v="100"/>
    <n v="6"/>
    <n v="4352.76"/>
    <d v="2005-09-02T00:00:00"/>
    <x v="0"/>
    <x v="0"/>
    <x v="0"/>
    <x v="2"/>
    <x v="1"/>
    <n v="142"/>
    <s v="S18_1984"/>
    <x v="16"/>
    <s v="90-224 8555"/>
    <s v="Keskuskatu 45"/>
    <m/>
    <s v="Helsinki"/>
    <m/>
    <n v="21240"/>
    <x v="4"/>
    <x v="1"/>
    <s v="Karttunen"/>
    <s v="Matti"/>
    <x v="1"/>
  </r>
  <r>
    <n v="10390"/>
    <n v="34"/>
    <n v="43.05"/>
    <n v="15"/>
    <n v="1463.7"/>
    <d v="2005-04-03T00:00:00"/>
    <x v="0"/>
    <x v="0"/>
    <x v="11"/>
    <x v="2"/>
    <x v="1"/>
    <n v="142"/>
    <s v="S18_1984"/>
    <x v="39"/>
    <n v="4155551450"/>
    <s v="5677 Strong St."/>
    <m/>
    <s v="San Rafael"/>
    <s v="CA"/>
    <n v="97562"/>
    <x v="0"/>
    <x v="0"/>
    <s v="Nelson"/>
    <s v="Valarie"/>
    <x v="0"/>
  </r>
  <r>
    <n v="10406"/>
    <n v="48"/>
    <n v="100"/>
    <n v="2"/>
    <n v="7169.28"/>
    <s v="4/15/2005 0:00"/>
    <x v="1"/>
    <x v="1"/>
    <x v="8"/>
    <x v="2"/>
    <x v="1"/>
    <n v="142"/>
    <s v="S18_1984"/>
    <x v="48"/>
    <s v="31 12 3555"/>
    <s v="Vinb'ltet 34"/>
    <m/>
    <s v="Kobenhavn"/>
    <m/>
    <n v="1734"/>
    <x v="13"/>
    <x v="1"/>
    <s v="Petersen"/>
    <s v="Jytte"/>
    <x v="2"/>
  </r>
  <r>
    <n v="10419"/>
    <n v="34"/>
    <n v="100"/>
    <n v="4"/>
    <n v="4594.76"/>
    <s v="5/17/2005 0:00"/>
    <x v="0"/>
    <x v="1"/>
    <x v="1"/>
    <x v="2"/>
    <x v="1"/>
    <n v="142"/>
    <s v="S18_1984"/>
    <x v="19"/>
    <s v="6562-9555"/>
    <s v="Geislweg 14"/>
    <m/>
    <s v="Salzburg"/>
    <m/>
    <n v="5020"/>
    <x v="5"/>
    <x v="1"/>
    <s v="Pipps"/>
    <s v="Georg"/>
    <x v="1"/>
  </r>
  <r>
    <n v="10104"/>
    <n v="24"/>
    <n v="100"/>
    <n v="8"/>
    <n v="3457.92"/>
    <s v="1/31/2003 0:00"/>
    <x v="0"/>
    <x v="0"/>
    <x v="7"/>
    <x v="0"/>
    <x v="1"/>
    <n v="163"/>
    <s v="S18_2238"/>
    <x v="23"/>
    <s v="(91) 555 94 44"/>
    <s v="C/ Moralzarzal, 86"/>
    <m/>
    <s v="Madrid"/>
    <m/>
    <n v="28034"/>
    <x v="7"/>
    <x v="1"/>
    <s v="Freyre"/>
    <s v="Diego"/>
    <x v="1"/>
  </r>
  <r>
    <n v="10115"/>
    <n v="46"/>
    <n v="100"/>
    <n v="4"/>
    <n v="7381.16"/>
    <d v="2003-04-04T00:00:00"/>
    <x v="0"/>
    <x v="1"/>
    <x v="8"/>
    <x v="0"/>
    <x v="1"/>
    <n v="163"/>
    <s v="S18_2238"/>
    <x v="27"/>
    <n v="2125558493"/>
    <s v="5905 Pompton St."/>
    <s v="Suite 750"/>
    <s v="NYC"/>
    <s v="NY"/>
    <n v="10022"/>
    <x v="0"/>
    <x v="0"/>
    <s v="Hernandez"/>
    <s v="Maria"/>
    <x v="2"/>
  </r>
  <r>
    <n v="10127"/>
    <n v="45"/>
    <n v="100"/>
    <n v="10"/>
    <n v="7146.9"/>
    <d v="2003-03-06T00:00:00"/>
    <x v="0"/>
    <x v="1"/>
    <x v="9"/>
    <x v="0"/>
    <x v="1"/>
    <n v="163"/>
    <s v="S18_2238"/>
    <x v="74"/>
    <n v="2125557413"/>
    <s v="4092 Furth Circle"/>
    <s v="Suite 400"/>
    <s v="NYC"/>
    <s v="NY"/>
    <n v="10022"/>
    <x v="0"/>
    <x v="0"/>
    <s v="Young"/>
    <s v="Jeff"/>
    <x v="2"/>
  </r>
  <r>
    <n v="10141"/>
    <n v="39"/>
    <n v="100"/>
    <n v="4"/>
    <n v="5938.53"/>
    <d v="2003-01-08T00:00:00"/>
    <x v="0"/>
    <x v="2"/>
    <x v="3"/>
    <x v="0"/>
    <x v="1"/>
    <n v="163"/>
    <s v="S18_2238"/>
    <x v="73"/>
    <s v="+358 9 8045 555"/>
    <s v="Software Engineering Center, SEC Oy"/>
    <m/>
    <s v="Espoo"/>
    <m/>
    <s v="FIN-02271"/>
    <x v="4"/>
    <x v="1"/>
    <s v="Suominen"/>
    <s v="Kalle"/>
    <x v="1"/>
  </r>
  <r>
    <n v="10151"/>
    <n v="43"/>
    <n v="100"/>
    <n v="2"/>
    <n v="7110.91"/>
    <s v="9/21/2003 0:00"/>
    <x v="0"/>
    <x v="2"/>
    <x v="10"/>
    <x v="0"/>
    <x v="1"/>
    <n v="163"/>
    <s v="S18_2238"/>
    <x v="60"/>
    <s v="981-443655"/>
    <s v="Torikatu 38"/>
    <m/>
    <s v="Oulu"/>
    <m/>
    <n v="90110"/>
    <x v="4"/>
    <x v="1"/>
    <s v="Koskitalo"/>
    <s v="Pirkko"/>
    <x v="2"/>
  </r>
  <r>
    <n v="10165"/>
    <n v="29"/>
    <n v="100"/>
    <n v="11"/>
    <n v="5032.95"/>
    <s v="10/22/2003 0:00"/>
    <x v="0"/>
    <x v="3"/>
    <x v="4"/>
    <x v="0"/>
    <x v="1"/>
    <n v="163"/>
    <s v="S18_2238"/>
    <x v="26"/>
    <s v="+65 221 7555"/>
    <s v="Bronz Sok., Bronz Apt. 3/6 Tesvikiye"/>
    <m/>
    <s v="Singapore"/>
    <m/>
    <n v="79903"/>
    <x v="9"/>
    <x v="3"/>
    <s v="Natividad"/>
    <s v="Eric"/>
    <x v="1"/>
  </r>
  <r>
    <n v="10176"/>
    <n v="20"/>
    <n v="100"/>
    <n v="10"/>
    <n v="3667.6"/>
    <d v="2003-06-11T00:00:00"/>
    <x v="0"/>
    <x v="3"/>
    <x v="5"/>
    <x v="0"/>
    <x v="1"/>
    <n v="163"/>
    <s v="S18_2238"/>
    <x v="70"/>
    <s v="0522-556555"/>
    <s v="Strada Provinciale 124"/>
    <m/>
    <s v="Reggio Emilia"/>
    <m/>
    <n v="42100"/>
    <x v="12"/>
    <x v="1"/>
    <s v="Moroni"/>
    <s v="Maurizio"/>
    <x v="1"/>
  </r>
  <r>
    <n v="10184"/>
    <n v="46"/>
    <n v="100"/>
    <n v="5"/>
    <n v="7381.16"/>
    <s v="11/14/2003 0:00"/>
    <x v="0"/>
    <x v="3"/>
    <x v="5"/>
    <x v="0"/>
    <x v="1"/>
    <n v="163"/>
    <s v="S18_2238"/>
    <x v="81"/>
    <s v="(95) 555 82 82"/>
    <s v="C/ Romero, 33"/>
    <m/>
    <s v="Sevilla"/>
    <m/>
    <n v="41101"/>
    <x v="7"/>
    <x v="1"/>
    <s v="Roel"/>
    <s v="Jose Pedro"/>
    <x v="2"/>
  </r>
  <r>
    <n v="10195"/>
    <n v="27"/>
    <n v="100"/>
    <n v="5"/>
    <n v="5128.1099999999997"/>
    <s v="11/25/2003 0:00"/>
    <x v="0"/>
    <x v="3"/>
    <x v="5"/>
    <x v="0"/>
    <x v="1"/>
    <n v="163"/>
    <s v="S18_2238"/>
    <x v="47"/>
    <n v="9145554562"/>
    <s v="3758 North Pendale Street"/>
    <m/>
    <s v="White Plains"/>
    <s v="NY"/>
    <n v="24067"/>
    <x v="0"/>
    <x v="0"/>
    <s v="Frick"/>
    <s v="Steve"/>
    <x v="1"/>
  </r>
  <r>
    <n v="10207"/>
    <n v="44"/>
    <n v="100"/>
    <n v="6"/>
    <n v="7060.24"/>
    <d v="2003-09-12T00:00:00"/>
    <x v="0"/>
    <x v="3"/>
    <x v="6"/>
    <x v="0"/>
    <x v="1"/>
    <n v="163"/>
    <s v="S18_2238"/>
    <x v="64"/>
    <n v="6175552555"/>
    <s v="6251 Ingle Ln."/>
    <m/>
    <s v="Boston"/>
    <s v="MA"/>
    <n v="51003"/>
    <x v="0"/>
    <x v="0"/>
    <s v="Franco"/>
    <s v="Valarie"/>
    <x v="2"/>
  </r>
  <r>
    <n v="10219"/>
    <n v="43"/>
    <n v="100"/>
    <n v="1"/>
    <n v="8448.64"/>
    <d v="2004-10-02T00:00:00"/>
    <x v="0"/>
    <x v="0"/>
    <x v="0"/>
    <x v="1"/>
    <x v="1"/>
    <n v="163"/>
    <s v="S18_2238"/>
    <x v="82"/>
    <n v="4155554312"/>
    <s v="2793 Furth Circle"/>
    <m/>
    <s v="Brisbane"/>
    <s v="CA"/>
    <n v="94217"/>
    <x v="0"/>
    <x v="0"/>
    <s v="Taylor"/>
    <s v="Sue"/>
    <x v="2"/>
  </r>
  <r>
    <n v="10230"/>
    <n v="49"/>
    <n v="100"/>
    <n v="8"/>
    <n v="7300.51"/>
    <s v="3/15/2004 0:00"/>
    <x v="0"/>
    <x v="0"/>
    <x v="11"/>
    <x v="1"/>
    <x v="1"/>
    <n v="163"/>
    <s v="S18_2238"/>
    <x v="72"/>
    <s v="+49 69 66 90 2555"/>
    <s v="Lyonerstr. 34"/>
    <m/>
    <s v="Frankfurt"/>
    <m/>
    <n v="60528"/>
    <x v="16"/>
    <x v="1"/>
    <s v="Keitel"/>
    <s v="Roland"/>
    <x v="2"/>
  </r>
  <r>
    <n v="10246"/>
    <n v="40"/>
    <n v="100"/>
    <n v="4"/>
    <n v="6549.2"/>
    <d v="2004-05-05T00:00:00"/>
    <x v="0"/>
    <x v="1"/>
    <x v="1"/>
    <x v="1"/>
    <x v="1"/>
    <n v="163"/>
    <s v="S18_2238"/>
    <x v="23"/>
    <s v="(91) 555 94 44"/>
    <s v="C/ Moralzarzal, 86"/>
    <m/>
    <s v="Madrid"/>
    <m/>
    <n v="28034"/>
    <x v="7"/>
    <x v="1"/>
    <s v="Freyre"/>
    <s v="Diego"/>
    <x v="1"/>
  </r>
  <r>
    <n v="10259"/>
    <n v="30"/>
    <n v="100"/>
    <n v="3"/>
    <n v="5697.9"/>
    <s v="6/15/2004 0:00"/>
    <x v="0"/>
    <x v="1"/>
    <x v="9"/>
    <x v="1"/>
    <x v="1"/>
    <n v="163"/>
    <s v="S18_2238"/>
    <x v="65"/>
    <s v="+65 224 1555"/>
    <s v="Village Close - 106 Linden Road Sandown"/>
    <s v="2nd Floor"/>
    <s v="Singapore"/>
    <m/>
    <n v="69045"/>
    <x v="9"/>
    <x v="2"/>
    <s v="Victorino"/>
    <s v="Wendy"/>
    <x v="1"/>
  </r>
  <r>
    <n v="10271"/>
    <n v="50"/>
    <n v="100"/>
    <n v="4"/>
    <n v="9169"/>
    <s v="7/20/2004 0:00"/>
    <x v="0"/>
    <x v="2"/>
    <x v="2"/>
    <x v="1"/>
    <x v="1"/>
    <n v="163"/>
    <s v="S18_2238"/>
    <x v="39"/>
    <n v="4155551450"/>
    <s v="5677 Strong St."/>
    <m/>
    <s v="San Rafael"/>
    <s v="CA"/>
    <n v="97562"/>
    <x v="0"/>
    <x v="0"/>
    <s v="Nelson"/>
    <s v="Valarie"/>
    <x v="2"/>
  </r>
  <r>
    <n v="10282"/>
    <n v="23"/>
    <n v="100"/>
    <n v="13"/>
    <n v="3238.63"/>
    <s v="8/20/2004 0:00"/>
    <x v="0"/>
    <x v="2"/>
    <x v="3"/>
    <x v="1"/>
    <x v="1"/>
    <n v="163"/>
    <s v="S18_2238"/>
    <x v="39"/>
    <n v="4155551450"/>
    <s v="5677 Strong St."/>
    <m/>
    <s v="San Rafael"/>
    <s v="CA"/>
    <n v="97562"/>
    <x v="0"/>
    <x v="0"/>
    <s v="Nelson"/>
    <s v="Valarie"/>
    <x v="1"/>
  </r>
  <r>
    <n v="10292"/>
    <n v="26"/>
    <n v="100"/>
    <n v="7"/>
    <n v="4554.9399999999996"/>
    <d v="2004-08-09T00:00:00"/>
    <x v="0"/>
    <x v="2"/>
    <x v="10"/>
    <x v="1"/>
    <x v="1"/>
    <n v="163"/>
    <s v="S18_2238"/>
    <x v="0"/>
    <n v="2125557818"/>
    <s v="897 Long Airport Avenue"/>
    <m/>
    <s v="NYC"/>
    <s v="NY"/>
    <n v="10022"/>
    <x v="0"/>
    <x v="0"/>
    <s v="Yu"/>
    <s v="Kwai"/>
    <x v="1"/>
  </r>
  <r>
    <n v="10305"/>
    <n v="27"/>
    <n v="100"/>
    <n v="4"/>
    <n v="3934.44"/>
    <s v="10/13/2004 0:00"/>
    <x v="0"/>
    <x v="3"/>
    <x v="4"/>
    <x v="1"/>
    <x v="1"/>
    <n v="163"/>
    <s v="S18_2238"/>
    <x v="15"/>
    <n v="6175558555"/>
    <s v="39323 Spinnaker Dr."/>
    <m/>
    <s v="Cambridge"/>
    <s v="MA"/>
    <n v="51247"/>
    <x v="0"/>
    <x v="0"/>
    <s v="Hernandez"/>
    <s v="Marta"/>
    <x v="1"/>
  </r>
  <r>
    <n v="10314"/>
    <n v="42"/>
    <n v="100"/>
    <n v="13"/>
    <n v="5776.26"/>
    <s v="10/22/2004 0:00"/>
    <x v="0"/>
    <x v="3"/>
    <x v="4"/>
    <x v="1"/>
    <x v="1"/>
    <n v="163"/>
    <s v="S18_2238"/>
    <x v="78"/>
    <s v="86 21 3555"/>
    <s v="Smagsloget 45"/>
    <m/>
    <s v="Aaarhus"/>
    <m/>
    <n v="8200"/>
    <x v="13"/>
    <x v="1"/>
    <s v="Ibsen"/>
    <s v="Palle"/>
    <x v="1"/>
  </r>
  <r>
    <n v="10324"/>
    <n v="47"/>
    <n v="100"/>
    <n v="8"/>
    <n v="7207.45"/>
    <d v="2004-05-11T00:00:00"/>
    <x v="0"/>
    <x v="3"/>
    <x v="5"/>
    <x v="1"/>
    <x v="1"/>
    <n v="163"/>
    <s v="S18_2238"/>
    <x v="11"/>
    <n v="2125551500"/>
    <s v="2678 Kingston Rd."/>
    <s v="Suite 101"/>
    <s v="NYC"/>
    <s v="NY"/>
    <n v="10022"/>
    <x v="0"/>
    <x v="0"/>
    <s v="Frick"/>
    <s v="Michael"/>
    <x v="2"/>
  </r>
  <r>
    <n v="10336"/>
    <n v="49"/>
    <n v="100"/>
    <n v="6"/>
    <n v="7460.74"/>
    <s v="11/20/2004 0:00"/>
    <x v="0"/>
    <x v="3"/>
    <x v="5"/>
    <x v="1"/>
    <x v="1"/>
    <n v="163"/>
    <s v="S18_2238"/>
    <x v="62"/>
    <s v="(1) 42.34.2555"/>
    <s v="265, boulevard Charonne"/>
    <m/>
    <s v="Paris"/>
    <m/>
    <n v="75012"/>
    <x v="1"/>
    <x v="1"/>
    <s v="Bertrand"/>
    <s v="Marie"/>
    <x v="2"/>
  </r>
  <r>
    <n v="10349"/>
    <n v="38"/>
    <n v="100"/>
    <n v="8"/>
    <n v="6719.54"/>
    <d v="2004-01-12T00:00:00"/>
    <x v="0"/>
    <x v="3"/>
    <x v="6"/>
    <x v="1"/>
    <x v="1"/>
    <n v="163"/>
    <s v="S18_2238"/>
    <x v="74"/>
    <n v="2125557413"/>
    <s v="4092 Furth Circle"/>
    <s v="Suite 400"/>
    <s v="NYC"/>
    <s v="NY"/>
    <n v="10022"/>
    <x v="0"/>
    <x v="0"/>
    <s v="Young"/>
    <s v="Jeff"/>
    <x v="1"/>
  </r>
  <r>
    <n v="10358"/>
    <n v="20"/>
    <n v="100"/>
    <n v="10"/>
    <n v="2428"/>
    <d v="2004-10-12T00:00:00"/>
    <x v="0"/>
    <x v="3"/>
    <x v="6"/>
    <x v="1"/>
    <x v="1"/>
    <n v="163"/>
    <s v="S18_2238"/>
    <x v="23"/>
    <s v="(91) 555 94 44"/>
    <s v="C/ Moralzarzal, 86"/>
    <m/>
    <s v="Madrid"/>
    <m/>
    <n v="28034"/>
    <x v="7"/>
    <x v="1"/>
    <s v="Freyre"/>
    <s v="Diego"/>
    <x v="0"/>
  </r>
  <r>
    <n v="10371"/>
    <n v="25"/>
    <n v="100"/>
    <n v="7"/>
    <n v="2602.25"/>
    <s v="1/23/2005 0:00"/>
    <x v="0"/>
    <x v="0"/>
    <x v="7"/>
    <x v="2"/>
    <x v="1"/>
    <n v="163"/>
    <s v="S18_2238"/>
    <x v="39"/>
    <n v="4155551450"/>
    <s v="5677 Strong St."/>
    <m/>
    <s v="San Rafael"/>
    <s v="CA"/>
    <n v="97562"/>
    <x v="0"/>
    <x v="0"/>
    <s v="Nelson"/>
    <s v="Valarie"/>
    <x v="0"/>
  </r>
  <r>
    <n v="10382"/>
    <n v="25"/>
    <n v="88"/>
    <n v="5"/>
    <n v="2200"/>
    <s v="2/17/2005 0:00"/>
    <x v="0"/>
    <x v="0"/>
    <x v="0"/>
    <x v="2"/>
    <x v="1"/>
    <n v="163"/>
    <s v="S18_2238"/>
    <x v="39"/>
    <n v="4155551450"/>
    <s v="5677 Strong St."/>
    <m/>
    <s v="San Rafael"/>
    <s v="CA"/>
    <n v="97562"/>
    <x v="0"/>
    <x v="0"/>
    <s v="Nelson"/>
    <s v="Valarie"/>
    <x v="0"/>
  </r>
  <r>
    <n v="10412"/>
    <n v="41"/>
    <n v="100"/>
    <n v="4"/>
    <n v="6712.93"/>
    <d v="2005-03-05T00:00:00"/>
    <x v="0"/>
    <x v="1"/>
    <x v="1"/>
    <x v="2"/>
    <x v="1"/>
    <n v="163"/>
    <s v="S18_2238"/>
    <x v="23"/>
    <s v="(91) 555 94 44"/>
    <s v="C/ Moralzarzal, 86"/>
    <m/>
    <s v="Madrid"/>
    <m/>
    <n v="28034"/>
    <x v="7"/>
    <x v="1"/>
    <s v="Freyre"/>
    <s v="Diego"/>
    <x v="1"/>
  </r>
  <r>
    <n v="10425"/>
    <n v="28"/>
    <n v="100"/>
    <n v="3"/>
    <n v="5318.04"/>
    <s v="5/31/2005 0:00"/>
    <x v="2"/>
    <x v="1"/>
    <x v="1"/>
    <x v="2"/>
    <x v="1"/>
    <n v="163"/>
    <s v="S18_2238"/>
    <x v="14"/>
    <s v="40.67.8555"/>
    <s v="67, rue des Cinquante Otages"/>
    <m/>
    <s v="Nantes"/>
    <m/>
    <n v="44000"/>
    <x v="1"/>
    <x v="1"/>
    <s v="Labrune"/>
    <s v="Janine"/>
    <x v="1"/>
  </r>
  <r>
    <n v="10100"/>
    <n v="50"/>
    <n v="67.8"/>
    <n v="2"/>
    <n v="3390"/>
    <d v="2003-06-01T00:00:00"/>
    <x v="0"/>
    <x v="0"/>
    <x v="7"/>
    <x v="0"/>
    <x v="3"/>
    <n v="60"/>
    <s v="S18_2248"/>
    <x v="40"/>
    <n v="6035558647"/>
    <s v="2304 Long Airport Avenue"/>
    <m/>
    <s v="Nashua"/>
    <s v="NH"/>
    <n v="62005"/>
    <x v="0"/>
    <x v="0"/>
    <s v="Young"/>
    <s v="Valarie"/>
    <x v="1"/>
  </r>
  <r>
    <n v="10110"/>
    <n v="32"/>
    <n v="50.25"/>
    <n v="6"/>
    <n v="1608"/>
    <s v="3/18/2003 0:00"/>
    <x v="0"/>
    <x v="0"/>
    <x v="11"/>
    <x v="0"/>
    <x v="3"/>
    <n v="60"/>
    <s v="S18_2248"/>
    <x v="77"/>
    <s v="(171) 555-1555"/>
    <s v="Fauntleroy Circus"/>
    <m/>
    <s v="Manchester"/>
    <m/>
    <s v="EC2 5NT"/>
    <x v="6"/>
    <x v="1"/>
    <s v="Ashworth"/>
    <s v="Victoria"/>
    <x v="0"/>
  </r>
  <r>
    <n v="10124"/>
    <n v="42"/>
    <n v="53.88"/>
    <n v="5"/>
    <n v="2262.96"/>
    <s v="5/21/2003 0:00"/>
    <x v="0"/>
    <x v="1"/>
    <x v="1"/>
    <x v="0"/>
    <x v="3"/>
    <n v="60"/>
    <s v="S18_2248"/>
    <x v="84"/>
    <n v="7025551838"/>
    <s v="8489 Strong St."/>
    <m/>
    <s v="Las Vegas"/>
    <s v="NV"/>
    <n v="83030"/>
    <x v="0"/>
    <x v="0"/>
    <s v="King"/>
    <s v="Sue"/>
    <x v="0"/>
  </r>
  <r>
    <n v="10149"/>
    <n v="24"/>
    <n v="62.36"/>
    <n v="10"/>
    <n v="1496.64"/>
    <d v="2003-12-09T00:00:00"/>
    <x v="0"/>
    <x v="2"/>
    <x v="10"/>
    <x v="0"/>
    <x v="3"/>
    <n v="60"/>
    <s v="S18_2248"/>
    <x v="82"/>
    <n v="4155554312"/>
    <s v="2793 Furth Circle"/>
    <m/>
    <s v="Brisbane"/>
    <s v="CA"/>
    <n v="94217"/>
    <x v="0"/>
    <x v="0"/>
    <s v="Taylor"/>
    <s v="Sue"/>
    <x v="0"/>
  </r>
  <r>
    <n v="10162"/>
    <n v="27"/>
    <n v="69.62"/>
    <n v="8"/>
    <n v="1879.74"/>
    <s v="10/18/2003 0:00"/>
    <x v="0"/>
    <x v="3"/>
    <x v="4"/>
    <x v="0"/>
    <x v="3"/>
    <n v="60"/>
    <s v="S18_2248"/>
    <x v="4"/>
    <n v="6505551386"/>
    <s v="7734 Strong St."/>
    <m/>
    <s v="San Francisco"/>
    <s v="CA"/>
    <m/>
    <x v="0"/>
    <x v="0"/>
    <s v="Brown"/>
    <s v="Julie"/>
    <x v="0"/>
  </r>
  <r>
    <n v="10173"/>
    <n v="26"/>
    <n v="57.51"/>
    <n v="12"/>
    <n v="1495.26"/>
    <d v="2003-05-11T00:00:00"/>
    <x v="0"/>
    <x v="3"/>
    <x v="5"/>
    <x v="0"/>
    <x v="3"/>
    <n v="60"/>
    <s v="S18_2248"/>
    <x v="86"/>
    <s v="035-640555"/>
    <s v="Via Ludovico il Moro 22"/>
    <m/>
    <s v="Bergamo"/>
    <m/>
    <n v="24100"/>
    <x v="12"/>
    <x v="1"/>
    <s v="Rovelli"/>
    <s v="Giovanni"/>
    <x v="0"/>
  </r>
  <r>
    <n v="10182"/>
    <n v="38"/>
    <n v="61.15"/>
    <n v="9"/>
    <n v="2323.6999999999998"/>
    <d v="2003-12-11T00:00:00"/>
    <x v="0"/>
    <x v="3"/>
    <x v="5"/>
    <x v="0"/>
    <x v="3"/>
    <n v="60"/>
    <s v="S18_2248"/>
    <x v="39"/>
    <n v="4155551450"/>
    <s v="5677 Strong St."/>
    <m/>
    <s v="San Rafael"/>
    <s v="CA"/>
    <n v="97562"/>
    <x v="0"/>
    <x v="0"/>
    <s v="Nelson"/>
    <s v="Valarie"/>
    <x v="0"/>
  </r>
  <r>
    <n v="10193"/>
    <n v="42"/>
    <n v="59.33"/>
    <n v="13"/>
    <n v="2491.86"/>
    <s v="11/21/2003 0:00"/>
    <x v="0"/>
    <x v="3"/>
    <x v="5"/>
    <x v="0"/>
    <x v="3"/>
    <n v="60"/>
    <s v="S18_2248"/>
    <x v="87"/>
    <s v="61-9-3844-6555"/>
    <s v="7 Allen Street"/>
    <m/>
    <s v="Glen Waverly"/>
    <s v="Victoria"/>
    <n v="3150"/>
    <x v="3"/>
    <x v="2"/>
    <s v="Connery"/>
    <s v="Sean"/>
    <x v="0"/>
  </r>
  <r>
    <n v="10204"/>
    <n v="23"/>
    <n v="71.44"/>
    <n v="3"/>
    <n v="1643.12"/>
    <d v="2003-02-12T00:00:00"/>
    <x v="0"/>
    <x v="3"/>
    <x v="6"/>
    <x v="0"/>
    <x v="3"/>
    <n v="60"/>
    <s v="S18_2248"/>
    <x v="74"/>
    <n v="2125557413"/>
    <s v="4092 Furth Circle"/>
    <s v="Suite 400"/>
    <s v="NYC"/>
    <s v="NY"/>
    <n v="10022"/>
    <x v="0"/>
    <x v="0"/>
    <s v="Young"/>
    <s v="Jeff"/>
    <x v="0"/>
  </r>
  <r>
    <n v="10214"/>
    <n v="21"/>
    <n v="62.96"/>
    <n v="6"/>
    <n v="1322.16"/>
    <s v="1/26/2004 0:00"/>
    <x v="0"/>
    <x v="0"/>
    <x v="7"/>
    <x v="1"/>
    <x v="3"/>
    <n v="60"/>
    <s v="S18_2248"/>
    <x v="25"/>
    <s v="(91) 555 22 82"/>
    <s v="C/ Araquil, 67"/>
    <m/>
    <s v="Madrid"/>
    <m/>
    <n v="28023"/>
    <x v="7"/>
    <x v="1"/>
    <s v="Sommer"/>
    <s v="Mart¡n"/>
    <x v="0"/>
  </r>
  <r>
    <n v="10227"/>
    <n v="28"/>
    <n v="50.85"/>
    <n v="9"/>
    <n v="1423.8"/>
    <d v="2004-02-03T00:00:00"/>
    <x v="0"/>
    <x v="0"/>
    <x v="11"/>
    <x v="1"/>
    <x v="3"/>
    <n v="60"/>
    <s v="S18_2248"/>
    <x v="30"/>
    <s v="78.32.5555"/>
    <s v="2, rue du Commerce"/>
    <m/>
    <s v="Lyon"/>
    <m/>
    <n v="69004"/>
    <x v="1"/>
    <x v="1"/>
    <s v="Saveley"/>
    <s v="Mary"/>
    <x v="0"/>
  </r>
  <r>
    <n v="10241"/>
    <n v="33"/>
    <n v="72.650000000000006"/>
    <n v="1"/>
    <n v="2397.4499999999998"/>
    <s v="4/13/2004 0:00"/>
    <x v="0"/>
    <x v="1"/>
    <x v="8"/>
    <x v="1"/>
    <x v="3"/>
    <n v="60"/>
    <s v="S18_2248"/>
    <x v="83"/>
    <s v="88.60.1555"/>
    <s v="24, place Kluber"/>
    <m/>
    <s v="Strasbourg"/>
    <m/>
    <n v="67000"/>
    <x v="1"/>
    <x v="1"/>
    <s v="Citeaux"/>
    <s v="Frederique"/>
    <x v="0"/>
  </r>
  <r>
    <n v="10280"/>
    <n v="25"/>
    <n v="62.96"/>
    <n v="15"/>
    <n v="1574"/>
    <s v="8/17/2004 0:00"/>
    <x v="0"/>
    <x v="2"/>
    <x v="3"/>
    <x v="1"/>
    <x v="3"/>
    <n v="60"/>
    <s v="S18_2248"/>
    <x v="36"/>
    <s v="011-4988555"/>
    <s v="Via Monte Bianco 34"/>
    <m/>
    <s v="Torino"/>
    <m/>
    <n v="10100"/>
    <x v="12"/>
    <x v="1"/>
    <s v="Accorti"/>
    <s v="Paolo"/>
    <x v="0"/>
  </r>
  <r>
    <n v="10288"/>
    <n v="28"/>
    <n v="61.75"/>
    <n v="4"/>
    <n v="1729"/>
    <d v="2004-01-09T00:00:00"/>
    <x v="0"/>
    <x v="2"/>
    <x v="10"/>
    <x v="1"/>
    <x v="3"/>
    <n v="60"/>
    <s v="S18_2248"/>
    <x v="65"/>
    <s v="+65 224 1555"/>
    <s v="Village Close - 106 Linden Road Sandown"/>
    <s v="2nd Floor"/>
    <s v="Singapore"/>
    <m/>
    <n v="69045"/>
    <x v="9"/>
    <x v="2"/>
    <s v="Victorino"/>
    <s v="Wendy"/>
    <x v="0"/>
  </r>
  <r>
    <n v="10303"/>
    <n v="46"/>
    <n v="49.04"/>
    <n v="2"/>
    <n v="2255.84"/>
    <d v="2004-06-10T00:00:00"/>
    <x v="0"/>
    <x v="3"/>
    <x v="4"/>
    <x v="1"/>
    <x v="3"/>
    <n v="60"/>
    <s v="S18_2248"/>
    <x v="81"/>
    <s v="(95) 555 82 82"/>
    <s v="C/ Romero, 33"/>
    <m/>
    <s v="Sevilla"/>
    <m/>
    <n v="41101"/>
    <x v="7"/>
    <x v="1"/>
    <s v="Roel"/>
    <s v="Jose Pedro"/>
    <x v="0"/>
  </r>
  <r>
    <n v="10312"/>
    <n v="30"/>
    <n v="61.15"/>
    <n v="16"/>
    <n v="1834.5"/>
    <s v="10/21/2004 0:00"/>
    <x v="0"/>
    <x v="3"/>
    <x v="4"/>
    <x v="1"/>
    <x v="3"/>
    <n v="60"/>
    <s v="S18_2248"/>
    <x v="39"/>
    <n v="4155551450"/>
    <s v="5677 Strong St."/>
    <m/>
    <s v="San Rafael"/>
    <s v="CA"/>
    <n v="97562"/>
    <x v="0"/>
    <x v="0"/>
    <s v="Nelson"/>
    <s v="Valarie"/>
    <x v="0"/>
  </r>
  <r>
    <n v="10332"/>
    <n v="38"/>
    <n v="84.25"/>
    <n v="9"/>
    <n v="3201.5"/>
    <s v="11/17/2004 0:00"/>
    <x v="0"/>
    <x v="3"/>
    <x v="5"/>
    <x v="1"/>
    <x v="3"/>
    <n v="60"/>
    <s v="S18_2248"/>
    <x v="77"/>
    <s v="(171) 555-1555"/>
    <s v="Fauntleroy Circus"/>
    <m/>
    <s v="Manchester"/>
    <m/>
    <s v="EC2 5NT"/>
    <x v="6"/>
    <x v="1"/>
    <s v="Ashworth"/>
    <s v="Victoria"/>
    <x v="1"/>
  </r>
  <r>
    <n v="10344"/>
    <n v="40"/>
    <n v="56.91"/>
    <n v="2"/>
    <n v="2276.4"/>
    <s v="11/25/2004 0:00"/>
    <x v="0"/>
    <x v="3"/>
    <x v="5"/>
    <x v="1"/>
    <x v="3"/>
    <n v="60"/>
    <s v="S18_2248"/>
    <x v="67"/>
    <s v="91.24.4555"/>
    <s v="12, rue des Bouchers"/>
    <m/>
    <s v="Marseille"/>
    <m/>
    <n v="13008"/>
    <x v="1"/>
    <x v="1"/>
    <s v="Lebihan"/>
    <s v="Laurence"/>
    <x v="0"/>
  </r>
  <r>
    <n v="10367"/>
    <n v="45"/>
    <n v="100"/>
    <n v="4"/>
    <n v="8884.7999999999993"/>
    <d v="2005-12-01T00:00:00"/>
    <x v="5"/>
    <x v="0"/>
    <x v="7"/>
    <x v="2"/>
    <x v="3"/>
    <n v="60"/>
    <s v="S18_2248"/>
    <x v="3"/>
    <n v="6265557265"/>
    <s v="78934 Hillside Dr."/>
    <m/>
    <s v="Pasadena"/>
    <s v="CA"/>
    <n v="90003"/>
    <x v="0"/>
    <x v="0"/>
    <s v="Young"/>
    <s v="Julie"/>
    <x v="2"/>
  </r>
  <r>
    <n v="10379"/>
    <n v="27"/>
    <n v="49.3"/>
    <n v="1"/>
    <n v="1331.1"/>
    <d v="2005-10-02T00:00:00"/>
    <x v="0"/>
    <x v="0"/>
    <x v="0"/>
    <x v="2"/>
    <x v="3"/>
    <n v="60"/>
    <s v="S18_2248"/>
    <x v="23"/>
    <s v="(91) 555 94 44"/>
    <s v="C/ Moralzarzal, 86"/>
    <m/>
    <s v="Madrid"/>
    <m/>
    <n v="28034"/>
    <x v="7"/>
    <x v="1"/>
    <s v="Freyre"/>
    <s v="Diego"/>
    <x v="0"/>
  </r>
  <r>
    <n v="10407"/>
    <n v="42"/>
    <n v="72.650000000000006"/>
    <n v="1"/>
    <n v="3051.3"/>
    <s v="4/22/2005 0:00"/>
    <x v="4"/>
    <x v="1"/>
    <x v="8"/>
    <x v="2"/>
    <x v="3"/>
    <n v="60"/>
    <s v="S18_2248"/>
    <x v="61"/>
    <n v="4085553659"/>
    <s v="3086 Ingle Ln."/>
    <m/>
    <s v="San Jose"/>
    <s v="CA"/>
    <n v="94217"/>
    <x v="0"/>
    <x v="0"/>
    <s v="Frick"/>
    <s v="Sue"/>
    <x v="1"/>
  </r>
  <r>
    <n v="10420"/>
    <n v="36"/>
    <n v="63.57"/>
    <n v="4"/>
    <n v="2288.52"/>
    <s v="5/29/2005 0:00"/>
    <x v="2"/>
    <x v="1"/>
    <x v="1"/>
    <x v="2"/>
    <x v="3"/>
    <n v="60"/>
    <s v="S18_2248"/>
    <x v="20"/>
    <s v="+61 2 9495 8555"/>
    <s v="Monitor Money Building, 815 Pacific Hwy"/>
    <s v="Level 6"/>
    <s v="Chatswood"/>
    <s v="NSW"/>
    <n v="2067"/>
    <x v="3"/>
    <x v="2"/>
    <s v="Huxley"/>
    <s v="Adrian"/>
    <x v="0"/>
  </r>
  <r>
    <n v="10104"/>
    <n v="29"/>
    <n v="100"/>
    <n v="12"/>
    <n v="3772.61"/>
    <s v="1/31/2003 0:00"/>
    <x v="0"/>
    <x v="0"/>
    <x v="7"/>
    <x v="0"/>
    <x v="2"/>
    <n v="122"/>
    <s v="S18_2319"/>
    <x v="23"/>
    <s v="(91) 555 94 44"/>
    <s v="C/ Moralzarzal, 86"/>
    <m/>
    <s v="Madrid"/>
    <m/>
    <n v="28034"/>
    <x v="7"/>
    <x v="1"/>
    <s v="Freyre"/>
    <s v="Diego"/>
    <x v="1"/>
  </r>
  <r>
    <n v="10114"/>
    <n v="39"/>
    <n v="100"/>
    <n v="3"/>
    <n v="4164.42"/>
    <d v="2003-01-04T00:00:00"/>
    <x v="0"/>
    <x v="1"/>
    <x v="8"/>
    <x v="0"/>
    <x v="2"/>
    <n v="122"/>
    <s v="S18_2319"/>
    <x v="62"/>
    <s v="(1) 42.34.2555"/>
    <s v="265, boulevard Charonne"/>
    <m/>
    <s v="Paris"/>
    <m/>
    <n v="75012"/>
    <x v="1"/>
    <x v="1"/>
    <s v="Bertrand"/>
    <s v="Marie"/>
    <x v="1"/>
  </r>
  <r>
    <n v="10127"/>
    <n v="45"/>
    <n v="100"/>
    <n v="14"/>
    <n v="6295.95"/>
    <d v="2003-03-06T00:00:00"/>
    <x v="0"/>
    <x v="1"/>
    <x v="9"/>
    <x v="0"/>
    <x v="2"/>
    <n v="122"/>
    <s v="S18_2319"/>
    <x v="74"/>
    <n v="2125557413"/>
    <s v="4092 Furth Circle"/>
    <s v="Suite 400"/>
    <s v="NYC"/>
    <s v="NY"/>
    <n v="10022"/>
    <x v="0"/>
    <x v="0"/>
    <s v="Young"/>
    <s v="Jeff"/>
    <x v="1"/>
  </r>
  <r>
    <n v="10141"/>
    <n v="47"/>
    <n v="100"/>
    <n v="8"/>
    <n v="6287.66"/>
    <d v="2003-01-08T00:00:00"/>
    <x v="0"/>
    <x v="2"/>
    <x v="3"/>
    <x v="0"/>
    <x v="2"/>
    <n v="122"/>
    <s v="S18_2319"/>
    <x v="73"/>
    <s v="+358 9 8045 555"/>
    <s v="Software Engineering Center, SEC Oy"/>
    <m/>
    <s v="Espoo"/>
    <m/>
    <s v="FIN-02271"/>
    <x v="4"/>
    <x v="1"/>
    <s v="Suominen"/>
    <s v="Kalle"/>
    <x v="1"/>
  </r>
  <r>
    <n v="10151"/>
    <n v="49"/>
    <n v="100"/>
    <n v="6"/>
    <n v="5412.54"/>
    <s v="9/21/2003 0:00"/>
    <x v="0"/>
    <x v="2"/>
    <x v="10"/>
    <x v="0"/>
    <x v="2"/>
    <n v="122"/>
    <s v="S18_2319"/>
    <x v="60"/>
    <s v="981-443655"/>
    <s v="Torikatu 38"/>
    <m/>
    <s v="Oulu"/>
    <m/>
    <n v="90110"/>
    <x v="4"/>
    <x v="1"/>
    <s v="Koskitalo"/>
    <s v="Pirkko"/>
    <x v="1"/>
  </r>
  <r>
    <n v="10165"/>
    <n v="46"/>
    <n v="100"/>
    <n v="15"/>
    <n v="5984.14"/>
    <s v="10/22/2003 0:00"/>
    <x v="0"/>
    <x v="3"/>
    <x v="4"/>
    <x v="0"/>
    <x v="2"/>
    <n v="122"/>
    <s v="S18_2319"/>
    <x v="26"/>
    <s v="+65 221 7555"/>
    <s v="Bronz Sok., Bronz Apt. 3/6 Tesvikiye"/>
    <m/>
    <s v="Singapore"/>
    <m/>
    <n v="79903"/>
    <x v="9"/>
    <x v="3"/>
    <s v="Natividad"/>
    <s v="Eric"/>
    <x v="1"/>
  </r>
  <r>
    <n v="10175"/>
    <n v="48"/>
    <n v="100"/>
    <n v="4"/>
    <n v="5891.04"/>
    <d v="2003-06-11T00:00:00"/>
    <x v="0"/>
    <x v="3"/>
    <x v="5"/>
    <x v="0"/>
    <x v="2"/>
    <n v="122"/>
    <s v="S18_2319"/>
    <x v="49"/>
    <s v="(171) 555-0297"/>
    <s v="35 King George"/>
    <m/>
    <s v="London"/>
    <m/>
    <s v="WX3 6FW"/>
    <x v="6"/>
    <x v="1"/>
    <s v="Brown"/>
    <s v="Ann"/>
    <x v="1"/>
  </r>
  <r>
    <n v="10184"/>
    <n v="46"/>
    <n v="100"/>
    <n v="9"/>
    <n v="5984.14"/>
    <s v="11/14/2003 0:00"/>
    <x v="0"/>
    <x v="3"/>
    <x v="5"/>
    <x v="0"/>
    <x v="2"/>
    <n v="122"/>
    <s v="S18_2319"/>
    <x v="81"/>
    <s v="(95) 555 82 82"/>
    <s v="C/ Romero, 33"/>
    <m/>
    <s v="Sevilla"/>
    <m/>
    <n v="41101"/>
    <x v="7"/>
    <x v="1"/>
    <s v="Roel"/>
    <s v="Jose Pedro"/>
    <x v="1"/>
  </r>
  <r>
    <n v="10195"/>
    <n v="35"/>
    <n v="100"/>
    <n v="9"/>
    <n v="3608.15"/>
    <s v="11/25/2003 0:00"/>
    <x v="0"/>
    <x v="3"/>
    <x v="5"/>
    <x v="0"/>
    <x v="2"/>
    <n v="122"/>
    <s v="S18_2319"/>
    <x v="47"/>
    <n v="9145554562"/>
    <s v="3758 North Pendale Street"/>
    <m/>
    <s v="White Plains"/>
    <s v="NY"/>
    <n v="24067"/>
    <x v="0"/>
    <x v="0"/>
    <s v="Frick"/>
    <s v="Steve"/>
    <x v="1"/>
  </r>
  <r>
    <n v="10207"/>
    <n v="43"/>
    <n v="100"/>
    <n v="10"/>
    <n v="5752.54"/>
    <d v="2003-09-12T00:00:00"/>
    <x v="0"/>
    <x v="3"/>
    <x v="6"/>
    <x v="0"/>
    <x v="2"/>
    <n v="122"/>
    <s v="S18_2319"/>
    <x v="64"/>
    <n v="6175552555"/>
    <s v="6251 Ingle Ln."/>
    <m/>
    <s v="Boston"/>
    <s v="MA"/>
    <n v="51003"/>
    <x v="0"/>
    <x v="0"/>
    <s v="Franco"/>
    <s v="Valarie"/>
    <x v="1"/>
  </r>
  <r>
    <n v="10229"/>
    <n v="26"/>
    <n v="100"/>
    <n v="4"/>
    <n v="3765.32"/>
    <d v="2004-11-03T00:00:00"/>
    <x v="0"/>
    <x v="0"/>
    <x v="11"/>
    <x v="1"/>
    <x v="2"/>
    <n v="122"/>
    <s v="S18_2319"/>
    <x v="39"/>
    <n v="4155551450"/>
    <s v="5677 Strong St."/>
    <m/>
    <s v="San Rafael"/>
    <s v="CA"/>
    <n v="97562"/>
    <x v="0"/>
    <x v="0"/>
    <s v="Nelson"/>
    <s v="Valarie"/>
    <x v="1"/>
  </r>
  <r>
    <n v="10246"/>
    <n v="22"/>
    <n v="98.18"/>
    <n v="8"/>
    <n v="2159.96"/>
    <d v="2004-05-05T00:00:00"/>
    <x v="0"/>
    <x v="1"/>
    <x v="1"/>
    <x v="1"/>
    <x v="2"/>
    <n v="122"/>
    <s v="S18_2319"/>
    <x v="23"/>
    <s v="(91) 555 94 44"/>
    <s v="C/ Moralzarzal, 86"/>
    <m/>
    <s v="Madrid"/>
    <m/>
    <n v="28034"/>
    <x v="7"/>
    <x v="1"/>
    <s v="Freyre"/>
    <s v="Diego"/>
    <x v="0"/>
  </r>
  <r>
    <n v="10259"/>
    <n v="34"/>
    <n v="99.41"/>
    <n v="7"/>
    <n v="3379.94"/>
    <s v="6/15/2004 0:00"/>
    <x v="0"/>
    <x v="1"/>
    <x v="9"/>
    <x v="1"/>
    <x v="2"/>
    <n v="122"/>
    <s v="S18_2319"/>
    <x v="65"/>
    <s v="+65 224 1555"/>
    <s v="Village Close - 106 Linden Road Sandown"/>
    <s v="2nd Floor"/>
    <s v="Singapore"/>
    <m/>
    <n v="69045"/>
    <x v="9"/>
    <x v="2"/>
    <s v="Victorino"/>
    <s v="Wendy"/>
    <x v="1"/>
  </r>
  <r>
    <n v="10271"/>
    <n v="50"/>
    <n v="100"/>
    <n v="8"/>
    <n v="5093.5"/>
    <s v="7/20/2004 0:00"/>
    <x v="0"/>
    <x v="2"/>
    <x v="2"/>
    <x v="1"/>
    <x v="2"/>
    <n v="122"/>
    <s v="S18_2319"/>
    <x v="39"/>
    <n v="4155551450"/>
    <s v="5677 Strong St."/>
    <m/>
    <s v="San Rafael"/>
    <s v="CA"/>
    <n v="97562"/>
    <x v="0"/>
    <x v="0"/>
    <s v="Nelson"/>
    <s v="Valarie"/>
    <x v="1"/>
  </r>
  <r>
    <n v="10281"/>
    <n v="48"/>
    <n v="100"/>
    <n v="4"/>
    <n v="5773.44"/>
    <s v="8/19/2004 0:00"/>
    <x v="0"/>
    <x v="2"/>
    <x v="3"/>
    <x v="1"/>
    <x v="2"/>
    <n v="122"/>
    <s v="S18_2319"/>
    <x v="18"/>
    <n v="2155551555"/>
    <s v="7586 Pompton St."/>
    <m/>
    <s v="Allentown"/>
    <s v="PA"/>
    <n v="70267"/>
    <x v="0"/>
    <x v="0"/>
    <s v="Yu"/>
    <s v="Kyung"/>
    <x v="1"/>
  </r>
  <r>
    <n v="10292"/>
    <n v="41"/>
    <n v="100"/>
    <n v="11"/>
    <n v="4528.8599999999997"/>
    <d v="2004-08-09T00:00:00"/>
    <x v="0"/>
    <x v="2"/>
    <x v="10"/>
    <x v="1"/>
    <x v="2"/>
    <n v="122"/>
    <s v="S18_2319"/>
    <x v="0"/>
    <n v="2125557818"/>
    <s v="897 Long Airport Avenue"/>
    <m/>
    <s v="NYC"/>
    <s v="NY"/>
    <n v="10022"/>
    <x v="0"/>
    <x v="0"/>
    <s v="Yu"/>
    <s v="Kwai"/>
    <x v="1"/>
  </r>
  <r>
    <n v="10305"/>
    <n v="36"/>
    <n v="100"/>
    <n v="8"/>
    <n v="4816.08"/>
    <s v="10/13/2004 0:00"/>
    <x v="0"/>
    <x v="3"/>
    <x v="4"/>
    <x v="1"/>
    <x v="2"/>
    <n v="122"/>
    <s v="S18_2319"/>
    <x v="15"/>
    <n v="6175558555"/>
    <s v="39323 Spinnaker Dr."/>
    <m/>
    <s v="Cambridge"/>
    <s v="MA"/>
    <n v="51247"/>
    <x v="0"/>
    <x v="0"/>
    <s v="Hernandez"/>
    <s v="Marta"/>
    <x v="1"/>
  </r>
  <r>
    <n v="10313"/>
    <n v="29"/>
    <n v="100"/>
    <n v="2"/>
    <n v="3416.78"/>
    <s v="10/22/2004 0:00"/>
    <x v="0"/>
    <x v="3"/>
    <x v="4"/>
    <x v="1"/>
    <x v="2"/>
    <n v="122"/>
    <s v="S18_2319"/>
    <x v="31"/>
    <s v="(604) 555-3392"/>
    <s v="1900 Oak St."/>
    <m/>
    <s v="Vancouver"/>
    <s v="BC"/>
    <s v="V3F 2K1"/>
    <x v="10"/>
    <x v="0"/>
    <s v="Tannamuri"/>
    <s v="Yoshi"/>
    <x v="1"/>
  </r>
  <r>
    <n v="10324"/>
    <n v="33"/>
    <n v="37.479999999999997"/>
    <n v="10"/>
    <n v="1236.8399999999999"/>
    <d v="2004-05-11T00:00:00"/>
    <x v="0"/>
    <x v="3"/>
    <x v="5"/>
    <x v="1"/>
    <x v="2"/>
    <n v="122"/>
    <s v="S18_2319"/>
    <x v="11"/>
    <n v="2125551500"/>
    <s v="2678 Kingston Rd."/>
    <s v="Suite 101"/>
    <s v="NYC"/>
    <s v="NY"/>
    <n v="10022"/>
    <x v="0"/>
    <x v="0"/>
    <s v="Frick"/>
    <s v="Michael"/>
    <x v="0"/>
  </r>
  <r>
    <n v="10334"/>
    <n v="46"/>
    <n v="100"/>
    <n v="6"/>
    <n v="5814.86"/>
    <s v="11/19/2004 0:00"/>
    <x v="4"/>
    <x v="3"/>
    <x v="5"/>
    <x v="1"/>
    <x v="2"/>
    <n v="122"/>
    <s v="S18_2319"/>
    <x v="24"/>
    <s v="0921-12 3555"/>
    <s v="Berguvsv„gen  8"/>
    <m/>
    <s v="Lule"/>
    <m/>
    <s v="S-958 22"/>
    <x v="8"/>
    <x v="1"/>
    <s v="Berglund"/>
    <s v="Christina"/>
    <x v="1"/>
  </r>
  <r>
    <n v="10349"/>
    <n v="38"/>
    <n v="100"/>
    <n v="7"/>
    <n v="5223.4799999999996"/>
    <d v="2004-01-12T00:00:00"/>
    <x v="0"/>
    <x v="3"/>
    <x v="6"/>
    <x v="1"/>
    <x v="2"/>
    <n v="122"/>
    <s v="S18_2319"/>
    <x v="74"/>
    <n v="2125557413"/>
    <s v="4092 Furth Circle"/>
    <s v="Suite 400"/>
    <s v="NYC"/>
    <s v="NY"/>
    <n v="10022"/>
    <x v="0"/>
    <x v="0"/>
    <s v="Young"/>
    <s v="Jeff"/>
    <x v="1"/>
  </r>
  <r>
    <n v="10358"/>
    <n v="20"/>
    <n v="36.42"/>
    <n v="11"/>
    <n v="728.4"/>
    <d v="2004-10-12T00:00:00"/>
    <x v="0"/>
    <x v="3"/>
    <x v="6"/>
    <x v="1"/>
    <x v="2"/>
    <n v="122"/>
    <s v="S18_2319"/>
    <x v="23"/>
    <s v="(91) 555 94 44"/>
    <s v="C/ Moralzarzal, 86"/>
    <m/>
    <s v="Madrid"/>
    <m/>
    <n v="28034"/>
    <x v="7"/>
    <x v="1"/>
    <s v="Freyre"/>
    <s v="Diego"/>
    <x v="0"/>
  </r>
  <r>
    <n v="10370"/>
    <n v="22"/>
    <n v="100"/>
    <n v="5"/>
    <n v="3949"/>
    <s v="1/20/2005 0:00"/>
    <x v="0"/>
    <x v="0"/>
    <x v="7"/>
    <x v="2"/>
    <x v="2"/>
    <n v="122"/>
    <s v="S18_2319"/>
    <x v="42"/>
    <s v="02 9936 8555"/>
    <s v="201 Miller Street"/>
    <s v="Level 15"/>
    <s v="North Sydney"/>
    <s v="NSW"/>
    <n v="2060"/>
    <x v="3"/>
    <x v="2"/>
    <s v="O'Hara"/>
    <s v="Anna"/>
    <x v="1"/>
  </r>
  <r>
    <n v="10383"/>
    <n v="27"/>
    <n v="100"/>
    <n v="11"/>
    <n v="3843.99"/>
    <s v="2/22/2005 0:00"/>
    <x v="0"/>
    <x v="0"/>
    <x v="0"/>
    <x v="2"/>
    <x v="2"/>
    <n v="122"/>
    <s v="S18_2319"/>
    <x v="23"/>
    <s v="(91) 555 94 44"/>
    <s v="C/ Moralzarzal, 86"/>
    <m/>
    <s v="Madrid"/>
    <m/>
    <n v="28034"/>
    <x v="7"/>
    <x v="1"/>
    <s v="Freyre"/>
    <s v="Diego"/>
    <x v="1"/>
  </r>
  <r>
    <n v="10412"/>
    <n v="56"/>
    <n v="98.18"/>
    <n v="8"/>
    <n v="5498.08"/>
    <d v="2005-03-05T00:00:00"/>
    <x v="0"/>
    <x v="1"/>
    <x v="1"/>
    <x v="2"/>
    <x v="2"/>
    <n v="122"/>
    <s v="S18_2319"/>
    <x v="23"/>
    <s v="(91) 555 94 44"/>
    <s v="C/ Moralzarzal, 86"/>
    <m/>
    <s v="Madrid"/>
    <m/>
    <n v="28034"/>
    <x v="7"/>
    <x v="1"/>
    <s v="Freyre"/>
    <s v="Diego"/>
    <x v="1"/>
  </r>
  <r>
    <n v="10425"/>
    <n v="38"/>
    <n v="99.41"/>
    <n v="7"/>
    <n v="3777.58"/>
    <s v="5/31/2005 0:00"/>
    <x v="2"/>
    <x v="1"/>
    <x v="1"/>
    <x v="2"/>
    <x v="2"/>
    <n v="122"/>
    <s v="S18_2319"/>
    <x v="14"/>
    <s v="40.67.8555"/>
    <s v="67, rue des Cinquante Otages"/>
    <m/>
    <s v="Nantes"/>
    <m/>
    <n v="44000"/>
    <x v="1"/>
    <x v="1"/>
    <s v="Labrune"/>
    <s v="Janine"/>
    <x v="1"/>
  </r>
  <r>
    <n v="10101"/>
    <n v="25"/>
    <n v="100"/>
    <n v="4"/>
    <n v="3782"/>
    <d v="2003-09-01T00:00:00"/>
    <x v="0"/>
    <x v="0"/>
    <x v="7"/>
    <x v="0"/>
    <x v="3"/>
    <n v="127"/>
    <s v="S18_2325"/>
    <x v="72"/>
    <s v="+49 69 66 90 2555"/>
    <s v="Lyonerstr. 34"/>
    <m/>
    <s v="Frankfurt"/>
    <m/>
    <n v="60528"/>
    <x v="16"/>
    <x v="1"/>
    <s v="Keitel"/>
    <s v="Roland"/>
    <x v="1"/>
  </r>
  <r>
    <n v="10110"/>
    <n v="33"/>
    <n v="100"/>
    <n v="4"/>
    <n v="3859.68"/>
    <s v="3/18/2003 0:00"/>
    <x v="0"/>
    <x v="0"/>
    <x v="11"/>
    <x v="0"/>
    <x v="3"/>
    <n v="127"/>
    <s v="S18_2325"/>
    <x v="77"/>
    <s v="(171) 555-1555"/>
    <s v="Fauntleroy Circus"/>
    <m/>
    <s v="Manchester"/>
    <m/>
    <s v="EC2 5NT"/>
    <x v="6"/>
    <x v="1"/>
    <s v="Ashworth"/>
    <s v="Victoria"/>
    <x v="1"/>
  </r>
  <r>
    <n v="10124"/>
    <n v="42"/>
    <n v="100"/>
    <n v="3"/>
    <n v="4431.84"/>
    <s v="5/21/2003 0:00"/>
    <x v="0"/>
    <x v="1"/>
    <x v="1"/>
    <x v="0"/>
    <x v="3"/>
    <n v="127"/>
    <s v="S18_2325"/>
    <x v="84"/>
    <n v="7025551838"/>
    <s v="8489 Strong St."/>
    <m/>
    <s v="Las Vegas"/>
    <s v="NV"/>
    <n v="83030"/>
    <x v="0"/>
    <x v="0"/>
    <s v="King"/>
    <s v="Sue"/>
    <x v="1"/>
  </r>
  <r>
    <n v="10149"/>
    <n v="33"/>
    <n v="100"/>
    <n v="8"/>
    <n v="4950.33"/>
    <d v="2003-12-09T00:00:00"/>
    <x v="0"/>
    <x v="2"/>
    <x v="10"/>
    <x v="0"/>
    <x v="3"/>
    <n v="127"/>
    <s v="S18_2325"/>
    <x v="82"/>
    <n v="4155554312"/>
    <s v="2793 Furth Circle"/>
    <m/>
    <s v="Brisbane"/>
    <s v="CA"/>
    <n v="94217"/>
    <x v="0"/>
    <x v="0"/>
    <s v="Taylor"/>
    <s v="Sue"/>
    <x v="1"/>
  </r>
  <r>
    <n v="10162"/>
    <n v="38"/>
    <n v="100"/>
    <n v="6"/>
    <n v="4299.7"/>
    <s v="10/18/2003 0:00"/>
    <x v="0"/>
    <x v="3"/>
    <x v="4"/>
    <x v="0"/>
    <x v="3"/>
    <n v="127"/>
    <s v="S18_2325"/>
    <x v="4"/>
    <n v="6505551386"/>
    <s v="7734 Strong St."/>
    <m/>
    <s v="San Francisco"/>
    <s v="CA"/>
    <m/>
    <x v="0"/>
    <x v="0"/>
    <s v="Brown"/>
    <s v="Julie"/>
    <x v="1"/>
  </r>
  <r>
    <n v="10173"/>
    <n v="31"/>
    <n v="100"/>
    <n v="10"/>
    <n v="4492.83"/>
    <d v="2003-05-11T00:00:00"/>
    <x v="0"/>
    <x v="3"/>
    <x v="5"/>
    <x v="0"/>
    <x v="3"/>
    <n v="127"/>
    <s v="S18_2325"/>
    <x v="86"/>
    <s v="035-640555"/>
    <s v="Via Ludovico il Moro 22"/>
    <m/>
    <s v="Bergamo"/>
    <m/>
    <n v="24100"/>
    <x v="12"/>
    <x v="1"/>
    <s v="Rovelli"/>
    <s v="Giovanni"/>
    <x v="1"/>
  </r>
  <r>
    <n v="10182"/>
    <n v="20"/>
    <n v="100"/>
    <n v="7"/>
    <n v="2212"/>
    <d v="2003-12-11T00:00:00"/>
    <x v="0"/>
    <x v="3"/>
    <x v="5"/>
    <x v="0"/>
    <x v="3"/>
    <n v="127"/>
    <s v="S18_2325"/>
    <x v="39"/>
    <n v="4155551450"/>
    <s v="5677 Strong St."/>
    <m/>
    <s v="San Rafael"/>
    <s v="CA"/>
    <n v="97562"/>
    <x v="0"/>
    <x v="0"/>
    <s v="Nelson"/>
    <s v="Valarie"/>
    <x v="0"/>
  </r>
  <r>
    <n v="10193"/>
    <n v="44"/>
    <n v="100"/>
    <n v="11"/>
    <n v="4642.88"/>
    <s v="11/21/2003 0:00"/>
    <x v="0"/>
    <x v="3"/>
    <x v="5"/>
    <x v="0"/>
    <x v="3"/>
    <n v="127"/>
    <s v="S18_2325"/>
    <x v="87"/>
    <s v="61-9-3844-6555"/>
    <s v="7 Allen Street"/>
    <m/>
    <s v="Glen Waverly"/>
    <s v="Victoria"/>
    <n v="3150"/>
    <x v="3"/>
    <x v="2"/>
    <s v="Connery"/>
    <s v="Sean"/>
    <x v="1"/>
  </r>
  <r>
    <n v="10204"/>
    <n v="26"/>
    <n v="100"/>
    <n v="1"/>
    <n v="3206.32"/>
    <d v="2003-02-12T00:00:00"/>
    <x v="0"/>
    <x v="3"/>
    <x v="6"/>
    <x v="0"/>
    <x v="3"/>
    <n v="127"/>
    <s v="S18_2325"/>
    <x v="74"/>
    <n v="2125557413"/>
    <s v="4092 Furth Circle"/>
    <s v="Suite 400"/>
    <s v="NYC"/>
    <s v="NY"/>
    <n v="10022"/>
    <x v="0"/>
    <x v="0"/>
    <s v="Young"/>
    <s v="Jeff"/>
    <x v="1"/>
  </r>
  <r>
    <n v="10214"/>
    <n v="27"/>
    <n v="100"/>
    <n v="4"/>
    <n v="3604.23"/>
    <s v="1/26/2004 0:00"/>
    <x v="0"/>
    <x v="0"/>
    <x v="7"/>
    <x v="1"/>
    <x v="3"/>
    <n v="127"/>
    <s v="S18_2325"/>
    <x v="25"/>
    <s v="(91) 555 22 82"/>
    <s v="C/ Araquil, 67"/>
    <m/>
    <s v="Madrid"/>
    <m/>
    <n v="28023"/>
    <x v="7"/>
    <x v="1"/>
    <s v="Sommer"/>
    <s v="Mart¡n"/>
    <x v="1"/>
  </r>
  <r>
    <n v="10227"/>
    <n v="46"/>
    <n v="100"/>
    <n v="7"/>
    <n v="7017.76"/>
    <d v="2004-02-03T00:00:00"/>
    <x v="0"/>
    <x v="0"/>
    <x v="11"/>
    <x v="1"/>
    <x v="3"/>
    <n v="127"/>
    <s v="S18_2325"/>
    <x v="30"/>
    <s v="78.32.5555"/>
    <s v="2, rue du Commerce"/>
    <m/>
    <s v="Lyon"/>
    <m/>
    <n v="69004"/>
    <x v="1"/>
    <x v="1"/>
    <s v="Saveley"/>
    <s v="Mary"/>
    <x v="2"/>
  </r>
  <r>
    <n v="10243"/>
    <n v="47"/>
    <n v="100"/>
    <n v="2"/>
    <n v="6154.18"/>
    <s v="4/26/2004 0:00"/>
    <x v="0"/>
    <x v="1"/>
    <x v="8"/>
    <x v="1"/>
    <x v="3"/>
    <n v="127"/>
    <s v="S18_2325"/>
    <x v="64"/>
    <n v="6175552555"/>
    <s v="6251 Ingle Ln."/>
    <m/>
    <s v="Boston"/>
    <s v="MA"/>
    <n v="51003"/>
    <x v="0"/>
    <x v="0"/>
    <s v="Franco"/>
    <s v="Valarie"/>
    <x v="1"/>
  </r>
  <r>
    <n v="10280"/>
    <n v="37"/>
    <n v="100"/>
    <n v="13"/>
    <n v="4750.8"/>
    <s v="8/17/2004 0:00"/>
    <x v="0"/>
    <x v="2"/>
    <x v="3"/>
    <x v="1"/>
    <x v="3"/>
    <n v="127"/>
    <s v="S18_2325"/>
    <x v="36"/>
    <s v="011-4988555"/>
    <s v="Via Monte Bianco 34"/>
    <m/>
    <s v="Torino"/>
    <m/>
    <n v="10100"/>
    <x v="12"/>
    <x v="1"/>
    <s v="Accorti"/>
    <s v="Paolo"/>
    <x v="1"/>
  </r>
  <r>
    <n v="10288"/>
    <n v="31"/>
    <n v="100"/>
    <n v="2"/>
    <n v="3822.92"/>
    <d v="2004-01-09T00:00:00"/>
    <x v="0"/>
    <x v="2"/>
    <x v="10"/>
    <x v="1"/>
    <x v="3"/>
    <n v="127"/>
    <s v="S18_2325"/>
    <x v="65"/>
    <s v="+65 224 1555"/>
    <s v="Village Close - 106 Linden Road Sandown"/>
    <s v="2nd Floor"/>
    <s v="Singapore"/>
    <m/>
    <n v="69045"/>
    <x v="9"/>
    <x v="2"/>
    <s v="Victorino"/>
    <s v="Wendy"/>
    <x v="1"/>
  </r>
  <r>
    <n v="10304"/>
    <n v="24"/>
    <n v="100"/>
    <n v="17"/>
    <n v="2440.8000000000002"/>
    <d v="2004-11-10T00:00:00"/>
    <x v="0"/>
    <x v="3"/>
    <x v="4"/>
    <x v="1"/>
    <x v="3"/>
    <n v="127"/>
    <s v="S18_2325"/>
    <x v="38"/>
    <s v="30.59.8555"/>
    <s v="67, avenue de l'Europe"/>
    <m/>
    <s v="Versailles"/>
    <m/>
    <n v="78000"/>
    <x v="1"/>
    <x v="1"/>
    <s v="Tonini"/>
    <s v="Daniel"/>
    <x v="0"/>
  </r>
  <r>
    <n v="10312"/>
    <n v="31"/>
    <n v="100"/>
    <n v="14"/>
    <n v="4729.3599999999997"/>
    <s v="10/21/2004 0:00"/>
    <x v="0"/>
    <x v="3"/>
    <x v="4"/>
    <x v="1"/>
    <x v="3"/>
    <n v="127"/>
    <s v="S18_2325"/>
    <x v="39"/>
    <n v="4155551450"/>
    <s v="5677 Strong St."/>
    <m/>
    <s v="San Rafael"/>
    <s v="CA"/>
    <n v="97562"/>
    <x v="0"/>
    <x v="0"/>
    <s v="Nelson"/>
    <s v="Valarie"/>
    <x v="1"/>
  </r>
  <r>
    <n v="10322"/>
    <n v="50"/>
    <n v="100"/>
    <n v="6"/>
    <n v="12536.5"/>
    <d v="2004-04-11T00:00:00"/>
    <x v="0"/>
    <x v="3"/>
    <x v="5"/>
    <x v="1"/>
    <x v="3"/>
    <n v="127"/>
    <s v="S18_2325"/>
    <x v="40"/>
    <n v="6035558647"/>
    <s v="2304 Long Airport Avenue"/>
    <m/>
    <s v="Nashua"/>
    <s v="NH"/>
    <n v="62005"/>
    <x v="0"/>
    <x v="0"/>
    <s v="Young"/>
    <s v="Valarie"/>
    <x v="2"/>
  </r>
  <r>
    <n v="10332"/>
    <n v="35"/>
    <n v="64.69"/>
    <n v="8"/>
    <n v="2264.15"/>
    <s v="11/17/2004 0:00"/>
    <x v="0"/>
    <x v="3"/>
    <x v="5"/>
    <x v="1"/>
    <x v="3"/>
    <n v="127"/>
    <s v="S18_2325"/>
    <x v="77"/>
    <s v="(171) 555-1555"/>
    <s v="Fauntleroy Circus"/>
    <m/>
    <s v="Manchester"/>
    <m/>
    <s v="EC2 5NT"/>
    <x v="6"/>
    <x v="1"/>
    <s v="Ashworth"/>
    <s v="Victoria"/>
    <x v="0"/>
  </r>
  <r>
    <n v="10344"/>
    <n v="30"/>
    <n v="100"/>
    <n v="3"/>
    <n v="3928.2"/>
    <s v="11/25/2004 0:00"/>
    <x v="0"/>
    <x v="3"/>
    <x v="5"/>
    <x v="1"/>
    <x v="3"/>
    <n v="127"/>
    <s v="S18_2325"/>
    <x v="67"/>
    <s v="91.24.4555"/>
    <s v="12, rue des Bouchers"/>
    <m/>
    <s v="Marseille"/>
    <m/>
    <n v="13008"/>
    <x v="1"/>
    <x v="1"/>
    <s v="Lebihan"/>
    <s v="Laurence"/>
    <x v="1"/>
  </r>
  <r>
    <n v="10356"/>
    <n v="29"/>
    <n v="100"/>
    <n v="3"/>
    <n v="3630.22"/>
    <d v="2004-09-12T00:00:00"/>
    <x v="0"/>
    <x v="3"/>
    <x v="6"/>
    <x v="1"/>
    <x v="3"/>
    <n v="127"/>
    <s v="S18_2325"/>
    <x v="2"/>
    <s v="+33 1 46 62 7555"/>
    <s v="27 rue du Colonel Pierre Avia"/>
    <m/>
    <s v="Paris"/>
    <m/>
    <n v="75508"/>
    <x v="1"/>
    <x v="1"/>
    <s v="Da Cunha"/>
    <s v="Daniel"/>
    <x v="1"/>
  </r>
  <r>
    <n v="10367"/>
    <n v="27"/>
    <n v="100"/>
    <n v="5"/>
    <n v="4196.07"/>
    <d v="2005-12-01T00:00:00"/>
    <x v="5"/>
    <x v="0"/>
    <x v="7"/>
    <x v="2"/>
    <x v="3"/>
    <n v="127"/>
    <s v="S18_2325"/>
    <x v="3"/>
    <n v="6265557265"/>
    <s v="78934 Hillside Dr."/>
    <m/>
    <s v="Pasadena"/>
    <s v="CA"/>
    <n v="90003"/>
    <x v="0"/>
    <x v="0"/>
    <s v="Young"/>
    <s v="Julie"/>
    <x v="1"/>
  </r>
  <r>
    <n v="10380"/>
    <n v="40"/>
    <n v="100"/>
    <n v="10"/>
    <n v="4931.6000000000004"/>
    <s v="2/16/2005 0:00"/>
    <x v="0"/>
    <x v="0"/>
    <x v="0"/>
    <x v="2"/>
    <x v="3"/>
    <n v="127"/>
    <s v="S18_2325"/>
    <x v="23"/>
    <s v="(91) 555 94 44"/>
    <s v="C/ Moralzarzal, 86"/>
    <m/>
    <s v="Madrid"/>
    <m/>
    <n v="28034"/>
    <x v="7"/>
    <x v="1"/>
    <s v="Freyre"/>
    <s v="Diego"/>
    <x v="1"/>
  </r>
  <r>
    <n v="10390"/>
    <n v="31"/>
    <n v="98.99"/>
    <n v="16"/>
    <n v="3068.69"/>
    <d v="2005-04-03T00:00:00"/>
    <x v="0"/>
    <x v="0"/>
    <x v="11"/>
    <x v="2"/>
    <x v="3"/>
    <n v="127"/>
    <s v="S18_2325"/>
    <x v="39"/>
    <n v="4155551450"/>
    <s v="5677 Strong St."/>
    <m/>
    <s v="San Rafael"/>
    <s v="CA"/>
    <n v="97562"/>
    <x v="0"/>
    <x v="0"/>
    <s v="Nelson"/>
    <s v="Valarie"/>
    <x v="1"/>
  </r>
  <r>
    <n v="10409"/>
    <n v="6"/>
    <n v="100"/>
    <n v="2"/>
    <n v="785.64"/>
    <s v="4/23/2005 0:00"/>
    <x v="0"/>
    <x v="1"/>
    <x v="8"/>
    <x v="2"/>
    <x v="3"/>
    <n v="127"/>
    <s v="S18_2325"/>
    <x v="65"/>
    <s v="+65 224 1555"/>
    <s v="Village Close - 106 Linden Road Sandown"/>
    <s v="2nd Floor"/>
    <s v="Singapore"/>
    <m/>
    <n v="69045"/>
    <x v="9"/>
    <x v="2"/>
    <s v="Victorino"/>
    <s v="Wendy"/>
    <x v="0"/>
  </r>
  <r>
    <n v="10420"/>
    <n v="45"/>
    <n v="100"/>
    <n v="2"/>
    <n v="4977"/>
    <s v="5/29/2005 0:00"/>
    <x v="2"/>
    <x v="1"/>
    <x v="1"/>
    <x v="2"/>
    <x v="3"/>
    <n v="127"/>
    <s v="S18_2325"/>
    <x v="20"/>
    <s v="+61 2 9495 8555"/>
    <s v="Monitor Money Building, 815 Pacific Hwy"/>
    <s v="Level 6"/>
    <s v="Chatswood"/>
    <s v="NSW"/>
    <n v="2067"/>
    <x v="3"/>
    <x v="2"/>
    <s v="Huxley"/>
    <s v="Adrian"/>
    <x v="1"/>
  </r>
  <r>
    <n v="10103"/>
    <n v="22"/>
    <n v="54.09"/>
    <n v="2"/>
    <n v="1189.98"/>
    <s v="1/29/2003 0:00"/>
    <x v="0"/>
    <x v="0"/>
    <x v="7"/>
    <x v="0"/>
    <x v="2"/>
    <n v="60"/>
    <s v="S18_2432"/>
    <x v="17"/>
    <s v="07-98 9555"/>
    <s v="Erling Skakkes gate 78"/>
    <m/>
    <s v="Stavern"/>
    <m/>
    <n v="4110"/>
    <x v="2"/>
    <x v="1"/>
    <s v="Bergulfsen"/>
    <s v="Jonas"/>
    <x v="0"/>
  </r>
  <r>
    <n v="10114"/>
    <n v="45"/>
    <n v="68.67"/>
    <n v="6"/>
    <n v="3090.15"/>
    <d v="2003-01-04T00:00:00"/>
    <x v="0"/>
    <x v="1"/>
    <x v="8"/>
    <x v="0"/>
    <x v="2"/>
    <n v="60"/>
    <s v="S18_2432"/>
    <x v="62"/>
    <s v="(1) 42.34.2555"/>
    <s v="265, boulevard Charonne"/>
    <m/>
    <s v="Paris"/>
    <m/>
    <n v="75012"/>
    <x v="1"/>
    <x v="1"/>
    <s v="Bertrand"/>
    <s v="Marie"/>
    <x v="1"/>
  </r>
  <r>
    <n v="10126"/>
    <n v="43"/>
    <n v="65.02"/>
    <n v="2"/>
    <n v="2795.86"/>
    <s v="5/28/2003 0:00"/>
    <x v="0"/>
    <x v="1"/>
    <x v="1"/>
    <x v="0"/>
    <x v="2"/>
    <n v="60"/>
    <s v="S18_2432"/>
    <x v="25"/>
    <s v="(91) 555 22 82"/>
    <s v="C/ Araquil, 67"/>
    <m/>
    <s v="Madrid"/>
    <m/>
    <n v="28023"/>
    <x v="7"/>
    <x v="1"/>
    <s v="Sommer"/>
    <s v="Mart¡n"/>
    <x v="0"/>
  </r>
  <r>
    <n v="10140"/>
    <n v="46"/>
    <n v="61.99"/>
    <n v="2"/>
    <n v="2851.54"/>
    <s v="7/24/2003 0:00"/>
    <x v="0"/>
    <x v="2"/>
    <x v="2"/>
    <x v="0"/>
    <x v="2"/>
    <n v="60"/>
    <s v="S18_2432"/>
    <x v="5"/>
    <n v="6505556809"/>
    <s v="9408 Furth Circle"/>
    <m/>
    <s v="Burlingame"/>
    <s v="CA"/>
    <n v="94217"/>
    <x v="0"/>
    <x v="0"/>
    <s v="Hirano"/>
    <s v="Juri"/>
    <x v="0"/>
  </r>
  <r>
    <n v="10151"/>
    <n v="39"/>
    <n v="69.28"/>
    <n v="9"/>
    <n v="2701.92"/>
    <s v="9/21/2003 0:00"/>
    <x v="0"/>
    <x v="2"/>
    <x v="10"/>
    <x v="0"/>
    <x v="2"/>
    <n v="60"/>
    <s v="S18_2432"/>
    <x v="60"/>
    <s v="981-443655"/>
    <s v="Torikatu 38"/>
    <m/>
    <s v="Oulu"/>
    <m/>
    <n v="90110"/>
    <x v="4"/>
    <x v="1"/>
    <s v="Koskitalo"/>
    <s v="Pirkko"/>
    <x v="0"/>
  </r>
  <r>
    <n v="10165"/>
    <n v="31"/>
    <n v="71.099999999999994"/>
    <n v="18"/>
    <n v="2204.1"/>
    <s v="10/22/2003 0:00"/>
    <x v="0"/>
    <x v="3"/>
    <x v="4"/>
    <x v="0"/>
    <x v="2"/>
    <n v="60"/>
    <s v="S18_2432"/>
    <x v="26"/>
    <s v="+65 221 7555"/>
    <s v="Bronz Sok., Bronz Apt. 3/6 Tesvikiye"/>
    <m/>
    <s v="Singapore"/>
    <m/>
    <n v="79903"/>
    <x v="9"/>
    <x v="3"/>
    <s v="Natividad"/>
    <s v="Eric"/>
    <x v="0"/>
  </r>
  <r>
    <n v="10175"/>
    <n v="41"/>
    <n v="69.28"/>
    <n v="7"/>
    <n v="2840.48"/>
    <d v="2003-06-11T00:00:00"/>
    <x v="0"/>
    <x v="3"/>
    <x v="5"/>
    <x v="0"/>
    <x v="2"/>
    <n v="60"/>
    <s v="S18_2432"/>
    <x v="49"/>
    <s v="(171) 555-0297"/>
    <s v="35 King George"/>
    <m/>
    <s v="London"/>
    <m/>
    <s v="WX3 6FW"/>
    <x v="6"/>
    <x v="1"/>
    <s v="Brown"/>
    <s v="Ann"/>
    <x v="0"/>
  </r>
  <r>
    <n v="10184"/>
    <n v="44"/>
    <n v="60.16"/>
    <n v="12"/>
    <n v="2647.04"/>
    <s v="11/14/2003 0:00"/>
    <x v="0"/>
    <x v="3"/>
    <x v="5"/>
    <x v="0"/>
    <x v="2"/>
    <n v="60"/>
    <s v="S18_2432"/>
    <x v="81"/>
    <s v="(95) 555 82 82"/>
    <s v="C/ Romero, 33"/>
    <m/>
    <s v="Sevilla"/>
    <m/>
    <n v="41101"/>
    <x v="7"/>
    <x v="1"/>
    <s v="Roel"/>
    <s v="Jose Pedro"/>
    <x v="0"/>
  </r>
  <r>
    <n v="10194"/>
    <n v="45"/>
    <n v="70.489999999999995"/>
    <n v="2"/>
    <n v="3172.05"/>
    <s v="11/25/2003 0:00"/>
    <x v="0"/>
    <x v="3"/>
    <x v="5"/>
    <x v="0"/>
    <x v="2"/>
    <n v="60"/>
    <s v="S18_2432"/>
    <x v="30"/>
    <s v="78.32.5555"/>
    <s v="2, rue du Commerce"/>
    <m/>
    <s v="Lyon"/>
    <m/>
    <n v="69004"/>
    <x v="1"/>
    <x v="1"/>
    <s v="Saveley"/>
    <s v="Mary"/>
    <x v="1"/>
  </r>
  <r>
    <n v="10207"/>
    <n v="37"/>
    <n v="69.89"/>
    <n v="13"/>
    <n v="2585.9299999999998"/>
    <d v="2003-09-12T00:00:00"/>
    <x v="0"/>
    <x v="3"/>
    <x v="6"/>
    <x v="0"/>
    <x v="2"/>
    <n v="60"/>
    <s v="S18_2432"/>
    <x v="64"/>
    <n v="6175552555"/>
    <s v="6251 Ingle Ln."/>
    <m/>
    <s v="Boston"/>
    <s v="MA"/>
    <n v="51003"/>
    <x v="0"/>
    <x v="0"/>
    <s v="Franco"/>
    <s v="Valarie"/>
    <x v="0"/>
  </r>
  <r>
    <n v="10217"/>
    <n v="35"/>
    <n v="61.38"/>
    <n v="2"/>
    <n v="2148.3000000000002"/>
    <d v="2004-04-02T00:00:00"/>
    <x v="0"/>
    <x v="0"/>
    <x v="0"/>
    <x v="1"/>
    <x v="2"/>
    <n v="60"/>
    <s v="S18_2432"/>
    <x v="65"/>
    <s v="+65 224 1555"/>
    <s v="Village Close - 106 Linden Road Sandown"/>
    <s v="2nd Floor"/>
    <s v="Singapore"/>
    <m/>
    <n v="69045"/>
    <x v="9"/>
    <x v="2"/>
    <s v="Victorino"/>
    <s v="Wendy"/>
    <x v="0"/>
  </r>
  <r>
    <n v="10229"/>
    <n v="28"/>
    <n v="59.55"/>
    <n v="7"/>
    <n v="1667.4"/>
    <d v="2004-11-03T00:00:00"/>
    <x v="0"/>
    <x v="0"/>
    <x v="11"/>
    <x v="1"/>
    <x v="2"/>
    <n v="60"/>
    <s v="S18_2432"/>
    <x v="39"/>
    <n v="4155551450"/>
    <s v="5677 Strong St."/>
    <m/>
    <s v="San Rafael"/>
    <s v="CA"/>
    <n v="97562"/>
    <x v="0"/>
    <x v="0"/>
    <s v="Nelson"/>
    <s v="Valarie"/>
    <x v="0"/>
  </r>
  <r>
    <n v="10246"/>
    <n v="30"/>
    <n v="61.99"/>
    <n v="11"/>
    <n v="1859.7"/>
    <d v="2004-05-05T00:00:00"/>
    <x v="0"/>
    <x v="1"/>
    <x v="1"/>
    <x v="1"/>
    <x v="2"/>
    <n v="60"/>
    <s v="S18_2432"/>
    <x v="23"/>
    <s v="(91) 555 94 44"/>
    <s v="C/ Moralzarzal, 86"/>
    <m/>
    <s v="Madrid"/>
    <m/>
    <n v="28034"/>
    <x v="7"/>
    <x v="1"/>
    <s v="Freyre"/>
    <s v="Diego"/>
    <x v="0"/>
  </r>
  <r>
    <n v="10259"/>
    <n v="30"/>
    <n v="49.22"/>
    <n v="10"/>
    <n v="1476.6"/>
    <s v="6/15/2004 0:00"/>
    <x v="0"/>
    <x v="1"/>
    <x v="9"/>
    <x v="1"/>
    <x v="2"/>
    <n v="60"/>
    <s v="S18_2432"/>
    <x v="65"/>
    <s v="+65 224 1555"/>
    <s v="Village Close - 106 Linden Road Sandown"/>
    <s v="2nd Floor"/>
    <s v="Singapore"/>
    <m/>
    <n v="69045"/>
    <x v="9"/>
    <x v="2"/>
    <s v="Victorino"/>
    <s v="Wendy"/>
    <x v="0"/>
  </r>
  <r>
    <n v="10271"/>
    <n v="25"/>
    <n v="69.28"/>
    <n v="11"/>
    <n v="1732"/>
    <s v="7/20/2004 0:00"/>
    <x v="0"/>
    <x v="2"/>
    <x v="2"/>
    <x v="1"/>
    <x v="2"/>
    <n v="60"/>
    <s v="S18_2432"/>
    <x v="39"/>
    <n v="4155551450"/>
    <s v="5677 Strong St."/>
    <m/>
    <s v="San Rafael"/>
    <s v="CA"/>
    <n v="97562"/>
    <x v="0"/>
    <x v="0"/>
    <s v="Nelson"/>
    <s v="Valarie"/>
    <x v="0"/>
  </r>
  <r>
    <n v="10281"/>
    <n v="29"/>
    <n v="57.73"/>
    <n v="7"/>
    <n v="1674.17"/>
    <s v="8/19/2004 0:00"/>
    <x v="0"/>
    <x v="2"/>
    <x v="3"/>
    <x v="1"/>
    <x v="2"/>
    <n v="60"/>
    <s v="S18_2432"/>
    <x v="18"/>
    <n v="2155551555"/>
    <s v="7586 Pompton St."/>
    <m/>
    <s v="Allentown"/>
    <s v="PA"/>
    <n v="70267"/>
    <x v="0"/>
    <x v="0"/>
    <s v="Yu"/>
    <s v="Kyung"/>
    <x v="0"/>
  </r>
  <r>
    <n v="10291"/>
    <n v="26"/>
    <n v="57.73"/>
    <n v="2"/>
    <n v="1500.98"/>
    <d v="2004-08-09T00:00:00"/>
    <x v="0"/>
    <x v="2"/>
    <x v="10"/>
    <x v="1"/>
    <x v="2"/>
    <n v="60"/>
    <s v="S18_2432"/>
    <x v="37"/>
    <s v="0695-34 6555"/>
    <s v="?kergatan 24"/>
    <m/>
    <s v="Boras"/>
    <m/>
    <s v="S-844 67"/>
    <x v="8"/>
    <x v="1"/>
    <s v="Larsson"/>
    <s v="Maria"/>
    <x v="0"/>
  </r>
  <r>
    <n v="10305"/>
    <n v="41"/>
    <n v="53.48"/>
    <n v="11"/>
    <n v="2192.6799999999998"/>
    <s v="10/13/2004 0:00"/>
    <x v="0"/>
    <x v="3"/>
    <x v="4"/>
    <x v="1"/>
    <x v="2"/>
    <n v="60"/>
    <s v="S18_2432"/>
    <x v="15"/>
    <n v="6175558555"/>
    <s v="39323 Spinnaker Dr."/>
    <m/>
    <s v="Cambridge"/>
    <s v="MA"/>
    <n v="51247"/>
    <x v="0"/>
    <x v="0"/>
    <s v="Hernandez"/>
    <s v="Marta"/>
    <x v="0"/>
  </r>
  <r>
    <n v="10313"/>
    <n v="34"/>
    <n v="52.87"/>
    <n v="5"/>
    <n v="1797.58"/>
    <s v="10/22/2004 0:00"/>
    <x v="0"/>
    <x v="3"/>
    <x v="4"/>
    <x v="1"/>
    <x v="2"/>
    <n v="60"/>
    <s v="S18_2432"/>
    <x v="31"/>
    <s v="(604) 555-3392"/>
    <s v="1900 Oak St."/>
    <m/>
    <s v="Vancouver"/>
    <s v="BC"/>
    <s v="V3F 2K1"/>
    <x v="10"/>
    <x v="0"/>
    <s v="Tannamuri"/>
    <s v="Yoshi"/>
    <x v="0"/>
  </r>
  <r>
    <n v="10322"/>
    <n v="35"/>
    <n v="61.21"/>
    <n v="11"/>
    <n v="2142.35"/>
    <d v="2004-04-11T00:00:00"/>
    <x v="0"/>
    <x v="3"/>
    <x v="5"/>
    <x v="1"/>
    <x v="2"/>
    <n v="60"/>
    <s v="S18_2432"/>
    <x v="40"/>
    <n v="6035558647"/>
    <s v="2304 Long Airport Avenue"/>
    <m/>
    <s v="Nashua"/>
    <s v="NH"/>
    <n v="62005"/>
    <x v="0"/>
    <x v="0"/>
    <s v="Young"/>
    <s v="Valarie"/>
    <x v="0"/>
  </r>
  <r>
    <n v="10334"/>
    <n v="34"/>
    <n v="61.38"/>
    <n v="1"/>
    <n v="2086.92"/>
    <s v="11/19/2004 0:00"/>
    <x v="4"/>
    <x v="3"/>
    <x v="5"/>
    <x v="1"/>
    <x v="2"/>
    <n v="60"/>
    <s v="S18_2432"/>
    <x v="24"/>
    <s v="0921-12 3555"/>
    <s v="Berguvsv„gen  8"/>
    <m/>
    <s v="Lule"/>
    <m/>
    <s v="S-958 22"/>
    <x v="8"/>
    <x v="1"/>
    <s v="Berglund"/>
    <s v="Christina"/>
    <x v="0"/>
  </r>
  <r>
    <n v="10347"/>
    <n v="50"/>
    <n v="100"/>
    <n v="8"/>
    <n v="6834.5"/>
    <s v="11/29/2004 0:00"/>
    <x v="0"/>
    <x v="3"/>
    <x v="5"/>
    <x v="1"/>
    <x v="2"/>
    <n v="60"/>
    <s v="S18_2432"/>
    <x v="10"/>
    <s v="03 9520 4555"/>
    <s v="636 St Kilda Road"/>
    <s v="Level 3"/>
    <s v="Melbourne"/>
    <s v="Victoria"/>
    <n v="3004"/>
    <x v="3"/>
    <x v="2"/>
    <s v="Ferguson"/>
    <s v="Peter"/>
    <x v="1"/>
  </r>
  <r>
    <n v="10357"/>
    <n v="41"/>
    <n v="61.99"/>
    <n v="7"/>
    <n v="2541.59"/>
    <d v="2004-10-12T00:00:00"/>
    <x v="0"/>
    <x v="3"/>
    <x v="6"/>
    <x v="1"/>
    <x v="2"/>
    <n v="60"/>
    <s v="S18_2432"/>
    <x v="39"/>
    <n v="4155551450"/>
    <s v="5677 Strong St."/>
    <m/>
    <s v="San Rafael"/>
    <s v="CA"/>
    <n v="97562"/>
    <x v="0"/>
    <x v="0"/>
    <s v="Nelson"/>
    <s v="Valarie"/>
    <x v="0"/>
  </r>
  <r>
    <n v="10370"/>
    <n v="22"/>
    <n v="96.86"/>
    <n v="7"/>
    <n v="2130.92"/>
    <s v="1/20/2005 0:00"/>
    <x v="0"/>
    <x v="0"/>
    <x v="7"/>
    <x v="2"/>
    <x v="2"/>
    <n v="60"/>
    <s v="S18_2432"/>
    <x v="42"/>
    <s v="02 9936 8555"/>
    <s v="201 Miller Street"/>
    <s v="Level 15"/>
    <s v="North Sydney"/>
    <s v="NSW"/>
    <n v="2060"/>
    <x v="3"/>
    <x v="2"/>
    <s v="O'Hara"/>
    <s v="Anna"/>
    <x v="0"/>
  </r>
  <r>
    <n v="10381"/>
    <n v="35"/>
    <n v="48.62"/>
    <n v="7"/>
    <n v="1701.7"/>
    <s v="2/17/2005 0:00"/>
    <x v="0"/>
    <x v="0"/>
    <x v="0"/>
    <x v="2"/>
    <x v="2"/>
    <n v="60"/>
    <s v="S18_2432"/>
    <x v="4"/>
    <n v="6505551386"/>
    <s v="7734 Strong St."/>
    <m/>
    <s v="San Francisco"/>
    <s v="CA"/>
    <m/>
    <x v="0"/>
    <x v="0"/>
    <s v="Brown"/>
    <s v="Julie"/>
    <x v="0"/>
  </r>
  <r>
    <n v="10391"/>
    <n v="44"/>
    <n v="38.5"/>
    <n v="5"/>
    <n v="1694"/>
    <d v="2005-09-03T00:00:00"/>
    <x v="0"/>
    <x v="0"/>
    <x v="11"/>
    <x v="2"/>
    <x v="2"/>
    <n v="60"/>
    <s v="S18_2432"/>
    <x v="42"/>
    <s v="02 9936 8555"/>
    <s v="201 Miller Street"/>
    <s v="Level 15"/>
    <s v="North Sydney"/>
    <s v="NSW"/>
    <n v="2060"/>
    <x v="3"/>
    <x v="2"/>
    <s v="O'Hara"/>
    <s v="Anna"/>
    <x v="0"/>
  </r>
  <r>
    <n v="10412"/>
    <n v="47"/>
    <n v="61.99"/>
    <n v="11"/>
    <n v="2913.53"/>
    <d v="2005-03-05T00:00:00"/>
    <x v="0"/>
    <x v="1"/>
    <x v="1"/>
    <x v="2"/>
    <x v="2"/>
    <n v="60"/>
    <s v="S18_2432"/>
    <x v="23"/>
    <s v="(91) 555 94 44"/>
    <s v="C/ Moralzarzal, 86"/>
    <m/>
    <s v="Madrid"/>
    <m/>
    <n v="28034"/>
    <x v="7"/>
    <x v="1"/>
    <s v="Freyre"/>
    <s v="Diego"/>
    <x v="0"/>
  </r>
  <r>
    <n v="10425"/>
    <n v="19"/>
    <n v="49.22"/>
    <n v="10"/>
    <n v="935.18"/>
    <s v="5/31/2005 0:00"/>
    <x v="2"/>
    <x v="1"/>
    <x v="1"/>
    <x v="2"/>
    <x v="2"/>
    <n v="60"/>
    <s v="S18_2432"/>
    <x v="14"/>
    <s v="40.67.8555"/>
    <s v="67, rue des Cinquante Otages"/>
    <m/>
    <s v="Nantes"/>
    <m/>
    <n v="44000"/>
    <x v="1"/>
    <x v="1"/>
    <s v="Labrune"/>
    <s v="Janine"/>
    <x v="0"/>
  </r>
  <r>
    <n v="10106"/>
    <n v="34"/>
    <n v="90.39"/>
    <n v="2"/>
    <n v="3073.26"/>
    <s v="2/17/2003 0:00"/>
    <x v="0"/>
    <x v="0"/>
    <x v="0"/>
    <x v="0"/>
    <x v="4"/>
    <n v="84"/>
    <s v="S18_2581"/>
    <x v="86"/>
    <s v="035-640555"/>
    <s v="Via Ludovico il Moro 22"/>
    <m/>
    <s v="Bergamo"/>
    <m/>
    <n v="24100"/>
    <x v="12"/>
    <x v="1"/>
    <s v="Rovelli"/>
    <s v="Giovanni"/>
    <x v="1"/>
  </r>
  <r>
    <n v="10120"/>
    <n v="29"/>
    <n v="71.81"/>
    <n v="8"/>
    <n v="2082.4899999999998"/>
    <s v="4/29/2003 0:00"/>
    <x v="0"/>
    <x v="1"/>
    <x v="8"/>
    <x v="0"/>
    <x v="4"/>
    <n v="84"/>
    <s v="S18_2581"/>
    <x v="10"/>
    <s v="03 9520 4555"/>
    <s v="636 St Kilda Road"/>
    <s v="Level 3"/>
    <s v="Melbourne"/>
    <s v="Victoria"/>
    <n v="3004"/>
    <x v="3"/>
    <x v="2"/>
    <s v="Ferguson"/>
    <s v="Peter"/>
    <x v="0"/>
  </r>
  <r>
    <n v="10133"/>
    <n v="49"/>
    <n v="69.27"/>
    <n v="3"/>
    <n v="3394.23"/>
    <s v="6/27/2003 0:00"/>
    <x v="0"/>
    <x v="1"/>
    <x v="9"/>
    <x v="0"/>
    <x v="4"/>
    <n v="84"/>
    <s v="S18_2581"/>
    <x v="23"/>
    <s v="(91) 555 94 44"/>
    <s v="C/ Moralzarzal, 86"/>
    <m/>
    <s v="Madrid"/>
    <m/>
    <n v="28034"/>
    <x v="7"/>
    <x v="1"/>
    <s v="Freyre"/>
    <s v="Diego"/>
    <x v="1"/>
  </r>
  <r>
    <n v="10145"/>
    <n v="30"/>
    <n v="85.32"/>
    <n v="14"/>
    <n v="2559.6"/>
    <s v="8/25/2003 0:00"/>
    <x v="0"/>
    <x v="2"/>
    <x v="3"/>
    <x v="0"/>
    <x v="4"/>
    <n v="84"/>
    <s v="S18_2581"/>
    <x v="3"/>
    <n v="6265557265"/>
    <s v="78934 Hillside Dr."/>
    <m/>
    <s v="Pasadena"/>
    <s v="CA"/>
    <n v="90003"/>
    <x v="0"/>
    <x v="0"/>
    <s v="Young"/>
    <s v="Julie"/>
    <x v="0"/>
  </r>
  <r>
    <n v="10168"/>
    <n v="21"/>
    <n v="70.959999999999994"/>
    <n v="9"/>
    <n v="1490.16"/>
    <s v="10/28/2003 0:00"/>
    <x v="0"/>
    <x v="3"/>
    <x v="4"/>
    <x v="0"/>
    <x v="4"/>
    <n v="84"/>
    <s v="S18_2581"/>
    <x v="5"/>
    <n v="6505556809"/>
    <s v="9408 Furth Circle"/>
    <m/>
    <s v="Burlingame"/>
    <s v="CA"/>
    <n v="94217"/>
    <x v="0"/>
    <x v="0"/>
    <s v="Hirano"/>
    <s v="Juri"/>
    <x v="0"/>
  </r>
  <r>
    <n v="10210"/>
    <n v="50"/>
    <n v="76.88"/>
    <n v="7"/>
    <n v="3844"/>
    <d v="2004-12-01T00:00:00"/>
    <x v="0"/>
    <x v="0"/>
    <x v="7"/>
    <x v="1"/>
    <x v="4"/>
    <n v="84"/>
    <s v="S18_2581"/>
    <x v="44"/>
    <s v="+81 06 6342 5555"/>
    <s v="Dojima Avanza 4F, 1-6-20 Dojima, Kita-ku"/>
    <m/>
    <s v="Osaka"/>
    <s v="Osaka"/>
    <s v="530-0003"/>
    <x v="11"/>
    <x v="3"/>
    <s v="Kentary"/>
    <s v="Mory"/>
    <x v="1"/>
  </r>
  <r>
    <n v="10223"/>
    <n v="47"/>
    <n v="100"/>
    <n v="9"/>
    <n v="4724.91"/>
    <s v="2/20/2004 0:00"/>
    <x v="0"/>
    <x v="0"/>
    <x v="0"/>
    <x v="1"/>
    <x v="4"/>
    <n v="84"/>
    <s v="S18_2581"/>
    <x v="10"/>
    <s v="03 9520 4555"/>
    <s v="636 St Kilda Road"/>
    <s v="Level 3"/>
    <s v="Melbourne"/>
    <s v="Victoria"/>
    <n v="3004"/>
    <x v="3"/>
    <x v="2"/>
    <s v="Ferguson"/>
    <s v="Peter"/>
    <x v="1"/>
  </r>
  <r>
    <n v="10235"/>
    <n v="24"/>
    <n v="76.03"/>
    <n v="3"/>
    <n v="1824.72"/>
    <d v="2004-02-04T00:00:00"/>
    <x v="0"/>
    <x v="1"/>
    <x v="8"/>
    <x v="1"/>
    <x v="4"/>
    <n v="84"/>
    <s v="S18_2581"/>
    <x v="57"/>
    <s v="(604) 555-4555"/>
    <s v="23 Tsawassen Blvd."/>
    <m/>
    <s v="Tsawassen"/>
    <s v="BC"/>
    <s v="T2F 8M4"/>
    <x v="10"/>
    <x v="0"/>
    <s v="Lincoln"/>
    <s v="Elizabeth"/>
    <x v="0"/>
  </r>
  <r>
    <n v="10250"/>
    <n v="27"/>
    <n v="98.84"/>
    <n v="4"/>
    <n v="2668.68"/>
    <d v="2004-11-05T00:00:00"/>
    <x v="0"/>
    <x v="1"/>
    <x v="1"/>
    <x v="1"/>
    <x v="4"/>
    <n v="84"/>
    <s v="S18_2581"/>
    <x v="61"/>
    <n v="4085553659"/>
    <s v="3086 Ingle Ln."/>
    <m/>
    <s v="San Jose"/>
    <s v="CA"/>
    <n v="94217"/>
    <x v="0"/>
    <x v="0"/>
    <s v="Frick"/>
    <s v="Sue"/>
    <x v="0"/>
  </r>
  <r>
    <n v="10263"/>
    <n v="33"/>
    <n v="86.17"/>
    <n v="10"/>
    <n v="2843.61"/>
    <s v="6/28/2004 0:00"/>
    <x v="0"/>
    <x v="1"/>
    <x v="9"/>
    <x v="1"/>
    <x v="4"/>
    <n v="84"/>
    <s v="S18_2581"/>
    <x v="13"/>
    <n v="2035552570"/>
    <s v="25593 South Bay Ln."/>
    <m/>
    <s v="Bridgewater"/>
    <s v="CT"/>
    <n v="97562"/>
    <x v="0"/>
    <x v="0"/>
    <s v="King"/>
    <s v="Julie"/>
    <x v="0"/>
  </r>
  <r>
    <n v="10275"/>
    <n v="35"/>
    <n v="90.39"/>
    <n v="9"/>
    <n v="3163.65"/>
    <s v="7/23/2004 0:00"/>
    <x v="0"/>
    <x v="2"/>
    <x v="2"/>
    <x v="1"/>
    <x v="4"/>
    <n v="84"/>
    <s v="S18_2581"/>
    <x v="14"/>
    <s v="40.67.8555"/>
    <s v="67, rue des Cinquante Otages"/>
    <m/>
    <s v="Nantes"/>
    <m/>
    <n v="44000"/>
    <x v="1"/>
    <x v="1"/>
    <s v="Labrune"/>
    <s v="Janine"/>
    <x v="1"/>
  </r>
  <r>
    <n v="10284"/>
    <n v="31"/>
    <n v="71.81"/>
    <n v="1"/>
    <n v="2226.11"/>
    <s v="8/21/2004 0:00"/>
    <x v="0"/>
    <x v="2"/>
    <x v="3"/>
    <x v="1"/>
    <x v="4"/>
    <n v="84"/>
    <s v="S18_2581"/>
    <x v="85"/>
    <s v="+47 2212 1555"/>
    <s v="Drammensveien 126 A, PB 744 Sentrum"/>
    <m/>
    <s v="Oslo"/>
    <m/>
    <s v="N 0106"/>
    <x v="2"/>
    <x v="1"/>
    <s v="Klaeboe"/>
    <s v="Jan"/>
    <x v="0"/>
  </r>
  <r>
    <n v="10297"/>
    <n v="25"/>
    <n v="82.79"/>
    <n v="4"/>
    <n v="2069.75"/>
    <s v="9/16/2004 0:00"/>
    <x v="0"/>
    <x v="2"/>
    <x v="10"/>
    <x v="1"/>
    <x v="4"/>
    <n v="84"/>
    <s v="S18_2581"/>
    <x v="75"/>
    <s v="+353 1862 1555"/>
    <s v="25 Maiden Lane"/>
    <s v="Floor No. 4"/>
    <s v="Dublin"/>
    <m/>
    <n v="2"/>
    <x v="18"/>
    <x v="1"/>
    <s v="Cassidy"/>
    <s v="Dean"/>
    <x v="0"/>
  </r>
  <r>
    <n v="10308"/>
    <n v="27"/>
    <n v="82.79"/>
    <n v="7"/>
    <n v="2235.33"/>
    <s v="10/15/2004 0:00"/>
    <x v="0"/>
    <x v="3"/>
    <x v="4"/>
    <x v="1"/>
    <x v="4"/>
    <n v="84"/>
    <s v="S18_2581"/>
    <x v="47"/>
    <n v="9145554562"/>
    <s v="3758 North Pendale Street"/>
    <m/>
    <s v="White Plains"/>
    <s v="NY"/>
    <n v="24067"/>
    <x v="0"/>
    <x v="0"/>
    <s v="Frick"/>
    <s v="Steve"/>
    <x v="0"/>
  </r>
  <r>
    <n v="10318"/>
    <n v="31"/>
    <n v="100"/>
    <n v="9"/>
    <n v="3116.43"/>
    <d v="2004-02-11T00:00:00"/>
    <x v="0"/>
    <x v="3"/>
    <x v="5"/>
    <x v="1"/>
    <x v="4"/>
    <n v="84"/>
    <s v="S18_2581"/>
    <x v="18"/>
    <n v="2155551555"/>
    <s v="7586 Pompton St."/>
    <m/>
    <s v="Allentown"/>
    <s v="PA"/>
    <n v="70267"/>
    <x v="0"/>
    <x v="0"/>
    <s v="Yu"/>
    <s v="Kyung"/>
    <x v="1"/>
  </r>
  <r>
    <n v="10327"/>
    <n v="45"/>
    <n v="100"/>
    <n v="8"/>
    <n v="4781.7"/>
    <d v="2004-10-11T00:00:00"/>
    <x v="5"/>
    <x v="3"/>
    <x v="5"/>
    <x v="1"/>
    <x v="4"/>
    <n v="84"/>
    <s v="S18_2581"/>
    <x v="48"/>
    <s v="31 12 3555"/>
    <s v="Vinb'ltet 34"/>
    <m/>
    <s v="Kobenhavn"/>
    <m/>
    <n v="1734"/>
    <x v="13"/>
    <x v="1"/>
    <s v="Petersen"/>
    <s v="Jytte"/>
    <x v="1"/>
  </r>
  <r>
    <n v="10339"/>
    <n v="27"/>
    <n v="100"/>
    <n v="2"/>
    <n v="2810.7"/>
    <s v="11/23/2004 0:00"/>
    <x v="0"/>
    <x v="3"/>
    <x v="5"/>
    <x v="1"/>
    <x v="4"/>
    <n v="84"/>
    <s v="S18_2581"/>
    <x v="35"/>
    <s v="+81 3 3584 0555"/>
    <s v="2-2-8 Roppongi"/>
    <m/>
    <s v="Minato-ku"/>
    <s v="Tokyo"/>
    <s v="106-0032"/>
    <x v="11"/>
    <x v="3"/>
    <s v="Shimamura"/>
    <s v="Akiko"/>
    <x v="0"/>
  </r>
  <r>
    <n v="10353"/>
    <n v="27"/>
    <n v="100"/>
    <n v="1"/>
    <n v="3515.67"/>
    <d v="2004-04-12T00:00:00"/>
    <x v="0"/>
    <x v="3"/>
    <x v="6"/>
    <x v="1"/>
    <x v="4"/>
    <n v="84"/>
    <s v="S18_2581"/>
    <x v="88"/>
    <n v="2035554407"/>
    <s v="2440 Pompton St."/>
    <m/>
    <s v="Glendale"/>
    <s v="CT"/>
    <n v="97561"/>
    <x v="0"/>
    <x v="0"/>
    <s v="Lewis"/>
    <s v="Dan"/>
    <x v="1"/>
  </r>
  <r>
    <n v="10374"/>
    <n v="42"/>
    <n v="69.27"/>
    <n v="2"/>
    <n v="2909.34"/>
    <d v="2005-02-02T00:00:00"/>
    <x v="0"/>
    <x v="0"/>
    <x v="0"/>
    <x v="2"/>
    <x v="4"/>
    <n v="84"/>
    <s v="S18_2581"/>
    <x v="28"/>
    <s v="61-7-3844-6555"/>
    <s v="31 Duncan St. West End"/>
    <m/>
    <s v="South Brisbane"/>
    <s v="Queensland"/>
    <n v="4101"/>
    <x v="3"/>
    <x v="2"/>
    <s v="Calaghan"/>
    <s v="Tony"/>
    <x v="0"/>
  </r>
  <r>
    <n v="10386"/>
    <n v="21"/>
    <n v="74.77"/>
    <n v="18"/>
    <n v="1570.17"/>
    <d v="2005-01-03T00:00:00"/>
    <x v="5"/>
    <x v="0"/>
    <x v="11"/>
    <x v="2"/>
    <x v="4"/>
    <n v="84"/>
    <s v="S18_2581"/>
    <x v="23"/>
    <s v="(91) 555 94 44"/>
    <s v="C/ Moralzarzal, 86"/>
    <m/>
    <s v="Madrid"/>
    <m/>
    <n v="28034"/>
    <x v="7"/>
    <x v="1"/>
    <s v="Freyre"/>
    <s v="Diego"/>
    <x v="0"/>
  </r>
  <r>
    <n v="10398"/>
    <n v="34"/>
    <n v="76.88"/>
    <n v="15"/>
    <n v="2613.92"/>
    <s v="3/30/2005 0:00"/>
    <x v="0"/>
    <x v="0"/>
    <x v="11"/>
    <x v="2"/>
    <x v="4"/>
    <n v="84"/>
    <s v="S18_2581"/>
    <x v="1"/>
    <s v="26.47.1555"/>
    <s v="59 rue de l'Abbaye"/>
    <m/>
    <s v="Reims"/>
    <m/>
    <n v="51100"/>
    <x v="1"/>
    <x v="1"/>
    <s v="Henriot"/>
    <s v="Paul"/>
    <x v="0"/>
  </r>
  <r>
    <n v="10401"/>
    <n v="42"/>
    <n v="76.03"/>
    <n v="3"/>
    <n v="3193.26"/>
    <d v="2005-03-04T00:00:00"/>
    <x v="4"/>
    <x v="1"/>
    <x v="8"/>
    <x v="2"/>
    <x v="4"/>
    <n v="84"/>
    <s v="S18_2581"/>
    <x v="12"/>
    <n v="2015559350"/>
    <s v="7476 Moss Rd."/>
    <m/>
    <s v="Newark"/>
    <s v="NJ"/>
    <n v="94019"/>
    <x v="0"/>
    <x v="0"/>
    <s v="Brown"/>
    <s v="William"/>
    <x v="1"/>
  </r>
  <r>
    <n v="10416"/>
    <n v="15"/>
    <n v="98.84"/>
    <n v="4"/>
    <n v="1482.6"/>
    <d v="2005-10-05T00:00:00"/>
    <x v="0"/>
    <x v="1"/>
    <x v="1"/>
    <x v="2"/>
    <x v="4"/>
    <n v="84"/>
    <s v="S18_2581"/>
    <x v="70"/>
    <s v="0522-556555"/>
    <s v="Strada Provinciale 124"/>
    <m/>
    <s v="Reggio Emilia"/>
    <m/>
    <n v="42100"/>
    <x v="12"/>
    <x v="1"/>
    <s v="Moroni"/>
    <s v="Maurizio"/>
    <x v="0"/>
  </r>
  <r>
    <n v="10107"/>
    <n v="29"/>
    <n v="70.87"/>
    <n v="6"/>
    <n v="2055.23"/>
    <s v="2/24/2003 0:00"/>
    <x v="0"/>
    <x v="0"/>
    <x v="0"/>
    <x v="0"/>
    <x v="0"/>
    <n v="60"/>
    <s v="S18_2625"/>
    <x v="0"/>
    <n v="2125557818"/>
    <s v="897 Long Airport Avenue"/>
    <m/>
    <s v="NYC"/>
    <s v="NY"/>
    <n v="10022"/>
    <x v="0"/>
    <x v="0"/>
    <s v="Yu"/>
    <s v="Kwai"/>
    <x v="0"/>
  </r>
  <r>
    <n v="10120"/>
    <n v="46"/>
    <n v="58.15"/>
    <n v="4"/>
    <n v="2674.9"/>
    <s v="4/29/2003 0:00"/>
    <x v="0"/>
    <x v="1"/>
    <x v="8"/>
    <x v="0"/>
    <x v="0"/>
    <n v="60"/>
    <s v="S18_2625"/>
    <x v="10"/>
    <s v="03 9520 4555"/>
    <s v="636 St Kilda Road"/>
    <s v="Level 3"/>
    <s v="Melbourne"/>
    <s v="Victoria"/>
    <n v="3004"/>
    <x v="3"/>
    <x v="2"/>
    <s v="Ferguson"/>
    <s v="Peter"/>
    <x v="0"/>
  </r>
  <r>
    <n v="10134"/>
    <n v="30"/>
    <n v="61.78"/>
    <n v="6"/>
    <n v="1853.4"/>
    <d v="2003-01-07T00:00:00"/>
    <x v="0"/>
    <x v="2"/>
    <x v="2"/>
    <x v="0"/>
    <x v="0"/>
    <n v="60"/>
    <s v="S18_2625"/>
    <x v="2"/>
    <s v="+33 1 46 62 7555"/>
    <s v="27 rue du Colonel Pierre Avia"/>
    <m/>
    <s v="Paris"/>
    <m/>
    <n v="75508"/>
    <x v="1"/>
    <x v="1"/>
    <s v="Da Cunha"/>
    <s v="Daniel"/>
    <x v="0"/>
  </r>
  <r>
    <n v="10145"/>
    <n v="30"/>
    <n v="49.67"/>
    <n v="10"/>
    <n v="1490.1"/>
    <s v="8/25/2003 0:00"/>
    <x v="0"/>
    <x v="2"/>
    <x v="3"/>
    <x v="0"/>
    <x v="0"/>
    <n v="60"/>
    <s v="S18_2625"/>
    <x v="3"/>
    <n v="6265557265"/>
    <s v="78934 Hillside Dr."/>
    <m/>
    <s v="Pasadena"/>
    <s v="CA"/>
    <n v="90003"/>
    <x v="0"/>
    <x v="0"/>
    <s v="Young"/>
    <s v="Julie"/>
    <x v="0"/>
  </r>
  <r>
    <n v="10159"/>
    <n v="42"/>
    <n v="51.48"/>
    <n v="18"/>
    <n v="2162.16"/>
    <d v="2003-10-10T00:00:00"/>
    <x v="0"/>
    <x v="3"/>
    <x v="4"/>
    <x v="0"/>
    <x v="0"/>
    <n v="60"/>
    <s v="S18_2625"/>
    <x v="4"/>
    <n v="6505551386"/>
    <s v="7734 Strong St."/>
    <m/>
    <s v="San Francisco"/>
    <s v="CA"/>
    <m/>
    <x v="0"/>
    <x v="0"/>
    <s v="Brown"/>
    <s v="Julie"/>
    <x v="0"/>
  </r>
  <r>
    <n v="10168"/>
    <n v="46"/>
    <n v="61.18"/>
    <n v="5"/>
    <n v="2814.28"/>
    <s v="10/28/2003 0:00"/>
    <x v="0"/>
    <x v="3"/>
    <x v="4"/>
    <x v="0"/>
    <x v="0"/>
    <n v="60"/>
    <s v="S18_2625"/>
    <x v="5"/>
    <n v="6505556809"/>
    <s v="9408 Furth Circle"/>
    <m/>
    <s v="Burlingame"/>
    <s v="CA"/>
    <n v="94217"/>
    <x v="0"/>
    <x v="0"/>
    <s v="Hirano"/>
    <s v="Juri"/>
    <x v="0"/>
  </r>
  <r>
    <n v="10180"/>
    <n v="25"/>
    <n v="64.2"/>
    <n v="13"/>
    <n v="1605"/>
    <d v="2003-11-11T00:00:00"/>
    <x v="0"/>
    <x v="3"/>
    <x v="5"/>
    <x v="0"/>
    <x v="0"/>
    <n v="60"/>
    <s v="S18_2625"/>
    <x v="6"/>
    <s v="20.16.1555"/>
    <s v="184, chausse de Tournai"/>
    <m/>
    <s v="Lille"/>
    <m/>
    <n v="59000"/>
    <x v="1"/>
    <x v="1"/>
    <s v="Rance"/>
    <s v="Martine"/>
    <x v="0"/>
  </r>
  <r>
    <n v="10188"/>
    <n v="32"/>
    <n v="65.42"/>
    <n v="5"/>
    <n v="2093.44"/>
    <s v="11/18/2003 0:00"/>
    <x v="0"/>
    <x v="3"/>
    <x v="5"/>
    <x v="0"/>
    <x v="0"/>
    <n v="60"/>
    <s v="S18_2625"/>
    <x v="7"/>
    <s v="+47 2267 3215"/>
    <s v="Drammen 121, PR 744 Sentrum"/>
    <m/>
    <s v="Bergen"/>
    <m/>
    <s v="N 5804"/>
    <x v="2"/>
    <x v="1"/>
    <s v="Oeztan"/>
    <s v="Veysel"/>
    <x v="0"/>
  </r>
  <r>
    <n v="10201"/>
    <n v="30"/>
    <n v="64.81"/>
    <n v="6"/>
    <n v="1944.3"/>
    <d v="2003-01-12T00:00:00"/>
    <x v="0"/>
    <x v="3"/>
    <x v="6"/>
    <x v="0"/>
    <x v="0"/>
    <n v="60"/>
    <s v="S18_2625"/>
    <x v="8"/>
    <n v="6505555787"/>
    <s v="5557 North Pendale Street"/>
    <m/>
    <s v="San Francisco"/>
    <s v="CA"/>
    <m/>
    <x v="0"/>
    <x v="0"/>
    <s v="Murphy"/>
    <s v="Julie"/>
    <x v="0"/>
  </r>
  <r>
    <n v="10210"/>
    <n v="40"/>
    <n v="49.67"/>
    <n v="3"/>
    <n v="1986.8"/>
    <d v="2004-12-01T00:00:00"/>
    <x v="0"/>
    <x v="0"/>
    <x v="7"/>
    <x v="1"/>
    <x v="0"/>
    <n v="60"/>
    <s v="S18_2625"/>
    <x v="44"/>
    <s v="+81 06 6342 5555"/>
    <s v="Dojima Avanza 4F, 1-6-20 Dojima, Kita-ku"/>
    <m/>
    <s v="Osaka"/>
    <s v="Osaka"/>
    <s v="530-0003"/>
    <x v="11"/>
    <x v="3"/>
    <s v="Kentary"/>
    <s v="Mory"/>
    <x v="0"/>
  </r>
  <r>
    <n v="10223"/>
    <n v="28"/>
    <n v="60.57"/>
    <n v="5"/>
    <n v="1695.96"/>
    <s v="2/20/2004 0:00"/>
    <x v="0"/>
    <x v="0"/>
    <x v="0"/>
    <x v="1"/>
    <x v="0"/>
    <n v="60"/>
    <s v="S18_2625"/>
    <x v="10"/>
    <s v="03 9520 4555"/>
    <s v="636 St Kilda Road"/>
    <s v="Level 3"/>
    <s v="Melbourne"/>
    <s v="Victoria"/>
    <n v="3004"/>
    <x v="3"/>
    <x v="2"/>
    <s v="Ferguson"/>
    <s v="Peter"/>
    <x v="0"/>
  </r>
  <r>
    <n v="10236"/>
    <n v="23"/>
    <n v="55.72"/>
    <n v="2"/>
    <n v="1281.56"/>
    <d v="2004-03-04T00:00:00"/>
    <x v="0"/>
    <x v="1"/>
    <x v="8"/>
    <x v="1"/>
    <x v="0"/>
    <n v="60"/>
    <s v="S18_2625"/>
    <x v="45"/>
    <n v="2155559857"/>
    <s v="11328 Douglas Av."/>
    <m/>
    <s v="Philadelphia"/>
    <s v="PA"/>
    <n v="71270"/>
    <x v="0"/>
    <x v="0"/>
    <s v="Hernandez"/>
    <s v="Rosa"/>
    <x v="0"/>
  </r>
  <r>
    <n v="10251"/>
    <n v="29"/>
    <n v="61.18"/>
    <n v="6"/>
    <n v="1774.22"/>
    <s v="5/18/2004 0:00"/>
    <x v="0"/>
    <x v="1"/>
    <x v="1"/>
    <x v="1"/>
    <x v="0"/>
    <n v="60"/>
    <s v="S18_2625"/>
    <x v="12"/>
    <n v="2015559350"/>
    <s v="7476 Moss Rd."/>
    <m/>
    <s v="Newark"/>
    <s v="NJ"/>
    <n v="94019"/>
    <x v="0"/>
    <x v="0"/>
    <s v="Brown"/>
    <s v="William"/>
    <x v="0"/>
  </r>
  <r>
    <n v="10263"/>
    <n v="34"/>
    <n v="58.75"/>
    <n v="6"/>
    <n v="1997.5"/>
    <s v="6/28/2004 0:00"/>
    <x v="0"/>
    <x v="1"/>
    <x v="9"/>
    <x v="1"/>
    <x v="0"/>
    <n v="60"/>
    <s v="S18_2625"/>
    <x v="13"/>
    <n v="2035552570"/>
    <s v="25593 South Bay Ln."/>
    <m/>
    <s v="Bridgewater"/>
    <s v="CT"/>
    <n v="97562"/>
    <x v="0"/>
    <x v="0"/>
    <s v="King"/>
    <s v="Julie"/>
    <x v="0"/>
  </r>
  <r>
    <n v="10275"/>
    <n v="37"/>
    <n v="63.6"/>
    <n v="5"/>
    <n v="2353.1999999999998"/>
    <s v="7/23/2004 0:00"/>
    <x v="0"/>
    <x v="2"/>
    <x v="2"/>
    <x v="1"/>
    <x v="0"/>
    <n v="60"/>
    <s v="S18_2625"/>
    <x v="14"/>
    <s v="40.67.8555"/>
    <s v="67, rue des Cinquante Otages"/>
    <m/>
    <s v="Nantes"/>
    <m/>
    <n v="44000"/>
    <x v="1"/>
    <x v="1"/>
    <s v="Labrune"/>
    <s v="Janine"/>
    <x v="0"/>
  </r>
  <r>
    <n v="10285"/>
    <n v="20"/>
    <n v="49.06"/>
    <n v="10"/>
    <n v="981.2"/>
    <s v="8/27/2004 0:00"/>
    <x v="0"/>
    <x v="2"/>
    <x v="3"/>
    <x v="1"/>
    <x v="0"/>
    <n v="60"/>
    <s v="S18_2625"/>
    <x v="15"/>
    <n v="6175558555"/>
    <s v="39323 Spinnaker Dr."/>
    <m/>
    <s v="Cambridge"/>
    <s v="MA"/>
    <n v="51247"/>
    <x v="0"/>
    <x v="0"/>
    <s v="Hernandez"/>
    <s v="Marta"/>
    <x v="0"/>
  </r>
  <r>
    <n v="10298"/>
    <n v="32"/>
    <n v="48.46"/>
    <n v="2"/>
    <n v="1550.72"/>
    <s v="9/27/2004 0:00"/>
    <x v="0"/>
    <x v="2"/>
    <x v="10"/>
    <x v="1"/>
    <x v="0"/>
    <n v="60"/>
    <s v="S18_2625"/>
    <x v="46"/>
    <s v="40.32.2555"/>
    <s v="54, rue Royale"/>
    <m/>
    <s v="Nantes"/>
    <m/>
    <n v="44000"/>
    <x v="1"/>
    <x v="1"/>
    <s v="Schmitt"/>
    <s v="Carine"/>
    <x v="0"/>
  </r>
  <r>
    <n v="10308"/>
    <n v="34"/>
    <n v="52.09"/>
    <n v="3"/>
    <n v="1771.06"/>
    <s v="10/15/2004 0:00"/>
    <x v="0"/>
    <x v="3"/>
    <x v="4"/>
    <x v="1"/>
    <x v="0"/>
    <n v="60"/>
    <s v="S18_2625"/>
    <x v="47"/>
    <n v="9145554562"/>
    <s v="3758 North Pendale Street"/>
    <m/>
    <s v="White Plains"/>
    <s v="NY"/>
    <n v="24067"/>
    <x v="0"/>
    <x v="0"/>
    <s v="Frick"/>
    <s v="Steve"/>
    <x v="0"/>
  </r>
  <r>
    <n v="10318"/>
    <n v="42"/>
    <n v="52.7"/>
    <n v="5"/>
    <n v="2213.4"/>
    <d v="2004-02-11T00:00:00"/>
    <x v="0"/>
    <x v="3"/>
    <x v="5"/>
    <x v="1"/>
    <x v="0"/>
    <n v="60"/>
    <s v="S18_2625"/>
    <x v="18"/>
    <n v="2155551555"/>
    <s v="7586 Pompton St."/>
    <m/>
    <s v="Allentown"/>
    <s v="PA"/>
    <n v="70267"/>
    <x v="0"/>
    <x v="0"/>
    <s v="Yu"/>
    <s v="Kyung"/>
    <x v="0"/>
  </r>
  <r>
    <n v="10329"/>
    <n v="38"/>
    <n v="100"/>
    <n v="12"/>
    <n v="5266.04"/>
    <s v="11/15/2004 0:00"/>
    <x v="0"/>
    <x v="3"/>
    <x v="5"/>
    <x v="1"/>
    <x v="0"/>
    <n v="60"/>
    <s v="S18_2625"/>
    <x v="0"/>
    <n v="2125557818"/>
    <s v="897 Long Airport Avenue"/>
    <m/>
    <s v="NYC"/>
    <s v="NY"/>
    <n v="10022"/>
    <x v="0"/>
    <x v="0"/>
    <s v="Yu"/>
    <s v="Kwai"/>
    <x v="1"/>
  </r>
  <r>
    <n v="10339"/>
    <n v="30"/>
    <n v="62.16"/>
    <n v="1"/>
    <n v="1864.8"/>
    <s v="11/23/2004 0:00"/>
    <x v="0"/>
    <x v="3"/>
    <x v="5"/>
    <x v="1"/>
    <x v="0"/>
    <n v="60"/>
    <s v="S18_2625"/>
    <x v="35"/>
    <s v="+81 3 3584 0555"/>
    <s v="2-2-8 Roppongi"/>
    <m/>
    <s v="Minato-ku"/>
    <s v="Tokyo"/>
    <s v="106-0032"/>
    <x v="11"/>
    <x v="3"/>
    <s v="Shimamura"/>
    <s v="Akiko"/>
    <x v="0"/>
  </r>
  <r>
    <n v="10362"/>
    <n v="23"/>
    <n v="49.67"/>
    <n v="3"/>
    <n v="1142.4100000000001"/>
    <d v="2005-05-01T00:00:00"/>
    <x v="0"/>
    <x v="0"/>
    <x v="7"/>
    <x v="2"/>
    <x v="0"/>
    <n v="60"/>
    <s v="S18_2625"/>
    <x v="5"/>
    <n v="6505556809"/>
    <s v="9408 Furth Circle"/>
    <m/>
    <s v="Burlingame"/>
    <s v="CA"/>
    <n v="94217"/>
    <x v="0"/>
    <x v="0"/>
    <s v="Hirano"/>
    <s v="Juri"/>
    <x v="0"/>
  </r>
  <r>
    <n v="10374"/>
    <n v="22"/>
    <n v="53.3"/>
    <n v="4"/>
    <n v="1172.5999999999999"/>
    <d v="2005-02-02T00:00:00"/>
    <x v="0"/>
    <x v="0"/>
    <x v="0"/>
    <x v="2"/>
    <x v="0"/>
    <n v="60"/>
    <s v="S18_2625"/>
    <x v="28"/>
    <s v="61-7-3844-6555"/>
    <s v="31 Duncan St. West End"/>
    <m/>
    <s v="South Brisbane"/>
    <s v="Queensland"/>
    <n v="4101"/>
    <x v="3"/>
    <x v="2"/>
    <s v="Calaghan"/>
    <s v="Tony"/>
    <x v="0"/>
  </r>
  <r>
    <n v="10389"/>
    <n v="39"/>
    <n v="100"/>
    <n v="5"/>
    <n v="6981"/>
    <d v="2005-03-03T00:00:00"/>
    <x v="0"/>
    <x v="0"/>
    <x v="11"/>
    <x v="2"/>
    <x v="0"/>
    <n v="60"/>
    <s v="S18_2625"/>
    <x v="37"/>
    <s v="0695-34 6555"/>
    <s v="?kergatan 24"/>
    <m/>
    <s v="Boras"/>
    <m/>
    <s v="S-844 67"/>
    <x v="8"/>
    <x v="1"/>
    <s v="Larsson"/>
    <s v="Maria"/>
    <x v="1"/>
  </r>
  <r>
    <n v="10402"/>
    <n v="55"/>
    <n v="55.72"/>
    <n v="2"/>
    <n v="3064.6"/>
    <d v="2005-07-04T00:00:00"/>
    <x v="0"/>
    <x v="1"/>
    <x v="8"/>
    <x v="2"/>
    <x v="0"/>
    <n v="60"/>
    <s v="S18_2625"/>
    <x v="9"/>
    <s v="(1) 47.55.6555"/>
    <s v="25, rue Lauriston"/>
    <m/>
    <s v="Paris"/>
    <m/>
    <n v="75016"/>
    <x v="1"/>
    <x v="1"/>
    <s v="Perrier"/>
    <s v="Dominique"/>
    <x v="1"/>
  </r>
  <r>
    <n v="10417"/>
    <n v="36"/>
    <n v="61.18"/>
    <n v="6"/>
    <n v="2202.48"/>
    <s v="5/13/2005 0:00"/>
    <x v="1"/>
    <x v="1"/>
    <x v="1"/>
    <x v="2"/>
    <x v="0"/>
    <n v="60"/>
    <s v="S18_2625"/>
    <x v="23"/>
    <s v="(91) 555 94 44"/>
    <s v="C/ Moralzarzal, 86"/>
    <m/>
    <s v="Madrid"/>
    <m/>
    <n v="28034"/>
    <x v="7"/>
    <x v="1"/>
    <s v="Freyre"/>
    <s v="Diego"/>
    <x v="0"/>
  </r>
  <r>
    <n v="10101"/>
    <n v="26"/>
    <n v="100"/>
    <n v="1"/>
    <n v="3773.38"/>
    <d v="2003-09-01T00:00:00"/>
    <x v="0"/>
    <x v="0"/>
    <x v="7"/>
    <x v="0"/>
    <x v="3"/>
    <n v="168"/>
    <s v="S18_2795"/>
    <x v="72"/>
    <s v="+49 69 66 90 2555"/>
    <s v="Lyonerstr. 34"/>
    <m/>
    <s v="Frankfurt"/>
    <m/>
    <n v="60528"/>
    <x v="16"/>
    <x v="1"/>
    <s v="Keitel"/>
    <s v="Roland"/>
    <x v="1"/>
  </r>
  <r>
    <n v="10110"/>
    <n v="31"/>
    <n v="100"/>
    <n v="1"/>
    <n v="5074.3900000000003"/>
    <s v="3/18/2003 0:00"/>
    <x v="0"/>
    <x v="0"/>
    <x v="11"/>
    <x v="0"/>
    <x v="3"/>
    <n v="168"/>
    <s v="S18_2795"/>
    <x v="77"/>
    <s v="(171) 555-1555"/>
    <s v="Fauntleroy Circus"/>
    <m/>
    <s v="Manchester"/>
    <m/>
    <s v="EC2 5NT"/>
    <x v="6"/>
    <x v="1"/>
    <s v="Ashworth"/>
    <s v="Victoria"/>
    <x v="1"/>
  </r>
  <r>
    <n v="10125"/>
    <n v="34"/>
    <n v="100"/>
    <n v="2"/>
    <n v="6483.46"/>
    <s v="5/21/2003 0:00"/>
    <x v="0"/>
    <x v="1"/>
    <x v="1"/>
    <x v="0"/>
    <x v="3"/>
    <n v="168"/>
    <s v="S18_2795"/>
    <x v="10"/>
    <s v="03 9520 4555"/>
    <s v="636 St Kilda Road"/>
    <s v="Level 3"/>
    <s v="Melbourne"/>
    <s v="Victoria"/>
    <n v="3004"/>
    <x v="3"/>
    <x v="2"/>
    <s v="Ferguson"/>
    <s v="Peter"/>
    <x v="1"/>
  </r>
  <r>
    <n v="10139"/>
    <n v="41"/>
    <n v="100"/>
    <n v="8"/>
    <n v="7956.46"/>
    <s v="7/16/2003 0:00"/>
    <x v="0"/>
    <x v="2"/>
    <x v="2"/>
    <x v="0"/>
    <x v="3"/>
    <n v="168"/>
    <s v="S18_2795"/>
    <x v="20"/>
    <s v="+61 2 9495 8555"/>
    <s v="Monitor Money Building, 815 Pacific Hwy"/>
    <s v="Level 6"/>
    <s v="Chatswood"/>
    <s v="NSW"/>
    <n v="2067"/>
    <x v="3"/>
    <x v="2"/>
    <s v="Huxley"/>
    <s v="Adrian"/>
    <x v="2"/>
  </r>
  <r>
    <n v="10149"/>
    <n v="23"/>
    <n v="100"/>
    <n v="5"/>
    <n v="4230.62"/>
    <d v="2003-12-09T00:00:00"/>
    <x v="0"/>
    <x v="2"/>
    <x v="10"/>
    <x v="0"/>
    <x v="3"/>
    <n v="168"/>
    <s v="S18_2795"/>
    <x v="82"/>
    <n v="4155554312"/>
    <s v="2793 Furth Circle"/>
    <m/>
    <s v="Brisbane"/>
    <s v="CA"/>
    <n v="94217"/>
    <x v="0"/>
    <x v="0"/>
    <s v="Taylor"/>
    <s v="Sue"/>
    <x v="1"/>
  </r>
  <r>
    <n v="10162"/>
    <n v="48"/>
    <n v="100"/>
    <n v="3"/>
    <n v="7209.12"/>
    <s v="10/18/2003 0:00"/>
    <x v="0"/>
    <x v="3"/>
    <x v="4"/>
    <x v="0"/>
    <x v="3"/>
    <n v="168"/>
    <s v="S18_2795"/>
    <x v="4"/>
    <n v="6505551386"/>
    <s v="7734 Strong St."/>
    <m/>
    <s v="San Francisco"/>
    <s v="CA"/>
    <m/>
    <x v="0"/>
    <x v="0"/>
    <s v="Brown"/>
    <s v="Julie"/>
    <x v="2"/>
  </r>
  <r>
    <n v="10173"/>
    <n v="22"/>
    <n v="100"/>
    <n v="7"/>
    <n v="3452.68"/>
    <d v="2003-05-11T00:00:00"/>
    <x v="0"/>
    <x v="3"/>
    <x v="5"/>
    <x v="0"/>
    <x v="3"/>
    <n v="168"/>
    <s v="S18_2795"/>
    <x v="86"/>
    <s v="035-640555"/>
    <s v="Via Ludovico il Moro 22"/>
    <m/>
    <s v="Bergamo"/>
    <m/>
    <n v="24100"/>
    <x v="12"/>
    <x v="1"/>
    <s v="Rovelli"/>
    <s v="Giovanni"/>
    <x v="1"/>
  </r>
  <r>
    <n v="10182"/>
    <n v="21"/>
    <n v="100"/>
    <n v="4"/>
    <n v="3047.73"/>
    <d v="2003-12-11T00:00:00"/>
    <x v="0"/>
    <x v="3"/>
    <x v="5"/>
    <x v="0"/>
    <x v="3"/>
    <n v="168"/>
    <s v="S18_2795"/>
    <x v="39"/>
    <n v="4155551450"/>
    <s v="5677 Strong St."/>
    <m/>
    <s v="San Rafael"/>
    <s v="CA"/>
    <n v="97562"/>
    <x v="0"/>
    <x v="0"/>
    <s v="Nelson"/>
    <s v="Valarie"/>
    <x v="1"/>
  </r>
  <r>
    <n v="10193"/>
    <n v="22"/>
    <n v="100"/>
    <n v="8"/>
    <n v="3675.32"/>
    <s v="11/21/2003 0:00"/>
    <x v="0"/>
    <x v="3"/>
    <x v="5"/>
    <x v="0"/>
    <x v="3"/>
    <n v="168"/>
    <s v="S18_2795"/>
    <x v="87"/>
    <s v="61-9-3844-6555"/>
    <s v="7 Allen Street"/>
    <m/>
    <s v="Glen Waverly"/>
    <s v="Victoria"/>
    <n v="3150"/>
    <x v="3"/>
    <x v="2"/>
    <s v="Connery"/>
    <s v="Sean"/>
    <x v="1"/>
  </r>
  <r>
    <n v="10205"/>
    <n v="40"/>
    <n v="100"/>
    <n v="3"/>
    <n v="7492.4"/>
    <d v="2003-03-12T00:00:00"/>
    <x v="0"/>
    <x v="3"/>
    <x v="6"/>
    <x v="0"/>
    <x v="3"/>
    <n v="168"/>
    <s v="S18_2795"/>
    <x v="23"/>
    <s v="(91) 555 94 44"/>
    <s v="C/ Moralzarzal, 86"/>
    <m/>
    <s v="Madrid"/>
    <m/>
    <n v="28034"/>
    <x v="7"/>
    <x v="1"/>
    <s v="Freyre"/>
    <s v="Diego"/>
    <x v="2"/>
  </r>
  <r>
    <n v="10214"/>
    <n v="50"/>
    <n v="100"/>
    <n v="1"/>
    <n v="9534.5"/>
    <s v="1/26/2004 0:00"/>
    <x v="0"/>
    <x v="0"/>
    <x v="7"/>
    <x v="1"/>
    <x v="3"/>
    <n v="168"/>
    <s v="S18_2795"/>
    <x v="25"/>
    <s v="(91) 555 22 82"/>
    <s v="C/ Araquil, 67"/>
    <m/>
    <s v="Madrid"/>
    <m/>
    <n v="28023"/>
    <x v="7"/>
    <x v="1"/>
    <s v="Sommer"/>
    <s v="Mart¡n"/>
    <x v="2"/>
  </r>
  <r>
    <n v="10227"/>
    <n v="29"/>
    <n v="100"/>
    <n v="4"/>
    <n v="5579.02"/>
    <d v="2004-02-03T00:00:00"/>
    <x v="0"/>
    <x v="0"/>
    <x v="11"/>
    <x v="1"/>
    <x v="3"/>
    <n v="168"/>
    <s v="S18_2795"/>
    <x v="30"/>
    <s v="78.32.5555"/>
    <s v="2, rue du Commerce"/>
    <m/>
    <s v="Lyon"/>
    <m/>
    <n v="69004"/>
    <x v="1"/>
    <x v="1"/>
    <s v="Saveley"/>
    <s v="Mary"/>
    <x v="1"/>
  </r>
  <r>
    <n v="10244"/>
    <n v="43"/>
    <n v="100"/>
    <n v="8"/>
    <n v="5950.34"/>
    <s v="4/29/2004 0:00"/>
    <x v="0"/>
    <x v="1"/>
    <x v="8"/>
    <x v="1"/>
    <x v="3"/>
    <n v="168"/>
    <s v="S18_2795"/>
    <x v="23"/>
    <s v="(91) 555 94 44"/>
    <s v="C/ Moralzarzal, 86"/>
    <m/>
    <s v="Madrid"/>
    <m/>
    <n v="28034"/>
    <x v="7"/>
    <x v="1"/>
    <s v="Freyre"/>
    <s v="Diego"/>
    <x v="1"/>
  </r>
  <r>
    <n v="10255"/>
    <n v="24"/>
    <n v="100"/>
    <n v="1"/>
    <n v="3726"/>
    <d v="2004-04-06T00:00:00"/>
    <x v="0"/>
    <x v="1"/>
    <x v="9"/>
    <x v="1"/>
    <x v="3"/>
    <n v="168"/>
    <s v="S18_2795"/>
    <x v="83"/>
    <s v="88.60.1555"/>
    <s v="24, place Kluber"/>
    <m/>
    <s v="Strasbourg"/>
    <m/>
    <n v="67000"/>
    <x v="1"/>
    <x v="1"/>
    <s v="Citeaux"/>
    <s v="Frederique"/>
    <x v="1"/>
  </r>
  <r>
    <n v="10280"/>
    <n v="22"/>
    <n v="100"/>
    <n v="10"/>
    <n v="4455"/>
    <s v="8/17/2004 0:00"/>
    <x v="0"/>
    <x v="2"/>
    <x v="3"/>
    <x v="1"/>
    <x v="3"/>
    <n v="168"/>
    <s v="S18_2795"/>
    <x v="36"/>
    <s v="011-4988555"/>
    <s v="Via Monte Bianco 34"/>
    <m/>
    <s v="Torino"/>
    <m/>
    <n v="10100"/>
    <x v="12"/>
    <x v="1"/>
    <s v="Accorti"/>
    <s v="Paolo"/>
    <x v="1"/>
  </r>
  <r>
    <n v="10289"/>
    <n v="43"/>
    <n v="100"/>
    <n v="3"/>
    <n v="8272.34"/>
    <d v="2004-03-09T00:00:00"/>
    <x v="0"/>
    <x v="2"/>
    <x v="10"/>
    <x v="1"/>
    <x v="3"/>
    <n v="168"/>
    <s v="S18_2795"/>
    <x v="7"/>
    <s v="+47 2267 3215"/>
    <s v="Drammen 121, PR 744 Sentrum"/>
    <m/>
    <s v="Bergen"/>
    <m/>
    <s v="N 5804"/>
    <x v="2"/>
    <x v="1"/>
    <s v="Oeztan"/>
    <s v="Veysel"/>
    <x v="2"/>
  </r>
  <r>
    <n v="10304"/>
    <n v="20"/>
    <n v="100"/>
    <n v="14"/>
    <n v="3577.6"/>
    <d v="2004-11-10T00:00:00"/>
    <x v="0"/>
    <x v="3"/>
    <x v="4"/>
    <x v="1"/>
    <x v="3"/>
    <n v="168"/>
    <s v="S18_2795"/>
    <x v="38"/>
    <s v="30.59.8555"/>
    <s v="67, avenue de l'Europe"/>
    <m/>
    <s v="Versailles"/>
    <m/>
    <n v="78000"/>
    <x v="1"/>
    <x v="1"/>
    <s v="Tonini"/>
    <s v="Daniel"/>
    <x v="1"/>
  </r>
  <r>
    <n v="10312"/>
    <n v="25"/>
    <n v="100"/>
    <n v="11"/>
    <n v="3881.25"/>
    <s v="10/21/2004 0:00"/>
    <x v="0"/>
    <x v="3"/>
    <x v="4"/>
    <x v="1"/>
    <x v="3"/>
    <n v="168"/>
    <s v="S18_2795"/>
    <x v="39"/>
    <n v="4155551450"/>
    <s v="5677 Strong St."/>
    <m/>
    <s v="San Rafael"/>
    <s v="CA"/>
    <n v="97562"/>
    <x v="0"/>
    <x v="0"/>
    <s v="Nelson"/>
    <s v="Valarie"/>
    <x v="1"/>
  </r>
  <r>
    <n v="10322"/>
    <n v="36"/>
    <n v="100"/>
    <n v="2"/>
    <n v="5797.44"/>
    <d v="2004-04-11T00:00:00"/>
    <x v="0"/>
    <x v="3"/>
    <x v="5"/>
    <x v="1"/>
    <x v="3"/>
    <n v="168"/>
    <s v="S18_2795"/>
    <x v="40"/>
    <n v="6035558647"/>
    <s v="2304 Long Airport Avenue"/>
    <m/>
    <s v="Nashua"/>
    <s v="NH"/>
    <n v="62005"/>
    <x v="0"/>
    <x v="0"/>
    <s v="Young"/>
    <s v="Valarie"/>
    <x v="1"/>
  </r>
  <r>
    <n v="10332"/>
    <n v="24"/>
    <n v="52.67"/>
    <n v="1"/>
    <n v="1264.08"/>
    <s v="11/17/2004 0:00"/>
    <x v="0"/>
    <x v="3"/>
    <x v="5"/>
    <x v="1"/>
    <x v="3"/>
    <n v="168"/>
    <s v="S18_2795"/>
    <x v="77"/>
    <s v="(171) 555-1555"/>
    <s v="Fauntleroy Circus"/>
    <m/>
    <s v="Manchester"/>
    <m/>
    <s v="EC2 5NT"/>
    <x v="6"/>
    <x v="1"/>
    <s v="Ashworth"/>
    <s v="Victoria"/>
    <x v="0"/>
  </r>
  <r>
    <n v="10347"/>
    <n v="21"/>
    <n v="100"/>
    <n v="6"/>
    <n v="4815.3"/>
    <s v="11/29/2004 0:00"/>
    <x v="0"/>
    <x v="3"/>
    <x v="5"/>
    <x v="1"/>
    <x v="3"/>
    <n v="168"/>
    <s v="S18_2795"/>
    <x v="10"/>
    <s v="03 9520 4555"/>
    <s v="636 St Kilda Road"/>
    <s v="Level 3"/>
    <s v="Melbourne"/>
    <s v="Victoria"/>
    <n v="3004"/>
    <x v="3"/>
    <x v="2"/>
    <s v="Ferguson"/>
    <s v="Peter"/>
    <x v="1"/>
  </r>
  <r>
    <n v="10356"/>
    <n v="30"/>
    <n v="100"/>
    <n v="1"/>
    <n v="4462.2"/>
    <d v="2004-09-12T00:00:00"/>
    <x v="0"/>
    <x v="3"/>
    <x v="6"/>
    <x v="1"/>
    <x v="3"/>
    <n v="168"/>
    <s v="S18_2795"/>
    <x v="2"/>
    <s v="+33 1 46 62 7555"/>
    <s v="27 rue du Colonel Pierre Avia"/>
    <m/>
    <s v="Paris"/>
    <m/>
    <n v="75508"/>
    <x v="1"/>
    <x v="1"/>
    <s v="Da Cunha"/>
    <s v="Daniel"/>
    <x v="1"/>
  </r>
  <r>
    <n v="10367"/>
    <n v="32"/>
    <n v="94.79"/>
    <n v="7"/>
    <n v="3033.28"/>
    <d v="2005-12-01T00:00:00"/>
    <x v="5"/>
    <x v="0"/>
    <x v="7"/>
    <x v="2"/>
    <x v="3"/>
    <n v="168"/>
    <s v="S18_2795"/>
    <x v="3"/>
    <n v="6265557265"/>
    <s v="78934 Hillside Dr."/>
    <m/>
    <s v="Pasadena"/>
    <s v="CA"/>
    <n v="90003"/>
    <x v="0"/>
    <x v="0"/>
    <s v="Young"/>
    <s v="Julie"/>
    <x v="1"/>
  </r>
  <r>
    <n v="10380"/>
    <n v="21"/>
    <n v="47.18"/>
    <n v="8"/>
    <n v="990.78"/>
    <s v="2/16/2005 0:00"/>
    <x v="0"/>
    <x v="0"/>
    <x v="0"/>
    <x v="2"/>
    <x v="3"/>
    <n v="168"/>
    <s v="S18_2795"/>
    <x v="23"/>
    <s v="(91) 555 94 44"/>
    <s v="C/ Moralzarzal, 86"/>
    <m/>
    <s v="Madrid"/>
    <m/>
    <n v="28034"/>
    <x v="7"/>
    <x v="1"/>
    <s v="Freyre"/>
    <s v="Diego"/>
    <x v="0"/>
  </r>
  <r>
    <n v="10390"/>
    <n v="26"/>
    <n v="78.11"/>
    <n v="7"/>
    <n v="2030.86"/>
    <d v="2005-04-03T00:00:00"/>
    <x v="0"/>
    <x v="0"/>
    <x v="11"/>
    <x v="2"/>
    <x v="3"/>
    <n v="168"/>
    <s v="S18_2795"/>
    <x v="39"/>
    <n v="4155551450"/>
    <s v="5677 Strong St."/>
    <m/>
    <s v="San Rafael"/>
    <s v="CA"/>
    <n v="97562"/>
    <x v="0"/>
    <x v="0"/>
    <s v="Nelson"/>
    <s v="Valarie"/>
    <x v="0"/>
  </r>
  <r>
    <n v="10421"/>
    <n v="35"/>
    <n v="100"/>
    <n v="1"/>
    <n v="5433.75"/>
    <s v="5/29/2005 0:00"/>
    <x v="2"/>
    <x v="1"/>
    <x v="1"/>
    <x v="2"/>
    <x v="3"/>
    <n v="168"/>
    <s v="S18_2795"/>
    <x v="39"/>
    <n v="4155551450"/>
    <s v="5677 Strong St."/>
    <m/>
    <s v="San Rafael"/>
    <s v="CA"/>
    <n v="97562"/>
    <x v="0"/>
    <x v="0"/>
    <s v="Nelson"/>
    <s v="Valarie"/>
    <x v="1"/>
  </r>
  <r>
    <n v="10109"/>
    <n v="26"/>
    <n v="100"/>
    <n v="1"/>
    <n v="3157.44"/>
    <d v="2003-10-03T00:00:00"/>
    <x v="0"/>
    <x v="0"/>
    <x v="11"/>
    <x v="0"/>
    <x v="1"/>
    <n v="132"/>
    <s v="S18_2870"/>
    <x v="45"/>
    <n v="2155559857"/>
    <s v="11328 Douglas Av."/>
    <m/>
    <s v="Philadelphia"/>
    <s v="PA"/>
    <n v="71270"/>
    <x v="0"/>
    <x v="0"/>
    <s v="Hernandez"/>
    <s v="Rosa"/>
    <x v="1"/>
  </r>
  <r>
    <n v="10123"/>
    <n v="46"/>
    <n v="100"/>
    <n v="3"/>
    <n v="5161.2"/>
    <s v="5/20/2003 0:00"/>
    <x v="0"/>
    <x v="1"/>
    <x v="1"/>
    <x v="0"/>
    <x v="1"/>
    <n v="132"/>
    <s v="S18_2870"/>
    <x v="46"/>
    <s v="40.32.2555"/>
    <s v="54, rue Royale"/>
    <m/>
    <s v="Nantes"/>
    <m/>
    <n v="44000"/>
    <x v="1"/>
    <x v="1"/>
    <s v="Schmitt"/>
    <s v="Carine"/>
    <x v="1"/>
  </r>
  <r>
    <n v="10137"/>
    <n v="37"/>
    <n v="100"/>
    <n v="3"/>
    <n v="4346.76"/>
    <d v="2003-10-07T00:00:00"/>
    <x v="0"/>
    <x v="2"/>
    <x v="2"/>
    <x v="0"/>
    <x v="1"/>
    <n v="132"/>
    <s v="S18_2870"/>
    <x v="1"/>
    <s v="26.47.1555"/>
    <s v="59 rue de l'Abbaye"/>
    <m/>
    <s v="Reims"/>
    <m/>
    <n v="51100"/>
    <x v="1"/>
    <x v="1"/>
    <s v="Henriot"/>
    <s v="Paul"/>
    <x v="1"/>
  </r>
  <r>
    <n v="10148"/>
    <n v="27"/>
    <n v="100"/>
    <n v="10"/>
    <n v="3528.36"/>
    <d v="2003-11-09T00:00:00"/>
    <x v="0"/>
    <x v="2"/>
    <x v="10"/>
    <x v="0"/>
    <x v="1"/>
    <n v="132"/>
    <s v="S18_2870"/>
    <x v="42"/>
    <s v="02 9936 8555"/>
    <s v="201 Miller Street"/>
    <s v="Level 15"/>
    <s v="North Sydney"/>
    <s v="NSW"/>
    <n v="2060"/>
    <x v="3"/>
    <x v="2"/>
    <s v="O'Hara"/>
    <s v="Anna"/>
    <x v="1"/>
  </r>
  <r>
    <n v="10161"/>
    <n v="23"/>
    <n v="100"/>
    <n v="9"/>
    <n v="3187.8"/>
    <s v="10/17/2003 0:00"/>
    <x v="0"/>
    <x v="3"/>
    <x v="4"/>
    <x v="0"/>
    <x v="1"/>
    <n v="132"/>
    <s v="S18_2870"/>
    <x v="78"/>
    <s v="86 21 3555"/>
    <s v="Smagsloget 45"/>
    <m/>
    <s v="Aaarhus"/>
    <m/>
    <n v="8200"/>
    <x v="13"/>
    <x v="1"/>
    <s v="Ibsen"/>
    <s v="Palle"/>
    <x v="1"/>
  </r>
  <r>
    <n v="10172"/>
    <n v="39"/>
    <n v="100"/>
    <n v="7"/>
    <n v="6023.16"/>
    <d v="2003-05-11T00:00:00"/>
    <x v="0"/>
    <x v="3"/>
    <x v="5"/>
    <x v="0"/>
    <x v="1"/>
    <n v="132"/>
    <s v="S18_2870"/>
    <x v="13"/>
    <n v="2035552570"/>
    <s v="25593 South Bay Ln."/>
    <m/>
    <s v="Bridgewater"/>
    <s v="CT"/>
    <n v="97562"/>
    <x v="0"/>
    <x v="0"/>
    <s v="King"/>
    <s v="Julie"/>
    <x v="1"/>
  </r>
  <r>
    <n v="10181"/>
    <n v="27"/>
    <n v="100"/>
    <n v="3"/>
    <n v="3884.76"/>
    <d v="2003-12-11T00:00:00"/>
    <x v="0"/>
    <x v="3"/>
    <x v="5"/>
    <x v="0"/>
    <x v="1"/>
    <n v="132"/>
    <s v="S18_2870"/>
    <x v="7"/>
    <s v="+47 2267 3215"/>
    <s v="Drammen 121, PR 744 Sentrum"/>
    <m/>
    <s v="Bergen"/>
    <m/>
    <s v="N 5804"/>
    <x v="2"/>
    <x v="1"/>
    <s v="Oeztan"/>
    <s v="Veysel"/>
    <x v="1"/>
  </r>
  <r>
    <n v="10192"/>
    <n v="38"/>
    <n v="100"/>
    <n v="8"/>
    <n v="4965.84"/>
    <s v="11/20/2003 0:00"/>
    <x v="0"/>
    <x v="3"/>
    <x v="5"/>
    <x v="0"/>
    <x v="1"/>
    <n v="132"/>
    <s v="S18_2870"/>
    <x v="40"/>
    <n v="6035558647"/>
    <s v="2304 Long Airport Avenue"/>
    <m/>
    <s v="Nashua"/>
    <s v="NH"/>
    <n v="62005"/>
    <x v="0"/>
    <x v="0"/>
    <s v="Young"/>
    <s v="Valarie"/>
    <x v="1"/>
  </r>
  <r>
    <n v="10204"/>
    <n v="27"/>
    <n v="100"/>
    <n v="14"/>
    <n v="4169.88"/>
    <d v="2003-02-12T00:00:00"/>
    <x v="0"/>
    <x v="3"/>
    <x v="6"/>
    <x v="0"/>
    <x v="1"/>
    <n v="132"/>
    <s v="S18_2870"/>
    <x v="74"/>
    <n v="2125557413"/>
    <s v="4092 Furth Circle"/>
    <s v="Suite 400"/>
    <s v="NYC"/>
    <s v="NY"/>
    <n v="10022"/>
    <x v="0"/>
    <x v="0"/>
    <s v="Young"/>
    <s v="Jeff"/>
    <x v="1"/>
  </r>
  <r>
    <n v="10212"/>
    <n v="40"/>
    <n v="100"/>
    <n v="7"/>
    <n v="4910.3999999999996"/>
    <s v="1/16/2004 0:00"/>
    <x v="0"/>
    <x v="0"/>
    <x v="7"/>
    <x v="1"/>
    <x v="1"/>
    <n v="132"/>
    <s v="S18_2870"/>
    <x v="23"/>
    <s v="(91) 555 94 44"/>
    <s v="C/ Moralzarzal, 86"/>
    <m/>
    <s v="Madrid"/>
    <m/>
    <n v="28034"/>
    <x v="7"/>
    <x v="1"/>
    <s v="Freyre"/>
    <s v="Diego"/>
    <x v="1"/>
  </r>
  <r>
    <n v="10226"/>
    <n v="24"/>
    <n v="100"/>
    <n v="5"/>
    <n v="3231.36"/>
    <s v="2/26/2004 0:00"/>
    <x v="0"/>
    <x v="0"/>
    <x v="0"/>
    <x v="1"/>
    <x v="1"/>
    <n v="132"/>
    <s v="S18_2870"/>
    <x v="55"/>
    <n v="7605558146"/>
    <s v="361 Furth Circle"/>
    <m/>
    <s v="San Diego"/>
    <s v="CA"/>
    <n v="91217"/>
    <x v="0"/>
    <x v="0"/>
    <s v="Thompson"/>
    <s v="Valarie"/>
    <x v="1"/>
  </r>
  <r>
    <n v="10241"/>
    <n v="44"/>
    <n v="100"/>
    <n v="12"/>
    <n v="6853.44"/>
    <s v="4/13/2004 0:00"/>
    <x v="0"/>
    <x v="1"/>
    <x v="8"/>
    <x v="1"/>
    <x v="1"/>
    <n v="132"/>
    <s v="S18_2870"/>
    <x v="83"/>
    <s v="88.60.1555"/>
    <s v="24, place Kluber"/>
    <m/>
    <s v="Strasbourg"/>
    <m/>
    <n v="67000"/>
    <x v="1"/>
    <x v="1"/>
    <s v="Citeaux"/>
    <s v="Frederique"/>
    <x v="1"/>
  </r>
  <r>
    <n v="10253"/>
    <n v="37"/>
    <n v="100"/>
    <n v="2"/>
    <n v="5177.04"/>
    <d v="2004-01-06T00:00:00"/>
    <x v="3"/>
    <x v="1"/>
    <x v="9"/>
    <x v="1"/>
    <x v="1"/>
    <n v="132"/>
    <s v="S18_2870"/>
    <x v="22"/>
    <s v="(171) 555-2282"/>
    <s v="Berkeley Gardens 12  Brewery"/>
    <m/>
    <s v="Liverpool"/>
    <m/>
    <s v="WX1 6LT"/>
    <x v="6"/>
    <x v="1"/>
    <s v="Devon"/>
    <s v="Elizabeth"/>
    <x v="1"/>
  </r>
  <r>
    <n v="10266"/>
    <n v="20"/>
    <n v="100"/>
    <n v="3"/>
    <n v="2824.8"/>
    <d v="2004-06-07T00:00:00"/>
    <x v="0"/>
    <x v="2"/>
    <x v="2"/>
    <x v="1"/>
    <x v="1"/>
    <n v="132"/>
    <s v="S18_2870"/>
    <x v="70"/>
    <s v="0522-556555"/>
    <s v="Strada Provinciale 124"/>
    <m/>
    <s v="Reggio Emilia"/>
    <m/>
    <n v="42100"/>
    <x v="12"/>
    <x v="1"/>
    <s v="Moroni"/>
    <s v="Maurizio"/>
    <x v="0"/>
  </r>
  <r>
    <n v="10278"/>
    <n v="39"/>
    <n v="100"/>
    <n v="3"/>
    <n v="4324.32"/>
    <d v="2004-06-08T00:00:00"/>
    <x v="0"/>
    <x v="2"/>
    <x v="3"/>
    <x v="1"/>
    <x v="1"/>
    <n v="132"/>
    <s v="S18_2870"/>
    <x v="84"/>
    <n v="7025551838"/>
    <s v="8489 Strong St."/>
    <m/>
    <s v="Las Vegas"/>
    <s v="NV"/>
    <n v="83030"/>
    <x v="0"/>
    <x v="0"/>
    <s v="King"/>
    <s v="Sue"/>
    <x v="1"/>
  </r>
  <r>
    <n v="10287"/>
    <n v="44"/>
    <n v="100"/>
    <n v="1"/>
    <n v="5052.96"/>
    <s v="8/30/2004 0:00"/>
    <x v="0"/>
    <x v="2"/>
    <x v="3"/>
    <x v="1"/>
    <x v="1"/>
    <n v="132"/>
    <s v="S18_2870"/>
    <x v="69"/>
    <s v="0897-034555"/>
    <s v="Grenzacherweg 237"/>
    <m/>
    <s v="Gensve"/>
    <m/>
    <n v="1203"/>
    <x v="17"/>
    <x v="1"/>
    <s v="Holz"/>
    <s v="Michael"/>
    <x v="1"/>
  </r>
  <r>
    <n v="10301"/>
    <n v="22"/>
    <n v="100"/>
    <n v="5"/>
    <n v="3223.44"/>
    <d v="2003-05-10T00:00:00"/>
    <x v="0"/>
    <x v="3"/>
    <x v="4"/>
    <x v="0"/>
    <x v="1"/>
    <n v="132"/>
    <s v="S18_2870"/>
    <x v="85"/>
    <s v="+47 2212 1555"/>
    <s v="Drammensveien 126 A, PB 744 Sentrum"/>
    <m/>
    <s v="Oslo"/>
    <m/>
    <s v="N 0106"/>
    <x v="2"/>
    <x v="1"/>
    <s v="Klaeboe"/>
    <s v="Jan"/>
    <x v="1"/>
  </r>
  <r>
    <n v="10311"/>
    <n v="43"/>
    <n v="100"/>
    <n v="10"/>
    <n v="5278.68"/>
    <s v="10/16/2004 0:00"/>
    <x v="0"/>
    <x v="3"/>
    <x v="4"/>
    <x v="1"/>
    <x v="1"/>
    <n v="132"/>
    <s v="S18_2870"/>
    <x v="23"/>
    <s v="(91) 555 94 44"/>
    <s v="C/ Moralzarzal, 86"/>
    <m/>
    <s v="Madrid"/>
    <m/>
    <n v="28034"/>
    <x v="7"/>
    <x v="1"/>
    <s v="Freyre"/>
    <s v="Diego"/>
    <x v="1"/>
  </r>
  <r>
    <n v="10321"/>
    <n v="27"/>
    <n v="100"/>
    <n v="7"/>
    <n v="2851.2"/>
    <d v="2004-04-11T00:00:00"/>
    <x v="0"/>
    <x v="3"/>
    <x v="5"/>
    <x v="1"/>
    <x v="1"/>
    <n v="132"/>
    <s v="S18_2870"/>
    <x v="21"/>
    <n v="5085552555"/>
    <s v="1785 First Street"/>
    <m/>
    <s v="New Bedford"/>
    <s v="MA"/>
    <n v="50553"/>
    <x v="0"/>
    <x v="0"/>
    <s v="Benitez"/>
    <s v="Violeta"/>
    <x v="0"/>
  </r>
  <r>
    <n v="10331"/>
    <n v="26"/>
    <n v="64.900000000000006"/>
    <n v="10"/>
    <n v="1687.4"/>
    <s v="11/17/2004 0:00"/>
    <x v="0"/>
    <x v="3"/>
    <x v="5"/>
    <x v="1"/>
    <x v="1"/>
    <n v="132"/>
    <s v="S18_2870"/>
    <x v="45"/>
    <n v="2155559857"/>
    <s v="11328 Douglas Av."/>
    <m/>
    <s v="Philadelphia"/>
    <s v="PA"/>
    <n v="71270"/>
    <x v="0"/>
    <x v="0"/>
    <s v="Hernandez"/>
    <s v="Rosa"/>
    <x v="0"/>
  </r>
  <r>
    <n v="10343"/>
    <n v="25"/>
    <n v="52.32"/>
    <n v="3"/>
    <n v="1308"/>
    <s v="11/24/2004 0:00"/>
    <x v="0"/>
    <x v="3"/>
    <x v="5"/>
    <x v="1"/>
    <x v="1"/>
    <n v="132"/>
    <s v="S18_2870"/>
    <x v="1"/>
    <s v="26.47.1555"/>
    <s v="59 rue de l'Abbaye"/>
    <m/>
    <s v="Reims"/>
    <m/>
    <n v="51100"/>
    <x v="1"/>
    <x v="1"/>
    <s v="Henriot"/>
    <s v="Paul"/>
    <x v="0"/>
  </r>
  <r>
    <n v="10366"/>
    <n v="49"/>
    <n v="100"/>
    <n v="2"/>
    <n v="6144.6"/>
    <d v="2005-10-01T00:00:00"/>
    <x v="0"/>
    <x v="0"/>
    <x v="7"/>
    <x v="2"/>
    <x v="1"/>
    <n v="132"/>
    <s v="S18_2870"/>
    <x v="90"/>
    <s v="(071) 23 67 2555"/>
    <s v="Boulevard Tirou, 255"/>
    <m/>
    <s v="Charleroi"/>
    <m/>
    <s v="B-6000"/>
    <x v="14"/>
    <x v="1"/>
    <s v="Cartrain"/>
    <s v="Pascale"/>
    <x v="1"/>
  </r>
  <r>
    <n v="10379"/>
    <n v="29"/>
    <n v="100"/>
    <n v="5"/>
    <n v="5127.2"/>
    <d v="2005-10-02T00:00:00"/>
    <x v="0"/>
    <x v="0"/>
    <x v="0"/>
    <x v="2"/>
    <x v="1"/>
    <n v="132"/>
    <s v="S18_2870"/>
    <x v="23"/>
    <s v="(91) 555 94 44"/>
    <s v="C/ Moralzarzal, 86"/>
    <m/>
    <s v="Madrid"/>
    <m/>
    <n v="28034"/>
    <x v="7"/>
    <x v="1"/>
    <s v="Freyre"/>
    <s v="Diego"/>
    <x v="1"/>
  </r>
  <r>
    <n v="10407"/>
    <n v="41"/>
    <n v="100"/>
    <n v="12"/>
    <n v="6386.16"/>
    <s v="4/22/2005 0:00"/>
    <x v="4"/>
    <x v="1"/>
    <x v="8"/>
    <x v="2"/>
    <x v="1"/>
    <n v="132"/>
    <s v="S18_2870"/>
    <x v="61"/>
    <n v="4085553659"/>
    <s v="3086 Ingle Ln."/>
    <m/>
    <s v="San Jose"/>
    <s v="CA"/>
    <n v="94217"/>
    <x v="0"/>
    <x v="0"/>
    <s v="Frick"/>
    <s v="Sue"/>
    <x v="1"/>
  </r>
  <r>
    <n v="10419"/>
    <n v="55"/>
    <n v="100"/>
    <n v="2"/>
    <n v="7695.6"/>
    <s v="5/17/2005 0:00"/>
    <x v="0"/>
    <x v="1"/>
    <x v="1"/>
    <x v="2"/>
    <x v="1"/>
    <n v="132"/>
    <s v="S18_2870"/>
    <x v="19"/>
    <s v="6562-9555"/>
    <s v="Geislweg 14"/>
    <m/>
    <s v="Salzburg"/>
    <m/>
    <n v="5020"/>
    <x v="5"/>
    <x v="1"/>
    <s v="Pipps"/>
    <s v="Georg"/>
    <x v="2"/>
  </r>
  <r>
    <n v="10103"/>
    <n v="27"/>
    <n v="83.07"/>
    <n v="12"/>
    <n v="2242.89"/>
    <s v="1/29/2003 0:00"/>
    <x v="0"/>
    <x v="0"/>
    <x v="7"/>
    <x v="0"/>
    <x v="3"/>
    <n v="101"/>
    <s v="S18_2949"/>
    <x v="17"/>
    <s v="07-98 9555"/>
    <s v="Erling Skakkes gate 78"/>
    <m/>
    <s v="Stavern"/>
    <m/>
    <n v="4110"/>
    <x v="2"/>
    <x v="1"/>
    <s v="Bergulfsen"/>
    <s v="Jonas"/>
    <x v="0"/>
  </r>
  <r>
    <n v="10112"/>
    <n v="23"/>
    <n v="100"/>
    <n v="2"/>
    <n v="2539.89"/>
    <s v="3/24/2003 0:00"/>
    <x v="0"/>
    <x v="0"/>
    <x v="11"/>
    <x v="0"/>
    <x v="3"/>
    <n v="101"/>
    <s v="S18_2949"/>
    <x v="24"/>
    <s v="0921-12 3555"/>
    <s v="Berguvsv„gen  8"/>
    <m/>
    <s v="Lule"/>
    <m/>
    <s v="S-958 22"/>
    <x v="8"/>
    <x v="1"/>
    <s v="Berglund"/>
    <s v="Christina"/>
    <x v="0"/>
  </r>
  <r>
    <n v="10126"/>
    <n v="31"/>
    <n v="90.17"/>
    <n v="12"/>
    <n v="2795.27"/>
    <s v="5/28/2003 0:00"/>
    <x v="0"/>
    <x v="1"/>
    <x v="1"/>
    <x v="0"/>
    <x v="3"/>
    <n v="101"/>
    <s v="S18_2949"/>
    <x v="25"/>
    <s v="(91) 555 22 82"/>
    <s v="C/ Araquil, 67"/>
    <m/>
    <s v="Madrid"/>
    <m/>
    <n v="28023"/>
    <x v="7"/>
    <x v="1"/>
    <s v="Sommer"/>
    <s v="Mart¡n"/>
    <x v="0"/>
  </r>
  <r>
    <n v="10139"/>
    <n v="46"/>
    <n v="100"/>
    <n v="1"/>
    <n v="5545.76"/>
    <s v="7/16/2003 0:00"/>
    <x v="0"/>
    <x v="2"/>
    <x v="2"/>
    <x v="0"/>
    <x v="3"/>
    <n v="101"/>
    <s v="S18_2949"/>
    <x v="20"/>
    <s v="+61 2 9495 8555"/>
    <s v="Monitor Money Building, 815 Pacific Hwy"/>
    <s v="Level 6"/>
    <s v="Chatswood"/>
    <s v="NSW"/>
    <n v="2067"/>
    <x v="3"/>
    <x v="2"/>
    <s v="Huxley"/>
    <s v="Adrian"/>
    <x v="1"/>
  </r>
  <r>
    <n v="10150"/>
    <n v="47"/>
    <n v="91.18"/>
    <n v="9"/>
    <n v="4285.46"/>
    <s v="9/19/2003 0:00"/>
    <x v="0"/>
    <x v="2"/>
    <x v="10"/>
    <x v="0"/>
    <x v="3"/>
    <n v="101"/>
    <s v="S18_2949"/>
    <x v="26"/>
    <s v="+65 221 7555"/>
    <s v="Bronz Sok., Bronz Apt. 3/6 Tesvikiye"/>
    <m/>
    <s v="Singapore"/>
    <m/>
    <n v="79903"/>
    <x v="9"/>
    <x v="3"/>
    <s v="Natividad"/>
    <s v="Eric"/>
    <x v="1"/>
  </r>
  <r>
    <n v="10163"/>
    <n v="31"/>
    <n v="100"/>
    <n v="2"/>
    <n v="3329.09"/>
    <s v="10/20/2003 0:00"/>
    <x v="0"/>
    <x v="3"/>
    <x v="4"/>
    <x v="0"/>
    <x v="3"/>
    <n v="101"/>
    <s v="S18_2949"/>
    <x v="27"/>
    <n v="2125558493"/>
    <s v="5905 Pompton St."/>
    <s v="Suite 750"/>
    <s v="NYC"/>
    <s v="NY"/>
    <n v="10022"/>
    <x v="0"/>
    <x v="0"/>
    <s v="Hernandez"/>
    <s v="Maria"/>
    <x v="1"/>
  </r>
  <r>
    <n v="10174"/>
    <n v="46"/>
    <n v="100"/>
    <n v="5"/>
    <n v="5592.22"/>
    <d v="2003-06-11T00:00:00"/>
    <x v="0"/>
    <x v="3"/>
    <x v="5"/>
    <x v="0"/>
    <x v="3"/>
    <n v="101"/>
    <s v="S18_2949"/>
    <x v="28"/>
    <s v="61-7-3844-6555"/>
    <s v="31 Duncan St. West End"/>
    <m/>
    <s v="South Brisbane"/>
    <s v="Queensland"/>
    <n v="4101"/>
    <x v="3"/>
    <x v="2"/>
    <s v="Calaghan"/>
    <s v="Tony"/>
    <x v="1"/>
  </r>
  <r>
    <n v="10183"/>
    <n v="37"/>
    <n v="89.15"/>
    <n v="9"/>
    <n v="3298.55"/>
    <s v="11/13/2003 0:00"/>
    <x v="0"/>
    <x v="3"/>
    <x v="5"/>
    <x v="0"/>
    <x v="3"/>
    <n v="101"/>
    <s v="S18_2949"/>
    <x v="29"/>
    <n v="2155554695"/>
    <s v="782 First Street"/>
    <m/>
    <s v="Philadelphia"/>
    <s v="PA"/>
    <n v="71270"/>
    <x v="0"/>
    <x v="0"/>
    <s v="Cervantes"/>
    <s v="Francisca"/>
    <x v="1"/>
  </r>
  <r>
    <n v="10193"/>
    <n v="28"/>
    <n v="93.21"/>
    <n v="1"/>
    <n v="2609.88"/>
    <s v="11/21/2003 0:00"/>
    <x v="0"/>
    <x v="3"/>
    <x v="5"/>
    <x v="0"/>
    <x v="3"/>
    <n v="101"/>
    <s v="S18_2949"/>
    <x v="87"/>
    <s v="61-9-3844-6555"/>
    <s v="7 Allen Street"/>
    <m/>
    <s v="Glen Waverly"/>
    <s v="Victoria"/>
    <n v="3150"/>
    <x v="3"/>
    <x v="2"/>
    <s v="Connery"/>
    <s v="Sean"/>
    <x v="0"/>
  </r>
  <r>
    <n v="10206"/>
    <n v="37"/>
    <n v="90.17"/>
    <n v="7"/>
    <n v="3336.29"/>
    <d v="2003-05-12T00:00:00"/>
    <x v="0"/>
    <x v="3"/>
    <x v="6"/>
    <x v="0"/>
    <x v="3"/>
    <n v="101"/>
    <s v="S18_2949"/>
    <x v="31"/>
    <s v="(604) 555-3392"/>
    <s v="1900 Oak St."/>
    <m/>
    <s v="Vancouver"/>
    <s v="BC"/>
    <s v="V3F 2K1"/>
    <x v="10"/>
    <x v="0"/>
    <s v="Tannamuri"/>
    <s v="Yoshi"/>
    <x v="1"/>
  </r>
  <r>
    <n v="10215"/>
    <n v="49"/>
    <n v="100"/>
    <n v="4"/>
    <n v="5510.05"/>
    <s v="1/29/2004 0:00"/>
    <x v="0"/>
    <x v="0"/>
    <x v="7"/>
    <x v="1"/>
    <x v="3"/>
    <n v="101"/>
    <s v="S18_2949"/>
    <x v="32"/>
    <n v="3105553722"/>
    <s v="3675 Furth Circle"/>
    <m/>
    <s v="Burbank"/>
    <s v="CA"/>
    <n v="94019"/>
    <x v="0"/>
    <x v="0"/>
    <s v="Thompson"/>
    <s v="Steve"/>
    <x v="1"/>
  </r>
  <r>
    <n v="10228"/>
    <n v="24"/>
    <n v="100"/>
    <n v="3"/>
    <n v="2504.4"/>
    <d v="2004-10-03T00:00:00"/>
    <x v="0"/>
    <x v="0"/>
    <x v="11"/>
    <x v="1"/>
    <x v="3"/>
    <n v="101"/>
    <s v="S18_2949"/>
    <x v="33"/>
    <n v="6175555555"/>
    <s v="4658 Baden Av."/>
    <m/>
    <s v="Cambridge"/>
    <s v="MA"/>
    <n v="51247"/>
    <x v="0"/>
    <x v="0"/>
    <s v="Tseng"/>
    <s v="Kyung"/>
    <x v="0"/>
  </r>
  <r>
    <n v="10244"/>
    <n v="30"/>
    <n v="100"/>
    <n v="1"/>
    <n v="3525.6"/>
    <s v="4/29/2004 0:00"/>
    <x v="0"/>
    <x v="1"/>
    <x v="8"/>
    <x v="1"/>
    <x v="3"/>
    <n v="101"/>
    <s v="S18_2949"/>
    <x v="23"/>
    <s v="(91) 555 94 44"/>
    <s v="C/ Moralzarzal, 86"/>
    <m/>
    <s v="Madrid"/>
    <m/>
    <n v="28034"/>
    <x v="7"/>
    <x v="1"/>
    <s v="Freyre"/>
    <s v="Diego"/>
    <x v="1"/>
  </r>
  <r>
    <n v="10257"/>
    <n v="50"/>
    <n v="88.14"/>
    <n v="1"/>
    <n v="4407"/>
    <s v="6/14/2004 0:00"/>
    <x v="0"/>
    <x v="1"/>
    <x v="9"/>
    <x v="1"/>
    <x v="3"/>
    <n v="101"/>
    <s v="S18_2949"/>
    <x v="61"/>
    <n v="4085553659"/>
    <s v="3086 Ingle Ln."/>
    <m/>
    <s v="San Jose"/>
    <s v="CA"/>
    <n v="94217"/>
    <x v="0"/>
    <x v="0"/>
    <s v="Frick"/>
    <s v="Sue"/>
    <x v="1"/>
  </r>
  <r>
    <n v="10270"/>
    <n v="31"/>
    <n v="96.24"/>
    <n v="10"/>
    <n v="2983.44"/>
    <s v="7/19/2004 0:00"/>
    <x v="0"/>
    <x v="2"/>
    <x v="2"/>
    <x v="1"/>
    <x v="3"/>
    <n v="101"/>
    <s v="S18_2949"/>
    <x v="20"/>
    <s v="+61 2 9495 8555"/>
    <s v="Monitor Money Building, 815 Pacific Hwy"/>
    <s v="Level 6"/>
    <s v="Chatswood"/>
    <s v="NSW"/>
    <n v="2067"/>
    <x v="3"/>
    <x v="2"/>
    <s v="Huxley"/>
    <s v="Adrian"/>
    <x v="0"/>
  </r>
  <r>
    <n v="10280"/>
    <n v="46"/>
    <n v="100"/>
    <n v="3"/>
    <n v="5126.24"/>
    <s v="8/17/2004 0:00"/>
    <x v="0"/>
    <x v="2"/>
    <x v="3"/>
    <x v="1"/>
    <x v="3"/>
    <n v="101"/>
    <s v="S18_2949"/>
    <x v="36"/>
    <s v="011-4988555"/>
    <s v="Via Monte Bianco 34"/>
    <m/>
    <s v="Torino"/>
    <m/>
    <n v="10100"/>
    <x v="12"/>
    <x v="1"/>
    <s v="Accorti"/>
    <s v="Paolo"/>
    <x v="1"/>
  </r>
  <r>
    <n v="10291"/>
    <n v="47"/>
    <n v="100"/>
    <n v="12"/>
    <n v="5713.79"/>
    <d v="2004-08-09T00:00:00"/>
    <x v="0"/>
    <x v="2"/>
    <x v="10"/>
    <x v="1"/>
    <x v="3"/>
    <n v="101"/>
    <s v="S18_2949"/>
    <x v="37"/>
    <s v="0695-34 6555"/>
    <s v="?kergatan 24"/>
    <m/>
    <s v="Boras"/>
    <m/>
    <s v="S-844 67"/>
    <x v="8"/>
    <x v="1"/>
    <s v="Larsson"/>
    <s v="Maria"/>
    <x v="1"/>
  </r>
  <r>
    <n v="10304"/>
    <n v="46"/>
    <n v="100"/>
    <n v="7"/>
    <n v="4613.8"/>
    <d v="2004-11-10T00:00:00"/>
    <x v="0"/>
    <x v="3"/>
    <x v="4"/>
    <x v="1"/>
    <x v="3"/>
    <n v="101"/>
    <s v="S18_2949"/>
    <x v="38"/>
    <s v="30.59.8555"/>
    <s v="67, avenue de l'Europe"/>
    <m/>
    <s v="Versailles"/>
    <m/>
    <n v="78000"/>
    <x v="1"/>
    <x v="1"/>
    <s v="Tonini"/>
    <s v="Daniel"/>
    <x v="1"/>
  </r>
  <r>
    <n v="10312"/>
    <n v="37"/>
    <n v="100"/>
    <n v="4"/>
    <n v="3711.1"/>
    <s v="10/21/2004 0:00"/>
    <x v="0"/>
    <x v="3"/>
    <x v="4"/>
    <x v="1"/>
    <x v="3"/>
    <n v="101"/>
    <s v="S18_2949"/>
    <x v="39"/>
    <n v="4155551450"/>
    <s v="5677 Strong St."/>
    <m/>
    <s v="San Rafael"/>
    <s v="CA"/>
    <n v="97562"/>
    <x v="0"/>
    <x v="0"/>
    <s v="Nelson"/>
    <s v="Valarie"/>
    <x v="1"/>
  </r>
  <r>
    <n v="10322"/>
    <n v="33"/>
    <n v="100"/>
    <n v="12"/>
    <n v="3524.73"/>
    <d v="2004-04-11T00:00:00"/>
    <x v="0"/>
    <x v="3"/>
    <x v="5"/>
    <x v="1"/>
    <x v="3"/>
    <n v="101"/>
    <s v="S18_2949"/>
    <x v="40"/>
    <n v="6035558647"/>
    <s v="2304 Long Airport Avenue"/>
    <m/>
    <s v="Nashua"/>
    <s v="NH"/>
    <n v="62005"/>
    <x v="0"/>
    <x v="0"/>
    <s v="Young"/>
    <s v="Valarie"/>
    <x v="1"/>
  </r>
  <r>
    <n v="10333"/>
    <n v="31"/>
    <n v="90.17"/>
    <n v="5"/>
    <n v="2795.27"/>
    <s v="11/18/2004 0:00"/>
    <x v="0"/>
    <x v="3"/>
    <x v="5"/>
    <x v="1"/>
    <x v="3"/>
    <n v="101"/>
    <s v="S18_2949"/>
    <x v="8"/>
    <n v="6505555787"/>
    <s v="5557 North Pendale Street"/>
    <m/>
    <s v="San Francisco"/>
    <s v="CA"/>
    <m/>
    <x v="0"/>
    <x v="0"/>
    <s v="Murphy"/>
    <s v="Julie"/>
    <x v="0"/>
  </r>
  <r>
    <n v="10347"/>
    <n v="48"/>
    <n v="100"/>
    <n v="9"/>
    <n v="4814.3999999999996"/>
    <s v="11/29/2004 0:00"/>
    <x v="0"/>
    <x v="3"/>
    <x v="5"/>
    <x v="1"/>
    <x v="3"/>
    <n v="101"/>
    <s v="S18_2949"/>
    <x v="10"/>
    <s v="03 9520 4555"/>
    <s v="636 St Kilda Road"/>
    <s v="Level 3"/>
    <s v="Melbourne"/>
    <s v="Victoria"/>
    <n v="3004"/>
    <x v="3"/>
    <x v="2"/>
    <s v="Ferguson"/>
    <s v="Peter"/>
    <x v="1"/>
  </r>
  <r>
    <n v="10357"/>
    <n v="41"/>
    <n v="87.13"/>
    <n v="6"/>
    <n v="3572.33"/>
    <d v="2004-10-12T00:00:00"/>
    <x v="0"/>
    <x v="3"/>
    <x v="6"/>
    <x v="1"/>
    <x v="3"/>
    <n v="101"/>
    <s v="S18_2949"/>
    <x v="39"/>
    <n v="4155551450"/>
    <s v="5677 Strong St."/>
    <m/>
    <s v="San Rafael"/>
    <s v="CA"/>
    <n v="97562"/>
    <x v="0"/>
    <x v="0"/>
    <s v="Nelson"/>
    <s v="Valarie"/>
    <x v="1"/>
  </r>
  <r>
    <n v="10369"/>
    <n v="42"/>
    <n v="100"/>
    <n v="1"/>
    <n v="4581.3599999999997"/>
    <s v="1/20/2005 0:00"/>
    <x v="0"/>
    <x v="0"/>
    <x v="7"/>
    <x v="2"/>
    <x v="3"/>
    <n v="101"/>
    <s v="S18_2949"/>
    <x v="41"/>
    <n v="6175558555"/>
    <s v="7825 Douglas Av."/>
    <m/>
    <s v="Brickhaven"/>
    <s v="MA"/>
    <n v="58339"/>
    <x v="0"/>
    <x v="0"/>
    <s v="Nelson"/>
    <s v="Allen"/>
    <x v="1"/>
  </r>
  <r>
    <n v="10381"/>
    <n v="41"/>
    <n v="100"/>
    <n v="8"/>
    <n v="4319.76"/>
    <s v="2/17/2005 0:00"/>
    <x v="0"/>
    <x v="0"/>
    <x v="0"/>
    <x v="2"/>
    <x v="3"/>
    <n v="101"/>
    <s v="S18_2949"/>
    <x v="4"/>
    <n v="6505551386"/>
    <s v="7734 Strong St."/>
    <m/>
    <s v="San Francisco"/>
    <s v="CA"/>
    <m/>
    <x v="0"/>
    <x v="0"/>
    <s v="Brown"/>
    <s v="Julie"/>
    <x v="1"/>
  </r>
  <r>
    <n v="10391"/>
    <n v="32"/>
    <n v="45.25"/>
    <n v="6"/>
    <n v="1448"/>
    <d v="2005-09-03T00:00:00"/>
    <x v="0"/>
    <x v="0"/>
    <x v="11"/>
    <x v="2"/>
    <x v="3"/>
    <n v="101"/>
    <s v="S18_2949"/>
    <x v="42"/>
    <s v="02 9936 8555"/>
    <s v="201 Miller Street"/>
    <s v="Level 15"/>
    <s v="North Sydney"/>
    <s v="NSW"/>
    <n v="2060"/>
    <x v="3"/>
    <x v="2"/>
    <s v="O'Hara"/>
    <s v="Anna"/>
    <x v="0"/>
  </r>
  <r>
    <n v="10423"/>
    <n v="10"/>
    <n v="88.14"/>
    <n v="1"/>
    <n v="881.4"/>
    <s v="5/30/2005 0:00"/>
    <x v="2"/>
    <x v="1"/>
    <x v="1"/>
    <x v="2"/>
    <x v="3"/>
    <n v="101"/>
    <s v="S18_2949"/>
    <x v="56"/>
    <s v="(02) 5554 67"/>
    <s v="Rue Joseph-Bens 532"/>
    <m/>
    <s v="Bruxelles"/>
    <m/>
    <s v="B-1180"/>
    <x v="14"/>
    <x v="1"/>
    <s v="Dewey"/>
    <s v="Catherine"/>
    <x v="0"/>
  </r>
  <r>
    <n v="10103"/>
    <n v="35"/>
    <n v="57.46"/>
    <n v="14"/>
    <n v="2011.1"/>
    <s v="1/29/2003 0:00"/>
    <x v="0"/>
    <x v="0"/>
    <x v="7"/>
    <x v="0"/>
    <x v="3"/>
    <n v="62"/>
    <s v="S18_2957"/>
    <x v="17"/>
    <s v="07-98 9555"/>
    <s v="Erling Skakkes gate 78"/>
    <m/>
    <s v="Stavern"/>
    <m/>
    <n v="4110"/>
    <x v="2"/>
    <x v="1"/>
    <s v="Bergulfsen"/>
    <s v="Jonas"/>
    <x v="0"/>
  </r>
  <r>
    <n v="10111"/>
    <n v="28"/>
    <n v="64.33"/>
    <n v="2"/>
    <n v="1801.24"/>
    <s v="3/25/2003 0:00"/>
    <x v="0"/>
    <x v="0"/>
    <x v="11"/>
    <x v="0"/>
    <x v="3"/>
    <n v="62"/>
    <s v="S18_2957"/>
    <x v="8"/>
    <n v="6505555787"/>
    <s v="5557 North Pendale Street"/>
    <m/>
    <s v="San Francisco"/>
    <s v="CA"/>
    <m/>
    <x v="0"/>
    <x v="0"/>
    <s v="Murphy"/>
    <s v="Julie"/>
    <x v="0"/>
  </r>
  <r>
    <n v="10126"/>
    <n v="46"/>
    <n v="73.7"/>
    <n v="14"/>
    <n v="3390.2"/>
    <s v="5/28/2003 0:00"/>
    <x v="0"/>
    <x v="1"/>
    <x v="1"/>
    <x v="0"/>
    <x v="3"/>
    <n v="62"/>
    <s v="S18_2957"/>
    <x v="25"/>
    <s v="(91) 555 22 82"/>
    <s v="C/ Araquil, 67"/>
    <m/>
    <s v="Madrid"/>
    <m/>
    <n v="28023"/>
    <x v="7"/>
    <x v="1"/>
    <s v="Sommer"/>
    <s v="Mart¡n"/>
    <x v="1"/>
  </r>
  <r>
    <n v="10139"/>
    <n v="20"/>
    <n v="71.2"/>
    <n v="3"/>
    <n v="1424"/>
    <s v="7/16/2003 0:00"/>
    <x v="0"/>
    <x v="2"/>
    <x v="2"/>
    <x v="0"/>
    <x v="3"/>
    <n v="62"/>
    <s v="S18_2957"/>
    <x v="20"/>
    <s v="+61 2 9495 8555"/>
    <s v="Monitor Money Building, 815 Pacific Hwy"/>
    <s v="Level 6"/>
    <s v="Chatswood"/>
    <s v="NSW"/>
    <n v="2067"/>
    <x v="3"/>
    <x v="2"/>
    <s v="Huxley"/>
    <s v="Adrian"/>
    <x v="0"/>
  </r>
  <r>
    <n v="10150"/>
    <n v="30"/>
    <n v="49.97"/>
    <n v="11"/>
    <n v="1499.1"/>
    <s v="9/19/2003 0:00"/>
    <x v="0"/>
    <x v="2"/>
    <x v="10"/>
    <x v="0"/>
    <x v="3"/>
    <n v="62"/>
    <s v="S18_2957"/>
    <x v="26"/>
    <s v="+65 221 7555"/>
    <s v="Bronz Sok., Bronz Apt. 3/6 Tesvikiye"/>
    <m/>
    <s v="Singapore"/>
    <m/>
    <n v="79903"/>
    <x v="9"/>
    <x v="3"/>
    <s v="Natividad"/>
    <s v="Eric"/>
    <x v="0"/>
  </r>
  <r>
    <n v="10163"/>
    <n v="48"/>
    <n v="69.959999999999994"/>
    <n v="4"/>
    <n v="3358.08"/>
    <s v="10/20/2003 0:00"/>
    <x v="0"/>
    <x v="3"/>
    <x v="4"/>
    <x v="0"/>
    <x v="3"/>
    <n v="62"/>
    <s v="S18_2957"/>
    <x v="27"/>
    <n v="2125558493"/>
    <s v="5905 Pompton St."/>
    <s v="Suite 750"/>
    <s v="NYC"/>
    <s v="NY"/>
    <n v="10022"/>
    <x v="0"/>
    <x v="0"/>
    <s v="Hernandez"/>
    <s v="Maria"/>
    <x v="1"/>
  </r>
  <r>
    <n v="10173"/>
    <n v="28"/>
    <n v="53.72"/>
    <n v="2"/>
    <n v="1504.16"/>
    <d v="2003-05-11T00:00:00"/>
    <x v="0"/>
    <x v="3"/>
    <x v="5"/>
    <x v="0"/>
    <x v="3"/>
    <n v="62"/>
    <s v="S18_2957"/>
    <x v="86"/>
    <s v="035-640555"/>
    <s v="Via Ludovico il Moro 22"/>
    <m/>
    <s v="Bergamo"/>
    <m/>
    <n v="24100"/>
    <x v="12"/>
    <x v="1"/>
    <s v="Rovelli"/>
    <s v="Giovanni"/>
    <x v="0"/>
  </r>
  <r>
    <n v="10183"/>
    <n v="39"/>
    <n v="68.08"/>
    <n v="11"/>
    <n v="2655.12"/>
    <s v="11/13/2003 0:00"/>
    <x v="0"/>
    <x v="3"/>
    <x v="5"/>
    <x v="0"/>
    <x v="3"/>
    <n v="62"/>
    <s v="S18_2957"/>
    <x v="29"/>
    <n v="2155554695"/>
    <s v="782 First Street"/>
    <m/>
    <s v="Philadelphia"/>
    <s v="PA"/>
    <n v="71270"/>
    <x v="0"/>
    <x v="0"/>
    <s v="Cervantes"/>
    <s v="Francisca"/>
    <x v="0"/>
  </r>
  <r>
    <n v="10193"/>
    <n v="24"/>
    <n v="51.84"/>
    <n v="3"/>
    <n v="1244.1600000000001"/>
    <s v="11/21/2003 0:00"/>
    <x v="0"/>
    <x v="3"/>
    <x v="5"/>
    <x v="0"/>
    <x v="3"/>
    <n v="62"/>
    <s v="S18_2957"/>
    <x v="87"/>
    <s v="61-9-3844-6555"/>
    <s v="7 Allen Street"/>
    <m/>
    <s v="Glen Waverly"/>
    <s v="Victoria"/>
    <n v="3150"/>
    <x v="3"/>
    <x v="2"/>
    <s v="Connery"/>
    <s v="Sean"/>
    <x v="0"/>
  </r>
  <r>
    <n v="10206"/>
    <n v="28"/>
    <n v="67.459999999999994"/>
    <n v="9"/>
    <n v="1888.88"/>
    <d v="2003-05-12T00:00:00"/>
    <x v="0"/>
    <x v="3"/>
    <x v="6"/>
    <x v="0"/>
    <x v="3"/>
    <n v="62"/>
    <s v="S18_2957"/>
    <x v="31"/>
    <s v="(604) 555-3392"/>
    <s v="1900 Oak St."/>
    <m/>
    <s v="Vancouver"/>
    <s v="BC"/>
    <s v="V3F 2K1"/>
    <x v="10"/>
    <x v="0"/>
    <s v="Tannamuri"/>
    <s v="Yoshi"/>
    <x v="0"/>
  </r>
  <r>
    <n v="10215"/>
    <n v="31"/>
    <n v="58.71"/>
    <n v="6"/>
    <n v="1820.01"/>
    <s v="1/29/2004 0:00"/>
    <x v="0"/>
    <x v="0"/>
    <x v="7"/>
    <x v="1"/>
    <x v="3"/>
    <n v="62"/>
    <s v="S18_2957"/>
    <x v="32"/>
    <n v="3105553722"/>
    <s v="3675 Furth Circle"/>
    <m/>
    <s v="Burbank"/>
    <s v="CA"/>
    <n v="94019"/>
    <x v="0"/>
    <x v="0"/>
    <s v="Thompson"/>
    <s v="Steve"/>
    <x v="0"/>
  </r>
  <r>
    <n v="10228"/>
    <n v="45"/>
    <n v="63.71"/>
    <n v="5"/>
    <n v="2866.95"/>
    <d v="2004-10-03T00:00:00"/>
    <x v="0"/>
    <x v="0"/>
    <x v="11"/>
    <x v="1"/>
    <x v="3"/>
    <n v="62"/>
    <s v="S18_2957"/>
    <x v="33"/>
    <n v="6175555555"/>
    <s v="4658 Baden Av."/>
    <m/>
    <s v="Cambridge"/>
    <s v="MA"/>
    <n v="51247"/>
    <x v="0"/>
    <x v="0"/>
    <s v="Tseng"/>
    <s v="Kyung"/>
    <x v="0"/>
  </r>
  <r>
    <n v="10244"/>
    <n v="24"/>
    <n v="58.09"/>
    <n v="3"/>
    <n v="1394.16"/>
    <s v="4/29/2004 0:00"/>
    <x v="0"/>
    <x v="1"/>
    <x v="8"/>
    <x v="1"/>
    <x v="3"/>
    <n v="62"/>
    <s v="S18_2957"/>
    <x v="23"/>
    <s v="(91) 555 94 44"/>
    <s v="C/ Moralzarzal, 86"/>
    <m/>
    <s v="Madrid"/>
    <m/>
    <n v="28034"/>
    <x v="7"/>
    <x v="1"/>
    <s v="Freyre"/>
    <s v="Diego"/>
    <x v="0"/>
  </r>
  <r>
    <n v="10257"/>
    <n v="49"/>
    <n v="53.72"/>
    <n v="3"/>
    <n v="2632.28"/>
    <s v="6/14/2004 0:00"/>
    <x v="0"/>
    <x v="1"/>
    <x v="9"/>
    <x v="1"/>
    <x v="3"/>
    <n v="62"/>
    <s v="S18_2957"/>
    <x v="61"/>
    <n v="4085553659"/>
    <s v="3086 Ingle Ln."/>
    <m/>
    <s v="San Jose"/>
    <s v="CA"/>
    <n v="94217"/>
    <x v="0"/>
    <x v="0"/>
    <s v="Frick"/>
    <s v="Sue"/>
    <x v="0"/>
  </r>
  <r>
    <n v="10269"/>
    <n v="32"/>
    <n v="63.08"/>
    <n v="1"/>
    <n v="2018.56"/>
    <s v="7/16/2004 0:00"/>
    <x v="0"/>
    <x v="2"/>
    <x v="2"/>
    <x v="1"/>
    <x v="3"/>
    <n v="62"/>
    <s v="S18_2957"/>
    <x v="19"/>
    <s v="6562-9555"/>
    <s v="Geislweg 14"/>
    <m/>
    <s v="Salzburg"/>
    <m/>
    <n v="5020"/>
    <x v="5"/>
    <x v="1"/>
    <s v="Pipps"/>
    <s v="Georg"/>
    <x v="0"/>
  </r>
  <r>
    <n v="10280"/>
    <n v="43"/>
    <n v="68.709999999999994"/>
    <n v="5"/>
    <n v="2954.53"/>
    <s v="8/17/2004 0:00"/>
    <x v="0"/>
    <x v="2"/>
    <x v="3"/>
    <x v="1"/>
    <x v="3"/>
    <n v="62"/>
    <s v="S18_2957"/>
    <x v="36"/>
    <s v="011-4988555"/>
    <s v="Via Monte Bianco 34"/>
    <m/>
    <s v="Torino"/>
    <m/>
    <n v="10100"/>
    <x v="12"/>
    <x v="1"/>
    <s v="Accorti"/>
    <s v="Paolo"/>
    <x v="0"/>
  </r>
  <r>
    <n v="10291"/>
    <n v="37"/>
    <n v="50.59"/>
    <n v="14"/>
    <n v="1871.83"/>
    <d v="2004-08-09T00:00:00"/>
    <x v="0"/>
    <x v="2"/>
    <x v="10"/>
    <x v="1"/>
    <x v="3"/>
    <n v="62"/>
    <s v="S18_2957"/>
    <x v="37"/>
    <s v="0695-34 6555"/>
    <s v="?kergatan 24"/>
    <m/>
    <s v="Boras"/>
    <m/>
    <s v="S-844 67"/>
    <x v="8"/>
    <x v="1"/>
    <s v="Larsson"/>
    <s v="Maria"/>
    <x v="0"/>
  </r>
  <r>
    <n v="10304"/>
    <n v="24"/>
    <n v="64.959999999999994"/>
    <n v="9"/>
    <n v="1559.04"/>
    <d v="2004-11-10T00:00:00"/>
    <x v="0"/>
    <x v="3"/>
    <x v="4"/>
    <x v="1"/>
    <x v="3"/>
    <n v="62"/>
    <s v="S18_2957"/>
    <x v="38"/>
    <s v="30.59.8555"/>
    <s v="67, avenue de l'Europe"/>
    <m/>
    <s v="Versailles"/>
    <m/>
    <n v="78000"/>
    <x v="1"/>
    <x v="1"/>
    <s v="Tonini"/>
    <s v="Daniel"/>
    <x v="0"/>
  </r>
  <r>
    <n v="10312"/>
    <n v="35"/>
    <n v="53.72"/>
    <n v="6"/>
    <n v="1880.2"/>
    <s v="10/21/2004 0:00"/>
    <x v="0"/>
    <x v="3"/>
    <x v="4"/>
    <x v="1"/>
    <x v="3"/>
    <n v="62"/>
    <s v="S18_2957"/>
    <x v="39"/>
    <n v="4155551450"/>
    <s v="5677 Strong St."/>
    <m/>
    <s v="San Rafael"/>
    <s v="CA"/>
    <n v="97562"/>
    <x v="0"/>
    <x v="0"/>
    <s v="Nelson"/>
    <s v="Valarie"/>
    <x v="0"/>
  </r>
  <r>
    <n v="10322"/>
    <n v="41"/>
    <n v="29.87"/>
    <n v="13"/>
    <n v="1224.67"/>
    <d v="2004-04-11T00:00:00"/>
    <x v="0"/>
    <x v="3"/>
    <x v="5"/>
    <x v="1"/>
    <x v="3"/>
    <n v="62"/>
    <s v="S18_2957"/>
    <x v="40"/>
    <n v="6035558647"/>
    <s v="2304 Long Airport Avenue"/>
    <m/>
    <s v="Nashua"/>
    <s v="NH"/>
    <n v="62005"/>
    <x v="0"/>
    <x v="0"/>
    <s v="Young"/>
    <s v="Valarie"/>
    <x v="0"/>
  </r>
  <r>
    <n v="10332"/>
    <n v="26"/>
    <n v="100"/>
    <n v="17"/>
    <n v="2979.08"/>
    <s v="11/17/2004 0:00"/>
    <x v="0"/>
    <x v="3"/>
    <x v="5"/>
    <x v="1"/>
    <x v="3"/>
    <n v="62"/>
    <s v="S18_2957"/>
    <x v="77"/>
    <s v="(171) 555-1555"/>
    <s v="Fauntleroy Circus"/>
    <m/>
    <s v="Manchester"/>
    <m/>
    <s v="EC2 5NT"/>
    <x v="6"/>
    <x v="1"/>
    <s v="Ashworth"/>
    <s v="Victoria"/>
    <x v="0"/>
  </r>
  <r>
    <n v="10347"/>
    <n v="34"/>
    <n v="64.959999999999994"/>
    <n v="10"/>
    <n v="2208.64"/>
    <s v="11/29/2004 0:00"/>
    <x v="0"/>
    <x v="3"/>
    <x v="5"/>
    <x v="1"/>
    <x v="3"/>
    <n v="62"/>
    <s v="S18_2957"/>
    <x v="10"/>
    <s v="03 9520 4555"/>
    <s v="636 St Kilda Road"/>
    <s v="Level 3"/>
    <s v="Melbourne"/>
    <s v="Victoria"/>
    <n v="3004"/>
    <x v="3"/>
    <x v="2"/>
    <s v="Ferguson"/>
    <s v="Peter"/>
    <x v="0"/>
  </r>
  <r>
    <n v="10357"/>
    <n v="49"/>
    <n v="70.58"/>
    <n v="5"/>
    <n v="3458.42"/>
    <d v="2004-10-12T00:00:00"/>
    <x v="0"/>
    <x v="3"/>
    <x v="6"/>
    <x v="1"/>
    <x v="3"/>
    <n v="62"/>
    <s v="S18_2957"/>
    <x v="39"/>
    <n v="4155551450"/>
    <s v="5677 Strong St."/>
    <m/>
    <s v="San Rafael"/>
    <s v="CA"/>
    <n v="97562"/>
    <x v="0"/>
    <x v="0"/>
    <s v="Nelson"/>
    <s v="Valarie"/>
    <x v="1"/>
  </r>
  <r>
    <n v="10369"/>
    <n v="28"/>
    <n v="44.21"/>
    <n v="6"/>
    <n v="1237.8800000000001"/>
    <s v="1/20/2005 0:00"/>
    <x v="0"/>
    <x v="0"/>
    <x v="7"/>
    <x v="2"/>
    <x v="3"/>
    <n v="62"/>
    <s v="S18_2957"/>
    <x v="41"/>
    <n v="6175558555"/>
    <s v="7825 Douglas Av."/>
    <m/>
    <s v="Brickhaven"/>
    <s v="MA"/>
    <n v="58339"/>
    <x v="0"/>
    <x v="0"/>
    <s v="Nelson"/>
    <s v="Allen"/>
    <x v="0"/>
  </r>
  <r>
    <n v="10381"/>
    <n v="40"/>
    <n v="68.08"/>
    <n v="4"/>
    <n v="2723.2"/>
    <s v="2/17/2005 0:00"/>
    <x v="0"/>
    <x v="0"/>
    <x v="0"/>
    <x v="2"/>
    <x v="3"/>
    <n v="62"/>
    <s v="S18_2957"/>
    <x v="4"/>
    <n v="6505551386"/>
    <s v="7734 Strong St."/>
    <m/>
    <s v="San Francisco"/>
    <s v="CA"/>
    <m/>
    <x v="0"/>
    <x v="0"/>
    <s v="Brown"/>
    <s v="Julie"/>
    <x v="0"/>
  </r>
  <r>
    <n v="10392"/>
    <n v="37"/>
    <n v="59.96"/>
    <n v="3"/>
    <n v="2218.52"/>
    <d v="2005-10-03T00:00:00"/>
    <x v="0"/>
    <x v="0"/>
    <x v="11"/>
    <x v="2"/>
    <x v="3"/>
    <n v="62"/>
    <s v="S18_2957"/>
    <x v="63"/>
    <s v="7675-3555"/>
    <s v="Kirchgasse 6"/>
    <m/>
    <s v="Graz"/>
    <m/>
    <n v="8010"/>
    <x v="5"/>
    <x v="1"/>
    <s v="Mendel"/>
    <s v="Roland"/>
    <x v="0"/>
  </r>
  <r>
    <n v="10423"/>
    <n v="31"/>
    <n v="53.72"/>
    <n v="3"/>
    <n v="1665.32"/>
    <s v="5/30/2005 0:00"/>
    <x v="2"/>
    <x v="1"/>
    <x v="1"/>
    <x v="2"/>
    <x v="3"/>
    <n v="62"/>
    <s v="S18_2957"/>
    <x v="56"/>
    <s v="(02) 5554 67"/>
    <s v="Rue Joseph-Bens 532"/>
    <m/>
    <s v="Bruxelles"/>
    <m/>
    <s v="B-1180"/>
    <x v="14"/>
    <x v="1"/>
    <s v="Dewey"/>
    <s v="Catherine"/>
    <x v="0"/>
  </r>
  <r>
    <n v="10106"/>
    <n v="41"/>
    <n v="83.44"/>
    <n v="18"/>
    <n v="3421.04"/>
    <s v="2/17/2003 0:00"/>
    <x v="0"/>
    <x v="0"/>
    <x v="0"/>
    <x v="0"/>
    <x v="5"/>
    <n v="86"/>
    <s v="S18_3029"/>
    <x v="86"/>
    <s v="035-640555"/>
    <s v="Via Ludovico il Moro 22"/>
    <m/>
    <s v="Bergamo"/>
    <m/>
    <n v="24100"/>
    <x v="12"/>
    <x v="1"/>
    <s v="Rovelli"/>
    <s v="Giovanni"/>
    <x v="1"/>
  </r>
  <r>
    <n v="10119"/>
    <n v="21"/>
    <n v="89.46"/>
    <n v="9"/>
    <n v="1878.66"/>
    <s v="4/28/2003 0:00"/>
    <x v="0"/>
    <x v="1"/>
    <x v="8"/>
    <x v="0"/>
    <x v="5"/>
    <n v="86"/>
    <s v="S18_3029"/>
    <x v="19"/>
    <s v="6562-9555"/>
    <s v="Geislweg 14"/>
    <m/>
    <s v="Salzburg"/>
    <m/>
    <n v="5020"/>
    <x v="5"/>
    <x v="1"/>
    <s v="Pipps"/>
    <s v="Georg"/>
    <x v="0"/>
  </r>
  <r>
    <n v="10130"/>
    <n v="40"/>
    <n v="96.34"/>
    <n v="2"/>
    <n v="3853.6"/>
    <s v="6/16/2003 0:00"/>
    <x v="0"/>
    <x v="1"/>
    <x v="9"/>
    <x v="0"/>
    <x v="5"/>
    <n v="86"/>
    <s v="S18_3029"/>
    <x v="91"/>
    <n v="6175558428"/>
    <s v="16780 Pompton St."/>
    <m/>
    <s v="Brickhaven"/>
    <s v="MA"/>
    <n v="58339"/>
    <x v="0"/>
    <x v="0"/>
    <s v="Taylor"/>
    <s v="Leslie"/>
    <x v="1"/>
  </r>
  <r>
    <n v="10143"/>
    <n v="46"/>
    <n v="74.84"/>
    <n v="13"/>
    <n v="3442.64"/>
    <d v="2003-10-08T00:00:00"/>
    <x v="0"/>
    <x v="2"/>
    <x v="3"/>
    <x v="0"/>
    <x v="5"/>
    <n v="86"/>
    <s v="S18_3029"/>
    <x v="50"/>
    <n v="5085559555"/>
    <s v="4575 Hillside Dr."/>
    <m/>
    <s v="New Bedford"/>
    <s v="MA"/>
    <n v="50553"/>
    <x v="0"/>
    <x v="0"/>
    <s v="Tam"/>
    <s v="Wing C"/>
    <x v="1"/>
  </r>
  <r>
    <n v="10155"/>
    <n v="44"/>
    <n v="79.14"/>
    <n v="11"/>
    <n v="3482.16"/>
    <d v="2003-06-10T00:00:00"/>
    <x v="0"/>
    <x v="3"/>
    <x v="4"/>
    <x v="0"/>
    <x v="5"/>
    <n v="86"/>
    <s v="S18_3029"/>
    <x v="16"/>
    <s v="90-224 8555"/>
    <s v="Keskuskatu 45"/>
    <m/>
    <s v="Helsinki"/>
    <m/>
    <n v="21240"/>
    <x v="4"/>
    <x v="1"/>
    <s v="Karttunen"/>
    <s v="Matti"/>
    <x v="1"/>
  </r>
  <r>
    <n v="10167"/>
    <n v="46"/>
    <n v="73.12"/>
    <n v="7"/>
    <n v="3363.52"/>
    <s v="10/23/2003 0:00"/>
    <x v="3"/>
    <x v="3"/>
    <x v="4"/>
    <x v="0"/>
    <x v="5"/>
    <n v="86"/>
    <s v="S18_3029"/>
    <x v="37"/>
    <s v="0695-34 6555"/>
    <s v="?kergatan 24"/>
    <m/>
    <s v="Boras"/>
    <m/>
    <s v="S-844 67"/>
    <x v="8"/>
    <x v="1"/>
    <s v="Larsson"/>
    <s v="Maria"/>
    <x v="1"/>
  </r>
  <r>
    <n v="10178"/>
    <n v="41"/>
    <n v="81.72"/>
    <n v="10"/>
    <n v="3350.52"/>
    <d v="2003-08-11T00:00:00"/>
    <x v="0"/>
    <x v="3"/>
    <x v="5"/>
    <x v="0"/>
    <x v="5"/>
    <n v="86"/>
    <s v="S18_3029"/>
    <x v="51"/>
    <s v="61.77.6555"/>
    <s v="1 rue Alsace-Lorraine"/>
    <m/>
    <s v="Toulouse"/>
    <m/>
    <n v="31000"/>
    <x v="1"/>
    <x v="1"/>
    <s v="Roulet"/>
    <s v="Annette"/>
    <x v="1"/>
  </r>
  <r>
    <n v="10186"/>
    <n v="32"/>
    <n v="89.46"/>
    <n v="7"/>
    <n v="2862.72"/>
    <s v="11/14/2003 0:00"/>
    <x v="0"/>
    <x v="3"/>
    <x v="5"/>
    <x v="0"/>
    <x v="5"/>
    <n v="86"/>
    <s v="S18_3029"/>
    <x v="52"/>
    <s v="(171) 555-7555"/>
    <s v="120 Hanover Sq."/>
    <m/>
    <s v="London"/>
    <m/>
    <s v="WA1 1DP"/>
    <x v="6"/>
    <x v="1"/>
    <s v="Hardy"/>
    <s v="Thomas"/>
    <x v="0"/>
  </r>
  <r>
    <n v="10197"/>
    <n v="46"/>
    <n v="87.74"/>
    <n v="4"/>
    <n v="4036.04"/>
    <s v="11/26/2003 0:00"/>
    <x v="0"/>
    <x v="3"/>
    <x v="5"/>
    <x v="0"/>
    <x v="5"/>
    <n v="86"/>
    <s v="S18_3029"/>
    <x v="53"/>
    <s v="(93) 203 4555"/>
    <s v="Rambla de Catalu¤a, 23"/>
    <m/>
    <s v="Barcelona"/>
    <m/>
    <n v="8022"/>
    <x v="7"/>
    <x v="1"/>
    <s v="Saavedra"/>
    <s v="Eduardo"/>
    <x v="1"/>
  </r>
  <r>
    <n v="10209"/>
    <n v="28"/>
    <n v="100"/>
    <n v="6"/>
    <n v="2817.92"/>
    <d v="2004-09-01T00:00:00"/>
    <x v="0"/>
    <x v="0"/>
    <x v="7"/>
    <x v="1"/>
    <x v="5"/>
    <n v="86"/>
    <s v="S18_3029"/>
    <x v="54"/>
    <n v="2155554369"/>
    <s v="6047 Douglas Av."/>
    <m/>
    <s v="Los Angeles"/>
    <s v="CA"/>
    <m/>
    <x v="0"/>
    <x v="0"/>
    <s v="Chandler"/>
    <s v="Michael"/>
    <x v="0"/>
  </r>
  <r>
    <n v="10222"/>
    <n v="49"/>
    <n v="94.62"/>
    <n v="10"/>
    <n v="4636.38"/>
    <s v="2/19/2004 0:00"/>
    <x v="0"/>
    <x v="0"/>
    <x v="0"/>
    <x v="1"/>
    <x v="5"/>
    <n v="86"/>
    <s v="S18_3029"/>
    <x v="55"/>
    <n v="7605558146"/>
    <s v="361 Furth Circle"/>
    <m/>
    <s v="San Diego"/>
    <s v="CA"/>
    <n v="91217"/>
    <x v="0"/>
    <x v="0"/>
    <s v="Thompson"/>
    <s v="Valarie"/>
    <x v="1"/>
  </r>
  <r>
    <n v="10248"/>
    <n v="21"/>
    <n v="73.98"/>
    <n v="1"/>
    <n v="1553.58"/>
    <d v="2004-07-05T00:00:00"/>
    <x v="3"/>
    <x v="1"/>
    <x v="1"/>
    <x v="1"/>
    <x v="5"/>
    <n v="86"/>
    <s v="S18_3029"/>
    <x v="0"/>
    <n v="2125557818"/>
    <s v="897 Long Airport Avenue"/>
    <m/>
    <s v="NYC"/>
    <s v="NY"/>
    <n v="10022"/>
    <x v="0"/>
    <x v="0"/>
    <s v="Yu"/>
    <s v="Kwai"/>
    <x v="0"/>
  </r>
  <r>
    <n v="10262"/>
    <n v="32"/>
    <n v="84.3"/>
    <n v="15"/>
    <n v="2697.6"/>
    <s v="6/24/2004 0:00"/>
    <x v="3"/>
    <x v="1"/>
    <x v="9"/>
    <x v="1"/>
    <x v="5"/>
    <n v="86"/>
    <s v="S18_3029"/>
    <x v="23"/>
    <s v="(91) 555 94 44"/>
    <s v="C/ Moralzarzal, 86"/>
    <m/>
    <s v="Madrid"/>
    <m/>
    <n v="28034"/>
    <x v="7"/>
    <x v="1"/>
    <s v="Freyre"/>
    <s v="Diego"/>
    <x v="0"/>
  </r>
  <r>
    <n v="10273"/>
    <n v="34"/>
    <n v="98.06"/>
    <n v="2"/>
    <n v="3334.04"/>
    <s v="7/21/2004 0:00"/>
    <x v="0"/>
    <x v="2"/>
    <x v="2"/>
    <x v="1"/>
    <x v="5"/>
    <n v="86"/>
    <s v="S18_3029"/>
    <x v="56"/>
    <s v="(02) 5554 67"/>
    <s v="Rue Joseph-Bens 532"/>
    <m/>
    <s v="Bruxelles"/>
    <m/>
    <s v="B-1180"/>
    <x v="14"/>
    <x v="1"/>
    <s v="Dewey"/>
    <s v="Catherine"/>
    <x v="1"/>
  </r>
  <r>
    <n v="10283"/>
    <n v="21"/>
    <n v="98.06"/>
    <n v="4"/>
    <n v="2059.2600000000002"/>
    <s v="8/20/2004 0:00"/>
    <x v="0"/>
    <x v="2"/>
    <x v="3"/>
    <x v="1"/>
    <x v="5"/>
    <n v="86"/>
    <s v="S18_3029"/>
    <x v="57"/>
    <s v="(604) 555-4555"/>
    <s v="23 Tsawassen Blvd."/>
    <m/>
    <s v="Tsawassen"/>
    <s v="BC"/>
    <s v="T2F 8M4"/>
    <x v="10"/>
    <x v="0"/>
    <s v="Lincoln"/>
    <s v="Elizabeth"/>
    <x v="0"/>
  </r>
  <r>
    <n v="10296"/>
    <n v="21"/>
    <n v="96.34"/>
    <n v="13"/>
    <n v="2023.14"/>
    <s v="9/15/2004 0:00"/>
    <x v="0"/>
    <x v="2"/>
    <x v="10"/>
    <x v="1"/>
    <x v="5"/>
    <n v="86"/>
    <s v="S18_3029"/>
    <x v="89"/>
    <s v="+49 89 61 08 9555"/>
    <s v="Hansastr. 15"/>
    <m/>
    <s v="Munich"/>
    <m/>
    <n v="80686"/>
    <x v="16"/>
    <x v="1"/>
    <s v="Donnermeyer"/>
    <s v="Michael"/>
    <x v="0"/>
  </r>
  <r>
    <n v="10307"/>
    <n v="31"/>
    <n v="83.44"/>
    <n v="7"/>
    <n v="2586.64"/>
    <s v="10/14/2004 0:00"/>
    <x v="0"/>
    <x v="3"/>
    <x v="4"/>
    <x v="1"/>
    <x v="5"/>
    <n v="86"/>
    <s v="S18_3029"/>
    <x v="29"/>
    <n v="2155554695"/>
    <s v="782 First Street"/>
    <m/>
    <s v="Philadelphia"/>
    <s v="PA"/>
    <n v="71270"/>
    <x v="0"/>
    <x v="0"/>
    <s v="Cervantes"/>
    <s v="Francisca"/>
    <x v="0"/>
  </r>
  <r>
    <n v="10316"/>
    <n v="21"/>
    <n v="94.62"/>
    <n v="15"/>
    <n v="1987.02"/>
    <d v="2004-01-11T00:00:00"/>
    <x v="0"/>
    <x v="3"/>
    <x v="5"/>
    <x v="1"/>
    <x v="5"/>
    <n v="86"/>
    <s v="S18_3029"/>
    <x v="59"/>
    <s v="(198) 555-8888"/>
    <s v="Garden House Crowther Way"/>
    <m/>
    <s v="Cowes"/>
    <s v="Isle of Wight"/>
    <s v="PO31 7PJ"/>
    <x v="6"/>
    <x v="1"/>
    <s v="Bennett"/>
    <s v="Helen"/>
    <x v="0"/>
  </r>
  <r>
    <n v="10327"/>
    <n v="25"/>
    <n v="45.86"/>
    <n v="5"/>
    <n v="1146.5"/>
    <d v="2004-10-11T00:00:00"/>
    <x v="5"/>
    <x v="3"/>
    <x v="5"/>
    <x v="1"/>
    <x v="5"/>
    <n v="86"/>
    <s v="S18_3029"/>
    <x v="48"/>
    <s v="31 12 3555"/>
    <s v="Vinb'ltet 34"/>
    <m/>
    <s v="Kobenhavn"/>
    <m/>
    <n v="1734"/>
    <x v="13"/>
    <x v="1"/>
    <s v="Petersen"/>
    <s v="Jytte"/>
    <x v="0"/>
  </r>
  <r>
    <n v="10338"/>
    <n v="28"/>
    <n v="82.58"/>
    <n v="3"/>
    <n v="2312.2399999999998"/>
    <s v="11/22/2004 0:00"/>
    <x v="0"/>
    <x v="3"/>
    <x v="5"/>
    <x v="1"/>
    <x v="5"/>
    <n v="86"/>
    <s v="S18_3029"/>
    <x v="90"/>
    <s v="(071) 23 67 2555"/>
    <s v="Boulevard Tirou, 255"/>
    <m/>
    <s v="Charleroi"/>
    <m/>
    <s v="B-6000"/>
    <x v="14"/>
    <x v="1"/>
    <s v="Cartrain"/>
    <s v="Pascale"/>
    <x v="0"/>
  </r>
  <r>
    <n v="10350"/>
    <n v="43"/>
    <n v="64.97"/>
    <n v="6"/>
    <n v="2793.71"/>
    <d v="2004-02-12T00:00:00"/>
    <x v="0"/>
    <x v="3"/>
    <x v="6"/>
    <x v="1"/>
    <x v="5"/>
    <n v="86"/>
    <s v="S18_3029"/>
    <x v="23"/>
    <s v="(91) 555 94 44"/>
    <s v="C/ Moralzarzal, 86"/>
    <m/>
    <s v="Madrid"/>
    <m/>
    <n v="28034"/>
    <x v="7"/>
    <x v="1"/>
    <s v="Freyre"/>
    <s v="Diego"/>
    <x v="0"/>
  </r>
  <r>
    <n v="10373"/>
    <n v="22"/>
    <n v="86.74"/>
    <n v="5"/>
    <n v="1908.28"/>
    <s v="1/31/2005 0:00"/>
    <x v="0"/>
    <x v="0"/>
    <x v="7"/>
    <x v="2"/>
    <x v="5"/>
    <n v="86"/>
    <s v="S18_3029"/>
    <x v="60"/>
    <s v="981-443655"/>
    <s v="Torikatu 38"/>
    <m/>
    <s v="Oulu"/>
    <m/>
    <n v="90110"/>
    <x v="4"/>
    <x v="1"/>
    <s v="Koskitalo"/>
    <s v="Pirkko"/>
    <x v="0"/>
  </r>
  <r>
    <n v="10386"/>
    <n v="37"/>
    <n v="93.01"/>
    <n v="5"/>
    <n v="3441.37"/>
    <d v="2005-01-03T00:00:00"/>
    <x v="5"/>
    <x v="0"/>
    <x v="11"/>
    <x v="2"/>
    <x v="5"/>
    <n v="86"/>
    <s v="S18_3029"/>
    <x v="23"/>
    <s v="(91) 555 94 44"/>
    <s v="C/ Moralzarzal, 86"/>
    <m/>
    <s v="Madrid"/>
    <m/>
    <n v="28034"/>
    <x v="7"/>
    <x v="1"/>
    <s v="Freyre"/>
    <s v="Diego"/>
    <x v="1"/>
  </r>
  <r>
    <n v="10398"/>
    <n v="28"/>
    <n v="72.260000000000005"/>
    <n v="18"/>
    <n v="2023.28"/>
    <s v="3/30/2005 0:00"/>
    <x v="0"/>
    <x v="0"/>
    <x v="11"/>
    <x v="2"/>
    <x v="5"/>
    <n v="86"/>
    <s v="S18_3029"/>
    <x v="1"/>
    <s v="26.47.1555"/>
    <s v="59 rue de l'Abbaye"/>
    <m/>
    <s v="Reims"/>
    <m/>
    <n v="51100"/>
    <x v="1"/>
    <x v="1"/>
    <s v="Henriot"/>
    <s v="Paul"/>
    <x v="0"/>
  </r>
  <r>
    <n v="10400"/>
    <n v="30"/>
    <n v="74.84"/>
    <n v="7"/>
    <n v="2245.1999999999998"/>
    <d v="2005-01-04T00:00:00"/>
    <x v="0"/>
    <x v="1"/>
    <x v="8"/>
    <x v="2"/>
    <x v="5"/>
    <n v="86"/>
    <s v="S18_3029"/>
    <x v="61"/>
    <n v="4085553659"/>
    <s v="3086 Ingle Ln."/>
    <m/>
    <s v="San Jose"/>
    <s v="CA"/>
    <n v="94217"/>
    <x v="0"/>
    <x v="0"/>
    <s v="Frick"/>
    <s v="Sue"/>
    <x v="0"/>
  </r>
  <r>
    <n v="10414"/>
    <n v="44"/>
    <n v="73.98"/>
    <n v="1"/>
    <n v="3255.12"/>
    <d v="2005-06-05T00:00:00"/>
    <x v="4"/>
    <x v="1"/>
    <x v="1"/>
    <x v="2"/>
    <x v="5"/>
    <n v="86"/>
    <s v="S18_3029"/>
    <x v="58"/>
    <n v="6175559555"/>
    <s v="8616 Spinnaker Dr."/>
    <m/>
    <s v="Boston"/>
    <s v="MA"/>
    <n v="51003"/>
    <x v="0"/>
    <x v="0"/>
    <s v="Yoshido"/>
    <s v="Juri"/>
    <x v="1"/>
  </r>
  <r>
    <n v="10103"/>
    <n v="25"/>
    <n v="100"/>
    <n v="13"/>
    <n v="2539.5"/>
    <s v="1/29/2003 0:00"/>
    <x v="0"/>
    <x v="0"/>
    <x v="7"/>
    <x v="0"/>
    <x v="3"/>
    <n v="104"/>
    <s v="S18_3136"/>
    <x v="17"/>
    <s v="07-98 9555"/>
    <s v="Erling Skakkes gate 78"/>
    <m/>
    <s v="Stavern"/>
    <m/>
    <n v="4110"/>
    <x v="2"/>
    <x v="1"/>
    <s v="Bergulfsen"/>
    <s v="Jonas"/>
    <x v="0"/>
  </r>
  <r>
    <n v="10111"/>
    <n v="43"/>
    <n v="100"/>
    <n v="1"/>
    <n v="4818.1499999999996"/>
    <s v="3/25/2003 0:00"/>
    <x v="0"/>
    <x v="0"/>
    <x v="11"/>
    <x v="0"/>
    <x v="3"/>
    <n v="104"/>
    <s v="S18_3136"/>
    <x v="8"/>
    <n v="6505555787"/>
    <s v="5557 North Pendale Street"/>
    <m/>
    <s v="San Francisco"/>
    <s v="CA"/>
    <m/>
    <x v="0"/>
    <x v="0"/>
    <s v="Murphy"/>
    <s v="Julie"/>
    <x v="1"/>
  </r>
  <r>
    <n v="10126"/>
    <n v="30"/>
    <n v="97.39"/>
    <n v="13"/>
    <n v="2921.7"/>
    <s v="5/28/2003 0:00"/>
    <x v="0"/>
    <x v="1"/>
    <x v="1"/>
    <x v="0"/>
    <x v="3"/>
    <n v="104"/>
    <s v="S18_3136"/>
    <x v="25"/>
    <s v="(91) 555 22 82"/>
    <s v="C/ Araquil, 67"/>
    <m/>
    <s v="Madrid"/>
    <m/>
    <n v="28023"/>
    <x v="7"/>
    <x v="1"/>
    <s v="Sommer"/>
    <s v="Mart¡n"/>
    <x v="0"/>
  </r>
  <r>
    <n v="10139"/>
    <n v="20"/>
    <n v="90.06"/>
    <n v="2"/>
    <n v="1801.2"/>
    <s v="7/16/2003 0:00"/>
    <x v="0"/>
    <x v="2"/>
    <x v="2"/>
    <x v="0"/>
    <x v="3"/>
    <n v="104"/>
    <s v="S18_3136"/>
    <x v="20"/>
    <s v="+61 2 9495 8555"/>
    <s v="Monitor Money Building, 815 Pacific Hwy"/>
    <s v="Level 6"/>
    <s v="Chatswood"/>
    <s v="NSW"/>
    <n v="2067"/>
    <x v="3"/>
    <x v="2"/>
    <s v="Huxley"/>
    <s v="Adrian"/>
    <x v="0"/>
  </r>
  <r>
    <n v="10150"/>
    <n v="26"/>
    <n v="100"/>
    <n v="10"/>
    <n v="2804.36"/>
    <s v="9/19/2003 0:00"/>
    <x v="0"/>
    <x v="2"/>
    <x v="10"/>
    <x v="0"/>
    <x v="3"/>
    <n v="104"/>
    <s v="S18_3136"/>
    <x v="26"/>
    <s v="+65 221 7555"/>
    <s v="Bronz Sok., Bronz Apt. 3/6 Tesvikiye"/>
    <m/>
    <s v="Singapore"/>
    <m/>
    <n v="79903"/>
    <x v="9"/>
    <x v="3"/>
    <s v="Natividad"/>
    <s v="Eric"/>
    <x v="0"/>
  </r>
  <r>
    <n v="10163"/>
    <n v="40"/>
    <n v="100"/>
    <n v="3"/>
    <n v="4900.8"/>
    <s v="10/20/2003 0:00"/>
    <x v="0"/>
    <x v="3"/>
    <x v="4"/>
    <x v="0"/>
    <x v="3"/>
    <n v="104"/>
    <s v="S18_3136"/>
    <x v="27"/>
    <n v="2125558493"/>
    <s v="5905 Pompton St."/>
    <s v="Suite 750"/>
    <s v="NYC"/>
    <s v="NY"/>
    <n v="10022"/>
    <x v="0"/>
    <x v="0"/>
    <s v="Hernandez"/>
    <s v="Maria"/>
    <x v="1"/>
  </r>
  <r>
    <n v="10173"/>
    <n v="31"/>
    <n v="89.01"/>
    <n v="1"/>
    <n v="2759.31"/>
    <d v="2003-05-11T00:00:00"/>
    <x v="0"/>
    <x v="3"/>
    <x v="5"/>
    <x v="0"/>
    <x v="3"/>
    <n v="104"/>
    <s v="S18_3136"/>
    <x v="86"/>
    <s v="035-640555"/>
    <s v="Via Ludovico il Moro 22"/>
    <m/>
    <s v="Bergamo"/>
    <m/>
    <n v="24100"/>
    <x v="12"/>
    <x v="1"/>
    <s v="Rovelli"/>
    <s v="Giovanni"/>
    <x v="0"/>
  </r>
  <r>
    <n v="10183"/>
    <n v="22"/>
    <n v="100"/>
    <n v="10"/>
    <n v="2488.1999999999998"/>
    <s v="11/13/2003 0:00"/>
    <x v="0"/>
    <x v="3"/>
    <x v="5"/>
    <x v="0"/>
    <x v="3"/>
    <n v="104"/>
    <s v="S18_3136"/>
    <x v="29"/>
    <n v="2155554695"/>
    <s v="782 First Street"/>
    <m/>
    <s v="Philadelphia"/>
    <s v="PA"/>
    <n v="71270"/>
    <x v="0"/>
    <x v="0"/>
    <s v="Cervantes"/>
    <s v="Francisca"/>
    <x v="0"/>
  </r>
  <r>
    <n v="10193"/>
    <n v="23"/>
    <n v="100"/>
    <n v="2"/>
    <n v="2769.89"/>
    <s v="11/21/2003 0:00"/>
    <x v="0"/>
    <x v="3"/>
    <x v="5"/>
    <x v="0"/>
    <x v="3"/>
    <n v="104"/>
    <s v="S18_3136"/>
    <x v="87"/>
    <s v="61-9-3844-6555"/>
    <s v="7 Allen Street"/>
    <m/>
    <s v="Glen Waverly"/>
    <s v="Victoria"/>
    <n v="3150"/>
    <x v="3"/>
    <x v="2"/>
    <s v="Connery"/>
    <s v="Sean"/>
    <x v="0"/>
  </r>
  <r>
    <n v="10206"/>
    <n v="30"/>
    <n v="100"/>
    <n v="8"/>
    <n v="3581.4"/>
    <d v="2003-05-12T00:00:00"/>
    <x v="0"/>
    <x v="3"/>
    <x v="6"/>
    <x v="0"/>
    <x v="3"/>
    <n v="104"/>
    <s v="S18_3136"/>
    <x v="31"/>
    <s v="(604) 555-3392"/>
    <s v="1900 Oak St."/>
    <m/>
    <s v="Vancouver"/>
    <s v="BC"/>
    <s v="V3F 2K1"/>
    <x v="10"/>
    <x v="0"/>
    <s v="Tannamuri"/>
    <s v="Yoshi"/>
    <x v="1"/>
  </r>
  <r>
    <n v="10215"/>
    <n v="49"/>
    <n v="100"/>
    <n v="5"/>
    <n v="5285.14"/>
    <s v="1/29/2004 0:00"/>
    <x v="0"/>
    <x v="0"/>
    <x v="7"/>
    <x v="1"/>
    <x v="3"/>
    <n v="104"/>
    <s v="S18_3136"/>
    <x v="32"/>
    <n v="3105553722"/>
    <s v="3675 Furth Circle"/>
    <m/>
    <s v="Burbank"/>
    <s v="CA"/>
    <n v="94019"/>
    <x v="0"/>
    <x v="0"/>
    <s v="Thompson"/>
    <s v="Steve"/>
    <x v="1"/>
  </r>
  <r>
    <n v="10228"/>
    <n v="31"/>
    <n v="100"/>
    <n v="4"/>
    <n v="3181.53"/>
    <d v="2004-10-03T00:00:00"/>
    <x v="0"/>
    <x v="0"/>
    <x v="11"/>
    <x v="1"/>
    <x v="3"/>
    <n v="104"/>
    <s v="S18_3136"/>
    <x v="33"/>
    <n v="6175555555"/>
    <s v="4658 Baden Av."/>
    <m/>
    <s v="Cambridge"/>
    <s v="MA"/>
    <n v="51247"/>
    <x v="0"/>
    <x v="0"/>
    <s v="Tseng"/>
    <s v="Kyung"/>
    <x v="1"/>
  </r>
  <r>
    <n v="10244"/>
    <n v="29"/>
    <n v="100"/>
    <n v="2"/>
    <n v="3340.51"/>
    <s v="4/29/2004 0:00"/>
    <x v="0"/>
    <x v="1"/>
    <x v="8"/>
    <x v="1"/>
    <x v="3"/>
    <n v="104"/>
    <s v="S18_3136"/>
    <x v="23"/>
    <s v="(91) 555 94 44"/>
    <s v="C/ Moralzarzal, 86"/>
    <m/>
    <s v="Madrid"/>
    <m/>
    <n v="28034"/>
    <x v="7"/>
    <x v="1"/>
    <s v="Freyre"/>
    <s v="Diego"/>
    <x v="1"/>
  </r>
  <r>
    <n v="10257"/>
    <n v="37"/>
    <n v="84.82"/>
    <n v="2"/>
    <n v="3138.34"/>
    <s v="6/14/2004 0:00"/>
    <x v="0"/>
    <x v="1"/>
    <x v="9"/>
    <x v="1"/>
    <x v="3"/>
    <n v="104"/>
    <s v="S18_3136"/>
    <x v="61"/>
    <n v="4085553659"/>
    <s v="3086 Ingle Ln."/>
    <m/>
    <s v="San Jose"/>
    <s v="CA"/>
    <n v="94217"/>
    <x v="0"/>
    <x v="0"/>
    <s v="Frick"/>
    <s v="Sue"/>
    <x v="1"/>
  </r>
  <r>
    <n v="10270"/>
    <n v="38"/>
    <n v="100"/>
    <n v="11"/>
    <n v="4775.08"/>
    <s v="7/19/2004 0:00"/>
    <x v="0"/>
    <x v="2"/>
    <x v="2"/>
    <x v="1"/>
    <x v="3"/>
    <n v="104"/>
    <s v="S18_3136"/>
    <x v="20"/>
    <s v="+61 2 9495 8555"/>
    <s v="Monitor Money Building, 815 Pacific Hwy"/>
    <s v="Level 6"/>
    <s v="Chatswood"/>
    <s v="NSW"/>
    <n v="2067"/>
    <x v="3"/>
    <x v="2"/>
    <s v="Huxley"/>
    <s v="Adrian"/>
    <x v="1"/>
  </r>
  <r>
    <n v="10280"/>
    <n v="29"/>
    <n v="100"/>
    <n v="4"/>
    <n v="3006.43"/>
    <s v="8/17/2004 0:00"/>
    <x v="0"/>
    <x v="2"/>
    <x v="3"/>
    <x v="1"/>
    <x v="3"/>
    <n v="104"/>
    <s v="S18_3136"/>
    <x v="36"/>
    <s v="011-4988555"/>
    <s v="Via Monte Bianco 34"/>
    <m/>
    <s v="Torino"/>
    <m/>
    <n v="10100"/>
    <x v="12"/>
    <x v="1"/>
    <s v="Accorti"/>
    <s v="Paolo"/>
    <x v="1"/>
  </r>
  <r>
    <n v="10291"/>
    <n v="23"/>
    <n v="100"/>
    <n v="13"/>
    <n v="2866.26"/>
    <d v="2004-08-09T00:00:00"/>
    <x v="0"/>
    <x v="2"/>
    <x v="10"/>
    <x v="1"/>
    <x v="3"/>
    <n v="104"/>
    <s v="S18_3136"/>
    <x v="37"/>
    <s v="0695-34 6555"/>
    <s v="?kergatan 24"/>
    <m/>
    <s v="Boras"/>
    <m/>
    <s v="S-844 67"/>
    <x v="8"/>
    <x v="1"/>
    <s v="Larsson"/>
    <s v="Maria"/>
    <x v="0"/>
  </r>
  <r>
    <n v="10304"/>
    <n v="26"/>
    <n v="85.87"/>
    <n v="8"/>
    <n v="2232.62"/>
    <d v="2004-11-10T00:00:00"/>
    <x v="0"/>
    <x v="3"/>
    <x v="4"/>
    <x v="1"/>
    <x v="3"/>
    <n v="104"/>
    <s v="S18_3136"/>
    <x v="38"/>
    <s v="30.59.8555"/>
    <s v="67, avenue de l'Europe"/>
    <m/>
    <s v="Versailles"/>
    <m/>
    <n v="78000"/>
    <x v="1"/>
    <x v="1"/>
    <s v="Tonini"/>
    <s v="Daniel"/>
    <x v="0"/>
  </r>
  <r>
    <n v="10312"/>
    <n v="38"/>
    <n v="100"/>
    <n v="5"/>
    <n v="4457.0200000000004"/>
    <s v="10/21/2004 0:00"/>
    <x v="0"/>
    <x v="3"/>
    <x v="4"/>
    <x v="1"/>
    <x v="3"/>
    <n v="104"/>
    <s v="S18_3136"/>
    <x v="39"/>
    <n v="4155551450"/>
    <s v="5677 Strong St."/>
    <m/>
    <s v="San Rafael"/>
    <s v="CA"/>
    <n v="97562"/>
    <x v="0"/>
    <x v="0"/>
    <s v="Nelson"/>
    <s v="Valarie"/>
    <x v="1"/>
  </r>
  <r>
    <n v="10322"/>
    <n v="48"/>
    <n v="47.04"/>
    <n v="7"/>
    <n v="2257.92"/>
    <d v="2004-04-11T00:00:00"/>
    <x v="0"/>
    <x v="3"/>
    <x v="5"/>
    <x v="1"/>
    <x v="3"/>
    <n v="104"/>
    <s v="S18_3136"/>
    <x v="40"/>
    <n v="6035558647"/>
    <s v="2304 Long Airport Avenue"/>
    <m/>
    <s v="Nashua"/>
    <s v="NH"/>
    <n v="62005"/>
    <x v="0"/>
    <x v="0"/>
    <s v="Young"/>
    <s v="Valarie"/>
    <x v="0"/>
  </r>
  <r>
    <n v="10332"/>
    <n v="40"/>
    <n v="39.799999999999997"/>
    <n v="18"/>
    <n v="1592"/>
    <s v="11/17/2004 0:00"/>
    <x v="0"/>
    <x v="3"/>
    <x v="5"/>
    <x v="1"/>
    <x v="3"/>
    <n v="104"/>
    <s v="S18_3136"/>
    <x v="77"/>
    <s v="(171) 555-1555"/>
    <s v="Fauntleroy Circus"/>
    <m/>
    <s v="Manchester"/>
    <m/>
    <s v="EC2 5NT"/>
    <x v="6"/>
    <x v="1"/>
    <s v="Ashworth"/>
    <s v="Victoria"/>
    <x v="0"/>
  </r>
  <r>
    <n v="10347"/>
    <n v="45"/>
    <n v="100"/>
    <n v="11"/>
    <n v="4948.2"/>
    <s v="11/29/2004 0:00"/>
    <x v="0"/>
    <x v="3"/>
    <x v="5"/>
    <x v="1"/>
    <x v="3"/>
    <n v="104"/>
    <s v="S18_3136"/>
    <x v="10"/>
    <s v="03 9520 4555"/>
    <s v="636 St Kilda Road"/>
    <s v="Level 3"/>
    <s v="Melbourne"/>
    <s v="Victoria"/>
    <n v="3004"/>
    <x v="3"/>
    <x v="2"/>
    <s v="Ferguson"/>
    <s v="Peter"/>
    <x v="1"/>
  </r>
  <r>
    <n v="10357"/>
    <n v="44"/>
    <n v="100"/>
    <n v="4"/>
    <n v="5160.76"/>
    <d v="2004-10-12T00:00:00"/>
    <x v="0"/>
    <x v="3"/>
    <x v="6"/>
    <x v="1"/>
    <x v="3"/>
    <n v="104"/>
    <s v="S18_3136"/>
    <x v="39"/>
    <n v="4155551450"/>
    <s v="5677 Strong St."/>
    <m/>
    <s v="San Rafael"/>
    <s v="CA"/>
    <n v="97562"/>
    <x v="0"/>
    <x v="0"/>
    <s v="Nelson"/>
    <s v="Valarie"/>
    <x v="1"/>
  </r>
  <r>
    <n v="10369"/>
    <n v="21"/>
    <n v="94.22"/>
    <n v="5"/>
    <n v="1978.62"/>
    <s v="1/20/2005 0:00"/>
    <x v="0"/>
    <x v="0"/>
    <x v="7"/>
    <x v="2"/>
    <x v="3"/>
    <n v="104"/>
    <s v="S18_3136"/>
    <x v="41"/>
    <n v="6175558555"/>
    <s v="7825 Douglas Av."/>
    <m/>
    <s v="Brickhaven"/>
    <s v="MA"/>
    <n v="58339"/>
    <x v="0"/>
    <x v="0"/>
    <s v="Nelson"/>
    <s v="Allen"/>
    <x v="0"/>
  </r>
  <r>
    <n v="10381"/>
    <n v="35"/>
    <n v="100"/>
    <n v="5"/>
    <n v="4288.2"/>
    <s v="2/17/2005 0:00"/>
    <x v="0"/>
    <x v="0"/>
    <x v="0"/>
    <x v="2"/>
    <x v="3"/>
    <n v="104"/>
    <s v="S18_3136"/>
    <x v="4"/>
    <n v="6505551386"/>
    <s v="7734 Strong St."/>
    <m/>
    <s v="San Francisco"/>
    <s v="CA"/>
    <m/>
    <x v="0"/>
    <x v="0"/>
    <s v="Brown"/>
    <s v="Julie"/>
    <x v="1"/>
  </r>
  <r>
    <n v="10392"/>
    <n v="29"/>
    <n v="86.92"/>
    <n v="2"/>
    <n v="2520.6799999999998"/>
    <d v="2005-10-03T00:00:00"/>
    <x v="0"/>
    <x v="0"/>
    <x v="11"/>
    <x v="2"/>
    <x v="3"/>
    <n v="104"/>
    <s v="S18_3136"/>
    <x v="63"/>
    <s v="7675-3555"/>
    <s v="Kirchgasse 6"/>
    <m/>
    <s v="Graz"/>
    <m/>
    <n v="8010"/>
    <x v="5"/>
    <x v="1"/>
    <s v="Mendel"/>
    <s v="Roland"/>
    <x v="0"/>
  </r>
  <r>
    <n v="10423"/>
    <n v="21"/>
    <n v="84.82"/>
    <n v="2"/>
    <n v="1781.22"/>
    <s v="5/30/2005 0:00"/>
    <x v="2"/>
    <x v="1"/>
    <x v="1"/>
    <x v="2"/>
    <x v="3"/>
    <n v="104"/>
    <s v="S18_3136"/>
    <x v="56"/>
    <s v="(02) 5554 67"/>
    <s v="Rue Joseph-Bens 532"/>
    <m/>
    <s v="Bruxelles"/>
    <m/>
    <s v="B-1180"/>
    <x v="14"/>
    <x v="1"/>
    <s v="Dewey"/>
    <s v="Catherine"/>
    <x v="0"/>
  </r>
  <r>
    <n v="10105"/>
    <n v="22"/>
    <n v="100"/>
    <n v="11"/>
    <n v="3065.04"/>
    <d v="2003-11-02T00:00:00"/>
    <x v="0"/>
    <x v="0"/>
    <x v="0"/>
    <x v="0"/>
    <x v="3"/>
    <n v="136"/>
    <s v="S18_3140"/>
    <x v="48"/>
    <s v="31 12 3555"/>
    <s v="Vinb'ltet 34"/>
    <m/>
    <s v="Kobenhavn"/>
    <m/>
    <n v="1734"/>
    <x v="13"/>
    <x v="1"/>
    <s v="Petersen"/>
    <s v="Jytte"/>
    <x v="1"/>
  </r>
  <r>
    <n v="10117"/>
    <n v="26"/>
    <n v="100"/>
    <n v="5"/>
    <n v="3551.34"/>
    <s v="4/16/2003 0:00"/>
    <x v="0"/>
    <x v="1"/>
    <x v="8"/>
    <x v="0"/>
    <x v="3"/>
    <n v="136"/>
    <s v="S18_3140"/>
    <x v="26"/>
    <s v="+65 221 7555"/>
    <s v="Bronz Sok., Bronz Apt. 3/6 Tesvikiye"/>
    <m/>
    <s v="Singapore"/>
    <m/>
    <n v="79903"/>
    <x v="9"/>
    <x v="3"/>
    <s v="Natividad"/>
    <s v="Eric"/>
    <x v="1"/>
  </r>
  <r>
    <n v="10128"/>
    <n v="41"/>
    <n v="100"/>
    <n v="2"/>
    <n v="5544.02"/>
    <d v="2003-06-06T00:00:00"/>
    <x v="0"/>
    <x v="1"/>
    <x v="9"/>
    <x v="0"/>
    <x v="3"/>
    <n v="136"/>
    <s v="S18_3140"/>
    <x v="23"/>
    <s v="(91) 555 94 44"/>
    <s v="C/ Moralzarzal, 86"/>
    <m/>
    <s v="Madrid"/>
    <m/>
    <n v="28034"/>
    <x v="7"/>
    <x v="1"/>
    <s v="Freyre"/>
    <s v="Diego"/>
    <x v="1"/>
  </r>
  <r>
    <n v="10142"/>
    <n v="47"/>
    <n v="100"/>
    <n v="8"/>
    <n v="6034.33"/>
    <d v="2003-08-08T00:00:00"/>
    <x v="0"/>
    <x v="2"/>
    <x v="3"/>
    <x v="0"/>
    <x v="3"/>
    <n v="136"/>
    <s v="S18_3140"/>
    <x v="39"/>
    <n v="4155551450"/>
    <s v="5677 Strong St."/>
    <m/>
    <s v="San Rafael"/>
    <s v="CA"/>
    <n v="97562"/>
    <x v="0"/>
    <x v="0"/>
    <s v="Nelson"/>
    <s v="Valarie"/>
    <x v="1"/>
  </r>
  <r>
    <n v="10153"/>
    <n v="31"/>
    <n v="100"/>
    <n v="7"/>
    <n v="3641.57"/>
    <s v="9/28/2003 0:00"/>
    <x v="0"/>
    <x v="2"/>
    <x v="10"/>
    <x v="0"/>
    <x v="3"/>
    <n v="136"/>
    <s v="S18_3140"/>
    <x v="23"/>
    <s v="(91) 555 94 44"/>
    <s v="C/ Moralzarzal, 86"/>
    <m/>
    <s v="Madrid"/>
    <m/>
    <n v="28034"/>
    <x v="7"/>
    <x v="1"/>
    <s v="Freyre"/>
    <s v="Diego"/>
    <x v="1"/>
  </r>
  <r>
    <n v="10166"/>
    <n v="43"/>
    <n v="100"/>
    <n v="2"/>
    <n v="6930.74"/>
    <s v="10/21/2003 0:00"/>
    <x v="0"/>
    <x v="3"/>
    <x v="4"/>
    <x v="0"/>
    <x v="3"/>
    <n v="136"/>
    <s v="S18_3140"/>
    <x v="21"/>
    <n v="5085552555"/>
    <s v="1785 First Street"/>
    <m/>
    <s v="New Bedford"/>
    <s v="MA"/>
    <n v="50553"/>
    <x v="0"/>
    <x v="0"/>
    <s v="Benitez"/>
    <s v="Violeta"/>
    <x v="1"/>
  </r>
  <r>
    <n v="10177"/>
    <n v="23"/>
    <n v="100"/>
    <n v="9"/>
    <n v="3675.63"/>
    <d v="2003-07-11T00:00:00"/>
    <x v="0"/>
    <x v="3"/>
    <x v="5"/>
    <x v="0"/>
    <x v="3"/>
    <n v="136"/>
    <s v="S18_3140"/>
    <x v="76"/>
    <s v="+34 913 728 555"/>
    <s v="Merchants House, 27-30 Merchant's Quay"/>
    <m/>
    <s v="Madrid"/>
    <m/>
    <n v="28023"/>
    <x v="7"/>
    <x v="1"/>
    <s v="Fernandez"/>
    <s v="Jesus"/>
    <x v="1"/>
  </r>
  <r>
    <n v="10185"/>
    <n v="28"/>
    <n v="100"/>
    <n v="9"/>
    <n v="3442.04"/>
    <s v="11/14/2003 0:00"/>
    <x v="0"/>
    <x v="3"/>
    <x v="5"/>
    <x v="0"/>
    <x v="3"/>
    <n v="136"/>
    <s v="S18_3140"/>
    <x v="50"/>
    <n v="5085559555"/>
    <s v="4575 Hillside Dr."/>
    <m/>
    <s v="New Bedford"/>
    <s v="MA"/>
    <n v="50553"/>
    <x v="0"/>
    <x v="0"/>
    <s v="Tam"/>
    <s v="Wing C"/>
    <x v="1"/>
  </r>
  <r>
    <n v="10196"/>
    <n v="49"/>
    <n v="100"/>
    <n v="1"/>
    <n v="6893.81"/>
    <s v="11/26/2003 0:00"/>
    <x v="0"/>
    <x v="3"/>
    <x v="5"/>
    <x v="0"/>
    <x v="3"/>
    <n v="136"/>
    <s v="S18_3140"/>
    <x v="34"/>
    <n v="2035559545"/>
    <s v="567 North Pendale Street"/>
    <m/>
    <s v="New Haven"/>
    <s v="CT"/>
    <n v="97823"/>
    <x v="0"/>
    <x v="0"/>
    <s v="Murphy"/>
    <s v="Leslie"/>
    <x v="1"/>
  </r>
  <r>
    <n v="10208"/>
    <n v="24"/>
    <n v="100"/>
    <n v="9"/>
    <n v="2622.48"/>
    <d v="2004-02-01T00:00:00"/>
    <x v="0"/>
    <x v="0"/>
    <x v="7"/>
    <x v="1"/>
    <x v="3"/>
    <n v="136"/>
    <s v="S18_3140"/>
    <x v="30"/>
    <s v="78.32.5555"/>
    <s v="2, rue du Commerce"/>
    <m/>
    <s v="Lyon"/>
    <m/>
    <n v="69004"/>
    <x v="1"/>
    <x v="1"/>
    <s v="Saveley"/>
    <s v="Mary"/>
    <x v="0"/>
  </r>
  <r>
    <n v="10221"/>
    <n v="33"/>
    <n v="100"/>
    <n v="3"/>
    <n v="4417.38"/>
    <s v="2/18/2004 0:00"/>
    <x v="0"/>
    <x v="0"/>
    <x v="0"/>
    <x v="1"/>
    <x v="3"/>
    <n v="136"/>
    <s v="S18_3140"/>
    <x v="56"/>
    <s v="(02) 5554 67"/>
    <s v="Rue Joseph-Bens 532"/>
    <m/>
    <s v="Bruxelles"/>
    <m/>
    <s v="B-1180"/>
    <x v="14"/>
    <x v="1"/>
    <s v="Dewey"/>
    <s v="Catherine"/>
    <x v="1"/>
  </r>
  <r>
    <n v="10232"/>
    <n v="22"/>
    <n v="100"/>
    <n v="6"/>
    <n v="3606.02"/>
    <s v="3/20/2004 0:00"/>
    <x v="0"/>
    <x v="0"/>
    <x v="11"/>
    <x v="1"/>
    <x v="3"/>
    <n v="136"/>
    <s v="S18_3140"/>
    <x v="59"/>
    <s v="(198) 555-8888"/>
    <s v="Garden House Crowther Way"/>
    <m/>
    <s v="Cowes"/>
    <s v="Isle of Wight"/>
    <s v="PO31 7PJ"/>
    <x v="6"/>
    <x v="1"/>
    <s v="Bennett"/>
    <s v="Helen"/>
    <x v="1"/>
  </r>
  <r>
    <n v="10248"/>
    <n v="32"/>
    <n v="100"/>
    <n v="12"/>
    <n v="3802.56"/>
    <d v="2004-07-05T00:00:00"/>
    <x v="3"/>
    <x v="1"/>
    <x v="1"/>
    <x v="1"/>
    <x v="3"/>
    <n v="136"/>
    <s v="S18_3140"/>
    <x v="0"/>
    <n v="2125557818"/>
    <s v="897 Long Airport Avenue"/>
    <m/>
    <s v="NYC"/>
    <s v="NY"/>
    <n v="10022"/>
    <x v="0"/>
    <x v="0"/>
    <s v="Yu"/>
    <s v="Kwai"/>
    <x v="1"/>
  </r>
  <r>
    <n v="10273"/>
    <n v="40"/>
    <n v="100"/>
    <n v="13"/>
    <n v="5026.3999999999996"/>
    <s v="7/21/2004 0:00"/>
    <x v="0"/>
    <x v="2"/>
    <x v="2"/>
    <x v="1"/>
    <x v="3"/>
    <n v="136"/>
    <s v="S18_3140"/>
    <x v="56"/>
    <s v="(02) 5554 67"/>
    <s v="Rue Joseph-Bens 532"/>
    <m/>
    <s v="Bruxelles"/>
    <m/>
    <s v="B-1180"/>
    <x v="14"/>
    <x v="1"/>
    <s v="Dewey"/>
    <s v="Catherine"/>
    <x v="1"/>
  </r>
  <r>
    <n v="10282"/>
    <n v="43"/>
    <n v="100"/>
    <n v="1"/>
    <n v="6695.53"/>
    <s v="8/20/2004 0:00"/>
    <x v="0"/>
    <x v="2"/>
    <x v="3"/>
    <x v="1"/>
    <x v="3"/>
    <n v="136"/>
    <s v="S18_3140"/>
    <x v="39"/>
    <n v="4155551450"/>
    <s v="5677 Strong St."/>
    <m/>
    <s v="San Rafael"/>
    <s v="CA"/>
    <n v="97562"/>
    <x v="0"/>
    <x v="0"/>
    <s v="Nelson"/>
    <s v="Valarie"/>
    <x v="1"/>
  </r>
  <r>
    <n v="10293"/>
    <n v="24"/>
    <n v="100"/>
    <n v="4"/>
    <n v="2819.28"/>
    <d v="2004-09-09T00:00:00"/>
    <x v="0"/>
    <x v="2"/>
    <x v="10"/>
    <x v="1"/>
    <x v="3"/>
    <n v="136"/>
    <s v="S18_3140"/>
    <x v="36"/>
    <s v="011-4988555"/>
    <s v="Via Monte Bianco 34"/>
    <m/>
    <s v="Torino"/>
    <m/>
    <n v="10100"/>
    <x v="12"/>
    <x v="1"/>
    <s v="Accorti"/>
    <s v="Paolo"/>
    <x v="0"/>
  </r>
  <r>
    <n v="10306"/>
    <n v="32"/>
    <n v="100"/>
    <n v="9"/>
    <n v="3759.04"/>
    <s v="10/14/2004 0:00"/>
    <x v="0"/>
    <x v="3"/>
    <x v="4"/>
    <x v="1"/>
    <x v="3"/>
    <n v="136"/>
    <s v="S18_3140"/>
    <x v="77"/>
    <s v="(171) 555-1555"/>
    <s v="Fauntleroy Circus"/>
    <m/>
    <s v="Manchester"/>
    <m/>
    <s v="EC2 5NT"/>
    <x v="6"/>
    <x v="1"/>
    <s v="Ashworth"/>
    <s v="Victoria"/>
    <x v="1"/>
  </r>
  <r>
    <n v="10314"/>
    <n v="20"/>
    <n v="100"/>
    <n v="1"/>
    <n v="2731.8"/>
    <s v="10/22/2004 0:00"/>
    <x v="0"/>
    <x v="3"/>
    <x v="4"/>
    <x v="1"/>
    <x v="3"/>
    <n v="136"/>
    <s v="S18_3140"/>
    <x v="78"/>
    <s v="86 21 3555"/>
    <s v="Smagsloget 45"/>
    <m/>
    <s v="Aaarhus"/>
    <m/>
    <n v="8200"/>
    <x v="13"/>
    <x v="1"/>
    <s v="Ibsen"/>
    <s v="Palle"/>
    <x v="0"/>
  </r>
  <r>
    <n v="10325"/>
    <n v="24"/>
    <n v="69.12"/>
    <n v="9"/>
    <n v="1658.88"/>
    <d v="2004-05-11T00:00:00"/>
    <x v="0"/>
    <x v="3"/>
    <x v="5"/>
    <x v="1"/>
    <x v="3"/>
    <n v="136"/>
    <s v="S18_3140"/>
    <x v="17"/>
    <s v="07-98 9555"/>
    <s v="Erling Skakkes gate 78"/>
    <m/>
    <s v="Stavern"/>
    <m/>
    <n v="4110"/>
    <x v="2"/>
    <x v="1"/>
    <s v="Bergulfsen"/>
    <s v="Jonas"/>
    <x v="0"/>
  </r>
  <r>
    <n v="10336"/>
    <n v="48"/>
    <n v="100"/>
    <n v="12"/>
    <n v="5778.24"/>
    <s v="11/20/2004 0:00"/>
    <x v="0"/>
    <x v="3"/>
    <x v="5"/>
    <x v="1"/>
    <x v="3"/>
    <n v="136"/>
    <s v="S18_3140"/>
    <x v="62"/>
    <s v="(1) 42.34.2555"/>
    <s v="265, boulevard Charonne"/>
    <m/>
    <s v="Paris"/>
    <m/>
    <n v="75012"/>
    <x v="1"/>
    <x v="1"/>
    <s v="Bertrand"/>
    <s v="Marie"/>
    <x v="1"/>
  </r>
  <r>
    <n v="10350"/>
    <n v="44"/>
    <n v="100"/>
    <n v="1"/>
    <n v="5191.12"/>
    <d v="2004-02-12T00:00:00"/>
    <x v="0"/>
    <x v="3"/>
    <x v="6"/>
    <x v="1"/>
    <x v="3"/>
    <n v="136"/>
    <s v="S18_3140"/>
    <x v="23"/>
    <s v="(91) 555 94 44"/>
    <s v="C/ Moralzarzal, 86"/>
    <m/>
    <s v="Madrid"/>
    <m/>
    <n v="28034"/>
    <x v="7"/>
    <x v="1"/>
    <s v="Freyre"/>
    <s v="Diego"/>
    <x v="1"/>
  </r>
  <r>
    <n v="10372"/>
    <n v="28"/>
    <n v="100"/>
    <n v="3"/>
    <n v="3862.88"/>
    <s v="1/26/2005 0:00"/>
    <x v="0"/>
    <x v="0"/>
    <x v="7"/>
    <x v="2"/>
    <x v="3"/>
    <n v="136"/>
    <s v="S18_3140"/>
    <x v="35"/>
    <s v="+81 3 3584 0555"/>
    <s v="2-2-8 Roppongi"/>
    <m/>
    <s v="Minato-ku"/>
    <s v="Tokyo"/>
    <s v="106-0032"/>
    <x v="11"/>
    <x v="3"/>
    <s v="Shimamura"/>
    <s v="Akiko"/>
    <x v="1"/>
  </r>
  <r>
    <n v="10383"/>
    <n v="24"/>
    <n v="61.52"/>
    <n v="9"/>
    <n v="1476.48"/>
    <s v="2/22/2005 0:00"/>
    <x v="0"/>
    <x v="0"/>
    <x v="0"/>
    <x v="2"/>
    <x v="3"/>
    <n v="136"/>
    <s v="S18_3140"/>
    <x v="23"/>
    <s v="(91) 555 94 44"/>
    <s v="C/ Moralzarzal, 86"/>
    <m/>
    <s v="Madrid"/>
    <m/>
    <n v="28034"/>
    <x v="7"/>
    <x v="1"/>
    <s v="Freyre"/>
    <s v="Diego"/>
    <x v="0"/>
  </r>
  <r>
    <n v="10396"/>
    <n v="33"/>
    <n v="100"/>
    <n v="2"/>
    <n v="5273.73"/>
    <s v="3/23/2005 0:00"/>
    <x v="0"/>
    <x v="0"/>
    <x v="11"/>
    <x v="2"/>
    <x v="3"/>
    <n v="136"/>
    <s v="S18_3140"/>
    <x v="39"/>
    <n v="4155551450"/>
    <s v="5677 Strong St."/>
    <m/>
    <s v="San Rafael"/>
    <s v="CA"/>
    <n v="97562"/>
    <x v="0"/>
    <x v="0"/>
    <s v="Nelson"/>
    <s v="Valarie"/>
    <x v="1"/>
  </r>
  <r>
    <n v="10414"/>
    <n v="41"/>
    <n v="100"/>
    <n v="12"/>
    <n v="4872.03"/>
    <d v="2005-06-05T00:00:00"/>
    <x v="4"/>
    <x v="1"/>
    <x v="1"/>
    <x v="2"/>
    <x v="3"/>
    <n v="136"/>
    <s v="S18_3140"/>
    <x v="58"/>
    <n v="6175559555"/>
    <s v="8616 Spinnaker Dr."/>
    <m/>
    <s v="Boston"/>
    <s v="MA"/>
    <n v="51003"/>
    <x v="0"/>
    <x v="0"/>
    <s v="Yoshido"/>
    <s v="Juri"/>
    <x v="1"/>
  </r>
  <r>
    <n v="10104"/>
    <n v="23"/>
    <n v="100"/>
    <n v="13"/>
    <n v="4556.99"/>
    <s v="1/31/2003 0:00"/>
    <x v="0"/>
    <x v="0"/>
    <x v="7"/>
    <x v="0"/>
    <x v="1"/>
    <n v="169"/>
    <s v="S18_3232"/>
    <x v="23"/>
    <s v="(91) 555 94 44"/>
    <s v="C/ Moralzarzal, 86"/>
    <m/>
    <s v="Madrid"/>
    <m/>
    <n v="28034"/>
    <x v="7"/>
    <x v="1"/>
    <s v="Freyre"/>
    <s v="Diego"/>
    <x v="1"/>
  </r>
  <r>
    <n v="10109"/>
    <n v="46"/>
    <n v="100"/>
    <n v="5"/>
    <n v="8257"/>
    <d v="2003-10-03T00:00:00"/>
    <x v="0"/>
    <x v="0"/>
    <x v="11"/>
    <x v="0"/>
    <x v="1"/>
    <n v="169"/>
    <s v="S18_3232"/>
    <x v="45"/>
    <n v="2155559857"/>
    <s v="11328 Douglas Av."/>
    <m/>
    <s v="Philadelphia"/>
    <s v="PA"/>
    <n v="71270"/>
    <x v="0"/>
    <x v="0"/>
    <s v="Hernandez"/>
    <s v="Rosa"/>
    <x v="2"/>
  </r>
  <r>
    <n v="10114"/>
    <n v="48"/>
    <n v="100"/>
    <n v="4"/>
    <n v="8209.44"/>
    <d v="2003-01-04T00:00:00"/>
    <x v="0"/>
    <x v="1"/>
    <x v="8"/>
    <x v="0"/>
    <x v="1"/>
    <n v="169"/>
    <s v="S18_3232"/>
    <x v="62"/>
    <s v="(1) 42.34.2555"/>
    <s v="265, boulevard Charonne"/>
    <m/>
    <s v="Paris"/>
    <m/>
    <n v="75012"/>
    <x v="1"/>
    <x v="1"/>
    <s v="Bertrand"/>
    <s v="Marie"/>
    <x v="2"/>
  </r>
  <r>
    <n v="10122"/>
    <n v="25"/>
    <n v="100"/>
    <n v="3"/>
    <n v="3598.5"/>
    <d v="2003-08-05T00:00:00"/>
    <x v="0"/>
    <x v="1"/>
    <x v="1"/>
    <x v="0"/>
    <x v="1"/>
    <n v="169"/>
    <s v="S18_3232"/>
    <x v="67"/>
    <s v="91.24.4555"/>
    <s v="12, rue des Bouchers"/>
    <m/>
    <s v="Marseille"/>
    <m/>
    <n v="13008"/>
    <x v="1"/>
    <x v="1"/>
    <s v="Lebihan"/>
    <s v="Laurence"/>
    <x v="1"/>
  </r>
  <r>
    <n v="10127"/>
    <n v="22"/>
    <n v="100"/>
    <n v="15"/>
    <n v="3837.24"/>
    <d v="2003-03-06T00:00:00"/>
    <x v="0"/>
    <x v="1"/>
    <x v="9"/>
    <x v="0"/>
    <x v="1"/>
    <n v="169"/>
    <s v="S18_3232"/>
    <x v="74"/>
    <n v="2125557413"/>
    <s v="4092 Furth Circle"/>
    <s v="Suite 400"/>
    <s v="NYC"/>
    <s v="NY"/>
    <n v="10022"/>
    <x v="0"/>
    <x v="0"/>
    <s v="Young"/>
    <s v="Jeff"/>
    <x v="1"/>
  </r>
  <r>
    <n v="10136"/>
    <n v="41"/>
    <n v="100"/>
    <n v="3"/>
    <n v="8331.61"/>
    <d v="2003-04-07T00:00:00"/>
    <x v="0"/>
    <x v="2"/>
    <x v="2"/>
    <x v="0"/>
    <x v="1"/>
    <n v="169"/>
    <s v="S18_3232"/>
    <x v="51"/>
    <s v="61.77.6555"/>
    <s v="1 rue Alsace-Lorraine"/>
    <m/>
    <s v="Toulouse"/>
    <m/>
    <n v="31000"/>
    <x v="1"/>
    <x v="1"/>
    <s v="Roulet"/>
    <s v="Annette"/>
    <x v="2"/>
  </r>
  <r>
    <n v="10141"/>
    <n v="34"/>
    <n v="100"/>
    <n v="9"/>
    <n v="4836.5"/>
    <d v="2003-01-08T00:00:00"/>
    <x v="0"/>
    <x v="2"/>
    <x v="3"/>
    <x v="0"/>
    <x v="1"/>
    <n v="169"/>
    <s v="S18_3232"/>
    <x v="73"/>
    <s v="+358 9 8045 555"/>
    <s v="Software Engineering Center, SEC Oy"/>
    <m/>
    <s v="Espoo"/>
    <m/>
    <s v="FIN-02271"/>
    <x v="4"/>
    <x v="1"/>
    <s v="Suominen"/>
    <s v="Kalle"/>
    <x v="1"/>
  </r>
  <r>
    <n v="10148"/>
    <n v="32"/>
    <n v="100"/>
    <n v="14"/>
    <n v="5418.88"/>
    <d v="2003-11-09T00:00:00"/>
    <x v="0"/>
    <x v="2"/>
    <x v="10"/>
    <x v="0"/>
    <x v="1"/>
    <n v="169"/>
    <s v="S18_3232"/>
    <x v="42"/>
    <s v="02 9936 8555"/>
    <s v="201 Miller Street"/>
    <s v="Level 15"/>
    <s v="North Sydney"/>
    <s v="NSW"/>
    <n v="2060"/>
    <x v="3"/>
    <x v="2"/>
    <s v="O'Hara"/>
    <s v="Anna"/>
    <x v="1"/>
  </r>
  <r>
    <n v="10151"/>
    <n v="21"/>
    <n v="100"/>
    <n v="7"/>
    <n v="3734.01"/>
    <s v="9/21/2003 0:00"/>
    <x v="0"/>
    <x v="2"/>
    <x v="10"/>
    <x v="0"/>
    <x v="1"/>
    <n v="169"/>
    <s v="S18_3232"/>
    <x v="60"/>
    <s v="981-443655"/>
    <s v="Torikatu 38"/>
    <m/>
    <s v="Oulu"/>
    <m/>
    <n v="90110"/>
    <x v="4"/>
    <x v="1"/>
    <s v="Koskitalo"/>
    <s v="Pirkko"/>
    <x v="1"/>
  </r>
  <r>
    <n v="10160"/>
    <n v="20"/>
    <n v="100"/>
    <n v="1"/>
    <n v="3996.4"/>
    <d v="2003-11-10T00:00:00"/>
    <x v="0"/>
    <x v="3"/>
    <x v="4"/>
    <x v="0"/>
    <x v="1"/>
    <n v="169"/>
    <s v="S18_3232"/>
    <x v="54"/>
    <n v="2155554369"/>
    <s v="6047 Douglas Av."/>
    <m/>
    <s v="Los Angeles"/>
    <s v="CA"/>
    <m/>
    <x v="0"/>
    <x v="0"/>
    <s v="Chandler"/>
    <s v="Michael"/>
    <x v="1"/>
  </r>
  <r>
    <n v="10165"/>
    <n v="47"/>
    <n v="100"/>
    <n v="16"/>
    <n v="8754.69"/>
    <s v="10/22/2003 0:00"/>
    <x v="0"/>
    <x v="3"/>
    <x v="4"/>
    <x v="0"/>
    <x v="1"/>
    <n v="169"/>
    <s v="S18_3232"/>
    <x v="26"/>
    <s v="+65 221 7555"/>
    <s v="Bronz Sok., Bronz Apt. 3/6 Tesvikiye"/>
    <m/>
    <s v="Singapore"/>
    <m/>
    <n v="79903"/>
    <x v="9"/>
    <x v="3"/>
    <s v="Natividad"/>
    <s v="Eric"/>
    <x v="2"/>
  </r>
  <r>
    <n v="10171"/>
    <n v="39"/>
    <n v="100"/>
    <n v="3"/>
    <n v="5481.45"/>
    <d v="2003-05-11T00:00:00"/>
    <x v="0"/>
    <x v="3"/>
    <x v="5"/>
    <x v="0"/>
    <x v="1"/>
    <n v="169"/>
    <s v="S18_3232"/>
    <x v="43"/>
    <s v="(514) 555-8054"/>
    <s v="43 rue St. Laurent"/>
    <m/>
    <s v="Montreal"/>
    <s v="Quebec"/>
    <s v="H1J 1C3"/>
    <x v="10"/>
    <x v="0"/>
    <s v="Fresnisre"/>
    <s v="Jean"/>
    <x v="1"/>
  </r>
  <r>
    <n v="10175"/>
    <n v="29"/>
    <n v="100"/>
    <n v="5"/>
    <n v="4419.8900000000003"/>
    <d v="2003-06-11T00:00:00"/>
    <x v="0"/>
    <x v="3"/>
    <x v="5"/>
    <x v="0"/>
    <x v="1"/>
    <n v="169"/>
    <s v="S18_3232"/>
    <x v="49"/>
    <s v="(171) 555-0297"/>
    <s v="35 King George"/>
    <m/>
    <s v="London"/>
    <m/>
    <s v="WX3 6FW"/>
    <x v="6"/>
    <x v="1"/>
    <s v="Brown"/>
    <s v="Ann"/>
    <x v="1"/>
  </r>
  <r>
    <n v="10181"/>
    <n v="45"/>
    <n v="100"/>
    <n v="7"/>
    <n v="6324.75"/>
    <d v="2003-12-11T00:00:00"/>
    <x v="0"/>
    <x v="3"/>
    <x v="5"/>
    <x v="0"/>
    <x v="1"/>
    <n v="169"/>
    <s v="S18_3232"/>
    <x v="7"/>
    <s v="+47 2267 3215"/>
    <s v="Drammen 121, PR 744 Sentrum"/>
    <m/>
    <s v="Bergen"/>
    <m/>
    <s v="N 5804"/>
    <x v="2"/>
    <x v="1"/>
    <s v="Oeztan"/>
    <s v="Veysel"/>
    <x v="1"/>
  </r>
  <r>
    <n v="10184"/>
    <n v="28"/>
    <n v="100"/>
    <n v="10"/>
    <n v="4409.72"/>
    <s v="11/14/2003 0:00"/>
    <x v="0"/>
    <x v="3"/>
    <x v="5"/>
    <x v="0"/>
    <x v="1"/>
    <n v="169"/>
    <s v="S18_3232"/>
    <x v="81"/>
    <s v="(95) 555 82 82"/>
    <s v="C/ Romero, 33"/>
    <m/>
    <s v="Sevilla"/>
    <m/>
    <n v="41101"/>
    <x v="7"/>
    <x v="1"/>
    <s v="Roel"/>
    <s v="Jose Pedro"/>
    <x v="1"/>
  </r>
  <r>
    <n v="10192"/>
    <n v="26"/>
    <n v="100"/>
    <n v="12"/>
    <n v="3918.46"/>
    <s v="11/20/2003 0:00"/>
    <x v="0"/>
    <x v="3"/>
    <x v="5"/>
    <x v="0"/>
    <x v="1"/>
    <n v="169"/>
    <s v="S18_3232"/>
    <x v="40"/>
    <n v="6035558647"/>
    <s v="2304 Long Airport Avenue"/>
    <m/>
    <s v="Nashua"/>
    <s v="NH"/>
    <n v="62005"/>
    <x v="0"/>
    <x v="0"/>
    <s v="Young"/>
    <s v="Valarie"/>
    <x v="1"/>
  </r>
  <r>
    <n v="10195"/>
    <n v="50"/>
    <n v="100"/>
    <n v="10"/>
    <n v="7620.5"/>
    <s v="11/25/2003 0:00"/>
    <x v="0"/>
    <x v="3"/>
    <x v="5"/>
    <x v="0"/>
    <x v="1"/>
    <n v="169"/>
    <s v="S18_3232"/>
    <x v="47"/>
    <n v="9145554562"/>
    <s v="3758 North Pendale Street"/>
    <m/>
    <s v="White Plains"/>
    <s v="NY"/>
    <n v="24067"/>
    <x v="0"/>
    <x v="0"/>
    <s v="Frick"/>
    <s v="Steve"/>
    <x v="2"/>
  </r>
  <r>
    <n v="10203"/>
    <n v="48"/>
    <n v="100"/>
    <n v="1"/>
    <n v="8291.0400000000009"/>
    <d v="2003-02-12T00:00:00"/>
    <x v="0"/>
    <x v="3"/>
    <x v="6"/>
    <x v="0"/>
    <x v="1"/>
    <n v="169"/>
    <s v="S18_3232"/>
    <x v="23"/>
    <s v="(91) 555 94 44"/>
    <s v="C/ Moralzarzal, 86"/>
    <m/>
    <s v="Madrid"/>
    <m/>
    <n v="28034"/>
    <x v="7"/>
    <x v="1"/>
    <s v="Freyre"/>
    <s v="Diego"/>
    <x v="2"/>
  </r>
  <r>
    <n v="10207"/>
    <n v="25"/>
    <n v="100"/>
    <n v="11"/>
    <n v="3937.25"/>
    <d v="2003-09-12T00:00:00"/>
    <x v="0"/>
    <x v="3"/>
    <x v="6"/>
    <x v="0"/>
    <x v="1"/>
    <n v="169"/>
    <s v="S18_3232"/>
    <x v="64"/>
    <n v="6175552555"/>
    <s v="6251 Ingle Ln."/>
    <m/>
    <s v="Boston"/>
    <s v="MA"/>
    <n v="51003"/>
    <x v="0"/>
    <x v="0"/>
    <s v="Franco"/>
    <s v="Valarie"/>
    <x v="1"/>
  </r>
  <r>
    <n v="10212"/>
    <n v="40"/>
    <n v="100"/>
    <n v="11"/>
    <n v="5554.4"/>
    <s v="1/16/2004 0:00"/>
    <x v="0"/>
    <x v="0"/>
    <x v="7"/>
    <x v="1"/>
    <x v="1"/>
    <n v="169"/>
    <s v="S18_3232"/>
    <x v="23"/>
    <s v="(91) 555 94 44"/>
    <s v="C/ Moralzarzal, 86"/>
    <m/>
    <s v="Madrid"/>
    <m/>
    <n v="28034"/>
    <x v="7"/>
    <x v="1"/>
    <s v="Freyre"/>
    <s v="Diego"/>
    <x v="1"/>
  </r>
  <r>
    <n v="10225"/>
    <n v="43"/>
    <n v="100"/>
    <n v="2"/>
    <n v="6407.86"/>
    <s v="2/22/2004 0:00"/>
    <x v="0"/>
    <x v="0"/>
    <x v="0"/>
    <x v="1"/>
    <x v="1"/>
    <n v="169"/>
    <s v="S18_3232"/>
    <x v="69"/>
    <s v="0897-034555"/>
    <s v="Grenzacherweg 237"/>
    <m/>
    <s v="Gensve"/>
    <m/>
    <n v="1203"/>
    <x v="17"/>
    <x v="1"/>
    <s v="Holz"/>
    <s v="Michael"/>
    <x v="1"/>
  </r>
  <r>
    <n v="10229"/>
    <n v="22"/>
    <n v="100"/>
    <n v="5"/>
    <n v="4172.5200000000004"/>
    <d v="2004-11-03T00:00:00"/>
    <x v="0"/>
    <x v="0"/>
    <x v="11"/>
    <x v="1"/>
    <x v="1"/>
    <n v="169"/>
    <s v="S18_3232"/>
    <x v="39"/>
    <n v="4155551450"/>
    <s v="5677 Strong St."/>
    <m/>
    <s v="San Rafael"/>
    <s v="CA"/>
    <n v="97562"/>
    <x v="0"/>
    <x v="0"/>
    <s v="Nelson"/>
    <s v="Valarie"/>
    <x v="1"/>
  </r>
  <r>
    <n v="10239"/>
    <n v="47"/>
    <n v="100"/>
    <n v="1"/>
    <n v="7083.37"/>
    <d v="2004-12-04T00:00:00"/>
    <x v="0"/>
    <x v="1"/>
    <x v="8"/>
    <x v="1"/>
    <x v="1"/>
    <n v="169"/>
    <s v="S18_3232"/>
    <x v="60"/>
    <s v="981-443655"/>
    <s v="Torikatu 38"/>
    <m/>
    <s v="Oulu"/>
    <m/>
    <n v="90110"/>
    <x v="4"/>
    <x v="1"/>
    <s v="Koskitalo"/>
    <s v="Pirkko"/>
    <x v="2"/>
  </r>
  <r>
    <n v="10246"/>
    <n v="36"/>
    <n v="100"/>
    <n v="9"/>
    <n v="7132.68"/>
    <d v="2004-05-05T00:00:00"/>
    <x v="0"/>
    <x v="1"/>
    <x v="1"/>
    <x v="1"/>
    <x v="1"/>
    <n v="169"/>
    <s v="S18_3232"/>
    <x v="23"/>
    <s v="(91) 555 94 44"/>
    <s v="C/ Moralzarzal, 86"/>
    <m/>
    <s v="Madrid"/>
    <m/>
    <n v="28034"/>
    <x v="7"/>
    <x v="1"/>
    <s v="Freyre"/>
    <s v="Diego"/>
    <x v="2"/>
  </r>
  <r>
    <n v="10253"/>
    <n v="40"/>
    <n v="100"/>
    <n v="6"/>
    <n v="6773.6"/>
    <d v="2004-01-06T00:00:00"/>
    <x v="3"/>
    <x v="1"/>
    <x v="9"/>
    <x v="1"/>
    <x v="1"/>
    <n v="169"/>
    <s v="S18_3232"/>
    <x v="22"/>
    <s v="(171) 555-2282"/>
    <s v="Berkeley Gardens 12  Brewery"/>
    <m/>
    <s v="Liverpool"/>
    <m/>
    <s v="WX1 6LT"/>
    <x v="6"/>
    <x v="1"/>
    <s v="Devon"/>
    <s v="Elizabeth"/>
    <x v="1"/>
  </r>
  <r>
    <n v="10259"/>
    <n v="27"/>
    <n v="100"/>
    <n v="8"/>
    <n v="3657.69"/>
    <s v="6/15/2004 0:00"/>
    <x v="0"/>
    <x v="1"/>
    <x v="9"/>
    <x v="1"/>
    <x v="1"/>
    <n v="169"/>
    <s v="S18_3232"/>
    <x v="65"/>
    <s v="+65 224 1555"/>
    <s v="Village Close - 106 Linden Road Sandown"/>
    <s v="2nd Floor"/>
    <s v="Singapore"/>
    <m/>
    <n v="69045"/>
    <x v="9"/>
    <x v="2"/>
    <s v="Victorino"/>
    <s v="Wendy"/>
    <x v="1"/>
  </r>
  <r>
    <n v="10266"/>
    <n v="29"/>
    <n v="100"/>
    <n v="7"/>
    <n v="4812.55"/>
    <d v="2004-06-07T00:00:00"/>
    <x v="0"/>
    <x v="2"/>
    <x v="2"/>
    <x v="1"/>
    <x v="1"/>
    <n v="169"/>
    <s v="S18_3232"/>
    <x v="70"/>
    <s v="0522-556555"/>
    <s v="Strada Provinciale 124"/>
    <m/>
    <s v="Reggio Emilia"/>
    <m/>
    <n v="42100"/>
    <x v="12"/>
    <x v="1"/>
    <s v="Moroni"/>
    <s v="Maurizio"/>
    <x v="1"/>
  </r>
  <r>
    <n v="10271"/>
    <n v="20"/>
    <n v="100"/>
    <n v="9"/>
    <n v="3928.6"/>
    <s v="7/20/2004 0:00"/>
    <x v="0"/>
    <x v="2"/>
    <x v="2"/>
    <x v="1"/>
    <x v="1"/>
    <n v="169"/>
    <s v="S18_3232"/>
    <x v="39"/>
    <n v="4155551450"/>
    <s v="5677 Strong St."/>
    <m/>
    <s v="San Rafael"/>
    <s v="CA"/>
    <n v="97562"/>
    <x v="0"/>
    <x v="0"/>
    <s v="Nelson"/>
    <s v="Valarie"/>
    <x v="1"/>
  </r>
  <r>
    <n v="10278"/>
    <n v="42"/>
    <n v="100"/>
    <n v="7"/>
    <n v="6401.22"/>
    <d v="2004-06-08T00:00:00"/>
    <x v="0"/>
    <x v="2"/>
    <x v="3"/>
    <x v="1"/>
    <x v="1"/>
    <n v="169"/>
    <s v="S18_3232"/>
    <x v="84"/>
    <n v="7025551838"/>
    <s v="8489 Strong St."/>
    <m/>
    <s v="Las Vegas"/>
    <s v="NV"/>
    <n v="83030"/>
    <x v="0"/>
    <x v="0"/>
    <s v="King"/>
    <s v="Sue"/>
    <x v="1"/>
  </r>
  <r>
    <n v="10281"/>
    <n v="25"/>
    <n v="100"/>
    <n v="5"/>
    <n v="4191.25"/>
    <s v="8/19/2004 0:00"/>
    <x v="0"/>
    <x v="2"/>
    <x v="3"/>
    <x v="1"/>
    <x v="1"/>
    <n v="169"/>
    <s v="S18_3232"/>
    <x v="18"/>
    <n v="2155551555"/>
    <s v="7586 Pompton St."/>
    <m/>
    <s v="Allentown"/>
    <s v="PA"/>
    <n v="70267"/>
    <x v="0"/>
    <x v="0"/>
    <s v="Yu"/>
    <s v="Kyung"/>
    <x v="1"/>
  </r>
  <r>
    <n v="10287"/>
    <n v="36"/>
    <n v="100"/>
    <n v="5"/>
    <n v="5852.52"/>
    <s v="8/30/2004 0:00"/>
    <x v="0"/>
    <x v="2"/>
    <x v="3"/>
    <x v="1"/>
    <x v="1"/>
    <n v="169"/>
    <s v="S18_3232"/>
    <x v="69"/>
    <s v="0897-034555"/>
    <s v="Grenzacherweg 237"/>
    <m/>
    <s v="Gensve"/>
    <m/>
    <n v="1203"/>
    <x v="17"/>
    <x v="1"/>
    <s v="Holz"/>
    <s v="Michael"/>
    <x v="1"/>
  </r>
  <r>
    <n v="10292"/>
    <n v="21"/>
    <n v="100"/>
    <n v="12"/>
    <n v="2844.87"/>
    <d v="2004-08-09T00:00:00"/>
    <x v="0"/>
    <x v="2"/>
    <x v="10"/>
    <x v="1"/>
    <x v="1"/>
    <n v="169"/>
    <s v="S18_3232"/>
    <x v="0"/>
    <n v="2125557818"/>
    <s v="897 Long Airport Avenue"/>
    <m/>
    <s v="NYC"/>
    <s v="NY"/>
    <n v="10022"/>
    <x v="0"/>
    <x v="0"/>
    <s v="Yu"/>
    <s v="Kwai"/>
    <x v="0"/>
  </r>
  <r>
    <n v="10301"/>
    <n v="23"/>
    <n v="100"/>
    <n v="9"/>
    <n v="4011.66"/>
    <d v="2003-05-10T00:00:00"/>
    <x v="0"/>
    <x v="3"/>
    <x v="4"/>
    <x v="0"/>
    <x v="1"/>
    <n v="169"/>
    <s v="S18_3232"/>
    <x v="85"/>
    <s v="+47 2212 1555"/>
    <s v="Drammensveien 126 A, PB 744 Sentrum"/>
    <m/>
    <s v="Oslo"/>
    <m/>
    <s v="N 0106"/>
    <x v="2"/>
    <x v="1"/>
    <s v="Klaeboe"/>
    <s v="Jan"/>
    <x v="1"/>
  </r>
  <r>
    <n v="10305"/>
    <n v="37"/>
    <n v="100"/>
    <n v="9"/>
    <n v="7455.87"/>
    <s v="10/13/2004 0:00"/>
    <x v="0"/>
    <x v="3"/>
    <x v="4"/>
    <x v="1"/>
    <x v="1"/>
    <n v="169"/>
    <s v="S18_3232"/>
    <x v="15"/>
    <n v="6175558555"/>
    <s v="39323 Spinnaker Dr."/>
    <m/>
    <s v="Cambridge"/>
    <s v="MA"/>
    <n v="51247"/>
    <x v="0"/>
    <x v="0"/>
    <s v="Hernandez"/>
    <s v="Marta"/>
    <x v="2"/>
  </r>
  <r>
    <n v="10310"/>
    <n v="48"/>
    <n v="100"/>
    <n v="3"/>
    <n v="8940.9599999999991"/>
    <s v="10/16/2004 0:00"/>
    <x v="0"/>
    <x v="3"/>
    <x v="4"/>
    <x v="1"/>
    <x v="1"/>
    <n v="169"/>
    <s v="S18_3232"/>
    <x v="68"/>
    <s v="0221-5554327"/>
    <s v="Mehrheimerstr. 369"/>
    <m/>
    <s v="Koln"/>
    <m/>
    <n v="50739"/>
    <x v="16"/>
    <x v="1"/>
    <s v="Pfalzheim"/>
    <s v="Henriette"/>
    <x v="2"/>
  </r>
  <r>
    <n v="10313"/>
    <n v="25"/>
    <n v="100"/>
    <n v="3"/>
    <n v="4572.25"/>
    <s v="10/22/2004 0:00"/>
    <x v="0"/>
    <x v="3"/>
    <x v="4"/>
    <x v="1"/>
    <x v="1"/>
    <n v="169"/>
    <s v="S18_3232"/>
    <x v="31"/>
    <s v="(604) 555-3392"/>
    <s v="1900 Oak St."/>
    <m/>
    <s v="Vancouver"/>
    <s v="BC"/>
    <s v="V3F 2K1"/>
    <x v="10"/>
    <x v="0"/>
    <s v="Tannamuri"/>
    <s v="Yoshi"/>
    <x v="1"/>
  </r>
  <r>
    <n v="10321"/>
    <n v="33"/>
    <n v="100"/>
    <n v="11"/>
    <n v="5700.09"/>
    <d v="2004-04-11T00:00:00"/>
    <x v="0"/>
    <x v="3"/>
    <x v="5"/>
    <x v="1"/>
    <x v="1"/>
    <n v="169"/>
    <s v="S18_3232"/>
    <x v="21"/>
    <n v="5085552555"/>
    <s v="1785 First Street"/>
    <m/>
    <s v="New Bedford"/>
    <s v="MA"/>
    <n v="50553"/>
    <x v="0"/>
    <x v="0"/>
    <s v="Benitez"/>
    <s v="Violeta"/>
    <x v="1"/>
  </r>
  <r>
    <n v="10324"/>
    <n v="27"/>
    <n v="100"/>
    <n v="12"/>
    <n v="3155.49"/>
    <d v="2004-05-11T00:00:00"/>
    <x v="0"/>
    <x v="3"/>
    <x v="5"/>
    <x v="1"/>
    <x v="1"/>
    <n v="169"/>
    <s v="S18_3232"/>
    <x v="11"/>
    <n v="2125551500"/>
    <s v="2678 Kingston Rd."/>
    <s v="Suite 101"/>
    <s v="NYC"/>
    <s v="NY"/>
    <n v="10022"/>
    <x v="0"/>
    <x v="0"/>
    <s v="Frick"/>
    <s v="Michael"/>
    <x v="1"/>
  </r>
  <r>
    <n v="10331"/>
    <n v="27"/>
    <n v="100"/>
    <n v="11"/>
    <n v="4170.6899999999996"/>
    <s v="11/17/2004 0:00"/>
    <x v="0"/>
    <x v="3"/>
    <x v="5"/>
    <x v="1"/>
    <x v="1"/>
    <n v="169"/>
    <s v="S18_3232"/>
    <x v="45"/>
    <n v="2155559857"/>
    <s v="11328 Douglas Av."/>
    <m/>
    <s v="Philadelphia"/>
    <s v="PA"/>
    <n v="71270"/>
    <x v="0"/>
    <x v="0"/>
    <s v="Hernandez"/>
    <s v="Rosa"/>
    <x v="1"/>
  </r>
  <r>
    <n v="10334"/>
    <n v="20"/>
    <n v="100"/>
    <n v="3"/>
    <n v="2878.8"/>
    <s v="11/19/2004 0:00"/>
    <x v="4"/>
    <x v="3"/>
    <x v="5"/>
    <x v="1"/>
    <x v="1"/>
    <n v="169"/>
    <s v="S18_3232"/>
    <x v="24"/>
    <s v="0921-12 3555"/>
    <s v="Berguvsv„gen  8"/>
    <m/>
    <s v="Lule"/>
    <m/>
    <s v="S-958 22"/>
    <x v="8"/>
    <x v="1"/>
    <s v="Berglund"/>
    <s v="Christina"/>
    <x v="0"/>
  </r>
  <r>
    <n v="10342"/>
    <n v="30"/>
    <n v="100"/>
    <n v="4"/>
    <n v="5029.5"/>
    <s v="11/24/2004 0:00"/>
    <x v="0"/>
    <x v="3"/>
    <x v="5"/>
    <x v="1"/>
    <x v="1"/>
    <n v="169"/>
    <s v="S18_3232"/>
    <x v="10"/>
    <s v="03 9520 4555"/>
    <s v="636 St Kilda Road"/>
    <s v="Level 3"/>
    <s v="Melbourne"/>
    <s v="Victoria"/>
    <n v="3004"/>
    <x v="3"/>
    <x v="2"/>
    <s v="Ferguson"/>
    <s v="Peter"/>
    <x v="1"/>
  </r>
  <r>
    <n v="10349"/>
    <n v="48"/>
    <n v="100"/>
    <n v="6"/>
    <n v="7396.8"/>
    <d v="2004-01-12T00:00:00"/>
    <x v="0"/>
    <x v="3"/>
    <x v="6"/>
    <x v="1"/>
    <x v="1"/>
    <n v="169"/>
    <s v="S18_3232"/>
    <x v="74"/>
    <n v="2125557413"/>
    <s v="4092 Furth Circle"/>
    <s v="Suite 400"/>
    <s v="NYC"/>
    <s v="NY"/>
    <n v="10022"/>
    <x v="0"/>
    <x v="0"/>
    <s v="Young"/>
    <s v="Jeff"/>
    <x v="2"/>
  </r>
  <r>
    <n v="10358"/>
    <n v="32"/>
    <n v="93.49"/>
    <n v="12"/>
    <n v="2991.68"/>
    <d v="2004-10-12T00:00:00"/>
    <x v="0"/>
    <x v="3"/>
    <x v="6"/>
    <x v="1"/>
    <x v="1"/>
    <n v="169"/>
    <s v="S18_3232"/>
    <x v="23"/>
    <s v="(91) 555 94 44"/>
    <s v="C/ Moralzarzal, 86"/>
    <m/>
    <s v="Madrid"/>
    <m/>
    <n v="28034"/>
    <x v="7"/>
    <x v="1"/>
    <s v="Freyre"/>
    <s v="Diego"/>
    <x v="0"/>
  </r>
  <r>
    <n v="10366"/>
    <n v="34"/>
    <n v="100"/>
    <n v="1"/>
    <n v="6275.72"/>
    <d v="2005-10-01T00:00:00"/>
    <x v="0"/>
    <x v="0"/>
    <x v="7"/>
    <x v="2"/>
    <x v="1"/>
    <n v="169"/>
    <s v="S18_3232"/>
    <x v="90"/>
    <s v="(071) 23 67 2555"/>
    <s v="Boulevard Tirou, 255"/>
    <m/>
    <s v="Charleroi"/>
    <m/>
    <s v="B-6000"/>
    <x v="14"/>
    <x v="1"/>
    <s v="Cartrain"/>
    <s v="Pascale"/>
    <x v="1"/>
  </r>
  <r>
    <n v="10370"/>
    <n v="27"/>
    <n v="56.85"/>
    <n v="9"/>
    <n v="1534.95"/>
    <s v="1/20/2005 0:00"/>
    <x v="0"/>
    <x v="0"/>
    <x v="7"/>
    <x v="2"/>
    <x v="1"/>
    <n v="169"/>
    <s v="S18_3232"/>
    <x v="42"/>
    <s v="02 9936 8555"/>
    <s v="201 Miller Street"/>
    <s v="Level 15"/>
    <s v="North Sydney"/>
    <s v="NSW"/>
    <n v="2060"/>
    <x v="3"/>
    <x v="2"/>
    <s v="O'Hara"/>
    <s v="Anna"/>
    <x v="0"/>
  </r>
  <r>
    <n v="10377"/>
    <n v="39"/>
    <n v="100"/>
    <n v="3"/>
    <n v="7264.53"/>
    <d v="2005-09-02T00:00:00"/>
    <x v="0"/>
    <x v="0"/>
    <x v="0"/>
    <x v="2"/>
    <x v="1"/>
    <n v="169"/>
    <s v="S18_3232"/>
    <x v="16"/>
    <s v="90-224 8555"/>
    <s v="Keskuskatu 45"/>
    <m/>
    <s v="Helsinki"/>
    <m/>
    <n v="21240"/>
    <x v="4"/>
    <x v="1"/>
    <s v="Karttunen"/>
    <s v="Matti"/>
    <x v="2"/>
  </r>
  <r>
    <n v="10383"/>
    <n v="47"/>
    <n v="100"/>
    <n v="6"/>
    <n v="6869.05"/>
    <s v="2/22/2005 0:00"/>
    <x v="0"/>
    <x v="0"/>
    <x v="0"/>
    <x v="2"/>
    <x v="1"/>
    <n v="169"/>
    <s v="S18_3232"/>
    <x v="23"/>
    <s v="(91) 555 94 44"/>
    <s v="C/ Moralzarzal, 86"/>
    <m/>
    <s v="Madrid"/>
    <m/>
    <n v="28034"/>
    <x v="7"/>
    <x v="1"/>
    <s v="Freyre"/>
    <s v="Diego"/>
    <x v="1"/>
  </r>
  <r>
    <n v="10394"/>
    <n v="22"/>
    <n v="100"/>
    <n v="5"/>
    <n v="3353.02"/>
    <s v="3/15/2005 0:00"/>
    <x v="0"/>
    <x v="0"/>
    <x v="11"/>
    <x v="2"/>
    <x v="1"/>
    <n v="169"/>
    <s v="S18_3232"/>
    <x v="23"/>
    <s v="(91) 555 94 44"/>
    <s v="C/ Moralzarzal, 86"/>
    <m/>
    <s v="Madrid"/>
    <m/>
    <n v="28034"/>
    <x v="7"/>
    <x v="1"/>
    <s v="Freyre"/>
    <s v="Diego"/>
    <x v="1"/>
  </r>
  <r>
    <n v="10405"/>
    <n v="55"/>
    <n v="100"/>
    <n v="1"/>
    <n v="8289.0499999999993"/>
    <s v="4/14/2005 0:00"/>
    <x v="0"/>
    <x v="1"/>
    <x v="8"/>
    <x v="2"/>
    <x v="1"/>
    <n v="169"/>
    <s v="S18_3232"/>
    <x v="83"/>
    <s v="88.60.1555"/>
    <s v="24, place Kluber"/>
    <m/>
    <s v="Strasbourg"/>
    <m/>
    <n v="67000"/>
    <x v="1"/>
    <x v="1"/>
    <s v="Citeaux"/>
    <s v="Frederique"/>
    <x v="2"/>
  </r>
  <r>
    <n v="10412"/>
    <n v="60"/>
    <n v="100"/>
    <n v="9"/>
    <n v="11887.8"/>
    <d v="2005-03-05T00:00:00"/>
    <x v="0"/>
    <x v="1"/>
    <x v="1"/>
    <x v="2"/>
    <x v="1"/>
    <n v="169"/>
    <s v="S18_3232"/>
    <x v="23"/>
    <s v="(91) 555 94 44"/>
    <s v="C/ Moralzarzal, 86"/>
    <m/>
    <s v="Madrid"/>
    <m/>
    <n v="28034"/>
    <x v="7"/>
    <x v="1"/>
    <s v="Freyre"/>
    <s v="Diego"/>
    <x v="2"/>
  </r>
  <r>
    <n v="10419"/>
    <n v="35"/>
    <n v="100"/>
    <n v="6"/>
    <n v="5926.9"/>
    <s v="5/17/2005 0:00"/>
    <x v="0"/>
    <x v="1"/>
    <x v="1"/>
    <x v="2"/>
    <x v="1"/>
    <n v="169"/>
    <s v="S18_3232"/>
    <x v="19"/>
    <s v="6562-9555"/>
    <s v="Geislweg 14"/>
    <m/>
    <s v="Salzburg"/>
    <m/>
    <n v="5020"/>
    <x v="5"/>
    <x v="1"/>
    <s v="Pipps"/>
    <s v="Georg"/>
    <x v="1"/>
  </r>
  <r>
    <n v="10425"/>
    <n v="28"/>
    <n v="100"/>
    <n v="8"/>
    <n v="3793.16"/>
    <s v="5/31/2005 0:00"/>
    <x v="2"/>
    <x v="1"/>
    <x v="1"/>
    <x v="2"/>
    <x v="1"/>
    <n v="169"/>
    <s v="S18_3232"/>
    <x v="14"/>
    <s v="40.67.8555"/>
    <s v="67, rue des Cinquante Otages"/>
    <m/>
    <s v="Nantes"/>
    <m/>
    <n v="44000"/>
    <x v="1"/>
    <x v="1"/>
    <s v="Labrune"/>
    <s v="Janine"/>
    <x v="1"/>
  </r>
  <r>
    <n v="10105"/>
    <n v="38"/>
    <n v="100"/>
    <n v="13"/>
    <n v="4330.1000000000004"/>
    <d v="2003-11-02T00:00:00"/>
    <x v="0"/>
    <x v="0"/>
    <x v="0"/>
    <x v="0"/>
    <x v="6"/>
    <n v="100"/>
    <s v="S18_3259"/>
    <x v="48"/>
    <s v="31 12 3555"/>
    <s v="Vinb'ltet 34"/>
    <m/>
    <s v="Kobenhavn"/>
    <m/>
    <n v="1734"/>
    <x v="13"/>
    <x v="1"/>
    <s v="Petersen"/>
    <s v="Jytte"/>
    <x v="1"/>
  </r>
  <r>
    <n v="10117"/>
    <n v="21"/>
    <n v="95.8"/>
    <n v="7"/>
    <n v="2011.8"/>
    <s v="4/16/2003 0:00"/>
    <x v="0"/>
    <x v="1"/>
    <x v="8"/>
    <x v="0"/>
    <x v="6"/>
    <n v="100"/>
    <s v="S18_3259"/>
    <x v="26"/>
    <s v="+65 221 7555"/>
    <s v="Bronz Sok., Bronz Apt. 3/6 Tesvikiye"/>
    <m/>
    <s v="Singapore"/>
    <m/>
    <n v="79903"/>
    <x v="9"/>
    <x v="3"/>
    <s v="Natividad"/>
    <s v="Eric"/>
    <x v="0"/>
  </r>
  <r>
    <n v="10128"/>
    <n v="41"/>
    <n v="100"/>
    <n v="4"/>
    <n v="4837.18"/>
    <d v="2003-06-06T00:00:00"/>
    <x v="0"/>
    <x v="1"/>
    <x v="9"/>
    <x v="0"/>
    <x v="6"/>
    <n v="100"/>
    <s v="S18_3259"/>
    <x v="23"/>
    <s v="(91) 555 94 44"/>
    <s v="C/ Moralzarzal, 86"/>
    <m/>
    <s v="Madrid"/>
    <m/>
    <n v="28034"/>
    <x v="7"/>
    <x v="1"/>
    <s v="Freyre"/>
    <s v="Diego"/>
    <x v="1"/>
  </r>
  <r>
    <n v="10142"/>
    <n v="22"/>
    <n v="97.81"/>
    <n v="10"/>
    <n v="2151.8200000000002"/>
    <d v="2003-08-08T00:00:00"/>
    <x v="0"/>
    <x v="2"/>
    <x v="3"/>
    <x v="0"/>
    <x v="6"/>
    <n v="100"/>
    <s v="S18_3259"/>
    <x v="39"/>
    <n v="4155551450"/>
    <s v="5677 Strong St."/>
    <m/>
    <s v="San Rafael"/>
    <s v="CA"/>
    <n v="97562"/>
    <x v="0"/>
    <x v="0"/>
    <s v="Nelson"/>
    <s v="Valarie"/>
    <x v="0"/>
  </r>
  <r>
    <n v="10153"/>
    <n v="29"/>
    <n v="88.74"/>
    <n v="9"/>
    <n v="2573.46"/>
    <s v="9/28/2003 0:00"/>
    <x v="0"/>
    <x v="2"/>
    <x v="10"/>
    <x v="0"/>
    <x v="6"/>
    <n v="100"/>
    <s v="S18_3259"/>
    <x v="23"/>
    <s v="(91) 555 94 44"/>
    <s v="C/ Moralzarzal, 86"/>
    <m/>
    <s v="Madrid"/>
    <m/>
    <n v="28034"/>
    <x v="7"/>
    <x v="1"/>
    <s v="Freyre"/>
    <s v="Diego"/>
    <x v="0"/>
  </r>
  <r>
    <n v="10165"/>
    <n v="50"/>
    <n v="100"/>
    <n v="1"/>
    <n v="5344.5"/>
    <s v="10/22/2003 0:00"/>
    <x v="0"/>
    <x v="3"/>
    <x v="4"/>
    <x v="0"/>
    <x v="6"/>
    <n v="100"/>
    <s v="S18_3259"/>
    <x v="26"/>
    <s v="+65 221 7555"/>
    <s v="Bronz Sok., Bronz Apt. 3/6 Tesvikiye"/>
    <m/>
    <s v="Singapore"/>
    <m/>
    <n v="79903"/>
    <x v="9"/>
    <x v="3"/>
    <s v="Natividad"/>
    <s v="Eric"/>
    <x v="1"/>
  </r>
  <r>
    <n v="10177"/>
    <n v="29"/>
    <n v="100"/>
    <n v="11"/>
    <n v="3070.52"/>
    <d v="2003-07-11T00:00:00"/>
    <x v="0"/>
    <x v="3"/>
    <x v="5"/>
    <x v="0"/>
    <x v="6"/>
    <n v="100"/>
    <s v="S18_3259"/>
    <x v="76"/>
    <s v="+34 913 728 555"/>
    <s v="Merchants House, 27-30 Merchant's Quay"/>
    <m/>
    <s v="Madrid"/>
    <m/>
    <n v="28023"/>
    <x v="7"/>
    <x v="1"/>
    <s v="Fernandez"/>
    <s v="Jesus"/>
    <x v="1"/>
  </r>
  <r>
    <n v="10185"/>
    <n v="49"/>
    <n v="80.67"/>
    <n v="11"/>
    <n v="3952.83"/>
    <s v="11/14/2003 0:00"/>
    <x v="0"/>
    <x v="3"/>
    <x v="5"/>
    <x v="0"/>
    <x v="6"/>
    <n v="100"/>
    <s v="S18_3259"/>
    <x v="50"/>
    <n v="5085559555"/>
    <s v="4575 Hillside Dr."/>
    <m/>
    <s v="New Bedford"/>
    <s v="MA"/>
    <n v="50553"/>
    <x v="0"/>
    <x v="0"/>
    <s v="Tam"/>
    <s v="Wing C"/>
    <x v="1"/>
  </r>
  <r>
    <n v="10196"/>
    <n v="35"/>
    <n v="100"/>
    <n v="3"/>
    <n v="3564.75"/>
    <s v="11/26/2003 0:00"/>
    <x v="0"/>
    <x v="3"/>
    <x v="5"/>
    <x v="0"/>
    <x v="6"/>
    <n v="100"/>
    <s v="S18_3259"/>
    <x v="34"/>
    <n v="2035559545"/>
    <s v="567 North Pendale Street"/>
    <m/>
    <s v="New Haven"/>
    <s v="CT"/>
    <n v="97823"/>
    <x v="0"/>
    <x v="0"/>
    <s v="Murphy"/>
    <s v="Leslie"/>
    <x v="1"/>
  </r>
  <r>
    <n v="10208"/>
    <n v="48"/>
    <n v="100"/>
    <n v="11"/>
    <n v="5614.56"/>
    <d v="2004-02-01T00:00:00"/>
    <x v="0"/>
    <x v="0"/>
    <x v="7"/>
    <x v="1"/>
    <x v="6"/>
    <n v="100"/>
    <s v="S18_3259"/>
    <x v="30"/>
    <s v="78.32.5555"/>
    <s v="2, rue du Commerce"/>
    <m/>
    <s v="Lyon"/>
    <m/>
    <n v="69004"/>
    <x v="1"/>
    <x v="1"/>
    <s v="Saveley"/>
    <s v="Mary"/>
    <x v="1"/>
  </r>
  <r>
    <n v="10221"/>
    <n v="23"/>
    <n v="80.67"/>
    <n v="5"/>
    <n v="1855.41"/>
    <s v="2/18/2004 0:00"/>
    <x v="0"/>
    <x v="0"/>
    <x v="0"/>
    <x v="1"/>
    <x v="6"/>
    <n v="100"/>
    <s v="S18_3259"/>
    <x v="56"/>
    <s v="(02) 5554 67"/>
    <s v="Rue Joseph-Bens 532"/>
    <m/>
    <s v="Bruxelles"/>
    <m/>
    <s v="B-1180"/>
    <x v="14"/>
    <x v="1"/>
    <s v="Dewey"/>
    <s v="Catherine"/>
    <x v="0"/>
  </r>
  <r>
    <n v="10232"/>
    <n v="48"/>
    <n v="95.8"/>
    <n v="8"/>
    <n v="4598.3999999999996"/>
    <s v="3/20/2004 0:00"/>
    <x v="0"/>
    <x v="0"/>
    <x v="11"/>
    <x v="1"/>
    <x v="6"/>
    <n v="100"/>
    <s v="S18_3259"/>
    <x v="59"/>
    <s v="(198) 555-8888"/>
    <s v="Garden House Crowther Way"/>
    <m/>
    <s v="Cowes"/>
    <s v="Isle of Wight"/>
    <s v="PO31 7PJ"/>
    <x v="6"/>
    <x v="1"/>
    <s v="Bennett"/>
    <s v="Helen"/>
    <x v="1"/>
  </r>
  <r>
    <n v="10248"/>
    <n v="42"/>
    <n v="100"/>
    <n v="14"/>
    <n v="5082.42"/>
    <d v="2004-07-05T00:00:00"/>
    <x v="3"/>
    <x v="1"/>
    <x v="1"/>
    <x v="1"/>
    <x v="6"/>
    <n v="100"/>
    <s v="S18_3259"/>
    <x v="0"/>
    <n v="2125557818"/>
    <s v="897 Long Airport Avenue"/>
    <m/>
    <s v="NYC"/>
    <s v="NY"/>
    <n v="10022"/>
    <x v="0"/>
    <x v="0"/>
    <s v="Yu"/>
    <s v="Kwai"/>
    <x v="1"/>
  </r>
  <r>
    <n v="10273"/>
    <n v="47"/>
    <n v="100"/>
    <n v="15"/>
    <n v="5450.59"/>
    <s v="7/21/2004 0:00"/>
    <x v="0"/>
    <x v="2"/>
    <x v="2"/>
    <x v="1"/>
    <x v="6"/>
    <n v="100"/>
    <s v="S18_3259"/>
    <x v="56"/>
    <s v="(02) 5554 67"/>
    <s v="Rue Joseph-Bens 532"/>
    <m/>
    <s v="Bruxelles"/>
    <m/>
    <s v="B-1180"/>
    <x v="14"/>
    <x v="1"/>
    <s v="Dewey"/>
    <s v="Catherine"/>
    <x v="1"/>
  </r>
  <r>
    <n v="10282"/>
    <n v="36"/>
    <n v="100"/>
    <n v="3"/>
    <n v="4174.92"/>
    <s v="8/20/2004 0:00"/>
    <x v="0"/>
    <x v="2"/>
    <x v="3"/>
    <x v="1"/>
    <x v="6"/>
    <n v="100"/>
    <s v="S18_3259"/>
    <x v="39"/>
    <n v="4155551450"/>
    <s v="5677 Strong St."/>
    <m/>
    <s v="San Rafael"/>
    <s v="CA"/>
    <n v="97562"/>
    <x v="0"/>
    <x v="0"/>
    <s v="Nelson"/>
    <s v="Valarie"/>
    <x v="1"/>
  </r>
  <r>
    <n v="10293"/>
    <n v="22"/>
    <n v="100"/>
    <n v="6"/>
    <n v="2418.2399999999998"/>
    <d v="2004-09-09T00:00:00"/>
    <x v="0"/>
    <x v="2"/>
    <x v="10"/>
    <x v="1"/>
    <x v="6"/>
    <n v="100"/>
    <s v="S18_3259"/>
    <x v="36"/>
    <s v="011-4988555"/>
    <s v="Via Monte Bianco 34"/>
    <m/>
    <s v="Torino"/>
    <m/>
    <n v="10100"/>
    <x v="12"/>
    <x v="1"/>
    <s v="Accorti"/>
    <s v="Paolo"/>
    <x v="0"/>
  </r>
  <r>
    <n v="10306"/>
    <n v="40"/>
    <n v="91.76"/>
    <n v="11"/>
    <n v="3670.4"/>
    <s v="10/14/2004 0:00"/>
    <x v="0"/>
    <x v="3"/>
    <x v="4"/>
    <x v="1"/>
    <x v="6"/>
    <n v="100"/>
    <s v="S18_3259"/>
    <x v="77"/>
    <s v="(171) 555-1555"/>
    <s v="Fauntleroy Circus"/>
    <m/>
    <s v="Manchester"/>
    <m/>
    <s v="EC2 5NT"/>
    <x v="6"/>
    <x v="1"/>
    <s v="Ashworth"/>
    <s v="Victoria"/>
    <x v="1"/>
  </r>
  <r>
    <n v="10314"/>
    <n v="23"/>
    <n v="100"/>
    <n v="3"/>
    <n v="2481.6999999999998"/>
    <s v="10/22/2004 0:00"/>
    <x v="0"/>
    <x v="3"/>
    <x v="4"/>
    <x v="1"/>
    <x v="6"/>
    <n v="100"/>
    <s v="S18_3259"/>
    <x v="78"/>
    <s v="86 21 3555"/>
    <s v="Smagsloget 45"/>
    <m/>
    <s v="Aaarhus"/>
    <m/>
    <n v="8200"/>
    <x v="13"/>
    <x v="1"/>
    <s v="Ibsen"/>
    <s v="Palle"/>
    <x v="0"/>
  </r>
  <r>
    <n v="10326"/>
    <n v="32"/>
    <n v="100"/>
    <n v="6"/>
    <n v="3807.68"/>
    <d v="2004-09-11T00:00:00"/>
    <x v="0"/>
    <x v="3"/>
    <x v="5"/>
    <x v="1"/>
    <x v="6"/>
    <n v="100"/>
    <s v="S18_3259"/>
    <x v="24"/>
    <s v="0921-12 3555"/>
    <s v="Berguvsv„gen  8"/>
    <m/>
    <s v="Lule"/>
    <m/>
    <s v="S-958 22"/>
    <x v="8"/>
    <x v="1"/>
    <s v="Berglund"/>
    <s v="Christina"/>
    <x v="1"/>
  </r>
  <r>
    <n v="10336"/>
    <n v="21"/>
    <n v="100"/>
    <n v="7"/>
    <n v="2230.41"/>
    <s v="11/20/2004 0:00"/>
    <x v="0"/>
    <x v="3"/>
    <x v="5"/>
    <x v="1"/>
    <x v="6"/>
    <n v="100"/>
    <s v="S18_3259"/>
    <x v="62"/>
    <s v="(1) 42.34.2555"/>
    <s v="265, boulevard Charonne"/>
    <m/>
    <s v="Paris"/>
    <m/>
    <n v="75012"/>
    <x v="1"/>
    <x v="1"/>
    <s v="Bertrand"/>
    <s v="Marie"/>
    <x v="0"/>
  </r>
  <r>
    <n v="10350"/>
    <n v="41"/>
    <n v="93.04"/>
    <n v="2"/>
    <n v="3814.64"/>
    <d v="2004-02-12T00:00:00"/>
    <x v="0"/>
    <x v="3"/>
    <x v="6"/>
    <x v="1"/>
    <x v="6"/>
    <n v="100"/>
    <s v="S18_3259"/>
    <x v="23"/>
    <s v="(91) 555 94 44"/>
    <s v="C/ Moralzarzal, 86"/>
    <m/>
    <s v="Madrid"/>
    <m/>
    <n v="28034"/>
    <x v="7"/>
    <x v="1"/>
    <s v="Freyre"/>
    <s v="Diego"/>
    <x v="1"/>
  </r>
  <r>
    <n v="10372"/>
    <n v="25"/>
    <n v="84.71"/>
    <n v="5"/>
    <n v="2117.75"/>
    <s v="1/26/2005 0:00"/>
    <x v="0"/>
    <x v="0"/>
    <x v="7"/>
    <x v="2"/>
    <x v="6"/>
    <n v="100"/>
    <s v="S18_3259"/>
    <x v="35"/>
    <s v="+81 3 3584 0555"/>
    <s v="2-2-8 Roppongi"/>
    <m/>
    <s v="Minato-ku"/>
    <s v="Tokyo"/>
    <s v="106-0032"/>
    <x v="11"/>
    <x v="3"/>
    <s v="Shimamura"/>
    <s v="Akiko"/>
    <x v="0"/>
  </r>
  <r>
    <n v="10383"/>
    <n v="26"/>
    <n v="100"/>
    <n v="12"/>
    <n v="3340.48"/>
    <s v="2/22/2005 0:00"/>
    <x v="0"/>
    <x v="0"/>
    <x v="0"/>
    <x v="2"/>
    <x v="6"/>
    <n v="100"/>
    <s v="S18_3259"/>
    <x v="23"/>
    <s v="(91) 555 94 44"/>
    <s v="C/ Moralzarzal, 86"/>
    <m/>
    <s v="Madrid"/>
    <m/>
    <n v="28034"/>
    <x v="7"/>
    <x v="1"/>
    <s v="Freyre"/>
    <s v="Diego"/>
    <x v="1"/>
  </r>
  <r>
    <n v="10396"/>
    <n v="24"/>
    <n v="89.75"/>
    <n v="4"/>
    <n v="2154"/>
    <s v="3/23/2005 0:00"/>
    <x v="0"/>
    <x v="0"/>
    <x v="11"/>
    <x v="2"/>
    <x v="6"/>
    <n v="100"/>
    <s v="S18_3259"/>
    <x v="39"/>
    <n v="4155551450"/>
    <s v="5677 Strong St."/>
    <m/>
    <s v="San Rafael"/>
    <s v="CA"/>
    <n v="97562"/>
    <x v="0"/>
    <x v="0"/>
    <s v="Nelson"/>
    <s v="Valarie"/>
    <x v="0"/>
  </r>
  <r>
    <n v="10414"/>
    <n v="48"/>
    <n v="100"/>
    <n v="14"/>
    <n v="5808.48"/>
    <d v="2005-06-05T00:00:00"/>
    <x v="4"/>
    <x v="1"/>
    <x v="1"/>
    <x v="2"/>
    <x v="6"/>
    <n v="100"/>
    <s v="S18_3259"/>
    <x v="58"/>
    <n v="6175559555"/>
    <s v="8616 Spinnaker Dr."/>
    <m/>
    <s v="Boston"/>
    <s v="MA"/>
    <n v="51003"/>
    <x v="0"/>
    <x v="0"/>
    <s v="Yoshido"/>
    <s v="Juri"/>
    <x v="1"/>
  </r>
  <r>
    <n v="10108"/>
    <n v="26"/>
    <n v="68.349999999999994"/>
    <n v="9"/>
    <n v="1777.1"/>
    <d v="2003-03-03T00:00:00"/>
    <x v="0"/>
    <x v="0"/>
    <x v="11"/>
    <x v="0"/>
    <x v="1"/>
    <n v="80"/>
    <s v="S18_3278"/>
    <x v="66"/>
    <s v="+63 2 555 3587"/>
    <s v="15 McCallum Street - NatWest Center #13-03"/>
    <m/>
    <s v="Makati City"/>
    <m/>
    <s v="1227 MM"/>
    <x v="15"/>
    <x v="3"/>
    <s v="Cruz"/>
    <s v="Arnold"/>
    <x v="0"/>
  </r>
  <r>
    <n v="10122"/>
    <n v="21"/>
    <n v="73.17"/>
    <n v="13"/>
    <n v="1536.57"/>
    <d v="2003-08-05T00:00:00"/>
    <x v="0"/>
    <x v="1"/>
    <x v="1"/>
    <x v="0"/>
    <x v="1"/>
    <n v="80"/>
    <s v="S18_3278"/>
    <x v="67"/>
    <s v="91.24.4555"/>
    <s v="12, rue des Bouchers"/>
    <m/>
    <s v="Marseille"/>
    <m/>
    <n v="13008"/>
    <x v="1"/>
    <x v="1"/>
    <s v="Lebihan"/>
    <s v="Laurence"/>
    <x v="0"/>
  </r>
  <r>
    <n v="10135"/>
    <n v="45"/>
    <n v="78"/>
    <n v="10"/>
    <n v="3510"/>
    <d v="2003-02-07T00:00:00"/>
    <x v="0"/>
    <x v="2"/>
    <x v="2"/>
    <x v="0"/>
    <x v="1"/>
    <n v="80"/>
    <s v="S18_3278"/>
    <x v="39"/>
    <n v="4155551450"/>
    <s v="5677 Strong St."/>
    <m/>
    <s v="San Rafael"/>
    <s v="CA"/>
    <n v="97562"/>
    <x v="0"/>
    <x v="0"/>
    <s v="Nelson"/>
    <s v="Valarie"/>
    <x v="1"/>
  </r>
  <r>
    <n v="10147"/>
    <n v="36"/>
    <n v="86.04"/>
    <n v="10"/>
    <n v="3097.44"/>
    <d v="2003-05-09T00:00:00"/>
    <x v="0"/>
    <x v="2"/>
    <x v="10"/>
    <x v="0"/>
    <x v="1"/>
    <n v="80"/>
    <s v="S18_3278"/>
    <x v="41"/>
    <n v="6175558555"/>
    <s v="7825 Douglas Av."/>
    <m/>
    <s v="Brickhaven"/>
    <s v="MA"/>
    <n v="58339"/>
    <x v="0"/>
    <x v="0"/>
    <s v="Nelson"/>
    <s v="Allen"/>
    <x v="1"/>
  </r>
  <r>
    <n v="10159"/>
    <n v="21"/>
    <n v="81.209999999999994"/>
    <n v="5"/>
    <n v="1705.41"/>
    <d v="2003-10-10T00:00:00"/>
    <x v="0"/>
    <x v="3"/>
    <x v="4"/>
    <x v="0"/>
    <x v="1"/>
    <n v="80"/>
    <s v="S18_3278"/>
    <x v="4"/>
    <n v="6505551386"/>
    <s v="7734 Strong St."/>
    <m/>
    <s v="San Francisco"/>
    <s v="CA"/>
    <m/>
    <x v="0"/>
    <x v="0"/>
    <s v="Brown"/>
    <s v="Julie"/>
    <x v="0"/>
  </r>
  <r>
    <n v="10169"/>
    <n v="32"/>
    <n v="70.760000000000005"/>
    <n v="5"/>
    <n v="2264.3200000000002"/>
    <d v="2003-04-11T00:00:00"/>
    <x v="0"/>
    <x v="3"/>
    <x v="5"/>
    <x v="0"/>
    <x v="1"/>
    <n v="80"/>
    <s v="S18_3278"/>
    <x v="42"/>
    <s v="02 9936 8555"/>
    <s v="201 Miller Street"/>
    <s v="Level 15"/>
    <s v="North Sydney"/>
    <s v="NSW"/>
    <n v="2060"/>
    <x v="3"/>
    <x v="2"/>
    <s v="O'Hara"/>
    <s v="Anna"/>
    <x v="0"/>
  </r>
  <r>
    <n v="10181"/>
    <n v="30"/>
    <n v="82.82"/>
    <n v="17"/>
    <n v="2484.6"/>
    <d v="2003-12-11T00:00:00"/>
    <x v="0"/>
    <x v="3"/>
    <x v="5"/>
    <x v="0"/>
    <x v="1"/>
    <n v="80"/>
    <s v="S18_3278"/>
    <x v="7"/>
    <s v="+47 2267 3215"/>
    <s v="Drammen 121, PR 744 Sentrum"/>
    <m/>
    <s v="Bergen"/>
    <m/>
    <s v="N 5804"/>
    <x v="2"/>
    <x v="1"/>
    <s v="Oeztan"/>
    <s v="Veysel"/>
    <x v="0"/>
  </r>
  <r>
    <n v="10191"/>
    <n v="36"/>
    <n v="94.88"/>
    <n v="6"/>
    <n v="3415.68"/>
    <s v="11/20/2003 0:00"/>
    <x v="0"/>
    <x v="3"/>
    <x v="5"/>
    <x v="0"/>
    <x v="1"/>
    <n v="80"/>
    <s v="S18_3278"/>
    <x v="68"/>
    <s v="0221-5554327"/>
    <s v="Mehrheimerstr. 369"/>
    <m/>
    <s v="Koln"/>
    <m/>
    <n v="50739"/>
    <x v="16"/>
    <x v="1"/>
    <s v="Pfalzheim"/>
    <s v="Henriette"/>
    <x v="1"/>
  </r>
  <r>
    <n v="10203"/>
    <n v="33"/>
    <n v="86.04"/>
    <n v="11"/>
    <n v="2839.32"/>
    <d v="2003-02-12T00:00:00"/>
    <x v="0"/>
    <x v="3"/>
    <x v="6"/>
    <x v="0"/>
    <x v="1"/>
    <n v="80"/>
    <s v="S18_3278"/>
    <x v="23"/>
    <s v="(91) 555 94 44"/>
    <s v="C/ Moralzarzal, 86"/>
    <m/>
    <s v="Madrid"/>
    <m/>
    <n v="28034"/>
    <x v="7"/>
    <x v="1"/>
    <s v="Freyre"/>
    <s v="Diego"/>
    <x v="0"/>
  </r>
  <r>
    <n v="10211"/>
    <n v="35"/>
    <n v="78"/>
    <n v="5"/>
    <n v="2730"/>
    <s v="1/15/2004 0:00"/>
    <x v="0"/>
    <x v="0"/>
    <x v="7"/>
    <x v="1"/>
    <x v="1"/>
    <n v="80"/>
    <s v="S18_3278"/>
    <x v="9"/>
    <s v="(1) 47.55.6555"/>
    <s v="25, rue Lauriston"/>
    <m/>
    <s v="Paris"/>
    <m/>
    <n v="75016"/>
    <x v="1"/>
    <x v="1"/>
    <s v="Perrier"/>
    <s v="Dominique"/>
    <x v="0"/>
  </r>
  <r>
    <n v="10225"/>
    <n v="37"/>
    <n v="95.69"/>
    <n v="12"/>
    <n v="3540.53"/>
    <s v="2/22/2004 0:00"/>
    <x v="0"/>
    <x v="0"/>
    <x v="0"/>
    <x v="1"/>
    <x v="1"/>
    <n v="80"/>
    <s v="S18_3278"/>
    <x v="69"/>
    <s v="0897-034555"/>
    <s v="Grenzacherweg 237"/>
    <m/>
    <s v="Gensve"/>
    <m/>
    <n v="1203"/>
    <x v="17"/>
    <x v="1"/>
    <s v="Holz"/>
    <s v="Michael"/>
    <x v="1"/>
  </r>
  <r>
    <n v="10238"/>
    <n v="41"/>
    <n v="73.17"/>
    <n v="6"/>
    <n v="2999.97"/>
    <d v="2004-09-04T00:00:00"/>
    <x v="0"/>
    <x v="1"/>
    <x v="8"/>
    <x v="1"/>
    <x v="1"/>
    <n v="80"/>
    <s v="S18_3278"/>
    <x v="48"/>
    <s v="31 12 3555"/>
    <s v="Vinb'ltet 34"/>
    <m/>
    <s v="Kobenhavn"/>
    <m/>
    <n v="1734"/>
    <x v="13"/>
    <x v="1"/>
    <s v="Petersen"/>
    <s v="Jytte"/>
    <x v="0"/>
  </r>
  <r>
    <n v="10252"/>
    <n v="20"/>
    <n v="76.39"/>
    <n v="2"/>
    <n v="1527.8"/>
    <s v="5/26/2004 0:00"/>
    <x v="0"/>
    <x v="1"/>
    <x v="1"/>
    <x v="1"/>
    <x v="1"/>
    <n v="80"/>
    <s v="S18_3278"/>
    <x v="9"/>
    <s v="(1) 47.55.6555"/>
    <s v="25, rue Lauriston"/>
    <m/>
    <s v="Paris"/>
    <m/>
    <n v="75016"/>
    <x v="1"/>
    <x v="1"/>
    <s v="Perrier"/>
    <s v="Dominique"/>
    <x v="0"/>
  </r>
  <r>
    <n v="10265"/>
    <n v="45"/>
    <n v="86.84"/>
    <n v="2"/>
    <n v="3907.8"/>
    <d v="2004-02-07T00:00:00"/>
    <x v="0"/>
    <x v="2"/>
    <x v="2"/>
    <x v="1"/>
    <x v="1"/>
    <n v="80"/>
    <s v="S18_3278"/>
    <x v="87"/>
    <s v="61-9-3844-6555"/>
    <s v="7 Allen Street"/>
    <m/>
    <s v="Glen Waverly"/>
    <s v="Victoria"/>
    <n v="3150"/>
    <x v="3"/>
    <x v="2"/>
    <s v="Connery"/>
    <s v="Sean"/>
    <x v="1"/>
  </r>
  <r>
    <n v="10276"/>
    <n v="38"/>
    <n v="69.959999999999994"/>
    <n v="6"/>
    <n v="2658.48"/>
    <d v="2004-02-08T00:00:00"/>
    <x v="0"/>
    <x v="2"/>
    <x v="3"/>
    <x v="1"/>
    <x v="1"/>
    <n v="80"/>
    <s v="S18_3278"/>
    <x v="71"/>
    <n v="6175557555"/>
    <s v="7635 Spinnaker Dr."/>
    <m/>
    <s v="Brickhaven"/>
    <s v="MA"/>
    <n v="58339"/>
    <x v="0"/>
    <x v="0"/>
    <s v="Barajas"/>
    <s v="Miguel"/>
    <x v="0"/>
  </r>
  <r>
    <n v="10287"/>
    <n v="43"/>
    <n v="70.760000000000005"/>
    <n v="15"/>
    <n v="3042.68"/>
    <s v="8/30/2004 0:00"/>
    <x v="0"/>
    <x v="2"/>
    <x v="3"/>
    <x v="1"/>
    <x v="1"/>
    <n v="80"/>
    <s v="S18_3278"/>
    <x v="69"/>
    <s v="0897-034555"/>
    <s v="Grenzacherweg 237"/>
    <m/>
    <s v="Gensve"/>
    <m/>
    <n v="1203"/>
    <x v="17"/>
    <x v="1"/>
    <s v="Holz"/>
    <s v="Michael"/>
    <x v="1"/>
  </r>
  <r>
    <n v="10300"/>
    <n v="49"/>
    <n v="78.8"/>
    <n v="8"/>
    <n v="3861.2"/>
    <d v="2003-04-10T00:00:00"/>
    <x v="0"/>
    <x v="3"/>
    <x v="4"/>
    <x v="0"/>
    <x v="1"/>
    <n v="80"/>
    <s v="S18_3278"/>
    <x v="72"/>
    <s v="+49 69 66 90 2555"/>
    <s v="Lyonerstr. 34"/>
    <m/>
    <s v="Frankfurt"/>
    <m/>
    <n v="60528"/>
    <x v="16"/>
    <x v="1"/>
    <s v="Keitel"/>
    <s v="Roland"/>
    <x v="1"/>
  </r>
  <r>
    <n v="10310"/>
    <n v="27"/>
    <n v="80.41"/>
    <n v="13"/>
    <n v="2171.0700000000002"/>
    <s v="10/16/2004 0:00"/>
    <x v="0"/>
    <x v="3"/>
    <x v="4"/>
    <x v="1"/>
    <x v="1"/>
    <n v="80"/>
    <s v="S18_3278"/>
    <x v="68"/>
    <s v="0221-5554327"/>
    <s v="Mehrheimerstr. 369"/>
    <m/>
    <s v="Koln"/>
    <m/>
    <n v="50739"/>
    <x v="16"/>
    <x v="1"/>
    <s v="Pfalzheim"/>
    <s v="Henriette"/>
    <x v="0"/>
  </r>
  <r>
    <n v="10319"/>
    <n v="46"/>
    <n v="73.98"/>
    <n v="1"/>
    <n v="3403.08"/>
    <d v="2004-03-11T00:00:00"/>
    <x v="0"/>
    <x v="3"/>
    <x v="5"/>
    <x v="1"/>
    <x v="1"/>
    <n v="80"/>
    <s v="S18_3278"/>
    <x v="79"/>
    <n v="2125551957"/>
    <s v="5290 North Pendale Street"/>
    <s v="Suite 200"/>
    <s v="NYC"/>
    <s v="NY"/>
    <n v="10022"/>
    <x v="0"/>
    <x v="0"/>
    <s v="Kuo"/>
    <s v="Kee"/>
    <x v="1"/>
  </r>
  <r>
    <n v="10329"/>
    <n v="38"/>
    <n v="59.1"/>
    <n v="10"/>
    <n v="2245.8000000000002"/>
    <s v="11/15/2004 0:00"/>
    <x v="0"/>
    <x v="3"/>
    <x v="5"/>
    <x v="1"/>
    <x v="1"/>
    <n v="80"/>
    <s v="S18_3278"/>
    <x v="0"/>
    <n v="2125557818"/>
    <s v="897 Long Airport Avenue"/>
    <m/>
    <s v="NYC"/>
    <s v="NY"/>
    <n v="10022"/>
    <x v="0"/>
    <x v="0"/>
    <s v="Yu"/>
    <s v="Kwai"/>
    <x v="0"/>
  </r>
  <r>
    <n v="10342"/>
    <n v="25"/>
    <n v="66.739999999999995"/>
    <n v="5"/>
    <n v="1668.5"/>
    <s v="11/24/2004 0:00"/>
    <x v="0"/>
    <x v="3"/>
    <x v="5"/>
    <x v="1"/>
    <x v="1"/>
    <n v="80"/>
    <s v="S18_3278"/>
    <x v="10"/>
    <s v="03 9520 4555"/>
    <s v="636 St Kilda Road"/>
    <s v="Level 3"/>
    <s v="Melbourne"/>
    <s v="Victoria"/>
    <n v="3004"/>
    <x v="3"/>
    <x v="2"/>
    <s v="Ferguson"/>
    <s v="Peter"/>
    <x v="0"/>
  </r>
  <r>
    <n v="10363"/>
    <n v="46"/>
    <n v="60.3"/>
    <n v="10"/>
    <n v="2773.8"/>
    <d v="2005-06-01T00:00:00"/>
    <x v="0"/>
    <x v="0"/>
    <x v="7"/>
    <x v="2"/>
    <x v="1"/>
    <n v="80"/>
    <s v="S18_3278"/>
    <x v="73"/>
    <s v="+358 9 8045 555"/>
    <s v="Software Engineering Center, SEC Oy"/>
    <m/>
    <s v="Espoo"/>
    <m/>
    <s v="FIN-02271"/>
    <x v="4"/>
    <x v="1"/>
    <s v="Suominen"/>
    <s v="Kalle"/>
    <x v="0"/>
  </r>
  <r>
    <n v="10378"/>
    <n v="22"/>
    <n v="100"/>
    <n v="4"/>
    <n v="2464"/>
    <d v="2005-10-02T00:00:00"/>
    <x v="0"/>
    <x v="0"/>
    <x v="0"/>
    <x v="2"/>
    <x v="1"/>
    <n v="80"/>
    <s v="S18_3278"/>
    <x v="23"/>
    <s v="(91) 555 94 44"/>
    <s v="C/ Moralzarzal, 86"/>
    <m/>
    <s v="Madrid"/>
    <m/>
    <n v="28034"/>
    <x v="7"/>
    <x v="1"/>
    <s v="Freyre"/>
    <s v="Diego"/>
    <x v="0"/>
  </r>
  <r>
    <n v="10390"/>
    <n v="40"/>
    <n v="100"/>
    <n v="9"/>
    <n v="5491.6"/>
    <d v="2005-04-03T00:00:00"/>
    <x v="0"/>
    <x v="0"/>
    <x v="11"/>
    <x v="2"/>
    <x v="1"/>
    <n v="80"/>
    <s v="S18_3278"/>
    <x v="39"/>
    <n v="4155551450"/>
    <s v="5677 Strong St."/>
    <m/>
    <s v="San Rafael"/>
    <s v="CA"/>
    <n v="97562"/>
    <x v="0"/>
    <x v="0"/>
    <s v="Nelson"/>
    <s v="Valarie"/>
    <x v="1"/>
  </r>
  <r>
    <n v="10103"/>
    <n v="46"/>
    <n v="100"/>
    <n v="16"/>
    <n v="4791.82"/>
    <s v="1/29/2003 0:00"/>
    <x v="0"/>
    <x v="0"/>
    <x v="7"/>
    <x v="0"/>
    <x v="3"/>
    <n v="99"/>
    <s v="S18_3320"/>
    <x v="17"/>
    <s v="07-98 9555"/>
    <s v="Erling Skakkes gate 78"/>
    <m/>
    <s v="Stavern"/>
    <m/>
    <n v="4110"/>
    <x v="2"/>
    <x v="1"/>
    <s v="Bergulfsen"/>
    <s v="Jonas"/>
    <x v="1"/>
  </r>
  <r>
    <n v="10111"/>
    <n v="39"/>
    <n v="100"/>
    <n v="4"/>
    <n v="4178.8500000000004"/>
    <s v="3/25/2003 0:00"/>
    <x v="0"/>
    <x v="0"/>
    <x v="11"/>
    <x v="0"/>
    <x v="3"/>
    <n v="99"/>
    <s v="S18_3320"/>
    <x v="8"/>
    <n v="6505555787"/>
    <s v="5557 North Pendale Street"/>
    <m/>
    <s v="San Francisco"/>
    <s v="CA"/>
    <m/>
    <x v="0"/>
    <x v="0"/>
    <s v="Murphy"/>
    <s v="Julie"/>
    <x v="1"/>
  </r>
  <r>
    <n v="10126"/>
    <n v="38"/>
    <n v="82.34"/>
    <n v="16"/>
    <n v="3128.92"/>
    <s v="5/28/2003 0:00"/>
    <x v="0"/>
    <x v="1"/>
    <x v="1"/>
    <x v="0"/>
    <x v="3"/>
    <n v="99"/>
    <s v="S18_3320"/>
    <x v="25"/>
    <s v="(91) 555 22 82"/>
    <s v="C/ Araquil, 67"/>
    <m/>
    <s v="Madrid"/>
    <m/>
    <n v="28023"/>
    <x v="7"/>
    <x v="1"/>
    <s v="Sommer"/>
    <s v="Mart¡n"/>
    <x v="1"/>
  </r>
  <r>
    <n v="10139"/>
    <n v="30"/>
    <n v="100"/>
    <n v="5"/>
    <n v="3095.4"/>
    <s v="7/16/2003 0:00"/>
    <x v="0"/>
    <x v="2"/>
    <x v="2"/>
    <x v="0"/>
    <x v="3"/>
    <n v="99"/>
    <s v="S18_3320"/>
    <x v="20"/>
    <s v="+61 2 9495 8555"/>
    <s v="Monitor Money Building, 815 Pacific Hwy"/>
    <s v="Level 6"/>
    <s v="Chatswood"/>
    <s v="NSW"/>
    <n v="2067"/>
    <x v="3"/>
    <x v="2"/>
    <s v="Huxley"/>
    <s v="Adrian"/>
    <x v="1"/>
  </r>
  <r>
    <n v="10149"/>
    <n v="42"/>
    <n v="94.25"/>
    <n v="2"/>
    <n v="3958.5"/>
    <d v="2003-12-09T00:00:00"/>
    <x v="0"/>
    <x v="2"/>
    <x v="10"/>
    <x v="0"/>
    <x v="3"/>
    <n v="99"/>
    <s v="S18_3320"/>
    <x v="82"/>
    <n v="4155554312"/>
    <s v="2793 Furth Circle"/>
    <m/>
    <s v="Brisbane"/>
    <s v="CA"/>
    <n v="94217"/>
    <x v="0"/>
    <x v="0"/>
    <s v="Taylor"/>
    <s v="Sue"/>
    <x v="1"/>
  </r>
  <r>
    <n v="10163"/>
    <n v="43"/>
    <n v="100"/>
    <n v="6"/>
    <n v="4991.4399999999996"/>
    <s v="10/20/2003 0:00"/>
    <x v="0"/>
    <x v="3"/>
    <x v="4"/>
    <x v="0"/>
    <x v="3"/>
    <n v="99"/>
    <s v="S18_3320"/>
    <x v="27"/>
    <n v="2125558493"/>
    <s v="5905 Pompton St."/>
    <s v="Suite 750"/>
    <s v="NYC"/>
    <s v="NY"/>
    <n v="10022"/>
    <x v="0"/>
    <x v="0"/>
    <s v="Hernandez"/>
    <s v="Maria"/>
    <x v="1"/>
  </r>
  <r>
    <n v="10173"/>
    <n v="29"/>
    <n v="95.24"/>
    <n v="4"/>
    <n v="2761.96"/>
    <d v="2003-05-11T00:00:00"/>
    <x v="0"/>
    <x v="3"/>
    <x v="5"/>
    <x v="0"/>
    <x v="3"/>
    <n v="99"/>
    <s v="S18_3320"/>
    <x v="86"/>
    <s v="035-640555"/>
    <s v="Via Ludovico il Moro 22"/>
    <m/>
    <s v="Bergamo"/>
    <m/>
    <n v="24100"/>
    <x v="12"/>
    <x v="1"/>
    <s v="Rovelli"/>
    <s v="Giovanni"/>
    <x v="0"/>
  </r>
  <r>
    <n v="10182"/>
    <n v="33"/>
    <n v="86.31"/>
    <n v="1"/>
    <n v="2848.23"/>
    <d v="2003-12-11T00:00:00"/>
    <x v="0"/>
    <x v="3"/>
    <x v="5"/>
    <x v="0"/>
    <x v="3"/>
    <n v="99"/>
    <s v="S18_3320"/>
    <x v="39"/>
    <n v="4155551450"/>
    <s v="5677 Strong St."/>
    <m/>
    <s v="San Rafael"/>
    <s v="CA"/>
    <n v="97562"/>
    <x v="0"/>
    <x v="0"/>
    <s v="Nelson"/>
    <s v="Valarie"/>
    <x v="0"/>
  </r>
  <r>
    <n v="10193"/>
    <n v="32"/>
    <n v="79.37"/>
    <n v="5"/>
    <n v="2539.84"/>
    <s v="11/21/2003 0:00"/>
    <x v="0"/>
    <x v="3"/>
    <x v="5"/>
    <x v="0"/>
    <x v="3"/>
    <n v="99"/>
    <s v="S18_3320"/>
    <x v="87"/>
    <s v="61-9-3844-6555"/>
    <s v="7 Allen Street"/>
    <m/>
    <s v="Glen Waverly"/>
    <s v="Victoria"/>
    <n v="3150"/>
    <x v="3"/>
    <x v="2"/>
    <s v="Connery"/>
    <s v="Sean"/>
    <x v="0"/>
  </r>
  <r>
    <n v="10206"/>
    <n v="28"/>
    <n v="87.3"/>
    <n v="11"/>
    <n v="2444.4"/>
    <d v="2003-05-12T00:00:00"/>
    <x v="0"/>
    <x v="3"/>
    <x v="6"/>
    <x v="0"/>
    <x v="3"/>
    <n v="99"/>
    <s v="S18_3320"/>
    <x v="31"/>
    <s v="(604) 555-3392"/>
    <s v="1900 Oak St."/>
    <m/>
    <s v="Vancouver"/>
    <s v="BC"/>
    <s v="V3F 2K1"/>
    <x v="10"/>
    <x v="0"/>
    <s v="Tannamuri"/>
    <s v="Yoshi"/>
    <x v="0"/>
  </r>
  <r>
    <n v="10215"/>
    <n v="41"/>
    <n v="100"/>
    <n v="8"/>
    <n v="4555.92"/>
    <s v="1/29/2004 0:00"/>
    <x v="0"/>
    <x v="0"/>
    <x v="7"/>
    <x v="1"/>
    <x v="3"/>
    <n v="99"/>
    <s v="S18_3320"/>
    <x v="32"/>
    <n v="3105553722"/>
    <s v="3675 Furth Circle"/>
    <m/>
    <s v="Burbank"/>
    <s v="CA"/>
    <n v="94019"/>
    <x v="0"/>
    <x v="0"/>
    <s v="Thompson"/>
    <s v="Steve"/>
    <x v="1"/>
  </r>
  <r>
    <n v="10227"/>
    <n v="33"/>
    <n v="100"/>
    <n v="1"/>
    <n v="3666.96"/>
    <d v="2004-02-03T00:00:00"/>
    <x v="0"/>
    <x v="0"/>
    <x v="11"/>
    <x v="1"/>
    <x v="3"/>
    <n v="99"/>
    <s v="S18_3320"/>
    <x v="30"/>
    <s v="78.32.5555"/>
    <s v="2, rue du Commerce"/>
    <m/>
    <s v="Lyon"/>
    <m/>
    <n v="69004"/>
    <x v="1"/>
    <x v="1"/>
    <s v="Saveley"/>
    <s v="Mary"/>
    <x v="1"/>
  </r>
  <r>
    <n v="10244"/>
    <n v="36"/>
    <n v="84.33"/>
    <n v="5"/>
    <n v="3035.88"/>
    <s v="4/29/2004 0:00"/>
    <x v="0"/>
    <x v="1"/>
    <x v="8"/>
    <x v="1"/>
    <x v="3"/>
    <n v="99"/>
    <s v="S18_3320"/>
    <x v="23"/>
    <s v="(91) 555 94 44"/>
    <s v="C/ Moralzarzal, 86"/>
    <m/>
    <s v="Madrid"/>
    <m/>
    <n v="28034"/>
    <x v="7"/>
    <x v="1"/>
    <s v="Freyre"/>
    <s v="Diego"/>
    <x v="1"/>
  </r>
  <r>
    <n v="10257"/>
    <n v="26"/>
    <n v="89.29"/>
    <n v="5"/>
    <n v="2321.54"/>
    <s v="6/14/2004 0:00"/>
    <x v="0"/>
    <x v="1"/>
    <x v="9"/>
    <x v="1"/>
    <x v="3"/>
    <n v="99"/>
    <s v="S18_3320"/>
    <x v="61"/>
    <n v="4085553659"/>
    <s v="3086 Ingle Ln."/>
    <m/>
    <s v="San Jose"/>
    <s v="CA"/>
    <n v="94217"/>
    <x v="0"/>
    <x v="0"/>
    <s v="Frick"/>
    <s v="Sue"/>
    <x v="0"/>
  </r>
  <r>
    <n v="10280"/>
    <n v="34"/>
    <n v="100"/>
    <n v="7"/>
    <n v="3474.46"/>
    <s v="8/17/2004 0:00"/>
    <x v="0"/>
    <x v="2"/>
    <x v="3"/>
    <x v="1"/>
    <x v="3"/>
    <n v="99"/>
    <s v="S18_3320"/>
    <x v="36"/>
    <s v="011-4988555"/>
    <s v="Via Monte Bianco 34"/>
    <m/>
    <s v="Torino"/>
    <m/>
    <n v="10100"/>
    <x v="12"/>
    <x v="1"/>
    <s v="Accorti"/>
    <s v="Paolo"/>
    <x v="1"/>
  </r>
  <r>
    <n v="10290"/>
    <n v="26"/>
    <n v="96.23"/>
    <n v="2"/>
    <n v="2501.98"/>
    <d v="2004-07-09T00:00:00"/>
    <x v="0"/>
    <x v="2"/>
    <x v="10"/>
    <x v="1"/>
    <x v="3"/>
    <n v="99"/>
    <s v="S18_3320"/>
    <x v="91"/>
    <n v="6175558428"/>
    <s v="16780 Pompton St."/>
    <m/>
    <s v="Brickhaven"/>
    <s v="MA"/>
    <n v="58339"/>
    <x v="0"/>
    <x v="0"/>
    <s v="Taylor"/>
    <s v="Leslie"/>
    <x v="0"/>
  </r>
  <r>
    <n v="10304"/>
    <n v="38"/>
    <n v="100"/>
    <n v="11"/>
    <n v="3958.46"/>
    <d v="2004-11-10T00:00:00"/>
    <x v="0"/>
    <x v="3"/>
    <x v="4"/>
    <x v="1"/>
    <x v="3"/>
    <n v="99"/>
    <s v="S18_3320"/>
    <x v="38"/>
    <s v="30.59.8555"/>
    <s v="67, avenue de l'Europe"/>
    <m/>
    <s v="Versailles"/>
    <m/>
    <n v="78000"/>
    <x v="1"/>
    <x v="1"/>
    <s v="Tonini"/>
    <s v="Daniel"/>
    <x v="1"/>
  </r>
  <r>
    <n v="10312"/>
    <n v="33"/>
    <n v="100"/>
    <n v="8"/>
    <n v="3535.95"/>
    <s v="10/21/2004 0:00"/>
    <x v="0"/>
    <x v="3"/>
    <x v="4"/>
    <x v="1"/>
    <x v="3"/>
    <n v="99"/>
    <s v="S18_3320"/>
    <x v="39"/>
    <n v="4155551450"/>
    <s v="5677 Strong St."/>
    <m/>
    <s v="San Rafael"/>
    <s v="CA"/>
    <n v="97562"/>
    <x v="0"/>
    <x v="0"/>
    <s v="Nelson"/>
    <s v="Valarie"/>
    <x v="1"/>
  </r>
  <r>
    <n v="10323"/>
    <n v="33"/>
    <n v="91.27"/>
    <n v="2"/>
    <n v="3011.91"/>
    <d v="2004-05-11T00:00:00"/>
    <x v="0"/>
    <x v="3"/>
    <x v="5"/>
    <x v="1"/>
    <x v="3"/>
    <n v="99"/>
    <s v="S18_3320"/>
    <x v="72"/>
    <s v="+49 69 66 90 2555"/>
    <s v="Lyonerstr. 34"/>
    <m/>
    <s v="Frankfurt"/>
    <m/>
    <n v="60528"/>
    <x v="16"/>
    <x v="1"/>
    <s v="Keitel"/>
    <s v="Roland"/>
    <x v="1"/>
  </r>
  <r>
    <n v="10333"/>
    <n v="46"/>
    <n v="100"/>
    <n v="2"/>
    <n v="11336.7"/>
    <s v="11/18/2004 0:00"/>
    <x v="0"/>
    <x v="3"/>
    <x v="5"/>
    <x v="1"/>
    <x v="3"/>
    <n v="99"/>
    <s v="S18_3320"/>
    <x v="8"/>
    <n v="6505555787"/>
    <s v="5557 North Pendale Street"/>
    <m/>
    <s v="San Francisco"/>
    <s v="CA"/>
    <m/>
    <x v="0"/>
    <x v="0"/>
    <s v="Murphy"/>
    <s v="Julie"/>
    <x v="2"/>
  </r>
  <r>
    <n v="10347"/>
    <n v="26"/>
    <n v="100"/>
    <n v="12"/>
    <n v="2656.94"/>
    <s v="11/29/2004 0:00"/>
    <x v="0"/>
    <x v="3"/>
    <x v="5"/>
    <x v="1"/>
    <x v="3"/>
    <n v="99"/>
    <s v="S18_3320"/>
    <x v="10"/>
    <s v="03 9520 4555"/>
    <s v="636 St Kilda Road"/>
    <s v="Level 3"/>
    <s v="Melbourne"/>
    <s v="Victoria"/>
    <n v="3004"/>
    <x v="3"/>
    <x v="2"/>
    <s v="Ferguson"/>
    <s v="Peter"/>
    <x v="0"/>
  </r>
  <r>
    <n v="10357"/>
    <n v="25"/>
    <n v="100"/>
    <n v="3"/>
    <n v="2604.25"/>
    <d v="2004-10-12T00:00:00"/>
    <x v="0"/>
    <x v="3"/>
    <x v="6"/>
    <x v="1"/>
    <x v="3"/>
    <n v="99"/>
    <s v="S18_3320"/>
    <x v="39"/>
    <n v="4155551450"/>
    <s v="5677 Strong St."/>
    <m/>
    <s v="San Rafael"/>
    <s v="CA"/>
    <n v="97562"/>
    <x v="0"/>
    <x v="0"/>
    <s v="Nelson"/>
    <s v="Valarie"/>
    <x v="0"/>
  </r>
  <r>
    <n v="10369"/>
    <n v="45"/>
    <n v="73.08"/>
    <n v="4"/>
    <n v="3288.6"/>
    <s v="1/20/2005 0:00"/>
    <x v="0"/>
    <x v="0"/>
    <x v="7"/>
    <x v="2"/>
    <x v="3"/>
    <n v="99"/>
    <s v="S18_3320"/>
    <x v="41"/>
    <n v="6175558555"/>
    <s v="7825 Douglas Av."/>
    <m/>
    <s v="Brickhaven"/>
    <s v="MA"/>
    <n v="58339"/>
    <x v="0"/>
    <x v="0"/>
    <s v="Nelson"/>
    <s v="Allen"/>
    <x v="1"/>
  </r>
  <r>
    <n v="10382"/>
    <n v="50"/>
    <n v="100"/>
    <n v="7"/>
    <n v="8935.5"/>
    <s v="2/17/2005 0:00"/>
    <x v="0"/>
    <x v="0"/>
    <x v="0"/>
    <x v="2"/>
    <x v="3"/>
    <n v="99"/>
    <s v="S18_3320"/>
    <x v="39"/>
    <n v="4155551450"/>
    <s v="5677 Strong St."/>
    <m/>
    <s v="San Rafael"/>
    <s v="CA"/>
    <n v="97562"/>
    <x v="0"/>
    <x v="0"/>
    <s v="Nelson"/>
    <s v="Valarie"/>
    <x v="2"/>
  </r>
  <r>
    <n v="10392"/>
    <n v="36"/>
    <n v="100"/>
    <n v="1"/>
    <n v="4035.96"/>
    <d v="2005-10-03T00:00:00"/>
    <x v="0"/>
    <x v="0"/>
    <x v="11"/>
    <x v="2"/>
    <x v="3"/>
    <n v="99"/>
    <s v="S18_3320"/>
    <x v="63"/>
    <s v="7675-3555"/>
    <s v="Kirchgasse 6"/>
    <m/>
    <s v="Graz"/>
    <m/>
    <n v="8010"/>
    <x v="5"/>
    <x v="1"/>
    <s v="Mendel"/>
    <s v="Roland"/>
    <x v="1"/>
  </r>
  <r>
    <n v="10423"/>
    <n v="21"/>
    <n v="89.29"/>
    <n v="5"/>
    <n v="1875.09"/>
    <s v="5/30/2005 0:00"/>
    <x v="2"/>
    <x v="1"/>
    <x v="1"/>
    <x v="2"/>
    <x v="3"/>
    <n v="99"/>
    <s v="S18_3320"/>
    <x v="56"/>
    <s v="(02) 5554 67"/>
    <s v="Rue Joseph-Bens 532"/>
    <m/>
    <s v="Bruxelles"/>
    <m/>
    <s v="B-1180"/>
    <x v="14"/>
    <x v="1"/>
    <s v="Dewey"/>
    <s v="Catherine"/>
    <x v="0"/>
  </r>
  <r>
    <n v="10108"/>
    <n v="29"/>
    <n v="100"/>
    <n v="8"/>
    <n v="4049.56"/>
    <d v="2003-03-03T00:00:00"/>
    <x v="0"/>
    <x v="0"/>
    <x v="11"/>
    <x v="0"/>
    <x v="1"/>
    <n v="146"/>
    <s v="S18_3482"/>
    <x v="66"/>
    <s v="+63 2 555 3587"/>
    <s v="15 McCallum Street - NatWest Center #13-03"/>
    <m/>
    <s v="Makati City"/>
    <m/>
    <s v="1227 MM"/>
    <x v="15"/>
    <x v="3"/>
    <s v="Cruz"/>
    <s v="Arnold"/>
    <x v="1"/>
  </r>
  <r>
    <n v="10122"/>
    <n v="21"/>
    <n v="100"/>
    <n v="12"/>
    <n v="2469.39"/>
    <d v="2003-08-05T00:00:00"/>
    <x v="0"/>
    <x v="1"/>
    <x v="1"/>
    <x v="0"/>
    <x v="1"/>
    <n v="146"/>
    <s v="S18_3482"/>
    <x v="67"/>
    <s v="91.24.4555"/>
    <s v="12, rue des Bouchers"/>
    <m/>
    <s v="Marseille"/>
    <m/>
    <n v="13008"/>
    <x v="1"/>
    <x v="1"/>
    <s v="Lebihan"/>
    <s v="Laurence"/>
    <x v="0"/>
  </r>
  <r>
    <n v="10135"/>
    <n v="42"/>
    <n v="100"/>
    <n v="9"/>
    <n v="5432.7"/>
    <d v="2003-02-07T00:00:00"/>
    <x v="0"/>
    <x v="2"/>
    <x v="2"/>
    <x v="0"/>
    <x v="1"/>
    <n v="146"/>
    <s v="S18_3482"/>
    <x v="39"/>
    <n v="4155551450"/>
    <s v="5677 Strong St."/>
    <m/>
    <s v="San Rafael"/>
    <s v="CA"/>
    <n v="97562"/>
    <x v="0"/>
    <x v="0"/>
    <s v="Nelson"/>
    <s v="Valarie"/>
    <x v="1"/>
  </r>
  <r>
    <n v="10147"/>
    <n v="37"/>
    <n v="100"/>
    <n v="9"/>
    <n v="4405.22"/>
    <d v="2003-05-09T00:00:00"/>
    <x v="0"/>
    <x v="2"/>
    <x v="10"/>
    <x v="0"/>
    <x v="1"/>
    <n v="146"/>
    <s v="S18_3482"/>
    <x v="41"/>
    <n v="6175558555"/>
    <s v="7825 Douglas Av."/>
    <m/>
    <s v="Brickhaven"/>
    <s v="MA"/>
    <n v="58339"/>
    <x v="0"/>
    <x v="0"/>
    <s v="Nelson"/>
    <s v="Allen"/>
    <x v="1"/>
  </r>
  <r>
    <n v="10159"/>
    <n v="25"/>
    <n v="100"/>
    <n v="4"/>
    <n v="3638"/>
    <d v="2003-10-10T00:00:00"/>
    <x v="0"/>
    <x v="3"/>
    <x v="4"/>
    <x v="0"/>
    <x v="1"/>
    <n v="146"/>
    <s v="S18_3482"/>
    <x v="4"/>
    <n v="6505551386"/>
    <s v="7734 Strong St."/>
    <m/>
    <s v="San Francisco"/>
    <s v="CA"/>
    <m/>
    <x v="0"/>
    <x v="0"/>
    <s v="Brown"/>
    <s v="Julie"/>
    <x v="1"/>
  </r>
  <r>
    <n v="10169"/>
    <n v="36"/>
    <n v="100"/>
    <n v="4"/>
    <n v="4444.92"/>
    <d v="2003-04-11T00:00:00"/>
    <x v="0"/>
    <x v="3"/>
    <x v="5"/>
    <x v="0"/>
    <x v="1"/>
    <n v="146"/>
    <s v="S18_3482"/>
    <x v="42"/>
    <s v="02 9936 8555"/>
    <s v="201 Miller Street"/>
    <s v="Level 15"/>
    <s v="North Sydney"/>
    <s v="NSW"/>
    <n v="2060"/>
    <x v="3"/>
    <x v="2"/>
    <s v="O'Hara"/>
    <s v="Anna"/>
    <x v="1"/>
  </r>
  <r>
    <n v="10181"/>
    <n v="22"/>
    <n v="100"/>
    <n v="16"/>
    <n v="3395.48"/>
    <d v="2003-12-11T00:00:00"/>
    <x v="0"/>
    <x v="3"/>
    <x v="5"/>
    <x v="0"/>
    <x v="1"/>
    <n v="146"/>
    <s v="S18_3482"/>
    <x v="7"/>
    <s v="+47 2267 3215"/>
    <s v="Drammen 121, PR 744 Sentrum"/>
    <m/>
    <s v="Bergen"/>
    <m/>
    <s v="N 5804"/>
    <x v="2"/>
    <x v="1"/>
    <s v="Oeztan"/>
    <s v="Veysel"/>
    <x v="1"/>
  </r>
  <r>
    <n v="10191"/>
    <n v="23"/>
    <n v="100"/>
    <n v="5"/>
    <n v="3414.58"/>
    <s v="11/20/2003 0:00"/>
    <x v="0"/>
    <x v="3"/>
    <x v="5"/>
    <x v="0"/>
    <x v="1"/>
    <n v="146"/>
    <s v="S18_3482"/>
    <x v="68"/>
    <s v="0221-5554327"/>
    <s v="Mehrheimerstr. 369"/>
    <m/>
    <s v="Koln"/>
    <m/>
    <n v="50739"/>
    <x v="16"/>
    <x v="1"/>
    <s v="Pfalzheim"/>
    <s v="Henriette"/>
    <x v="1"/>
  </r>
  <r>
    <n v="10203"/>
    <n v="32"/>
    <n v="100"/>
    <n v="10"/>
    <n v="5127.04"/>
    <d v="2003-02-12T00:00:00"/>
    <x v="0"/>
    <x v="3"/>
    <x v="6"/>
    <x v="0"/>
    <x v="1"/>
    <n v="146"/>
    <s v="S18_3482"/>
    <x v="23"/>
    <s v="(91) 555 94 44"/>
    <s v="C/ Moralzarzal, 86"/>
    <m/>
    <s v="Madrid"/>
    <m/>
    <n v="28034"/>
    <x v="7"/>
    <x v="1"/>
    <s v="Freyre"/>
    <s v="Diego"/>
    <x v="1"/>
  </r>
  <r>
    <n v="10211"/>
    <n v="28"/>
    <n v="100"/>
    <n v="4"/>
    <n v="3745.28"/>
    <s v="1/15/2004 0:00"/>
    <x v="0"/>
    <x v="0"/>
    <x v="7"/>
    <x v="1"/>
    <x v="1"/>
    <n v="146"/>
    <s v="S18_3482"/>
    <x v="9"/>
    <s v="(1) 47.55.6555"/>
    <s v="25, rue Lauriston"/>
    <m/>
    <s v="Paris"/>
    <m/>
    <n v="75016"/>
    <x v="1"/>
    <x v="1"/>
    <s v="Perrier"/>
    <s v="Dominique"/>
    <x v="1"/>
  </r>
  <r>
    <n v="10225"/>
    <n v="27"/>
    <n v="100"/>
    <n v="11"/>
    <n v="4564.08"/>
    <s v="2/22/2004 0:00"/>
    <x v="0"/>
    <x v="0"/>
    <x v="0"/>
    <x v="1"/>
    <x v="1"/>
    <n v="146"/>
    <s v="S18_3482"/>
    <x v="69"/>
    <s v="0897-034555"/>
    <s v="Grenzacherweg 237"/>
    <m/>
    <s v="Gensve"/>
    <m/>
    <n v="1203"/>
    <x v="17"/>
    <x v="1"/>
    <s v="Holz"/>
    <s v="Michael"/>
    <x v="1"/>
  </r>
  <r>
    <n v="10238"/>
    <n v="49"/>
    <n v="100"/>
    <n v="5"/>
    <n v="6554.24"/>
    <d v="2004-09-04T00:00:00"/>
    <x v="0"/>
    <x v="1"/>
    <x v="8"/>
    <x v="1"/>
    <x v="1"/>
    <n v="146"/>
    <s v="S18_3482"/>
    <x v="48"/>
    <s v="31 12 3555"/>
    <s v="Vinb'ltet 34"/>
    <m/>
    <s v="Kobenhavn"/>
    <m/>
    <n v="1734"/>
    <x v="13"/>
    <x v="1"/>
    <s v="Petersen"/>
    <s v="Jytte"/>
    <x v="1"/>
  </r>
  <r>
    <n v="10252"/>
    <n v="41"/>
    <n v="100"/>
    <n v="1"/>
    <n v="6749.83"/>
    <s v="5/26/2004 0:00"/>
    <x v="0"/>
    <x v="1"/>
    <x v="1"/>
    <x v="1"/>
    <x v="1"/>
    <n v="146"/>
    <s v="S18_3482"/>
    <x v="9"/>
    <s v="(1) 47.55.6555"/>
    <s v="25, rue Lauriston"/>
    <m/>
    <s v="Paris"/>
    <m/>
    <n v="75016"/>
    <x v="1"/>
    <x v="1"/>
    <s v="Perrier"/>
    <s v="Dominique"/>
    <x v="1"/>
  </r>
  <r>
    <n v="10265"/>
    <n v="49"/>
    <n v="100"/>
    <n v="1"/>
    <n v="8427.02"/>
    <d v="2004-02-07T00:00:00"/>
    <x v="0"/>
    <x v="2"/>
    <x v="2"/>
    <x v="1"/>
    <x v="1"/>
    <n v="146"/>
    <s v="S18_3482"/>
    <x v="87"/>
    <s v="61-9-3844-6555"/>
    <s v="7 Allen Street"/>
    <m/>
    <s v="Glen Waverly"/>
    <s v="Victoria"/>
    <n v="3150"/>
    <x v="3"/>
    <x v="2"/>
    <s v="Connery"/>
    <s v="Sean"/>
    <x v="2"/>
  </r>
  <r>
    <n v="10276"/>
    <n v="30"/>
    <n v="100"/>
    <n v="5"/>
    <n v="3924.6"/>
    <d v="2004-02-08T00:00:00"/>
    <x v="0"/>
    <x v="2"/>
    <x v="3"/>
    <x v="1"/>
    <x v="1"/>
    <n v="146"/>
    <s v="S18_3482"/>
    <x v="71"/>
    <n v="6175557555"/>
    <s v="7635 Spinnaker Dr."/>
    <m/>
    <s v="Brickhaven"/>
    <s v="MA"/>
    <n v="58339"/>
    <x v="0"/>
    <x v="0"/>
    <s v="Barajas"/>
    <s v="Miguel"/>
    <x v="1"/>
  </r>
  <r>
    <n v="10287"/>
    <n v="40"/>
    <n v="100"/>
    <n v="14"/>
    <n v="6761.6"/>
    <s v="8/30/2004 0:00"/>
    <x v="0"/>
    <x v="2"/>
    <x v="3"/>
    <x v="1"/>
    <x v="1"/>
    <n v="146"/>
    <s v="S18_3482"/>
    <x v="69"/>
    <s v="0897-034555"/>
    <s v="Grenzacherweg 237"/>
    <m/>
    <s v="Gensve"/>
    <m/>
    <n v="1203"/>
    <x v="17"/>
    <x v="1"/>
    <s v="Holz"/>
    <s v="Michael"/>
    <x v="1"/>
  </r>
  <r>
    <n v="10300"/>
    <n v="23"/>
    <n v="100"/>
    <n v="7"/>
    <n v="3786.49"/>
    <d v="2003-04-10T00:00:00"/>
    <x v="0"/>
    <x v="3"/>
    <x v="4"/>
    <x v="0"/>
    <x v="1"/>
    <n v="146"/>
    <s v="S18_3482"/>
    <x v="72"/>
    <s v="+49 69 66 90 2555"/>
    <s v="Lyonerstr. 34"/>
    <m/>
    <s v="Frankfurt"/>
    <m/>
    <n v="60528"/>
    <x v="16"/>
    <x v="1"/>
    <s v="Keitel"/>
    <s v="Roland"/>
    <x v="1"/>
  </r>
  <r>
    <n v="10310"/>
    <n v="49"/>
    <n v="100"/>
    <n v="12"/>
    <n v="6266.12"/>
    <s v="10/16/2004 0:00"/>
    <x v="0"/>
    <x v="3"/>
    <x v="4"/>
    <x v="1"/>
    <x v="1"/>
    <n v="146"/>
    <s v="S18_3482"/>
    <x v="68"/>
    <s v="0221-5554327"/>
    <s v="Mehrheimerstr. 369"/>
    <m/>
    <s v="Koln"/>
    <m/>
    <n v="50739"/>
    <x v="16"/>
    <x v="1"/>
    <s v="Pfalzheim"/>
    <s v="Henriette"/>
    <x v="1"/>
  </r>
  <r>
    <n v="10320"/>
    <n v="25"/>
    <n v="100"/>
    <n v="5"/>
    <n v="3491"/>
    <d v="2004-03-11T00:00:00"/>
    <x v="0"/>
    <x v="3"/>
    <x v="5"/>
    <x v="1"/>
    <x v="1"/>
    <n v="146"/>
    <s v="S18_3482"/>
    <x v="24"/>
    <s v="0921-12 3555"/>
    <s v="Berguvsv„gen  8"/>
    <m/>
    <s v="Lule"/>
    <m/>
    <s v="S-958 22"/>
    <x v="8"/>
    <x v="1"/>
    <s v="Berglund"/>
    <s v="Christina"/>
    <x v="1"/>
  </r>
  <r>
    <n v="10330"/>
    <n v="37"/>
    <n v="100"/>
    <n v="3"/>
    <n v="4405.22"/>
    <s v="11/16/2004 0:00"/>
    <x v="0"/>
    <x v="3"/>
    <x v="5"/>
    <x v="1"/>
    <x v="1"/>
    <n v="146"/>
    <s v="S18_3482"/>
    <x v="66"/>
    <s v="+63 2 555 3587"/>
    <s v="15 McCallum Street - NatWest Center #13-03"/>
    <m/>
    <s v="Makati City"/>
    <m/>
    <s v="1227 MM"/>
    <x v="15"/>
    <x v="3"/>
    <s v="Cruz"/>
    <s v="Arnold"/>
    <x v="1"/>
  </r>
  <r>
    <n v="10342"/>
    <n v="55"/>
    <n v="100"/>
    <n v="7"/>
    <n v="6548.3"/>
    <s v="11/24/2004 0:00"/>
    <x v="0"/>
    <x v="3"/>
    <x v="5"/>
    <x v="1"/>
    <x v="1"/>
    <n v="146"/>
    <s v="S18_3482"/>
    <x v="10"/>
    <s v="03 9520 4555"/>
    <s v="636 St Kilda Road"/>
    <s v="Level 3"/>
    <s v="Melbourne"/>
    <s v="Victoria"/>
    <n v="3004"/>
    <x v="3"/>
    <x v="2"/>
    <s v="Ferguson"/>
    <s v="Peter"/>
    <x v="1"/>
  </r>
  <r>
    <n v="10355"/>
    <n v="23"/>
    <n v="100"/>
    <n v="7"/>
    <n v="3177.91"/>
    <d v="2004-07-12T00:00:00"/>
    <x v="0"/>
    <x v="3"/>
    <x v="6"/>
    <x v="1"/>
    <x v="1"/>
    <n v="146"/>
    <s v="S18_3482"/>
    <x v="23"/>
    <s v="(91) 555 94 44"/>
    <s v="C/ Moralzarzal, 86"/>
    <m/>
    <s v="Madrid"/>
    <m/>
    <n v="28034"/>
    <x v="7"/>
    <x v="1"/>
    <s v="Freyre"/>
    <s v="Diego"/>
    <x v="1"/>
  </r>
  <r>
    <n v="10363"/>
    <n v="24"/>
    <n v="100"/>
    <n v="11"/>
    <n v="4142.6400000000003"/>
    <d v="2005-06-01T00:00:00"/>
    <x v="0"/>
    <x v="0"/>
    <x v="7"/>
    <x v="2"/>
    <x v="1"/>
    <n v="146"/>
    <s v="S18_3482"/>
    <x v="73"/>
    <s v="+358 9 8045 555"/>
    <s v="Software Engineering Center, SEC Oy"/>
    <m/>
    <s v="Espoo"/>
    <m/>
    <s v="FIN-02271"/>
    <x v="4"/>
    <x v="1"/>
    <s v="Suominen"/>
    <s v="Kalle"/>
    <x v="1"/>
  </r>
  <r>
    <n v="10378"/>
    <n v="43"/>
    <n v="96.49"/>
    <n v="10"/>
    <n v="4149.07"/>
    <d v="2005-10-02T00:00:00"/>
    <x v="0"/>
    <x v="0"/>
    <x v="0"/>
    <x v="2"/>
    <x v="1"/>
    <n v="146"/>
    <s v="S18_3482"/>
    <x v="23"/>
    <s v="(91) 555 94 44"/>
    <s v="C/ Moralzarzal, 86"/>
    <m/>
    <s v="Madrid"/>
    <m/>
    <n v="28034"/>
    <x v="7"/>
    <x v="1"/>
    <s v="Freyre"/>
    <s v="Diego"/>
    <x v="1"/>
  </r>
  <r>
    <n v="10390"/>
    <n v="50"/>
    <n v="100"/>
    <n v="1"/>
    <n v="7397"/>
    <d v="2005-04-03T00:00:00"/>
    <x v="0"/>
    <x v="0"/>
    <x v="11"/>
    <x v="2"/>
    <x v="1"/>
    <n v="146"/>
    <s v="S18_3482"/>
    <x v="39"/>
    <n v="4155551450"/>
    <s v="5677 Strong St."/>
    <m/>
    <s v="San Rafael"/>
    <s v="CA"/>
    <n v="97562"/>
    <x v="0"/>
    <x v="0"/>
    <s v="Nelson"/>
    <s v="Valarie"/>
    <x v="2"/>
  </r>
  <r>
    <n v="10109"/>
    <n v="47"/>
    <n v="100"/>
    <n v="2"/>
    <n v="6241.6"/>
    <d v="2003-10-03T00:00:00"/>
    <x v="0"/>
    <x v="0"/>
    <x v="11"/>
    <x v="0"/>
    <x v="1"/>
    <n v="141"/>
    <s v="S18_3685"/>
    <x v="45"/>
    <n v="2155559857"/>
    <s v="11328 Douglas Av."/>
    <m/>
    <s v="Philadelphia"/>
    <s v="PA"/>
    <n v="71270"/>
    <x v="0"/>
    <x v="0"/>
    <s v="Hernandez"/>
    <s v="Rosa"/>
    <x v="1"/>
  </r>
  <r>
    <n v="10123"/>
    <n v="34"/>
    <n v="100"/>
    <n v="4"/>
    <n v="5331.88"/>
    <s v="5/20/2003 0:00"/>
    <x v="0"/>
    <x v="1"/>
    <x v="1"/>
    <x v="0"/>
    <x v="1"/>
    <n v="141"/>
    <s v="S18_3685"/>
    <x v="46"/>
    <s v="40.32.2555"/>
    <s v="54, rue Royale"/>
    <m/>
    <s v="Nantes"/>
    <m/>
    <n v="44000"/>
    <x v="1"/>
    <x v="1"/>
    <s v="Schmitt"/>
    <s v="Carine"/>
    <x v="1"/>
  </r>
  <r>
    <n v="10137"/>
    <n v="31"/>
    <n v="100"/>
    <n v="4"/>
    <n v="5124.3"/>
    <d v="2003-10-07T00:00:00"/>
    <x v="0"/>
    <x v="2"/>
    <x v="2"/>
    <x v="0"/>
    <x v="1"/>
    <n v="141"/>
    <s v="S18_3685"/>
    <x v="1"/>
    <s v="26.47.1555"/>
    <s v="59 rue de l'Abbaye"/>
    <m/>
    <s v="Reims"/>
    <m/>
    <n v="51100"/>
    <x v="1"/>
    <x v="1"/>
    <s v="Henriot"/>
    <s v="Paul"/>
    <x v="1"/>
  </r>
  <r>
    <n v="10148"/>
    <n v="28"/>
    <n v="100"/>
    <n v="11"/>
    <n v="3639.44"/>
    <d v="2003-11-09T00:00:00"/>
    <x v="0"/>
    <x v="2"/>
    <x v="10"/>
    <x v="0"/>
    <x v="1"/>
    <n v="141"/>
    <s v="S18_3685"/>
    <x v="42"/>
    <s v="02 9936 8555"/>
    <s v="201 Miller Street"/>
    <s v="Level 15"/>
    <s v="North Sydney"/>
    <s v="NSW"/>
    <n v="2060"/>
    <x v="3"/>
    <x v="2"/>
    <s v="O'Hara"/>
    <s v="Anna"/>
    <x v="1"/>
  </r>
  <r>
    <n v="10161"/>
    <n v="36"/>
    <n v="100"/>
    <n v="10"/>
    <n v="5544"/>
    <s v="10/17/2003 0:00"/>
    <x v="0"/>
    <x v="3"/>
    <x v="4"/>
    <x v="0"/>
    <x v="1"/>
    <n v="141"/>
    <s v="S18_3685"/>
    <x v="78"/>
    <s v="86 21 3555"/>
    <s v="Smagsloget 45"/>
    <m/>
    <s v="Aaarhus"/>
    <m/>
    <n v="8200"/>
    <x v="13"/>
    <x v="1"/>
    <s v="Ibsen"/>
    <s v="Palle"/>
    <x v="1"/>
  </r>
  <r>
    <n v="10172"/>
    <n v="48"/>
    <n v="100"/>
    <n v="8"/>
    <n v="5493.12"/>
    <d v="2003-05-11T00:00:00"/>
    <x v="0"/>
    <x v="3"/>
    <x v="5"/>
    <x v="0"/>
    <x v="1"/>
    <n v="141"/>
    <s v="S18_3685"/>
    <x v="13"/>
    <n v="2035552570"/>
    <s v="25593 South Bay Ln."/>
    <m/>
    <s v="Bridgewater"/>
    <s v="CT"/>
    <n v="97562"/>
    <x v="0"/>
    <x v="0"/>
    <s v="King"/>
    <s v="Julie"/>
    <x v="1"/>
  </r>
  <r>
    <n v="10181"/>
    <n v="39"/>
    <n v="100"/>
    <n v="4"/>
    <n v="5785.26"/>
    <d v="2003-12-11T00:00:00"/>
    <x v="0"/>
    <x v="3"/>
    <x v="5"/>
    <x v="0"/>
    <x v="1"/>
    <n v="141"/>
    <s v="S18_3685"/>
    <x v="7"/>
    <s v="+47 2267 3215"/>
    <s v="Drammen 121, PR 744 Sentrum"/>
    <m/>
    <s v="Bergen"/>
    <m/>
    <s v="N 5804"/>
    <x v="2"/>
    <x v="1"/>
    <s v="Oeztan"/>
    <s v="Veysel"/>
    <x v="1"/>
  </r>
  <r>
    <n v="10192"/>
    <n v="45"/>
    <n v="100"/>
    <n v="9"/>
    <n v="5340.6"/>
    <s v="11/20/2003 0:00"/>
    <x v="0"/>
    <x v="3"/>
    <x v="5"/>
    <x v="0"/>
    <x v="1"/>
    <n v="141"/>
    <s v="S18_3685"/>
    <x v="40"/>
    <n v="6035558647"/>
    <s v="2304 Long Airport Avenue"/>
    <m/>
    <s v="Nashua"/>
    <s v="NH"/>
    <n v="62005"/>
    <x v="0"/>
    <x v="0"/>
    <s v="Young"/>
    <s v="Valarie"/>
    <x v="1"/>
  </r>
  <r>
    <n v="10204"/>
    <n v="35"/>
    <n v="100"/>
    <n v="15"/>
    <n v="5735.8"/>
    <d v="2003-02-12T00:00:00"/>
    <x v="0"/>
    <x v="3"/>
    <x v="6"/>
    <x v="0"/>
    <x v="1"/>
    <n v="141"/>
    <s v="S18_3685"/>
    <x v="74"/>
    <n v="2125557413"/>
    <s v="4092 Furth Circle"/>
    <s v="Suite 400"/>
    <s v="NYC"/>
    <s v="NY"/>
    <n v="10022"/>
    <x v="0"/>
    <x v="0"/>
    <s v="Young"/>
    <s v="Jeff"/>
    <x v="1"/>
  </r>
  <r>
    <n v="10212"/>
    <n v="45"/>
    <n v="100"/>
    <n v="8"/>
    <n v="6357.6"/>
    <s v="1/16/2004 0:00"/>
    <x v="0"/>
    <x v="0"/>
    <x v="7"/>
    <x v="1"/>
    <x v="1"/>
    <n v="141"/>
    <s v="S18_3685"/>
    <x v="23"/>
    <s v="(91) 555 94 44"/>
    <s v="C/ Moralzarzal, 86"/>
    <m/>
    <s v="Madrid"/>
    <m/>
    <n v="28034"/>
    <x v="7"/>
    <x v="1"/>
    <s v="Freyre"/>
    <s v="Diego"/>
    <x v="1"/>
  </r>
  <r>
    <n v="10226"/>
    <n v="46"/>
    <n v="100"/>
    <n v="6"/>
    <n v="7343.9"/>
    <s v="2/26/2004 0:00"/>
    <x v="0"/>
    <x v="0"/>
    <x v="0"/>
    <x v="1"/>
    <x v="1"/>
    <n v="141"/>
    <s v="S18_3685"/>
    <x v="55"/>
    <n v="7605558146"/>
    <s v="361 Furth Circle"/>
    <m/>
    <s v="San Diego"/>
    <s v="CA"/>
    <n v="91217"/>
    <x v="0"/>
    <x v="0"/>
    <s v="Thompson"/>
    <s v="Valarie"/>
    <x v="2"/>
  </r>
  <r>
    <n v="10240"/>
    <n v="37"/>
    <n v="100"/>
    <n v="1"/>
    <n v="5959.22"/>
    <s v="4/13/2004 0:00"/>
    <x v="0"/>
    <x v="1"/>
    <x v="8"/>
    <x v="1"/>
    <x v="1"/>
    <n v="141"/>
    <s v="S18_3685"/>
    <x v="44"/>
    <s v="+81 06 6342 5555"/>
    <s v="Dojima Avanza 4F, 1-6-20 Dojima, Kita-ku"/>
    <m/>
    <s v="Osaka"/>
    <s v="Osaka"/>
    <s v="530-0003"/>
    <x v="11"/>
    <x v="3"/>
    <s v="Kentary"/>
    <s v="Mory"/>
    <x v="1"/>
  </r>
  <r>
    <n v="10253"/>
    <n v="31"/>
    <n v="100"/>
    <n v="3"/>
    <n v="4029.38"/>
    <d v="2004-01-06T00:00:00"/>
    <x v="3"/>
    <x v="1"/>
    <x v="9"/>
    <x v="1"/>
    <x v="1"/>
    <n v="141"/>
    <s v="S18_3685"/>
    <x v="22"/>
    <s v="(171) 555-2282"/>
    <s v="Berkeley Gardens 12  Brewery"/>
    <m/>
    <s v="Liverpool"/>
    <m/>
    <s v="WX1 6LT"/>
    <x v="6"/>
    <x v="1"/>
    <s v="Devon"/>
    <s v="Elizabeth"/>
    <x v="1"/>
  </r>
  <r>
    <n v="10266"/>
    <n v="33"/>
    <n v="100"/>
    <n v="4"/>
    <n v="5035.1400000000003"/>
    <d v="2004-06-07T00:00:00"/>
    <x v="0"/>
    <x v="2"/>
    <x v="2"/>
    <x v="1"/>
    <x v="1"/>
    <n v="141"/>
    <s v="S18_3685"/>
    <x v="70"/>
    <s v="0522-556555"/>
    <s v="Strada Provinciale 124"/>
    <m/>
    <s v="Reggio Emilia"/>
    <m/>
    <n v="42100"/>
    <x v="12"/>
    <x v="1"/>
    <s v="Moroni"/>
    <s v="Maurizio"/>
    <x v="1"/>
  </r>
  <r>
    <n v="10278"/>
    <n v="31"/>
    <n v="100"/>
    <n v="4"/>
    <n v="4116.8"/>
    <d v="2004-06-08T00:00:00"/>
    <x v="0"/>
    <x v="2"/>
    <x v="3"/>
    <x v="1"/>
    <x v="1"/>
    <n v="141"/>
    <s v="S18_3685"/>
    <x v="84"/>
    <n v="7025551838"/>
    <s v="8489 Strong St."/>
    <m/>
    <s v="Las Vegas"/>
    <s v="NV"/>
    <n v="83030"/>
    <x v="0"/>
    <x v="0"/>
    <s v="King"/>
    <s v="Sue"/>
    <x v="1"/>
  </r>
  <r>
    <n v="10287"/>
    <n v="27"/>
    <n v="100"/>
    <n v="2"/>
    <n v="4310.55"/>
    <s v="8/30/2004 0:00"/>
    <x v="0"/>
    <x v="2"/>
    <x v="3"/>
    <x v="1"/>
    <x v="1"/>
    <n v="141"/>
    <s v="S18_3685"/>
    <x v="69"/>
    <s v="0897-034555"/>
    <s v="Grenzacherweg 237"/>
    <m/>
    <s v="Gensve"/>
    <m/>
    <n v="1203"/>
    <x v="17"/>
    <x v="1"/>
    <s v="Holz"/>
    <s v="Michael"/>
    <x v="1"/>
  </r>
  <r>
    <n v="10301"/>
    <n v="39"/>
    <n v="100"/>
    <n v="6"/>
    <n v="6446.7"/>
    <d v="2003-05-10T00:00:00"/>
    <x v="0"/>
    <x v="3"/>
    <x v="4"/>
    <x v="0"/>
    <x v="1"/>
    <n v="141"/>
    <s v="S18_3685"/>
    <x v="85"/>
    <s v="+47 2212 1555"/>
    <s v="Drammensveien 126 A, PB 744 Sentrum"/>
    <m/>
    <s v="Oslo"/>
    <m/>
    <s v="N 0106"/>
    <x v="2"/>
    <x v="1"/>
    <s v="Klaeboe"/>
    <s v="Jan"/>
    <x v="1"/>
  </r>
  <r>
    <n v="10311"/>
    <n v="32"/>
    <n v="100"/>
    <n v="11"/>
    <n v="3616.64"/>
    <s v="10/16/2004 0:00"/>
    <x v="0"/>
    <x v="3"/>
    <x v="4"/>
    <x v="1"/>
    <x v="1"/>
    <n v="141"/>
    <s v="S18_3685"/>
    <x v="23"/>
    <s v="(91) 555 94 44"/>
    <s v="C/ Moralzarzal, 86"/>
    <m/>
    <s v="Madrid"/>
    <m/>
    <n v="28034"/>
    <x v="7"/>
    <x v="1"/>
    <s v="Freyre"/>
    <s v="Diego"/>
    <x v="1"/>
  </r>
  <r>
    <n v="10321"/>
    <n v="28"/>
    <n v="100"/>
    <n v="8"/>
    <n v="4232.76"/>
    <d v="2004-04-11T00:00:00"/>
    <x v="0"/>
    <x v="3"/>
    <x v="5"/>
    <x v="1"/>
    <x v="1"/>
    <n v="141"/>
    <s v="S18_3685"/>
    <x v="21"/>
    <n v="5085552555"/>
    <s v="1785 First Street"/>
    <m/>
    <s v="New Bedford"/>
    <s v="MA"/>
    <n v="50553"/>
    <x v="0"/>
    <x v="0"/>
    <s v="Benitez"/>
    <s v="Violeta"/>
    <x v="1"/>
  </r>
  <r>
    <n v="10331"/>
    <n v="26"/>
    <n v="67.91"/>
    <n v="12"/>
    <n v="1765.66"/>
    <s v="11/17/2004 0:00"/>
    <x v="0"/>
    <x v="3"/>
    <x v="5"/>
    <x v="1"/>
    <x v="1"/>
    <n v="141"/>
    <s v="S18_3685"/>
    <x v="45"/>
    <n v="2155559857"/>
    <s v="11328 Douglas Av."/>
    <m/>
    <s v="Philadelphia"/>
    <s v="PA"/>
    <n v="71270"/>
    <x v="0"/>
    <x v="0"/>
    <s v="Hernandez"/>
    <s v="Rosa"/>
    <x v="0"/>
  </r>
  <r>
    <n v="10343"/>
    <n v="44"/>
    <n v="84.88"/>
    <n v="2"/>
    <n v="3734.72"/>
    <s v="11/24/2004 0:00"/>
    <x v="0"/>
    <x v="3"/>
    <x v="5"/>
    <x v="1"/>
    <x v="1"/>
    <n v="141"/>
    <s v="S18_3685"/>
    <x v="1"/>
    <s v="26.47.1555"/>
    <s v="59 rue de l'Abbaye"/>
    <m/>
    <s v="Reims"/>
    <m/>
    <n v="51100"/>
    <x v="1"/>
    <x v="1"/>
    <s v="Henriot"/>
    <s v="Paul"/>
    <x v="1"/>
  </r>
  <r>
    <n v="10367"/>
    <n v="46"/>
    <n v="100"/>
    <n v="6"/>
    <n v="4808.38"/>
    <d v="2005-12-01T00:00:00"/>
    <x v="5"/>
    <x v="0"/>
    <x v="7"/>
    <x v="2"/>
    <x v="1"/>
    <n v="141"/>
    <s v="S18_3685"/>
    <x v="3"/>
    <n v="6265557265"/>
    <s v="78934 Hillside Dr."/>
    <m/>
    <s v="Pasadena"/>
    <s v="CA"/>
    <n v="90003"/>
    <x v="0"/>
    <x v="0"/>
    <s v="Young"/>
    <s v="Julie"/>
    <x v="1"/>
  </r>
  <r>
    <n v="10379"/>
    <n v="32"/>
    <n v="70.83"/>
    <n v="4"/>
    <n v="2266.56"/>
    <d v="2005-10-02T00:00:00"/>
    <x v="0"/>
    <x v="0"/>
    <x v="0"/>
    <x v="2"/>
    <x v="1"/>
    <n v="141"/>
    <s v="S18_3685"/>
    <x v="23"/>
    <s v="(91) 555 94 44"/>
    <s v="C/ Moralzarzal, 86"/>
    <m/>
    <s v="Madrid"/>
    <m/>
    <n v="28034"/>
    <x v="7"/>
    <x v="1"/>
    <s v="Freyre"/>
    <s v="Diego"/>
    <x v="0"/>
  </r>
  <r>
    <n v="10406"/>
    <n v="65"/>
    <n v="100"/>
    <n v="1"/>
    <n v="10468.9"/>
    <s v="4/15/2005 0:00"/>
    <x v="1"/>
    <x v="1"/>
    <x v="8"/>
    <x v="2"/>
    <x v="1"/>
    <n v="141"/>
    <s v="S18_3685"/>
    <x v="48"/>
    <s v="31 12 3555"/>
    <s v="Vinb'ltet 34"/>
    <m/>
    <s v="Kobenhavn"/>
    <m/>
    <n v="1734"/>
    <x v="13"/>
    <x v="1"/>
    <s v="Petersen"/>
    <s v="Jytte"/>
    <x v="2"/>
  </r>
  <r>
    <n v="10419"/>
    <n v="43"/>
    <n v="100"/>
    <n v="3"/>
    <n v="5589.14"/>
    <s v="5/17/2005 0:00"/>
    <x v="0"/>
    <x v="1"/>
    <x v="1"/>
    <x v="2"/>
    <x v="1"/>
    <n v="141"/>
    <s v="S18_3685"/>
    <x v="19"/>
    <s v="6562-9555"/>
    <s v="Geislweg 14"/>
    <m/>
    <s v="Salzburg"/>
    <m/>
    <n v="5020"/>
    <x v="5"/>
    <x v="1"/>
    <s v="Pipps"/>
    <s v="Georg"/>
    <x v="1"/>
  </r>
  <r>
    <n v="10108"/>
    <n v="43"/>
    <n v="67.77"/>
    <n v="12"/>
    <n v="2914.11"/>
    <d v="2003-03-03T00:00:00"/>
    <x v="0"/>
    <x v="0"/>
    <x v="11"/>
    <x v="0"/>
    <x v="0"/>
    <n v="62"/>
    <s v="S18_3782"/>
    <x v="66"/>
    <s v="+63 2 555 3587"/>
    <s v="15 McCallum Street - NatWest Center #13-03"/>
    <m/>
    <s v="Makati City"/>
    <m/>
    <s v="1227 MM"/>
    <x v="15"/>
    <x v="3"/>
    <s v="Cruz"/>
    <s v="Arnold"/>
    <x v="0"/>
  </r>
  <r>
    <n v="10122"/>
    <n v="35"/>
    <n v="49.74"/>
    <n v="16"/>
    <n v="1740.9"/>
    <d v="2003-08-05T00:00:00"/>
    <x v="0"/>
    <x v="1"/>
    <x v="1"/>
    <x v="0"/>
    <x v="0"/>
    <n v="62"/>
    <s v="S18_3782"/>
    <x v="67"/>
    <s v="91.24.4555"/>
    <s v="12, rue des Bouchers"/>
    <m/>
    <s v="Marseille"/>
    <m/>
    <n v="13008"/>
    <x v="1"/>
    <x v="1"/>
    <s v="Lebihan"/>
    <s v="Laurence"/>
    <x v="0"/>
  </r>
  <r>
    <n v="10135"/>
    <n v="45"/>
    <n v="50.36"/>
    <n v="13"/>
    <n v="2266.1999999999998"/>
    <d v="2003-02-07T00:00:00"/>
    <x v="0"/>
    <x v="2"/>
    <x v="2"/>
    <x v="0"/>
    <x v="0"/>
    <n v="62"/>
    <s v="S18_3782"/>
    <x v="39"/>
    <n v="4155551450"/>
    <s v="5677 Strong St."/>
    <m/>
    <s v="San Rafael"/>
    <s v="CA"/>
    <n v="97562"/>
    <x v="0"/>
    <x v="0"/>
    <s v="Nelson"/>
    <s v="Valarie"/>
    <x v="0"/>
  </r>
  <r>
    <n v="10146"/>
    <n v="47"/>
    <n v="67.14"/>
    <n v="2"/>
    <n v="3155.58"/>
    <d v="2003-03-09T00:00:00"/>
    <x v="0"/>
    <x v="2"/>
    <x v="10"/>
    <x v="0"/>
    <x v="0"/>
    <n v="62"/>
    <s v="S18_3782"/>
    <x v="88"/>
    <n v="2035554407"/>
    <s v="2440 Pompton St."/>
    <m/>
    <s v="Glendale"/>
    <s v="CT"/>
    <n v="97561"/>
    <x v="0"/>
    <x v="0"/>
    <s v="Lewis"/>
    <s v="Dan"/>
    <x v="1"/>
  </r>
  <r>
    <n v="10159"/>
    <n v="21"/>
    <n v="64.66"/>
    <n v="8"/>
    <n v="1357.86"/>
    <d v="2003-10-10T00:00:00"/>
    <x v="0"/>
    <x v="3"/>
    <x v="4"/>
    <x v="0"/>
    <x v="0"/>
    <n v="62"/>
    <s v="S18_3782"/>
    <x v="4"/>
    <n v="6505551386"/>
    <s v="7734 Strong St."/>
    <m/>
    <s v="San Francisco"/>
    <s v="CA"/>
    <m/>
    <x v="0"/>
    <x v="0"/>
    <s v="Brown"/>
    <s v="Julie"/>
    <x v="0"/>
  </r>
  <r>
    <n v="10169"/>
    <n v="38"/>
    <n v="68.39"/>
    <n v="8"/>
    <n v="2598.8200000000002"/>
    <d v="2003-04-11T00:00:00"/>
    <x v="0"/>
    <x v="3"/>
    <x v="5"/>
    <x v="0"/>
    <x v="0"/>
    <n v="62"/>
    <s v="S18_3782"/>
    <x v="42"/>
    <s v="02 9936 8555"/>
    <s v="201 Miller Street"/>
    <s v="Level 15"/>
    <s v="North Sydney"/>
    <s v="NSW"/>
    <n v="2060"/>
    <x v="3"/>
    <x v="2"/>
    <s v="O'Hara"/>
    <s v="Anna"/>
    <x v="0"/>
  </r>
  <r>
    <n v="10180"/>
    <n v="21"/>
    <n v="50.36"/>
    <n v="3"/>
    <n v="1057.56"/>
    <d v="2003-11-11T00:00:00"/>
    <x v="0"/>
    <x v="3"/>
    <x v="5"/>
    <x v="0"/>
    <x v="0"/>
    <n v="62"/>
    <s v="S18_3782"/>
    <x v="6"/>
    <s v="20.16.1555"/>
    <s v="184, chausse de Tournai"/>
    <m/>
    <s v="Lille"/>
    <m/>
    <n v="59000"/>
    <x v="1"/>
    <x v="1"/>
    <s v="Rance"/>
    <s v="Martine"/>
    <x v="0"/>
  </r>
  <r>
    <n v="10191"/>
    <n v="43"/>
    <n v="72.739999999999995"/>
    <n v="9"/>
    <n v="3127.82"/>
    <s v="11/20/2003 0:00"/>
    <x v="0"/>
    <x v="3"/>
    <x v="5"/>
    <x v="0"/>
    <x v="0"/>
    <n v="62"/>
    <s v="S18_3782"/>
    <x v="68"/>
    <s v="0221-5554327"/>
    <s v="Mehrheimerstr. 369"/>
    <m/>
    <s v="Koln"/>
    <m/>
    <n v="50739"/>
    <x v="16"/>
    <x v="1"/>
    <s v="Pfalzheim"/>
    <s v="Henriette"/>
    <x v="1"/>
  </r>
  <r>
    <n v="10211"/>
    <n v="46"/>
    <n v="54.09"/>
    <n v="8"/>
    <n v="2488.14"/>
    <s v="1/15/2004 0:00"/>
    <x v="0"/>
    <x v="0"/>
    <x v="7"/>
    <x v="1"/>
    <x v="0"/>
    <n v="62"/>
    <s v="S18_3782"/>
    <x v="9"/>
    <s v="(1) 47.55.6555"/>
    <s v="25, rue Lauriston"/>
    <m/>
    <s v="Paris"/>
    <m/>
    <n v="75016"/>
    <x v="1"/>
    <x v="1"/>
    <s v="Perrier"/>
    <s v="Dominique"/>
    <x v="0"/>
  </r>
  <r>
    <n v="10224"/>
    <n v="38"/>
    <n v="58.44"/>
    <n v="1"/>
    <n v="2220.7199999999998"/>
    <s v="2/21/2004 0:00"/>
    <x v="0"/>
    <x v="0"/>
    <x v="0"/>
    <x v="1"/>
    <x v="0"/>
    <n v="62"/>
    <s v="S18_3782"/>
    <x v="6"/>
    <s v="20.16.1555"/>
    <s v="184, chausse de Tournai"/>
    <m/>
    <s v="Lille"/>
    <m/>
    <n v="59000"/>
    <x v="1"/>
    <x v="1"/>
    <s v="Rance"/>
    <s v="Martine"/>
    <x v="0"/>
  </r>
  <r>
    <n v="10237"/>
    <n v="26"/>
    <n v="52.22"/>
    <n v="1"/>
    <n v="1357.72"/>
    <d v="2004-05-04T00:00:00"/>
    <x v="0"/>
    <x v="1"/>
    <x v="8"/>
    <x v="1"/>
    <x v="0"/>
    <n v="62"/>
    <s v="S18_3782"/>
    <x v="11"/>
    <n v="2125551500"/>
    <s v="2678 Kingston Rd."/>
    <s v="Suite 101"/>
    <s v="NYC"/>
    <s v="NY"/>
    <n v="10022"/>
    <x v="0"/>
    <x v="0"/>
    <s v="Frick"/>
    <s v="Michael"/>
    <x v="0"/>
  </r>
  <r>
    <n v="10252"/>
    <n v="31"/>
    <n v="52.84"/>
    <n v="5"/>
    <n v="1638.04"/>
    <s v="5/26/2004 0:00"/>
    <x v="0"/>
    <x v="1"/>
    <x v="1"/>
    <x v="1"/>
    <x v="0"/>
    <n v="62"/>
    <s v="S18_3782"/>
    <x v="9"/>
    <s v="(1) 47.55.6555"/>
    <s v="25, rue Lauriston"/>
    <m/>
    <s v="Paris"/>
    <m/>
    <n v="75016"/>
    <x v="1"/>
    <x v="1"/>
    <s v="Perrier"/>
    <s v="Dominique"/>
    <x v="0"/>
  </r>
  <r>
    <n v="10264"/>
    <n v="48"/>
    <n v="54.71"/>
    <n v="3"/>
    <n v="2626.08"/>
    <s v="6/30/2004 0:00"/>
    <x v="0"/>
    <x v="1"/>
    <x v="9"/>
    <x v="1"/>
    <x v="0"/>
    <n v="62"/>
    <s v="S18_3782"/>
    <x v="58"/>
    <n v="6175559555"/>
    <s v="8616 Spinnaker Dr."/>
    <m/>
    <s v="Boston"/>
    <s v="MA"/>
    <n v="51003"/>
    <x v="0"/>
    <x v="0"/>
    <s v="Yoshido"/>
    <s v="Juri"/>
    <x v="0"/>
  </r>
  <r>
    <n v="10276"/>
    <n v="33"/>
    <n v="50.36"/>
    <n v="9"/>
    <n v="1661.88"/>
    <d v="2004-02-08T00:00:00"/>
    <x v="0"/>
    <x v="2"/>
    <x v="3"/>
    <x v="1"/>
    <x v="0"/>
    <n v="62"/>
    <s v="S18_3782"/>
    <x v="71"/>
    <n v="6175557555"/>
    <s v="7635 Spinnaker Dr."/>
    <m/>
    <s v="Brickhaven"/>
    <s v="MA"/>
    <n v="58339"/>
    <x v="0"/>
    <x v="0"/>
    <s v="Barajas"/>
    <s v="Miguel"/>
    <x v="0"/>
  </r>
  <r>
    <n v="10286"/>
    <n v="38"/>
    <n v="57.2"/>
    <n v="1"/>
    <n v="2173.6"/>
    <s v="8/28/2004 0:00"/>
    <x v="0"/>
    <x v="2"/>
    <x v="3"/>
    <x v="1"/>
    <x v="0"/>
    <n v="62"/>
    <s v="S18_3782"/>
    <x v="62"/>
    <s v="(1) 42.34.2555"/>
    <s v="265, boulevard Charonne"/>
    <m/>
    <s v="Paris"/>
    <m/>
    <n v="75012"/>
    <x v="1"/>
    <x v="1"/>
    <s v="Bertrand"/>
    <s v="Marie"/>
    <x v="0"/>
  </r>
  <r>
    <n v="10299"/>
    <n v="39"/>
    <n v="55.95"/>
    <n v="3"/>
    <n v="2182.0500000000002"/>
    <s v="9/30/2004 0:00"/>
    <x v="0"/>
    <x v="2"/>
    <x v="10"/>
    <x v="1"/>
    <x v="0"/>
    <n v="62"/>
    <s v="S18_3782"/>
    <x v="16"/>
    <s v="90-224 8555"/>
    <s v="Keskuskatu 45"/>
    <m/>
    <s v="Helsinki"/>
    <m/>
    <n v="21240"/>
    <x v="4"/>
    <x v="1"/>
    <s v="Karttunen"/>
    <s v="Matti"/>
    <x v="0"/>
  </r>
  <r>
    <n v="10310"/>
    <n v="42"/>
    <n v="67.14"/>
    <n v="16"/>
    <n v="2819.88"/>
    <s v="10/16/2004 0:00"/>
    <x v="0"/>
    <x v="3"/>
    <x v="4"/>
    <x v="1"/>
    <x v="0"/>
    <n v="62"/>
    <s v="S18_3782"/>
    <x v="68"/>
    <s v="0221-5554327"/>
    <s v="Mehrheimerstr. 369"/>
    <m/>
    <s v="Koln"/>
    <m/>
    <n v="50739"/>
    <x v="16"/>
    <x v="1"/>
    <s v="Pfalzheim"/>
    <s v="Henriette"/>
    <x v="0"/>
  </r>
  <r>
    <n v="10319"/>
    <n v="44"/>
    <n v="59.06"/>
    <n v="4"/>
    <n v="2598.64"/>
    <d v="2004-03-11T00:00:00"/>
    <x v="0"/>
    <x v="3"/>
    <x v="5"/>
    <x v="1"/>
    <x v="0"/>
    <n v="62"/>
    <s v="S18_3782"/>
    <x v="79"/>
    <n v="2125551957"/>
    <s v="5290 North Pendale Street"/>
    <s v="Suite 200"/>
    <s v="NYC"/>
    <s v="NY"/>
    <n v="10022"/>
    <x v="0"/>
    <x v="0"/>
    <s v="Kuo"/>
    <s v="Kee"/>
    <x v="0"/>
  </r>
  <r>
    <n v="10330"/>
    <n v="29"/>
    <n v="69.63"/>
    <n v="2"/>
    <n v="2019.27"/>
    <s v="11/16/2004 0:00"/>
    <x v="0"/>
    <x v="3"/>
    <x v="5"/>
    <x v="1"/>
    <x v="0"/>
    <n v="62"/>
    <s v="S18_3782"/>
    <x v="66"/>
    <s v="+63 2 555 3587"/>
    <s v="15 McCallum Street - NatWest Center #13-03"/>
    <m/>
    <s v="Makati City"/>
    <m/>
    <s v="1227 MM"/>
    <x v="15"/>
    <x v="3"/>
    <s v="Cruz"/>
    <s v="Arnold"/>
    <x v="0"/>
  </r>
  <r>
    <n v="10342"/>
    <n v="26"/>
    <n v="55.95"/>
    <n v="8"/>
    <n v="1454.7"/>
    <s v="11/24/2004 0:00"/>
    <x v="0"/>
    <x v="3"/>
    <x v="5"/>
    <x v="1"/>
    <x v="0"/>
    <n v="62"/>
    <s v="S18_3782"/>
    <x v="10"/>
    <s v="03 9520 4555"/>
    <s v="636 St Kilda Road"/>
    <s v="Level 3"/>
    <s v="Melbourne"/>
    <s v="Victoria"/>
    <n v="3004"/>
    <x v="3"/>
    <x v="2"/>
    <s v="Ferguson"/>
    <s v="Peter"/>
    <x v="0"/>
  </r>
  <r>
    <n v="10355"/>
    <n v="31"/>
    <n v="53.47"/>
    <n v="1"/>
    <n v="1657.57"/>
    <d v="2004-07-12T00:00:00"/>
    <x v="0"/>
    <x v="3"/>
    <x v="6"/>
    <x v="1"/>
    <x v="0"/>
    <n v="62"/>
    <s v="S18_3782"/>
    <x v="23"/>
    <s v="(91) 555 94 44"/>
    <s v="C/ Moralzarzal, 86"/>
    <m/>
    <s v="Madrid"/>
    <m/>
    <n v="28034"/>
    <x v="7"/>
    <x v="1"/>
    <s v="Freyre"/>
    <s v="Diego"/>
    <x v="0"/>
  </r>
  <r>
    <n v="10363"/>
    <n v="32"/>
    <n v="89.12"/>
    <n v="12"/>
    <n v="2851.84"/>
    <d v="2005-06-01T00:00:00"/>
    <x v="0"/>
    <x v="0"/>
    <x v="7"/>
    <x v="2"/>
    <x v="0"/>
    <n v="62"/>
    <s v="S18_3782"/>
    <x v="73"/>
    <s v="+358 9 8045 555"/>
    <s v="Software Engineering Center, SEC Oy"/>
    <m/>
    <s v="Espoo"/>
    <m/>
    <s v="FIN-02271"/>
    <x v="4"/>
    <x v="1"/>
    <s v="Suominen"/>
    <s v="Kalle"/>
    <x v="0"/>
  </r>
  <r>
    <n v="10378"/>
    <n v="28"/>
    <n v="100"/>
    <n v="9"/>
    <n v="4609.6400000000003"/>
    <d v="2005-10-02T00:00:00"/>
    <x v="0"/>
    <x v="0"/>
    <x v="0"/>
    <x v="2"/>
    <x v="0"/>
    <n v="62"/>
    <s v="S18_3782"/>
    <x v="23"/>
    <s v="(91) 555 94 44"/>
    <s v="C/ Moralzarzal, 86"/>
    <m/>
    <s v="Madrid"/>
    <m/>
    <n v="28034"/>
    <x v="7"/>
    <x v="1"/>
    <s v="Freyre"/>
    <s v="Diego"/>
    <x v="1"/>
  </r>
  <r>
    <n v="10390"/>
    <n v="36"/>
    <n v="100"/>
    <n v="2"/>
    <n v="5079.96"/>
    <d v="2005-04-03T00:00:00"/>
    <x v="0"/>
    <x v="0"/>
    <x v="11"/>
    <x v="2"/>
    <x v="0"/>
    <n v="62"/>
    <s v="S18_3782"/>
    <x v="39"/>
    <n v="4155551450"/>
    <s v="5677 Strong St."/>
    <m/>
    <s v="San Rafael"/>
    <s v="CA"/>
    <n v="97562"/>
    <x v="0"/>
    <x v="0"/>
    <s v="Nelson"/>
    <s v="Valarie"/>
    <x v="1"/>
  </r>
  <r>
    <n v="10403"/>
    <n v="36"/>
    <n v="52.22"/>
    <n v="1"/>
    <n v="1879.92"/>
    <d v="2005-08-04T00:00:00"/>
    <x v="0"/>
    <x v="1"/>
    <x v="8"/>
    <x v="2"/>
    <x v="0"/>
    <n v="62"/>
    <s v="S18_3782"/>
    <x v="22"/>
    <s v="(171) 555-2282"/>
    <s v="Berkeley Gardens 12  Brewery"/>
    <m/>
    <s v="Liverpool"/>
    <m/>
    <s v="WX1 6LT"/>
    <x v="6"/>
    <x v="1"/>
    <s v="Devon"/>
    <s v="Elizabeth"/>
    <x v="0"/>
  </r>
  <r>
    <n v="10106"/>
    <n v="41"/>
    <n v="100"/>
    <n v="17"/>
    <n v="4774.8599999999997"/>
    <s v="2/17/2003 0:00"/>
    <x v="0"/>
    <x v="0"/>
    <x v="0"/>
    <x v="0"/>
    <x v="3"/>
    <n v="105"/>
    <s v="S18_3856"/>
    <x v="86"/>
    <s v="035-640555"/>
    <s v="Via Ludovico il Moro 22"/>
    <m/>
    <s v="Bergamo"/>
    <m/>
    <n v="24100"/>
    <x v="12"/>
    <x v="1"/>
    <s v="Rovelli"/>
    <s v="Giovanni"/>
    <x v="1"/>
  </r>
  <r>
    <n v="10119"/>
    <n v="27"/>
    <n v="99.52"/>
    <n v="8"/>
    <n v="2687.04"/>
    <s v="4/28/2003 0:00"/>
    <x v="0"/>
    <x v="1"/>
    <x v="8"/>
    <x v="0"/>
    <x v="3"/>
    <n v="105"/>
    <s v="S18_3856"/>
    <x v="19"/>
    <s v="6562-9555"/>
    <s v="Geislweg 14"/>
    <m/>
    <s v="Salzburg"/>
    <m/>
    <n v="5020"/>
    <x v="5"/>
    <x v="1"/>
    <s v="Pipps"/>
    <s v="Georg"/>
    <x v="0"/>
  </r>
  <r>
    <n v="10130"/>
    <n v="33"/>
    <n v="100"/>
    <n v="1"/>
    <n v="3423.75"/>
    <s v="6/16/2003 0:00"/>
    <x v="0"/>
    <x v="1"/>
    <x v="9"/>
    <x v="0"/>
    <x v="3"/>
    <n v="105"/>
    <s v="S18_3856"/>
    <x v="91"/>
    <n v="6175558428"/>
    <s v="16780 Pompton St."/>
    <m/>
    <s v="Brickhaven"/>
    <s v="MA"/>
    <n v="58339"/>
    <x v="0"/>
    <x v="0"/>
    <s v="Taylor"/>
    <s v="Leslie"/>
    <x v="1"/>
  </r>
  <r>
    <n v="10143"/>
    <n v="34"/>
    <n v="100"/>
    <n v="12"/>
    <n v="3455.76"/>
    <d v="2003-10-08T00:00:00"/>
    <x v="0"/>
    <x v="2"/>
    <x v="3"/>
    <x v="0"/>
    <x v="3"/>
    <n v="105"/>
    <s v="S18_3856"/>
    <x v="50"/>
    <n v="5085559555"/>
    <s v="4575 Hillside Dr."/>
    <m/>
    <s v="New Bedford"/>
    <s v="MA"/>
    <n v="50553"/>
    <x v="0"/>
    <x v="0"/>
    <s v="Tam"/>
    <s v="Wing C"/>
    <x v="1"/>
  </r>
  <r>
    <n v="10155"/>
    <n v="29"/>
    <n v="100"/>
    <n v="10"/>
    <n v="3622.97"/>
    <d v="2003-06-10T00:00:00"/>
    <x v="0"/>
    <x v="3"/>
    <x v="4"/>
    <x v="0"/>
    <x v="3"/>
    <n v="105"/>
    <s v="S18_3856"/>
    <x v="16"/>
    <s v="90-224 8555"/>
    <s v="Keskuskatu 45"/>
    <m/>
    <s v="Helsinki"/>
    <m/>
    <n v="21240"/>
    <x v="4"/>
    <x v="1"/>
    <s v="Karttunen"/>
    <s v="Matti"/>
    <x v="1"/>
  </r>
  <r>
    <n v="10167"/>
    <n v="34"/>
    <n v="100"/>
    <n v="6"/>
    <n v="3599.58"/>
    <s v="10/23/2003 0:00"/>
    <x v="3"/>
    <x v="3"/>
    <x v="4"/>
    <x v="0"/>
    <x v="3"/>
    <n v="105"/>
    <s v="S18_3856"/>
    <x v="37"/>
    <s v="0695-34 6555"/>
    <s v="?kergatan 24"/>
    <m/>
    <s v="Boras"/>
    <m/>
    <s v="S-844 67"/>
    <x v="8"/>
    <x v="1"/>
    <s v="Larsson"/>
    <s v="Maria"/>
    <x v="1"/>
  </r>
  <r>
    <n v="10178"/>
    <n v="48"/>
    <n v="100"/>
    <n v="9"/>
    <n v="5386.56"/>
    <d v="2003-08-11T00:00:00"/>
    <x v="0"/>
    <x v="3"/>
    <x v="5"/>
    <x v="0"/>
    <x v="3"/>
    <n v="105"/>
    <s v="S18_3856"/>
    <x v="51"/>
    <s v="61.77.6555"/>
    <s v="1 rue Alsace-Lorraine"/>
    <m/>
    <s v="Toulouse"/>
    <m/>
    <n v="31000"/>
    <x v="1"/>
    <x v="1"/>
    <s v="Roulet"/>
    <s v="Annette"/>
    <x v="1"/>
  </r>
  <r>
    <n v="10186"/>
    <n v="46"/>
    <n v="100"/>
    <n v="6"/>
    <n v="4918.78"/>
    <s v="11/14/2003 0:00"/>
    <x v="0"/>
    <x v="3"/>
    <x v="5"/>
    <x v="0"/>
    <x v="3"/>
    <n v="105"/>
    <s v="S18_3856"/>
    <x v="52"/>
    <s v="(171) 555-7555"/>
    <s v="120 Hanover Sq."/>
    <m/>
    <s v="London"/>
    <m/>
    <s v="WA1 1DP"/>
    <x v="6"/>
    <x v="1"/>
    <s v="Hardy"/>
    <s v="Thomas"/>
    <x v="1"/>
  </r>
  <r>
    <n v="10197"/>
    <n v="22"/>
    <n v="100"/>
    <n v="3"/>
    <n v="2538.8000000000002"/>
    <s v="11/26/2003 0:00"/>
    <x v="0"/>
    <x v="3"/>
    <x v="5"/>
    <x v="0"/>
    <x v="3"/>
    <n v="105"/>
    <s v="S18_3856"/>
    <x v="53"/>
    <s v="(93) 203 4555"/>
    <s v="Rambla de Catalu¤a, 23"/>
    <m/>
    <s v="Barcelona"/>
    <m/>
    <n v="8022"/>
    <x v="7"/>
    <x v="1"/>
    <s v="Saavedra"/>
    <s v="Eduardo"/>
    <x v="0"/>
  </r>
  <r>
    <n v="10209"/>
    <n v="20"/>
    <n v="100"/>
    <n v="5"/>
    <n v="2498.6"/>
    <d v="2004-09-01T00:00:00"/>
    <x v="0"/>
    <x v="0"/>
    <x v="7"/>
    <x v="1"/>
    <x v="3"/>
    <n v="105"/>
    <s v="S18_3856"/>
    <x v="54"/>
    <n v="2155554369"/>
    <s v="6047 Douglas Av."/>
    <m/>
    <s v="Los Angeles"/>
    <s v="CA"/>
    <m/>
    <x v="0"/>
    <x v="0"/>
    <s v="Chandler"/>
    <s v="Michael"/>
    <x v="0"/>
  </r>
  <r>
    <n v="10222"/>
    <n v="45"/>
    <n v="85.75"/>
    <n v="9"/>
    <n v="3858.75"/>
    <s v="2/19/2004 0:00"/>
    <x v="0"/>
    <x v="0"/>
    <x v="0"/>
    <x v="1"/>
    <x v="3"/>
    <n v="105"/>
    <s v="S18_3856"/>
    <x v="55"/>
    <n v="7605558146"/>
    <s v="361 Furth Circle"/>
    <m/>
    <s v="San Diego"/>
    <s v="CA"/>
    <n v="91217"/>
    <x v="0"/>
    <x v="0"/>
    <s v="Thompson"/>
    <s v="Valarie"/>
    <x v="1"/>
  </r>
  <r>
    <n v="10249"/>
    <n v="46"/>
    <n v="100"/>
    <n v="5"/>
    <n v="5600.5"/>
    <d v="2004-08-05T00:00:00"/>
    <x v="0"/>
    <x v="1"/>
    <x v="1"/>
    <x v="1"/>
    <x v="3"/>
    <n v="105"/>
    <s v="S18_3856"/>
    <x v="33"/>
    <n v="6175555555"/>
    <s v="4658 Baden Av."/>
    <m/>
    <s v="Cambridge"/>
    <s v="MA"/>
    <n v="51247"/>
    <x v="0"/>
    <x v="0"/>
    <s v="Tseng"/>
    <s v="Kyung"/>
    <x v="1"/>
  </r>
  <r>
    <n v="10262"/>
    <n v="34"/>
    <n v="100"/>
    <n v="14"/>
    <n v="4103.46"/>
    <s v="6/24/2004 0:00"/>
    <x v="3"/>
    <x v="1"/>
    <x v="9"/>
    <x v="1"/>
    <x v="3"/>
    <n v="105"/>
    <s v="S18_3856"/>
    <x v="23"/>
    <s v="(91) 555 94 44"/>
    <s v="C/ Moralzarzal, 86"/>
    <m/>
    <s v="Madrid"/>
    <m/>
    <n v="28034"/>
    <x v="7"/>
    <x v="1"/>
    <s v="Freyre"/>
    <s v="Diego"/>
    <x v="1"/>
  </r>
  <r>
    <n v="10273"/>
    <n v="50"/>
    <n v="85.75"/>
    <n v="1"/>
    <n v="4287.5"/>
    <s v="7/21/2004 0:00"/>
    <x v="0"/>
    <x v="2"/>
    <x v="2"/>
    <x v="1"/>
    <x v="3"/>
    <n v="105"/>
    <s v="S18_3856"/>
    <x v="56"/>
    <s v="(02) 5554 67"/>
    <s v="Rue Joseph-Bens 532"/>
    <m/>
    <s v="Bruxelles"/>
    <m/>
    <s v="B-1180"/>
    <x v="14"/>
    <x v="1"/>
    <s v="Dewey"/>
    <s v="Catherine"/>
    <x v="1"/>
  </r>
  <r>
    <n v="10283"/>
    <n v="46"/>
    <n v="100"/>
    <n v="3"/>
    <n v="5795.54"/>
    <s v="8/20/2004 0:00"/>
    <x v="0"/>
    <x v="2"/>
    <x v="3"/>
    <x v="1"/>
    <x v="3"/>
    <n v="105"/>
    <s v="S18_3856"/>
    <x v="57"/>
    <s v="(604) 555-4555"/>
    <s v="23 Tsawassen Blvd."/>
    <m/>
    <s v="Tsawassen"/>
    <s v="BC"/>
    <s v="T2F 8M4"/>
    <x v="10"/>
    <x v="0"/>
    <s v="Lincoln"/>
    <s v="Elizabeth"/>
    <x v="1"/>
  </r>
  <r>
    <n v="10296"/>
    <n v="22"/>
    <n v="84.7"/>
    <n v="12"/>
    <n v="1863.4"/>
    <s v="9/15/2004 0:00"/>
    <x v="0"/>
    <x v="2"/>
    <x v="10"/>
    <x v="1"/>
    <x v="3"/>
    <n v="105"/>
    <s v="S18_3856"/>
    <x v="89"/>
    <s v="+49 89 61 08 9555"/>
    <s v="Hansastr. 15"/>
    <m/>
    <s v="Munich"/>
    <m/>
    <n v="80686"/>
    <x v="16"/>
    <x v="1"/>
    <s v="Donnermeyer"/>
    <s v="Michael"/>
    <x v="0"/>
  </r>
  <r>
    <n v="10307"/>
    <n v="48"/>
    <n v="86.81"/>
    <n v="6"/>
    <n v="4166.88"/>
    <s v="10/14/2004 0:00"/>
    <x v="0"/>
    <x v="3"/>
    <x v="4"/>
    <x v="1"/>
    <x v="3"/>
    <n v="105"/>
    <s v="S18_3856"/>
    <x v="29"/>
    <n v="2155554695"/>
    <s v="782 First Street"/>
    <m/>
    <s v="Philadelphia"/>
    <s v="PA"/>
    <n v="71270"/>
    <x v="0"/>
    <x v="0"/>
    <s v="Cervantes"/>
    <s v="Francisca"/>
    <x v="1"/>
  </r>
  <r>
    <n v="10316"/>
    <n v="47"/>
    <n v="86.81"/>
    <n v="14"/>
    <n v="4080.07"/>
    <d v="2004-01-11T00:00:00"/>
    <x v="0"/>
    <x v="3"/>
    <x v="5"/>
    <x v="1"/>
    <x v="3"/>
    <n v="105"/>
    <s v="S18_3856"/>
    <x v="59"/>
    <s v="(198) 555-8888"/>
    <s v="Garden House Crowther Way"/>
    <m/>
    <s v="Cowes"/>
    <s v="Isle of Wight"/>
    <s v="PO31 7PJ"/>
    <x v="6"/>
    <x v="1"/>
    <s v="Bennett"/>
    <s v="Helen"/>
    <x v="1"/>
  </r>
  <r>
    <n v="10328"/>
    <n v="34"/>
    <n v="100"/>
    <n v="6"/>
    <n v="3815.48"/>
    <d v="2004-12-11T00:00:00"/>
    <x v="0"/>
    <x v="3"/>
    <x v="5"/>
    <x v="1"/>
    <x v="3"/>
    <n v="105"/>
    <s v="S18_3856"/>
    <x v="86"/>
    <s v="035-640555"/>
    <s v="Via Ludovico il Moro 22"/>
    <m/>
    <s v="Bergamo"/>
    <m/>
    <n v="24100"/>
    <x v="12"/>
    <x v="1"/>
    <s v="Rovelli"/>
    <s v="Giovanni"/>
    <x v="1"/>
  </r>
  <r>
    <n v="10338"/>
    <n v="45"/>
    <n v="100"/>
    <n v="2"/>
    <n v="5526.45"/>
    <s v="11/22/2004 0:00"/>
    <x v="0"/>
    <x v="3"/>
    <x v="5"/>
    <x v="1"/>
    <x v="3"/>
    <n v="105"/>
    <s v="S18_3856"/>
    <x v="90"/>
    <s v="(071) 23 67 2555"/>
    <s v="Boulevard Tirou, 255"/>
    <m/>
    <s v="Charleroi"/>
    <m/>
    <s v="B-6000"/>
    <x v="14"/>
    <x v="1"/>
    <s v="Cartrain"/>
    <s v="Pascale"/>
    <x v="1"/>
  </r>
  <r>
    <n v="10351"/>
    <n v="20"/>
    <n v="100"/>
    <n v="2"/>
    <n v="3374.6"/>
    <d v="2004-03-12T00:00:00"/>
    <x v="0"/>
    <x v="3"/>
    <x v="6"/>
    <x v="1"/>
    <x v="3"/>
    <n v="105"/>
    <s v="S18_3856"/>
    <x v="49"/>
    <s v="(171) 555-0297"/>
    <s v="35 King George"/>
    <m/>
    <s v="London"/>
    <m/>
    <s v="WX3 6FW"/>
    <x v="6"/>
    <x v="1"/>
    <s v="Brown"/>
    <s v="Ann"/>
    <x v="1"/>
  </r>
  <r>
    <n v="10373"/>
    <n v="50"/>
    <n v="60.49"/>
    <n v="6"/>
    <n v="3024.5"/>
    <s v="1/31/2005 0:00"/>
    <x v="0"/>
    <x v="0"/>
    <x v="7"/>
    <x v="2"/>
    <x v="3"/>
    <n v="105"/>
    <s v="S18_3856"/>
    <x v="60"/>
    <s v="981-443655"/>
    <s v="Torikatu 38"/>
    <m/>
    <s v="Oulu"/>
    <m/>
    <n v="90110"/>
    <x v="4"/>
    <x v="1"/>
    <s v="Koskitalo"/>
    <s v="Pirkko"/>
    <x v="1"/>
  </r>
  <r>
    <n v="10386"/>
    <n v="22"/>
    <n v="57.55"/>
    <n v="6"/>
    <n v="1266.0999999999999"/>
    <d v="2005-01-03T00:00:00"/>
    <x v="5"/>
    <x v="0"/>
    <x v="11"/>
    <x v="2"/>
    <x v="3"/>
    <n v="105"/>
    <s v="S18_3856"/>
    <x v="23"/>
    <s v="(91) 555 94 44"/>
    <s v="C/ Moralzarzal, 86"/>
    <m/>
    <s v="Madrid"/>
    <m/>
    <n v="28034"/>
    <x v="7"/>
    <x v="1"/>
    <s v="Freyre"/>
    <s v="Diego"/>
    <x v="0"/>
  </r>
  <r>
    <n v="10398"/>
    <n v="45"/>
    <n v="100"/>
    <n v="17"/>
    <n v="4811.8500000000004"/>
    <s v="3/30/2005 0:00"/>
    <x v="0"/>
    <x v="0"/>
    <x v="11"/>
    <x v="2"/>
    <x v="3"/>
    <n v="105"/>
    <s v="S18_3856"/>
    <x v="1"/>
    <s v="26.47.1555"/>
    <s v="59 rue de l'Abbaye"/>
    <m/>
    <s v="Reims"/>
    <m/>
    <n v="51100"/>
    <x v="1"/>
    <x v="1"/>
    <s v="Henriot"/>
    <s v="Paul"/>
    <x v="1"/>
  </r>
  <r>
    <n v="10400"/>
    <n v="58"/>
    <n v="100"/>
    <n v="6"/>
    <n v="7307.42"/>
    <d v="2005-01-04T00:00:00"/>
    <x v="0"/>
    <x v="1"/>
    <x v="8"/>
    <x v="2"/>
    <x v="3"/>
    <n v="105"/>
    <s v="S18_3856"/>
    <x v="61"/>
    <n v="4085553659"/>
    <s v="3086 Ingle Ln."/>
    <m/>
    <s v="San Jose"/>
    <s v="CA"/>
    <n v="94217"/>
    <x v="0"/>
    <x v="0"/>
    <s v="Frick"/>
    <s v="Sue"/>
    <x v="2"/>
  </r>
  <r>
    <n v="10415"/>
    <n v="51"/>
    <n v="100"/>
    <n v="5"/>
    <n v="6209.25"/>
    <d v="2005-09-05T00:00:00"/>
    <x v="1"/>
    <x v="1"/>
    <x v="1"/>
    <x v="2"/>
    <x v="3"/>
    <n v="105"/>
    <s v="S18_3856"/>
    <x v="87"/>
    <s v="61-9-3844-6555"/>
    <s v="7 Allen Street"/>
    <m/>
    <s v="Glen Waverly"/>
    <s v="Victoria"/>
    <n v="3150"/>
    <x v="3"/>
    <x v="2"/>
    <s v="Connery"/>
    <s v="Sean"/>
    <x v="1"/>
  </r>
  <r>
    <n v="10104"/>
    <n v="38"/>
    <n v="100"/>
    <n v="3"/>
    <n v="5348.5"/>
    <s v="1/31/2003 0:00"/>
    <x v="0"/>
    <x v="0"/>
    <x v="7"/>
    <x v="0"/>
    <x v="1"/>
    <n v="143"/>
    <s v="S18_4027"/>
    <x v="23"/>
    <s v="(91) 555 94 44"/>
    <s v="C/ Moralzarzal, 86"/>
    <m/>
    <s v="Madrid"/>
    <m/>
    <n v="28034"/>
    <x v="7"/>
    <x v="1"/>
    <s v="Freyre"/>
    <s v="Diego"/>
    <x v="1"/>
  </r>
  <r>
    <n v="10117"/>
    <n v="22"/>
    <n v="100"/>
    <n v="12"/>
    <n v="2780.58"/>
    <s v="4/16/2003 0:00"/>
    <x v="0"/>
    <x v="1"/>
    <x v="8"/>
    <x v="0"/>
    <x v="1"/>
    <n v="143"/>
    <s v="S18_4027"/>
    <x v="26"/>
    <s v="+65 221 7555"/>
    <s v="Bronz Sok., Bronz Apt. 3/6 Tesvikiye"/>
    <m/>
    <s v="Singapore"/>
    <m/>
    <n v="79903"/>
    <x v="9"/>
    <x v="3"/>
    <s v="Natividad"/>
    <s v="Eric"/>
    <x v="0"/>
  </r>
  <r>
    <n v="10127"/>
    <n v="25"/>
    <n v="100"/>
    <n v="5"/>
    <n v="3447"/>
    <d v="2003-03-06T00:00:00"/>
    <x v="0"/>
    <x v="1"/>
    <x v="9"/>
    <x v="0"/>
    <x v="1"/>
    <n v="143"/>
    <s v="S18_4027"/>
    <x v="74"/>
    <n v="2125557413"/>
    <s v="4092 Furth Circle"/>
    <s v="Suite 400"/>
    <s v="NYC"/>
    <s v="NY"/>
    <n v="10022"/>
    <x v="0"/>
    <x v="0"/>
    <s v="Young"/>
    <s v="Jeff"/>
    <x v="1"/>
  </r>
  <r>
    <n v="10142"/>
    <n v="24"/>
    <n v="100"/>
    <n v="15"/>
    <n v="3791.52"/>
    <d v="2003-08-08T00:00:00"/>
    <x v="0"/>
    <x v="2"/>
    <x v="3"/>
    <x v="0"/>
    <x v="1"/>
    <n v="143"/>
    <s v="S18_4027"/>
    <x v="39"/>
    <n v="4155551450"/>
    <s v="5677 Strong St."/>
    <m/>
    <s v="San Rafael"/>
    <s v="CA"/>
    <n v="97562"/>
    <x v="0"/>
    <x v="0"/>
    <s v="Nelson"/>
    <s v="Valarie"/>
    <x v="1"/>
  </r>
  <r>
    <n v="10152"/>
    <n v="35"/>
    <n v="100"/>
    <n v="1"/>
    <n v="4524.1000000000004"/>
    <s v="9/25/2003 0:00"/>
    <x v="0"/>
    <x v="2"/>
    <x v="10"/>
    <x v="0"/>
    <x v="1"/>
    <n v="143"/>
    <s v="S18_4027"/>
    <x v="28"/>
    <s v="61-7-3844-6555"/>
    <s v="31 Duncan St. West End"/>
    <m/>
    <s v="South Brisbane"/>
    <s v="Queensland"/>
    <n v="4101"/>
    <x v="3"/>
    <x v="2"/>
    <s v="Calaghan"/>
    <s v="Tony"/>
    <x v="1"/>
  </r>
  <r>
    <n v="10165"/>
    <n v="28"/>
    <n v="100"/>
    <n v="6"/>
    <n v="3337.6"/>
    <s v="10/22/2003 0:00"/>
    <x v="0"/>
    <x v="3"/>
    <x v="4"/>
    <x v="0"/>
    <x v="1"/>
    <n v="143"/>
    <s v="S18_4027"/>
    <x v="26"/>
    <s v="+65 221 7555"/>
    <s v="Bronz Sok., Bronz Apt. 3/6 Tesvikiye"/>
    <m/>
    <s v="Singapore"/>
    <m/>
    <n v="79903"/>
    <x v="9"/>
    <x v="3"/>
    <s v="Natividad"/>
    <s v="Eric"/>
    <x v="1"/>
  </r>
  <r>
    <n v="10176"/>
    <n v="36"/>
    <n v="100"/>
    <n v="5"/>
    <n v="5532.12"/>
    <d v="2003-06-11T00:00:00"/>
    <x v="0"/>
    <x v="3"/>
    <x v="5"/>
    <x v="0"/>
    <x v="1"/>
    <n v="143"/>
    <s v="S18_4027"/>
    <x v="70"/>
    <s v="0522-556555"/>
    <s v="Strada Provinciale 124"/>
    <m/>
    <s v="Reggio Emilia"/>
    <m/>
    <n v="42100"/>
    <x v="12"/>
    <x v="1"/>
    <s v="Moroni"/>
    <s v="Maurizio"/>
    <x v="1"/>
  </r>
  <r>
    <n v="10185"/>
    <n v="39"/>
    <n v="100"/>
    <n v="16"/>
    <n v="5096.91"/>
    <s v="11/14/2003 0:00"/>
    <x v="0"/>
    <x v="3"/>
    <x v="5"/>
    <x v="0"/>
    <x v="1"/>
    <n v="143"/>
    <s v="S18_4027"/>
    <x v="50"/>
    <n v="5085559555"/>
    <s v="4575 Hillside Dr."/>
    <m/>
    <s v="New Bedford"/>
    <s v="MA"/>
    <n v="50553"/>
    <x v="0"/>
    <x v="0"/>
    <s v="Tam"/>
    <s v="Wing C"/>
    <x v="1"/>
  </r>
  <r>
    <n v="10196"/>
    <n v="27"/>
    <n v="100"/>
    <n v="8"/>
    <n v="4537.08"/>
    <s v="11/26/2003 0:00"/>
    <x v="0"/>
    <x v="3"/>
    <x v="5"/>
    <x v="0"/>
    <x v="1"/>
    <n v="143"/>
    <s v="S18_4027"/>
    <x v="34"/>
    <n v="2035559545"/>
    <s v="567 North Pendale Street"/>
    <m/>
    <s v="New Haven"/>
    <s v="CT"/>
    <n v="97823"/>
    <x v="0"/>
    <x v="0"/>
    <s v="Murphy"/>
    <s v="Leslie"/>
    <x v="1"/>
  </r>
  <r>
    <n v="10207"/>
    <n v="40"/>
    <n v="100"/>
    <n v="1"/>
    <n v="6146.8"/>
    <d v="2003-09-12T00:00:00"/>
    <x v="0"/>
    <x v="3"/>
    <x v="6"/>
    <x v="0"/>
    <x v="1"/>
    <n v="143"/>
    <s v="S18_4027"/>
    <x v="64"/>
    <n v="6175552555"/>
    <s v="6251 Ingle Ln."/>
    <m/>
    <s v="Boston"/>
    <s v="MA"/>
    <n v="51003"/>
    <x v="0"/>
    <x v="0"/>
    <s v="Franco"/>
    <s v="Valarie"/>
    <x v="1"/>
  </r>
  <r>
    <n v="10220"/>
    <n v="50"/>
    <n v="100"/>
    <n v="5"/>
    <n v="8258"/>
    <d v="2004-12-02T00:00:00"/>
    <x v="0"/>
    <x v="0"/>
    <x v="0"/>
    <x v="1"/>
    <x v="1"/>
    <n v="143"/>
    <s v="S18_4027"/>
    <x v="75"/>
    <s v="+353 1862 1555"/>
    <s v="25 Maiden Lane"/>
    <s v="Floor No. 4"/>
    <s v="Dublin"/>
    <m/>
    <n v="2"/>
    <x v="18"/>
    <x v="1"/>
    <s v="Cassidy"/>
    <s v="Dean"/>
    <x v="2"/>
  </r>
  <r>
    <n v="10230"/>
    <n v="42"/>
    <n v="100"/>
    <n v="3"/>
    <n v="7238.28"/>
    <s v="3/15/2004 0:00"/>
    <x v="0"/>
    <x v="0"/>
    <x v="11"/>
    <x v="1"/>
    <x v="1"/>
    <n v="143"/>
    <s v="S18_4027"/>
    <x v="72"/>
    <s v="+49 69 66 90 2555"/>
    <s v="Lyonerstr. 34"/>
    <m/>
    <s v="Frankfurt"/>
    <m/>
    <n v="60528"/>
    <x v="16"/>
    <x v="1"/>
    <s v="Keitel"/>
    <s v="Roland"/>
    <x v="2"/>
  </r>
  <r>
    <n v="10247"/>
    <n v="48"/>
    <n v="100"/>
    <n v="5"/>
    <n v="6756"/>
    <d v="2004-05-05T00:00:00"/>
    <x v="0"/>
    <x v="1"/>
    <x v="1"/>
    <x v="1"/>
    <x v="1"/>
    <n v="143"/>
    <s v="S18_4027"/>
    <x v="73"/>
    <s v="+358 9 8045 555"/>
    <s v="Software Engineering Center, SEC Oy"/>
    <m/>
    <s v="Espoo"/>
    <m/>
    <s v="FIN-02271"/>
    <x v="4"/>
    <x v="1"/>
    <s v="Suominen"/>
    <s v="Kalle"/>
    <x v="1"/>
  </r>
  <r>
    <n v="10272"/>
    <n v="25"/>
    <n v="100"/>
    <n v="5"/>
    <n v="3734"/>
    <s v="7/20/2004 0:00"/>
    <x v="0"/>
    <x v="2"/>
    <x v="2"/>
    <x v="1"/>
    <x v="1"/>
    <n v="143"/>
    <s v="S18_4027"/>
    <x v="18"/>
    <n v="2155551555"/>
    <s v="7586 Pompton St."/>
    <m/>
    <s v="Allentown"/>
    <s v="PA"/>
    <n v="70267"/>
    <x v="0"/>
    <x v="0"/>
    <s v="Yu"/>
    <s v="Kyung"/>
    <x v="1"/>
  </r>
  <r>
    <n v="10282"/>
    <n v="31"/>
    <n v="100"/>
    <n v="8"/>
    <n v="4674.8"/>
    <s v="8/20/2004 0:00"/>
    <x v="0"/>
    <x v="2"/>
    <x v="3"/>
    <x v="1"/>
    <x v="1"/>
    <n v="143"/>
    <s v="S18_4027"/>
    <x v="39"/>
    <n v="4155551450"/>
    <s v="5677 Strong St."/>
    <m/>
    <s v="San Rafael"/>
    <s v="CA"/>
    <n v="97562"/>
    <x v="0"/>
    <x v="0"/>
    <s v="Nelson"/>
    <s v="Valarie"/>
    <x v="1"/>
  </r>
  <r>
    <n v="10292"/>
    <n v="44"/>
    <n v="100"/>
    <n v="2"/>
    <n v="7140.76"/>
    <d v="2004-08-09T00:00:00"/>
    <x v="0"/>
    <x v="2"/>
    <x v="10"/>
    <x v="1"/>
    <x v="1"/>
    <n v="143"/>
    <s v="S18_4027"/>
    <x v="0"/>
    <n v="2125557818"/>
    <s v="897 Long Airport Avenue"/>
    <m/>
    <s v="NYC"/>
    <s v="NY"/>
    <n v="10022"/>
    <x v="0"/>
    <x v="0"/>
    <s v="Yu"/>
    <s v="Kwai"/>
    <x v="2"/>
  </r>
  <r>
    <n v="10306"/>
    <n v="23"/>
    <n v="100"/>
    <n v="16"/>
    <n v="3600.65"/>
    <s v="10/14/2004 0:00"/>
    <x v="0"/>
    <x v="3"/>
    <x v="4"/>
    <x v="1"/>
    <x v="1"/>
    <n v="143"/>
    <s v="S18_4027"/>
    <x v="77"/>
    <s v="(171) 555-1555"/>
    <s v="Fauntleroy Circus"/>
    <m/>
    <s v="Manchester"/>
    <m/>
    <s v="EC2 5NT"/>
    <x v="6"/>
    <x v="1"/>
    <s v="Ashworth"/>
    <s v="Victoria"/>
    <x v="1"/>
  </r>
  <r>
    <n v="10314"/>
    <n v="29"/>
    <n v="100"/>
    <n v="8"/>
    <n v="4206.74"/>
    <s v="10/22/2004 0:00"/>
    <x v="0"/>
    <x v="3"/>
    <x v="4"/>
    <x v="1"/>
    <x v="1"/>
    <n v="143"/>
    <s v="S18_4027"/>
    <x v="78"/>
    <s v="86 21 3555"/>
    <s v="Smagsloget 45"/>
    <m/>
    <s v="Aaarhus"/>
    <m/>
    <n v="8200"/>
    <x v="13"/>
    <x v="1"/>
    <s v="Ibsen"/>
    <s v="Palle"/>
    <x v="1"/>
  </r>
  <r>
    <n v="10324"/>
    <n v="49"/>
    <n v="100"/>
    <n v="13"/>
    <n v="5379.71"/>
    <d v="2004-05-11T00:00:00"/>
    <x v="0"/>
    <x v="3"/>
    <x v="5"/>
    <x v="1"/>
    <x v="1"/>
    <n v="143"/>
    <s v="S18_4027"/>
    <x v="11"/>
    <n v="2125551500"/>
    <s v="2678 Kingston Rd."/>
    <s v="Suite 101"/>
    <s v="NYC"/>
    <s v="NY"/>
    <n v="10022"/>
    <x v="0"/>
    <x v="0"/>
    <s v="Frick"/>
    <s v="Michael"/>
    <x v="1"/>
  </r>
  <r>
    <n v="10337"/>
    <n v="36"/>
    <n v="100"/>
    <n v="3"/>
    <n v="5679.36"/>
    <s v="11/21/2004 0:00"/>
    <x v="0"/>
    <x v="3"/>
    <x v="5"/>
    <x v="1"/>
    <x v="1"/>
    <n v="143"/>
    <s v="S18_4027"/>
    <x v="27"/>
    <n v="2125558493"/>
    <s v="5905 Pompton St."/>
    <s v="Suite 750"/>
    <s v="NYC"/>
    <s v="NY"/>
    <n v="10022"/>
    <x v="0"/>
    <x v="0"/>
    <s v="Hernandez"/>
    <s v="Maria"/>
    <x v="1"/>
  </r>
  <r>
    <n v="10349"/>
    <n v="34"/>
    <n v="100"/>
    <n v="5"/>
    <n v="4394.84"/>
    <d v="2004-01-12T00:00:00"/>
    <x v="0"/>
    <x v="3"/>
    <x v="6"/>
    <x v="1"/>
    <x v="1"/>
    <n v="143"/>
    <s v="S18_4027"/>
    <x v="74"/>
    <n v="2125557413"/>
    <s v="4092 Furth Circle"/>
    <s v="Suite 400"/>
    <s v="NYC"/>
    <s v="NY"/>
    <n v="10022"/>
    <x v="0"/>
    <x v="0"/>
    <s v="Young"/>
    <s v="Jeff"/>
    <x v="1"/>
  </r>
  <r>
    <n v="10358"/>
    <n v="25"/>
    <n v="100"/>
    <n v="13"/>
    <n v="2528.25"/>
    <d v="2004-10-12T00:00:00"/>
    <x v="0"/>
    <x v="3"/>
    <x v="6"/>
    <x v="1"/>
    <x v="1"/>
    <n v="143"/>
    <s v="S18_4027"/>
    <x v="23"/>
    <s v="(91) 555 94 44"/>
    <s v="C/ Moralzarzal, 86"/>
    <m/>
    <s v="Madrid"/>
    <m/>
    <n v="28034"/>
    <x v="7"/>
    <x v="1"/>
    <s v="Freyre"/>
    <s v="Diego"/>
    <x v="0"/>
  </r>
  <r>
    <n v="10372"/>
    <n v="48"/>
    <n v="100"/>
    <n v="6"/>
    <n v="7031.52"/>
    <s v="1/26/2005 0:00"/>
    <x v="0"/>
    <x v="0"/>
    <x v="7"/>
    <x v="2"/>
    <x v="1"/>
    <n v="143"/>
    <s v="S18_4027"/>
    <x v="35"/>
    <s v="+81 3 3584 0555"/>
    <s v="2-2-8 Roppongi"/>
    <m/>
    <s v="Minato-ku"/>
    <s v="Tokyo"/>
    <s v="106-0032"/>
    <x v="11"/>
    <x v="3"/>
    <s v="Shimamura"/>
    <s v="Akiko"/>
    <x v="2"/>
  </r>
  <r>
    <n v="10383"/>
    <n v="38"/>
    <n v="100"/>
    <n v="1"/>
    <n v="5340.9"/>
    <s v="2/22/2005 0:00"/>
    <x v="0"/>
    <x v="0"/>
    <x v="0"/>
    <x v="2"/>
    <x v="1"/>
    <n v="143"/>
    <s v="S18_4027"/>
    <x v="23"/>
    <s v="(91) 555 94 44"/>
    <s v="C/ Moralzarzal, 86"/>
    <m/>
    <s v="Madrid"/>
    <m/>
    <n v="28034"/>
    <x v="7"/>
    <x v="1"/>
    <s v="Freyre"/>
    <s v="Diego"/>
    <x v="1"/>
  </r>
  <r>
    <n v="10394"/>
    <n v="37"/>
    <n v="100"/>
    <n v="1"/>
    <n v="6376.58"/>
    <s v="3/15/2005 0:00"/>
    <x v="0"/>
    <x v="0"/>
    <x v="11"/>
    <x v="2"/>
    <x v="1"/>
    <n v="143"/>
    <s v="S18_4027"/>
    <x v="23"/>
    <s v="(91) 555 94 44"/>
    <s v="C/ Moralzarzal, 86"/>
    <m/>
    <s v="Madrid"/>
    <m/>
    <n v="28034"/>
    <x v="7"/>
    <x v="1"/>
    <s v="Freyre"/>
    <s v="Diego"/>
    <x v="1"/>
  </r>
  <r>
    <n v="10413"/>
    <n v="49"/>
    <n v="100"/>
    <n v="5"/>
    <n v="6896.75"/>
    <d v="2005-05-05T00:00:00"/>
    <x v="0"/>
    <x v="1"/>
    <x v="1"/>
    <x v="2"/>
    <x v="1"/>
    <n v="143"/>
    <s v="S18_4027"/>
    <x v="13"/>
    <n v="2035552570"/>
    <s v="25593 South Bay Ln."/>
    <m/>
    <s v="Bridgewater"/>
    <s v="CT"/>
    <n v="97562"/>
    <x v="0"/>
    <x v="0"/>
    <s v="King"/>
    <s v="Julie"/>
    <x v="1"/>
  </r>
  <r>
    <n v="10100"/>
    <n v="22"/>
    <n v="86.51"/>
    <n v="4"/>
    <n v="1903.22"/>
    <d v="2003-06-01T00:00:00"/>
    <x v="0"/>
    <x v="0"/>
    <x v="7"/>
    <x v="0"/>
    <x v="3"/>
    <n v="92"/>
    <s v="S18_4409"/>
    <x v="40"/>
    <n v="6035558647"/>
    <s v="2304 Long Airport Avenue"/>
    <m/>
    <s v="Nashua"/>
    <s v="NH"/>
    <n v="62005"/>
    <x v="0"/>
    <x v="0"/>
    <s v="Young"/>
    <s v="Valarie"/>
    <x v="0"/>
  </r>
  <r>
    <n v="10110"/>
    <n v="28"/>
    <n v="89.27"/>
    <n v="8"/>
    <n v="2499.56"/>
    <s v="3/18/2003 0:00"/>
    <x v="0"/>
    <x v="0"/>
    <x v="11"/>
    <x v="0"/>
    <x v="3"/>
    <n v="92"/>
    <s v="S18_4409"/>
    <x v="77"/>
    <s v="(171) 555-1555"/>
    <s v="Fauntleroy Circus"/>
    <m/>
    <s v="Manchester"/>
    <m/>
    <s v="EC2 5NT"/>
    <x v="6"/>
    <x v="1"/>
    <s v="Ashworth"/>
    <s v="Victoria"/>
    <x v="0"/>
  </r>
  <r>
    <n v="10124"/>
    <n v="36"/>
    <n v="85.59"/>
    <n v="7"/>
    <n v="3081.24"/>
    <s v="5/21/2003 0:00"/>
    <x v="0"/>
    <x v="1"/>
    <x v="1"/>
    <x v="0"/>
    <x v="3"/>
    <n v="92"/>
    <s v="S18_4409"/>
    <x v="84"/>
    <n v="7025551838"/>
    <s v="8489 Strong St."/>
    <m/>
    <s v="Las Vegas"/>
    <s v="NV"/>
    <n v="83030"/>
    <x v="0"/>
    <x v="0"/>
    <s v="King"/>
    <s v="Sue"/>
    <x v="1"/>
  </r>
  <r>
    <n v="10148"/>
    <n v="34"/>
    <n v="100"/>
    <n v="1"/>
    <n v="3598.22"/>
    <d v="2003-11-09T00:00:00"/>
    <x v="0"/>
    <x v="2"/>
    <x v="10"/>
    <x v="0"/>
    <x v="3"/>
    <n v="92"/>
    <s v="S18_4409"/>
    <x v="42"/>
    <s v="02 9936 8555"/>
    <s v="201 Miller Street"/>
    <s v="Level 15"/>
    <s v="North Sydney"/>
    <s v="NSW"/>
    <n v="2060"/>
    <x v="3"/>
    <x v="2"/>
    <s v="O'Hara"/>
    <s v="Anna"/>
    <x v="1"/>
  </r>
  <r>
    <n v="10162"/>
    <n v="39"/>
    <n v="100"/>
    <n v="10"/>
    <n v="3912.09"/>
    <s v="10/18/2003 0:00"/>
    <x v="0"/>
    <x v="3"/>
    <x v="4"/>
    <x v="0"/>
    <x v="3"/>
    <n v="92"/>
    <s v="S18_4409"/>
    <x v="4"/>
    <n v="6505551386"/>
    <s v="7734 Strong St."/>
    <m/>
    <s v="San Francisco"/>
    <s v="CA"/>
    <m/>
    <x v="0"/>
    <x v="0"/>
    <s v="Brown"/>
    <s v="Julie"/>
    <x v="1"/>
  </r>
  <r>
    <n v="10173"/>
    <n v="21"/>
    <n v="75.459999999999994"/>
    <n v="14"/>
    <n v="1584.66"/>
    <d v="2003-05-11T00:00:00"/>
    <x v="0"/>
    <x v="3"/>
    <x v="5"/>
    <x v="0"/>
    <x v="3"/>
    <n v="92"/>
    <s v="S18_4409"/>
    <x v="86"/>
    <s v="035-640555"/>
    <s v="Via Ludovico il Moro 22"/>
    <m/>
    <s v="Bergamo"/>
    <m/>
    <n v="24100"/>
    <x v="12"/>
    <x v="1"/>
    <s v="Rovelli"/>
    <s v="Giovanni"/>
    <x v="0"/>
  </r>
  <r>
    <n v="10182"/>
    <n v="36"/>
    <n v="100"/>
    <n v="11"/>
    <n v="3942.72"/>
    <d v="2003-12-11T00:00:00"/>
    <x v="0"/>
    <x v="3"/>
    <x v="5"/>
    <x v="0"/>
    <x v="3"/>
    <n v="92"/>
    <s v="S18_4409"/>
    <x v="39"/>
    <n v="4155551450"/>
    <s v="5677 Strong St."/>
    <m/>
    <s v="San Rafael"/>
    <s v="CA"/>
    <n v="97562"/>
    <x v="0"/>
    <x v="0"/>
    <s v="Nelson"/>
    <s v="Valarie"/>
    <x v="1"/>
  </r>
  <r>
    <n v="10193"/>
    <n v="24"/>
    <n v="97.55"/>
    <n v="15"/>
    <n v="2341.1999999999998"/>
    <s v="11/21/2003 0:00"/>
    <x v="0"/>
    <x v="3"/>
    <x v="5"/>
    <x v="0"/>
    <x v="3"/>
    <n v="92"/>
    <s v="S18_4409"/>
    <x v="87"/>
    <s v="61-9-3844-6555"/>
    <s v="7 Allen Street"/>
    <m/>
    <s v="Glen Waverly"/>
    <s v="Victoria"/>
    <n v="3150"/>
    <x v="3"/>
    <x v="2"/>
    <s v="Connery"/>
    <s v="Sean"/>
    <x v="0"/>
  </r>
  <r>
    <n v="10204"/>
    <n v="29"/>
    <n v="85.59"/>
    <n v="5"/>
    <n v="2482.11"/>
    <d v="2003-02-12T00:00:00"/>
    <x v="0"/>
    <x v="3"/>
    <x v="6"/>
    <x v="0"/>
    <x v="3"/>
    <n v="92"/>
    <s v="S18_4409"/>
    <x v="74"/>
    <n v="2125557413"/>
    <s v="4092 Furth Circle"/>
    <s v="Suite 400"/>
    <s v="NYC"/>
    <s v="NY"/>
    <n v="10022"/>
    <x v="0"/>
    <x v="0"/>
    <s v="Young"/>
    <s v="Jeff"/>
    <x v="0"/>
  </r>
  <r>
    <n v="10213"/>
    <n v="38"/>
    <n v="94.79"/>
    <n v="1"/>
    <n v="3602.02"/>
    <s v="1/22/2004 0:00"/>
    <x v="0"/>
    <x v="0"/>
    <x v="7"/>
    <x v="1"/>
    <x v="3"/>
    <n v="92"/>
    <s v="S18_4409"/>
    <x v="52"/>
    <s v="(171) 555-7555"/>
    <s v="120 Hanover Sq."/>
    <m/>
    <s v="London"/>
    <m/>
    <s v="WA1 1DP"/>
    <x v="6"/>
    <x v="1"/>
    <s v="Hardy"/>
    <s v="Thomas"/>
    <x v="1"/>
  </r>
  <r>
    <n v="10227"/>
    <n v="34"/>
    <n v="100"/>
    <n v="11"/>
    <n v="3566.94"/>
    <d v="2004-02-03T00:00:00"/>
    <x v="0"/>
    <x v="0"/>
    <x v="11"/>
    <x v="1"/>
    <x v="3"/>
    <n v="92"/>
    <s v="S18_4409"/>
    <x v="30"/>
    <s v="78.32.5555"/>
    <s v="2, rue du Commerce"/>
    <m/>
    <s v="Lyon"/>
    <m/>
    <n v="69004"/>
    <x v="1"/>
    <x v="1"/>
    <s v="Saveley"/>
    <s v="Mary"/>
    <x v="1"/>
  </r>
  <r>
    <n v="10241"/>
    <n v="42"/>
    <n v="90.19"/>
    <n v="3"/>
    <n v="3787.98"/>
    <s v="4/13/2004 0:00"/>
    <x v="0"/>
    <x v="1"/>
    <x v="8"/>
    <x v="1"/>
    <x v="3"/>
    <n v="92"/>
    <s v="S18_4409"/>
    <x v="83"/>
    <s v="88.60.1555"/>
    <s v="24, place Kluber"/>
    <m/>
    <s v="Strasbourg"/>
    <m/>
    <n v="67000"/>
    <x v="1"/>
    <x v="1"/>
    <s v="Citeaux"/>
    <s v="Frederique"/>
    <x v="1"/>
  </r>
  <r>
    <n v="10280"/>
    <n v="35"/>
    <n v="100"/>
    <n v="17"/>
    <n v="3704.05"/>
    <s v="8/17/2004 0:00"/>
    <x v="0"/>
    <x v="2"/>
    <x v="3"/>
    <x v="1"/>
    <x v="3"/>
    <n v="92"/>
    <s v="S18_4409"/>
    <x v="36"/>
    <s v="011-4988555"/>
    <s v="Via Monte Bianco 34"/>
    <m/>
    <s v="Torino"/>
    <m/>
    <n v="10100"/>
    <x v="12"/>
    <x v="1"/>
    <s v="Accorti"/>
    <s v="Paolo"/>
    <x v="1"/>
  </r>
  <r>
    <n v="10288"/>
    <n v="35"/>
    <n v="80.989999999999995"/>
    <n v="6"/>
    <n v="2834.65"/>
    <d v="2004-01-09T00:00:00"/>
    <x v="0"/>
    <x v="2"/>
    <x v="10"/>
    <x v="1"/>
    <x v="3"/>
    <n v="92"/>
    <s v="S18_4409"/>
    <x v="65"/>
    <s v="+65 224 1555"/>
    <s v="Village Close - 106 Linden Road Sandown"/>
    <s v="2nd Floor"/>
    <s v="Singapore"/>
    <m/>
    <n v="69045"/>
    <x v="9"/>
    <x v="2"/>
    <s v="Victorino"/>
    <s v="Wendy"/>
    <x v="0"/>
  </r>
  <r>
    <n v="10302"/>
    <n v="38"/>
    <n v="89.27"/>
    <n v="2"/>
    <n v="3392.26"/>
    <d v="2003-06-10T00:00:00"/>
    <x v="0"/>
    <x v="3"/>
    <x v="4"/>
    <x v="0"/>
    <x v="3"/>
    <n v="92"/>
    <s v="S18_4409"/>
    <x v="22"/>
    <s v="(171) 555-2282"/>
    <s v="Berkeley Gardens 12  Brewery"/>
    <m/>
    <s v="Liverpool"/>
    <m/>
    <s v="WX1 6LT"/>
    <x v="6"/>
    <x v="1"/>
    <s v="Devon"/>
    <s v="Elizabeth"/>
    <x v="1"/>
  </r>
  <r>
    <n v="10311"/>
    <n v="41"/>
    <n v="81.91"/>
    <n v="1"/>
    <n v="3358.31"/>
    <s v="10/16/2004 0:00"/>
    <x v="0"/>
    <x v="3"/>
    <x v="4"/>
    <x v="1"/>
    <x v="3"/>
    <n v="92"/>
    <s v="S18_4409"/>
    <x v="23"/>
    <s v="(91) 555 94 44"/>
    <s v="C/ Moralzarzal, 86"/>
    <m/>
    <s v="Madrid"/>
    <m/>
    <n v="28034"/>
    <x v="7"/>
    <x v="1"/>
    <s v="Freyre"/>
    <s v="Diego"/>
    <x v="1"/>
  </r>
  <r>
    <n v="10332"/>
    <n v="50"/>
    <n v="100"/>
    <n v="2"/>
    <n v="7310"/>
    <s v="11/17/2004 0:00"/>
    <x v="0"/>
    <x v="3"/>
    <x v="5"/>
    <x v="1"/>
    <x v="3"/>
    <n v="92"/>
    <s v="S18_4409"/>
    <x v="77"/>
    <s v="(171) 555-1555"/>
    <s v="Fauntleroy Circus"/>
    <m/>
    <s v="Manchester"/>
    <m/>
    <s v="EC2 5NT"/>
    <x v="6"/>
    <x v="1"/>
    <s v="Ashworth"/>
    <s v="Victoria"/>
    <x v="2"/>
  </r>
  <r>
    <n v="10344"/>
    <n v="21"/>
    <n v="100"/>
    <n v="4"/>
    <n v="2203.11"/>
    <s v="11/25/2004 0:00"/>
    <x v="0"/>
    <x v="3"/>
    <x v="5"/>
    <x v="1"/>
    <x v="3"/>
    <n v="92"/>
    <s v="S18_4409"/>
    <x v="67"/>
    <s v="91.24.4555"/>
    <s v="12, rue des Bouchers"/>
    <m/>
    <s v="Marseille"/>
    <m/>
    <n v="13008"/>
    <x v="1"/>
    <x v="1"/>
    <s v="Lebihan"/>
    <s v="Laurence"/>
    <x v="0"/>
  </r>
  <r>
    <n v="10367"/>
    <n v="43"/>
    <n v="62.72"/>
    <n v="8"/>
    <n v="2696.96"/>
    <d v="2005-12-01T00:00:00"/>
    <x v="5"/>
    <x v="0"/>
    <x v="7"/>
    <x v="2"/>
    <x v="3"/>
    <n v="92"/>
    <s v="S18_4409"/>
    <x v="3"/>
    <n v="6265557265"/>
    <s v="78934 Hillside Dr."/>
    <m/>
    <s v="Pasadena"/>
    <s v="CA"/>
    <n v="90003"/>
    <x v="0"/>
    <x v="0"/>
    <s v="Young"/>
    <s v="Julie"/>
    <x v="0"/>
  </r>
  <r>
    <n v="10380"/>
    <n v="32"/>
    <n v="100"/>
    <n v="1"/>
    <n v="3376.64"/>
    <s v="2/16/2005 0:00"/>
    <x v="0"/>
    <x v="0"/>
    <x v="0"/>
    <x v="2"/>
    <x v="3"/>
    <n v="92"/>
    <s v="S18_4409"/>
    <x v="23"/>
    <s v="(91) 555 94 44"/>
    <s v="C/ Moralzarzal, 86"/>
    <m/>
    <s v="Madrid"/>
    <m/>
    <n v="28034"/>
    <x v="7"/>
    <x v="1"/>
    <s v="Freyre"/>
    <s v="Diego"/>
    <x v="1"/>
  </r>
  <r>
    <n v="10407"/>
    <n v="6"/>
    <n v="90.19"/>
    <n v="3"/>
    <n v="541.14"/>
    <s v="4/22/2005 0:00"/>
    <x v="4"/>
    <x v="1"/>
    <x v="8"/>
    <x v="2"/>
    <x v="3"/>
    <n v="92"/>
    <s v="S18_4409"/>
    <x v="61"/>
    <n v="4085553659"/>
    <s v="3086 Ingle Ln."/>
    <m/>
    <s v="San Jose"/>
    <s v="CA"/>
    <n v="94217"/>
    <x v="0"/>
    <x v="0"/>
    <s v="Frick"/>
    <s v="Sue"/>
    <x v="0"/>
  </r>
  <r>
    <n v="10420"/>
    <n v="66"/>
    <n v="92.95"/>
    <n v="6"/>
    <n v="6134.7"/>
    <s v="5/29/2005 0:00"/>
    <x v="2"/>
    <x v="1"/>
    <x v="1"/>
    <x v="2"/>
    <x v="3"/>
    <n v="92"/>
    <s v="S18_4409"/>
    <x v="20"/>
    <s v="+61 2 9495 8555"/>
    <s v="Monitor Money Building, 815 Pacific Hwy"/>
    <s v="Level 6"/>
    <s v="Chatswood"/>
    <s v="NSW"/>
    <n v="2067"/>
    <x v="3"/>
    <x v="2"/>
    <s v="Huxley"/>
    <s v="Adrian"/>
    <x v="1"/>
  </r>
  <r>
    <n v="10105"/>
    <n v="41"/>
    <n v="82.5"/>
    <n v="10"/>
    <n v="3382.5"/>
    <d v="2003-11-02T00:00:00"/>
    <x v="0"/>
    <x v="0"/>
    <x v="0"/>
    <x v="0"/>
    <x v="3"/>
    <n v="87"/>
    <s v="S18_4522"/>
    <x v="48"/>
    <s v="31 12 3555"/>
    <s v="Vinb'ltet 34"/>
    <m/>
    <s v="Kobenhavn"/>
    <m/>
    <n v="1734"/>
    <x v="13"/>
    <x v="1"/>
    <s v="Petersen"/>
    <s v="Jytte"/>
    <x v="1"/>
  </r>
  <r>
    <n v="10117"/>
    <n v="23"/>
    <n v="97.42"/>
    <n v="4"/>
    <n v="2240.66"/>
    <s v="4/16/2003 0:00"/>
    <x v="0"/>
    <x v="1"/>
    <x v="8"/>
    <x v="0"/>
    <x v="3"/>
    <n v="87"/>
    <s v="S18_4522"/>
    <x v="26"/>
    <s v="+65 221 7555"/>
    <s v="Bronz Sok., Bronz Apt. 3/6 Tesvikiye"/>
    <m/>
    <s v="Singapore"/>
    <m/>
    <n v="79903"/>
    <x v="9"/>
    <x v="3"/>
    <s v="Natividad"/>
    <s v="Eric"/>
    <x v="0"/>
  </r>
  <r>
    <n v="10128"/>
    <n v="43"/>
    <n v="92.16"/>
    <n v="1"/>
    <n v="3962.88"/>
    <d v="2003-06-06T00:00:00"/>
    <x v="0"/>
    <x v="1"/>
    <x v="9"/>
    <x v="0"/>
    <x v="3"/>
    <n v="87"/>
    <s v="S18_4522"/>
    <x v="23"/>
    <s v="(91) 555 94 44"/>
    <s v="C/ Moralzarzal, 86"/>
    <m/>
    <s v="Madrid"/>
    <m/>
    <n v="28034"/>
    <x v="7"/>
    <x v="1"/>
    <s v="Freyre"/>
    <s v="Diego"/>
    <x v="1"/>
  </r>
  <r>
    <n v="10142"/>
    <n v="24"/>
    <n v="70.22"/>
    <n v="7"/>
    <n v="1685.28"/>
    <d v="2003-08-08T00:00:00"/>
    <x v="0"/>
    <x v="2"/>
    <x v="3"/>
    <x v="0"/>
    <x v="3"/>
    <n v="87"/>
    <s v="S18_4522"/>
    <x v="39"/>
    <n v="4155551450"/>
    <s v="5677 Strong St."/>
    <m/>
    <s v="San Rafael"/>
    <s v="CA"/>
    <n v="97562"/>
    <x v="0"/>
    <x v="0"/>
    <s v="Nelson"/>
    <s v="Valarie"/>
    <x v="0"/>
  </r>
  <r>
    <n v="10153"/>
    <n v="22"/>
    <n v="83.38"/>
    <n v="6"/>
    <n v="1834.36"/>
    <s v="9/28/2003 0:00"/>
    <x v="0"/>
    <x v="2"/>
    <x v="10"/>
    <x v="0"/>
    <x v="3"/>
    <n v="87"/>
    <s v="S18_4522"/>
    <x v="23"/>
    <s v="(91) 555 94 44"/>
    <s v="C/ Moralzarzal, 86"/>
    <m/>
    <s v="Madrid"/>
    <m/>
    <n v="28034"/>
    <x v="7"/>
    <x v="1"/>
    <s v="Freyre"/>
    <s v="Diego"/>
    <x v="0"/>
  </r>
  <r>
    <n v="10166"/>
    <n v="26"/>
    <n v="73.73"/>
    <n v="1"/>
    <n v="1916.98"/>
    <s v="10/21/2003 0:00"/>
    <x v="0"/>
    <x v="3"/>
    <x v="4"/>
    <x v="0"/>
    <x v="3"/>
    <n v="87"/>
    <s v="S18_4522"/>
    <x v="21"/>
    <n v="5085552555"/>
    <s v="1785 First Street"/>
    <m/>
    <s v="New Bedford"/>
    <s v="MA"/>
    <n v="50553"/>
    <x v="0"/>
    <x v="0"/>
    <s v="Benitez"/>
    <s v="Violeta"/>
    <x v="0"/>
  </r>
  <r>
    <n v="10177"/>
    <n v="35"/>
    <n v="74.599999999999994"/>
    <n v="8"/>
    <n v="2611"/>
    <d v="2003-07-11T00:00:00"/>
    <x v="0"/>
    <x v="3"/>
    <x v="5"/>
    <x v="0"/>
    <x v="3"/>
    <n v="87"/>
    <s v="S18_4522"/>
    <x v="76"/>
    <s v="+34 913 728 555"/>
    <s v="Merchants House, 27-30 Merchant's Quay"/>
    <m/>
    <s v="Madrid"/>
    <m/>
    <n v="28023"/>
    <x v="7"/>
    <x v="1"/>
    <s v="Fernandez"/>
    <s v="Jesus"/>
    <x v="0"/>
  </r>
  <r>
    <n v="10185"/>
    <n v="47"/>
    <n v="77.239999999999995"/>
    <n v="8"/>
    <n v="3630.28"/>
    <s v="11/14/2003 0:00"/>
    <x v="0"/>
    <x v="3"/>
    <x v="5"/>
    <x v="0"/>
    <x v="3"/>
    <n v="87"/>
    <s v="S18_4522"/>
    <x v="50"/>
    <n v="5085559555"/>
    <s v="4575 Hillside Dr."/>
    <m/>
    <s v="New Bedford"/>
    <s v="MA"/>
    <n v="50553"/>
    <x v="0"/>
    <x v="0"/>
    <s v="Tam"/>
    <s v="Wing C"/>
    <x v="1"/>
  </r>
  <r>
    <n v="10197"/>
    <n v="50"/>
    <n v="100"/>
    <n v="14"/>
    <n v="5090.5"/>
    <s v="11/26/2003 0:00"/>
    <x v="0"/>
    <x v="3"/>
    <x v="5"/>
    <x v="0"/>
    <x v="3"/>
    <n v="87"/>
    <s v="S18_4522"/>
    <x v="53"/>
    <s v="(93) 203 4555"/>
    <s v="Rambla de Catalu¤a, 23"/>
    <m/>
    <s v="Barcelona"/>
    <m/>
    <n v="8022"/>
    <x v="7"/>
    <x v="1"/>
    <s v="Saavedra"/>
    <s v="Eduardo"/>
    <x v="1"/>
  </r>
  <r>
    <n v="10208"/>
    <n v="45"/>
    <n v="87.77"/>
    <n v="8"/>
    <n v="3949.65"/>
    <d v="2004-02-01T00:00:00"/>
    <x v="0"/>
    <x v="0"/>
    <x v="7"/>
    <x v="1"/>
    <x v="3"/>
    <n v="87"/>
    <s v="S18_4522"/>
    <x v="30"/>
    <s v="78.32.5555"/>
    <s v="2, rue du Commerce"/>
    <m/>
    <s v="Lyon"/>
    <m/>
    <n v="69004"/>
    <x v="1"/>
    <x v="1"/>
    <s v="Saveley"/>
    <s v="Mary"/>
    <x v="1"/>
  </r>
  <r>
    <n v="10221"/>
    <n v="39"/>
    <n v="89.53"/>
    <n v="2"/>
    <n v="3491.67"/>
    <s v="2/18/2004 0:00"/>
    <x v="0"/>
    <x v="0"/>
    <x v="0"/>
    <x v="1"/>
    <x v="3"/>
    <n v="87"/>
    <s v="S18_4522"/>
    <x v="56"/>
    <s v="(02) 5554 67"/>
    <s v="Rue Joseph-Bens 532"/>
    <m/>
    <s v="Bruxelles"/>
    <m/>
    <s v="B-1180"/>
    <x v="14"/>
    <x v="1"/>
    <s v="Dewey"/>
    <s v="Catherine"/>
    <x v="1"/>
  </r>
  <r>
    <n v="10232"/>
    <n v="23"/>
    <n v="89.53"/>
    <n v="5"/>
    <n v="2059.19"/>
    <s v="3/20/2004 0:00"/>
    <x v="0"/>
    <x v="0"/>
    <x v="11"/>
    <x v="1"/>
    <x v="3"/>
    <n v="87"/>
    <s v="S18_4522"/>
    <x v="59"/>
    <s v="(198) 555-8888"/>
    <s v="Garden House Crowther Way"/>
    <m/>
    <s v="Cowes"/>
    <s v="Isle of Wight"/>
    <s v="PO31 7PJ"/>
    <x v="6"/>
    <x v="1"/>
    <s v="Bennett"/>
    <s v="Helen"/>
    <x v="0"/>
  </r>
  <r>
    <n v="10248"/>
    <n v="42"/>
    <n v="75.48"/>
    <n v="11"/>
    <n v="3170.16"/>
    <d v="2004-07-05T00:00:00"/>
    <x v="3"/>
    <x v="1"/>
    <x v="1"/>
    <x v="1"/>
    <x v="3"/>
    <n v="87"/>
    <s v="S18_4522"/>
    <x v="0"/>
    <n v="2125557818"/>
    <s v="897 Long Airport Avenue"/>
    <m/>
    <s v="NYC"/>
    <s v="NY"/>
    <n v="10022"/>
    <x v="0"/>
    <x v="0"/>
    <s v="Yu"/>
    <s v="Kwai"/>
    <x v="1"/>
  </r>
  <r>
    <n v="10261"/>
    <n v="20"/>
    <n v="89.53"/>
    <n v="9"/>
    <n v="1790.6"/>
    <s v="6/17/2004 0:00"/>
    <x v="0"/>
    <x v="1"/>
    <x v="9"/>
    <x v="1"/>
    <x v="3"/>
    <n v="87"/>
    <s v="S18_4522"/>
    <x v="43"/>
    <s v="(514) 555-8054"/>
    <s v="43 rue St. Laurent"/>
    <m/>
    <s v="Montreal"/>
    <s v="Quebec"/>
    <s v="H1J 1C3"/>
    <x v="10"/>
    <x v="0"/>
    <s v="Fresnisre"/>
    <s v="Jean"/>
    <x v="0"/>
  </r>
  <r>
    <n v="10273"/>
    <n v="33"/>
    <n v="71.09"/>
    <n v="12"/>
    <n v="2345.9699999999998"/>
    <s v="7/21/2004 0:00"/>
    <x v="0"/>
    <x v="2"/>
    <x v="2"/>
    <x v="1"/>
    <x v="3"/>
    <n v="87"/>
    <s v="S18_4522"/>
    <x v="56"/>
    <s v="(02) 5554 67"/>
    <s v="Rue Joseph-Bens 532"/>
    <m/>
    <s v="Bruxelles"/>
    <m/>
    <s v="B-1180"/>
    <x v="14"/>
    <x v="1"/>
    <s v="Dewey"/>
    <s v="Catherine"/>
    <x v="0"/>
  </r>
  <r>
    <n v="10283"/>
    <n v="34"/>
    <n v="100"/>
    <n v="14"/>
    <n v="3580.88"/>
    <s v="8/20/2004 0:00"/>
    <x v="0"/>
    <x v="2"/>
    <x v="3"/>
    <x v="1"/>
    <x v="3"/>
    <n v="87"/>
    <s v="S18_4522"/>
    <x v="57"/>
    <s v="(604) 555-4555"/>
    <s v="23 Tsawassen Blvd."/>
    <m/>
    <s v="Tsawassen"/>
    <s v="BC"/>
    <s v="T2F 8M4"/>
    <x v="10"/>
    <x v="0"/>
    <s v="Lincoln"/>
    <s v="Elizabeth"/>
    <x v="1"/>
  </r>
  <r>
    <n v="10293"/>
    <n v="49"/>
    <n v="100"/>
    <n v="3"/>
    <n v="4946.0600000000004"/>
    <d v="2004-09-09T00:00:00"/>
    <x v="0"/>
    <x v="2"/>
    <x v="10"/>
    <x v="1"/>
    <x v="3"/>
    <n v="87"/>
    <s v="S18_4522"/>
    <x v="36"/>
    <s v="011-4988555"/>
    <s v="Via Monte Bianco 34"/>
    <m/>
    <s v="Torino"/>
    <m/>
    <n v="10100"/>
    <x v="12"/>
    <x v="1"/>
    <s v="Accorti"/>
    <s v="Paolo"/>
    <x v="1"/>
  </r>
  <r>
    <n v="10306"/>
    <n v="39"/>
    <n v="90.4"/>
    <n v="8"/>
    <n v="3525.6"/>
    <s v="10/14/2004 0:00"/>
    <x v="0"/>
    <x v="3"/>
    <x v="4"/>
    <x v="1"/>
    <x v="3"/>
    <n v="87"/>
    <s v="S18_4522"/>
    <x v="77"/>
    <s v="(171) 555-1555"/>
    <s v="Fauntleroy Circus"/>
    <m/>
    <s v="Manchester"/>
    <m/>
    <s v="EC2 5NT"/>
    <x v="6"/>
    <x v="1"/>
    <s v="Ashworth"/>
    <s v="Victoria"/>
    <x v="1"/>
  </r>
  <r>
    <n v="10315"/>
    <n v="36"/>
    <n v="100"/>
    <n v="7"/>
    <n v="3602.16"/>
    <s v="10/29/2004 0:00"/>
    <x v="0"/>
    <x v="3"/>
    <x v="4"/>
    <x v="1"/>
    <x v="3"/>
    <n v="87"/>
    <s v="S18_4522"/>
    <x v="14"/>
    <s v="40.67.8555"/>
    <s v="67, rue des Cinquante Otages"/>
    <m/>
    <s v="Nantes"/>
    <m/>
    <n v="44000"/>
    <x v="1"/>
    <x v="1"/>
    <s v="Labrune"/>
    <s v="Janine"/>
    <x v="1"/>
  </r>
  <r>
    <n v="10326"/>
    <n v="50"/>
    <n v="86.01"/>
    <n v="5"/>
    <n v="4300.5"/>
    <d v="2004-09-11T00:00:00"/>
    <x v="0"/>
    <x v="3"/>
    <x v="5"/>
    <x v="1"/>
    <x v="3"/>
    <n v="87"/>
    <s v="S18_4522"/>
    <x v="24"/>
    <s v="0921-12 3555"/>
    <s v="Berguvsv„gen  8"/>
    <m/>
    <s v="Lule"/>
    <m/>
    <s v="S-958 22"/>
    <x v="8"/>
    <x v="1"/>
    <s v="Berglund"/>
    <s v="Christina"/>
    <x v="1"/>
  </r>
  <r>
    <n v="10337"/>
    <n v="29"/>
    <n v="100"/>
    <n v="2"/>
    <n v="4498.1899999999996"/>
    <s v="11/21/2004 0:00"/>
    <x v="0"/>
    <x v="3"/>
    <x v="5"/>
    <x v="1"/>
    <x v="3"/>
    <n v="87"/>
    <s v="S18_4522"/>
    <x v="27"/>
    <n v="2125558493"/>
    <s v="5905 Pompton St."/>
    <s v="Suite 750"/>
    <s v="NYC"/>
    <s v="NY"/>
    <n v="10022"/>
    <x v="0"/>
    <x v="0"/>
    <s v="Hernandez"/>
    <s v="Maria"/>
    <x v="1"/>
  </r>
  <r>
    <n v="10350"/>
    <n v="30"/>
    <n v="100"/>
    <n v="3"/>
    <n v="3023.1"/>
    <d v="2004-02-12T00:00:00"/>
    <x v="0"/>
    <x v="3"/>
    <x v="6"/>
    <x v="1"/>
    <x v="3"/>
    <n v="87"/>
    <s v="S18_4522"/>
    <x v="23"/>
    <s v="(91) 555 94 44"/>
    <s v="C/ Moralzarzal, 86"/>
    <m/>
    <s v="Madrid"/>
    <m/>
    <n v="28034"/>
    <x v="7"/>
    <x v="1"/>
    <s v="Freyre"/>
    <s v="Diego"/>
    <x v="1"/>
  </r>
  <r>
    <n v="10372"/>
    <n v="41"/>
    <n v="86.89"/>
    <n v="7"/>
    <n v="3562.49"/>
    <s v="1/26/2005 0:00"/>
    <x v="0"/>
    <x v="0"/>
    <x v="7"/>
    <x v="2"/>
    <x v="3"/>
    <n v="87"/>
    <s v="S18_4522"/>
    <x v="35"/>
    <s v="+81 3 3584 0555"/>
    <s v="2-2-8 Roppongi"/>
    <m/>
    <s v="Minato-ku"/>
    <s v="Tokyo"/>
    <s v="106-0032"/>
    <x v="11"/>
    <x v="3"/>
    <s v="Shimamura"/>
    <s v="Akiko"/>
    <x v="1"/>
  </r>
  <r>
    <n v="10383"/>
    <n v="28"/>
    <n v="58.58"/>
    <n v="7"/>
    <n v="1640.24"/>
    <s v="2/22/2005 0:00"/>
    <x v="0"/>
    <x v="0"/>
    <x v="0"/>
    <x v="2"/>
    <x v="3"/>
    <n v="87"/>
    <s v="S18_4522"/>
    <x v="23"/>
    <s v="(91) 555 94 44"/>
    <s v="C/ Moralzarzal, 86"/>
    <m/>
    <s v="Madrid"/>
    <m/>
    <n v="28034"/>
    <x v="7"/>
    <x v="1"/>
    <s v="Freyre"/>
    <s v="Diego"/>
    <x v="0"/>
  </r>
  <r>
    <n v="10396"/>
    <n v="45"/>
    <n v="100"/>
    <n v="5"/>
    <n v="4739.3999999999996"/>
    <s v="3/23/2005 0:00"/>
    <x v="0"/>
    <x v="0"/>
    <x v="11"/>
    <x v="2"/>
    <x v="3"/>
    <n v="87"/>
    <s v="S18_4522"/>
    <x v="39"/>
    <n v="4155551450"/>
    <s v="5677 Strong St."/>
    <m/>
    <s v="San Rafael"/>
    <s v="CA"/>
    <n v="97562"/>
    <x v="0"/>
    <x v="0"/>
    <s v="Nelson"/>
    <s v="Valarie"/>
    <x v="1"/>
  </r>
  <r>
    <n v="10414"/>
    <n v="16"/>
    <n v="75.48"/>
    <n v="11"/>
    <n v="1207.68"/>
    <d v="2005-06-05T00:00:00"/>
    <x v="4"/>
    <x v="1"/>
    <x v="1"/>
    <x v="2"/>
    <x v="3"/>
    <n v="87"/>
    <s v="S18_4522"/>
    <x v="58"/>
    <n v="6175559555"/>
    <s v="8616 Spinnaker Dr."/>
    <m/>
    <s v="Boston"/>
    <s v="MA"/>
    <n v="51003"/>
    <x v="0"/>
    <x v="0"/>
    <s v="Yoshido"/>
    <s v="Juri"/>
    <x v="0"/>
  </r>
  <r>
    <n v="10103"/>
    <n v="36"/>
    <n v="100"/>
    <n v="5"/>
    <n v="4228.2"/>
    <s v="1/29/2003 0:00"/>
    <x v="0"/>
    <x v="0"/>
    <x v="7"/>
    <x v="0"/>
    <x v="2"/>
    <n v="121"/>
    <s v="S18_4600"/>
    <x v="17"/>
    <s v="07-98 9555"/>
    <s v="Erling Skakkes gate 78"/>
    <m/>
    <s v="Stavern"/>
    <m/>
    <n v="4110"/>
    <x v="2"/>
    <x v="1"/>
    <s v="Bergulfsen"/>
    <s v="Jonas"/>
    <x v="1"/>
  </r>
  <r>
    <n v="10114"/>
    <n v="41"/>
    <n v="100"/>
    <n v="9"/>
    <n v="4815.45"/>
    <d v="2003-01-04T00:00:00"/>
    <x v="0"/>
    <x v="1"/>
    <x v="8"/>
    <x v="0"/>
    <x v="2"/>
    <n v="121"/>
    <s v="S18_4600"/>
    <x v="62"/>
    <s v="(1) 42.34.2555"/>
    <s v="265, boulevard Charonne"/>
    <m/>
    <s v="Paris"/>
    <m/>
    <n v="75012"/>
    <x v="1"/>
    <x v="1"/>
    <s v="Bertrand"/>
    <s v="Marie"/>
    <x v="1"/>
  </r>
  <r>
    <n v="10126"/>
    <n v="50"/>
    <n v="100"/>
    <n v="5"/>
    <n v="7083"/>
    <s v="5/28/2003 0:00"/>
    <x v="0"/>
    <x v="1"/>
    <x v="1"/>
    <x v="0"/>
    <x v="2"/>
    <n v="121"/>
    <s v="S18_4600"/>
    <x v="25"/>
    <s v="(91) 555 22 82"/>
    <s v="C/ Araquil, 67"/>
    <m/>
    <s v="Madrid"/>
    <m/>
    <n v="28023"/>
    <x v="7"/>
    <x v="1"/>
    <s v="Sommer"/>
    <s v="Mart¡n"/>
    <x v="2"/>
  </r>
  <r>
    <n v="10140"/>
    <n v="40"/>
    <n v="100"/>
    <n v="5"/>
    <n v="4601.2"/>
    <s v="7/24/2003 0:00"/>
    <x v="0"/>
    <x v="2"/>
    <x v="2"/>
    <x v="0"/>
    <x v="2"/>
    <n v="121"/>
    <s v="S18_4600"/>
    <x v="5"/>
    <n v="6505556809"/>
    <s v="9408 Furth Circle"/>
    <m/>
    <s v="Burlingame"/>
    <s v="CA"/>
    <n v="94217"/>
    <x v="0"/>
    <x v="0"/>
    <s v="Hirano"/>
    <s v="Juri"/>
    <x v="1"/>
  </r>
  <r>
    <n v="10150"/>
    <n v="49"/>
    <n v="100"/>
    <n v="2"/>
    <n v="6467.02"/>
    <s v="9/19/2003 0:00"/>
    <x v="0"/>
    <x v="2"/>
    <x v="10"/>
    <x v="0"/>
    <x v="2"/>
    <n v="121"/>
    <s v="S18_4600"/>
    <x v="26"/>
    <s v="+65 221 7555"/>
    <s v="Bronz Sok., Bronz Apt. 3/6 Tesvikiye"/>
    <m/>
    <s v="Singapore"/>
    <m/>
    <n v="79903"/>
    <x v="9"/>
    <x v="3"/>
    <s v="Natividad"/>
    <s v="Eric"/>
    <x v="1"/>
  </r>
  <r>
    <n v="10164"/>
    <n v="45"/>
    <n v="100"/>
    <n v="3"/>
    <n v="5012.55"/>
    <s v="10/21/2003 0:00"/>
    <x v="5"/>
    <x v="3"/>
    <x v="4"/>
    <x v="0"/>
    <x v="2"/>
    <n v="121"/>
    <s v="S18_4600"/>
    <x v="63"/>
    <s v="7675-3555"/>
    <s v="Kirchgasse 6"/>
    <m/>
    <s v="Graz"/>
    <m/>
    <n v="8010"/>
    <x v="5"/>
    <x v="1"/>
    <s v="Mendel"/>
    <s v="Roland"/>
    <x v="1"/>
  </r>
  <r>
    <n v="10175"/>
    <n v="47"/>
    <n v="100"/>
    <n v="10"/>
    <n v="5121.59"/>
    <d v="2003-06-11T00:00:00"/>
    <x v="0"/>
    <x v="3"/>
    <x v="5"/>
    <x v="0"/>
    <x v="2"/>
    <n v="121"/>
    <s v="S18_4600"/>
    <x v="49"/>
    <s v="(171) 555-0297"/>
    <s v="35 King George"/>
    <m/>
    <s v="London"/>
    <m/>
    <s v="WX3 6FW"/>
    <x v="6"/>
    <x v="1"/>
    <s v="Brown"/>
    <s v="Ann"/>
    <x v="1"/>
  </r>
  <r>
    <n v="10183"/>
    <n v="21"/>
    <n v="100"/>
    <n v="2"/>
    <n v="2441.04"/>
    <s v="11/13/2003 0:00"/>
    <x v="0"/>
    <x v="3"/>
    <x v="5"/>
    <x v="0"/>
    <x v="2"/>
    <n v="121"/>
    <s v="S18_4600"/>
    <x v="29"/>
    <n v="2155554695"/>
    <s v="782 First Street"/>
    <m/>
    <s v="Philadelphia"/>
    <s v="PA"/>
    <n v="71270"/>
    <x v="0"/>
    <x v="0"/>
    <s v="Cervantes"/>
    <s v="Francisca"/>
    <x v="0"/>
  </r>
  <r>
    <n v="10194"/>
    <n v="32"/>
    <n v="100"/>
    <n v="5"/>
    <n v="4262.08"/>
    <s v="11/25/2003 0:00"/>
    <x v="0"/>
    <x v="3"/>
    <x v="5"/>
    <x v="0"/>
    <x v="2"/>
    <n v="121"/>
    <s v="S18_4600"/>
    <x v="30"/>
    <s v="78.32.5555"/>
    <s v="2, rue du Commerce"/>
    <m/>
    <s v="Lyon"/>
    <m/>
    <n v="69004"/>
    <x v="1"/>
    <x v="1"/>
    <s v="Saveley"/>
    <s v="Mary"/>
    <x v="1"/>
  </r>
  <r>
    <n v="10207"/>
    <n v="47"/>
    <n v="100"/>
    <n v="16"/>
    <n v="6658.02"/>
    <d v="2003-09-12T00:00:00"/>
    <x v="0"/>
    <x v="3"/>
    <x v="6"/>
    <x v="0"/>
    <x v="2"/>
    <n v="121"/>
    <s v="S18_4600"/>
    <x v="64"/>
    <n v="6175552555"/>
    <s v="6251 Ingle Ln."/>
    <m/>
    <s v="Boston"/>
    <s v="MA"/>
    <n v="51003"/>
    <x v="0"/>
    <x v="0"/>
    <s v="Franco"/>
    <s v="Valarie"/>
    <x v="1"/>
  </r>
  <r>
    <n v="10217"/>
    <n v="38"/>
    <n v="100"/>
    <n v="5"/>
    <n v="4509.08"/>
    <d v="2004-04-02T00:00:00"/>
    <x v="0"/>
    <x v="0"/>
    <x v="0"/>
    <x v="1"/>
    <x v="2"/>
    <n v="121"/>
    <s v="S18_4600"/>
    <x v="65"/>
    <s v="+65 224 1555"/>
    <s v="Village Close - 106 Linden Road Sandown"/>
    <s v="2nd Floor"/>
    <s v="Singapore"/>
    <m/>
    <n v="69045"/>
    <x v="9"/>
    <x v="2"/>
    <s v="Victorino"/>
    <s v="Wendy"/>
    <x v="1"/>
  </r>
  <r>
    <n v="10229"/>
    <n v="41"/>
    <n v="100"/>
    <n v="10"/>
    <n v="4716.2299999999996"/>
    <d v="2004-11-03T00:00:00"/>
    <x v="0"/>
    <x v="0"/>
    <x v="11"/>
    <x v="1"/>
    <x v="2"/>
    <n v="121"/>
    <s v="S18_4600"/>
    <x v="39"/>
    <n v="4155551450"/>
    <s v="5677 Strong St."/>
    <m/>
    <s v="San Rafael"/>
    <s v="CA"/>
    <n v="97562"/>
    <x v="0"/>
    <x v="0"/>
    <s v="Nelson"/>
    <s v="Valarie"/>
    <x v="1"/>
  </r>
  <r>
    <n v="10245"/>
    <n v="21"/>
    <n v="100"/>
    <n v="3"/>
    <n v="2390.2199999999998"/>
    <d v="2004-04-05T00:00:00"/>
    <x v="0"/>
    <x v="1"/>
    <x v="1"/>
    <x v="1"/>
    <x v="2"/>
    <n v="121"/>
    <s v="S18_4600"/>
    <x v="34"/>
    <n v="2035559545"/>
    <s v="567 North Pendale Street"/>
    <m/>
    <s v="New Haven"/>
    <s v="CT"/>
    <n v="97823"/>
    <x v="0"/>
    <x v="0"/>
    <s v="Murphy"/>
    <s v="Leslie"/>
    <x v="0"/>
  </r>
  <r>
    <n v="10259"/>
    <n v="41"/>
    <n v="100"/>
    <n v="13"/>
    <n v="4666.62"/>
    <s v="6/15/2004 0:00"/>
    <x v="0"/>
    <x v="1"/>
    <x v="9"/>
    <x v="1"/>
    <x v="2"/>
    <n v="121"/>
    <s v="S18_4600"/>
    <x v="65"/>
    <s v="+65 224 1555"/>
    <s v="Village Close - 106 Linden Road Sandown"/>
    <s v="2nd Floor"/>
    <s v="Singapore"/>
    <m/>
    <n v="69045"/>
    <x v="9"/>
    <x v="2"/>
    <s v="Victorino"/>
    <s v="Wendy"/>
    <x v="1"/>
  </r>
  <r>
    <n v="10270"/>
    <n v="38"/>
    <n v="100"/>
    <n v="3"/>
    <n v="5383.08"/>
    <s v="7/19/2004 0:00"/>
    <x v="0"/>
    <x v="2"/>
    <x v="2"/>
    <x v="1"/>
    <x v="2"/>
    <n v="121"/>
    <s v="S18_4600"/>
    <x v="20"/>
    <s v="+61 2 9495 8555"/>
    <s v="Monitor Money Building, 815 Pacific Hwy"/>
    <s v="Level 6"/>
    <s v="Chatswood"/>
    <s v="NSW"/>
    <n v="2067"/>
    <x v="3"/>
    <x v="2"/>
    <s v="Huxley"/>
    <s v="Adrian"/>
    <x v="1"/>
  </r>
  <r>
    <n v="10281"/>
    <n v="25"/>
    <n v="99.29"/>
    <n v="10"/>
    <n v="2482.25"/>
    <s v="8/19/2004 0:00"/>
    <x v="0"/>
    <x v="2"/>
    <x v="3"/>
    <x v="1"/>
    <x v="2"/>
    <n v="121"/>
    <s v="S18_4600"/>
    <x v="18"/>
    <n v="2155551555"/>
    <s v="7586 Pompton St."/>
    <m/>
    <s v="Allentown"/>
    <s v="PA"/>
    <n v="70267"/>
    <x v="0"/>
    <x v="0"/>
    <s v="Yu"/>
    <s v="Kyung"/>
    <x v="0"/>
  </r>
  <r>
    <n v="10291"/>
    <n v="48"/>
    <n v="100"/>
    <n v="5"/>
    <n v="5288.64"/>
    <d v="2004-08-09T00:00:00"/>
    <x v="0"/>
    <x v="2"/>
    <x v="10"/>
    <x v="1"/>
    <x v="2"/>
    <n v="121"/>
    <s v="S18_4600"/>
    <x v="37"/>
    <s v="0695-34 6555"/>
    <s v="?kergatan 24"/>
    <m/>
    <s v="Boras"/>
    <m/>
    <s v="S-844 67"/>
    <x v="8"/>
    <x v="1"/>
    <s v="Larsson"/>
    <s v="Maria"/>
    <x v="1"/>
  </r>
  <r>
    <n v="10305"/>
    <n v="22"/>
    <n v="99.29"/>
    <n v="14"/>
    <n v="2184.38"/>
    <s v="10/13/2004 0:00"/>
    <x v="0"/>
    <x v="3"/>
    <x v="4"/>
    <x v="1"/>
    <x v="2"/>
    <n v="121"/>
    <s v="S18_4600"/>
    <x v="15"/>
    <n v="6175558555"/>
    <s v="39323 Spinnaker Dr."/>
    <m/>
    <s v="Cambridge"/>
    <s v="MA"/>
    <n v="51247"/>
    <x v="0"/>
    <x v="0"/>
    <s v="Hernandez"/>
    <s v="Marta"/>
    <x v="0"/>
  </r>
  <r>
    <n v="10313"/>
    <n v="28"/>
    <n v="100"/>
    <n v="8"/>
    <n v="2881.76"/>
    <s v="10/22/2004 0:00"/>
    <x v="0"/>
    <x v="3"/>
    <x v="4"/>
    <x v="1"/>
    <x v="2"/>
    <n v="121"/>
    <s v="S18_4600"/>
    <x v="31"/>
    <s v="(604) 555-3392"/>
    <s v="1900 Oak St."/>
    <m/>
    <s v="Vancouver"/>
    <s v="BC"/>
    <s v="V3F 2K1"/>
    <x v="10"/>
    <x v="0"/>
    <s v="Tannamuri"/>
    <s v="Yoshi"/>
    <x v="0"/>
  </r>
  <r>
    <n v="10323"/>
    <n v="47"/>
    <n v="100"/>
    <n v="1"/>
    <n v="6203.06"/>
    <d v="2004-05-11T00:00:00"/>
    <x v="0"/>
    <x v="3"/>
    <x v="5"/>
    <x v="1"/>
    <x v="2"/>
    <n v="121"/>
    <s v="S18_4600"/>
    <x v="72"/>
    <s v="+49 69 66 90 2555"/>
    <s v="Lyonerstr. 34"/>
    <m/>
    <s v="Frankfurt"/>
    <m/>
    <n v="60528"/>
    <x v="16"/>
    <x v="1"/>
    <s v="Keitel"/>
    <s v="Roland"/>
    <x v="1"/>
  </r>
  <r>
    <n v="10334"/>
    <n v="49"/>
    <n v="100"/>
    <n v="4"/>
    <n v="6763.47"/>
    <s v="11/19/2004 0:00"/>
    <x v="4"/>
    <x v="3"/>
    <x v="5"/>
    <x v="1"/>
    <x v="2"/>
    <n v="121"/>
    <s v="S18_4600"/>
    <x v="24"/>
    <s v="0921-12 3555"/>
    <s v="Berguvsv„gen  8"/>
    <m/>
    <s v="Lule"/>
    <m/>
    <s v="S-958 22"/>
    <x v="8"/>
    <x v="1"/>
    <s v="Berglund"/>
    <s v="Christina"/>
    <x v="1"/>
  </r>
  <r>
    <n v="10347"/>
    <n v="45"/>
    <n v="100"/>
    <n v="4"/>
    <n v="5884.65"/>
    <s v="11/29/2004 0:00"/>
    <x v="0"/>
    <x v="3"/>
    <x v="5"/>
    <x v="1"/>
    <x v="2"/>
    <n v="121"/>
    <s v="S18_4600"/>
    <x v="10"/>
    <s v="03 9520 4555"/>
    <s v="636 St Kilda Road"/>
    <s v="Level 3"/>
    <s v="Melbourne"/>
    <s v="Victoria"/>
    <n v="3004"/>
    <x v="3"/>
    <x v="2"/>
    <s v="Ferguson"/>
    <s v="Peter"/>
    <x v="1"/>
  </r>
  <r>
    <n v="10357"/>
    <n v="28"/>
    <n v="100"/>
    <n v="2"/>
    <n v="3559.64"/>
    <d v="2004-10-12T00:00:00"/>
    <x v="0"/>
    <x v="3"/>
    <x v="6"/>
    <x v="1"/>
    <x v="2"/>
    <n v="121"/>
    <s v="S18_4600"/>
    <x v="39"/>
    <n v="4155551450"/>
    <s v="5677 Strong St."/>
    <m/>
    <s v="San Rafael"/>
    <s v="CA"/>
    <n v="97562"/>
    <x v="0"/>
    <x v="0"/>
    <s v="Nelson"/>
    <s v="Valarie"/>
    <x v="1"/>
  </r>
  <r>
    <n v="10370"/>
    <n v="29"/>
    <n v="57.53"/>
    <n v="6"/>
    <n v="1668.37"/>
    <s v="1/20/2005 0:00"/>
    <x v="0"/>
    <x v="0"/>
    <x v="7"/>
    <x v="2"/>
    <x v="2"/>
    <n v="121"/>
    <s v="S18_4600"/>
    <x v="42"/>
    <s v="02 9936 8555"/>
    <s v="201 Miller Street"/>
    <s v="Level 15"/>
    <s v="North Sydney"/>
    <s v="NSW"/>
    <n v="2060"/>
    <x v="3"/>
    <x v="2"/>
    <s v="O'Hara"/>
    <s v="Anna"/>
    <x v="0"/>
  </r>
  <r>
    <n v="10382"/>
    <n v="39"/>
    <n v="100"/>
    <n v="1"/>
    <n v="4890.6000000000004"/>
    <s v="2/17/2005 0:00"/>
    <x v="0"/>
    <x v="0"/>
    <x v="0"/>
    <x v="2"/>
    <x v="2"/>
    <n v="121"/>
    <s v="S18_4600"/>
    <x v="39"/>
    <n v="4155551450"/>
    <s v="5677 Strong St."/>
    <m/>
    <s v="San Rafael"/>
    <s v="CA"/>
    <n v="97562"/>
    <x v="0"/>
    <x v="0"/>
    <s v="Nelson"/>
    <s v="Valarie"/>
    <x v="1"/>
  </r>
  <r>
    <n v="10411"/>
    <n v="46"/>
    <n v="100"/>
    <n v="3"/>
    <n v="5235.72"/>
    <d v="2005-01-05T00:00:00"/>
    <x v="0"/>
    <x v="1"/>
    <x v="1"/>
    <x v="2"/>
    <x v="2"/>
    <n v="121"/>
    <s v="S18_4600"/>
    <x v="43"/>
    <s v="(514) 555-8054"/>
    <s v="43 rue St. Laurent"/>
    <m/>
    <s v="Montreal"/>
    <s v="Quebec"/>
    <s v="H1J 1C3"/>
    <x v="10"/>
    <x v="0"/>
    <s v="Fresnisre"/>
    <s v="Jean"/>
    <x v="1"/>
  </r>
  <r>
    <n v="10425"/>
    <n v="38"/>
    <n v="100"/>
    <n v="13"/>
    <n v="4325.16"/>
    <s v="5/31/2005 0:00"/>
    <x v="2"/>
    <x v="1"/>
    <x v="1"/>
    <x v="2"/>
    <x v="2"/>
    <n v="121"/>
    <s v="S18_4600"/>
    <x v="14"/>
    <s v="40.67.8555"/>
    <s v="67, rue des Cinquante Otages"/>
    <m/>
    <s v="Nantes"/>
    <m/>
    <n v="44000"/>
    <x v="1"/>
    <x v="1"/>
    <s v="Labrune"/>
    <s v="Janine"/>
    <x v="1"/>
  </r>
  <r>
    <n v="10103"/>
    <n v="41"/>
    <n v="47.29"/>
    <n v="9"/>
    <n v="1938.89"/>
    <s v="1/29/2003 0:00"/>
    <x v="0"/>
    <x v="0"/>
    <x v="7"/>
    <x v="0"/>
    <x v="3"/>
    <n v="50"/>
    <s v="S18_4668"/>
    <x v="17"/>
    <s v="07-98 9555"/>
    <s v="Erling Skakkes gate 78"/>
    <m/>
    <s v="Stavern"/>
    <m/>
    <n v="4110"/>
    <x v="2"/>
    <x v="1"/>
    <s v="Bergulfsen"/>
    <s v="Jonas"/>
    <x v="0"/>
  </r>
  <r>
    <n v="10113"/>
    <n v="50"/>
    <n v="49.81"/>
    <n v="3"/>
    <n v="2490.5"/>
    <s v="3/26/2003 0:00"/>
    <x v="0"/>
    <x v="0"/>
    <x v="11"/>
    <x v="0"/>
    <x v="3"/>
    <n v="50"/>
    <s v="S18_4668"/>
    <x v="39"/>
    <n v="4155551450"/>
    <s v="5677 Strong St."/>
    <m/>
    <s v="San Rafael"/>
    <s v="CA"/>
    <n v="97562"/>
    <x v="0"/>
    <x v="0"/>
    <s v="Nelson"/>
    <s v="Valarie"/>
    <x v="0"/>
  </r>
  <r>
    <n v="10126"/>
    <n v="43"/>
    <n v="53.83"/>
    <n v="9"/>
    <n v="2314.69"/>
    <s v="5/28/2003 0:00"/>
    <x v="0"/>
    <x v="1"/>
    <x v="1"/>
    <x v="0"/>
    <x v="3"/>
    <n v="50"/>
    <s v="S18_4668"/>
    <x v="25"/>
    <s v="(91) 555 22 82"/>
    <s v="C/ Araquil, 67"/>
    <m/>
    <s v="Madrid"/>
    <m/>
    <n v="28023"/>
    <x v="7"/>
    <x v="1"/>
    <s v="Sommer"/>
    <s v="Mart¡n"/>
    <x v="0"/>
  </r>
  <r>
    <n v="10140"/>
    <n v="29"/>
    <n v="43.27"/>
    <n v="9"/>
    <n v="1254.83"/>
    <s v="7/24/2003 0:00"/>
    <x v="0"/>
    <x v="2"/>
    <x v="2"/>
    <x v="0"/>
    <x v="3"/>
    <n v="50"/>
    <s v="S18_4668"/>
    <x v="5"/>
    <n v="6505556809"/>
    <s v="9408 Furth Circle"/>
    <m/>
    <s v="Burlingame"/>
    <s v="CA"/>
    <n v="94217"/>
    <x v="0"/>
    <x v="0"/>
    <s v="Hirano"/>
    <s v="Juri"/>
    <x v="0"/>
  </r>
  <r>
    <n v="10150"/>
    <n v="30"/>
    <n v="42.76"/>
    <n v="6"/>
    <n v="1282.8"/>
    <s v="9/19/2003 0:00"/>
    <x v="0"/>
    <x v="2"/>
    <x v="10"/>
    <x v="0"/>
    <x v="3"/>
    <n v="50"/>
    <s v="S18_4668"/>
    <x v="26"/>
    <s v="+65 221 7555"/>
    <s v="Bronz Sok., Bronz Apt. 3/6 Tesvikiye"/>
    <m/>
    <s v="Singapore"/>
    <m/>
    <n v="79903"/>
    <x v="9"/>
    <x v="3"/>
    <s v="Natividad"/>
    <s v="Eric"/>
    <x v="0"/>
  </r>
  <r>
    <n v="10164"/>
    <n v="25"/>
    <n v="53.83"/>
    <n v="7"/>
    <n v="1345.75"/>
    <s v="10/21/2003 0:00"/>
    <x v="5"/>
    <x v="3"/>
    <x v="4"/>
    <x v="0"/>
    <x v="3"/>
    <n v="50"/>
    <s v="S18_4668"/>
    <x v="63"/>
    <s v="7675-3555"/>
    <s v="Kirchgasse 6"/>
    <m/>
    <s v="Graz"/>
    <m/>
    <n v="8010"/>
    <x v="5"/>
    <x v="1"/>
    <s v="Mendel"/>
    <s v="Roland"/>
    <x v="0"/>
  </r>
  <r>
    <n v="10174"/>
    <n v="49"/>
    <n v="44.78"/>
    <n v="2"/>
    <n v="2194.2199999999998"/>
    <d v="2003-06-11T00:00:00"/>
    <x v="0"/>
    <x v="3"/>
    <x v="5"/>
    <x v="0"/>
    <x v="3"/>
    <n v="50"/>
    <s v="S18_4668"/>
    <x v="28"/>
    <s v="61-7-3844-6555"/>
    <s v="31 Duncan St. West End"/>
    <m/>
    <s v="South Brisbane"/>
    <s v="Queensland"/>
    <n v="4101"/>
    <x v="3"/>
    <x v="2"/>
    <s v="Calaghan"/>
    <s v="Tony"/>
    <x v="0"/>
  </r>
  <r>
    <n v="10183"/>
    <n v="40"/>
    <n v="49.3"/>
    <n v="6"/>
    <n v="1972"/>
    <s v="11/13/2003 0:00"/>
    <x v="0"/>
    <x v="3"/>
    <x v="5"/>
    <x v="0"/>
    <x v="3"/>
    <n v="50"/>
    <s v="S18_4668"/>
    <x v="29"/>
    <n v="2155554695"/>
    <s v="782 First Street"/>
    <m/>
    <s v="Philadelphia"/>
    <s v="PA"/>
    <n v="71270"/>
    <x v="0"/>
    <x v="0"/>
    <s v="Cervantes"/>
    <s v="Francisca"/>
    <x v="0"/>
  </r>
  <r>
    <n v="10194"/>
    <n v="41"/>
    <n v="44.78"/>
    <n v="9"/>
    <n v="1835.98"/>
    <s v="11/25/2003 0:00"/>
    <x v="0"/>
    <x v="3"/>
    <x v="5"/>
    <x v="0"/>
    <x v="3"/>
    <n v="50"/>
    <s v="S18_4668"/>
    <x v="30"/>
    <s v="78.32.5555"/>
    <s v="2, rue du Commerce"/>
    <m/>
    <s v="Lyon"/>
    <m/>
    <n v="69004"/>
    <x v="1"/>
    <x v="1"/>
    <s v="Saveley"/>
    <s v="Mary"/>
    <x v="0"/>
  </r>
  <r>
    <n v="10206"/>
    <n v="21"/>
    <n v="53.33"/>
    <n v="4"/>
    <n v="1119.93"/>
    <d v="2003-05-12T00:00:00"/>
    <x v="0"/>
    <x v="3"/>
    <x v="6"/>
    <x v="0"/>
    <x v="3"/>
    <n v="50"/>
    <s v="S18_4668"/>
    <x v="31"/>
    <s v="(604) 555-3392"/>
    <s v="1900 Oak St."/>
    <m/>
    <s v="Vancouver"/>
    <s v="BC"/>
    <s v="V3F 2K1"/>
    <x v="10"/>
    <x v="0"/>
    <s v="Tannamuri"/>
    <s v="Yoshi"/>
    <x v="0"/>
  </r>
  <r>
    <n v="10215"/>
    <n v="46"/>
    <n v="45.28"/>
    <n v="1"/>
    <n v="2082.88"/>
    <s v="1/29/2004 0:00"/>
    <x v="0"/>
    <x v="0"/>
    <x v="7"/>
    <x v="1"/>
    <x v="3"/>
    <n v="50"/>
    <s v="S18_4668"/>
    <x v="32"/>
    <n v="3105553722"/>
    <s v="3675 Furth Circle"/>
    <m/>
    <s v="Burbank"/>
    <s v="CA"/>
    <n v="94019"/>
    <x v="0"/>
    <x v="0"/>
    <s v="Thompson"/>
    <s v="Steve"/>
    <x v="0"/>
  </r>
  <r>
    <n v="10229"/>
    <n v="39"/>
    <n v="40.25"/>
    <n v="14"/>
    <n v="1569.75"/>
    <d v="2004-11-03T00:00:00"/>
    <x v="0"/>
    <x v="0"/>
    <x v="11"/>
    <x v="1"/>
    <x v="3"/>
    <n v="50"/>
    <s v="S18_4668"/>
    <x v="39"/>
    <n v="4155551450"/>
    <s v="5677 Strong St."/>
    <m/>
    <s v="San Rafael"/>
    <s v="CA"/>
    <n v="97562"/>
    <x v="0"/>
    <x v="0"/>
    <s v="Nelson"/>
    <s v="Valarie"/>
    <x v="0"/>
  </r>
  <r>
    <n v="10245"/>
    <n v="45"/>
    <n v="59.87"/>
    <n v="7"/>
    <n v="2694.15"/>
    <d v="2004-04-05T00:00:00"/>
    <x v="0"/>
    <x v="1"/>
    <x v="1"/>
    <x v="1"/>
    <x v="3"/>
    <n v="50"/>
    <s v="S18_4668"/>
    <x v="34"/>
    <n v="2035559545"/>
    <s v="567 North Pendale Street"/>
    <m/>
    <s v="New Haven"/>
    <s v="CT"/>
    <n v="97823"/>
    <x v="0"/>
    <x v="0"/>
    <s v="Murphy"/>
    <s v="Leslie"/>
    <x v="0"/>
  </r>
  <r>
    <n v="10258"/>
    <n v="21"/>
    <n v="59.87"/>
    <n v="4"/>
    <n v="1257.27"/>
    <s v="6/15/2004 0:00"/>
    <x v="0"/>
    <x v="1"/>
    <x v="9"/>
    <x v="1"/>
    <x v="3"/>
    <n v="50"/>
    <s v="S18_4668"/>
    <x v="35"/>
    <s v="+81 3 3584 0555"/>
    <s v="2-2-8 Roppongi"/>
    <m/>
    <s v="Minato-ku"/>
    <s v="Tokyo"/>
    <s v="106-0032"/>
    <x v="11"/>
    <x v="3"/>
    <s v="Shimamura"/>
    <s v="Akiko"/>
    <x v="0"/>
  </r>
  <r>
    <n v="10270"/>
    <n v="44"/>
    <n v="58.36"/>
    <n v="7"/>
    <n v="2567.84"/>
    <s v="7/19/2004 0:00"/>
    <x v="0"/>
    <x v="2"/>
    <x v="2"/>
    <x v="1"/>
    <x v="3"/>
    <n v="50"/>
    <s v="S18_4668"/>
    <x v="20"/>
    <s v="+61 2 9495 8555"/>
    <s v="Monitor Money Building, 815 Pacific Hwy"/>
    <s v="Level 6"/>
    <s v="Chatswood"/>
    <s v="NSW"/>
    <n v="2067"/>
    <x v="3"/>
    <x v="2"/>
    <s v="Huxley"/>
    <s v="Adrian"/>
    <x v="0"/>
  </r>
  <r>
    <n v="10281"/>
    <n v="44"/>
    <n v="59.87"/>
    <n v="14"/>
    <n v="2634.28"/>
    <s v="8/19/2004 0:00"/>
    <x v="0"/>
    <x v="2"/>
    <x v="3"/>
    <x v="1"/>
    <x v="3"/>
    <n v="50"/>
    <s v="S18_4668"/>
    <x v="18"/>
    <n v="2155551555"/>
    <s v="7586 Pompton St."/>
    <m/>
    <s v="Allentown"/>
    <s v="PA"/>
    <n v="70267"/>
    <x v="0"/>
    <x v="0"/>
    <s v="Yu"/>
    <s v="Kyung"/>
    <x v="0"/>
  </r>
  <r>
    <n v="10291"/>
    <n v="29"/>
    <n v="51.82"/>
    <n v="9"/>
    <n v="1502.78"/>
    <d v="2004-08-09T00:00:00"/>
    <x v="0"/>
    <x v="2"/>
    <x v="10"/>
    <x v="1"/>
    <x v="3"/>
    <n v="50"/>
    <s v="S18_4668"/>
    <x v="37"/>
    <s v="0695-34 6555"/>
    <s v="?kergatan 24"/>
    <m/>
    <s v="Boras"/>
    <m/>
    <s v="S-844 67"/>
    <x v="8"/>
    <x v="1"/>
    <s v="Larsson"/>
    <s v="Maria"/>
    <x v="0"/>
  </r>
  <r>
    <n v="10304"/>
    <n v="34"/>
    <n v="49.3"/>
    <n v="4"/>
    <n v="1676.2"/>
    <d v="2004-11-10T00:00:00"/>
    <x v="0"/>
    <x v="3"/>
    <x v="4"/>
    <x v="1"/>
    <x v="3"/>
    <n v="50"/>
    <s v="S18_4668"/>
    <x v="38"/>
    <s v="30.59.8555"/>
    <s v="67, avenue de l'Europe"/>
    <m/>
    <s v="Versailles"/>
    <m/>
    <n v="78000"/>
    <x v="1"/>
    <x v="1"/>
    <s v="Tonini"/>
    <s v="Daniel"/>
    <x v="0"/>
  </r>
  <r>
    <n v="10312"/>
    <n v="39"/>
    <n v="56.85"/>
    <n v="1"/>
    <n v="2217.15"/>
    <s v="10/21/2004 0:00"/>
    <x v="0"/>
    <x v="3"/>
    <x v="4"/>
    <x v="1"/>
    <x v="3"/>
    <n v="50"/>
    <s v="S18_4668"/>
    <x v="39"/>
    <n v="4155551450"/>
    <s v="5677 Strong St."/>
    <m/>
    <s v="San Rafael"/>
    <s v="CA"/>
    <n v="97562"/>
    <x v="0"/>
    <x v="0"/>
    <s v="Nelson"/>
    <s v="Valarie"/>
    <x v="0"/>
  </r>
  <r>
    <n v="10324"/>
    <n v="38"/>
    <n v="100"/>
    <n v="6"/>
    <n v="6832.02"/>
    <d v="2004-05-11T00:00:00"/>
    <x v="0"/>
    <x v="3"/>
    <x v="5"/>
    <x v="1"/>
    <x v="3"/>
    <n v="50"/>
    <s v="S18_4668"/>
    <x v="11"/>
    <n v="2125551500"/>
    <s v="2678 Kingston Rd."/>
    <s v="Suite 101"/>
    <s v="NYC"/>
    <s v="NY"/>
    <n v="10022"/>
    <x v="0"/>
    <x v="0"/>
    <s v="Frick"/>
    <s v="Michael"/>
    <x v="1"/>
  </r>
  <r>
    <n v="10333"/>
    <n v="24"/>
    <n v="79.86"/>
    <n v="8"/>
    <n v="1916.64"/>
    <s v="11/18/2004 0:00"/>
    <x v="0"/>
    <x v="3"/>
    <x v="5"/>
    <x v="1"/>
    <x v="3"/>
    <n v="50"/>
    <s v="S18_4668"/>
    <x v="8"/>
    <n v="6505555787"/>
    <s v="5557 North Pendale Street"/>
    <m/>
    <s v="San Francisco"/>
    <s v="CA"/>
    <m/>
    <x v="0"/>
    <x v="0"/>
    <s v="Murphy"/>
    <s v="Julie"/>
    <x v="0"/>
  </r>
  <r>
    <n v="10348"/>
    <n v="29"/>
    <n v="100"/>
    <n v="6"/>
    <n v="7110.8"/>
    <d v="2004-01-11T00:00:00"/>
    <x v="0"/>
    <x v="3"/>
    <x v="5"/>
    <x v="1"/>
    <x v="3"/>
    <n v="50"/>
    <s v="S18_4668"/>
    <x v="25"/>
    <s v="(91) 555 22 82"/>
    <s v="C/ Araquil, 67"/>
    <m/>
    <s v="Madrid"/>
    <m/>
    <n v="28023"/>
    <x v="7"/>
    <x v="1"/>
    <s v="Sommer"/>
    <s v="Mart¡n"/>
    <x v="2"/>
  </r>
  <r>
    <n v="10358"/>
    <n v="30"/>
    <n v="100"/>
    <n v="8"/>
    <n v="5302.8"/>
    <d v="2004-10-12T00:00:00"/>
    <x v="0"/>
    <x v="3"/>
    <x v="6"/>
    <x v="1"/>
    <x v="3"/>
    <n v="50"/>
    <s v="S18_4668"/>
    <x v="23"/>
    <s v="(91) 555 94 44"/>
    <s v="C/ Moralzarzal, 86"/>
    <m/>
    <s v="Madrid"/>
    <m/>
    <n v="28034"/>
    <x v="7"/>
    <x v="1"/>
    <s v="Freyre"/>
    <s v="Diego"/>
    <x v="1"/>
  </r>
  <r>
    <n v="10370"/>
    <n v="20"/>
    <n v="100"/>
    <n v="2"/>
    <n v="2730"/>
    <s v="1/20/2005 0:00"/>
    <x v="0"/>
    <x v="0"/>
    <x v="7"/>
    <x v="2"/>
    <x v="3"/>
    <n v="50"/>
    <s v="S18_4668"/>
    <x v="42"/>
    <s v="02 9936 8555"/>
    <s v="201 Miller Street"/>
    <s v="Level 15"/>
    <s v="North Sydney"/>
    <s v="NSW"/>
    <n v="2060"/>
    <x v="3"/>
    <x v="2"/>
    <s v="O'Hara"/>
    <s v="Anna"/>
    <x v="0"/>
  </r>
  <r>
    <n v="10382"/>
    <n v="39"/>
    <n v="100"/>
    <n v="2"/>
    <n v="7827.3"/>
    <s v="2/17/2005 0:00"/>
    <x v="0"/>
    <x v="0"/>
    <x v="0"/>
    <x v="2"/>
    <x v="3"/>
    <n v="50"/>
    <s v="S18_4668"/>
    <x v="39"/>
    <n v="4155551450"/>
    <s v="5677 Strong St."/>
    <m/>
    <s v="San Rafael"/>
    <s v="CA"/>
    <n v="97562"/>
    <x v="0"/>
    <x v="0"/>
    <s v="Nelson"/>
    <s v="Valarie"/>
    <x v="2"/>
  </r>
  <r>
    <n v="10411"/>
    <n v="35"/>
    <n v="59.87"/>
    <n v="7"/>
    <n v="2095.4499999999998"/>
    <d v="2005-01-05T00:00:00"/>
    <x v="0"/>
    <x v="1"/>
    <x v="1"/>
    <x v="2"/>
    <x v="3"/>
    <n v="50"/>
    <s v="S18_4668"/>
    <x v="43"/>
    <s v="(514) 555-8054"/>
    <s v="43 rue St. Laurent"/>
    <m/>
    <s v="Montreal"/>
    <s v="Quebec"/>
    <s v="H1J 1C3"/>
    <x v="10"/>
    <x v="0"/>
    <s v="Fresnisre"/>
    <s v="Jean"/>
    <x v="0"/>
  </r>
  <r>
    <n v="10424"/>
    <n v="26"/>
    <n v="59.87"/>
    <n v="4"/>
    <n v="1556.62"/>
    <s v="5/31/2005 0:00"/>
    <x v="2"/>
    <x v="1"/>
    <x v="1"/>
    <x v="2"/>
    <x v="3"/>
    <n v="50"/>
    <s v="S18_4668"/>
    <x v="23"/>
    <s v="(91) 555 94 44"/>
    <s v="C/ Moralzarzal, 86"/>
    <m/>
    <s v="Madrid"/>
    <m/>
    <n v="28034"/>
    <x v="7"/>
    <x v="1"/>
    <s v="Freyre"/>
    <s v="Diego"/>
    <x v="0"/>
  </r>
  <r>
    <n v="10108"/>
    <n v="44"/>
    <n v="100"/>
    <n v="11"/>
    <n v="5565.12"/>
    <d v="2003-03-03T00:00:00"/>
    <x v="0"/>
    <x v="0"/>
    <x v="11"/>
    <x v="0"/>
    <x v="1"/>
    <n v="148"/>
    <s v="S18_4721"/>
    <x v="66"/>
    <s v="+63 2 555 3587"/>
    <s v="15 McCallum Street - NatWest Center #13-03"/>
    <m/>
    <s v="Makati City"/>
    <m/>
    <s v="1227 MM"/>
    <x v="15"/>
    <x v="3"/>
    <s v="Cruz"/>
    <s v="Arnold"/>
    <x v="1"/>
  </r>
  <r>
    <n v="10122"/>
    <n v="28"/>
    <n v="100"/>
    <n v="15"/>
    <n v="3583.16"/>
    <d v="2003-08-05T00:00:00"/>
    <x v="0"/>
    <x v="1"/>
    <x v="1"/>
    <x v="0"/>
    <x v="1"/>
    <n v="148"/>
    <s v="S18_4721"/>
    <x v="67"/>
    <s v="91.24.4555"/>
    <s v="12, rue des Bouchers"/>
    <m/>
    <s v="Marseille"/>
    <m/>
    <n v="13008"/>
    <x v="1"/>
    <x v="1"/>
    <s v="Lebihan"/>
    <s v="Laurence"/>
    <x v="1"/>
  </r>
  <r>
    <n v="10135"/>
    <n v="31"/>
    <n v="100"/>
    <n v="12"/>
    <n v="4705.18"/>
    <d v="2003-02-07T00:00:00"/>
    <x v="0"/>
    <x v="2"/>
    <x v="2"/>
    <x v="0"/>
    <x v="1"/>
    <n v="148"/>
    <s v="S18_4721"/>
    <x v="39"/>
    <n v="4155551450"/>
    <s v="5677 Strong St."/>
    <m/>
    <s v="San Rafael"/>
    <s v="CA"/>
    <n v="97562"/>
    <x v="0"/>
    <x v="0"/>
    <s v="Nelson"/>
    <s v="Valarie"/>
    <x v="1"/>
  </r>
  <r>
    <n v="10146"/>
    <n v="29"/>
    <n v="100"/>
    <n v="1"/>
    <n v="4444.54"/>
    <d v="2003-03-09T00:00:00"/>
    <x v="0"/>
    <x v="2"/>
    <x v="10"/>
    <x v="0"/>
    <x v="1"/>
    <n v="148"/>
    <s v="S18_4721"/>
    <x v="88"/>
    <n v="2035554407"/>
    <s v="2440 Pompton St."/>
    <m/>
    <s v="Glendale"/>
    <s v="CT"/>
    <n v="97561"/>
    <x v="0"/>
    <x v="0"/>
    <s v="Lewis"/>
    <s v="Dan"/>
    <x v="1"/>
  </r>
  <r>
    <n v="10159"/>
    <n v="32"/>
    <n v="100"/>
    <n v="7"/>
    <n v="4618.88"/>
    <d v="2003-10-10T00:00:00"/>
    <x v="0"/>
    <x v="3"/>
    <x v="4"/>
    <x v="0"/>
    <x v="1"/>
    <n v="148"/>
    <s v="S18_4721"/>
    <x v="4"/>
    <n v="6505551386"/>
    <s v="7734 Strong St."/>
    <m/>
    <s v="San Francisco"/>
    <s v="CA"/>
    <m/>
    <x v="0"/>
    <x v="0"/>
    <s v="Brown"/>
    <s v="Julie"/>
    <x v="1"/>
  </r>
  <r>
    <n v="10169"/>
    <n v="33"/>
    <n v="100"/>
    <n v="7"/>
    <n v="4910.3999999999996"/>
    <d v="2003-04-11T00:00:00"/>
    <x v="0"/>
    <x v="3"/>
    <x v="5"/>
    <x v="0"/>
    <x v="1"/>
    <n v="148"/>
    <s v="S18_4721"/>
    <x v="42"/>
    <s v="02 9936 8555"/>
    <s v="201 Miller Street"/>
    <s v="Level 15"/>
    <s v="North Sydney"/>
    <s v="NSW"/>
    <n v="2060"/>
    <x v="3"/>
    <x v="2"/>
    <s v="O'Hara"/>
    <s v="Anna"/>
    <x v="1"/>
  </r>
  <r>
    <n v="10180"/>
    <n v="44"/>
    <n v="100"/>
    <n v="2"/>
    <n v="5565.12"/>
    <d v="2003-11-11T00:00:00"/>
    <x v="0"/>
    <x v="3"/>
    <x v="5"/>
    <x v="0"/>
    <x v="1"/>
    <n v="148"/>
    <s v="S18_4721"/>
    <x v="6"/>
    <s v="20.16.1555"/>
    <s v="184, chausse de Tournai"/>
    <m/>
    <s v="Lille"/>
    <m/>
    <n v="59000"/>
    <x v="1"/>
    <x v="1"/>
    <s v="Rance"/>
    <s v="Martine"/>
    <x v="1"/>
  </r>
  <r>
    <n v="10191"/>
    <n v="32"/>
    <n v="100"/>
    <n v="8"/>
    <n v="4237.76"/>
    <s v="11/20/2003 0:00"/>
    <x v="0"/>
    <x v="3"/>
    <x v="5"/>
    <x v="0"/>
    <x v="1"/>
    <n v="148"/>
    <s v="S18_4721"/>
    <x v="68"/>
    <s v="0221-5554327"/>
    <s v="Mehrheimerstr. 369"/>
    <m/>
    <s v="Koln"/>
    <m/>
    <n v="50739"/>
    <x v="16"/>
    <x v="1"/>
    <s v="Pfalzheim"/>
    <s v="Henriette"/>
    <x v="1"/>
  </r>
  <r>
    <n v="10211"/>
    <n v="41"/>
    <n v="100"/>
    <n v="7"/>
    <n v="5673.58"/>
    <s v="1/15/2004 0:00"/>
    <x v="0"/>
    <x v="0"/>
    <x v="7"/>
    <x v="1"/>
    <x v="1"/>
    <n v="148"/>
    <s v="S18_4721"/>
    <x v="9"/>
    <s v="(1) 47.55.6555"/>
    <s v="25, rue Lauriston"/>
    <m/>
    <s v="Paris"/>
    <m/>
    <n v="75016"/>
    <x v="1"/>
    <x v="1"/>
    <s v="Perrier"/>
    <s v="Dominique"/>
    <x v="1"/>
  </r>
  <r>
    <n v="10225"/>
    <n v="35"/>
    <n v="100"/>
    <n v="14"/>
    <n v="5260.15"/>
    <s v="2/22/2004 0:00"/>
    <x v="0"/>
    <x v="0"/>
    <x v="0"/>
    <x v="1"/>
    <x v="1"/>
    <n v="148"/>
    <s v="S18_4721"/>
    <x v="69"/>
    <s v="0897-034555"/>
    <s v="Grenzacherweg 237"/>
    <m/>
    <s v="Gensve"/>
    <m/>
    <n v="1203"/>
    <x v="17"/>
    <x v="1"/>
    <s v="Holz"/>
    <s v="Michael"/>
    <x v="1"/>
  </r>
  <r>
    <n v="10238"/>
    <n v="44"/>
    <n v="100"/>
    <n v="8"/>
    <n v="6350.96"/>
    <d v="2004-09-04T00:00:00"/>
    <x v="0"/>
    <x v="1"/>
    <x v="8"/>
    <x v="1"/>
    <x v="1"/>
    <n v="148"/>
    <s v="S18_4721"/>
    <x v="48"/>
    <s v="31 12 3555"/>
    <s v="Vinb'ltet 34"/>
    <m/>
    <s v="Kobenhavn"/>
    <m/>
    <n v="1734"/>
    <x v="13"/>
    <x v="1"/>
    <s v="Petersen"/>
    <s v="Jytte"/>
    <x v="1"/>
  </r>
  <r>
    <n v="10252"/>
    <n v="26"/>
    <n v="100"/>
    <n v="4"/>
    <n v="3559.4"/>
    <s v="5/26/2004 0:00"/>
    <x v="0"/>
    <x v="1"/>
    <x v="1"/>
    <x v="1"/>
    <x v="1"/>
    <n v="148"/>
    <s v="S18_4721"/>
    <x v="9"/>
    <s v="(1) 47.55.6555"/>
    <s v="25, rue Lauriston"/>
    <m/>
    <s v="Paris"/>
    <m/>
    <n v="75016"/>
    <x v="1"/>
    <x v="1"/>
    <s v="Perrier"/>
    <s v="Dominique"/>
    <x v="1"/>
  </r>
  <r>
    <n v="10264"/>
    <n v="20"/>
    <n v="100"/>
    <n v="2"/>
    <n v="2410.6"/>
    <s v="6/30/2004 0:00"/>
    <x v="0"/>
    <x v="1"/>
    <x v="9"/>
    <x v="1"/>
    <x v="1"/>
    <n v="148"/>
    <s v="S18_4721"/>
    <x v="58"/>
    <n v="6175559555"/>
    <s v="8616 Spinnaker Dr."/>
    <m/>
    <s v="Boston"/>
    <s v="MA"/>
    <n v="51003"/>
    <x v="0"/>
    <x v="0"/>
    <s v="Yoshido"/>
    <s v="Juri"/>
    <x v="0"/>
  </r>
  <r>
    <n v="10276"/>
    <n v="48"/>
    <n v="100"/>
    <n v="8"/>
    <n v="5713.92"/>
    <d v="2004-02-08T00:00:00"/>
    <x v="0"/>
    <x v="2"/>
    <x v="3"/>
    <x v="1"/>
    <x v="1"/>
    <n v="148"/>
    <s v="S18_4721"/>
    <x v="71"/>
    <n v="6175557555"/>
    <s v="7635 Spinnaker Dr."/>
    <m/>
    <s v="Brickhaven"/>
    <s v="MA"/>
    <n v="58339"/>
    <x v="0"/>
    <x v="0"/>
    <s v="Barajas"/>
    <s v="Miguel"/>
    <x v="1"/>
  </r>
  <r>
    <n v="10287"/>
    <n v="34"/>
    <n v="100"/>
    <n v="17"/>
    <n v="4300.32"/>
    <s v="8/30/2004 0:00"/>
    <x v="0"/>
    <x v="2"/>
    <x v="3"/>
    <x v="1"/>
    <x v="1"/>
    <n v="148"/>
    <s v="S18_4721"/>
    <x v="69"/>
    <s v="0897-034555"/>
    <s v="Grenzacherweg 237"/>
    <m/>
    <s v="Gensve"/>
    <m/>
    <n v="1203"/>
    <x v="17"/>
    <x v="1"/>
    <s v="Holz"/>
    <s v="Michael"/>
    <x v="1"/>
  </r>
  <r>
    <n v="10299"/>
    <n v="49"/>
    <n v="100"/>
    <n v="2"/>
    <n v="7947.31"/>
    <s v="9/30/2004 0:00"/>
    <x v="0"/>
    <x v="2"/>
    <x v="10"/>
    <x v="1"/>
    <x v="1"/>
    <n v="148"/>
    <s v="S18_4721"/>
    <x v="16"/>
    <s v="90-224 8555"/>
    <s v="Keskuskatu 45"/>
    <m/>
    <s v="Helsinki"/>
    <m/>
    <n v="21240"/>
    <x v="4"/>
    <x v="1"/>
    <s v="Karttunen"/>
    <s v="Matti"/>
    <x v="2"/>
  </r>
  <r>
    <n v="10310"/>
    <n v="40"/>
    <n v="100"/>
    <n v="15"/>
    <n v="5356.8"/>
    <s v="10/16/2004 0:00"/>
    <x v="0"/>
    <x v="3"/>
    <x v="4"/>
    <x v="1"/>
    <x v="1"/>
    <n v="148"/>
    <s v="S18_4721"/>
    <x v="68"/>
    <s v="0221-5554327"/>
    <s v="Mehrheimerstr. 369"/>
    <m/>
    <s v="Koln"/>
    <m/>
    <n v="50739"/>
    <x v="16"/>
    <x v="1"/>
    <s v="Pfalzheim"/>
    <s v="Henriette"/>
    <x v="1"/>
  </r>
  <r>
    <n v="10319"/>
    <n v="45"/>
    <n v="100"/>
    <n v="3"/>
    <n v="7901.1"/>
    <d v="2004-03-11T00:00:00"/>
    <x v="0"/>
    <x v="3"/>
    <x v="5"/>
    <x v="1"/>
    <x v="1"/>
    <n v="148"/>
    <s v="S18_4721"/>
    <x v="79"/>
    <n v="2125551957"/>
    <s v="5290 North Pendale Street"/>
    <s v="Suite 200"/>
    <s v="NYC"/>
    <s v="NY"/>
    <n v="10022"/>
    <x v="0"/>
    <x v="0"/>
    <s v="Kuo"/>
    <s v="Kee"/>
    <x v="2"/>
  </r>
  <r>
    <n v="10330"/>
    <n v="50"/>
    <n v="100"/>
    <n v="4"/>
    <n v="6101"/>
    <s v="11/16/2004 0:00"/>
    <x v="0"/>
    <x v="3"/>
    <x v="5"/>
    <x v="1"/>
    <x v="1"/>
    <n v="148"/>
    <s v="S18_4721"/>
    <x v="66"/>
    <s v="+63 2 555 3587"/>
    <s v="15 McCallum Street - NatWest Center #13-03"/>
    <m/>
    <s v="Makati City"/>
    <m/>
    <s v="1227 MM"/>
    <x v="15"/>
    <x v="3"/>
    <s v="Cruz"/>
    <s v="Arnold"/>
    <x v="1"/>
  </r>
  <r>
    <n v="10342"/>
    <n v="38"/>
    <n v="100"/>
    <n v="11"/>
    <n v="6276.46"/>
    <s v="11/24/2004 0:00"/>
    <x v="0"/>
    <x v="3"/>
    <x v="5"/>
    <x v="1"/>
    <x v="1"/>
    <n v="148"/>
    <s v="S18_4721"/>
    <x v="10"/>
    <s v="03 9520 4555"/>
    <s v="636 St Kilda Road"/>
    <s v="Level 3"/>
    <s v="Melbourne"/>
    <s v="Victoria"/>
    <n v="3004"/>
    <x v="3"/>
    <x v="2"/>
    <s v="Ferguson"/>
    <s v="Peter"/>
    <x v="1"/>
  </r>
  <r>
    <n v="10355"/>
    <n v="25"/>
    <n v="100"/>
    <n v="2"/>
    <n v="4203.5"/>
    <d v="2004-07-12T00:00:00"/>
    <x v="0"/>
    <x v="3"/>
    <x v="6"/>
    <x v="1"/>
    <x v="1"/>
    <n v="148"/>
    <s v="S18_4721"/>
    <x v="23"/>
    <s v="(91) 555 94 44"/>
    <s v="C/ Moralzarzal, 86"/>
    <m/>
    <s v="Madrid"/>
    <m/>
    <n v="28034"/>
    <x v="7"/>
    <x v="1"/>
    <s v="Freyre"/>
    <s v="Diego"/>
    <x v="1"/>
  </r>
  <r>
    <n v="10363"/>
    <n v="28"/>
    <n v="58.18"/>
    <n v="13"/>
    <n v="1629.04"/>
    <d v="2005-06-01T00:00:00"/>
    <x v="0"/>
    <x v="0"/>
    <x v="7"/>
    <x v="2"/>
    <x v="1"/>
    <n v="148"/>
    <s v="S18_4721"/>
    <x v="73"/>
    <s v="+358 9 8045 555"/>
    <s v="Software Engineering Center, SEC Oy"/>
    <m/>
    <s v="Espoo"/>
    <m/>
    <s v="FIN-02271"/>
    <x v="4"/>
    <x v="1"/>
    <s v="Suominen"/>
    <s v="Kalle"/>
    <x v="0"/>
  </r>
  <r>
    <n v="10378"/>
    <n v="49"/>
    <n v="67.14"/>
    <n v="8"/>
    <n v="3289.86"/>
    <d v="2005-10-02T00:00:00"/>
    <x v="0"/>
    <x v="0"/>
    <x v="0"/>
    <x v="2"/>
    <x v="1"/>
    <n v="148"/>
    <s v="S18_4721"/>
    <x v="23"/>
    <s v="(91) 555 94 44"/>
    <s v="C/ Moralzarzal, 86"/>
    <m/>
    <s v="Madrid"/>
    <m/>
    <n v="28034"/>
    <x v="7"/>
    <x v="1"/>
    <s v="Freyre"/>
    <s v="Diego"/>
    <x v="1"/>
  </r>
  <r>
    <n v="10390"/>
    <n v="49"/>
    <n v="100"/>
    <n v="3"/>
    <n v="6862.94"/>
    <d v="2005-04-03T00:00:00"/>
    <x v="0"/>
    <x v="0"/>
    <x v="11"/>
    <x v="2"/>
    <x v="1"/>
    <n v="148"/>
    <s v="S18_4721"/>
    <x v="39"/>
    <n v="4155551450"/>
    <s v="5677 Strong St."/>
    <m/>
    <s v="San Rafael"/>
    <s v="CA"/>
    <n v="97562"/>
    <x v="0"/>
    <x v="0"/>
    <s v="Nelson"/>
    <s v="Valarie"/>
    <x v="1"/>
  </r>
  <r>
    <n v="10110"/>
    <n v="42"/>
    <n v="61.29"/>
    <n v="9"/>
    <n v="2574.1799999999998"/>
    <s v="3/18/2003 0:00"/>
    <x v="0"/>
    <x v="0"/>
    <x v="11"/>
    <x v="0"/>
    <x v="1"/>
    <n v="71"/>
    <s v="S18_4933"/>
    <x v="77"/>
    <s v="(171) 555-1555"/>
    <s v="Fauntleroy Circus"/>
    <m/>
    <s v="Manchester"/>
    <m/>
    <s v="EC2 5NT"/>
    <x v="6"/>
    <x v="1"/>
    <s v="Ashworth"/>
    <s v="Victoria"/>
    <x v="0"/>
  </r>
  <r>
    <n v="10124"/>
    <n v="23"/>
    <n v="57.73"/>
    <n v="8"/>
    <n v="1327.79"/>
    <s v="5/21/2003 0:00"/>
    <x v="0"/>
    <x v="1"/>
    <x v="1"/>
    <x v="0"/>
    <x v="1"/>
    <n v="71"/>
    <s v="S18_4933"/>
    <x v="84"/>
    <n v="7025551838"/>
    <s v="8489 Strong St."/>
    <m/>
    <s v="Las Vegas"/>
    <s v="NV"/>
    <n v="83030"/>
    <x v="0"/>
    <x v="0"/>
    <s v="King"/>
    <s v="Sue"/>
    <x v="0"/>
  </r>
  <r>
    <n v="10148"/>
    <n v="29"/>
    <n v="81.25"/>
    <n v="2"/>
    <n v="2356.25"/>
    <d v="2003-11-09T00:00:00"/>
    <x v="0"/>
    <x v="2"/>
    <x v="10"/>
    <x v="0"/>
    <x v="1"/>
    <n v="71"/>
    <s v="S18_4933"/>
    <x v="42"/>
    <s v="02 9936 8555"/>
    <s v="201 Miller Street"/>
    <s v="Level 15"/>
    <s v="North Sydney"/>
    <s v="NSW"/>
    <n v="2060"/>
    <x v="3"/>
    <x v="2"/>
    <s v="O'Hara"/>
    <s v="Anna"/>
    <x v="0"/>
  </r>
  <r>
    <n v="10161"/>
    <n v="25"/>
    <n v="80.540000000000006"/>
    <n v="1"/>
    <n v="2013.5"/>
    <s v="10/17/2003 0:00"/>
    <x v="0"/>
    <x v="3"/>
    <x v="4"/>
    <x v="0"/>
    <x v="1"/>
    <n v="71"/>
    <s v="S18_4933"/>
    <x v="78"/>
    <s v="86 21 3555"/>
    <s v="Smagsloget 45"/>
    <m/>
    <s v="Aaarhus"/>
    <m/>
    <n v="8200"/>
    <x v="13"/>
    <x v="1"/>
    <s v="Ibsen"/>
    <s v="Palle"/>
    <x v="0"/>
  </r>
  <r>
    <n v="10173"/>
    <n v="39"/>
    <n v="71.98"/>
    <n v="15"/>
    <n v="2807.22"/>
    <d v="2003-05-11T00:00:00"/>
    <x v="0"/>
    <x v="3"/>
    <x v="5"/>
    <x v="0"/>
    <x v="1"/>
    <n v="71"/>
    <s v="S18_4933"/>
    <x v="86"/>
    <s v="035-640555"/>
    <s v="Via Ludovico il Moro 22"/>
    <m/>
    <s v="Bergamo"/>
    <m/>
    <n v="24100"/>
    <x v="12"/>
    <x v="1"/>
    <s v="Rovelli"/>
    <s v="Giovanni"/>
    <x v="0"/>
  </r>
  <r>
    <n v="10182"/>
    <n v="44"/>
    <n v="69.84"/>
    <n v="12"/>
    <n v="3072.96"/>
    <d v="2003-12-11T00:00:00"/>
    <x v="0"/>
    <x v="3"/>
    <x v="5"/>
    <x v="0"/>
    <x v="1"/>
    <n v="71"/>
    <s v="S18_4933"/>
    <x v="39"/>
    <n v="4155551450"/>
    <s v="5677 Strong St."/>
    <m/>
    <s v="San Rafael"/>
    <s v="CA"/>
    <n v="97562"/>
    <x v="0"/>
    <x v="0"/>
    <s v="Nelson"/>
    <s v="Valarie"/>
    <x v="1"/>
  </r>
  <r>
    <n v="10193"/>
    <n v="25"/>
    <n v="76.260000000000005"/>
    <n v="16"/>
    <n v="1906.5"/>
    <s v="11/21/2003 0:00"/>
    <x v="0"/>
    <x v="3"/>
    <x v="5"/>
    <x v="0"/>
    <x v="1"/>
    <n v="71"/>
    <s v="S18_4933"/>
    <x v="87"/>
    <s v="61-9-3844-6555"/>
    <s v="7 Allen Street"/>
    <m/>
    <s v="Glen Waverly"/>
    <s v="Victoria"/>
    <n v="3150"/>
    <x v="3"/>
    <x v="2"/>
    <s v="Connery"/>
    <s v="Sean"/>
    <x v="0"/>
  </r>
  <r>
    <n v="10204"/>
    <n v="45"/>
    <n v="76.260000000000005"/>
    <n v="6"/>
    <n v="3431.7"/>
    <d v="2003-02-12T00:00:00"/>
    <x v="0"/>
    <x v="3"/>
    <x v="6"/>
    <x v="0"/>
    <x v="1"/>
    <n v="71"/>
    <s v="S18_4933"/>
    <x v="74"/>
    <n v="2125557413"/>
    <s v="4092 Furth Circle"/>
    <s v="Suite 400"/>
    <s v="NYC"/>
    <s v="NY"/>
    <n v="10022"/>
    <x v="0"/>
    <x v="0"/>
    <s v="Young"/>
    <s v="Jeff"/>
    <x v="1"/>
  </r>
  <r>
    <n v="10213"/>
    <n v="25"/>
    <n v="83.39"/>
    <n v="2"/>
    <n v="2084.75"/>
    <s v="1/22/2004 0:00"/>
    <x v="0"/>
    <x v="0"/>
    <x v="7"/>
    <x v="1"/>
    <x v="1"/>
    <n v="71"/>
    <s v="S18_4933"/>
    <x v="52"/>
    <s v="(171) 555-7555"/>
    <s v="120 Hanover Sq."/>
    <m/>
    <s v="London"/>
    <m/>
    <s v="WA1 1DP"/>
    <x v="6"/>
    <x v="1"/>
    <s v="Hardy"/>
    <s v="Thomas"/>
    <x v="0"/>
  </r>
  <r>
    <n v="10227"/>
    <n v="37"/>
    <n v="57.73"/>
    <n v="12"/>
    <n v="2136.0100000000002"/>
    <d v="2004-02-03T00:00:00"/>
    <x v="0"/>
    <x v="0"/>
    <x v="11"/>
    <x v="1"/>
    <x v="1"/>
    <n v="71"/>
    <s v="S18_4933"/>
    <x v="30"/>
    <s v="78.32.5555"/>
    <s v="2, rue du Commerce"/>
    <m/>
    <s v="Lyon"/>
    <m/>
    <n v="69004"/>
    <x v="1"/>
    <x v="1"/>
    <s v="Saveley"/>
    <s v="Mary"/>
    <x v="0"/>
  </r>
  <r>
    <n v="10241"/>
    <n v="30"/>
    <n v="66.989999999999995"/>
    <n v="4"/>
    <n v="2009.7"/>
    <s v="4/13/2004 0:00"/>
    <x v="0"/>
    <x v="1"/>
    <x v="8"/>
    <x v="1"/>
    <x v="1"/>
    <n v="71"/>
    <s v="S18_4933"/>
    <x v="83"/>
    <s v="88.60.1555"/>
    <s v="24, place Kluber"/>
    <m/>
    <s v="Strasbourg"/>
    <m/>
    <n v="67000"/>
    <x v="1"/>
    <x v="1"/>
    <s v="Citeaux"/>
    <s v="Frederique"/>
    <x v="0"/>
  </r>
  <r>
    <n v="10267"/>
    <n v="36"/>
    <n v="75.55"/>
    <n v="1"/>
    <n v="2719.8"/>
    <d v="2004-07-07T00:00:00"/>
    <x v="0"/>
    <x v="2"/>
    <x v="2"/>
    <x v="1"/>
    <x v="1"/>
    <n v="71"/>
    <s v="S18_4933"/>
    <x v="74"/>
    <n v="2125557413"/>
    <s v="4092 Furth Circle"/>
    <s v="Suite 400"/>
    <s v="NYC"/>
    <s v="NY"/>
    <n v="10022"/>
    <x v="0"/>
    <x v="0"/>
    <s v="Young"/>
    <s v="Jeff"/>
    <x v="0"/>
  </r>
  <r>
    <n v="10279"/>
    <n v="26"/>
    <n v="60.58"/>
    <n v="1"/>
    <n v="1575.08"/>
    <d v="2004-09-08T00:00:00"/>
    <x v="0"/>
    <x v="2"/>
    <x v="3"/>
    <x v="1"/>
    <x v="1"/>
    <n v="71"/>
    <s v="S18_4933"/>
    <x v="23"/>
    <s v="(91) 555 94 44"/>
    <s v="C/ Moralzarzal, 86"/>
    <m/>
    <s v="Madrid"/>
    <m/>
    <n v="28034"/>
    <x v="7"/>
    <x v="1"/>
    <s v="Freyre"/>
    <s v="Diego"/>
    <x v="0"/>
  </r>
  <r>
    <n v="10288"/>
    <n v="23"/>
    <n v="73.41"/>
    <n v="7"/>
    <n v="1688.43"/>
    <d v="2004-01-09T00:00:00"/>
    <x v="0"/>
    <x v="2"/>
    <x v="10"/>
    <x v="1"/>
    <x v="1"/>
    <n v="71"/>
    <s v="S18_4933"/>
    <x v="65"/>
    <s v="+65 224 1555"/>
    <s v="Village Close - 106 Linden Road Sandown"/>
    <s v="2nd Floor"/>
    <s v="Singapore"/>
    <m/>
    <n v="69045"/>
    <x v="9"/>
    <x v="2"/>
    <s v="Victorino"/>
    <s v="Wendy"/>
    <x v="0"/>
  </r>
  <r>
    <n v="10302"/>
    <n v="23"/>
    <n v="72.7"/>
    <n v="3"/>
    <n v="1672.1"/>
    <d v="2003-06-10T00:00:00"/>
    <x v="0"/>
    <x v="3"/>
    <x v="4"/>
    <x v="0"/>
    <x v="1"/>
    <n v="71"/>
    <s v="S18_4933"/>
    <x v="22"/>
    <s v="(171) 555-2282"/>
    <s v="Berkeley Gardens 12  Brewery"/>
    <m/>
    <s v="Liverpool"/>
    <m/>
    <s v="WX1 6LT"/>
    <x v="6"/>
    <x v="1"/>
    <s v="Devon"/>
    <s v="Elizabeth"/>
    <x v="0"/>
  </r>
  <r>
    <n v="10311"/>
    <n v="25"/>
    <n v="66.989999999999995"/>
    <n v="2"/>
    <n v="1674.75"/>
    <s v="10/16/2004 0:00"/>
    <x v="0"/>
    <x v="3"/>
    <x v="4"/>
    <x v="1"/>
    <x v="1"/>
    <n v="71"/>
    <s v="S18_4933"/>
    <x v="23"/>
    <s v="(91) 555 94 44"/>
    <s v="C/ Moralzarzal, 86"/>
    <m/>
    <s v="Madrid"/>
    <m/>
    <n v="28034"/>
    <x v="7"/>
    <x v="1"/>
    <s v="Freyre"/>
    <s v="Diego"/>
    <x v="0"/>
  </r>
  <r>
    <n v="10332"/>
    <n v="21"/>
    <n v="100"/>
    <n v="3"/>
    <n v="3472.98"/>
    <s v="11/17/2004 0:00"/>
    <x v="0"/>
    <x v="3"/>
    <x v="5"/>
    <x v="1"/>
    <x v="1"/>
    <n v="71"/>
    <s v="S18_4933"/>
    <x v="77"/>
    <s v="(171) 555-1555"/>
    <s v="Fauntleroy Circus"/>
    <m/>
    <s v="Manchester"/>
    <m/>
    <s v="EC2 5NT"/>
    <x v="6"/>
    <x v="1"/>
    <s v="Ashworth"/>
    <s v="Victoria"/>
    <x v="1"/>
  </r>
  <r>
    <n v="10344"/>
    <n v="26"/>
    <n v="63.43"/>
    <n v="5"/>
    <n v="1649.18"/>
    <s v="11/25/2004 0:00"/>
    <x v="0"/>
    <x v="3"/>
    <x v="5"/>
    <x v="1"/>
    <x v="1"/>
    <n v="71"/>
    <s v="S18_4933"/>
    <x v="67"/>
    <s v="91.24.4555"/>
    <s v="12, rue des Bouchers"/>
    <m/>
    <s v="Marseille"/>
    <m/>
    <n v="13008"/>
    <x v="1"/>
    <x v="1"/>
    <s v="Lebihan"/>
    <s v="Laurence"/>
    <x v="0"/>
  </r>
  <r>
    <n v="10367"/>
    <n v="44"/>
    <n v="85.25"/>
    <n v="9"/>
    <n v="3751"/>
    <d v="2005-12-01T00:00:00"/>
    <x v="5"/>
    <x v="0"/>
    <x v="7"/>
    <x v="2"/>
    <x v="1"/>
    <n v="71"/>
    <s v="S18_4933"/>
    <x v="3"/>
    <n v="6265557265"/>
    <s v="78934 Hillside Dr."/>
    <m/>
    <s v="Pasadena"/>
    <s v="CA"/>
    <n v="90003"/>
    <x v="0"/>
    <x v="0"/>
    <s v="Young"/>
    <s v="Julie"/>
    <x v="1"/>
  </r>
  <r>
    <n v="10380"/>
    <n v="24"/>
    <n v="100"/>
    <n v="2"/>
    <n v="4536"/>
    <s v="2/16/2005 0:00"/>
    <x v="0"/>
    <x v="0"/>
    <x v="0"/>
    <x v="2"/>
    <x v="1"/>
    <n v="71"/>
    <s v="S18_4933"/>
    <x v="23"/>
    <s v="(91) 555 94 44"/>
    <s v="C/ Moralzarzal, 86"/>
    <m/>
    <s v="Madrid"/>
    <m/>
    <n v="28034"/>
    <x v="7"/>
    <x v="1"/>
    <s v="Freyre"/>
    <s v="Diego"/>
    <x v="1"/>
  </r>
  <r>
    <n v="10407"/>
    <n v="66"/>
    <n v="66.989999999999995"/>
    <n v="4"/>
    <n v="4421.34"/>
    <s v="4/22/2005 0:00"/>
    <x v="4"/>
    <x v="1"/>
    <x v="8"/>
    <x v="2"/>
    <x v="1"/>
    <n v="71"/>
    <s v="S18_4933"/>
    <x v="61"/>
    <n v="4085553659"/>
    <s v="3086 Ingle Ln."/>
    <m/>
    <s v="San Jose"/>
    <s v="CA"/>
    <n v="94217"/>
    <x v="0"/>
    <x v="0"/>
    <s v="Frick"/>
    <s v="Sue"/>
    <x v="1"/>
  </r>
  <r>
    <n v="10420"/>
    <n v="36"/>
    <n v="57.73"/>
    <n v="7"/>
    <n v="2078.2800000000002"/>
    <s v="5/29/2005 0:00"/>
    <x v="2"/>
    <x v="1"/>
    <x v="1"/>
    <x v="2"/>
    <x v="1"/>
    <n v="71"/>
    <s v="S18_4933"/>
    <x v="20"/>
    <s v="+61 2 9495 8555"/>
    <s v="Monitor Money Building, 815 Pacific Hwy"/>
    <s v="Level 6"/>
    <s v="Chatswood"/>
    <s v="NSW"/>
    <n v="2067"/>
    <x v="3"/>
    <x v="2"/>
    <s v="Huxley"/>
    <s v="Adrian"/>
    <x v="0"/>
  </r>
  <r>
    <n v="10110"/>
    <n v="36"/>
    <n v="85.25"/>
    <n v="13"/>
    <n v="3069"/>
    <s v="3/18/2003 0:00"/>
    <x v="0"/>
    <x v="0"/>
    <x v="11"/>
    <x v="0"/>
    <x v="1"/>
    <n v="73"/>
    <s v="S24_1046"/>
    <x v="77"/>
    <s v="(171) 555-1555"/>
    <s v="Fauntleroy Circus"/>
    <m/>
    <s v="Manchester"/>
    <m/>
    <s v="EC2 5NT"/>
    <x v="6"/>
    <x v="1"/>
    <s v="Ashworth"/>
    <s v="Victoria"/>
    <x v="1"/>
  </r>
  <r>
    <n v="10124"/>
    <n v="22"/>
    <n v="77.900000000000006"/>
    <n v="12"/>
    <n v="1713.8"/>
    <s v="5/21/2003 0:00"/>
    <x v="0"/>
    <x v="1"/>
    <x v="1"/>
    <x v="0"/>
    <x v="1"/>
    <n v="73"/>
    <s v="S24_1046"/>
    <x v="84"/>
    <n v="7025551838"/>
    <s v="8489 Strong St."/>
    <m/>
    <s v="Las Vegas"/>
    <s v="NV"/>
    <n v="83030"/>
    <x v="0"/>
    <x v="0"/>
    <s v="King"/>
    <s v="Sue"/>
    <x v="0"/>
  </r>
  <r>
    <n v="10148"/>
    <n v="25"/>
    <n v="60.26"/>
    <n v="6"/>
    <n v="1506.5"/>
    <d v="2003-11-09T00:00:00"/>
    <x v="0"/>
    <x v="2"/>
    <x v="10"/>
    <x v="0"/>
    <x v="1"/>
    <n v="73"/>
    <s v="S24_1046"/>
    <x v="42"/>
    <s v="02 9936 8555"/>
    <s v="201 Miller Street"/>
    <s v="Level 15"/>
    <s v="North Sydney"/>
    <s v="NSW"/>
    <n v="2060"/>
    <x v="3"/>
    <x v="2"/>
    <s v="O'Hara"/>
    <s v="Anna"/>
    <x v="0"/>
  </r>
  <r>
    <n v="10161"/>
    <n v="37"/>
    <n v="72.760000000000005"/>
    <n v="5"/>
    <n v="2692.12"/>
    <s v="10/17/2003 0:00"/>
    <x v="0"/>
    <x v="3"/>
    <x v="4"/>
    <x v="0"/>
    <x v="1"/>
    <n v="73"/>
    <s v="S24_1046"/>
    <x v="78"/>
    <s v="86 21 3555"/>
    <s v="Smagsloget 45"/>
    <m/>
    <s v="Aaarhus"/>
    <m/>
    <n v="8200"/>
    <x v="13"/>
    <x v="1"/>
    <s v="Ibsen"/>
    <s v="Palle"/>
    <x v="0"/>
  </r>
  <r>
    <n v="10172"/>
    <n v="32"/>
    <n v="75.69"/>
    <n v="3"/>
    <n v="2422.08"/>
    <d v="2003-05-11T00:00:00"/>
    <x v="0"/>
    <x v="3"/>
    <x v="5"/>
    <x v="0"/>
    <x v="1"/>
    <n v="73"/>
    <s v="S24_1046"/>
    <x v="13"/>
    <n v="2035552570"/>
    <s v="25593 South Bay Ln."/>
    <m/>
    <s v="Bridgewater"/>
    <s v="CT"/>
    <n v="97562"/>
    <x v="0"/>
    <x v="0"/>
    <s v="King"/>
    <s v="Julie"/>
    <x v="0"/>
  </r>
  <r>
    <n v="10182"/>
    <n v="47"/>
    <n v="74.22"/>
    <n v="16"/>
    <n v="3488.34"/>
    <d v="2003-12-11T00:00:00"/>
    <x v="0"/>
    <x v="3"/>
    <x v="5"/>
    <x v="0"/>
    <x v="1"/>
    <n v="73"/>
    <s v="S24_1046"/>
    <x v="39"/>
    <n v="4155551450"/>
    <s v="5677 Strong St."/>
    <m/>
    <s v="San Rafael"/>
    <s v="CA"/>
    <n v="97562"/>
    <x v="0"/>
    <x v="0"/>
    <s v="Nelson"/>
    <s v="Valarie"/>
    <x v="1"/>
  </r>
  <r>
    <n v="10192"/>
    <n v="37"/>
    <n v="69.819999999999993"/>
    <n v="4"/>
    <n v="2583.34"/>
    <s v="11/20/2003 0:00"/>
    <x v="0"/>
    <x v="3"/>
    <x v="5"/>
    <x v="0"/>
    <x v="1"/>
    <n v="73"/>
    <s v="S24_1046"/>
    <x v="40"/>
    <n v="6035558647"/>
    <s v="2304 Long Airport Avenue"/>
    <m/>
    <s v="Nashua"/>
    <s v="NH"/>
    <n v="62005"/>
    <x v="0"/>
    <x v="0"/>
    <s v="Young"/>
    <s v="Valarie"/>
    <x v="0"/>
  </r>
  <r>
    <n v="10204"/>
    <n v="20"/>
    <n v="62.47"/>
    <n v="10"/>
    <n v="1249.4000000000001"/>
    <d v="2003-02-12T00:00:00"/>
    <x v="0"/>
    <x v="3"/>
    <x v="6"/>
    <x v="0"/>
    <x v="1"/>
    <n v="73"/>
    <s v="S24_1046"/>
    <x v="74"/>
    <n v="2125557413"/>
    <s v="4092 Furth Circle"/>
    <s v="Suite 400"/>
    <s v="NYC"/>
    <s v="NY"/>
    <n v="10022"/>
    <x v="0"/>
    <x v="0"/>
    <s v="Young"/>
    <s v="Jeff"/>
    <x v="0"/>
  </r>
  <r>
    <n v="10212"/>
    <n v="41"/>
    <n v="82.31"/>
    <n v="3"/>
    <n v="3374.71"/>
    <s v="1/16/2004 0:00"/>
    <x v="0"/>
    <x v="0"/>
    <x v="7"/>
    <x v="1"/>
    <x v="1"/>
    <n v="73"/>
    <s v="S24_1046"/>
    <x v="23"/>
    <s v="(91) 555 94 44"/>
    <s v="C/ Moralzarzal, 86"/>
    <m/>
    <s v="Madrid"/>
    <m/>
    <n v="28034"/>
    <x v="7"/>
    <x v="1"/>
    <s v="Freyre"/>
    <s v="Diego"/>
    <x v="1"/>
  </r>
  <r>
    <n v="10226"/>
    <n v="21"/>
    <n v="60.26"/>
    <n v="1"/>
    <n v="1265.46"/>
    <s v="2/26/2004 0:00"/>
    <x v="0"/>
    <x v="0"/>
    <x v="0"/>
    <x v="1"/>
    <x v="1"/>
    <n v="73"/>
    <s v="S24_1046"/>
    <x v="55"/>
    <n v="7605558146"/>
    <s v="361 Furth Circle"/>
    <m/>
    <s v="San Diego"/>
    <s v="CA"/>
    <n v="91217"/>
    <x v="0"/>
    <x v="0"/>
    <s v="Thompson"/>
    <s v="Valarie"/>
    <x v="0"/>
  </r>
  <r>
    <n v="10241"/>
    <n v="22"/>
    <n v="76.430000000000007"/>
    <n v="8"/>
    <n v="1681.46"/>
    <s v="4/13/2004 0:00"/>
    <x v="0"/>
    <x v="1"/>
    <x v="8"/>
    <x v="1"/>
    <x v="1"/>
    <n v="73"/>
    <s v="S24_1046"/>
    <x v="83"/>
    <s v="88.60.1555"/>
    <s v="24, place Kluber"/>
    <m/>
    <s v="Strasbourg"/>
    <m/>
    <n v="67000"/>
    <x v="1"/>
    <x v="1"/>
    <s v="Citeaux"/>
    <s v="Frederique"/>
    <x v="0"/>
  </r>
  <r>
    <n v="10267"/>
    <n v="40"/>
    <n v="80.099999999999994"/>
    <n v="5"/>
    <n v="3204"/>
    <d v="2004-07-07T00:00:00"/>
    <x v="0"/>
    <x v="2"/>
    <x v="2"/>
    <x v="1"/>
    <x v="1"/>
    <n v="73"/>
    <s v="S24_1046"/>
    <x v="74"/>
    <n v="2125557413"/>
    <s v="4092 Furth Circle"/>
    <s v="Suite 400"/>
    <s v="NYC"/>
    <s v="NY"/>
    <n v="10022"/>
    <x v="0"/>
    <x v="0"/>
    <s v="Young"/>
    <s v="Jeff"/>
    <x v="1"/>
  </r>
  <r>
    <n v="10279"/>
    <n v="32"/>
    <n v="74.959999999999994"/>
    <n v="5"/>
    <n v="2398.7199999999998"/>
    <d v="2004-09-08T00:00:00"/>
    <x v="0"/>
    <x v="2"/>
    <x v="3"/>
    <x v="1"/>
    <x v="1"/>
    <n v="73"/>
    <s v="S24_1046"/>
    <x v="23"/>
    <s v="(91) 555 94 44"/>
    <s v="C/ Moralzarzal, 86"/>
    <m/>
    <s v="Madrid"/>
    <m/>
    <n v="28034"/>
    <x v="7"/>
    <x v="1"/>
    <s v="Freyre"/>
    <s v="Diego"/>
    <x v="0"/>
  </r>
  <r>
    <n v="10288"/>
    <n v="36"/>
    <n v="66.14"/>
    <n v="11"/>
    <n v="2381.04"/>
    <d v="2004-01-09T00:00:00"/>
    <x v="0"/>
    <x v="2"/>
    <x v="10"/>
    <x v="1"/>
    <x v="1"/>
    <n v="73"/>
    <s v="S24_1046"/>
    <x v="65"/>
    <s v="+65 224 1555"/>
    <s v="Village Close - 106 Linden Road Sandown"/>
    <s v="2nd Floor"/>
    <s v="Singapore"/>
    <m/>
    <n v="69045"/>
    <x v="9"/>
    <x v="2"/>
    <s v="Victorino"/>
    <s v="Wendy"/>
    <x v="0"/>
  </r>
  <r>
    <n v="10301"/>
    <n v="27"/>
    <n v="72.02"/>
    <n v="1"/>
    <n v="1944.54"/>
    <d v="2003-05-10T00:00:00"/>
    <x v="0"/>
    <x v="3"/>
    <x v="4"/>
    <x v="0"/>
    <x v="1"/>
    <n v="73"/>
    <s v="S24_1046"/>
    <x v="85"/>
    <s v="+47 2212 1555"/>
    <s v="Drammensveien 126 A, PB 744 Sentrum"/>
    <m/>
    <s v="Oslo"/>
    <m/>
    <s v="N 0106"/>
    <x v="2"/>
    <x v="1"/>
    <s v="Klaeboe"/>
    <s v="Jan"/>
    <x v="0"/>
  </r>
  <r>
    <n v="10311"/>
    <n v="26"/>
    <n v="87.45"/>
    <n v="6"/>
    <n v="2273.6999999999998"/>
    <s v="10/16/2004 0:00"/>
    <x v="0"/>
    <x v="3"/>
    <x v="4"/>
    <x v="1"/>
    <x v="1"/>
    <n v="73"/>
    <s v="S24_1046"/>
    <x v="23"/>
    <s v="(91) 555 94 44"/>
    <s v="C/ Moralzarzal, 86"/>
    <m/>
    <s v="Madrid"/>
    <m/>
    <n v="28034"/>
    <x v="7"/>
    <x v="1"/>
    <s v="Freyre"/>
    <s v="Diego"/>
    <x v="0"/>
  </r>
  <r>
    <n v="10321"/>
    <n v="30"/>
    <n v="70.55"/>
    <n v="3"/>
    <n v="2116.5"/>
    <d v="2004-04-11T00:00:00"/>
    <x v="0"/>
    <x v="3"/>
    <x v="5"/>
    <x v="1"/>
    <x v="1"/>
    <n v="73"/>
    <s v="S24_1046"/>
    <x v="21"/>
    <n v="5085552555"/>
    <s v="1785 First Street"/>
    <m/>
    <s v="New Bedford"/>
    <s v="MA"/>
    <n v="50553"/>
    <x v="0"/>
    <x v="0"/>
    <s v="Benitez"/>
    <s v="Violeta"/>
    <x v="0"/>
  </r>
  <r>
    <n v="10332"/>
    <n v="23"/>
    <n v="56.84"/>
    <n v="4"/>
    <n v="1307.32"/>
    <s v="11/17/2004 0:00"/>
    <x v="0"/>
    <x v="3"/>
    <x v="5"/>
    <x v="1"/>
    <x v="1"/>
    <n v="73"/>
    <s v="S24_1046"/>
    <x v="77"/>
    <s v="(171) 555-1555"/>
    <s v="Fauntleroy Circus"/>
    <m/>
    <s v="Manchester"/>
    <m/>
    <s v="EC2 5NT"/>
    <x v="6"/>
    <x v="1"/>
    <s v="Ashworth"/>
    <s v="Victoria"/>
    <x v="0"/>
  </r>
  <r>
    <n v="10344"/>
    <n v="29"/>
    <n v="59.53"/>
    <n v="7"/>
    <n v="1726.37"/>
    <s v="11/25/2004 0:00"/>
    <x v="0"/>
    <x v="3"/>
    <x v="5"/>
    <x v="1"/>
    <x v="1"/>
    <n v="73"/>
    <s v="S24_1046"/>
    <x v="67"/>
    <s v="91.24.4555"/>
    <s v="12, rue des Bouchers"/>
    <m/>
    <s v="Marseille"/>
    <m/>
    <n v="13008"/>
    <x v="1"/>
    <x v="1"/>
    <s v="Lebihan"/>
    <s v="Laurence"/>
    <x v="0"/>
  </r>
  <r>
    <n v="10367"/>
    <n v="21"/>
    <n v="60.37"/>
    <n v="10"/>
    <n v="1267.77"/>
    <d v="2005-12-01T00:00:00"/>
    <x v="5"/>
    <x v="0"/>
    <x v="7"/>
    <x v="2"/>
    <x v="1"/>
    <n v="73"/>
    <s v="S24_1046"/>
    <x v="3"/>
    <n v="6265557265"/>
    <s v="78934 Hillside Dr."/>
    <m/>
    <s v="Pasadena"/>
    <s v="CA"/>
    <n v="90003"/>
    <x v="0"/>
    <x v="0"/>
    <s v="Young"/>
    <s v="Julie"/>
    <x v="0"/>
  </r>
  <r>
    <n v="10380"/>
    <n v="34"/>
    <n v="100"/>
    <n v="3"/>
    <n v="3441.82"/>
    <s v="2/16/2005 0:00"/>
    <x v="0"/>
    <x v="0"/>
    <x v="0"/>
    <x v="2"/>
    <x v="1"/>
    <n v="73"/>
    <s v="S24_1046"/>
    <x v="23"/>
    <s v="(91) 555 94 44"/>
    <s v="C/ Moralzarzal, 86"/>
    <m/>
    <s v="Madrid"/>
    <m/>
    <n v="28034"/>
    <x v="7"/>
    <x v="1"/>
    <s v="Freyre"/>
    <s v="Diego"/>
    <x v="1"/>
  </r>
  <r>
    <n v="10407"/>
    <n v="26"/>
    <n v="76.430000000000007"/>
    <n v="8"/>
    <n v="1987.18"/>
    <s v="4/22/2005 0:00"/>
    <x v="4"/>
    <x v="1"/>
    <x v="8"/>
    <x v="2"/>
    <x v="1"/>
    <n v="73"/>
    <s v="S24_1046"/>
    <x v="61"/>
    <n v="4085553659"/>
    <s v="3086 Ingle Ln."/>
    <m/>
    <s v="San Jose"/>
    <s v="CA"/>
    <n v="94217"/>
    <x v="0"/>
    <x v="0"/>
    <s v="Frick"/>
    <s v="Sue"/>
    <x v="0"/>
  </r>
  <r>
    <n v="10420"/>
    <n v="60"/>
    <n v="64.67"/>
    <n v="11"/>
    <n v="3880.2"/>
    <s v="5/29/2005 0:00"/>
    <x v="2"/>
    <x v="1"/>
    <x v="1"/>
    <x v="2"/>
    <x v="1"/>
    <n v="73"/>
    <s v="S24_1046"/>
    <x v="20"/>
    <s v="+61 2 9495 8555"/>
    <s v="Monitor Money Building, 815 Pacific Hwy"/>
    <s v="Level 6"/>
    <s v="Chatswood"/>
    <s v="NSW"/>
    <n v="2067"/>
    <x v="3"/>
    <x v="2"/>
    <s v="Huxley"/>
    <s v="Adrian"/>
    <x v="1"/>
  </r>
  <r>
    <n v="10104"/>
    <n v="35"/>
    <n v="55.49"/>
    <n v="6"/>
    <n v="1942.15"/>
    <s v="1/31/2003 0:00"/>
    <x v="0"/>
    <x v="0"/>
    <x v="7"/>
    <x v="0"/>
    <x v="1"/>
    <n v="57"/>
    <s v="S24_1444"/>
    <x v="23"/>
    <s v="(91) 555 94 44"/>
    <s v="C/ Moralzarzal, 86"/>
    <m/>
    <s v="Madrid"/>
    <m/>
    <n v="28034"/>
    <x v="7"/>
    <x v="1"/>
    <s v="Freyre"/>
    <s v="Diego"/>
    <x v="0"/>
  </r>
  <r>
    <n v="10115"/>
    <n v="47"/>
    <n v="69.36"/>
    <n v="2"/>
    <n v="3259.92"/>
    <d v="2003-04-04T00:00:00"/>
    <x v="0"/>
    <x v="1"/>
    <x v="8"/>
    <x v="0"/>
    <x v="1"/>
    <n v="57"/>
    <s v="S24_1444"/>
    <x v="27"/>
    <n v="2125558493"/>
    <s v="5905 Pompton St."/>
    <s v="Suite 750"/>
    <s v="NYC"/>
    <s v="NY"/>
    <n v="10022"/>
    <x v="0"/>
    <x v="0"/>
    <s v="Hernandez"/>
    <s v="Maria"/>
    <x v="1"/>
  </r>
  <r>
    <n v="10127"/>
    <n v="20"/>
    <n v="60.69"/>
    <n v="8"/>
    <n v="1213.8"/>
    <d v="2003-03-06T00:00:00"/>
    <x v="0"/>
    <x v="1"/>
    <x v="9"/>
    <x v="0"/>
    <x v="1"/>
    <n v="57"/>
    <s v="S24_1444"/>
    <x v="74"/>
    <n v="2125557413"/>
    <s v="4092 Furth Circle"/>
    <s v="Suite 400"/>
    <s v="NYC"/>
    <s v="NY"/>
    <n v="10022"/>
    <x v="0"/>
    <x v="0"/>
    <s v="Young"/>
    <s v="Jeff"/>
    <x v="0"/>
  </r>
  <r>
    <n v="10141"/>
    <n v="20"/>
    <n v="54.33"/>
    <n v="2"/>
    <n v="1086.5999999999999"/>
    <d v="2003-01-08T00:00:00"/>
    <x v="0"/>
    <x v="2"/>
    <x v="3"/>
    <x v="0"/>
    <x v="1"/>
    <n v="57"/>
    <s v="S24_1444"/>
    <x v="73"/>
    <s v="+358 9 8045 555"/>
    <s v="Software Engineering Center, SEC Oy"/>
    <m/>
    <s v="Espoo"/>
    <m/>
    <s v="FIN-02271"/>
    <x v="4"/>
    <x v="1"/>
    <s v="Suominen"/>
    <s v="Kalle"/>
    <x v="0"/>
  </r>
  <r>
    <n v="10152"/>
    <n v="25"/>
    <n v="65.31"/>
    <n v="4"/>
    <n v="1632.75"/>
    <s v="9/25/2003 0:00"/>
    <x v="0"/>
    <x v="2"/>
    <x v="10"/>
    <x v="0"/>
    <x v="1"/>
    <n v="57"/>
    <s v="S24_1444"/>
    <x v="28"/>
    <s v="61-7-3844-6555"/>
    <s v="31 Duncan St. West End"/>
    <m/>
    <s v="South Brisbane"/>
    <s v="Queensland"/>
    <n v="4101"/>
    <x v="3"/>
    <x v="2"/>
    <s v="Calaghan"/>
    <s v="Tony"/>
    <x v="0"/>
  </r>
  <r>
    <n v="10165"/>
    <n v="25"/>
    <n v="69.36"/>
    <n v="9"/>
    <n v="1734"/>
    <s v="10/22/2003 0:00"/>
    <x v="0"/>
    <x v="3"/>
    <x v="4"/>
    <x v="0"/>
    <x v="1"/>
    <n v="57"/>
    <s v="S24_1444"/>
    <x v="26"/>
    <s v="+65 221 7555"/>
    <s v="Bronz Sok., Bronz Apt. 3/6 Tesvikiye"/>
    <m/>
    <s v="Singapore"/>
    <m/>
    <n v="79903"/>
    <x v="9"/>
    <x v="3"/>
    <s v="Natividad"/>
    <s v="Eric"/>
    <x v="0"/>
  </r>
  <r>
    <n v="10176"/>
    <n v="27"/>
    <n v="68.78"/>
    <n v="8"/>
    <n v="1857.06"/>
    <d v="2003-06-11T00:00:00"/>
    <x v="0"/>
    <x v="3"/>
    <x v="5"/>
    <x v="0"/>
    <x v="1"/>
    <n v="57"/>
    <s v="S24_1444"/>
    <x v="70"/>
    <s v="0522-556555"/>
    <s v="Strada Provinciale 124"/>
    <m/>
    <s v="Reggio Emilia"/>
    <m/>
    <n v="42100"/>
    <x v="12"/>
    <x v="1"/>
    <s v="Moroni"/>
    <s v="Maurizio"/>
    <x v="0"/>
  </r>
  <r>
    <n v="10184"/>
    <n v="31"/>
    <n v="60.11"/>
    <n v="3"/>
    <n v="1863.41"/>
    <s v="11/14/2003 0:00"/>
    <x v="0"/>
    <x v="3"/>
    <x v="5"/>
    <x v="0"/>
    <x v="1"/>
    <n v="57"/>
    <s v="S24_1444"/>
    <x v="81"/>
    <s v="(95) 555 82 82"/>
    <s v="C/ Romero, 33"/>
    <m/>
    <s v="Sevilla"/>
    <m/>
    <n v="41101"/>
    <x v="7"/>
    <x v="1"/>
    <s v="Roel"/>
    <s v="Jose Pedro"/>
    <x v="0"/>
  </r>
  <r>
    <n v="10195"/>
    <n v="44"/>
    <n v="66.47"/>
    <n v="3"/>
    <n v="2924.68"/>
    <s v="11/25/2003 0:00"/>
    <x v="0"/>
    <x v="3"/>
    <x v="5"/>
    <x v="0"/>
    <x v="1"/>
    <n v="57"/>
    <s v="S24_1444"/>
    <x v="47"/>
    <n v="9145554562"/>
    <s v="3758 North Pendale Street"/>
    <m/>
    <s v="White Plains"/>
    <s v="NY"/>
    <n v="24067"/>
    <x v="0"/>
    <x v="0"/>
    <s v="Frick"/>
    <s v="Steve"/>
    <x v="0"/>
  </r>
  <r>
    <n v="10207"/>
    <n v="49"/>
    <n v="46.82"/>
    <n v="4"/>
    <n v="2294.1799999999998"/>
    <d v="2003-09-12T00:00:00"/>
    <x v="0"/>
    <x v="3"/>
    <x v="6"/>
    <x v="0"/>
    <x v="1"/>
    <n v="57"/>
    <s v="S24_1444"/>
    <x v="64"/>
    <n v="6175552555"/>
    <s v="6251 Ingle Ln."/>
    <m/>
    <s v="Boston"/>
    <s v="MA"/>
    <n v="51003"/>
    <x v="0"/>
    <x v="0"/>
    <s v="Franco"/>
    <s v="Valarie"/>
    <x v="0"/>
  </r>
  <r>
    <n v="10220"/>
    <n v="26"/>
    <n v="56.07"/>
    <n v="8"/>
    <n v="1457.82"/>
    <d v="2004-12-02T00:00:00"/>
    <x v="0"/>
    <x v="0"/>
    <x v="0"/>
    <x v="1"/>
    <x v="1"/>
    <n v="57"/>
    <s v="S24_1444"/>
    <x v="75"/>
    <s v="+353 1862 1555"/>
    <s v="25 Maiden Lane"/>
    <s v="Floor No. 4"/>
    <s v="Dublin"/>
    <m/>
    <n v="2"/>
    <x v="18"/>
    <x v="1"/>
    <s v="Cassidy"/>
    <s v="Dean"/>
    <x v="0"/>
  </r>
  <r>
    <n v="10230"/>
    <n v="36"/>
    <n v="54.33"/>
    <n v="6"/>
    <n v="1955.88"/>
    <s v="3/15/2004 0:00"/>
    <x v="0"/>
    <x v="0"/>
    <x v="11"/>
    <x v="1"/>
    <x v="1"/>
    <n v="57"/>
    <s v="S24_1444"/>
    <x v="72"/>
    <s v="+49 69 66 90 2555"/>
    <s v="Lyonerstr. 34"/>
    <m/>
    <s v="Frankfurt"/>
    <m/>
    <n v="60528"/>
    <x v="16"/>
    <x v="1"/>
    <s v="Keitel"/>
    <s v="Roland"/>
    <x v="0"/>
  </r>
  <r>
    <n v="10246"/>
    <n v="44"/>
    <n v="52.6"/>
    <n v="2"/>
    <n v="2314.4"/>
    <d v="2004-05-05T00:00:00"/>
    <x v="0"/>
    <x v="1"/>
    <x v="1"/>
    <x v="1"/>
    <x v="1"/>
    <n v="57"/>
    <s v="S24_1444"/>
    <x v="23"/>
    <s v="(91) 555 94 44"/>
    <s v="C/ Moralzarzal, 86"/>
    <m/>
    <s v="Madrid"/>
    <m/>
    <n v="28034"/>
    <x v="7"/>
    <x v="1"/>
    <s v="Freyre"/>
    <s v="Diego"/>
    <x v="0"/>
  </r>
  <r>
    <n v="10259"/>
    <n v="28"/>
    <n v="46.82"/>
    <n v="1"/>
    <n v="1310.96"/>
    <s v="6/15/2004 0:00"/>
    <x v="0"/>
    <x v="1"/>
    <x v="9"/>
    <x v="1"/>
    <x v="1"/>
    <n v="57"/>
    <s v="S24_1444"/>
    <x v="65"/>
    <s v="+65 224 1555"/>
    <s v="Village Close - 106 Linden Road Sandown"/>
    <s v="2nd Floor"/>
    <s v="Singapore"/>
    <m/>
    <n v="69045"/>
    <x v="9"/>
    <x v="2"/>
    <s v="Victorino"/>
    <s v="Wendy"/>
    <x v="0"/>
  </r>
  <r>
    <n v="10271"/>
    <n v="45"/>
    <n v="64.739999999999995"/>
    <n v="2"/>
    <n v="2913.3"/>
    <s v="7/20/2004 0:00"/>
    <x v="0"/>
    <x v="2"/>
    <x v="2"/>
    <x v="1"/>
    <x v="1"/>
    <n v="57"/>
    <s v="S24_1444"/>
    <x v="39"/>
    <n v="4155551450"/>
    <s v="5677 Strong St."/>
    <m/>
    <s v="San Rafael"/>
    <s v="CA"/>
    <n v="97562"/>
    <x v="0"/>
    <x v="0"/>
    <s v="Nelson"/>
    <s v="Valarie"/>
    <x v="0"/>
  </r>
  <r>
    <n v="10282"/>
    <n v="29"/>
    <n v="46.82"/>
    <n v="11"/>
    <n v="1357.78"/>
    <s v="8/20/2004 0:00"/>
    <x v="0"/>
    <x v="2"/>
    <x v="3"/>
    <x v="1"/>
    <x v="1"/>
    <n v="57"/>
    <s v="S24_1444"/>
    <x v="39"/>
    <n v="4155551450"/>
    <s v="5677 Strong St."/>
    <m/>
    <s v="San Rafael"/>
    <s v="CA"/>
    <n v="97562"/>
    <x v="0"/>
    <x v="0"/>
    <s v="Nelson"/>
    <s v="Valarie"/>
    <x v="0"/>
  </r>
  <r>
    <n v="10292"/>
    <n v="40"/>
    <n v="53.75"/>
    <n v="5"/>
    <n v="2150"/>
    <d v="2004-08-09T00:00:00"/>
    <x v="0"/>
    <x v="2"/>
    <x v="10"/>
    <x v="1"/>
    <x v="1"/>
    <n v="57"/>
    <s v="S24_1444"/>
    <x v="0"/>
    <n v="2125557818"/>
    <s v="897 Long Airport Avenue"/>
    <m/>
    <s v="NYC"/>
    <s v="NY"/>
    <n v="10022"/>
    <x v="0"/>
    <x v="0"/>
    <s v="Yu"/>
    <s v="Kwai"/>
    <x v="0"/>
  </r>
  <r>
    <n v="10305"/>
    <n v="45"/>
    <n v="61.85"/>
    <n v="2"/>
    <n v="2783.25"/>
    <s v="10/13/2004 0:00"/>
    <x v="0"/>
    <x v="3"/>
    <x v="4"/>
    <x v="1"/>
    <x v="1"/>
    <n v="57"/>
    <s v="S24_1444"/>
    <x v="15"/>
    <n v="6175558555"/>
    <s v="39323 Spinnaker Dr."/>
    <m/>
    <s v="Cambridge"/>
    <s v="MA"/>
    <n v="51247"/>
    <x v="0"/>
    <x v="0"/>
    <s v="Hernandez"/>
    <s v="Marta"/>
    <x v="0"/>
  </r>
  <r>
    <n v="10314"/>
    <n v="44"/>
    <n v="53.18"/>
    <n v="11"/>
    <n v="2339.92"/>
    <s v="10/22/2004 0:00"/>
    <x v="0"/>
    <x v="3"/>
    <x v="4"/>
    <x v="1"/>
    <x v="1"/>
    <n v="57"/>
    <s v="S24_1444"/>
    <x v="78"/>
    <s v="86 21 3555"/>
    <s v="Smagsloget 45"/>
    <m/>
    <s v="Aaarhus"/>
    <m/>
    <n v="8200"/>
    <x v="13"/>
    <x v="1"/>
    <s v="Ibsen"/>
    <s v="Palle"/>
    <x v="0"/>
  </r>
  <r>
    <n v="10324"/>
    <n v="25"/>
    <n v="69.16"/>
    <n v="14"/>
    <n v="1729"/>
    <d v="2004-05-11T00:00:00"/>
    <x v="0"/>
    <x v="3"/>
    <x v="5"/>
    <x v="1"/>
    <x v="1"/>
    <n v="57"/>
    <s v="S24_1444"/>
    <x v="11"/>
    <n v="2125551500"/>
    <s v="2678 Kingston Rd."/>
    <s v="Suite 101"/>
    <s v="NYC"/>
    <s v="NY"/>
    <n v="10022"/>
    <x v="0"/>
    <x v="0"/>
    <s v="Frick"/>
    <s v="Michael"/>
    <x v="0"/>
  </r>
  <r>
    <n v="10336"/>
    <n v="45"/>
    <n v="100"/>
    <n v="4"/>
    <n v="5972.4"/>
    <s v="11/20/2004 0:00"/>
    <x v="0"/>
    <x v="3"/>
    <x v="5"/>
    <x v="1"/>
    <x v="1"/>
    <n v="57"/>
    <s v="S24_1444"/>
    <x v="62"/>
    <s v="(1) 42.34.2555"/>
    <s v="265, boulevard Charonne"/>
    <m/>
    <s v="Paris"/>
    <m/>
    <n v="75012"/>
    <x v="1"/>
    <x v="1"/>
    <s v="Bertrand"/>
    <s v="Marie"/>
    <x v="1"/>
  </r>
  <r>
    <n v="10349"/>
    <n v="48"/>
    <n v="47.4"/>
    <n v="4"/>
    <n v="2275.1999999999998"/>
    <d v="2004-01-12T00:00:00"/>
    <x v="0"/>
    <x v="3"/>
    <x v="6"/>
    <x v="1"/>
    <x v="1"/>
    <n v="57"/>
    <s v="S24_1444"/>
    <x v="74"/>
    <n v="2125557413"/>
    <s v="4092 Furth Circle"/>
    <s v="Suite 400"/>
    <s v="NYC"/>
    <s v="NY"/>
    <n v="10022"/>
    <x v="0"/>
    <x v="0"/>
    <s v="Young"/>
    <s v="Jeff"/>
    <x v="0"/>
  </r>
  <r>
    <n v="10358"/>
    <n v="44"/>
    <n v="60.76"/>
    <n v="14"/>
    <n v="2673.44"/>
    <d v="2004-10-12T00:00:00"/>
    <x v="0"/>
    <x v="3"/>
    <x v="6"/>
    <x v="1"/>
    <x v="1"/>
    <n v="57"/>
    <s v="S24_1444"/>
    <x v="23"/>
    <s v="(91) 555 94 44"/>
    <s v="C/ Moralzarzal, 86"/>
    <m/>
    <s v="Madrid"/>
    <m/>
    <n v="28034"/>
    <x v="7"/>
    <x v="1"/>
    <s v="Freyre"/>
    <s v="Diego"/>
    <x v="0"/>
  </r>
  <r>
    <n v="10371"/>
    <n v="25"/>
    <n v="97.27"/>
    <n v="12"/>
    <n v="2431.75"/>
    <s v="1/23/2005 0:00"/>
    <x v="0"/>
    <x v="0"/>
    <x v="7"/>
    <x v="2"/>
    <x v="1"/>
    <n v="57"/>
    <s v="S24_1444"/>
    <x v="39"/>
    <n v="4155551450"/>
    <s v="5677 Strong St."/>
    <m/>
    <s v="San Rafael"/>
    <s v="CA"/>
    <n v="97562"/>
    <x v="0"/>
    <x v="0"/>
    <s v="Nelson"/>
    <s v="Valarie"/>
    <x v="0"/>
  </r>
  <r>
    <n v="10383"/>
    <n v="22"/>
    <n v="91.76"/>
    <n v="2"/>
    <n v="2018.72"/>
    <s v="2/22/2005 0:00"/>
    <x v="0"/>
    <x v="0"/>
    <x v="0"/>
    <x v="2"/>
    <x v="1"/>
    <n v="57"/>
    <s v="S24_1444"/>
    <x v="23"/>
    <s v="(91) 555 94 44"/>
    <s v="C/ Moralzarzal, 86"/>
    <m/>
    <s v="Madrid"/>
    <m/>
    <n v="28034"/>
    <x v="7"/>
    <x v="1"/>
    <s v="Freyre"/>
    <s v="Diego"/>
    <x v="0"/>
  </r>
  <r>
    <n v="10394"/>
    <n v="31"/>
    <n v="50.29"/>
    <n v="2"/>
    <n v="1558.99"/>
    <s v="3/15/2005 0:00"/>
    <x v="0"/>
    <x v="0"/>
    <x v="11"/>
    <x v="2"/>
    <x v="1"/>
    <n v="57"/>
    <s v="S24_1444"/>
    <x v="23"/>
    <s v="(91) 555 94 44"/>
    <s v="C/ Moralzarzal, 86"/>
    <m/>
    <s v="Madrid"/>
    <m/>
    <n v="28034"/>
    <x v="7"/>
    <x v="1"/>
    <s v="Freyre"/>
    <s v="Diego"/>
    <x v="0"/>
  </r>
  <r>
    <n v="10412"/>
    <n v="21"/>
    <n v="52.6"/>
    <n v="2"/>
    <n v="1104.5999999999999"/>
    <d v="2005-03-05T00:00:00"/>
    <x v="0"/>
    <x v="1"/>
    <x v="1"/>
    <x v="2"/>
    <x v="1"/>
    <n v="57"/>
    <s v="S24_1444"/>
    <x v="23"/>
    <s v="(91) 555 94 44"/>
    <s v="C/ Moralzarzal, 86"/>
    <m/>
    <s v="Madrid"/>
    <m/>
    <n v="28034"/>
    <x v="7"/>
    <x v="1"/>
    <s v="Freyre"/>
    <s v="Diego"/>
    <x v="0"/>
  </r>
  <r>
    <n v="10425"/>
    <n v="55"/>
    <n v="46.82"/>
    <n v="1"/>
    <n v="2575.1"/>
    <s v="5/31/2005 0:00"/>
    <x v="2"/>
    <x v="1"/>
    <x v="1"/>
    <x v="2"/>
    <x v="1"/>
    <n v="57"/>
    <s v="S24_1444"/>
    <x v="14"/>
    <s v="40.67.8555"/>
    <s v="67, rue des Cinquante Otages"/>
    <m/>
    <s v="Nantes"/>
    <m/>
    <n v="44000"/>
    <x v="1"/>
    <x v="1"/>
    <s v="Labrune"/>
    <s v="Janine"/>
    <x v="0"/>
  </r>
  <r>
    <n v="10107"/>
    <n v="25"/>
    <n v="100"/>
    <n v="3"/>
    <n v="2845.75"/>
    <s v="2/24/2003 0:00"/>
    <x v="0"/>
    <x v="0"/>
    <x v="0"/>
    <x v="0"/>
    <x v="0"/>
    <n v="112"/>
    <s v="S24_1578"/>
    <x v="0"/>
    <n v="2125557818"/>
    <s v="897 Long Airport Avenue"/>
    <m/>
    <s v="NYC"/>
    <s v="NY"/>
    <n v="10022"/>
    <x v="0"/>
    <x v="0"/>
    <s v="Yu"/>
    <s v="Kwai"/>
    <x v="0"/>
  </r>
  <r>
    <n v="10120"/>
    <n v="35"/>
    <n v="98.05"/>
    <n v="1"/>
    <n v="3431.75"/>
    <s v="4/29/2003 0:00"/>
    <x v="0"/>
    <x v="1"/>
    <x v="8"/>
    <x v="0"/>
    <x v="0"/>
    <n v="112"/>
    <s v="S24_1578"/>
    <x v="10"/>
    <s v="03 9520 4555"/>
    <s v="636 St Kilda Road"/>
    <s v="Level 3"/>
    <s v="Melbourne"/>
    <s v="Victoria"/>
    <n v="3004"/>
    <x v="3"/>
    <x v="2"/>
    <s v="Ferguson"/>
    <s v="Peter"/>
    <x v="1"/>
  </r>
  <r>
    <n v="10134"/>
    <n v="35"/>
    <n v="93.54"/>
    <n v="3"/>
    <n v="3273.9"/>
    <d v="2003-01-07T00:00:00"/>
    <x v="0"/>
    <x v="2"/>
    <x v="2"/>
    <x v="0"/>
    <x v="0"/>
    <n v="112"/>
    <s v="S24_1578"/>
    <x v="2"/>
    <s v="+33 1 46 62 7555"/>
    <s v="27 rue du Colonel Pierre Avia"/>
    <m/>
    <s v="Paris"/>
    <m/>
    <n v="75508"/>
    <x v="1"/>
    <x v="1"/>
    <s v="Da Cunha"/>
    <s v="Daniel"/>
    <x v="1"/>
  </r>
  <r>
    <n v="10145"/>
    <n v="43"/>
    <n v="95.8"/>
    <n v="7"/>
    <n v="4119.3999999999996"/>
    <s v="8/25/2003 0:00"/>
    <x v="0"/>
    <x v="2"/>
    <x v="3"/>
    <x v="0"/>
    <x v="0"/>
    <n v="112"/>
    <s v="S24_1578"/>
    <x v="3"/>
    <n v="6265557265"/>
    <s v="78934 Hillside Dr."/>
    <m/>
    <s v="Pasadena"/>
    <s v="CA"/>
    <n v="90003"/>
    <x v="0"/>
    <x v="0"/>
    <s v="Young"/>
    <s v="Julie"/>
    <x v="1"/>
  </r>
  <r>
    <n v="10159"/>
    <n v="44"/>
    <n v="100"/>
    <n v="15"/>
    <n v="5355.68"/>
    <d v="2003-10-10T00:00:00"/>
    <x v="0"/>
    <x v="3"/>
    <x v="4"/>
    <x v="0"/>
    <x v="0"/>
    <n v="112"/>
    <s v="S24_1578"/>
    <x v="4"/>
    <n v="6505551386"/>
    <s v="7734 Strong St."/>
    <m/>
    <s v="San Francisco"/>
    <s v="CA"/>
    <m/>
    <x v="0"/>
    <x v="0"/>
    <s v="Brown"/>
    <s v="Julie"/>
    <x v="1"/>
  </r>
  <r>
    <n v="10168"/>
    <n v="50"/>
    <n v="100"/>
    <n v="2"/>
    <n v="5747.5"/>
    <s v="10/28/2003 0:00"/>
    <x v="0"/>
    <x v="3"/>
    <x v="4"/>
    <x v="0"/>
    <x v="0"/>
    <n v="112"/>
    <s v="S24_1578"/>
    <x v="5"/>
    <n v="6505556809"/>
    <s v="9408 Furth Circle"/>
    <m/>
    <s v="Burlingame"/>
    <s v="CA"/>
    <n v="94217"/>
    <x v="0"/>
    <x v="0"/>
    <s v="Hirano"/>
    <s v="Juri"/>
    <x v="1"/>
  </r>
  <r>
    <n v="10180"/>
    <n v="48"/>
    <n v="100"/>
    <n v="10"/>
    <n v="5355.36"/>
    <d v="2003-11-11T00:00:00"/>
    <x v="0"/>
    <x v="3"/>
    <x v="5"/>
    <x v="0"/>
    <x v="0"/>
    <n v="112"/>
    <s v="S24_1578"/>
    <x v="6"/>
    <s v="20.16.1555"/>
    <s v="184, chausse de Tournai"/>
    <m/>
    <s v="Lille"/>
    <m/>
    <n v="59000"/>
    <x v="1"/>
    <x v="1"/>
    <s v="Rance"/>
    <s v="Martine"/>
    <x v="1"/>
  </r>
  <r>
    <n v="10188"/>
    <n v="25"/>
    <n v="100"/>
    <n v="2"/>
    <n v="2535.75"/>
    <s v="11/18/2003 0:00"/>
    <x v="0"/>
    <x v="3"/>
    <x v="5"/>
    <x v="0"/>
    <x v="0"/>
    <n v="112"/>
    <s v="S24_1578"/>
    <x v="7"/>
    <s v="+47 2267 3215"/>
    <s v="Drammen 121, PR 744 Sentrum"/>
    <m/>
    <s v="Bergen"/>
    <m/>
    <s v="N 5804"/>
    <x v="2"/>
    <x v="1"/>
    <s v="Oeztan"/>
    <s v="Veysel"/>
    <x v="0"/>
  </r>
  <r>
    <n v="10201"/>
    <n v="39"/>
    <n v="100"/>
    <n v="3"/>
    <n v="4351.2299999999996"/>
    <d v="2003-01-12T00:00:00"/>
    <x v="0"/>
    <x v="3"/>
    <x v="6"/>
    <x v="0"/>
    <x v="0"/>
    <n v="112"/>
    <s v="S24_1578"/>
    <x v="8"/>
    <n v="6505555787"/>
    <s v="5557 North Pendale Street"/>
    <m/>
    <s v="San Francisco"/>
    <s v="CA"/>
    <m/>
    <x v="0"/>
    <x v="0"/>
    <s v="Murphy"/>
    <s v="Julie"/>
    <x v="1"/>
  </r>
  <r>
    <n v="10211"/>
    <n v="25"/>
    <n v="90.16"/>
    <n v="15"/>
    <n v="2254"/>
    <s v="1/15/2004 0:00"/>
    <x v="0"/>
    <x v="0"/>
    <x v="7"/>
    <x v="1"/>
    <x v="0"/>
    <n v="112"/>
    <s v="S24_1578"/>
    <x v="9"/>
    <s v="(1) 47.55.6555"/>
    <s v="25, rue Lauriston"/>
    <m/>
    <s v="Paris"/>
    <m/>
    <n v="75016"/>
    <x v="1"/>
    <x v="1"/>
    <s v="Perrier"/>
    <s v="Dominique"/>
    <x v="0"/>
  </r>
  <r>
    <n v="10223"/>
    <n v="32"/>
    <n v="91.29"/>
    <n v="2"/>
    <n v="2921.28"/>
    <s v="2/20/2004 0:00"/>
    <x v="0"/>
    <x v="0"/>
    <x v="0"/>
    <x v="1"/>
    <x v="0"/>
    <n v="112"/>
    <s v="S24_1578"/>
    <x v="10"/>
    <s v="03 9520 4555"/>
    <s v="636 St Kilda Road"/>
    <s v="Level 3"/>
    <s v="Melbourne"/>
    <s v="Victoria"/>
    <n v="3004"/>
    <x v="3"/>
    <x v="2"/>
    <s v="Ferguson"/>
    <s v="Peter"/>
    <x v="0"/>
  </r>
  <r>
    <n v="10237"/>
    <n v="20"/>
    <n v="100"/>
    <n v="8"/>
    <n v="2299"/>
    <d v="2004-05-04T00:00:00"/>
    <x v="0"/>
    <x v="1"/>
    <x v="8"/>
    <x v="1"/>
    <x v="0"/>
    <n v="112"/>
    <s v="S24_1578"/>
    <x v="11"/>
    <n v="2125551500"/>
    <s v="2678 Kingston Rd."/>
    <s v="Suite 101"/>
    <s v="NYC"/>
    <s v="NY"/>
    <n v="10022"/>
    <x v="0"/>
    <x v="0"/>
    <s v="Frick"/>
    <s v="Michael"/>
    <x v="0"/>
  </r>
  <r>
    <n v="10251"/>
    <n v="26"/>
    <n v="100"/>
    <n v="3"/>
    <n v="2637.18"/>
    <s v="5/18/2004 0:00"/>
    <x v="0"/>
    <x v="1"/>
    <x v="1"/>
    <x v="1"/>
    <x v="0"/>
    <n v="112"/>
    <s v="S24_1578"/>
    <x v="12"/>
    <n v="2015559350"/>
    <s v="7476 Moss Rd."/>
    <m/>
    <s v="Newark"/>
    <s v="NJ"/>
    <n v="94019"/>
    <x v="0"/>
    <x v="0"/>
    <s v="Brown"/>
    <s v="William"/>
    <x v="0"/>
  </r>
  <r>
    <n v="10263"/>
    <n v="42"/>
    <n v="100"/>
    <n v="3"/>
    <n v="4307.5200000000004"/>
    <s v="6/28/2004 0:00"/>
    <x v="0"/>
    <x v="1"/>
    <x v="9"/>
    <x v="1"/>
    <x v="0"/>
    <n v="112"/>
    <s v="S24_1578"/>
    <x v="13"/>
    <n v="2035552570"/>
    <s v="25593 South Bay Ln."/>
    <m/>
    <s v="Bridgewater"/>
    <s v="CT"/>
    <n v="97562"/>
    <x v="0"/>
    <x v="0"/>
    <s v="King"/>
    <s v="Julie"/>
    <x v="1"/>
  </r>
  <r>
    <n v="10275"/>
    <n v="21"/>
    <n v="100"/>
    <n v="2"/>
    <n v="2153.7600000000002"/>
    <s v="7/23/2004 0:00"/>
    <x v="0"/>
    <x v="2"/>
    <x v="2"/>
    <x v="1"/>
    <x v="0"/>
    <n v="112"/>
    <s v="S24_1578"/>
    <x v="14"/>
    <s v="40.67.8555"/>
    <s v="67, rue des Cinquante Otages"/>
    <m/>
    <s v="Nantes"/>
    <m/>
    <n v="44000"/>
    <x v="1"/>
    <x v="1"/>
    <s v="Labrune"/>
    <s v="Janine"/>
    <x v="0"/>
  </r>
  <r>
    <n v="10285"/>
    <n v="34"/>
    <n v="100"/>
    <n v="7"/>
    <n v="3716.88"/>
    <s v="8/27/2004 0:00"/>
    <x v="0"/>
    <x v="2"/>
    <x v="3"/>
    <x v="1"/>
    <x v="0"/>
    <n v="112"/>
    <s v="S24_1578"/>
    <x v="15"/>
    <n v="6175558555"/>
    <s v="39323 Spinnaker Dr."/>
    <m/>
    <s v="Cambridge"/>
    <s v="MA"/>
    <n v="51247"/>
    <x v="0"/>
    <x v="0"/>
    <s v="Hernandez"/>
    <s v="Marta"/>
    <x v="1"/>
  </r>
  <r>
    <n v="10299"/>
    <n v="47"/>
    <n v="100"/>
    <n v="10"/>
    <n v="5455.76"/>
    <s v="9/30/2004 0:00"/>
    <x v="0"/>
    <x v="2"/>
    <x v="10"/>
    <x v="1"/>
    <x v="0"/>
    <n v="112"/>
    <s v="S24_1578"/>
    <x v="16"/>
    <s v="90-224 8555"/>
    <s v="Keskuskatu 45"/>
    <m/>
    <s v="Helsinki"/>
    <m/>
    <n v="21240"/>
    <x v="4"/>
    <x v="1"/>
    <s v="Karttunen"/>
    <s v="Matti"/>
    <x v="1"/>
  </r>
  <r>
    <n v="10309"/>
    <n v="21"/>
    <n v="100"/>
    <n v="6"/>
    <n v="2650.62"/>
    <s v="10/15/2004 0:00"/>
    <x v="0"/>
    <x v="3"/>
    <x v="4"/>
    <x v="1"/>
    <x v="0"/>
    <n v="112"/>
    <s v="S24_1578"/>
    <x v="17"/>
    <s v="07-98 9555"/>
    <s v="Erling Skakkes gate 78"/>
    <m/>
    <s v="Stavern"/>
    <m/>
    <n v="4110"/>
    <x v="2"/>
    <x v="1"/>
    <s v="Bergulfsen"/>
    <s v="Jonas"/>
    <x v="0"/>
  </r>
  <r>
    <n v="10318"/>
    <n v="48"/>
    <n v="100"/>
    <n v="2"/>
    <n v="6437.28"/>
    <d v="2004-02-11T00:00:00"/>
    <x v="0"/>
    <x v="3"/>
    <x v="5"/>
    <x v="1"/>
    <x v="0"/>
    <n v="112"/>
    <s v="S24_1578"/>
    <x v="18"/>
    <n v="2155551555"/>
    <s v="7586 Pompton St."/>
    <m/>
    <s v="Allentown"/>
    <s v="PA"/>
    <n v="70267"/>
    <x v="0"/>
    <x v="0"/>
    <s v="Yu"/>
    <s v="Kyung"/>
    <x v="1"/>
  </r>
  <r>
    <n v="10329"/>
    <n v="30"/>
    <n v="87.78"/>
    <n v="7"/>
    <n v="2633.4"/>
    <s v="11/15/2004 0:00"/>
    <x v="0"/>
    <x v="3"/>
    <x v="5"/>
    <x v="1"/>
    <x v="0"/>
    <n v="112"/>
    <s v="S24_1578"/>
    <x v="0"/>
    <n v="2125557818"/>
    <s v="897 Long Airport Avenue"/>
    <m/>
    <s v="NYC"/>
    <s v="NY"/>
    <n v="10022"/>
    <x v="0"/>
    <x v="0"/>
    <s v="Yu"/>
    <s v="Kwai"/>
    <x v="0"/>
  </r>
  <r>
    <n v="10339"/>
    <n v="27"/>
    <n v="84.39"/>
    <n v="10"/>
    <n v="2278.5300000000002"/>
    <s v="11/23/2004 0:00"/>
    <x v="0"/>
    <x v="3"/>
    <x v="5"/>
    <x v="1"/>
    <x v="0"/>
    <n v="112"/>
    <s v="S24_1578"/>
    <x v="35"/>
    <s v="+81 3 3584 0555"/>
    <s v="2-2-8 Roppongi"/>
    <m/>
    <s v="Minato-ku"/>
    <s v="Tokyo"/>
    <s v="106-0032"/>
    <x v="11"/>
    <x v="3"/>
    <s v="Shimamura"/>
    <s v="Akiko"/>
    <x v="0"/>
  </r>
  <r>
    <n v="10362"/>
    <n v="50"/>
    <n v="96.92"/>
    <n v="2"/>
    <n v="4846"/>
    <d v="2005-05-01T00:00:00"/>
    <x v="0"/>
    <x v="0"/>
    <x v="7"/>
    <x v="2"/>
    <x v="0"/>
    <n v="112"/>
    <s v="S24_1578"/>
    <x v="5"/>
    <n v="6505556809"/>
    <s v="9408 Furth Circle"/>
    <m/>
    <s v="Burlingame"/>
    <s v="CA"/>
    <n v="94217"/>
    <x v="0"/>
    <x v="0"/>
    <s v="Hirano"/>
    <s v="Juri"/>
    <x v="1"/>
  </r>
  <r>
    <n v="10374"/>
    <n v="38"/>
    <n v="100"/>
    <n v="6"/>
    <n v="4197.1000000000004"/>
    <d v="2005-02-02T00:00:00"/>
    <x v="0"/>
    <x v="0"/>
    <x v="0"/>
    <x v="2"/>
    <x v="0"/>
    <n v="112"/>
    <s v="S24_1578"/>
    <x v="28"/>
    <s v="61-7-3844-6555"/>
    <s v="31 Duncan St. West End"/>
    <m/>
    <s v="South Brisbane"/>
    <s v="Queensland"/>
    <n v="4101"/>
    <x v="3"/>
    <x v="2"/>
    <s v="Calaghan"/>
    <s v="Tony"/>
    <x v="1"/>
  </r>
  <r>
    <n v="10389"/>
    <n v="45"/>
    <n v="100"/>
    <n v="1"/>
    <n v="4597.6499999999996"/>
    <d v="2005-03-03T00:00:00"/>
    <x v="0"/>
    <x v="0"/>
    <x v="11"/>
    <x v="2"/>
    <x v="0"/>
    <n v="112"/>
    <s v="S24_1578"/>
    <x v="37"/>
    <s v="0695-34 6555"/>
    <s v="?kergatan 24"/>
    <m/>
    <s v="Boras"/>
    <m/>
    <s v="S-844 67"/>
    <x v="8"/>
    <x v="1"/>
    <s v="Larsson"/>
    <s v="Maria"/>
    <x v="1"/>
  </r>
  <r>
    <n v="10403"/>
    <n v="46"/>
    <n v="100"/>
    <n v="8"/>
    <n v="5287.7"/>
    <d v="2005-08-04T00:00:00"/>
    <x v="0"/>
    <x v="1"/>
    <x v="8"/>
    <x v="2"/>
    <x v="0"/>
    <n v="112"/>
    <s v="S24_1578"/>
    <x v="22"/>
    <s v="(171) 555-2282"/>
    <s v="Berkeley Gardens 12  Brewery"/>
    <m/>
    <s v="Liverpool"/>
    <m/>
    <s v="WX1 6LT"/>
    <x v="6"/>
    <x v="1"/>
    <s v="Devon"/>
    <s v="Elizabeth"/>
    <x v="1"/>
  </r>
  <r>
    <n v="10417"/>
    <n v="35"/>
    <n v="100"/>
    <n v="3"/>
    <n v="3550.05"/>
    <s v="5/13/2005 0:00"/>
    <x v="1"/>
    <x v="1"/>
    <x v="1"/>
    <x v="2"/>
    <x v="0"/>
    <n v="112"/>
    <s v="S24_1578"/>
    <x v="23"/>
    <s v="(91) 555 94 44"/>
    <s v="C/ Moralzarzal, 86"/>
    <m/>
    <s v="Madrid"/>
    <m/>
    <n v="28034"/>
    <x v="7"/>
    <x v="1"/>
    <s v="Freyre"/>
    <s v="Diego"/>
    <x v="1"/>
  </r>
  <r>
    <n v="10110"/>
    <n v="29"/>
    <n v="59.37"/>
    <n v="15"/>
    <n v="1721.73"/>
    <s v="3/18/2003 0:00"/>
    <x v="0"/>
    <x v="0"/>
    <x v="11"/>
    <x v="0"/>
    <x v="1"/>
    <n v="50"/>
    <s v="S24_1628"/>
    <x v="77"/>
    <s v="(171) 555-1555"/>
    <s v="Fauntleroy Circus"/>
    <m/>
    <s v="Manchester"/>
    <m/>
    <s v="EC2 5NT"/>
    <x v="6"/>
    <x v="1"/>
    <s v="Ashworth"/>
    <s v="Victoria"/>
    <x v="0"/>
  </r>
  <r>
    <n v="10123"/>
    <n v="50"/>
    <n v="59.87"/>
    <n v="1"/>
    <n v="2993.5"/>
    <s v="5/20/2003 0:00"/>
    <x v="0"/>
    <x v="1"/>
    <x v="1"/>
    <x v="0"/>
    <x v="1"/>
    <n v="50"/>
    <s v="S24_1628"/>
    <x v="46"/>
    <s v="40.32.2555"/>
    <s v="54, rue Royale"/>
    <m/>
    <s v="Nantes"/>
    <m/>
    <n v="44000"/>
    <x v="1"/>
    <x v="1"/>
    <s v="Schmitt"/>
    <s v="Carine"/>
    <x v="0"/>
  </r>
  <r>
    <n v="10137"/>
    <n v="26"/>
    <n v="49.81"/>
    <n v="1"/>
    <n v="1295.06"/>
    <d v="2003-10-07T00:00:00"/>
    <x v="0"/>
    <x v="2"/>
    <x v="2"/>
    <x v="0"/>
    <x v="1"/>
    <n v="50"/>
    <s v="S24_1628"/>
    <x v="1"/>
    <s v="26.47.1555"/>
    <s v="59 rue de l'Abbaye"/>
    <m/>
    <s v="Reims"/>
    <m/>
    <n v="51100"/>
    <x v="1"/>
    <x v="1"/>
    <s v="Henriot"/>
    <s v="Paul"/>
    <x v="0"/>
  </r>
  <r>
    <n v="10148"/>
    <n v="47"/>
    <n v="56.85"/>
    <n v="8"/>
    <n v="2671.95"/>
    <d v="2003-11-09T00:00:00"/>
    <x v="0"/>
    <x v="2"/>
    <x v="10"/>
    <x v="0"/>
    <x v="1"/>
    <n v="50"/>
    <s v="S24_1628"/>
    <x v="42"/>
    <s v="02 9936 8555"/>
    <s v="201 Miller Street"/>
    <s v="Level 15"/>
    <s v="North Sydney"/>
    <s v="NSW"/>
    <n v="2060"/>
    <x v="3"/>
    <x v="2"/>
    <s v="O'Hara"/>
    <s v="Anna"/>
    <x v="0"/>
  </r>
  <r>
    <n v="10161"/>
    <n v="23"/>
    <n v="53.33"/>
    <n v="7"/>
    <n v="1226.5899999999999"/>
    <s v="10/17/2003 0:00"/>
    <x v="0"/>
    <x v="3"/>
    <x v="4"/>
    <x v="0"/>
    <x v="1"/>
    <n v="50"/>
    <s v="S24_1628"/>
    <x v="78"/>
    <s v="86 21 3555"/>
    <s v="Smagsloget 45"/>
    <m/>
    <s v="Aaarhus"/>
    <m/>
    <n v="8200"/>
    <x v="13"/>
    <x v="1"/>
    <s v="Ibsen"/>
    <s v="Palle"/>
    <x v="0"/>
  </r>
  <r>
    <n v="10172"/>
    <n v="34"/>
    <n v="42.76"/>
    <n v="5"/>
    <n v="1453.84"/>
    <d v="2003-05-11T00:00:00"/>
    <x v="0"/>
    <x v="3"/>
    <x v="5"/>
    <x v="0"/>
    <x v="1"/>
    <n v="50"/>
    <s v="S24_1628"/>
    <x v="13"/>
    <n v="2035552570"/>
    <s v="25593 South Bay Ln."/>
    <m/>
    <s v="Bridgewater"/>
    <s v="CT"/>
    <n v="97562"/>
    <x v="0"/>
    <x v="0"/>
    <s v="King"/>
    <s v="Julie"/>
    <x v="0"/>
  </r>
  <r>
    <n v="10181"/>
    <n v="34"/>
    <n v="53.83"/>
    <n v="1"/>
    <n v="1830.22"/>
    <d v="2003-12-11T00:00:00"/>
    <x v="0"/>
    <x v="3"/>
    <x v="5"/>
    <x v="0"/>
    <x v="1"/>
    <n v="50"/>
    <s v="S24_1628"/>
    <x v="7"/>
    <s v="+47 2267 3215"/>
    <s v="Drammen 121, PR 744 Sentrum"/>
    <m/>
    <s v="Bergen"/>
    <m/>
    <s v="N 5804"/>
    <x v="2"/>
    <x v="1"/>
    <s v="Oeztan"/>
    <s v="Veysel"/>
    <x v="0"/>
  </r>
  <r>
    <n v="10192"/>
    <n v="47"/>
    <n v="53.83"/>
    <n v="6"/>
    <n v="2530.0100000000002"/>
    <s v="11/20/2003 0:00"/>
    <x v="0"/>
    <x v="3"/>
    <x v="5"/>
    <x v="0"/>
    <x v="1"/>
    <n v="50"/>
    <s v="S24_1628"/>
    <x v="40"/>
    <n v="6035558647"/>
    <s v="2304 Long Airport Avenue"/>
    <m/>
    <s v="Nashua"/>
    <s v="NH"/>
    <n v="62005"/>
    <x v="0"/>
    <x v="0"/>
    <s v="Young"/>
    <s v="Valarie"/>
    <x v="0"/>
  </r>
  <r>
    <n v="10204"/>
    <n v="45"/>
    <n v="49.81"/>
    <n v="12"/>
    <n v="2241.4499999999998"/>
    <d v="2003-02-12T00:00:00"/>
    <x v="0"/>
    <x v="3"/>
    <x v="6"/>
    <x v="0"/>
    <x v="1"/>
    <n v="50"/>
    <s v="S24_1628"/>
    <x v="74"/>
    <n v="2125557413"/>
    <s v="4092 Furth Circle"/>
    <s v="Suite 400"/>
    <s v="NYC"/>
    <s v="NY"/>
    <n v="10022"/>
    <x v="0"/>
    <x v="0"/>
    <s v="Young"/>
    <s v="Jeff"/>
    <x v="0"/>
  </r>
  <r>
    <n v="10212"/>
    <n v="45"/>
    <n v="53.33"/>
    <n v="5"/>
    <n v="2399.85"/>
    <s v="1/16/2004 0:00"/>
    <x v="0"/>
    <x v="0"/>
    <x v="7"/>
    <x v="1"/>
    <x v="1"/>
    <n v="50"/>
    <s v="S24_1628"/>
    <x v="23"/>
    <s v="(91) 555 94 44"/>
    <s v="C/ Moralzarzal, 86"/>
    <m/>
    <s v="Madrid"/>
    <m/>
    <n v="28034"/>
    <x v="7"/>
    <x v="1"/>
    <s v="Freyre"/>
    <s v="Diego"/>
    <x v="0"/>
  </r>
  <r>
    <n v="10226"/>
    <n v="36"/>
    <n v="43.27"/>
    <n v="3"/>
    <n v="1557.72"/>
    <s v="2/26/2004 0:00"/>
    <x v="0"/>
    <x v="0"/>
    <x v="0"/>
    <x v="1"/>
    <x v="1"/>
    <n v="50"/>
    <s v="S24_1628"/>
    <x v="55"/>
    <n v="7605558146"/>
    <s v="361 Furth Circle"/>
    <m/>
    <s v="San Diego"/>
    <s v="CA"/>
    <n v="91217"/>
    <x v="0"/>
    <x v="0"/>
    <s v="Thompson"/>
    <s v="Valarie"/>
    <x v="0"/>
  </r>
  <r>
    <n v="10241"/>
    <n v="21"/>
    <n v="40.25"/>
    <n v="10"/>
    <n v="845.25"/>
    <s v="4/13/2004 0:00"/>
    <x v="0"/>
    <x v="1"/>
    <x v="8"/>
    <x v="1"/>
    <x v="1"/>
    <n v="50"/>
    <s v="S24_1628"/>
    <x v="83"/>
    <s v="88.60.1555"/>
    <s v="24, place Kluber"/>
    <m/>
    <s v="Strasbourg"/>
    <m/>
    <n v="67000"/>
    <x v="1"/>
    <x v="1"/>
    <s v="Citeaux"/>
    <s v="Frederique"/>
    <x v="0"/>
  </r>
  <r>
    <n v="10266"/>
    <n v="28"/>
    <n v="48.3"/>
    <n v="1"/>
    <n v="1352.4"/>
    <d v="2004-06-07T00:00:00"/>
    <x v="0"/>
    <x v="2"/>
    <x v="2"/>
    <x v="1"/>
    <x v="1"/>
    <n v="50"/>
    <s v="S24_1628"/>
    <x v="70"/>
    <s v="0522-556555"/>
    <s v="Strada Provinciale 124"/>
    <m/>
    <s v="Reggio Emilia"/>
    <m/>
    <n v="42100"/>
    <x v="12"/>
    <x v="1"/>
    <s v="Moroni"/>
    <s v="Maurizio"/>
    <x v="0"/>
  </r>
  <r>
    <n v="10278"/>
    <n v="35"/>
    <n v="45.28"/>
    <n v="1"/>
    <n v="1584.8"/>
    <d v="2004-06-08T00:00:00"/>
    <x v="0"/>
    <x v="2"/>
    <x v="3"/>
    <x v="1"/>
    <x v="1"/>
    <n v="50"/>
    <s v="S24_1628"/>
    <x v="84"/>
    <n v="7025551838"/>
    <s v="8489 Strong St."/>
    <m/>
    <s v="Las Vegas"/>
    <s v="NV"/>
    <n v="83030"/>
    <x v="0"/>
    <x v="0"/>
    <s v="King"/>
    <s v="Sue"/>
    <x v="0"/>
  </r>
  <r>
    <n v="10288"/>
    <n v="50"/>
    <n v="52.32"/>
    <n v="13"/>
    <n v="2616"/>
    <d v="2004-01-09T00:00:00"/>
    <x v="0"/>
    <x v="2"/>
    <x v="10"/>
    <x v="1"/>
    <x v="1"/>
    <n v="50"/>
    <s v="S24_1628"/>
    <x v="65"/>
    <s v="+65 224 1555"/>
    <s v="Village Close - 106 Linden Road Sandown"/>
    <s v="2nd Floor"/>
    <s v="Singapore"/>
    <m/>
    <n v="69045"/>
    <x v="9"/>
    <x v="2"/>
    <s v="Victorino"/>
    <s v="Wendy"/>
    <x v="0"/>
  </r>
  <r>
    <n v="10301"/>
    <n v="22"/>
    <n v="51.32"/>
    <n v="3"/>
    <n v="1129.04"/>
    <d v="2003-05-10T00:00:00"/>
    <x v="0"/>
    <x v="3"/>
    <x v="4"/>
    <x v="0"/>
    <x v="1"/>
    <n v="50"/>
    <s v="S24_1628"/>
    <x v="85"/>
    <s v="+47 2212 1555"/>
    <s v="Drammensveien 126 A, PB 744 Sentrum"/>
    <m/>
    <s v="Oslo"/>
    <m/>
    <s v="N 0106"/>
    <x v="2"/>
    <x v="1"/>
    <s v="Klaeboe"/>
    <s v="Jan"/>
    <x v="0"/>
  </r>
  <r>
    <n v="10311"/>
    <n v="45"/>
    <n v="49.3"/>
    <n v="8"/>
    <n v="2218.5"/>
    <s v="10/16/2004 0:00"/>
    <x v="0"/>
    <x v="3"/>
    <x v="4"/>
    <x v="1"/>
    <x v="1"/>
    <n v="50"/>
    <s v="S24_1628"/>
    <x v="23"/>
    <s v="(91) 555 94 44"/>
    <s v="C/ Moralzarzal, 86"/>
    <m/>
    <s v="Madrid"/>
    <m/>
    <n v="28034"/>
    <x v="7"/>
    <x v="1"/>
    <s v="Freyre"/>
    <s v="Diego"/>
    <x v="0"/>
  </r>
  <r>
    <n v="10321"/>
    <n v="48"/>
    <n v="42.26"/>
    <n v="5"/>
    <n v="2028.48"/>
    <d v="2004-04-11T00:00:00"/>
    <x v="0"/>
    <x v="3"/>
    <x v="5"/>
    <x v="1"/>
    <x v="1"/>
    <n v="50"/>
    <s v="S24_1628"/>
    <x v="21"/>
    <n v="5085552555"/>
    <s v="1785 First Street"/>
    <m/>
    <s v="New Bedford"/>
    <s v="MA"/>
    <n v="50553"/>
    <x v="0"/>
    <x v="0"/>
    <s v="Benitez"/>
    <s v="Violeta"/>
    <x v="0"/>
  </r>
  <r>
    <n v="10332"/>
    <n v="20"/>
    <n v="87.96"/>
    <n v="5"/>
    <n v="1759.2"/>
    <s v="11/17/2004 0:00"/>
    <x v="0"/>
    <x v="3"/>
    <x v="5"/>
    <x v="1"/>
    <x v="1"/>
    <n v="50"/>
    <s v="S24_1628"/>
    <x v="77"/>
    <s v="(171) 555-1555"/>
    <s v="Fauntleroy Circus"/>
    <m/>
    <s v="Manchester"/>
    <m/>
    <s v="EC2 5NT"/>
    <x v="6"/>
    <x v="1"/>
    <s v="Ashworth"/>
    <s v="Victoria"/>
    <x v="0"/>
  </r>
  <r>
    <n v="10343"/>
    <n v="27"/>
    <n v="36.21"/>
    <n v="6"/>
    <n v="977.67"/>
    <s v="11/24/2004 0:00"/>
    <x v="0"/>
    <x v="3"/>
    <x v="5"/>
    <x v="1"/>
    <x v="1"/>
    <n v="50"/>
    <s v="S24_1628"/>
    <x v="1"/>
    <s v="26.47.1555"/>
    <s v="59 rue de l'Abbaye"/>
    <m/>
    <s v="Reims"/>
    <m/>
    <n v="51100"/>
    <x v="1"/>
    <x v="1"/>
    <s v="Henriot"/>
    <s v="Paul"/>
    <x v="0"/>
  </r>
  <r>
    <n v="10367"/>
    <n v="38"/>
    <n v="38.5"/>
    <n v="11"/>
    <n v="1463"/>
    <d v="2005-12-01T00:00:00"/>
    <x v="5"/>
    <x v="0"/>
    <x v="7"/>
    <x v="2"/>
    <x v="1"/>
    <n v="50"/>
    <s v="S24_1628"/>
    <x v="3"/>
    <n v="6265557265"/>
    <s v="78934 Hillside Dr."/>
    <m/>
    <s v="Pasadena"/>
    <s v="CA"/>
    <n v="90003"/>
    <x v="0"/>
    <x v="0"/>
    <s v="Young"/>
    <s v="Julie"/>
    <x v="0"/>
  </r>
  <r>
    <n v="10379"/>
    <n v="32"/>
    <n v="100"/>
    <n v="3"/>
    <n v="3970.56"/>
    <d v="2005-10-02T00:00:00"/>
    <x v="0"/>
    <x v="0"/>
    <x v="0"/>
    <x v="2"/>
    <x v="1"/>
    <n v="50"/>
    <s v="S24_1628"/>
    <x v="23"/>
    <s v="(91) 555 94 44"/>
    <s v="C/ Moralzarzal, 86"/>
    <m/>
    <s v="Madrid"/>
    <m/>
    <n v="28034"/>
    <x v="7"/>
    <x v="1"/>
    <s v="Freyre"/>
    <s v="Diego"/>
    <x v="1"/>
  </r>
  <r>
    <n v="10407"/>
    <n v="64"/>
    <n v="40.25"/>
    <n v="10"/>
    <n v="2576"/>
    <s v="4/22/2005 0:00"/>
    <x v="4"/>
    <x v="1"/>
    <x v="8"/>
    <x v="2"/>
    <x v="1"/>
    <n v="50"/>
    <s v="S24_1628"/>
    <x v="61"/>
    <n v="4085553659"/>
    <s v="3086 Ingle Ln."/>
    <m/>
    <s v="San Jose"/>
    <s v="CA"/>
    <n v="94217"/>
    <x v="0"/>
    <x v="0"/>
    <s v="Frick"/>
    <s v="Sue"/>
    <x v="0"/>
  </r>
  <r>
    <n v="10420"/>
    <n v="37"/>
    <n v="60.37"/>
    <n v="13"/>
    <n v="2233.69"/>
    <s v="5/29/2005 0:00"/>
    <x v="2"/>
    <x v="1"/>
    <x v="1"/>
    <x v="2"/>
    <x v="1"/>
    <n v="50"/>
    <s v="S24_1628"/>
    <x v="20"/>
    <s v="+61 2 9495 8555"/>
    <s v="Monitor Money Building, 815 Pacific Hwy"/>
    <s v="Level 6"/>
    <s v="Chatswood"/>
    <s v="NSW"/>
    <n v="2067"/>
    <x v="3"/>
    <x v="2"/>
    <s v="Huxley"/>
    <s v="Adrian"/>
    <x v="0"/>
  </r>
  <r>
    <n v="10106"/>
    <n v="28"/>
    <n v="88.63"/>
    <n v="4"/>
    <n v="2481.64"/>
    <s v="2/17/2003 0:00"/>
    <x v="0"/>
    <x v="0"/>
    <x v="0"/>
    <x v="0"/>
    <x v="4"/>
    <n v="109"/>
    <s v="S24_1785"/>
    <x v="86"/>
    <s v="035-640555"/>
    <s v="Via Ludovico il Moro 22"/>
    <m/>
    <s v="Bergamo"/>
    <m/>
    <n v="24100"/>
    <x v="12"/>
    <x v="1"/>
    <s v="Rovelli"/>
    <s v="Giovanni"/>
    <x v="0"/>
  </r>
  <r>
    <n v="10120"/>
    <n v="39"/>
    <n v="100"/>
    <n v="10"/>
    <n v="4651.53"/>
    <s v="4/29/2003 0:00"/>
    <x v="0"/>
    <x v="1"/>
    <x v="8"/>
    <x v="0"/>
    <x v="4"/>
    <n v="109"/>
    <s v="S24_1785"/>
    <x v="10"/>
    <s v="03 9520 4555"/>
    <s v="636 St Kilda Road"/>
    <s v="Level 3"/>
    <s v="Melbourne"/>
    <s v="Victoria"/>
    <n v="3004"/>
    <x v="3"/>
    <x v="2"/>
    <s v="Ferguson"/>
    <s v="Peter"/>
    <x v="1"/>
  </r>
  <r>
    <n v="10133"/>
    <n v="41"/>
    <n v="94.1"/>
    <n v="5"/>
    <n v="3858.1"/>
    <s v="6/27/2003 0:00"/>
    <x v="0"/>
    <x v="1"/>
    <x v="9"/>
    <x v="0"/>
    <x v="4"/>
    <n v="109"/>
    <s v="S24_1785"/>
    <x v="23"/>
    <s v="(91) 555 94 44"/>
    <s v="C/ Moralzarzal, 86"/>
    <m/>
    <s v="Madrid"/>
    <m/>
    <n v="28034"/>
    <x v="7"/>
    <x v="1"/>
    <s v="Freyre"/>
    <s v="Diego"/>
    <x v="1"/>
  </r>
  <r>
    <n v="10145"/>
    <n v="40"/>
    <n v="87.54"/>
    <n v="16"/>
    <n v="3501.6"/>
    <s v="8/25/2003 0:00"/>
    <x v="0"/>
    <x v="2"/>
    <x v="3"/>
    <x v="0"/>
    <x v="4"/>
    <n v="109"/>
    <s v="S24_1785"/>
    <x v="3"/>
    <n v="6265557265"/>
    <s v="78934 Hillside Dr."/>
    <m/>
    <s v="Pasadena"/>
    <s v="CA"/>
    <n v="90003"/>
    <x v="0"/>
    <x v="0"/>
    <s v="Young"/>
    <s v="Julie"/>
    <x v="1"/>
  </r>
  <r>
    <n v="10168"/>
    <n v="49"/>
    <n v="100"/>
    <n v="11"/>
    <n v="6433.7"/>
    <s v="10/28/2003 0:00"/>
    <x v="0"/>
    <x v="3"/>
    <x v="4"/>
    <x v="0"/>
    <x v="4"/>
    <n v="109"/>
    <s v="S24_1785"/>
    <x v="5"/>
    <n v="6505556809"/>
    <s v="9408 Furth Circle"/>
    <m/>
    <s v="Burlingame"/>
    <s v="CA"/>
    <n v="94217"/>
    <x v="0"/>
    <x v="0"/>
    <s v="Hirano"/>
    <s v="Juri"/>
    <x v="1"/>
  </r>
  <r>
    <n v="10210"/>
    <n v="27"/>
    <n v="98.48"/>
    <n v="9"/>
    <n v="2658.96"/>
    <d v="2004-12-01T00:00:00"/>
    <x v="0"/>
    <x v="0"/>
    <x v="7"/>
    <x v="1"/>
    <x v="4"/>
    <n v="109"/>
    <s v="S24_1785"/>
    <x v="44"/>
    <s v="+81 06 6342 5555"/>
    <s v="Dojima Avanza 4F, 1-6-20 Dojima, Kita-ku"/>
    <m/>
    <s v="Osaka"/>
    <s v="Osaka"/>
    <s v="530-0003"/>
    <x v="11"/>
    <x v="3"/>
    <s v="Kentary"/>
    <s v="Mory"/>
    <x v="0"/>
  </r>
  <r>
    <n v="10223"/>
    <n v="34"/>
    <n v="100"/>
    <n v="11"/>
    <n v="3608.76"/>
    <s v="2/20/2004 0:00"/>
    <x v="0"/>
    <x v="0"/>
    <x v="0"/>
    <x v="1"/>
    <x v="4"/>
    <n v="109"/>
    <s v="S24_1785"/>
    <x v="10"/>
    <s v="03 9520 4555"/>
    <s v="636 St Kilda Road"/>
    <s v="Level 3"/>
    <s v="Melbourne"/>
    <s v="Victoria"/>
    <n v="3004"/>
    <x v="3"/>
    <x v="2"/>
    <s v="Ferguson"/>
    <s v="Peter"/>
    <x v="1"/>
  </r>
  <r>
    <n v="10235"/>
    <n v="23"/>
    <n v="96.29"/>
    <n v="5"/>
    <n v="2214.67"/>
    <d v="2004-02-04T00:00:00"/>
    <x v="0"/>
    <x v="1"/>
    <x v="8"/>
    <x v="1"/>
    <x v="4"/>
    <n v="109"/>
    <s v="S24_1785"/>
    <x v="57"/>
    <s v="(604) 555-4555"/>
    <s v="23 Tsawassen Blvd."/>
    <m/>
    <s v="Tsawassen"/>
    <s v="BC"/>
    <s v="T2F 8M4"/>
    <x v="10"/>
    <x v="0"/>
    <s v="Lincoln"/>
    <s v="Elizabeth"/>
    <x v="0"/>
  </r>
  <r>
    <n v="10250"/>
    <n v="31"/>
    <n v="88.63"/>
    <n v="6"/>
    <n v="2747.53"/>
    <d v="2004-11-05T00:00:00"/>
    <x v="0"/>
    <x v="1"/>
    <x v="1"/>
    <x v="1"/>
    <x v="4"/>
    <n v="109"/>
    <s v="S24_1785"/>
    <x v="61"/>
    <n v="4085553659"/>
    <s v="3086 Ingle Ln."/>
    <m/>
    <s v="San Jose"/>
    <s v="CA"/>
    <n v="94217"/>
    <x v="0"/>
    <x v="0"/>
    <s v="Frick"/>
    <s v="Sue"/>
    <x v="0"/>
  </r>
  <r>
    <n v="10262"/>
    <n v="34"/>
    <n v="97.38"/>
    <n v="1"/>
    <n v="3310.92"/>
    <s v="6/24/2004 0:00"/>
    <x v="3"/>
    <x v="1"/>
    <x v="9"/>
    <x v="1"/>
    <x v="4"/>
    <n v="109"/>
    <s v="S24_1785"/>
    <x v="23"/>
    <s v="(91) 555 94 44"/>
    <s v="C/ Moralzarzal, 86"/>
    <m/>
    <s v="Madrid"/>
    <m/>
    <n v="28034"/>
    <x v="7"/>
    <x v="1"/>
    <s v="Freyre"/>
    <s v="Diego"/>
    <x v="1"/>
  </r>
  <r>
    <n v="10275"/>
    <n v="25"/>
    <n v="95.2"/>
    <n v="11"/>
    <n v="2380"/>
    <s v="7/23/2004 0:00"/>
    <x v="0"/>
    <x v="2"/>
    <x v="2"/>
    <x v="1"/>
    <x v="4"/>
    <n v="109"/>
    <s v="S24_1785"/>
    <x v="14"/>
    <s v="40.67.8555"/>
    <s v="67, rue des Cinquante Otages"/>
    <m/>
    <s v="Nantes"/>
    <m/>
    <n v="44000"/>
    <x v="1"/>
    <x v="1"/>
    <s v="Labrune"/>
    <s v="Janine"/>
    <x v="0"/>
  </r>
  <r>
    <n v="10284"/>
    <n v="22"/>
    <n v="100"/>
    <n v="3"/>
    <n v="2310.88"/>
    <s v="8/21/2004 0:00"/>
    <x v="0"/>
    <x v="2"/>
    <x v="3"/>
    <x v="1"/>
    <x v="4"/>
    <n v="109"/>
    <s v="S24_1785"/>
    <x v="85"/>
    <s v="+47 2212 1555"/>
    <s v="Drammensveien 126 A, PB 744 Sentrum"/>
    <m/>
    <s v="Oslo"/>
    <m/>
    <s v="N 0106"/>
    <x v="2"/>
    <x v="1"/>
    <s v="Klaeboe"/>
    <s v="Jan"/>
    <x v="0"/>
  </r>
  <r>
    <n v="10297"/>
    <n v="32"/>
    <n v="100"/>
    <n v="6"/>
    <n v="4061.76"/>
    <s v="9/16/2004 0:00"/>
    <x v="0"/>
    <x v="2"/>
    <x v="10"/>
    <x v="1"/>
    <x v="4"/>
    <n v="109"/>
    <s v="S24_1785"/>
    <x v="75"/>
    <s v="+353 1862 1555"/>
    <s v="25 Maiden Lane"/>
    <s v="Floor No. 4"/>
    <s v="Dublin"/>
    <m/>
    <n v="2"/>
    <x v="18"/>
    <x v="1"/>
    <s v="Cassidy"/>
    <s v="Dean"/>
    <x v="1"/>
  </r>
  <r>
    <n v="10308"/>
    <n v="31"/>
    <n v="100"/>
    <n v="9"/>
    <n v="3493.7"/>
    <s v="10/15/2004 0:00"/>
    <x v="0"/>
    <x v="3"/>
    <x v="4"/>
    <x v="1"/>
    <x v="4"/>
    <n v="109"/>
    <s v="S24_1785"/>
    <x v="47"/>
    <n v="9145554562"/>
    <s v="3758 North Pendale Street"/>
    <m/>
    <s v="White Plains"/>
    <s v="NY"/>
    <n v="24067"/>
    <x v="0"/>
    <x v="0"/>
    <s v="Frick"/>
    <s v="Steve"/>
    <x v="1"/>
  </r>
  <r>
    <n v="10316"/>
    <n v="25"/>
    <n v="100"/>
    <n v="1"/>
    <n v="2872.25"/>
    <d v="2004-01-11T00:00:00"/>
    <x v="0"/>
    <x v="3"/>
    <x v="5"/>
    <x v="1"/>
    <x v="4"/>
    <n v="109"/>
    <s v="S24_1785"/>
    <x v="59"/>
    <s v="(198) 555-8888"/>
    <s v="Garden House Crowther Way"/>
    <m/>
    <s v="Cowes"/>
    <s v="Isle of Wight"/>
    <s v="PO31 7PJ"/>
    <x v="6"/>
    <x v="1"/>
    <s v="Bennett"/>
    <s v="Helen"/>
    <x v="0"/>
  </r>
  <r>
    <n v="10328"/>
    <n v="47"/>
    <n v="87.54"/>
    <n v="14"/>
    <n v="4114.38"/>
    <d v="2004-12-11T00:00:00"/>
    <x v="0"/>
    <x v="3"/>
    <x v="5"/>
    <x v="1"/>
    <x v="4"/>
    <n v="109"/>
    <s v="S24_1785"/>
    <x v="86"/>
    <s v="035-640555"/>
    <s v="Via Ludovico il Moro 22"/>
    <m/>
    <s v="Bergamo"/>
    <m/>
    <n v="24100"/>
    <x v="12"/>
    <x v="1"/>
    <s v="Rovelli"/>
    <s v="Giovanni"/>
    <x v="1"/>
  </r>
  <r>
    <n v="10339"/>
    <n v="21"/>
    <n v="50.65"/>
    <n v="7"/>
    <n v="1063.6500000000001"/>
    <s v="11/23/2004 0:00"/>
    <x v="0"/>
    <x v="3"/>
    <x v="5"/>
    <x v="1"/>
    <x v="4"/>
    <n v="109"/>
    <s v="S24_1785"/>
    <x v="35"/>
    <s v="+81 3 3584 0555"/>
    <s v="2-2-8 Roppongi"/>
    <m/>
    <s v="Minato-ku"/>
    <s v="Tokyo"/>
    <s v="106-0032"/>
    <x v="11"/>
    <x v="3"/>
    <s v="Shimamura"/>
    <s v="Akiko"/>
    <x v="0"/>
  </r>
  <r>
    <n v="10353"/>
    <n v="28"/>
    <n v="71.73"/>
    <n v="2"/>
    <n v="2008.44"/>
    <d v="2004-04-12T00:00:00"/>
    <x v="0"/>
    <x v="3"/>
    <x v="6"/>
    <x v="1"/>
    <x v="4"/>
    <n v="109"/>
    <s v="S24_1785"/>
    <x v="88"/>
    <n v="2035554407"/>
    <s v="2440 Pompton St."/>
    <m/>
    <s v="Glendale"/>
    <s v="CT"/>
    <n v="97561"/>
    <x v="0"/>
    <x v="0"/>
    <s v="Lewis"/>
    <s v="Dan"/>
    <x v="0"/>
  </r>
  <r>
    <n v="10374"/>
    <n v="46"/>
    <n v="94.1"/>
    <n v="3"/>
    <n v="4328.6000000000004"/>
    <d v="2005-02-02T00:00:00"/>
    <x v="0"/>
    <x v="0"/>
    <x v="0"/>
    <x v="2"/>
    <x v="4"/>
    <n v="109"/>
    <s v="S24_1785"/>
    <x v="28"/>
    <s v="61-7-3844-6555"/>
    <s v="31 Duncan St. West End"/>
    <m/>
    <s v="South Brisbane"/>
    <s v="Queensland"/>
    <n v="4101"/>
    <x v="3"/>
    <x v="2"/>
    <s v="Calaghan"/>
    <s v="Tony"/>
    <x v="1"/>
  </r>
  <r>
    <n v="10386"/>
    <n v="33"/>
    <n v="41.71"/>
    <n v="11"/>
    <n v="1376.43"/>
    <d v="2005-01-03T00:00:00"/>
    <x v="5"/>
    <x v="0"/>
    <x v="11"/>
    <x v="2"/>
    <x v="4"/>
    <n v="109"/>
    <s v="S24_1785"/>
    <x v="23"/>
    <s v="(91) 555 94 44"/>
    <s v="C/ Moralzarzal, 86"/>
    <m/>
    <s v="Madrid"/>
    <m/>
    <n v="28034"/>
    <x v="7"/>
    <x v="1"/>
    <s v="Freyre"/>
    <s v="Diego"/>
    <x v="0"/>
  </r>
  <r>
    <n v="10398"/>
    <n v="43"/>
    <n v="100"/>
    <n v="16"/>
    <n v="5552.16"/>
    <s v="3/30/2005 0:00"/>
    <x v="0"/>
    <x v="0"/>
    <x v="11"/>
    <x v="2"/>
    <x v="4"/>
    <n v="109"/>
    <s v="S24_1785"/>
    <x v="1"/>
    <s v="26.47.1555"/>
    <s v="59 rue de l'Abbaye"/>
    <m/>
    <s v="Reims"/>
    <m/>
    <n v="51100"/>
    <x v="1"/>
    <x v="1"/>
    <s v="Henriot"/>
    <s v="Paul"/>
    <x v="1"/>
  </r>
  <r>
    <n v="10401"/>
    <n v="38"/>
    <n v="96.29"/>
    <n v="5"/>
    <n v="3659.02"/>
    <d v="2005-03-04T00:00:00"/>
    <x v="4"/>
    <x v="1"/>
    <x v="8"/>
    <x v="2"/>
    <x v="4"/>
    <n v="109"/>
    <s v="S24_1785"/>
    <x v="12"/>
    <n v="2015559350"/>
    <s v="7476 Moss Rd."/>
    <m/>
    <s v="Newark"/>
    <s v="NJ"/>
    <n v="94019"/>
    <x v="0"/>
    <x v="0"/>
    <s v="Brown"/>
    <s v="William"/>
    <x v="1"/>
  </r>
  <r>
    <n v="10416"/>
    <n v="47"/>
    <n v="88.63"/>
    <n v="6"/>
    <n v="4165.6099999999997"/>
    <d v="2005-10-05T00:00:00"/>
    <x v="0"/>
    <x v="1"/>
    <x v="1"/>
    <x v="2"/>
    <x v="4"/>
    <n v="109"/>
    <s v="S24_1785"/>
    <x v="70"/>
    <s v="0522-556555"/>
    <s v="Strada Provinciale 124"/>
    <m/>
    <s v="Reggio Emilia"/>
    <m/>
    <n v="42100"/>
    <x v="12"/>
    <x v="1"/>
    <s v="Moroni"/>
    <s v="Maurizio"/>
    <x v="1"/>
  </r>
  <r>
    <n v="10101"/>
    <n v="45"/>
    <n v="31.2"/>
    <n v="3"/>
    <n v="1404"/>
    <d v="2003-09-01T00:00:00"/>
    <x v="0"/>
    <x v="0"/>
    <x v="7"/>
    <x v="0"/>
    <x v="3"/>
    <n v="33"/>
    <s v="S24_1937"/>
    <x v="72"/>
    <s v="+49 69 66 90 2555"/>
    <s v="Lyonerstr. 34"/>
    <m/>
    <s v="Frankfurt"/>
    <m/>
    <n v="60528"/>
    <x v="16"/>
    <x v="1"/>
    <s v="Keitel"/>
    <s v="Roland"/>
    <x v="0"/>
  </r>
  <r>
    <n v="10110"/>
    <n v="20"/>
    <n v="35.51"/>
    <n v="3"/>
    <n v="710.2"/>
    <s v="3/18/2003 0:00"/>
    <x v="0"/>
    <x v="0"/>
    <x v="11"/>
    <x v="0"/>
    <x v="3"/>
    <n v="33"/>
    <s v="S24_1937"/>
    <x v="77"/>
    <s v="(171) 555-1555"/>
    <s v="Fauntleroy Circus"/>
    <m/>
    <s v="Manchester"/>
    <m/>
    <s v="EC2 5NT"/>
    <x v="6"/>
    <x v="1"/>
    <s v="Ashworth"/>
    <s v="Victoria"/>
    <x v="0"/>
  </r>
  <r>
    <n v="10124"/>
    <n v="45"/>
    <n v="37.840000000000003"/>
    <n v="2"/>
    <n v="1702.8"/>
    <s v="5/21/2003 0:00"/>
    <x v="0"/>
    <x v="1"/>
    <x v="1"/>
    <x v="0"/>
    <x v="3"/>
    <n v="33"/>
    <s v="S24_1937"/>
    <x v="84"/>
    <n v="7025551838"/>
    <s v="8489 Strong St."/>
    <m/>
    <s v="Las Vegas"/>
    <s v="NV"/>
    <n v="83030"/>
    <x v="0"/>
    <x v="0"/>
    <s v="King"/>
    <s v="Sue"/>
    <x v="0"/>
  </r>
  <r>
    <n v="10149"/>
    <n v="36"/>
    <n v="33.19"/>
    <n v="7"/>
    <n v="1194.8399999999999"/>
    <d v="2003-12-09T00:00:00"/>
    <x v="0"/>
    <x v="2"/>
    <x v="10"/>
    <x v="0"/>
    <x v="3"/>
    <n v="33"/>
    <s v="S24_1937"/>
    <x v="82"/>
    <n v="4155554312"/>
    <s v="2793 Furth Circle"/>
    <m/>
    <s v="Brisbane"/>
    <s v="CA"/>
    <n v="94217"/>
    <x v="0"/>
    <x v="0"/>
    <s v="Taylor"/>
    <s v="Sue"/>
    <x v="0"/>
  </r>
  <r>
    <n v="10162"/>
    <n v="37"/>
    <n v="27.22"/>
    <n v="5"/>
    <n v="1007.14"/>
    <s v="10/18/2003 0:00"/>
    <x v="0"/>
    <x v="3"/>
    <x v="4"/>
    <x v="0"/>
    <x v="3"/>
    <n v="33"/>
    <s v="S24_1937"/>
    <x v="4"/>
    <n v="6505551386"/>
    <s v="7734 Strong St."/>
    <m/>
    <s v="San Francisco"/>
    <s v="CA"/>
    <m/>
    <x v="0"/>
    <x v="0"/>
    <s v="Brown"/>
    <s v="Julie"/>
    <x v="0"/>
  </r>
  <r>
    <n v="10173"/>
    <n v="31"/>
    <n v="31.53"/>
    <n v="9"/>
    <n v="977.43"/>
    <d v="2003-05-11T00:00:00"/>
    <x v="0"/>
    <x v="3"/>
    <x v="5"/>
    <x v="0"/>
    <x v="3"/>
    <n v="33"/>
    <s v="S24_1937"/>
    <x v="86"/>
    <s v="035-640555"/>
    <s v="Via Ludovico il Moro 22"/>
    <m/>
    <s v="Bergamo"/>
    <m/>
    <n v="24100"/>
    <x v="12"/>
    <x v="1"/>
    <s v="Rovelli"/>
    <s v="Giovanni"/>
    <x v="0"/>
  </r>
  <r>
    <n v="10182"/>
    <n v="39"/>
    <n v="36.840000000000003"/>
    <n v="6"/>
    <n v="1436.76"/>
    <d v="2003-12-11T00:00:00"/>
    <x v="0"/>
    <x v="3"/>
    <x v="5"/>
    <x v="0"/>
    <x v="3"/>
    <n v="33"/>
    <s v="S24_1937"/>
    <x v="39"/>
    <n v="4155551450"/>
    <s v="5677 Strong St."/>
    <m/>
    <s v="San Rafael"/>
    <s v="CA"/>
    <n v="97562"/>
    <x v="0"/>
    <x v="0"/>
    <s v="Nelson"/>
    <s v="Valarie"/>
    <x v="0"/>
  </r>
  <r>
    <n v="10193"/>
    <n v="26"/>
    <n v="29.21"/>
    <n v="10"/>
    <n v="759.46"/>
    <s v="11/21/2003 0:00"/>
    <x v="0"/>
    <x v="3"/>
    <x v="5"/>
    <x v="0"/>
    <x v="3"/>
    <n v="33"/>
    <s v="S24_1937"/>
    <x v="87"/>
    <s v="61-9-3844-6555"/>
    <s v="7 Allen Street"/>
    <m/>
    <s v="Glen Waverly"/>
    <s v="Victoria"/>
    <n v="3150"/>
    <x v="3"/>
    <x v="2"/>
    <s v="Connery"/>
    <s v="Sean"/>
    <x v="0"/>
  </r>
  <r>
    <n v="10205"/>
    <n v="32"/>
    <n v="37.17"/>
    <n v="5"/>
    <n v="1189.44"/>
    <d v="2003-03-12T00:00:00"/>
    <x v="0"/>
    <x v="3"/>
    <x v="6"/>
    <x v="0"/>
    <x v="3"/>
    <n v="33"/>
    <s v="S24_1937"/>
    <x v="23"/>
    <s v="(91) 555 94 44"/>
    <s v="C/ Moralzarzal, 86"/>
    <m/>
    <s v="Madrid"/>
    <m/>
    <n v="28034"/>
    <x v="7"/>
    <x v="1"/>
    <s v="Freyre"/>
    <s v="Diego"/>
    <x v="0"/>
  </r>
  <r>
    <n v="10214"/>
    <n v="20"/>
    <n v="34.19"/>
    <n v="3"/>
    <n v="683.8"/>
    <s v="1/26/2004 0:00"/>
    <x v="0"/>
    <x v="0"/>
    <x v="7"/>
    <x v="1"/>
    <x v="3"/>
    <n v="33"/>
    <s v="S24_1937"/>
    <x v="25"/>
    <s v="(91) 555 22 82"/>
    <s v="C/ Araquil, 67"/>
    <m/>
    <s v="Madrid"/>
    <m/>
    <n v="28023"/>
    <x v="7"/>
    <x v="1"/>
    <s v="Sommer"/>
    <s v="Mart¡n"/>
    <x v="0"/>
  </r>
  <r>
    <n v="10227"/>
    <n v="42"/>
    <n v="29.21"/>
    <n v="6"/>
    <n v="1226.82"/>
    <d v="2004-02-03T00:00:00"/>
    <x v="0"/>
    <x v="0"/>
    <x v="11"/>
    <x v="1"/>
    <x v="3"/>
    <n v="33"/>
    <s v="S24_1937"/>
    <x v="30"/>
    <s v="78.32.5555"/>
    <s v="2, rue du Commerce"/>
    <m/>
    <s v="Lyon"/>
    <m/>
    <n v="69004"/>
    <x v="1"/>
    <x v="1"/>
    <s v="Saveley"/>
    <s v="Mary"/>
    <x v="0"/>
  </r>
  <r>
    <n v="10243"/>
    <n v="33"/>
    <n v="29.54"/>
    <n v="1"/>
    <n v="974.82"/>
    <s v="4/26/2004 0:00"/>
    <x v="0"/>
    <x v="1"/>
    <x v="8"/>
    <x v="1"/>
    <x v="3"/>
    <n v="33"/>
    <s v="S24_1937"/>
    <x v="64"/>
    <n v="6175552555"/>
    <s v="6251 Ingle Ln."/>
    <m/>
    <s v="Boston"/>
    <s v="MA"/>
    <n v="51003"/>
    <x v="0"/>
    <x v="0"/>
    <s v="Franco"/>
    <s v="Valarie"/>
    <x v="0"/>
  </r>
  <r>
    <n v="10280"/>
    <n v="20"/>
    <n v="28.88"/>
    <n v="12"/>
    <n v="577.6"/>
    <s v="8/17/2004 0:00"/>
    <x v="0"/>
    <x v="2"/>
    <x v="3"/>
    <x v="1"/>
    <x v="3"/>
    <n v="33"/>
    <s v="S24_1937"/>
    <x v="36"/>
    <s v="011-4988555"/>
    <s v="Via Monte Bianco 34"/>
    <m/>
    <s v="Torino"/>
    <m/>
    <n v="10100"/>
    <x v="12"/>
    <x v="1"/>
    <s v="Accorti"/>
    <s v="Paolo"/>
    <x v="0"/>
  </r>
  <r>
    <n v="10288"/>
    <n v="29"/>
    <n v="38.17"/>
    <n v="1"/>
    <n v="1106.93"/>
    <d v="2004-01-09T00:00:00"/>
    <x v="0"/>
    <x v="2"/>
    <x v="10"/>
    <x v="1"/>
    <x v="3"/>
    <n v="33"/>
    <s v="S24_1937"/>
    <x v="65"/>
    <s v="+65 224 1555"/>
    <s v="Village Close - 106 Linden Road Sandown"/>
    <s v="2nd Floor"/>
    <s v="Singapore"/>
    <m/>
    <n v="69045"/>
    <x v="9"/>
    <x v="2"/>
    <s v="Victorino"/>
    <s v="Wendy"/>
    <x v="0"/>
  </r>
  <r>
    <n v="10304"/>
    <n v="23"/>
    <n v="30.2"/>
    <n v="16"/>
    <n v="694.6"/>
    <d v="2004-11-10T00:00:00"/>
    <x v="0"/>
    <x v="3"/>
    <x v="4"/>
    <x v="1"/>
    <x v="3"/>
    <n v="33"/>
    <s v="S24_1937"/>
    <x v="38"/>
    <s v="30.59.8555"/>
    <s v="67, avenue de l'Europe"/>
    <m/>
    <s v="Versailles"/>
    <m/>
    <n v="78000"/>
    <x v="1"/>
    <x v="1"/>
    <s v="Tonini"/>
    <s v="Daniel"/>
    <x v="0"/>
  </r>
  <r>
    <n v="10312"/>
    <n v="39"/>
    <n v="29.54"/>
    <n v="13"/>
    <n v="1152.06"/>
    <s v="10/21/2004 0:00"/>
    <x v="0"/>
    <x v="3"/>
    <x v="4"/>
    <x v="1"/>
    <x v="3"/>
    <n v="33"/>
    <s v="S24_1937"/>
    <x v="39"/>
    <n v="4155551450"/>
    <s v="5677 Strong St."/>
    <m/>
    <s v="San Rafael"/>
    <s v="CA"/>
    <n v="97562"/>
    <x v="0"/>
    <x v="0"/>
    <s v="Nelson"/>
    <s v="Valarie"/>
    <x v="0"/>
  </r>
  <r>
    <n v="10322"/>
    <n v="20"/>
    <n v="100"/>
    <n v="3"/>
    <n v="2624"/>
    <d v="2004-04-11T00:00:00"/>
    <x v="0"/>
    <x v="3"/>
    <x v="5"/>
    <x v="1"/>
    <x v="3"/>
    <n v="33"/>
    <s v="S24_1937"/>
    <x v="40"/>
    <n v="6035558647"/>
    <s v="2304 Long Airport Avenue"/>
    <m/>
    <s v="Nashua"/>
    <s v="NH"/>
    <n v="62005"/>
    <x v="0"/>
    <x v="0"/>
    <s v="Young"/>
    <s v="Valarie"/>
    <x v="0"/>
  </r>
  <r>
    <n v="10332"/>
    <n v="45"/>
    <n v="81.91"/>
    <n v="6"/>
    <n v="3685.95"/>
    <s v="11/17/2004 0:00"/>
    <x v="0"/>
    <x v="3"/>
    <x v="5"/>
    <x v="1"/>
    <x v="3"/>
    <n v="33"/>
    <s v="S24_1937"/>
    <x v="77"/>
    <s v="(171) 555-1555"/>
    <s v="Fauntleroy Circus"/>
    <m/>
    <s v="Manchester"/>
    <m/>
    <s v="EC2 5NT"/>
    <x v="6"/>
    <x v="1"/>
    <s v="Ashworth"/>
    <s v="Victoria"/>
    <x v="1"/>
  </r>
  <r>
    <n v="10344"/>
    <n v="20"/>
    <n v="35.18"/>
    <n v="6"/>
    <n v="703.6"/>
    <s v="11/25/2004 0:00"/>
    <x v="0"/>
    <x v="3"/>
    <x v="5"/>
    <x v="1"/>
    <x v="3"/>
    <n v="33"/>
    <s v="S24_1937"/>
    <x v="67"/>
    <s v="91.24.4555"/>
    <s v="12, rue des Bouchers"/>
    <m/>
    <s v="Marseille"/>
    <m/>
    <n v="13008"/>
    <x v="1"/>
    <x v="1"/>
    <s v="Lebihan"/>
    <s v="Laurence"/>
    <x v="0"/>
  </r>
  <r>
    <n v="10356"/>
    <n v="48"/>
    <n v="100"/>
    <n v="5"/>
    <n v="9720"/>
    <d v="2004-09-12T00:00:00"/>
    <x v="0"/>
    <x v="3"/>
    <x v="6"/>
    <x v="1"/>
    <x v="3"/>
    <n v="33"/>
    <s v="S24_1937"/>
    <x v="2"/>
    <s v="+33 1 46 62 7555"/>
    <s v="27 rue du Colonel Pierre Avia"/>
    <m/>
    <s v="Paris"/>
    <m/>
    <n v="75508"/>
    <x v="1"/>
    <x v="1"/>
    <s v="Da Cunha"/>
    <s v="Daniel"/>
    <x v="2"/>
  </r>
  <r>
    <n v="10367"/>
    <n v="23"/>
    <n v="36.29"/>
    <n v="13"/>
    <n v="834.67"/>
    <d v="2005-12-01T00:00:00"/>
    <x v="5"/>
    <x v="0"/>
    <x v="7"/>
    <x v="2"/>
    <x v="3"/>
    <n v="33"/>
    <s v="S24_1937"/>
    <x v="3"/>
    <n v="6265557265"/>
    <s v="78934 Hillside Dr."/>
    <m/>
    <s v="Pasadena"/>
    <s v="CA"/>
    <n v="90003"/>
    <x v="0"/>
    <x v="0"/>
    <s v="Young"/>
    <s v="Julie"/>
    <x v="0"/>
  </r>
  <r>
    <n v="10380"/>
    <n v="32"/>
    <n v="70.56"/>
    <n v="4"/>
    <n v="2257.92"/>
    <s v="2/16/2005 0:00"/>
    <x v="0"/>
    <x v="0"/>
    <x v="0"/>
    <x v="2"/>
    <x v="3"/>
    <n v="33"/>
    <s v="S24_1937"/>
    <x v="23"/>
    <s v="(91) 555 94 44"/>
    <s v="C/ Moralzarzal, 86"/>
    <m/>
    <s v="Madrid"/>
    <m/>
    <n v="28034"/>
    <x v="7"/>
    <x v="1"/>
    <s v="Freyre"/>
    <s v="Diego"/>
    <x v="0"/>
  </r>
  <r>
    <n v="10391"/>
    <n v="33"/>
    <n v="100"/>
    <n v="8"/>
    <n v="8344.7099999999991"/>
    <d v="2005-09-03T00:00:00"/>
    <x v="0"/>
    <x v="0"/>
    <x v="11"/>
    <x v="2"/>
    <x v="3"/>
    <n v="33"/>
    <s v="S24_1937"/>
    <x v="42"/>
    <s v="02 9936 8555"/>
    <s v="201 Miller Street"/>
    <s v="Level 15"/>
    <s v="North Sydney"/>
    <s v="NSW"/>
    <n v="2060"/>
    <x v="3"/>
    <x v="2"/>
    <s v="O'Hara"/>
    <s v="Anna"/>
    <x v="2"/>
  </r>
  <r>
    <n v="10409"/>
    <n v="61"/>
    <n v="29.54"/>
    <n v="1"/>
    <n v="1801.94"/>
    <s v="4/23/2005 0:00"/>
    <x v="0"/>
    <x v="1"/>
    <x v="8"/>
    <x v="2"/>
    <x v="3"/>
    <n v="33"/>
    <s v="S24_1937"/>
    <x v="65"/>
    <s v="+65 224 1555"/>
    <s v="Village Close - 106 Linden Road Sandown"/>
    <s v="2nd Floor"/>
    <s v="Singapore"/>
    <m/>
    <n v="69045"/>
    <x v="9"/>
    <x v="2"/>
    <s v="Victorino"/>
    <s v="Wendy"/>
    <x v="0"/>
  </r>
  <r>
    <n v="10420"/>
    <n v="45"/>
    <n v="26.88"/>
    <n v="1"/>
    <n v="1209.5999999999999"/>
    <s v="5/29/2005 0:00"/>
    <x v="2"/>
    <x v="1"/>
    <x v="1"/>
    <x v="2"/>
    <x v="3"/>
    <n v="33"/>
    <s v="S24_1937"/>
    <x v="20"/>
    <s v="+61 2 9495 8555"/>
    <s v="Monitor Money Building, 815 Pacific Hwy"/>
    <s v="Level 6"/>
    <s v="Chatswood"/>
    <s v="NSW"/>
    <n v="2067"/>
    <x v="3"/>
    <x v="2"/>
    <s v="Huxley"/>
    <s v="Adrian"/>
    <x v="0"/>
  </r>
  <r>
    <n v="10107"/>
    <n v="38"/>
    <n v="83.03"/>
    <n v="7"/>
    <n v="3155.14"/>
    <s v="2/24/2003 0:00"/>
    <x v="0"/>
    <x v="0"/>
    <x v="0"/>
    <x v="0"/>
    <x v="0"/>
    <n v="76"/>
    <s v="S24_2000"/>
    <x v="0"/>
    <n v="2125557818"/>
    <s v="897 Long Airport Avenue"/>
    <m/>
    <s v="NYC"/>
    <s v="NY"/>
    <n v="10022"/>
    <x v="0"/>
    <x v="0"/>
    <s v="Yu"/>
    <s v="Kwai"/>
    <x v="1"/>
  </r>
  <r>
    <n v="10120"/>
    <n v="34"/>
    <n v="83.79"/>
    <n v="5"/>
    <n v="2848.86"/>
    <s v="4/29/2003 0:00"/>
    <x v="0"/>
    <x v="1"/>
    <x v="8"/>
    <x v="0"/>
    <x v="0"/>
    <n v="76"/>
    <s v="S24_2000"/>
    <x v="10"/>
    <s v="03 9520 4555"/>
    <s v="636 St Kilda Road"/>
    <s v="Level 3"/>
    <s v="Melbourne"/>
    <s v="Victoria"/>
    <n v="3004"/>
    <x v="3"/>
    <x v="2"/>
    <s v="Ferguson"/>
    <s v="Peter"/>
    <x v="0"/>
  </r>
  <r>
    <n v="10134"/>
    <n v="43"/>
    <n v="83.03"/>
    <n v="7"/>
    <n v="3570.29"/>
    <d v="2003-01-07T00:00:00"/>
    <x v="0"/>
    <x v="2"/>
    <x v="2"/>
    <x v="0"/>
    <x v="0"/>
    <n v="76"/>
    <s v="S24_2000"/>
    <x v="2"/>
    <s v="+33 1 46 62 7555"/>
    <s v="27 rue du Colonel Pierre Avia"/>
    <m/>
    <s v="Paris"/>
    <m/>
    <n v="75508"/>
    <x v="1"/>
    <x v="1"/>
    <s v="Da Cunha"/>
    <s v="Daniel"/>
    <x v="1"/>
  </r>
  <r>
    <n v="10145"/>
    <n v="47"/>
    <n v="83.03"/>
    <n v="11"/>
    <n v="3902.41"/>
    <s v="8/25/2003 0:00"/>
    <x v="0"/>
    <x v="2"/>
    <x v="3"/>
    <x v="0"/>
    <x v="0"/>
    <n v="76"/>
    <s v="S24_2000"/>
    <x v="3"/>
    <n v="6265557265"/>
    <s v="78934 Hillside Dr."/>
    <m/>
    <s v="Pasadena"/>
    <s v="CA"/>
    <n v="90003"/>
    <x v="0"/>
    <x v="0"/>
    <s v="Young"/>
    <s v="Julie"/>
    <x v="1"/>
  </r>
  <r>
    <n v="10158"/>
    <n v="22"/>
    <n v="67.03"/>
    <n v="1"/>
    <n v="1474.66"/>
    <d v="2003-10-10T00:00:00"/>
    <x v="0"/>
    <x v="3"/>
    <x v="4"/>
    <x v="0"/>
    <x v="0"/>
    <n v="76"/>
    <s v="S24_2000"/>
    <x v="17"/>
    <s v="07-98 9555"/>
    <s v="Erling Skakkes gate 78"/>
    <m/>
    <s v="Stavern"/>
    <m/>
    <n v="4110"/>
    <x v="2"/>
    <x v="1"/>
    <s v="Bergulfsen"/>
    <s v="Jonas"/>
    <x v="0"/>
  </r>
  <r>
    <n v="10168"/>
    <n v="29"/>
    <n v="75.41"/>
    <n v="6"/>
    <n v="2186.89"/>
    <s v="10/28/2003 0:00"/>
    <x v="0"/>
    <x v="3"/>
    <x v="4"/>
    <x v="0"/>
    <x v="0"/>
    <n v="76"/>
    <s v="S24_2000"/>
    <x v="5"/>
    <n v="6505556809"/>
    <s v="9408 Furth Circle"/>
    <m/>
    <s v="Burlingame"/>
    <s v="CA"/>
    <n v="94217"/>
    <x v="0"/>
    <x v="0"/>
    <s v="Hirano"/>
    <s v="Juri"/>
    <x v="0"/>
  </r>
  <r>
    <n v="10180"/>
    <n v="28"/>
    <n v="68.55"/>
    <n v="14"/>
    <n v="1919.4"/>
    <d v="2003-11-11T00:00:00"/>
    <x v="0"/>
    <x v="3"/>
    <x v="5"/>
    <x v="0"/>
    <x v="0"/>
    <n v="76"/>
    <s v="S24_2000"/>
    <x v="6"/>
    <s v="20.16.1555"/>
    <s v="184, chausse de Tournai"/>
    <m/>
    <s v="Lille"/>
    <m/>
    <n v="59000"/>
    <x v="1"/>
    <x v="1"/>
    <s v="Rance"/>
    <s v="Martine"/>
    <x v="0"/>
  </r>
  <r>
    <n v="10188"/>
    <n v="40"/>
    <n v="91.4"/>
    <n v="6"/>
    <n v="3656"/>
    <s v="11/18/2003 0:00"/>
    <x v="0"/>
    <x v="3"/>
    <x v="5"/>
    <x v="0"/>
    <x v="0"/>
    <n v="76"/>
    <s v="S24_2000"/>
    <x v="7"/>
    <s v="+47 2267 3215"/>
    <s v="Drammen 121, PR 744 Sentrum"/>
    <m/>
    <s v="Bergen"/>
    <m/>
    <s v="N 5804"/>
    <x v="2"/>
    <x v="1"/>
    <s v="Oeztan"/>
    <s v="Veysel"/>
    <x v="1"/>
  </r>
  <r>
    <n v="10201"/>
    <n v="25"/>
    <n v="73.88"/>
    <n v="7"/>
    <n v="1847"/>
    <d v="2003-01-12T00:00:00"/>
    <x v="0"/>
    <x v="3"/>
    <x v="6"/>
    <x v="0"/>
    <x v="0"/>
    <n v="76"/>
    <s v="S24_2000"/>
    <x v="8"/>
    <n v="6505555787"/>
    <s v="5557 North Pendale Street"/>
    <m/>
    <s v="San Francisco"/>
    <s v="CA"/>
    <m/>
    <x v="0"/>
    <x v="0"/>
    <s v="Murphy"/>
    <s v="Julie"/>
    <x v="0"/>
  </r>
  <r>
    <n v="10210"/>
    <n v="30"/>
    <n v="61.7"/>
    <n v="4"/>
    <n v="1851"/>
    <d v="2004-12-01T00:00:00"/>
    <x v="0"/>
    <x v="0"/>
    <x v="7"/>
    <x v="1"/>
    <x v="0"/>
    <n v="76"/>
    <s v="S24_2000"/>
    <x v="44"/>
    <s v="+81 06 6342 5555"/>
    <s v="Dojima Avanza 4F, 1-6-20 Dojima, Kita-ku"/>
    <m/>
    <s v="Osaka"/>
    <s v="Osaka"/>
    <s v="530-0003"/>
    <x v="11"/>
    <x v="3"/>
    <s v="Kentary"/>
    <s v="Mory"/>
    <x v="0"/>
  </r>
  <r>
    <n v="10223"/>
    <n v="38"/>
    <n v="69.31"/>
    <n v="6"/>
    <n v="2633.78"/>
    <s v="2/20/2004 0:00"/>
    <x v="0"/>
    <x v="0"/>
    <x v="0"/>
    <x v="1"/>
    <x v="0"/>
    <n v="76"/>
    <s v="S24_2000"/>
    <x v="10"/>
    <s v="03 9520 4555"/>
    <s v="636 St Kilda Road"/>
    <s v="Level 3"/>
    <s v="Melbourne"/>
    <s v="Victoria"/>
    <n v="3004"/>
    <x v="3"/>
    <x v="2"/>
    <s v="Ferguson"/>
    <s v="Peter"/>
    <x v="0"/>
  </r>
  <r>
    <n v="10236"/>
    <n v="36"/>
    <n v="87.6"/>
    <n v="3"/>
    <n v="3153.6"/>
    <d v="2004-03-04T00:00:00"/>
    <x v="0"/>
    <x v="1"/>
    <x v="8"/>
    <x v="1"/>
    <x v="0"/>
    <n v="76"/>
    <s v="S24_2000"/>
    <x v="45"/>
    <n v="2155559857"/>
    <s v="11328 Douglas Av."/>
    <m/>
    <s v="Philadelphia"/>
    <s v="PA"/>
    <n v="71270"/>
    <x v="0"/>
    <x v="0"/>
    <s v="Hernandez"/>
    <s v="Rosa"/>
    <x v="1"/>
  </r>
  <r>
    <n v="10250"/>
    <n v="32"/>
    <n v="87.6"/>
    <n v="1"/>
    <n v="2803.2"/>
    <d v="2004-11-05T00:00:00"/>
    <x v="0"/>
    <x v="1"/>
    <x v="1"/>
    <x v="1"/>
    <x v="0"/>
    <n v="76"/>
    <s v="S24_2000"/>
    <x v="61"/>
    <n v="4085553659"/>
    <s v="3086 Ingle Ln."/>
    <m/>
    <s v="San Jose"/>
    <s v="CA"/>
    <n v="94217"/>
    <x v="0"/>
    <x v="0"/>
    <s v="Frick"/>
    <s v="Sue"/>
    <x v="0"/>
  </r>
  <r>
    <n v="10263"/>
    <n v="37"/>
    <n v="62.46"/>
    <n v="7"/>
    <n v="2311.02"/>
    <s v="6/28/2004 0:00"/>
    <x v="0"/>
    <x v="1"/>
    <x v="9"/>
    <x v="1"/>
    <x v="0"/>
    <n v="76"/>
    <s v="S24_2000"/>
    <x v="13"/>
    <n v="2035552570"/>
    <s v="25593 South Bay Ln."/>
    <m/>
    <s v="Bridgewater"/>
    <s v="CT"/>
    <n v="97562"/>
    <x v="0"/>
    <x v="0"/>
    <s v="King"/>
    <s v="Julie"/>
    <x v="0"/>
  </r>
  <r>
    <n v="10275"/>
    <n v="30"/>
    <n v="79.98"/>
    <n v="6"/>
    <n v="2399.4"/>
    <s v="7/23/2004 0:00"/>
    <x v="0"/>
    <x v="2"/>
    <x v="2"/>
    <x v="1"/>
    <x v="0"/>
    <n v="76"/>
    <s v="S24_2000"/>
    <x v="14"/>
    <s v="40.67.8555"/>
    <s v="67, rue des Cinquante Otages"/>
    <m/>
    <s v="Nantes"/>
    <m/>
    <n v="44000"/>
    <x v="1"/>
    <x v="1"/>
    <s v="Labrune"/>
    <s v="Janine"/>
    <x v="0"/>
  </r>
  <r>
    <n v="10285"/>
    <n v="39"/>
    <n v="70.08"/>
    <n v="11"/>
    <n v="2733.12"/>
    <s v="8/27/2004 0:00"/>
    <x v="0"/>
    <x v="2"/>
    <x v="3"/>
    <x v="1"/>
    <x v="0"/>
    <n v="76"/>
    <s v="S24_2000"/>
    <x v="15"/>
    <n v="6175558555"/>
    <s v="39323 Spinnaker Dr."/>
    <m/>
    <s v="Cambridge"/>
    <s v="MA"/>
    <n v="51247"/>
    <x v="0"/>
    <x v="0"/>
    <s v="Hernandez"/>
    <s v="Marta"/>
    <x v="0"/>
  </r>
  <r>
    <n v="10297"/>
    <n v="32"/>
    <n v="65.510000000000005"/>
    <n v="1"/>
    <n v="2096.3200000000002"/>
    <s v="9/16/2004 0:00"/>
    <x v="0"/>
    <x v="2"/>
    <x v="10"/>
    <x v="1"/>
    <x v="0"/>
    <n v="76"/>
    <s v="S24_2000"/>
    <x v="75"/>
    <s v="+353 1862 1555"/>
    <s v="25 Maiden Lane"/>
    <s v="Floor No. 4"/>
    <s v="Dublin"/>
    <m/>
    <n v="2"/>
    <x v="18"/>
    <x v="1"/>
    <s v="Cassidy"/>
    <s v="Dean"/>
    <x v="0"/>
  </r>
  <r>
    <n v="10308"/>
    <n v="47"/>
    <n v="63.22"/>
    <n v="4"/>
    <n v="2971.34"/>
    <s v="10/15/2004 0:00"/>
    <x v="0"/>
    <x v="3"/>
    <x v="4"/>
    <x v="1"/>
    <x v="0"/>
    <n v="76"/>
    <s v="S24_2000"/>
    <x v="47"/>
    <n v="9145554562"/>
    <s v="3758 North Pendale Street"/>
    <m/>
    <s v="White Plains"/>
    <s v="NY"/>
    <n v="24067"/>
    <x v="0"/>
    <x v="0"/>
    <s v="Frick"/>
    <s v="Steve"/>
    <x v="0"/>
  </r>
  <r>
    <n v="10318"/>
    <n v="26"/>
    <n v="86.83"/>
    <n v="6"/>
    <n v="2257.58"/>
    <d v="2004-02-11T00:00:00"/>
    <x v="0"/>
    <x v="3"/>
    <x v="5"/>
    <x v="1"/>
    <x v="0"/>
    <n v="76"/>
    <s v="S24_2000"/>
    <x v="18"/>
    <n v="2155551555"/>
    <s v="7586 Pompton St."/>
    <m/>
    <s v="Allentown"/>
    <s v="PA"/>
    <n v="70267"/>
    <x v="0"/>
    <x v="0"/>
    <s v="Yu"/>
    <s v="Kyung"/>
    <x v="0"/>
  </r>
  <r>
    <n v="10329"/>
    <n v="37"/>
    <n v="94.43"/>
    <n v="4"/>
    <n v="3493.91"/>
    <s v="11/15/2004 0:00"/>
    <x v="0"/>
    <x v="3"/>
    <x v="5"/>
    <x v="1"/>
    <x v="0"/>
    <n v="76"/>
    <s v="S24_2000"/>
    <x v="0"/>
    <n v="2125557818"/>
    <s v="897 Long Airport Avenue"/>
    <m/>
    <s v="NYC"/>
    <s v="NY"/>
    <n v="10022"/>
    <x v="0"/>
    <x v="0"/>
    <s v="Yu"/>
    <s v="Kwai"/>
    <x v="1"/>
  </r>
  <r>
    <n v="10340"/>
    <n v="55"/>
    <n v="79.98"/>
    <n v="8"/>
    <n v="4398.8999999999996"/>
    <s v="11/24/2004 0:00"/>
    <x v="0"/>
    <x v="3"/>
    <x v="5"/>
    <x v="1"/>
    <x v="0"/>
    <n v="76"/>
    <s v="S24_2000"/>
    <x v="53"/>
    <s v="(93) 203 4555"/>
    <s v="Rambla de Catalu¤a, 23"/>
    <m/>
    <s v="Barcelona"/>
    <m/>
    <n v="8022"/>
    <x v="7"/>
    <x v="1"/>
    <s v="Saavedra"/>
    <s v="Eduardo"/>
    <x v="1"/>
  </r>
  <r>
    <n v="10363"/>
    <n v="21"/>
    <n v="100"/>
    <n v="8"/>
    <n v="3595.62"/>
    <d v="2005-06-01T00:00:00"/>
    <x v="0"/>
    <x v="0"/>
    <x v="7"/>
    <x v="2"/>
    <x v="0"/>
    <n v="76"/>
    <s v="S24_2000"/>
    <x v="73"/>
    <s v="+358 9 8045 555"/>
    <s v="Software Engineering Center, SEC Oy"/>
    <m/>
    <s v="Espoo"/>
    <m/>
    <s v="FIN-02271"/>
    <x v="4"/>
    <x v="1"/>
    <s v="Suominen"/>
    <s v="Kalle"/>
    <x v="1"/>
  </r>
  <r>
    <n v="10375"/>
    <n v="23"/>
    <n v="100"/>
    <n v="9"/>
    <n v="2443.29"/>
    <d v="2005-03-02T00:00:00"/>
    <x v="0"/>
    <x v="0"/>
    <x v="0"/>
    <x v="2"/>
    <x v="0"/>
    <n v="76"/>
    <s v="S24_2000"/>
    <x v="14"/>
    <s v="40.67.8555"/>
    <s v="67, rue des Cinquante Otages"/>
    <m/>
    <s v="Nantes"/>
    <m/>
    <n v="44000"/>
    <x v="1"/>
    <x v="1"/>
    <s v="Labrune"/>
    <s v="Janine"/>
    <x v="0"/>
  </r>
  <r>
    <n v="10389"/>
    <n v="49"/>
    <n v="81.400000000000006"/>
    <n v="2"/>
    <n v="3988.6"/>
    <d v="2005-03-03T00:00:00"/>
    <x v="0"/>
    <x v="0"/>
    <x v="11"/>
    <x v="2"/>
    <x v="0"/>
    <n v="76"/>
    <s v="S24_2000"/>
    <x v="37"/>
    <s v="0695-34 6555"/>
    <s v="?kergatan 24"/>
    <m/>
    <s v="Boras"/>
    <m/>
    <s v="S-844 67"/>
    <x v="8"/>
    <x v="1"/>
    <s v="Larsson"/>
    <s v="Maria"/>
    <x v="1"/>
  </r>
  <r>
    <n v="10402"/>
    <n v="59"/>
    <n v="87.6"/>
    <n v="3"/>
    <n v="5168.3999999999996"/>
    <d v="2005-07-04T00:00:00"/>
    <x v="0"/>
    <x v="1"/>
    <x v="8"/>
    <x v="2"/>
    <x v="0"/>
    <n v="76"/>
    <s v="S24_2000"/>
    <x v="9"/>
    <s v="(1) 47.55.6555"/>
    <s v="25, rue Lauriston"/>
    <m/>
    <s v="Paris"/>
    <m/>
    <n v="75016"/>
    <x v="1"/>
    <x v="1"/>
    <s v="Perrier"/>
    <s v="Dominique"/>
    <x v="1"/>
  </r>
  <r>
    <n v="10416"/>
    <n v="32"/>
    <n v="87.6"/>
    <n v="1"/>
    <n v="2803.2"/>
    <d v="2005-10-05T00:00:00"/>
    <x v="0"/>
    <x v="1"/>
    <x v="1"/>
    <x v="2"/>
    <x v="0"/>
    <n v="76"/>
    <s v="S24_2000"/>
    <x v="70"/>
    <s v="0522-556555"/>
    <s v="Strada Provinciale 124"/>
    <m/>
    <s v="Reggio Emilia"/>
    <m/>
    <n v="42100"/>
    <x v="12"/>
    <x v="1"/>
    <s v="Moroni"/>
    <s v="Maurizio"/>
    <x v="0"/>
  </r>
  <r>
    <n v="10105"/>
    <n v="43"/>
    <n v="100"/>
    <n v="9"/>
    <n v="6341.21"/>
    <d v="2003-11-02T00:00:00"/>
    <x v="0"/>
    <x v="0"/>
    <x v="0"/>
    <x v="0"/>
    <x v="5"/>
    <n v="122"/>
    <s v="S24_2011"/>
    <x v="48"/>
    <s v="31 12 3555"/>
    <s v="Vinb'ltet 34"/>
    <m/>
    <s v="Kobenhavn"/>
    <m/>
    <n v="1734"/>
    <x v="13"/>
    <x v="1"/>
    <s v="Petersen"/>
    <s v="Jytte"/>
    <x v="1"/>
  </r>
  <r>
    <n v="10117"/>
    <n v="41"/>
    <n v="100"/>
    <n v="3"/>
    <n v="5189.78"/>
    <s v="4/16/2003 0:00"/>
    <x v="0"/>
    <x v="1"/>
    <x v="8"/>
    <x v="0"/>
    <x v="5"/>
    <n v="122"/>
    <s v="S24_2011"/>
    <x v="26"/>
    <s v="+65 221 7555"/>
    <s v="Bronz Sok., Bronz Apt. 3/6 Tesvikiye"/>
    <m/>
    <s v="Singapore"/>
    <m/>
    <n v="79903"/>
    <x v="9"/>
    <x v="3"/>
    <s v="Natividad"/>
    <s v="Eric"/>
    <x v="1"/>
  </r>
  <r>
    <n v="10129"/>
    <n v="45"/>
    <n v="100"/>
    <n v="9"/>
    <n v="6027.75"/>
    <d v="2003-12-06T00:00:00"/>
    <x v="0"/>
    <x v="1"/>
    <x v="9"/>
    <x v="0"/>
    <x v="5"/>
    <n v="122"/>
    <s v="S24_2011"/>
    <x v="49"/>
    <s v="(171) 555-0297"/>
    <s v="35 King George"/>
    <m/>
    <s v="London"/>
    <m/>
    <s v="WX3 6FW"/>
    <x v="6"/>
    <x v="1"/>
    <s v="Brown"/>
    <s v="Ann"/>
    <x v="1"/>
  </r>
  <r>
    <n v="10142"/>
    <n v="33"/>
    <n v="100"/>
    <n v="6"/>
    <n v="3366"/>
    <d v="2003-08-08T00:00:00"/>
    <x v="0"/>
    <x v="2"/>
    <x v="3"/>
    <x v="0"/>
    <x v="5"/>
    <n v="122"/>
    <s v="S24_2011"/>
    <x v="39"/>
    <n v="4155551450"/>
    <s v="5677 Strong St."/>
    <m/>
    <s v="San Rafael"/>
    <s v="CA"/>
    <n v="97562"/>
    <x v="0"/>
    <x v="0"/>
    <s v="Nelson"/>
    <s v="Valarie"/>
    <x v="1"/>
  </r>
  <r>
    <n v="10153"/>
    <n v="40"/>
    <n v="100"/>
    <n v="5"/>
    <n v="5456.4"/>
    <s v="9/28/2003 0:00"/>
    <x v="0"/>
    <x v="2"/>
    <x v="10"/>
    <x v="0"/>
    <x v="5"/>
    <n v="122"/>
    <s v="S24_2011"/>
    <x v="23"/>
    <s v="(91) 555 94 44"/>
    <s v="C/ Moralzarzal, 86"/>
    <m/>
    <s v="Madrid"/>
    <m/>
    <n v="28034"/>
    <x v="7"/>
    <x v="1"/>
    <s v="Freyre"/>
    <s v="Diego"/>
    <x v="1"/>
  </r>
  <r>
    <n v="10167"/>
    <n v="33"/>
    <n v="100"/>
    <n v="16"/>
    <n v="3812.16"/>
    <s v="10/23/2003 0:00"/>
    <x v="3"/>
    <x v="3"/>
    <x v="4"/>
    <x v="0"/>
    <x v="5"/>
    <n v="122"/>
    <s v="S24_2011"/>
    <x v="37"/>
    <s v="0695-34 6555"/>
    <s v="?kergatan 24"/>
    <m/>
    <s v="Boras"/>
    <m/>
    <s v="S-844 67"/>
    <x v="8"/>
    <x v="1"/>
    <s v="Larsson"/>
    <s v="Maria"/>
    <x v="1"/>
  </r>
  <r>
    <n v="10177"/>
    <n v="50"/>
    <n v="100"/>
    <n v="7"/>
    <n v="6083"/>
    <d v="2003-07-11T00:00:00"/>
    <x v="0"/>
    <x v="3"/>
    <x v="5"/>
    <x v="0"/>
    <x v="5"/>
    <n v="122"/>
    <s v="S24_2011"/>
    <x v="76"/>
    <s v="+34 913 728 555"/>
    <s v="Merchants House, 27-30 Merchant's Quay"/>
    <m/>
    <s v="Madrid"/>
    <m/>
    <n v="28023"/>
    <x v="7"/>
    <x v="1"/>
    <s v="Fernandez"/>
    <s v="Jesus"/>
    <x v="1"/>
  </r>
  <r>
    <n v="10185"/>
    <n v="30"/>
    <n v="100"/>
    <n v="7"/>
    <n v="3170.7"/>
    <s v="11/14/2003 0:00"/>
    <x v="0"/>
    <x v="3"/>
    <x v="5"/>
    <x v="0"/>
    <x v="5"/>
    <n v="122"/>
    <s v="S24_2011"/>
    <x v="50"/>
    <n v="5085559555"/>
    <s v="4575 Hillside Dr."/>
    <m/>
    <s v="New Bedford"/>
    <s v="MA"/>
    <n v="50553"/>
    <x v="0"/>
    <x v="0"/>
    <s v="Tam"/>
    <s v="Wing C"/>
    <x v="1"/>
  </r>
  <r>
    <n v="10197"/>
    <n v="41"/>
    <n v="100"/>
    <n v="13"/>
    <n v="4534.6000000000004"/>
    <s v="11/26/2003 0:00"/>
    <x v="0"/>
    <x v="3"/>
    <x v="5"/>
    <x v="0"/>
    <x v="5"/>
    <n v="122"/>
    <s v="S24_2011"/>
    <x v="53"/>
    <s v="(93) 203 4555"/>
    <s v="Rambla de Catalu¤a, 23"/>
    <m/>
    <s v="Barcelona"/>
    <m/>
    <n v="8022"/>
    <x v="7"/>
    <x v="1"/>
    <s v="Saavedra"/>
    <s v="Eduardo"/>
    <x v="1"/>
  </r>
  <r>
    <n v="10208"/>
    <n v="35"/>
    <n v="100"/>
    <n v="7"/>
    <n v="4301.1499999999996"/>
    <d v="2004-02-01T00:00:00"/>
    <x v="0"/>
    <x v="0"/>
    <x v="7"/>
    <x v="1"/>
    <x v="5"/>
    <n v="122"/>
    <s v="S24_2011"/>
    <x v="30"/>
    <s v="78.32.5555"/>
    <s v="2, rue du Commerce"/>
    <m/>
    <s v="Lyon"/>
    <m/>
    <n v="69004"/>
    <x v="1"/>
    <x v="1"/>
    <s v="Saveley"/>
    <s v="Mary"/>
    <x v="1"/>
  </r>
  <r>
    <n v="10221"/>
    <n v="49"/>
    <n v="100"/>
    <n v="1"/>
    <n v="6804.63"/>
    <s v="2/18/2004 0:00"/>
    <x v="0"/>
    <x v="0"/>
    <x v="0"/>
    <x v="1"/>
    <x v="5"/>
    <n v="122"/>
    <s v="S24_2011"/>
    <x v="56"/>
    <s v="(02) 5554 67"/>
    <s v="Rue Joseph-Bens 532"/>
    <m/>
    <s v="Bruxelles"/>
    <m/>
    <s v="B-1180"/>
    <x v="14"/>
    <x v="1"/>
    <s v="Dewey"/>
    <s v="Catherine"/>
    <x v="1"/>
  </r>
  <r>
    <n v="10232"/>
    <n v="46"/>
    <n v="100"/>
    <n v="4"/>
    <n v="5652.94"/>
    <s v="3/20/2004 0:00"/>
    <x v="0"/>
    <x v="0"/>
    <x v="11"/>
    <x v="1"/>
    <x v="5"/>
    <n v="122"/>
    <s v="S24_2011"/>
    <x v="59"/>
    <s v="(198) 555-8888"/>
    <s v="Garden House Crowther Way"/>
    <m/>
    <s v="Cowes"/>
    <s v="Isle of Wight"/>
    <s v="PO31 7PJ"/>
    <x v="6"/>
    <x v="1"/>
    <s v="Bennett"/>
    <s v="Helen"/>
    <x v="1"/>
  </r>
  <r>
    <n v="10248"/>
    <n v="48"/>
    <n v="100"/>
    <n v="10"/>
    <n v="6960.48"/>
    <d v="2004-07-05T00:00:00"/>
    <x v="3"/>
    <x v="1"/>
    <x v="1"/>
    <x v="1"/>
    <x v="5"/>
    <n v="122"/>
    <s v="S24_2011"/>
    <x v="0"/>
    <n v="2125557818"/>
    <s v="897 Long Airport Avenue"/>
    <m/>
    <s v="NYC"/>
    <s v="NY"/>
    <n v="10022"/>
    <x v="0"/>
    <x v="0"/>
    <s v="Yu"/>
    <s v="Kwai"/>
    <x v="1"/>
  </r>
  <r>
    <n v="10261"/>
    <n v="36"/>
    <n v="100"/>
    <n v="8"/>
    <n v="4512.6000000000004"/>
    <s v="6/17/2004 0:00"/>
    <x v="0"/>
    <x v="1"/>
    <x v="9"/>
    <x v="1"/>
    <x v="5"/>
    <n v="122"/>
    <s v="S24_2011"/>
    <x v="43"/>
    <s v="(514) 555-8054"/>
    <s v="43 rue St. Laurent"/>
    <m/>
    <s v="Montreal"/>
    <s v="Quebec"/>
    <s v="H1J 1C3"/>
    <x v="10"/>
    <x v="0"/>
    <s v="Fresnisre"/>
    <s v="Jean"/>
    <x v="1"/>
  </r>
  <r>
    <n v="10273"/>
    <n v="22"/>
    <n v="100"/>
    <n v="11"/>
    <n v="2784.76"/>
    <s v="7/21/2004 0:00"/>
    <x v="0"/>
    <x v="2"/>
    <x v="2"/>
    <x v="1"/>
    <x v="5"/>
    <n v="122"/>
    <s v="S24_2011"/>
    <x v="56"/>
    <s v="(02) 5554 67"/>
    <s v="Rue Joseph-Bens 532"/>
    <m/>
    <s v="Bruxelles"/>
    <m/>
    <s v="B-1180"/>
    <x v="14"/>
    <x v="1"/>
    <s v="Dewey"/>
    <s v="Catherine"/>
    <x v="0"/>
  </r>
  <r>
    <n v="10283"/>
    <n v="42"/>
    <n v="100"/>
    <n v="13"/>
    <n v="5316.36"/>
    <s v="8/20/2004 0:00"/>
    <x v="0"/>
    <x v="2"/>
    <x v="3"/>
    <x v="1"/>
    <x v="5"/>
    <n v="122"/>
    <s v="S24_2011"/>
    <x v="57"/>
    <s v="(604) 555-4555"/>
    <s v="23 Tsawassen Blvd."/>
    <m/>
    <s v="Tsawassen"/>
    <s v="BC"/>
    <s v="T2F 8M4"/>
    <x v="10"/>
    <x v="0"/>
    <s v="Lincoln"/>
    <s v="Elizabeth"/>
    <x v="1"/>
  </r>
  <r>
    <n v="10293"/>
    <n v="21"/>
    <n v="100"/>
    <n v="2"/>
    <n v="2941.89"/>
    <d v="2004-09-09T00:00:00"/>
    <x v="0"/>
    <x v="2"/>
    <x v="10"/>
    <x v="1"/>
    <x v="5"/>
    <n v="122"/>
    <s v="S24_2011"/>
    <x v="36"/>
    <s v="011-4988555"/>
    <s v="Via Monte Bianco 34"/>
    <m/>
    <s v="Torino"/>
    <m/>
    <n v="10100"/>
    <x v="12"/>
    <x v="1"/>
    <s v="Accorti"/>
    <s v="Paolo"/>
    <x v="0"/>
  </r>
  <r>
    <n v="10306"/>
    <n v="29"/>
    <n v="100"/>
    <n v="7"/>
    <n v="3207.4"/>
    <s v="10/14/2004 0:00"/>
    <x v="0"/>
    <x v="3"/>
    <x v="4"/>
    <x v="1"/>
    <x v="5"/>
    <n v="122"/>
    <s v="S24_2011"/>
    <x v="77"/>
    <s v="(171) 555-1555"/>
    <s v="Fauntleroy Circus"/>
    <m/>
    <s v="Manchester"/>
    <m/>
    <s v="EC2 5NT"/>
    <x v="6"/>
    <x v="1"/>
    <s v="Ashworth"/>
    <s v="Victoria"/>
    <x v="1"/>
  </r>
  <r>
    <n v="10315"/>
    <n v="35"/>
    <n v="100"/>
    <n v="6"/>
    <n v="4215.05"/>
    <s v="10/29/2004 0:00"/>
    <x v="0"/>
    <x v="3"/>
    <x v="4"/>
    <x v="1"/>
    <x v="5"/>
    <n v="122"/>
    <s v="S24_2011"/>
    <x v="14"/>
    <s v="40.67.8555"/>
    <s v="67, rue des Cinquante Otages"/>
    <m/>
    <s v="Nantes"/>
    <m/>
    <n v="44000"/>
    <x v="1"/>
    <x v="1"/>
    <s v="Labrune"/>
    <s v="Janine"/>
    <x v="1"/>
  </r>
  <r>
    <n v="10326"/>
    <n v="41"/>
    <n v="100"/>
    <n v="4"/>
    <n v="4333.29"/>
    <d v="2004-09-11T00:00:00"/>
    <x v="0"/>
    <x v="3"/>
    <x v="5"/>
    <x v="1"/>
    <x v="5"/>
    <n v="122"/>
    <s v="S24_2011"/>
    <x v="24"/>
    <s v="0921-12 3555"/>
    <s v="Berguvsv„gen  8"/>
    <m/>
    <s v="Lule"/>
    <m/>
    <s v="S-958 22"/>
    <x v="8"/>
    <x v="1"/>
    <s v="Berglund"/>
    <s v="Christina"/>
    <x v="1"/>
  </r>
  <r>
    <n v="10337"/>
    <n v="29"/>
    <n v="71.97"/>
    <n v="4"/>
    <n v="2087.13"/>
    <s v="11/21/2004 0:00"/>
    <x v="0"/>
    <x v="3"/>
    <x v="5"/>
    <x v="1"/>
    <x v="5"/>
    <n v="122"/>
    <s v="S24_2011"/>
    <x v="27"/>
    <n v="2125558493"/>
    <s v="5905 Pompton St."/>
    <s v="Suite 750"/>
    <s v="NYC"/>
    <s v="NY"/>
    <n v="10022"/>
    <x v="0"/>
    <x v="0"/>
    <s v="Hernandez"/>
    <s v="Maria"/>
    <x v="0"/>
  </r>
  <r>
    <n v="10350"/>
    <n v="34"/>
    <n v="50.33"/>
    <n v="7"/>
    <n v="1711.22"/>
    <d v="2004-02-12T00:00:00"/>
    <x v="0"/>
    <x v="3"/>
    <x v="6"/>
    <x v="1"/>
    <x v="5"/>
    <n v="122"/>
    <s v="S24_2011"/>
    <x v="23"/>
    <s v="(91) 555 94 44"/>
    <s v="C/ Moralzarzal, 86"/>
    <m/>
    <s v="Madrid"/>
    <m/>
    <n v="28034"/>
    <x v="7"/>
    <x v="1"/>
    <s v="Freyre"/>
    <s v="Diego"/>
    <x v="0"/>
  </r>
  <r>
    <n v="10372"/>
    <n v="37"/>
    <n v="100"/>
    <n v="8"/>
    <n v="3910.53"/>
    <s v="1/26/2005 0:00"/>
    <x v="0"/>
    <x v="0"/>
    <x v="7"/>
    <x v="2"/>
    <x v="5"/>
    <n v="122"/>
    <s v="S24_2011"/>
    <x v="35"/>
    <s v="+81 3 3584 0555"/>
    <s v="2-2-8 Roppongi"/>
    <m/>
    <s v="Minato-ku"/>
    <s v="Tokyo"/>
    <s v="106-0032"/>
    <x v="11"/>
    <x v="3"/>
    <s v="Shimamura"/>
    <s v="Akiko"/>
    <x v="1"/>
  </r>
  <r>
    <n v="10384"/>
    <n v="28"/>
    <n v="80.540000000000006"/>
    <n v="3"/>
    <n v="2255.12"/>
    <s v="2/23/2005 0:00"/>
    <x v="0"/>
    <x v="0"/>
    <x v="0"/>
    <x v="2"/>
    <x v="5"/>
    <n v="122"/>
    <s v="S24_2011"/>
    <x v="4"/>
    <n v="6505551386"/>
    <s v="7734 Strong St."/>
    <m/>
    <s v="San Francisco"/>
    <s v="CA"/>
    <m/>
    <x v="0"/>
    <x v="0"/>
    <s v="Brown"/>
    <s v="Julie"/>
    <x v="0"/>
  </r>
  <r>
    <n v="10396"/>
    <n v="49"/>
    <n v="100"/>
    <n v="6"/>
    <n v="5720.75"/>
    <s v="3/23/2005 0:00"/>
    <x v="0"/>
    <x v="0"/>
    <x v="11"/>
    <x v="2"/>
    <x v="5"/>
    <n v="122"/>
    <s v="S24_2011"/>
    <x v="39"/>
    <n v="4155551450"/>
    <s v="5677 Strong St."/>
    <m/>
    <s v="San Rafael"/>
    <s v="CA"/>
    <n v="97562"/>
    <x v="0"/>
    <x v="0"/>
    <s v="Nelson"/>
    <s v="Valarie"/>
    <x v="1"/>
  </r>
  <r>
    <n v="10414"/>
    <n v="23"/>
    <n v="100"/>
    <n v="10"/>
    <n v="3335.23"/>
    <d v="2005-06-05T00:00:00"/>
    <x v="4"/>
    <x v="1"/>
    <x v="1"/>
    <x v="2"/>
    <x v="5"/>
    <n v="122"/>
    <s v="S24_2011"/>
    <x v="58"/>
    <n v="6175559555"/>
    <s v="8616 Spinnaker Dr."/>
    <m/>
    <s v="Boston"/>
    <s v="MA"/>
    <n v="51003"/>
    <x v="0"/>
    <x v="0"/>
    <s v="Yoshido"/>
    <s v="Juri"/>
    <x v="1"/>
  </r>
  <r>
    <n v="10101"/>
    <n v="46"/>
    <n v="53.76"/>
    <n v="2"/>
    <n v="2472.96"/>
    <d v="2003-09-01T00:00:00"/>
    <x v="0"/>
    <x v="0"/>
    <x v="7"/>
    <x v="0"/>
    <x v="3"/>
    <n v="44"/>
    <s v="S24_2022"/>
    <x v="72"/>
    <s v="+49 69 66 90 2555"/>
    <s v="Lyonerstr. 34"/>
    <m/>
    <s v="Frankfurt"/>
    <m/>
    <n v="60528"/>
    <x v="16"/>
    <x v="1"/>
    <s v="Keitel"/>
    <s v="Roland"/>
    <x v="0"/>
  </r>
  <r>
    <n v="10110"/>
    <n v="39"/>
    <n v="44.35"/>
    <n v="2"/>
    <n v="1729.65"/>
    <s v="3/18/2003 0:00"/>
    <x v="0"/>
    <x v="0"/>
    <x v="11"/>
    <x v="0"/>
    <x v="3"/>
    <n v="44"/>
    <s v="S24_2022"/>
    <x v="77"/>
    <s v="(171) 555-1555"/>
    <s v="Fauntleroy Circus"/>
    <m/>
    <s v="Manchester"/>
    <m/>
    <s v="EC2 5NT"/>
    <x v="6"/>
    <x v="1"/>
    <s v="Ashworth"/>
    <s v="Victoria"/>
    <x v="0"/>
  </r>
  <r>
    <n v="10124"/>
    <n v="22"/>
    <n v="45.25"/>
    <n v="1"/>
    <n v="995.5"/>
    <s v="5/21/2003 0:00"/>
    <x v="0"/>
    <x v="1"/>
    <x v="1"/>
    <x v="0"/>
    <x v="3"/>
    <n v="44"/>
    <s v="S24_2022"/>
    <x v="84"/>
    <n v="7025551838"/>
    <s v="8489 Strong St."/>
    <m/>
    <s v="Las Vegas"/>
    <s v="NV"/>
    <n v="83030"/>
    <x v="0"/>
    <x v="0"/>
    <s v="King"/>
    <s v="Sue"/>
    <x v="0"/>
  </r>
  <r>
    <n v="10149"/>
    <n v="49"/>
    <n v="49.28"/>
    <n v="6"/>
    <n v="2414.7199999999998"/>
    <d v="2003-12-09T00:00:00"/>
    <x v="0"/>
    <x v="2"/>
    <x v="10"/>
    <x v="0"/>
    <x v="3"/>
    <n v="44"/>
    <s v="S24_2022"/>
    <x v="82"/>
    <n v="4155554312"/>
    <s v="2793 Furth Circle"/>
    <m/>
    <s v="Brisbane"/>
    <s v="CA"/>
    <n v="94217"/>
    <x v="0"/>
    <x v="0"/>
    <s v="Taylor"/>
    <s v="Sue"/>
    <x v="0"/>
  </r>
  <r>
    <n v="10162"/>
    <n v="43"/>
    <n v="36.29"/>
    <n v="4"/>
    <n v="1560.47"/>
    <s v="10/18/2003 0:00"/>
    <x v="0"/>
    <x v="3"/>
    <x v="4"/>
    <x v="0"/>
    <x v="3"/>
    <n v="44"/>
    <s v="S24_2022"/>
    <x v="4"/>
    <n v="6505551386"/>
    <s v="7734 Strong St."/>
    <m/>
    <s v="San Francisco"/>
    <s v="CA"/>
    <m/>
    <x v="0"/>
    <x v="0"/>
    <s v="Brown"/>
    <s v="Julie"/>
    <x v="0"/>
  </r>
  <r>
    <n v="10173"/>
    <n v="27"/>
    <n v="41.22"/>
    <n v="8"/>
    <n v="1112.94"/>
    <d v="2003-05-11T00:00:00"/>
    <x v="0"/>
    <x v="3"/>
    <x v="5"/>
    <x v="0"/>
    <x v="3"/>
    <n v="44"/>
    <s v="S24_2022"/>
    <x v="86"/>
    <s v="035-640555"/>
    <s v="Via Ludovico il Moro 22"/>
    <m/>
    <s v="Bergamo"/>
    <m/>
    <n v="24100"/>
    <x v="12"/>
    <x v="1"/>
    <s v="Rovelli"/>
    <s v="Giovanni"/>
    <x v="0"/>
  </r>
  <r>
    <n v="10182"/>
    <n v="31"/>
    <n v="36.74"/>
    <n v="5"/>
    <n v="1138.94"/>
    <d v="2003-12-11T00:00:00"/>
    <x v="0"/>
    <x v="3"/>
    <x v="5"/>
    <x v="0"/>
    <x v="3"/>
    <n v="44"/>
    <s v="S24_2022"/>
    <x v="39"/>
    <n v="4155551450"/>
    <s v="5677 Strong St."/>
    <m/>
    <s v="San Rafael"/>
    <s v="CA"/>
    <n v="97562"/>
    <x v="0"/>
    <x v="0"/>
    <s v="Nelson"/>
    <s v="Valarie"/>
    <x v="0"/>
  </r>
  <r>
    <n v="10193"/>
    <n v="20"/>
    <n v="50.62"/>
    <n v="9"/>
    <n v="1012.4"/>
    <s v="11/21/2003 0:00"/>
    <x v="0"/>
    <x v="3"/>
    <x v="5"/>
    <x v="0"/>
    <x v="3"/>
    <n v="44"/>
    <s v="S24_2022"/>
    <x v="87"/>
    <s v="61-9-3844-6555"/>
    <s v="7 Allen Street"/>
    <m/>
    <s v="Glen Waverly"/>
    <s v="Victoria"/>
    <n v="3150"/>
    <x v="3"/>
    <x v="2"/>
    <s v="Connery"/>
    <s v="Sean"/>
    <x v="0"/>
  </r>
  <r>
    <n v="10205"/>
    <n v="24"/>
    <n v="38.08"/>
    <n v="4"/>
    <n v="913.92"/>
    <d v="2003-03-12T00:00:00"/>
    <x v="0"/>
    <x v="3"/>
    <x v="6"/>
    <x v="0"/>
    <x v="3"/>
    <n v="44"/>
    <s v="S24_2022"/>
    <x v="23"/>
    <s v="(91) 555 94 44"/>
    <s v="C/ Moralzarzal, 86"/>
    <m/>
    <s v="Madrid"/>
    <m/>
    <n v="28034"/>
    <x v="7"/>
    <x v="1"/>
    <s v="Freyre"/>
    <s v="Diego"/>
    <x v="0"/>
  </r>
  <r>
    <n v="10214"/>
    <n v="49"/>
    <n v="47.94"/>
    <n v="2"/>
    <n v="2349.06"/>
    <s v="1/26/2004 0:00"/>
    <x v="0"/>
    <x v="0"/>
    <x v="7"/>
    <x v="1"/>
    <x v="3"/>
    <n v="44"/>
    <s v="S24_2022"/>
    <x v="25"/>
    <s v="(91) 555 22 82"/>
    <s v="C/ Araquil, 67"/>
    <m/>
    <s v="Madrid"/>
    <m/>
    <n v="28023"/>
    <x v="7"/>
    <x v="1"/>
    <s v="Sommer"/>
    <s v="Mart¡n"/>
    <x v="0"/>
  </r>
  <r>
    <n v="10227"/>
    <n v="24"/>
    <n v="48.38"/>
    <n v="5"/>
    <n v="1161.1199999999999"/>
    <d v="2004-02-03T00:00:00"/>
    <x v="0"/>
    <x v="0"/>
    <x v="11"/>
    <x v="1"/>
    <x v="3"/>
    <n v="44"/>
    <s v="S24_2022"/>
    <x v="30"/>
    <s v="78.32.5555"/>
    <s v="2, rue du Commerce"/>
    <m/>
    <s v="Lyon"/>
    <m/>
    <n v="69004"/>
    <x v="1"/>
    <x v="1"/>
    <s v="Saveley"/>
    <s v="Mary"/>
    <x v="0"/>
  </r>
  <r>
    <n v="10244"/>
    <n v="39"/>
    <n v="45.25"/>
    <n v="9"/>
    <n v="1764.75"/>
    <s v="4/29/2004 0:00"/>
    <x v="0"/>
    <x v="1"/>
    <x v="8"/>
    <x v="1"/>
    <x v="3"/>
    <n v="44"/>
    <s v="S24_2022"/>
    <x v="23"/>
    <s v="(91) 555 94 44"/>
    <s v="C/ Moralzarzal, 86"/>
    <m/>
    <s v="Madrid"/>
    <m/>
    <n v="28034"/>
    <x v="7"/>
    <x v="1"/>
    <s v="Freyre"/>
    <s v="Diego"/>
    <x v="0"/>
  </r>
  <r>
    <n v="10255"/>
    <n v="37"/>
    <n v="45.7"/>
    <n v="2"/>
    <n v="1690.9"/>
    <d v="2004-04-06T00:00:00"/>
    <x v="0"/>
    <x v="1"/>
    <x v="9"/>
    <x v="1"/>
    <x v="3"/>
    <n v="44"/>
    <s v="S24_2022"/>
    <x v="83"/>
    <s v="88.60.1555"/>
    <s v="24, place Kluber"/>
    <m/>
    <s v="Strasbourg"/>
    <m/>
    <n v="67000"/>
    <x v="1"/>
    <x v="1"/>
    <s v="Citeaux"/>
    <s v="Frederique"/>
    <x v="0"/>
  </r>
  <r>
    <n v="10280"/>
    <n v="45"/>
    <n v="47.49"/>
    <n v="11"/>
    <n v="2137.0500000000002"/>
    <s v="8/17/2004 0:00"/>
    <x v="0"/>
    <x v="2"/>
    <x v="3"/>
    <x v="1"/>
    <x v="3"/>
    <n v="44"/>
    <s v="S24_2022"/>
    <x v="36"/>
    <s v="011-4988555"/>
    <s v="Via Monte Bianco 34"/>
    <m/>
    <s v="Torino"/>
    <m/>
    <n v="10100"/>
    <x v="12"/>
    <x v="1"/>
    <s v="Accorti"/>
    <s v="Paolo"/>
    <x v="0"/>
  </r>
  <r>
    <n v="10289"/>
    <n v="45"/>
    <n v="48.38"/>
    <n v="4"/>
    <n v="2177.1"/>
    <d v="2004-03-09T00:00:00"/>
    <x v="0"/>
    <x v="2"/>
    <x v="10"/>
    <x v="1"/>
    <x v="3"/>
    <n v="44"/>
    <s v="S24_2022"/>
    <x v="7"/>
    <s v="+47 2267 3215"/>
    <s v="Drammen 121, PR 744 Sentrum"/>
    <m/>
    <s v="Bergen"/>
    <m/>
    <s v="N 5804"/>
    <x v="2"/>
    <x v="1"/>
    <s v="Oeztan"/>
    <s v="Veysel"/>
    <x v="0"/>
  </r>
  <r>
    <n v="10304"/>
    <n v="44"/>
    <n v="39.42"/>
    <n v="15"/>
    <n v="1734.48"/>
    <d v="2004-11-10T00:00:00"/>
    <x v="0"/>
    <x v="3"/>
    <x v="4"/>
    <x v="1"/>
    <x v="3"/>
    <n v="44"/>
    <s v="S24_2022"/>
    <x v="38"/>
    <s v="30.59.8555"/>
    <s v="67, avenue de l'Europe"/>
    <m/>
    <s v="Versailles"/>
    <m/>
    <n v="78000"/>
    <x v="1"/>
    <x v="1"/>
    <s v="Tonini"/>
    <s v="Daniel"/>
    <x v="0"/>
  </r>
  <r>
    <n v="10312"/>
    <n v="23"/>
    <n v="37.630000000000003"/>
    <n v="12"/>
    <n v="865.49"/>
    <s v="10/21/2004 0:00"/>
    <x v="0"/>
    <x v="3"/>
    <x v="4"/>
    <x v="1"/>
    <x v="3"/>
    <n v="44"/>
    <s v="S24_2022"/>
    <x v="39"/>
    <n v="4155551450"/>
    <s v="5677 Strong St."/>
    <m/>
    <s v="San Rafael"/>
    <s v="CA"/>
    <n v="97562"/>
    <x v="0"/>
    <x v="0"/>
    <s v="Nelson"/>
    <s v="Valarie"/>
    <x v="0"/>
  </r>
  <r>
    <n v="10322"/>
    <n v="30"/>
    <n v="100"/>
    <n v="4"/>
    <n v="3500.1"/>
    <d v="2004-04-11T00:00:00"/>
    <x v="0"/>
    <x v="3"/>
    <x v="5"/>
    <x v="1"/>
    <x v="3"/>
    <n v="44"/>
    <s v="S24_2022"/>
    <x v="40"/>
    <n v="6035558647"/>
    <s v="2304 Long Airport Avenue"/>
    <m/>
    <s v="Nashua"/>
    <s v="NH"/>
    <n v="62005"/>
    <x v="0"/>
    <x v="0"/>
    <s v="Young"/>
    <s v="Valarie"/>
    <x v="1"/>
  </r>
  <r>
    <n v="10332"/>
    <n v="26"/>
    <n v="85.52"/>
    <n v="10"/>
    <n v="2223.52"/>
    <s v="11/17/2004 0:00"/>
    <x v="0"/>
    <x v="3"/>
    <x v="5"/>
    <x v="1"/>
    <x v="3"/>
    <n v="44"/>
    <s v="S24_2022"/>
    <x v="77"/>
    <s v="(171) 555-1555"/>
    <s v="Fauntleroy Circus"/>
    <m/>
    <s v="Manchester"/>
    <m/>
    <s v="EC2 5NT"/>
    <x v="6"/>
    <x v="1"/>
    <s v="Ashworth"/>
    <s v="Victoria"/>
    <x v="0"/>
  </r>
  <r>
    <n v="10345"/>
    <n v="43"/>
    <n v="53.76"/>
    <n v="1"/>
    <n v="2311.6799999999998"/>
    <s v="11/25/2004 0:00"/>
    <x v="0"/>
    <x v="3"/>
    <x v="5"/>
    <x v="1"/>
    <x v="3"/>
    <n v="44"/>
    <s v="S24_2022"/>
    <x v="46"/>
    <s v="40.32.2555"/>
    <s v="54, rue Royale"/>
    <m/>
    <s v="Nantes"/>
    <m/>
    <n v="44000"/>
    <x v="1"/>
    <x v="1"/>
    <s v="Schmitt"/>
    <s v="Carine"/>
    <x v="0"/>
  </r>
  <r>
    <n v="10356"/>
    <n v="26"/>
    <n v="31.86"/>
    <n v="7"/>
    <n v="828.36"/>
    <d v="2004-09-12T00:00:00"/>
    <x v="0"/>
    <x v="3"/>
    <x v="6"/>
    <x v="1"/>
    <x v="3"/>
    <n v="44"/>
    <s v="S24_2022"/>
    <x v="2"/>
    <s v="+33 1 46 62 7555"/>
    <s v="27 rue du Colonel Pierre Avia"/>
    <m/>
    <s v="Paris"/>
    <m/>
    <n v="75508"/>
    <x v="1"/>
    <x v="1"/>
    <s v="Da Cunha"/>
    <s v="Daniel"/>
    <x v="0"/>
  </r>
  <r>
    <n v="10367"/>
    <n v="28"/>
    <n v="30.59"/>
    <n v="12"/>
    <n v="856.52"/>
    <d v="2005-12-01T00:00:00"/>
    <x v="5"/>
    <x v="0"/>
    <x v="7"/>
    <x v="2"/>
    <x v="3"/>
    <n v="44"/>
    <s v="S24_2022"/>
    <x v="3"/>
    <n v="6265557265"/>
    <s v="78934 Hillside Dr."/>
    <m/>
    <s v="Pasadena"/>
    <s v="CA"/>
    <n v="90003"/>
    <x v="0"/>
    <x v="0"/>
    <s v="Young"/>
    <s v="Julie"/>
    <x v="0"/>
  </r>
  <r>
    <n v="10380"/>
    <n v="27"/>
    <n v="68.349999999999994"/>
    <n v="5"/>
    <n v="1845.45"/>
    <s v="2/16/2005 0:00"/>
    <x v="0"/>
    <x v="0"/>
    <x v="0"/>
    <x v="2"/>
    <x v="3"/>
    <n v="44"/>
    <s v="S24_2022"/>
    <x v="23"/>
    <s v="(91) 555 94 44"/>
    <s v="C/ Moralzarzal, 86"/>
    <m/>
    <s v="Madrid"/>
    <m/>
    <n v="28034"/>
    <x v="7"/>
    <x v="1"/>
    <s v="Freyre"/>
    <s v="Diego"/>
    <x v="0"/>
  </r>
  <r>
    <n v="10391"/>
    <n v="24"/>
    <n v="100"/>
    <n v="1"/>
    <n v="4042.08"/>
    <d v="2005-09-03T00:00:00"/>
    <x v="0"/>
    <x v="0"/>
    <x v="11"/>
    <x v="2"/>
    <x v="3"/>
    <n v="44"/>
    <s v="S24_2022"/>
    <x v="42"/>
    <s v="02 9936 8555"/>
    <s v="201 Miller Street"/>
    <s v="Level 15"/>
    <s v="North Sydney"/>
    <s v="NSW"/>
    <n v="2060"/>
    <x v="3"/>
    <x v="2"/>
    <s v="O'Hara"/>
    <s v="Anna"/>
    <x v="1"/>
  </r>
  <r>
    <n v="10421"/>
    <n v="40"/>
    <n v="45.7"/>
    <n v="2"/>
    <n v="1828"/>
    <s v="5/29/2005 0:00"/>
    <x v="2"/>
    <x v="1"/>
    <x v="1"/>
    <x v="2"/>
    <x v="3"/>
    <n v="44"/>
    <s v="S24_2022"/>
    <x v="39"/>
    <n v="4155551450"/>
    <s v="5677 Strong St."/>
    <m/>
    <s v="San Rafael"/>
    <s v="CA"/>
    <n v="97562"/>
    <x v="0"/>
    <x v="0"/>
    <s v="Nelson"/>
    <s v="Valarie"/>
    <x v="0"/>
  </r>
  <r>
    <n v="10103"/>
    <n v="36"/>
    <n v="100"/>
    <n v="1"/>
    <n v="3680.28"/>
    <s v="1/29/2003 0:00"/>
    <x v="0"/>
    <x v="0"/>
    <x v="7"/>
    <x v="0"/>
    <x v="2"/>
    <n v="127"/>
    <s v="S24_2300"/>
    <x v="17"/>
    <s v="07-98 9555"/>
    <s v="Erling Skakkes gate 78"/>
    <m/>
    <s v="Stavern"/>
    <m/>
    <n v="4110"/>
    <x v="2"/>
    <x v="1"/>
    <s v="Bergulfsen"/>
    <s v="Jonas"/>
    <x v="1"/>
  </r>
  <r>
    <n v="10114"/>
    <n v="21"/>
    <n v="100"/>
    <n v="5"/>
    <n v="2925.09"/>
    <d v="2003-01-04T00:00:00"/>
    <x v="0"/>
    <x v="1"/>
    <x v="8"/>
    <x v="0"/>
    <x v="2"/>
    <n v="127"/>
    <s v="S24_2300"/>
    <x v="62"/>
    <s v="(1) 42.34.2555"/>
    <s v="265, boulevard Charonne"/>
    <m/>
    <s v="Paris"/>
    <m/>
    <n v="75012"/>
    <x v="1"/>
    <x v="1"/>
    <s v="Bertrand"/>
    <s v="Marie"/>
    <x v="0"/>
  </r>
  <r>
    <n v="10126"/>
    <n v="27"/>
    <n v="100"/>
    <n v="1"/>
    <n v="3415.77"/>
    <s v="5/28/2003 0:00"/>
    <x v="0"/>
    <x v="1"/>
    <x v="1"/>
    <x v="0"/>
    <x v="2"/>
    <n v="127"/>
    <s v="S24_2300"/>
    <x v="25"/>
    <s v="(91) 555 22 82"/>
    <s v="C/ Araquil, 67"/>
    <m/>
    <s v="Madrid"/>
    <m/>
    <n v="28023"/>
    <x v="7"/>
    <x v="1"/>
    <s v="Sommer"/>
    <s v="Mart¡n"/>
    <x v="1"/>
  </r>
  <r>
    <n v="10140"/>
    <n v="47"/>
    <n v="100"/>
    <n v="1"/>
    <n v="5105.1400000000003"/>
    <s v="7/24/2003 0:00"/>
    <x v="0"/>
    <x v="2"/>
    <x v="2"/>
    <x v="0"/>
    <x v="2"/>
    <n v="127"/>
    <s v="S24_2300"/>
    <x v="5"/>
    <n v="6505556809"/>
    <s v="9408 Furth Circle"/>
    <m/>
    <s v="Burlingame"/>
    <s v="CA"/>
    <n v="94217"/>
    <x v="0"/>
    <x v="0"/>
    <s v="Hirano"/>
    <s v="Juri"/>
    <x v="1"/>
  </r>
  <r>
    <n v="10151"/>
    <n v="42"/>
    <n v="100"/>
    <n v="8"/>
    <n v="5098.8"/>
    <s v="9/21/2003 0:00"/>
    <x v="0"/>
    <x v="2"/>
    <x v="10"/>
    <x v="0"/>
    <x v="2"/>
    <n v="127"/>
    <s v="S24_2300"/>
    <x v="60"/>
    <s v="981-443655"/>
    <s v="Torikatu 38"/>
    <m/>
    <s v="Oulu"/>
    <m/>
    <n v="90110"/>
    <x v="4"/>
    <x v="1"/>
    <s v="Koskitalo"/>
    <s v="Pirkko"/>
    <x v="1"/>
  </r>
  <r>
    <n v="10165"/>
    <n v="32"/>
    <n v="100"/>
    <n v="17"/>
    <n v="4661.76"/>
    <s v="10/22/2003 0:00"/>
    <x v="0"/>
    <x v="3"/>
    <x v="4"/>
    <x v="0"/>
    <x v="2"/>
    <n v="127"/>
    <s v="S24_2300"/>
    <x v="26"/>
    <s v="+65 221 7555"/>
    <s v="Bronz Sok., Bronz Apt. 3/6 Tesvikiye"/>
    <m/>
    <s v="Singapore"/>
    <m/>
    <n v="79903"/>
    <x v="9"/>
    <x v="3"/>
    <s v="Natividad"/>
    <s v="Eric"/>
    <x v="1"/>
  </r>
  <r>
    <n v="10175"/>
    <n v="28"/>
    <n v="100"/>
    <n v="6"/>
    <n v="2969.96"/>
    <d v="2003-06-11T00:00:00"/>
    <x v="0"/>
    <x v="3"/>
    <x v="5"/>
    <x v="0"/>
    <x v="2"/>
    <n v="127"/>
    <s v="S24_2300"/>
    <x v="49"/>
    <s v="(171) 555-0297"/>
    <s v="35 King George"/>
    <m/>
    <s v="London"/>
    <m/>
    <s v="WX3 6FW"/>
    <x v="6"/>
    <x v="1"/>
    <s v="Brown"/>
    <s v="Ann"/>
    <x v="0"/>
  </r>
  <r>
    <n v="10184"/>
    <n v="24"/>
    <n v="100"/>
    <n v="11"/>
    <n v="3496.32"/>
    <s v="11/14/2003 0:00"/>
    <x v="0"/>
    <x v="3"/>
    <x v="5"/>
    <x v="0"/>
    <x v="2"/>
    <n v="127"/>
    <s v="S24_2300"/>
    <x v="81"/>
    <s v="(95) 555 82 82"/>
    <s v="C/ Romero, 33"/>
    <m/>
    <s v="Sevilla"/>
    <m/>
    <n v="41101"/>
    <x v="7"/>
    <x v="1"/>
    <s v="Roel"/>
    <s v="Jose Pedro"/>
    <x v="1"/>
  </r>
  <r>
    <n v="10194"/>
    <n v="49"/>
    <n v="100"/>
    <n v="1"/>
    <n v="5760.93"/>
    <s v="11/25/2003 0:00"/>
    <x v="0"/>
    <x v="3"/>
    <x v="5"/>
    <x v="0"/>
    <x v="2"/>
    <n v="127"/>
    <s v="S24_2300"/>
    <x v="30"/>
    <s v="78.32.5555"/>
    <s v="2, rue du Commerce"/>
    <m/>
    <s v="Lyon"/>
    <m/>
    <n v="69004"/>
    <x v="1"/>
    <x v="1"/>
    <s v="Saveley"/>
    <s v="Mary"/>
    <x v="1"/>
  </r>
  <r>
    <n v="10207"/>
    <n v="46"/>
    <n v="100"/>
    <n v="12"/>
    <n v="6819.04"/>
    <d v="2003-09-12T00:00:00"/>
    <x v="0"/>
    <x v="3"/>
    <x v="6"/>
    <x v="0"/>
    <x v="2"/>
    <n v="127"/>
    <s v="S24_2300"/>
    <x v="64"/>
    <n v="6175552555"/>
    <s v="6251 Ingle Ln."/>
    <m/>
    <s v="Boston"/>
    <s v="MA"/>
    <n v="51003"/>
    <x v="0"/>
    <x v="0"/>
    <s v="Franco"/>
    <s v="Valarie"/>
    <x v="1"/>
  </r>
  <r>
    <n v="10217"/>
    <n v="28"/>
    <n v="100"/>
    <n v="1"/>
    <n v="3148.88"/>
    <d v="2004-04-02T00:00:00"/>
    <x v="0"/>
    <x v="0"/>
    <x v="0"/>
    <x v="1"/>
    <x v="2"/>
    <n v="127"/>
    <s v="S24_2300"/>
    <x v="65"/>
    <s v="+65 224 1555"/>
    <s v="Village Close - 106 Linden Road Sandown"/>
    <s v="2nd Floor"/>
    <s v="Singapore"/>
    <m/>
    <n v="69045"/>
    <x v="9"/>
    <x v="2"/>
    <s v="Victorino"/>
    <s v="Wendy"/>
    <x v="1"/>
  </r>
  <r>
    <n v="10229"/>
    <n v="48"/>
    <n v="100"/>
    <n v="6"/>
    <n v="5704.32"/>
    <d v="2004-11-03T00:00:00"/>
    <x v="0"/>
    <x v="0"/>
    <x v="11"/>
    <x v="1"/>
    <x v="2"/>
    <n v="127"/>
    <s v="S24_2300"/>
    <x v="39"/>
    <n v="4155551450"/>
    <s v="5677 Strong St."/>
    <m/>
    <s v="San Rafael"/>
    <s v="CA"/>
    <n v="97562"/>
    <x v="0"/>
    <x v="0"/>
    <s v="Nelson"/>
    <s v="Valarie"/>
    <x v="1"/>
  </r>
  <r>
    <n v="10246"/>
    <n v="29"/>
    <n v="100"/>
    <n v="10"/>
    <n v="3520.6"/>
    <d v="2004-05-05T00:00:00"/>
    <x v="0"/>
    <x v="1"/>
    <x v="1"/>
    <x v="1"/>
    <x v="2"/>
    <n v="127"/>
    <s v="S24_2300"/>
    <x v="23"/>
    <s v="(91) 555 94 44"/>
    <s v="C/ Moralzarzal, 86"/>
    <m/>
    <s v="Madrid"/>
    <m/>
    <n v="28034"/>
    <x v="7"/>
    <x v="1"/>
    <s v="Freyre"/>
    <s v="Diego"/>
    <x v="1"/>
  </r>
  <r>
    <n v="10259"/>
    <n v="47"/>
    <n v="100"/>
    <n v="9"/>
    <n v="5285.62"/>
    <s v="6/15/2004 0:00"/>
    <x v="0"/>
    <x v="1"/>
    <x v="9"/>
    <x v="1"/>
    <x v="2"/>
    <n v="127"/>
    <s v="S24_2300"/>
    <x v="65"/>
    <s v="+65 224 1555"/>
    <s v="Village Close - 106 Linden Road Sandown"/>
    <s v="2nd Floor"/>
    <s v="Singapore"/>
    <m/>
    <n v="69045"/>
    <x v="9"/>
    <x v="2"/>
    <s v="Victorino"/>
    <s v="Wendy"/>
    <x v="1"/>
  </r>
  <r>
    <n v="10271"/>
    <n v="43"/>
    <n v="100"/>
    <n v="10"/>
    <n v="5605.05"/>
    <s v="7/20/2004 0:00"/>
    <x v="0"/>
    <x v="2"/>
    <x v="2"/>
    <x v="1"/>
    <x v="2"/>
    <n v="127"/>
    <s v="S24_2300"/>
    <x v="39"/>
    <n v="4155551450"/>
    <s v="5677 Strong St."/>
    <m/>
    <s v="San Rafael"/>
    <s v="CA"/>
    <n v="97562"/>
    <x v="0"/>
    <x v="0"/>
    <s v="Nelson"/>
    <s v="Valarie"/>
    <x v="1"/>
  </r>
  <r>
    <n v="10281"/>
    <n v="25"/>
    <n v="100"/>
    <n v="6"/>
    <n v="2779.5"/>
    <s v="8/19/2004 0:00"/>
    <x v="0"/>
    <x v="2"/>
    <x v="3"/>
    <x v="1"/>
    <x v="2"/>
    <n v="127"/>
    <s v="S24_2300"/>
    <x v="18"/>
    <n v="2155551555"/>
    <s v="7586 Pompton St."/>
    <m/>
    <s v="Allentown"/>
    <s v="PA"/>
    <n v="70267"/>
    <x v="0"/>
    <x v="0"/>
    <s v="Yu"/>
    <s v="Kyung"/>
    <x v="0"/>
  </r>
  <r>
    <n v="10291"/>
    <n v="48"/>
    <n v="100"/>
    <n v="1"/>
    <n v="5398.08"/>
    <d v="2004-08-09T00:00:00"/>
    <x v="0"/>
    <x v="2"/>
    <x v="10"/>
    <x v="1"/>
    <x v="2"/>
    <n v="127"/>
    <s v="S24_2300"/>
    <x v="37"/>
    <s v="0695-34 6555"/>
    <s v="?kergatan 24"/>
    <m/>
    <s v="Boras"/>
    <m/>
    <s v="S-844 67"/>
    <x v="8"/>
    <x v="1"/>
    <s v="Larsson"/>
    <s v="Maria"/>
    <x v="1"/>
  </r>
  <r>
    <n v="10305"/>
    <n v="24"/>
    <n v="100"/>
    <n v="10"/>
    <n v="3189.6"/>
    <s v="10/13/2004 0:00"/>
    <x v="0"/>
    <x v="3"/>
    <x v="4"/>
    <x v="1"/>
    <x v="2"/>
    <n v="127"/>
    <s v="S24_2300"/>
    <x v="15"/>
    <n v="6175558555"/>
    <s v="39323 Spinnaker Dr."/>
    <m/>
    <s v="Cambridge"/>
    <s v="MA"/>
    <n v="51247"/>
    <x v="0"/>
    <x v="0"/>
    <s v="Hernandez"/>
    <s v="Marta"/>
    <x v="1"/>
  </r>
  <r>
    <n v="10313"/>
    <n v="42"/>
    <n v="100"/>
    <n v="4"/>
    <n v="5581.8"/>
    <s v="10/22/2004 0:00"/>
    <x v="0"/>
    <x v="3"/>
    <x v="4"/>
    <x v="1"/>
    <x v="2"/>
    <n v="127"/>
    <s v="S24_2300"/>
    <x v="31"/>
    <s v="(604) 555-3392"/>
    <s v="1900 Oak St."/>
    <m/>
    <s v="Vancouver"/>
    <s v="BC"/>
    <s v="V3F 2K1"/>
    <x v="10"/>
    <x v="0"/>
    <s v="Tannamuri"/>
    <s v="Yoshi"/>
    <x v="1"/>
  </r>
  <r>
    <n v="10324"/>
    <n v="31"/>
    <n v="100"/>
    <n v="2"/>
    <n v="3820.44"/>
    <d v="2004-05-11T00:00:00"/>
    <x v="0"/>
    <x v="3"/>
    <x v="5"/>
    <x v="1"/>
    <x v="2"/>
    <n v="127"/>
    <s v="S24_2300"/>
    <x v="11"/>
    <n v="2125551500"/>
    <s v="2678 Kingston Rd."/>
    <s v="Suite 101"/>
    <s v="NYC"/>
    <s v="NY"/>
    <n v="10022"/>
    <x v="0"/>
    <x v="0"/>
    <s v="Frick"/>
    <s v="Michael"/>
    <x v="1"/>
  </r>
  <r>
    <n v="10334"/>
    <n v="42"/>
    <n v="100"/>
    <n v="5"/>
    <n v="5528.04"/>
    <s v="11/19/2004 0:00"/>
    <x v="4"/>
    <x v="3"/>
    <x v="5"/>
    <x v="1"/>
    <x v="2"/>
    <n v="127"/>
    <s v="S24_2300"/>
    <x v="24"/>
    <s v="0921-12 3555"/>
    <s v="Berguvsv„gen  8"/>
    <m/>
    <s v="Lule"/>
    <m/>
    <s v="S-958 22"/>
    <x v="8"/>
    <x v="1"/>
    <s v="Berglund"/>
    <s v="Christina"/>
    <x v="1"/>
  </r>
  <r>
    <n v="10348"/>
    <n v="37"/>
    <n v="100"/>
    <n v="1"/>
    <n v="5981.42"/>
    <d v="2004-01-11T00:00:00"/>
    <x v="0"/>
    <x v="3"/>
    <x v="5"/>
    <x v="1"/>
    <x v="2"/>
    <n v="127"/>
    <s v="S24_2300"/>
    <x v="25"/>
    <s v="(91) 555 22 82"/>
    <s v="C/ Araquil, 67"/>
    <m/>
    <s v="Madrid"/>
    <m/>
    <n v="28023"/>
    <x v="7"/>
    <x v="1"/>
    <s v="Sommer"/>
    <s v="Mart¡n"/>
    <x v="1"/>
  </r>
  <r>
    <n v="10358"/>
    <n v="41"/>
    <n v="100"/>
    <n v="7"/>
    <n v="5684.65"/>
    <d v="2004-10-12T00:00:00"/>
    <x v="0"/>
    <x v="3"/>
    <x v="6"/>
    <x v="1"/>
    <x v="2"/>
    <n v="127"/>
    <s v="S24_2300"/>
    <x v="23"/>
    <s v="(91) 555 94 44"/>
    <s v="C/ Moralzarzal, 86"/>
    <m/>
    <s v="Madrid"/>
    <m/>
    <n v="28034"/>
    <x v="7"/>
    <x v="1"/>
    <s v="Freyre"/>
    <s v="Diego"/>
    <x v="1"/>
  </r>
  <r>
    <n v="10371"/>
    <n v="20"/>
    <n v="100"/>
    <n v="5"/>
    <n v="3449.4"/>
    <s v="1/23/2005 0:00"/>
    <x v="0"/>
    <x v="0"/>
    <x v="7"/>
    <x v="2"/>
    <x v="2"/>
    <n v="127"/>
    <s v="S24_2300"/>
    <x v="39"/>
    <n v="4155551450"/>
    <s v="5677 Strong St."/>
    <m/>
    <s v="San Rafael"/>
    <s v="CA"/>
    <n v="97562"/>
    <x v="0"/>
    <x v="0"/>
    <s v="Nelson"/>
    <s v="Valarie"/>
    <x v="1"/>
  </r>
  <r>
    <n v="10382"/>
    <n v="20"/>
    <n v="100"/>
    <n v="3"/>
    <n v="2654.4"/>
    <s v="2/17/2005 0:00"/>
    <x v="0"/>
    <x v="0"/>
    <x v="0"/>
    <x v="2"/>
    <x v="2"/>
    <n v="127"/>
    <s v="S24_2300"/>
    <x v="39"/>
    <n v="4155551450"/>
    <s v="5677 Strong St."/>
    <m/>
    <s v="San Rafael"/>
    <s v="CA"/>
    <n v="97562"/>
    <x v="0"/>
    <x v="0"/>
    <s v="Nelson"/>
    <s v="Valarie"/>
    <x v="0"/>
  </r>
  <r>
    <n v="10412"/>
    <n v="70"/>
    <n v="100"/>
    <n v="10"/>
    <n v="8498"/>
    <d v="2005-03-05T00:00:00"/>
    <x v="0"/>
    <x v="1"/>
    <x v="1"/>
    <x v="2"/>
    <x v="2"/>
    <n v="127"/>
    <s v="S24_2300"/>
    <x v="23"/>
    <s v="(91) 555 94 44"/>
    <s v="C/ Moralzarzal, 86"/>
    <m/>
    <s v="Madrid"/>
    <m/>
    <n v="28034"/>
    <x v="7"/>
    <x v="1"/>
    <s v="Freyre"/>
    <s v="Diego"/>
    <x v="2"/>
  </r>
  <r>
    <n v="10425"/>
    <n v="49"/>
    <n v="100"/>
    <n v="9"/>
    <n v="5510.54"/>
    <s v="5/31/2005 0:00"/>
    <x v="2"/>
    <x v="1"/>
    <x v="1"/>
    <x v="2"/>
    <x v="2"/>
    <n v="127"/>
    <s v="S24_2300"/>
    <x v="14"/>
    <s v="40.67.8555"/>
    <s v="67, rue des Cinquante Otages"/>
    <m/>
    <s v="Nantes"/>
    <m/>
    <n v="44000"/>
    <x v="1"/>
    <x v="1"/>
    <s v="Labrune"/>
    <s v="Janine"/>
    <x v="1"/>
  </r>
  <r>
    <n v="10108"/>
    <n v="35"/>
    <n v="58.87"/>
    <n v="15"/>
    <n v="2060.4499999999998"/>
    <d v="2003-03-03T00:00:00"/>
    <x v="0"/>
    <x v="0"/>
    <x v="11"/>
    <x v="0"/>
    <x v="0"/>
    <n v="69"/>
    <s v="S24_2360"/>
    <x v="66"/>
    <s v="+63 2 555 3587"/>
    <s v="15 McCallum Street - NatWest Center #13-03"/>
    <m/>
    <s v="Makati City"/>
    <m/>
    <s v="1227 MM"/>
    <x v="15"/>
    <x v="3"/>
    <s v="Cruz"/>
    <s v="Arnold"/>
    <x v="0"/>
  </r>
  <r>
    <n v="10121"/>
    <n v="32"/>
    <n v="76.88"/>
    <n v="2"/>
    <n v="2460.16"/>
    <d v="2003-07-05T00:00:00"/>
    <x v="0"/>
    <x v="1"/>
    <x v="1"/>
    <x v="0"/>
    <x v="0"/>
    <n v="69"/>
    <s v="S24_2360"/>
    <x v="1"/>
    <s v="26.47.1555"/>
    <s v="59 rue de l'Abbaye"/>
    <m/>
    <s v="Reims"/>
    <m/>
    <n v="51100"/>
    <x v="1"/>
    <x v="1"/>
    <s v="Henriot"/>
    <s v="Paul"/>
    <x v="0"/>
  </r>
  <r>
    <n v="10135"/>
    <n v="29"/>
    <n v="61.64"/>
    <n v="16"/>
    <n v="1787.56"/>
    <d v="2003-02-07T00:00:00"/>
    <x v="0"/>
    <x v="2"/>
    <x v="2"/>
    <x v="0"/>
    <x v="0"/>
    <n v="69"/>
    <s v="S24_2360"/>
    <x v="39"/>
    <n v="4155551450"/>
    <s v="5677 Strong St."/>
    <m/>
    <s v="San Rafael"/>
    <s v="CA"/>
    <n v="97562"/>
    <x v="0"/>
    <x v="0"/>
    <s v="Nelson"/>
    <s v="Valarie"/>
    <x v="0"/>
  </r>
  <r>
    <n v="10145"/>
    <n v="27"/>
    <n v="60.95"/>
    <n v="3"/>
    <n v="1645.65"/>
    <s v="8/25/2003 0:00"/>
    <x v="0"/>
    <x v="2"/>
    <x v="3"/>
    <x v="0"/>
    <x v="0"/>
    <n v="69"/>
    <s v="S24_2360"/>
    <x v="3"/>
    <n v="6265557265"/>
    <s v="78934 Hillside Dr."/>
    <m/>
    <s v="Pasadena"/>
    <s v="CA"/>
    <n v="90003"/>
    <x v="0"/>
    <x v="0"/>
    <s v="Young"/>
    <s v="Julie"/>
    <x v="0"/>
  </r>
  <r>
    <n v="10159"/>
    <n v="27"/>
    <n v="80.34"/>
    <n v="11"/>
    <n v="2169.1799999999998"/>
    <d v="2003-10-10T00:00:00"/>
    <x v="0"/>
    <x v="3"/>
    <x v="4"/>
    <x v="0"/>
    <x v="0"/>
    <n v="69"/>
    <s v="S24_2360"/>
    <x v="4"/>
    <n v="6505551386"/>
    <s v="7734 Strong St."/>
    <m/>
    <s v="San Francisco"/>
    <s v="CA"/>
    <m/>
    <x v="0"/>
    <x v="0"/>
    <s v="Brown"/>
    <s v="Julie"/>
    <x v="0"/>
  </r>
  <r>
    <n v="10169"/>
    <n v="38"/>
    <n v="74.11"/>
    <n v="11"/>
    <n v="2816.18"/>
    <d v="2003-04-11T00:00:00"/>
    <x v="0"/>
    <x v="3"/>
    <x v="5"/>
    <x v="0"/>
    <x v="0"/>
    <n v="69"/>
    <s v="S24_2360"/>
    <x v="42"/>
    <s v="02 9936 8555"/>
    <s v="201 Miller Street"/>
    <s v="Level 15"/>
    <s v="North Sydney"/>
    <s v="NSW"/>
    <n v="2060"/>
    <x v="3"/>
    <x v="2"/>
    <s v="O'Hara"/>
    <s v="Anna"/>
    <x v="0"/>
  </r>
  <r>
    <n v="10180"/>
    <n v="35"/>
    <n v="72.03"/>
    <n v="6"/>
    <n v="2521.0500000000002"/>
    <d v="2003-11-11T00:00:00"/>
    <x v="0"/>
    <x v="3"/>
    <x v="5"/>
    <x v="0"/>
    <x v="0"/>
    <n v="69"/>
    <s v="S24_2360"/>
    <x v="6"/>
    <s v="20.16.1555"/>
    <s v="184, chausse de Tournai"/>
    <m/>
    <s v="Lille"/>
    <m/>
    <n v="59000"/>
    <x v="1"/>
    <x v="1"/>
    <s v="Rance"/>
    <s v="Martine"/>
    <x v="0"/>
  </r>
  <r>
    <n v="10190"/>
    <n v="42"/>
    <n v="76.19"/>
    <n v="3"/>
    <n v="3199.98"/>
    <s v="11/19/2003 0:00"/>
    <x v="0"/>
    <x v="3"/>
    <x v="5"/>
    <x v="0"/>
    <x v="0"/>
    <n v="69"/>
    <s v="S24_2360"/>
    <x v="23"/>
    <s v="(91) 555 94 44"/>
    <s v="C/ Moralzarzal, 86"/>
    <m/>
    <s v="Madrid"/>
    <m/>
    <n v="28034"/>
    <x v="7"/>
    <x v="1"/>
    <s v="Freyre"/>
    <s v="Diego"/>
    <x v="1"/>
  </r>
  <r>
    <n v="10211"/>
    <n v="21"/>
    <n v="63.72"/>
    <n v="11"/>
    <n v="1338.12"/>
    <s v="1/15/2004 0:00"/>
    <x v="0"/>
    <x v="0"/>
    <x v="7"/>
    <x v="1"/>
    <x v="0"/>
    <n v="69"/>
    <s v="S24_2360"/>
    <x v="9"/>
    <s v="(1) 47.55.6555"/>
    <s v="25, rue Lauriston"/>
    <m/>
    <s v="Paris"/>
    <m/>
    <n v="75016"/>
    <x v="1"/>
    <x v="1"/>
    <s v="Perrier"/>
    <s v="Dominique"/>
    <x v="0"/>
  </r>
  <r>
    <n v="10224"/>
    <n v="37"/>
    <n v="80.34"/>
    <n v="4"/>
    <n v="2972.58"/>
    <s v="2/21/2004 0:00"/>
    <x v="0"/>
    <x v="0"/>
    <x v="0"/>
    <x v="1"/>
    <x v="0"/>
    <n v="69"/>
    <s v="S24_2360"/>
    <x v="6"/>
    <s v="20.16.1555"/>
    <s v="184, chausse de Tournai"/>
    <m/>
    <s v="Lille"/>
    <m/>
    <n v="59000"/>
    <x v="1"/>
    <x v="1"/>
    <s v="Rance"/>
    <s v="Martine"/>
    <x v="0"/>
  </r>
  <r>
    <n v="10237"/>
    <n v="26"/>
    <n v="79.650000000000006"/>
    <n v="4"/>
    <n v="2070.9"/>
    <d v="2004-05-04T00:00:00"/>
    <x v="0"/>
    <x v="1"/>
    <x v="8"/>
    <x v="1"/>
    <x v="0"/>
    <n v="69"/>
    <s v="S24_2360"/>
    <x v="11"/>
    <n v="2125551500"/>
    <s v="2678 Kingston Rd."/>
    <s v="Suite 101"/>
    <s v="NYC"/>
    <s v="NY"/>
    <n v="10022"/>
    <x v="0"/>
    <x v="0"/>
    <s v="Frick"/>
    <s v="Michael"/>
    <x v="0"/>
  </r>
  <r>
    <n v="10252"/>
    <n v="47"/>
    <n v="65.8"/>
    <n v="8"/>
    <n v="3092.6"/>
    <s v="5/26/2004 0:00"/>
    <x v="0"/>
    <x v="1"/>
    <x v="1"/>
    <x v="1"/>
    <x v="0"/>
    <n v="69"/>
    <s v="S24_2360"/>
    <x v="9"/>
    <s v="(1) 47.55.6555"/>
    <s v="25, rue Lauriston"/>
    <m/>
    <s v="Paris"/>
    <m/>
    <n v="75016"/>
    <x v="1"/>
    <x v="1"/>
    <s v="Perrier"/>
    <s v="Dominique"/>
    <x v="1"/>
  </r>
  <r>
    <n v="10264"/>
    <n v="37"/>
    <n v="65.099999999999994"/>
    <n v="6"/>
    <n v="2408.6999999999998"/>
    <s v="6/30/2004 0:00"/>
    <x v="0"/>
    <x v="1"/>
    <x v="9"/>
    <x v="1"/>
    <x v="0"/>
    <n v="69"/>
    <s v="S24_2360"/>
    <x v="58"/>
    <n v="6175559555"/>
    <s v="8616 Spinnaker Dr."/>
    <m/>
    <s v="Boston"/>
    <s v="MA"/>
    <n v="51003"/>
    <x v="0"/>
    <x v="0"/>
    <s v="Yoshido"/>
    <s v="Juri"/>
    <x v="0"/>
  </r>
  <r>
    <n v="10276"/>
    <n v="46"/>
    <n v="75.489999999999995"/>
    <n v="12"/>
    <n v="3472.54"/>
    <d v="2004-02-08T00:00:00"/>
    <x v="0"/>
    <x v="2"/>
    <x v="3"/>
    <x v="1"/>
    <x v="0"/>
    <n v="69"/>
    <s v="S24_2360"/>
    <x v="71"/>
    <n v="6175557555"/>
    <s v="7635 Spinnaker Dr."/>
    <m/>
    <s v="Brickhaven"/>
    <s v="MA"/>
    <n v="58339"/>
    <x v="0"/>
    <x v="0"/>
    <s v="Barajas"/>
    <s v="Miguel"/>
    <x v="1"/>
  </r>
  <r>
    <n v="10285"/>
    <n v="38"/>
    <n v="59.56"/>
    <n v="3"/>
    <n v="2263.2800000000002"/>
    <s v="8/27/2004 0:00"/>
    <x v="0"/>
    <x v="2"/>
    <x v="3"/>
    <x v="1"/>
    <x v="0"/>
    <n v="69"/>
    <s v="S24_2360"/>
    <x v="15"/>
    <n v="6175558555"/>
    <s v="39323 Spinnaker Dr."/>
    <m/>
    <s v="Cambridge"/>
    <s v="MA"/>
    <n v="51247"/>
    <x v="0"/>
    <x v="0"/>
    <s v="Hernandez"/>
    <s v="Marta"/>
    <x v="0"/>
  </r>
  <r>
    <n v="10299"/>
    <n v="33"/>
    <n v="66.489999999999995"/>
    <n v="6"/>
    <n v="2194.17"/>
    <s v="9/30/2004 0:00"/>
    <x v="0"/>
    <x v="2"/>
    <x v="10"/>
    <x v="1"/>
    <x v="0"/>
    <n v="69"/>
    <s v="S24_2360"/>
    <x v="16"/>
    <s v="90-224 8555"/>
    <s v="Keskuskatu 45"/>
    <m/>
    <s v="Helsinki"/>
    <m/>
    <n v="21240"/>
    <x v="4"/>
    <x v="1"/>
    <s v="Karttunen"/>
    <s v="Matti"/>
    <x v="0"/>
  </r>
  <r>
    <n v="10309"/>
    <n v="24"/>
    <n v="56.1"/>
    <n v="2"/>
    <n v="1346.4"/>
    <s v="10/15/2004 0:00"/>
    <x v="0"/>
    <x v="3"/>
    <x v="4"/>
    <x v="1"/>
    <x v="0"/>
    <n v="69"/>
    <s v="S24_2360"/>
    <x v="17"/>
    <s v="07-98 9555"/>
    <s v="Erling Skakkes gate 78"/>
    <m/>
    <s v="Stavern"/>
    <m/>
    <n v="4110"/>
    <x v="2"/>
    <x v="1"/>
    <s v="Bergulfsen"/>
    <s v="Jonas"/>
    <x v="0"/>
  </r>
  <r>
    <n v="10319"/>
    <n v="31"/>
    <n v="81.73"/>
    <n v="7"/>
    <n v="2533.63"/>
    <d v="2004-03-11T00:00:00"/>
    <x v="0"/>
    <x v="3"/>
    <x v="5"/>
    <x v="1"/>
    <x v="0"/>
    <n v="69"/>
    <s v="S24_2360"/>
    <x v="79"/>
    <n v="2125551957"/>
    <s v="5290 North Pendale Street"/>
    <s v="Suite 200"/>
    <s v="NYC"/>
    <s v="NY"/>
    <n v="10022"/>
    <x v="0"/>
    <x v="0"/>
    <s v="Kuo"/>
    <s v="Kee"/>
    <x v="0"/>
  </r>
  <r>
    <n v="10330"/>
    <n v="42"/>
    <n v="81.03"/>
    <n v="1"/>
    <n v="3403.26"/>
    <s v="11/16/2004 0:00"/>
    <x v="0"/>
    <x v="3"/>
    <x v="5"/>
    <x v="1"/>
    <x v="0"/>
    <n v="69"/>
    <s v="S24_2360"/>
    <x v="66"/>
    <s v="+63 2 555 3587"/>
    <s v="15 McCallum Street - NatWest Center #13-03"/>
    <m/>
    <s v="Makati City"/>
    <m/>
    <s v="1227 MM"/>
    <x v="15"/>
    <x v="3"/>
    <s v="Cruz"/>
    <s v="Arnold"/>
    <x v="1"/>
  </r>
  <r>
    <n v="10341"/>
    <n v="32"/>
    <n v="100"/>
    <n v="6"/>
    <n v="3307.2"/>
    <s v="11/24/2004 0:00"/>
    <x v="0"/>
    <x v="3"/>
    <x v="5"/>
    <x v="1"/>
    <x v="0"/>
    <n v="69"/>
    <s v="S24_2360"/>
    <x v="19"/>
    <s v="6562-9555"/>
    <s v="Geislweg 14"/>
    <m/>
    <s v="Salzburg"/>
    <m/>
    <n v="5020"/>
    <x v="5"/>
    <x v="1"/>
    <s v="Pipps"/>
    <s v="Georg"/>
    <x v="1"/>
  </r>
  <r>
    <n v="10355"/>
    <n v="41"/>
    <n v="70.650000000000006"/>
    <n v="3"/>
    <n v="2896.65"/>
    <d v="2004-07-12T00:00:00"/>
    <x v="0"/>
    <x v="3"/>
    <x v="6"/>
    <x v="1"/>
    <x v="0"/>
    <n v="69"/>
    <s v="S24_2360"/>
    <x v="23"/>
    <s v="(91) 555 94 44"/>
    <s v="C/ Moralzarzal, 86"/>
    <m/>
    <s v="Madrid"/>
    <m/>
    <n v="28034"/>
    <x v="7"/>
    <x v="1"/>
    <s v="Freyre"/>
    <s v="Diego"/>
    <x v="0"/>
  </r>
  <r>
    <n v="10363"/>
    <n v="43"/>
    <n v="61.23"/>
    <n v="14"/>
    <n v="2632.89"/>
    <d v="2005-06-01T00:00:00"/>
    <x v="0"/>
    <x v="0"/>
    <x v="7"/>
    <x v="2"/>
    <x v="0"/>
    <n v="69"/>
    <s v="S24_2360"/>
    <x v="73"/>
    <s v="+358 9 8045 555"/>
    <s v="Software Engineering Center, SEC Oy"/>
    <m/>
    <s v="Espoo"/>
    <m/>
    <s v="FIN-02271"/>
    <x v="4"/>
    <x v="1"/>
    <s v="Suominen"/>
    <s v="Kalle"/>
    <x v="0"/>
  </r>
  <r>
    <n v="10375"/>
    <n v="20"/>
    <n v="100"/>
    <n v="14"/>
    <n v="2046"/>
    <d v="2005-03-02T00:00:00"/>
    <x v="0"/>
    <x v="0"/>
    <x v="0"/>
    <x v="2"/>
    <x v="0"/>
    <n v="69"/>
    <s v="S24_2360"/>
    <x v="14"/>
    <s v="40.67.8555"/>
    <s v="67, rue des Cinquante Otages"/>
    <m/>
    <s v="Nantes"/>
    <m/>
    <n v="44000"/>
    <x v="1"/>
    <x v="1"/>
    <s v="Labrune"/>
    <s v="Janine"/>
    <x v="0"/>
  </r>
  <r>
    <n v="10390"/>
    <n v="35"/>
    <n v="65.13"/>
    <n v="4"/>
    <n v="2279.5500000000002"/>
    <d v="2005-04-03T00:00:00"/>
    <x v="0"/>
    <x v="0"/>
    <x v="11"/>
    <x v="2"/>
    <x v="0"/>
    <n v="69"/>
    <s v="S24_2360"/>
    <x v="39"/>
    <n v="4155551450"/>
    <s v="5677 Strong St."/>
    <m/>
    <s v="San Rafael"/>
    <s v="CA"/>
    <n v="97562"/>
    <x v="0"/>
    <x v="0"/>
    <s v="Nelson"/>
    <s v="Valarie"/>
    <x v="0"/>
  </r>
  <r>
    <n v="10403"/>
    <n v="27"/>
    <n v="79.650000000000006"/>
    <n v="4"/>
    <n v="2150.5500000000002"/>
    <d v="2005-08-04T00:00:00"/>
    <x v="0"/>
    <x v="1"/>
    <x v="8"/>
    <x v="2"/>
    <x v="0"/>
    <n v="69"/>
    <s v="S24_2360"/>
    <x v="22"/>
    <s v="(171) 555-2282"/>
    <s v="Berkeley Gardens 12  Brewery"/>
    <m/>
    <s v="Liverpool"/>
    <m/>
    <s v="WX1 6LT"/>
    <x v="6"/>
    <x v="1"/>
    <s v="Devon"/>
    <s v="Elizabeth"/>
    <x v="0"/>
  </r>
  <r>
    <n v="10110"/>
    <n v="43"/>
    <n v="78.150000000000006"/>
    <n v="11"/>
    <n v="3360.45"/>
    <s v="3/18/2003 0:00"/>
    <x v="0"/>
    <x v="0"/>
    <x v="11"/>
    <x v="0"/>
    <x v="1"/>
    <n v="90"/>
    <s v="S24_2766"/>
    <x v="77"/>
    <s v="(171) 555-1555"/>
    <s v="Fauntleroy Circus"/>
    <m/>
    <s v="Manchester"/>
    <m/>
    <s v="EC2 5NT"/>
    <x v="6"/>
    <x v="1"/>
    <s v="Ashworth"/>
    <s v="Victoria"/>
    <x v="1"/>
  </r>
  <r>
    <n v="10124"/>
    <n v="32"/>
    <n v="72.7"/>
    <n v="10"/>
    <n v="2326.4"/>
    <s v="5/21/2003 0:00"/>
    <x v="0"/>
    <x v="1"/>
    <x v="1"/>
    <x v="0"/>
    <x v="1"/>
    <n v="90"/>
    <s v="S24_2766"/>
    <x v="84"/>
    <n v="7025551838"/>
    <s v="8489 Strong St."/>
    <m/>
    <s v="Las Vegas"/>
    <s v="NV"/>
    <n v="83030"/>
    <x v="0"/>
    <x v="0"/>
    <s v="King"/>
    <s v="Sue"/>
    <x v="0"/>
  </r>
  <r>
    <n v="10148"/>
    <n v="21"/>
    <n v="73.599999999999994"/>
    <n v="4"/>
    <n v="1545.6"/>
    <d v="2003-11-09T00:00:00"/>
    <x v="0"/>
    <x v="2"/>
    <x v="10"/>
    <x v="0"/>
    <x v="1"/>
    <n v="90"/>
    <s v="S24_2766"/>
    <x v="42"/>
    <s v="02 9936 8555"/>
    <s v="201 Miller Street"/>
    <s v="Level 15"/>
    <s v="North Sydney"/>
    <s v="NSW"/>
    <n v="2060"/>
    <x v="3"/>
    <x v="2"/>
    <s v="O'Hara"/>
    <s v="Anna"/>
    <x v="0"/>
  </r>
  <r>
    <n v="10161"/>
    <n v="20"/>
    <n v="100"/>
    <n v="3"/>
    <n v="2144.6"/>
    <s v="10/17/2003 0:00"/>
    <x v="0"/>
    <x v="3"/>
    <x v="4"/>
    <x v="0"/>
    <x v="1"/>
    <n v="90"/>
    <s v="S24_2766"/>
    <x v="78"/>
    <s v="86 21 3555"/>
    <s v="Smagsloget 45"/>
    <m/>
    <s v="Aaarhus"/>
    <m/>
    <n v="8200"/>
    <x v="13"/>
    <x v="1"/>
    <s v="Ibsen"/>
    <s v="Palle"/>
    <x v="0"/>
  </r>
  <r>
    <n v="10172"/>
    <n v="22"/>
    <n v="74.510000000000005"/>
    <n v="1"/>
    <n v="1639.22"/>
    <d v="2003-05-11T00:00:00"/>
    <x v="0"/>
    <x v="3"/>
    <x v="5"/>
    <x v="0"/>
    <x v="1"/>
    <n v="90"/>
    <s v="S24_2766"/>
    <x v="13"/>
    <n v="2035552570"/>
    <s v="25593 South Bay Ln."/>
    <m/>
    <s v="Bridgewater"/>
    <s v="CT"/>
    <n v="97562"/>
    <x v="0"/>
    <x v="0"/>
    <s v="King"/>
    <s v="Julie"/>
    <x v="0"/>
  </r>
  <r>
    <n v="10182"/>
    <n v="36"/>
    <n v="73.599999999999994"/>
    <n v="14"/>
    <n v="2649.6"/>
    <d v="2003-12-11T00:00:00"/>
    <x v="0"/>
    <x v="3"/>
    <x v="5"/>
    <x v="0"/>
    <x v="1"/>
    <n v="90"/>
    <s v="S24_2766"/>
    <x v="39"/>
    <n v="4155551450"/>
    <s v="5677 Strong St."/>
    <m/>
    <s v="San Rafael"/>
    <s v="CA"/>
    <n v="97562"/>
    <x v="0"/>
    <x v="0"/>
    <s v="Nelson"/>
    <s v="Valarie"/>
    <x v="0"/>
  </r>
  <r>
    <n v="10192"/>
    <n v="46"/>
    <n v="83.6"/>
    <n v="2"/>
    <n v="3845.6"/>
    <s v="11/20/2003 0:00"/>
    <x v="0"/>
    <x v="3"/>
    <x v="5"/>
    <x v="0"/>
    <x v="1"/>
    <n v="90"/>
    <s v="S24_2766"/>
    <x v="40"/>
    <n v="6035558647"/>
    <s v="2304 Long Airport Avenue"/>
    <m/>
    <s v="Nashua"/>
    <s v="NH"/>
    <n v="62005"/>
    <x v="0"/>
    <x v="0"/>
    <s v="Young"/>
    <s v="Valarie"/>
    <x v="1"/>
  </r>
  <r>
    <n v="10204"/>
    <n v="47"/>
    <n v="96.32"/>
    <n v="8"/>
    <n v="4527.04"/>
    <d v="2003-02-12T00:00:00"/>
    <x v="0"/>
    <x v="3"/>
    <x v="6"/>
    <x v="0"/>
    <x v="1"/>
    <n v="90"/>
    <s v="S24_2766"/>
    <x v="74"/>
    <n v="2125557413"/>
    <s v="4092 Furth Circle"/>
    <s v="Suite 400"/>
    <s v="NYC"/>
    <s v="NY"/>
    <n v="10022"/>
    <x v="0"/>
    <x v="0"/>
    <s v="Young"/>
    <s v="Jeff"/>
    <x v="1"/>
  </r>
  <r>
    <n v="10212"/>
    <n v="45"/>
    <n v="88.14"/>
    <n v="1"/>
    <n v="3966.3"/>
    <s v="1/16/2004 0:00"/>
    <x v="0"/>
    <x v="0"/>
    <x v="7"/>
    <x v="1"/>
    <x v="1"/>
    <n v="90"/>
    <s v="S24_2766"/>
    <x v="23"/>
    <s v="(91) 555 94 44"/>
    <s v="C/ Moralzarzal, 86"/>
    <m/>
    <s v="Madrid"/>
    <m/>
    <n v="28034"/>
    <x v="7"/>
    <x v="1"/>
    <s v="Freyre"/>
    <s v="Diego"/>
    <x v="1"/>
  </r>
  <r>
    <n v="10227"/>
    <n v="47"/>
    <n v="88.14"/>
    <n v="14"/>
    <n v="4142.58"/>
    <d v="2004-02-03T00:00:00"/>
    <x v="0"/>
    <x v="0"/>
    <x v="11"/>
    <x v="1"/>
    <x v="1"/>
    <n v="90"/>
    <s v="S24_2766"/>
    <x v="30"/>
    <s v="78.32.5555"/>
    <s v="2, rue du Commerce"/>
    <m/>
    <s v="Lyon"/>
    <m/>
    <n v="69004"/>
    <x v="1"/>
    <x v="1"/>
    <s v="Saveley"/>
    <s v="Mary"/>
    <x v="1"/>
  </r>
  <r>
    <n v="10241"/>
    <n v="47"/>
    <n v="94.5"/>
    <n v="6"/>
    <n v="4441.5"/>
    <s v="4/13/2004 0:00"/>
    <x v="0"/>
    <x v="1"/>
    <x v="8"/>
    <x v="1"/>
    <x v="1"/>
    <n v="90"/>
    <s v="S24_2766"/>
    <x v="83"/>
    <s v="88.60.1555"/>
    <s v="24, place Kluber"/>
    <m/>
    <s v="Strasbourg"/>
    <m/>
    <n v="67000"/>
    <x v="1"/>
    <x v="1"/>
    <s v="Citeaux"/>
    <s v="Frederique"/>
    <x v="1"/>
  </r>
  <r>
    <n v="10267"/>
    <n v="38"/>
    <n v="87.24"/>
    <n v="3"/>
    <n v="3315.12"/>
    <d v="2004-07-07T00:00:00"/>
    <x v="0"/>
    <x v="2"/>
    <x v="2"/>
    <x v="1"/>
    <x v="1"/>
    <n v="90"/>
    <s v="S24_2766"/>
    <x v="74"/>
    <n v="2125557413"/>
    <s v="4092 Furth Circle"/>
    <s v="Suite 400"/>
    <s v="NYC"/>
    <s v="NY"/>
    <n v="10022"/>
    <x v="0"/>
    <x v="0"/>
    <s v="Young"/>
    <s v="Jeff"/>
    <x v="1"/>
  </r>
  <r>
    <n v="10279"/>
    <n v="49"/>
    <n v="79.97"/>
    <n v="3"/>
    <n v="3918.53"/>
    <d v="2004-09-08T00:00:00"/>
    <x v="0"/>
    <x v="2"/>
    <x v="3"/>
    <x v="1"/>
    <x v="1"/>
    <n v="90"/>
    <s v="S24_2766"/>
    <x v="23"/>
    <s v="(91) 555 94 44"/>
    <s v="C/ Moralzarzal, 86"/>
    <m/>
    <s v="Madrid"/>
    <m/>
    <n v="28034"/>
    <x v="7"/>
    <x v="1"/>
    <s v="Freyre"/>
    <s v="Diego"/>
    <x v="1"/>
  </r>
  <r>
    <n v="10288"/>
    <n v="35"/>
    <n v="80.87"/>
    <n v="9"/>
    <n v="2830.45"/>
    <d v="2004-01-09T00:00:00"/>
    <x v="0"/>
    <x v="2"/>
    <x v="10"/>
    <x v="1"/>
    <x v="1"/>
    <n v="90"/>
    <s v="S24_2766"/>
    <x v="65"/>
    <s v="+65 224 1555"/>
    <s v="Village Close - 106 Linden Road Sandown"/>
    <s v="2nd Floor"/>
    <s v="Singapore"/>
    <m/>
    <n v="69045"/>
    <x v="9"/>
    <x v="2"/>
    <s v="Victorino"/>
    <s v="Wendy"/>
    <x v="0"/>
  </r>
  <r>
    <n v="10302"/>
    <n v="49"/>
    <n v="100"/>
    <n v="5"/>
    <n v="5298.86"/>
    <d v="2003-06-10T00:00:00"/>
    <x v="0"/>
    <x v="3"/>
    <x v="4"/>
    <x v="0"/>
    <x v="1"/>
    <n v="90"/>
    <s v="S24_2766"/>
    <x v="22"/>
    <s v="(171) 555-2282"/>
    <s v="Berkeley Gardens 12  Brewery"/>
    <m/>
    <s v="Liverpool"/>
    <m/>
    <s v="WX1 6LT"/>
    <x v="6"/>
    <x v="1"/>
    <s v="Devon"/>
    <s v="Elizabeth"/>
    <x v="1"/>
  </r>
  <r>
    <n v="10311"/>
    <n v="28"/>
    <n v="93.6"/>
    <n v="4"/>
    <n v="2620.8000000000002"/>
    <s v="10/16/2004 0:00"/>
    <x v="0"/>
    <x v="3"/>
    <x v="4"/>
    <x v="1"/>
    <x v="1"/>
    <n v="90"/>
    <s v="S24_2766"/>
    <x v="23"/>
    <s v="(91) 555 94 44"/>
    <s v="C/ Moralzarzal, 86"/>
    <m/>
    <s v="Madrid"/>
    <m/>
    <n v="28034"/>
    <x v="7"/>
    <x v="1"/>
    <s v="Freyre"/>
    <s v="Diego"/>
    <x v="0"/>
  </r>
  <r>
    <n v="10321"/>
    <n v="30"/>
    <n v="72.7"/>
    <n v="1"/>
    <n v="2181"/>
    <d v="2004-04-11T00:00:00"/>
    <x v="0"/>
    <x v="3"/>
    <x v="5"/>
    <x v="1"/>
    <x v="1"/>
    <n v="90"/>
    <s v="S24_2766"/>
    <x v="21"/>
    <n v="5085552555"/>
    <s v="1785 First Street"/>
    <m/>
    <s v="New Bedford"/>
    <s v="MA"/>
    <n v="50553"/>
    <x v="0"/>
    <x v="0"/>
    <s v="Benitez"/>
    <s v="Violeta"/>
    <x v="0"/>
  </r>
  <r>
    <n v="10332"/>
    <n v="39"/>
    <n v="86.72"/>
    <n v="7"/>
    <n v="3382.08"/>
    <s v="11/17/2004 0:00"/>
    <x v="0"/>
    <x v="3"/>
    <x v="5"/>
    <x v="1"/>
    <x v="1"/>
    <n v="90"/>
    <s v="S24_2766"/>
    <x v="77"/>
    <s v="(171) 555-1555"/>
    <s v="Fauntleroy Circus"/>
    <m/>
    <s v="Manchester"/>
    <m/>
    <s v="EC2 5NT"/>
    <x v="6"/>
    <x v="1"/>
    <s v="Ashworth"/>
    <s v="Victoria"/>
    <x v="1"/>
  </r>
  <r>
    <n v="10346"/>
    <n v="25"/>
    <n v="100"/>
    <n v="1"/>
    <n v="2876.75"/>
    <s v="11/29/2004 0:00"/>
    <x v="0"/>
    <x v="3"/>
    <x v="5"/>
    <x v="1"/>
    <x v="1"/>
    <n v="90"/>
    <s v="S24_2766"/>
    <x v="84"/>
    <n v="7025551838"/>
    <s v="8489 Strong St."/>
    <m/>
    <s v="Las Vegas"/>
    <s v="NV"/>
    <n v="83030"/>
    <x v="0"/>
    <x v="0"/>
    <s v="King"/>
    <s v="Sue"/>
    <x v="0"/>
  </r>
  <r>
    <n v="10368"/>
    <n v="40"/>
    <n v="100"/>
    <n v="2"/>
    <n v="4107.2"/>
    <s v="1/19/2005 0:00"/>
    <x v="0"/>
    <x v="0"/>
    <x v="7"/>
    <x v="2"/>
    <x v="1"/>
    <n v="90"/>
    <s v="S24_2766"/>
    <x v="39"/>
    <n v="4155551450"/>
    <s v="5677 Strong St."/>
    <m/>
    <s v="San Rafael"/>
    <s v="CA"/>
    <n v="97562"/>
    <x v="0"/>
    <x v="0"/>
    <s v="Nelson"/>
    <s v="Valarie"/>
    <x v="1"/>
  </r>
  <r>
    <n v="10380"/>
    <n v="36"/>
    <n v="37.5"/>
    <n v="6"/>
    <n v="1350"/>
    <s v="2/16/2005 0:00"/>
    <x v="0"/>
    <x v="0"/>
    <x v="0"/>
    <x v="2"/>
    <x v="1"/>
    <n v="90"/>
    <s v="S24_2766"/>
    <x v="23"/>
    <s v="(91) 555 94 44"/>
    <s v="C/ Moralzarzal, 86"/>
    <m/>
    <s v="Madrid"/>
    <m/>
    <n v="28034"/>
    <x v="7"/>
    <x v="1"/>
    <s v="Freyre"/>
    <s v="Diego"/>
    <x v="0"/>
  </r>
  <r>
    <n v="10407"/>
    <n v="76"/>
    <n v="94.5"/>
    <n v="6"/>
    <n v="7182"/>
    <s v="4/22/2005 0:00"/>
    <x v="4"/>
    <x v="1"/>
    <x v="8"/>
    <x v="2"/>
    <x v="1"/>
    <n v="90"/>
    <s v="S24_2766"/>
    <x v="61"/>
    <n v="4085553659"/>
    <s v="3086 Ingle Ln."/>
    <m/>
    <s v="San Jose"/>
    <s v="CA"/>
    <n v="94217"/>
    <x v="0"/>
    <x v="0"/>
    <s v="Frick"/>
    <s v="Sue"/>
    <x v="2"/>
  </r>
  <r>
    <n v="10420"/>
    <n v="39"/>
    <n v="100"/>
    <n v="9"/>
    <n v="3933.93"/>
    <s v="5/29/2005 0:00"/>
    <x v="2"/>
    <x v="1"/>
    <x v="1"/>
    <x v="2"/>
    <x v="1"/>
    <n v="90"/>
    <s v="S24_2766"/>
    <x v="20"/>
    <s v="+61 2 9495 8555"/>
    <s v="Monitor Money Building, 815 Pacific Hwy"/>
    <s v="Level 6"/>
    <s v="Chatswood"/>
    <s v="NSW"/>
    <n v="2067"/>
    <x v="3"/>
    <x v="2"/>
    <s v="Huxley"/>
    <s v="Adrian"/>
    <x v="1"/>
  </r>
  <r>
    <n v="10104"/>
    <n v="44"/>
    <n v="39.6"/>
    <n v="10"/>
    <n v="1742.4"/>
    <s v="1/31/2003 0:00"/>
    <x v="0"/>
    <x v="0"/>
    <x v="7"/>
    <x v="0"/>
    <x v="1"/>
    <n v="35"/>
    <s v="S24_2840"/>
    <x v="23"/>
    <s v="(91) 555 94 44"/>
    <s v="C/ Moralzarzal, 86"/>
    <m/>
    <s v="Madrid"/>
    <m/>
    <n v="28034"/>
    <x v="7"/>
    <x v="1"/>
    <s v="Freyre"/>
    <s v="Diego"/>
    <x v="0"/>
  </r>
  <r>
    <n v="10114"/>
    <n v="24"/>
    <n v="30.06"/>
    <n v="1"/>
    <n v="721.44"/>
    <d v="2003-01-04T00:00:00"/>
    <x v="0"/>
    <x v="1"/>
    <x v="8"/>
    <x v="0"/>
    <x v="1"/>
    <n v="35"/>
    <s v="S24_2840"/>
    <x v="62"/>
    <s v="(1) 42.34.2555"/>
    <s v="265, boulevard Charonne"/>
    <m/>
    <s v="Paris"/>
    <m/>
    <n v="75012"/>
    <x v="1"/>
    <x v="1"/>
    <s v="Bertrand"/>
    <s v="Marie"/>
    <x v="0"/>
  </r>
  <r>
    <n v="10127"/>
    <n v="39"/>
    <n v="38.19"/>
    <n v="12"/>
    <n v="1489.41"/>
    <d v="2003-03-06T00:00:00"/>
    <x v="0"/>
    <x v="1"/>
    <x v="9"/>
    <x v="0"/>
    <x v="1"/>
    <n v="35"/>
    <s v="S24_2840"/>
    <x v="74"/>
    <n v="2125557413"/>
    <s v="4092 Furth Circle"/>
    <s v="Suite 400"/>
    <s v="NYC"/>
    <s v="NY"/>
    <n v="10022"/>
    <x v="0"/>
    <x v="0"/>
    <s v="Young"/>
    <s v="Jeff"/>
    <x v="0"/>
  </r>
  <r>
    <n v="10141"/>
    <n v="21"/>
    <n v="42.43"/>
    <n v="6"/>
    <n v="891.03"/>
    <d v="2003-01-08T00:00:00"/>
    <x v="0"/>
    <x v="2"/>
    <x v="3"/>
    <x v="0"/>
    <x v="1"/>
    <n v="35"/>
    <s v="S24_2840"/>
    <x v="73"/>
    <s v="+358 9 8045 555"/>
    <s v="Software Engineering Center, SEC Oy"/>
    <m/>
    <s v="Espoo"/>
    <m/>
    <s v="FIN-02271"/>
    <x v="4"/>
    <x v="1"/>
    <s v="Suominen"/>
    <s v="Kalle"/>
    <x v="0"/>
  </r>
  <r>
    <n v="10151"/>
    <n v="30"/>
    <n v="40.31"/>
    <n v="4"/>
    <n v="1209.3"/>
    <s v="9/21/2003 0:00"/>
    <x v="0"/>
    <x v="2"/>
    <x v="10"/>
    <x v="0"/>
    <x v="1"/>
    <n v="35"/>
    <s v="S24_2840"/>
    <x v="60"/>
    <s v="981-443655"/>
    <s v="Torikatu 38"/>
    <m/>
    <s v="Oulu"/>
    <m/>
    <n v="90110"/>
    <x v="4"/>
    <x v="1"/>
    <s v="Koskitalo"/>
    <s v="Pirkko"/>
    <x v="0"/>
  </r>
  <r>
    <n v="10165"/>
    <n v="27"/>
    <n v="31.82"/>
    <n v="13"/>
    <n v="859.14"/>
    <s v="10/22/2003 0:00"/>
    <x v="0"/>
    <x v="3"/>
    <x v="4"/>
    <x v="0"/>
    <x v="1"/>
    <n v="35"/>
    <s v="S24_2840"/>
    <x v="26"/>
    <s v="+65 221 7555"/>
    <s v="Bronz Sok., Bronz Apt. 3/6 Tesvikiye"/>
    <m/>
    <s v="Singapore"/>
    <m/>
    <n v="79903"/>
    <x v="9"/>
    <x v="3"/>
    <s v="Natividad"/>
    <s v="Eric"/>
    <x v="0"/>
  </r>
  <r>
    <n v="10175"/>
    <n v="37"/>
    <n v="31.12"/>
    <n v="2"/>
    <n v="1151.44"/>
    <d v="2003-06-11T00:00:00"/>
    <x v="0"/>
    <x v="3"/>
    <x v="5"/>
    <x v="0"/>
    <x v="1"/>
    <n v="35"/>
    <s v="S24_2840"/>
    <x v="49"/>
    <s v="(171) 555-0297"/>
    <s v="35 King George"/>
    <m/>
    <s v="London"/>
    <m/>
    <s v="WX3 6FW"/>
    <x v="6"/>
    <x v="1"/>
    <s v="Brown"/>
    <s v="Ann"/>
    <x v="0"/>
  </r>
  <r>
    <n v="10184"/>
    <n v="42"/>
    <n v="31.82"/>
    <n v="7"/>
    <n v="1336.44"/>
    <s v="11/14/2003 0:00"/>
    <x v="0"/>
    <x v="3"/>
    <x v="5"/>
    <x v="0"/>
    <x v="1"/>
    <n v="35"/>
    <s v="S24_2840"/>
    <x v="81"/>
    <s v="(95) 555 82 82"/>
    <s v="C/ Romero, 33"/>
    <m/>
    <s v="Sevilla"/>
    <m/>
    <n v="41101"/>
    <x v="7"/>
    <x v="1"/>
    <s v="Roel"/>
    <s v="Jose Pedro"/>
    <x v="0"/>
  </r>
  <r>
    <n v="10195"/>
    <n v="32"/>
    <n v="28.29"/>
    <n v="7"/>
    <n v="905.28"/>
    <s v="11/25/2003 0:00"/>
    <x v="0"/>
    <x v="3"/>
    <x v="5"/>
    <x v="0"/>
    <x v="1"/>
    <n v="35"/>
    <s v="S24_2840"/>
    <x v="47"/>
    <n v="9145554562"/>
    <s v="3758 North Pendale Street"/>
    <m/>
    <s v="White Plains"/>
    <s v="NY"/>
    <n v="24067"/>
    <x v="0"/>
    <x v="0"/>
    <s v="Frick"/>
    <s v="Steve"/>
    <x v="0"/>
  </r>
  <r>
    <n v="10207"/>
    <n v="42"/>
    <n v="29.7"/>
    <n v="8"/>
    <n v="1247.4000000000001"/>
    <d v="2003-09-12T00:00:00"/>
    <x v="0"/>
    <x v="3"/>
    <x v="6"/>
    <x v="0"/>
    <x v="1"/>
    <n v="35"/>
    <s v="S24_2840"/>
    <x v="64"/>
    <n v="6175552555"/>
    <s v="6251 Ingle Ln."/>
    <m/>
    <s v="Boston"/>
    <s v="MA"/>
    <n v="51003"/>
    <x v="0"/>
    <x v="0"/>
    <s v="Franco"/>
    <s v="Valarie"/>
    <x v="0"/>
  </r>
  <r>
    <n v="10219"/>
    <n v="21"/>
    <n v="40.31"/>
    <n v="3"/>
    <n v="846.51"/>
    <d v="2004-10-02T00:00:00"/>
    <x v="0"/>
    <x v="0"/>
    <x v="0"/>
    <x v="1"/>
    <x v="1"/>
    <n v="35"/>
    <s v="S24_2840"/>
    <x v="82"/>
    <n v="4155554312"/>
    <s v="2793 Furth Circle"/>
    <m/>
    <s v="Brisbane"/>
    <s v="CA"/>
    <n v="94217"/>
    <x v="0"/>
    <x v="0"/>
    <s v="Taylor"/>
    <s v="Sue"/>
    <x v="0"/>
  </r>
  <r>
    <n v="10229"/>
    <n v="33"/>
    <n v="32.880000000000003"/>
    <n v="2"/>
    <n v="1085.04"/>
    <d v="2004-11-03T00:00:00"/>
    <x v="0"/>
    <x v="0"/>
    <x v="11"/>
    <x v="1"/>
    <x v="1"/>
    <n v="35"/>
    <s v="S24_2840"/>
    <x v="39"/>
    <n v="4155551450"/>
    <s v="5677 Strong St."/>
    <m/>
    <s v="San Rafael"/>
    <s v="CA"/>
    <n v="97562"/>
    <x v="0"/>
    <x v="0"/>
    <s v="Nelson"/>
    <s v="Valarie"/>
    <x v="0"/>
  </r>
  <r>
    <n v="10246"/>
    <n v="49"/>
    <n v="36.07"/>
    <n v="6"/>
    <n v="1767.43"/>
    <d v="2004-05-05T00:00:00"/>
    <x v="0"/>
    <x v="1"/>
    <x v="1"/>
    <x v="1"/>
    <x v="1"/>
    <n v="35"/>
    <s v="S24_2840"/>
    <x v="23"/>
    <s v="(91) 555 94 44"/>
    <s v="C/ Moralzarzal, 86"/>
    <m/>
    <s v="Madrid"/>
    <m/>
    <n v="28034"/>
    <x v="7"/>
    <x v="1"/>
    <s v="Freyre"/>
    <s v="Diego"/>
    <x v="0"/>
  </r>
  <r>
    <n v="10259"/>
    <n v="31"/>
    <n v="33.24"/>
    <n v="5"/>
    <n v="1030.44"/>
    <s v="6/15/2004 0:00"/>
    <x v="0"/>
    <x v="1"/>
    <x v="9"/>
    <x v="1"/>
    <x v="1"/>
    <n v="35"/>
    <s v="S24_2840"/>
    <x v="65"/>
    <s v="+65 224 1555"/>
    <s v="Village Close - 106 Linden Road Sandown"/>
    <s v="2nd Floor"/>
    <s v="Singapore"/>
    <m/>
    <n v="69045"/>
    <x v="9"/>
    <x v="2"/>
    <s v="Victorino"/>
    <s v="Wendy"/>
    <x v="0"/>
  </r>
  <r>
    <n v="10271"/>
    <n v="38"/>
    <n v="41.72"/>
    <n v="6"/>
    <n v="1585.36"/>
    <s v="7/20/2004 0:00"/>
    <x v="0"/>
    <x v="2"/>
    <x v="2"/>
    <x v="1"/>
    <x v="1"/>
    <n v="35"/>
    <s v="S24_2840"/>
    <x v="39"/>
    <n v="4155551450"/>
    <s v="5677 Strong St."/>
    <m/>
    <s v="San Rafael"/>
    <s v="CA"/>
    <n v="97562"/>
    <x v="0"/>
    <x v="0"/>
    <s v="Nelson"/>
    <s v="Valarie"/>
    <x v="0"/>
  </r>
  <r>
    <n v="10281"/>
    <n v="20"/>
    <n v="40.659999999999997"/>
    <n v="2"/>
    <n v="813.2"/>
    <s v="8/19/2004 0:00"/>
    <x v="0"/>
    <x v="2"/>
    <x v="3"/>
    <x v="1"/>
    <x v="1"/>
    <n v="35"/>
    <s v="S24_2840"/>
    <x v="18"/>
    <n v="2155551555"/>
    <s v="7586 Pompton St."/>
    <m/>
    <s v="Allentown"/>
    <s v="PA"/>
    <n v="70267"/>
    <x v="0"/>
    <x v="0"/>
    <s v="Yu"/>
    <s v="Kyung"/>
    <x v="0"/>
  </r>
  <r>
    <n v="10292"/>
    <n v="39"/>
    <n v="30.06"/>
    <n v="9"/>
    <n v="1172.3399999999999"/>
    <d v="2004-08-09T00:00:00"/>
    <x v="0"/>
    <x v="2"/>
    <x v="10"/>
    <x v="1"/>
    <x v="1"/>
    <n v="35"/>
    <s v="S24_2840"/>
    <x v="0"/>
    <n v="2125557818"/>
    <s v="897 Long Airport Avenue"/>
    <m/>
    <s v="NYC"/>
    <s v="NY"/>
    <n v="10022"/>
    <x v="0"/>
    <x v="0"/>
    <s v="Yu"/>
    <s v="Kwai"/>
    <x v="0"/>
  </r>
  <r>
    <n v="10305"/>
    <n v="48"/>
    <n v="31.47"/>
    <n v="6"/>
    <n v="1510.56"/>
    <s v="10/13/2004 0:00"/>
    <x v="0"/>
    <x v="3"/>
    <x v="4"/>
    <x v="1"/>
    <x v="1"/>
    <n v="35"/>
    <s v="S24_2840"/>
    <x v="15"/>
    <n v="6175558555"/>
    <s v="39323 Spinnaker Dr."/>
    <m/>
    <s v="Cambridge"/>
    <s v="MA"/>
    <n v="51247"/>
    <x v="0"/>
    <x v="0"/>
    <s v="Hernandez"/>
    <s v="Marta"/>
    <x v="0"/>
  </r>
  <r>
    <n v="10314"/>
    <n v="39"/>
    <n v="37.130000000000003"/>
    <n v="15"/>
    <n v="1448.07"/>
    <s v="10/22/2004 0:00"/>
    <x v="0"/>
    <x v="3"/>
    <x v="4"/>
    <x v="1"/>
    <x v="1"/>
    <n v="35"/>
    <s v="S24_2840"/>
    <x v="78"/>
    <s v="86 21 3555"/>
    <s v="Smagsloget 45"/>
    <m/>
    <s v="Aaarhus"/>
    <m/>
    <n v="8200"/>
    <x v="13"/>
    <x v="1"/>
    <s v="Ibsen"/>
    <s v="Palle"/>
    <x v="0"/>
  </r>
  <r>
    <n v="10324"/>
    <n v="30"/>
    <n v="100"/>
    <n v="9"/>
    <n v="3338.1"/>
    <d v="2004-05-11T00:00:00"/>
    <x v="0"/>
    <x v="3"/>
    <x v="5"/>
    <x v="1"/>
    <x v="1"/>
    <n v="35"/>
    <s v="S24_2840"/>
    <x v="11"/>
    <n v="2125551500"/>
    <s v="2678 Kingston Rd."/>
    <s v="Suite 101"/>
    <s v="NYC"/>
    <s v="NY"/>
    <n v="10022"/>
    <x v="0"/>
    <x v="0"/>
    <s v="Frick"/>
    <s v="Michael"/>
    <x v="1"/>
  </r>
  <r>
    <n v="10335"/>
    <n v="33"/>
    <n v="37.130000000000003"/>
    <n v="2"/>
    <n v="1225.29"/>
    <s v="11/19/2004 0:00"/>
    <x v="0"/>
    <x v="3"/>
    <x v="5"/>
    <x v="1"/>
    <x v="1"/>
    <n v="35"/>
    <s v="S24_2840"/>
    <x v="39"/>
    <n v="4155551450"/>
    <s v="5677 Strong St."/>
    <m/>
    <s v="San Rafael"/>
    <s v="CA"/>
    <n v="97562"/>
    <x v="0"/>
    <x v="0"/>
    <s v="Nelson"/>
    <s v="Valarie"/>
    <x v="0"/>
  </r>
  <r>
    <n v="10349"/>
    <n v="36"/>
    <n v="37.130000000000003"/>
    <n v="3"/>
    <n v="1336.68"/>
    <d v="2004-01-12T00:00:00"/>
    <x v="0"/>
    <x v="3"/>
    <x v="6"/>
    <x v="1"/>
    <x v="1"/>
    <n v="35"/>
    <s v="S24_2840"/>
    <x v="74"/>
    <n v="2125557413"/>
    <s v="4092 Furth Circle"/>
    <s v="Suite 400"/>
    <s v="NYC"/>
    <s v="NY"/>
    <n v="10022"/>
    <x v="0"/>
    <x v="0"/>
    <s v="Young"/>
    <s v="Jeff"/>
    <x v="0"/>
  </r>
  <r>
    <n v="10358"/>
    <n v="36"/>
    <n v="82.94"/>
    <n v="4"/>
    <n v="2985.84"/>
    <d v="2004-10-12T00:00:00"/>
    <x v="0"/>
    <x v="3"/>
    <x v="6"/>
    <x v="1"/>
    <x v="1"/>
    <n v="35"/>
    <s v="S24_2840"/>
    <x v="23"/>
    <s v="(91) 555 94 44"/>
    <s v="C/ Moralzarzal, 86"/>
    <m/>
    <s v="Madrid"/>
    <m/>
    <n v="28034"/>
    <x v="7"/>
    <x v="1"/>
    <s v="Freyre"/>
    <s v="Diego"/>
    <x v="0"/>
  </r>
  <r>
    <n v="10371"/>
    <n v="45"/>
    <n v="100"/>
    <n v="8"/>
    <n v="5545.8"/>
    <s v="1/23/2005 0:00"/>
    <x v="0"/>
    <x v="0"/>
    <x v="7"/>
    <x v="2"/>
    <x v="1"/>
    <n v="35"/>
    <s v="S24_2840"/>
    <x v="39"/>
    <n v="4155551450"/>
    <s v="5677 Strong St."/>
    <m/>
    <s v="San Rafael"/>
    <s v="CA"/>
    <n v="97562"/>
    <x v="0"/>
    <x v="0"/>
    <s v="Nelson"/>
    <s v="Valarie"/>
    <x v="1"/>
  </r>
  <r>
    <n v="10383"/>
    <n v="40"/>
    <n v="100"/>
    <n v="3"/>
    <n v="6089.6"/>
    <s v="2/22/2005 0:00"/>
    <x v="0"/>
    <x v="0"/>
    <x v="0"/>
    <x v="2"/>
    <x v="1"/>
    <n v="35"/>
    <s v="S24_2840"/>
    <x v="23"/>
    <s v="(91) 555 94 44"/>
    <s v="C/ Moralzarzal, 86"/>
    <m/>
    <s v="Madrid"/>
    <m/>
    <n v="28034"/>
    <x v="7"/>
    <x v="1"/>
    <s v="Freyre"/>
    <s v="Diego"/>
    <x v="1"/>
  </r>
  <r>
    <n v="10394"/>
    <n v="46"/>
    <n v="38.9"/>
    <n v="6"/>
    <n v="1789.4"/>
    <s v="3/15/2005 0:00"/>
    <x v="0"/>
    <x v="0"/>
    <x v="11"/>
    <x v="2"/>
    <x v="1"/>
    <n v="35"/>
    <s v="S24_2840"/>
    <x v="23"/>
    <s v="(91) 555 94 44"/>
    <s v="C/ Moralzarzal, 86"/>
    <m/>
    <s v="Madrid"/>
    <m/>
    <n v="28034"/>
    <x v="7"/>
    <x v="1"/>
    <s v="Freyre"/>
    <s v="Diego"/>
    <x v="0"/>
  </r>
  <r>
    <n v="10412"/>
    <n v="30"/>
    <n v="36.07"/>
    <n v="6"/>
    <n v="1082.0999999999999"/>
    <d v="2005-03-05T00:00:00"/>
    <x v="0"/>
    <x v="1"/>
    <x v="1"/>
    <x v="2"/>
    <x v="1"/>
    <n v="35"/>
    <s v="S24_2840"/>
    <x v="23"/>
    <s v="(91) 555 94 44"/>
    <s v="C/ Moralzarzal, 86"/>
    <m/>
    <s v="Madrid"/>
    <m/>
    <n v="28034"/>
    <x v="7"/>
    <x v="1"/>
    <s v="Freyre"/>
    <s v="Diego"/>
    <x v="0"/>
  </r>
  <r>
    <n v="10425"/>
    <n v="31"/>
    <n v="33.24"/>
    <n v="5"/>
    <n v="1030.44"/>
    <s v="5/31/2005 0:00"/>
    <x v="2"/>
    <x v="1"/>
    <x v="1"/>
    <x v="2"/>
    <x v="1"/>
    <n v="35"/>
    <s v="S24_2840"/>
    <x v="14"/>
    <s v="40.67.8555"/>
    <s v="67, rue des Cinquante Otages"/>
    <m/>
    <s v="Nantes"/>
    <m/>
    <n v="44000"/>
    <x v="1"/>
    <x v="1"/>
    <s v="Labrune"/>
    <s v="Janine"/>
    <x v="0"/>
  </r>
  <r>
    <n v="10106"/>
    <n v="49"/>
    <n v="74.680000000000007"/>
    <n v="13"/>
    <n v="3659.32"/>
    <s v="2/17/2003 0:00"/>
    <x v="0"/>
    <x v="0"/>
    <x v="0"/>
    <x v="0"/>
    <x v="4"/>
    <n v="68"/>
    <s v="S24_2841"/>
    <x v="86"/>
    <s v="035-640555"/>
    <s v="Via Ludovico il Moro 22"/>
    <m/>
    <s v="Bergamo"/>
    <m/>
    <n v="24100"/>
    <x v="12"/>
    <x v="1"/>
    <s v="Rovelli"/>
    <s v="Giovanni"/>
    <x v="1"/>
  </r>
  <r>
    <n v="10119"/>
    <n v="41"/>
    <n v="59.6"/>
    <n v="4"/>
    <n v="2443.6"/>
    <s v="4/28/2003 0:00"/>
    <x v="0"/>
    <x v="1"/>
    <x v="8"/>
    <x v="0"/>
    <x v="4"/>
    <n v="68"/>
    <s v="S24_2841"/>
    <x v="19"/>
    <s v="6562-9555"/>
    <s v="Geislweg 14"/>
    <m/>
    <s v="Salzburg"/>
    <m/>
    <n v="5020"/>
    <x v="5"/>
    <x v="1"/>
    <s v="Pipps"/>
    <s v="Georg"/>
    <x v="0"/>
  </r>
  <r>
    <n v="10131"/>
    <n v="35"/>
    <n v="67.14"/>
    <n v="5"/>
    <n v="2349.9"/>
    <s v="6/16/2003 0:00"/>
    <x v="0"/>
    <x v="1"/>
    <x v="9"/>
    <x v="0"/>
    <x v="4"/>
    <n v="68"/>
    <s v="S24_2841"/>
    <x v="88"/>
    <n v="2035554407"/>
    <s v="2440 Pompton St."/>
    <m/>
    <s v="Glendale"/>
    <s v="CT"/>
    <n v="97561"/>
    <x v="0"/>
    <x v="0"/>
    <s v="Lewis"/>
    <s v="Dan"/>
    <x v="0"/>
  </r>
  <r>
    <n v="10143"/>
    <n v="27"/>
    <n v="60.97"/>
    <n v="8"/>
    <n v="1646.19"/>
    <d v="2003-10-08T00:00:00"/>
    <x v="0"/>
    <x v="2"/>
    <x v="3"/>
    <x v="0"/>
    <x v="4"/>
    <n v="68"/>
    <s v="S24_2841"/>
    <x v="50"/>
    <n v="5085559555"/>
    <s v="4575 Hillside Dr."/>
    <m/>
    <s v="New Bedford"/>
    <s v="MA"/>
    <n v="50553"/>
    <x v="0"/>
    <x v="0"/>
    <s v="Tam"/>
    <s v="Wing C"/>
    <x v="0"/>
  </r>
  <r>
    <n v="10155"/>
    <n v="23"/>
    <n v="72.62"/>
    <n v="6"/>
    <n v="1670.26"/>
    <d v="2003-06-10T00:00:00"/>
    <x v="0"/>
    <x v="3"/>
    <x v="4"/>
    <x v="0"/>
    <x v="4"/>
    <n v="68"/>
    <s v="S24_2841"/>
    <x v="16"/>
    <s v="90-224 8555"/>
    <s v="Keskuskatu 45"/>
    <m/>
    <s v="Helsinki"/>
    <m/>
    <n v="21240"/>
    <x v="4"/>
    <x v="1"/>
    <s v="Karttunen"/>
    <s v="Matti"/>
    <x v="0"/>
  </r>
  <r>
    <n v="10167"/>
    <n v="21"/>
    <n v="69.88"/>
    <n v="2"/>
    <n v="1467.48"/>
    <s v="10/23/2003 0:00"/>
    <x v="3"/>
    <x v="3"/>
    <x v="4"/>
    <x v="0"/>
    <x v="4"/>
    <n v="68"/>
    <s v="S24_2841"/>
    <x v="37"/>
    <s v="0695-34 6555"/>
    <s v="?kergatan 24"/>
    <m/>
    <s v="Boras"/>
    <m/>
    <s v="S-844 67"/>
    <x v="8"/>
    <x v="1"/>
    <s v="Larsson"/>
    <s v="Maria"/>
    <x v="0"/>
  </r>
  <r>
    <n v="10178"/>
    <n v="34"/>
    <n v="80.84"/>
    <n v="5"/>
    <n v="2748.56"/>
    <d v="2003-08-11T00:00:00"/>
    <x v="0"/>
    <x v="3"/>
    <x v="5"/>
    <x v="0"/>
    <x v="4"/>
    <n v="68"/>
    <s v="S24_2841"/>
    <x v="51"/>
    <s v="61.77.6555"/>
    <s v="1 rue Alsace-Lorraine"/>
    <m/>
    <s v="Toulouse"/>
    <m/>
    <n v="31000"/>
    <x v="1"/>
    <x v="1"/>
    <s v="Roulet"/>
    <s v="Annette"/>
    <x v="0"/>
  </r>
  <r>
    <n v="10186"/>
    <n v="22"/>
    <n v="69.2"/>
    <n v="2"/>
    <n v="1522.4"/>
    <s v="11/14/2003 0:00"/>
    <x v="0"/>
    <x v="3"/>
    <x v="5"/>
    <x v="0"/>
    <x v="4"/>
    <n v="68"/>
    <s v="S24_2841"/>
    <x v="52"/>
    <s v="(171) 555-7555"/>
    <s v="120 Hanover Sq."/>
    <m/>
    <s v="London"/>
    <m/>
    <s v="WA1 1DP"/>
    <x v="6"/>
    <x v="1"/>
    <s v="Hardy"/>
    <s v="Thomas"/>
    <x v="0"/>
  </r>
  <r>
    <n v="10198"/>
    <n v="48"/>
    <n v="67.819999999999993"/>
    <n v="5"/>
    <n v="3255.36"/>
    <s v="11/27/2003 0:00"/>
    <x v="0"/>
    <x v="3"/>
    <x v="5"/>
    <x v="0"/>
    <x v="4"/>
    <n v="68"/>
    <s v="S24_2841"/>
    <x v="66"/>
    <s v="+63 2 555 3587"/>
    <s v="15 McCallum Street - NatWest Center #13-03"/>
    <m/>
    <s v="Makati City"/>
    <m/>
    <s v="1227 MM"/>
    <x v="15"/>
    <x v="3"/>
    <s v="Cruz"/>
    <s v="Arnold"/>
    <x v="1"/>
  </r>
  <r>
    <n v="10209"/>
    <n v="43"/>
    <n v="82.21"/>
    <n v="1"/>
    <n v="3535.03"/>
    <d v="2004-09-01T00:00:00"/>
    <x v="0"/>
    <x v="0"/>
    <x v="7"/>
    <x v="1"/>
    <x v="4"/>
    <n v="68"/>
    <s v="S24_2841"/>
    <x v="54"/>
    <n v="2155554369"/>
    <s v="6047 Douglas Av."/>
    <m/>
    <s v="Los Angeles"/>
    <s v="CA"/>
    <m/>
    <x v="0"/>
    <x v="0"/>
    <s v="Chandler"/>
    <s v="Michael"/>
    <x v="1"/>
  </r>
  <r>
    <n v="10222"/>
    <n v="32"/>
    <n v="81.53"/>
    <n v="5"/>
    <n v="2608.96"/>
    <s v="2/19/2004 0:00"/>
    <x v="0"/>
    <x v="0"/>
    <x v="0"/>
    <x v="1"/>
    <x v="4"/>
    <n v="68"/>
    <s v="S24_2841"/>
    <x v="55"/>
    <n v="7605558146"/>
    <s v="361 Furth Circle"/>
    <m/>
    <s v="San Diego"/>
    <s v="CA"/>
    <n v="91217"/>
    <x v="0"/>
    <x v="0"/>
    <s v="Thompson"/>
    <s v="Valarie"/>
    <x v="0"/>
  </r>
  <r>
    <n v="10249"/>
    <n v="20"/>
    <n v="67.819999999999993"/>
    <n v="1"/>
    <n v="1356.4"/>
    <d v="2004-08-05T00:00:00"/>
    <x v="0"/>
    <x v="1"/>
    <x v="1"/>
    <x v="1"/>
    <x v="4"/>
    <n v="68"/>
    <s v="S24_2841"/>
    <x v="33"/>
    <n v="6175555555"/>
    <s v="4658 Baden Av."/>
    <m/>
    <s v="Cambridge"/>
    <s v="MA"/>
    <n v="51247"/>
    <x v="0"/>
    <x v="0"/>
    <s v="Tseng"/>
    <s v="Kyung"/>
    <x v="0"/>
  </r>
  <r>
    <n v="10262"/>
    <n v="24"/>
    <n v="67.14"/>
    <n v="10"/>
    <n v="1611.36"/>
    <s v="6/24/2004 0:00"/>
    <x v="3"/>
    <x v="1"/>
    <x v="9"/>
    <x v="1"/>
    <x v="4"/>
    <n v="68"/>
    <s v="S24_2841"/>
    <x v="23"/>
    <s v="(91) 555 94 44"/>
    <s v="C/ Moralzarzal, 86"/>
    <m/>
    <s v="Madrid"/>
    <m/>
    <n v="28034"/>
    <x v="7"/>
    <x v="1"/>
    <s v="Freyre"/>
    <s v="Diego"/>
    <x v="0"/>
  </r>
  <r>
    <n v="10274"/>
    <n v="40"/>
    <n v="65.08"/>
    <n v="2"/>
    <n v="2603.1999999999998"/>
    <s v="7/21/2004 0:00"/>
    <x v="0"/>
    <x v="2"/>
    <x v="2"/>
    <x v="1"/>
    <x v="4"/>
    <n v="68"/>
    <s v="S24_2841"/>
    <x v="41"/>
    <n v="6175558555"/>
    <s v="7825 Douglas Av."/>
    <m/>
    <s v="Brickhaven"/>
    <s v="MA"/>
    <n v="58339"/>
    <x v="0"/>
    <x v="0"/>
    <s v="Nelson"/>
    <s v="Allen"/>
    <x v="0"/>
  </r>
  <r>
    <n v="10284"/>
    <n v="30"/>
    <n v="73.989999999999995"/>
    <n v="12"/>
    <n v="2219.6999999999998"/>
    <s v="8/21/2004 0:00"/>
    <x v="0"/>
    <x v="2"/>
    <x v="3"/>
    <x v="1"/>
    <x v="4"/>
    <n v="68"/>
    <s v="S24_2841"/>
    <x v="85"/>
    <s v="+47 2212 1555"/>
    <s v="Drammensveien 126 A, PB 744 Sentrum"/>
    <m/>
    <s v="Oslo"/>
    <m/>
    <s v="N 0106"/>
    <x v="2"/>
    <x v="1"/>
    <s v="Klaeboe"/>
    <s v="Jan"/>
    <x v="0"/>
  </r>
  <r>
    <n v="10296"/>
    <n v="21"/>
    <n v="71.25"/>
    <n v="8"/>
    <n v="1496.25"/>
    <s v="9/15/2004 0:00"/>
    <x v="0"/>
    <x v="2"/>
    <x v="10"/>
    <x v="1"/>
    <x v="4"/>
    <n v="68"/>
    <s v="S24_2841"/>
    <x v="89"/>
    <s v="+49 89 61 08 9555"/>
    <s v="Hansastr. 15"/>
    <m/>
    <s v="Munich"/>
    <m/>
    <n v="80686"/>
    <x v="16"/>
    <x v="1"/>
    <s v="Donnermeyer"/>
    <s v="Michael"/>
    <x v="0"/>
  </r>
  <r>
    <n v="10307"/>
    <n v="25"/>
    <n v="75.36"/>
    <n v="2"/>
    <n v="1884"/>
    <s v="10/14/2004 0:00"/>
    <x v="0"/>
    <x v="3"/>
    <x v="4"/>
    <x v="1"/>
    <x v="4"/>
    <n v="68"/>
    <s v="S24_2841"/>
    <x v="29"/>
    <n v="2155554695"/>
    <s v="782 First Street"/>
    <m/>
    <s v="Philadelphia"/>
    <s v="PA"/>
    <n v="71270"/>
    <x v="0"/>
    <x v="0"/>
    <s v="Cervantes"/>
    <s v="Francisca"/>
    <x v="0"/>
  </r>
  <r>
    <n v="10316"/>
    <n v="34"/>
    <n v="63.71"/>
    <n v="10"/>
    <n v="2166.14"/>
    <d v="2004-01-11T00:00:00"/>
    <x v="0"/>
    <x v="3"/>
    <x v="5"/>
    <x v="1"/>
    <x v="4"/>
    <n v="68"/>
    <s v="S24_2841"/>
    <x v="59"/>
    <s v="(198) 555-8888"/>
    <s v="Garden House Crowther Way"/>
    <m/>
    <s v="Cowes"/>
    <s v="Isle of Wight"/>
    <s v="PO31 7PJ"/>
    <x v="6"/>
    <x v="1"/>
    <s v="Bennett"/>
    <s v="Helen"/>
    <x v="0"/>
  </r>
  <r>
    <n v="10328"/>
    <n v="48"/>
    <n v="58.92"/>
    <n v="1"/>
    <n v="2828.16"/>
    <d v="2004-12-11T00:00:00"/>
    <x v="0"/>
    <x v="3"/>
    <x v="5"/>
    <x v="1"/>
    <x v="4"/>
    <n v="68"/>
    <s v="S24_2841"/>
    <x v="86"/>
    <s v="035-640555"/>
    <s v="Via Ludovico il Moro 22"/>
    <m/>
    <s v="Bergamo"/>
    <m/>
    <n v="24100"/>
    <x v="12"/>
    <x v="1"/>
    <s v="Rovelli"/>
    <s v="Giovanni"/>
    <x v="0"/>
  </r>
  <r>
    <n v="10339"/>
    <n v="55"/>
    <n v="100"/>
    <n v="12"/>
    <n v="6214.45"/>
    <s v="11/23/2004 0:00"/>
    <x v="0"/>
    <x v="3"/>
    <x v="5"/>
    <x v="1"/>
    <x v="4"/>
    <n v="68"/>
    <s v="S24_2841"/>
    <x v="35"/>
    <s v="+81 3 3584 0555"/>
    <s v="2-2-8 Roppongi"/>
    <m/>
    <s v="Minato-ku"/>
    <s v="Tokyo"/>
    <s v="106-0032"/>
    <x v="11"/>
    <x v="3"/>
    <s v="Shimamura"/>
    <s v="Akiko"/>
    <x v="1"/>
  </r>
  <r>
    <n v="10351"/>
    <n v="25"/>
    <n v="74.680000000000007"/>
    <n v="5"/>
    <n v="1867"/>
    <d v="2004-03-12T00:00:00"/>
    <x v="0"/>
    <x v="3"/>
    <x v="6"/>
    <x v="1"/>
    <x v="4"/>
    <n v="68"/>
    <s v="S24_2841"/>
    <x v="49"/>
    <s v="(171) 555-0297"/>
    <s v="35 King George"/>
    <m/>
    <s v="London"/>
    <m/>
    <s v="WX3 6FW"/>
    <x v="6"/>
    <x v="1"/>
    <s v="Brown"/>
    <s v="Ann"/>
    <x v="0"/>
  </r>
  <r>
    <n v="10373"/>
    <n v="38"/>
    <n v="70.44"/>
    <n v="7"/>
    <n v="2676.72"/>
    <s v="1/31/2005 0:00"/>
    <x v="0"/>
    <x v="0"/>
    <x v="7"/>
    <x v="2"/>
    <x v="4"/>
    <n v="68"/>
    <s v="S24_2841"/>
    <x v="60"/>
    <s v="981-443655"/>
    <s v="Torikatu 38"/>
    <m/>
    <s v="Oulu"/>
    <m/>
    <n v="90110"/>
    <x v="4"/>
    <x v="1"/>
    <s v="Koskitalo"/>
    <s v="Pirkko"/>
    <x v="0"/>
  </r>
  <r>
    <n v="10386"/>
    <n v="39"/>
    <n v="55.96"/>
    <n v="1"/>
    <n v="2182.44"/>
    <d v="2005-01-03T00:00:00"/>
    <x v="5"/>
    <x v="0"/>
    <x v="11"/>
    <x v="2"/>
    <x v="4"/>
    <n v="68"/>
    <s v="S24_2841"/>
    <x v="23"/>
    <s v="(91) 555 94 44"/>
    <s v="C/ Moralzarzal, 86"/>
    <m/>
    <s v="Madrid"/>
    <m/>
    <n v="28034"/>
    <x v="7"/>
    <x v="1"/>
    <s v="Freyre"/>
    <s v="Diego"/>
    <x v="0"/>
  </r>
  <r>
    <n v="10398"/>
    <n v="28"/>
    <n v="57.55"/>
    <n v="3"/>
    <n v="1611.4"/>
    <s v="3/30/2005 0:00"/>
    <x v="0"/>
    <x v="0"/>
    <x v="11"/>
    <x v="2"/>
    <x v="4"/>
    <n v="68"/>
    <s v="S24_2841"/>
    <x v="1"/>
    <s v="26.47.1555"/>
    <s v="59 rue de l'Abbaye"/>
    <m/>
    <s v="Reims"/>
    <m/>
    <n v="51100"/>
    <x v="1"/>
    <x v="1"/>
    <s v="Henriot"/>
    <s v="Paul"/>
    <x v="0"/>
  </r>
  <r>
    <n v="10400"/>
    <n v="24"/>
    <n v="61.66"/>
    <n v="2"/>
    <n v="1479.84"/>
    <d v="2005-01-04T00:00:00"/>
    <x v="0"/>
    <x v="1"/>
    <x v="8"/>
    <x v="2"/>
    <x v="4"/>
    <n v="68"/>
    <s v="S24_2841"/>
    <x v="61"/>
    <n v="4085553659"/>
    <s v="3086 Ingle Ln."/>
    <m/>
    <s v="San Jose"/>
    <s v="CA"/>
    <n v="94217"/>
    <x v="0"/>
    <x v="0"/>
    <s v="Frick"/>
    <s v="Sue"/>
    <x v="0"/>
  </r>
  <r>
    <n v="10415"/>
    <n v="21"/>
    <n v="67.819999999999993"/>
    <n v="1"/>
    <n v="1424.22"/>
    <d v="2005-09-05T00:00:00"/>
    <x v="1"/>
    <x v="1"/>
    <x v="1"/>
    <x v="2"/>
    <x v="4"/>
    <n v="68"/>
    <s v="S24_2841"/>
    <x v="87"/>
    <s v="61-9-3844-6555"/>
    <s v="7 Allen Street"/>
    <m/>
    <s v="Glen Waverly"/>
    <s v="Victoria"/>
    <n v="3150"/>
    <x v="3"/>
    <x v="2"/>
    <s v="Connery"/>
    <s v="Sean"/>
    <x v="0"/>
  </r>
  <r>
    <n v="10110"/>
    <n v="46"/>
    <n v="100"/>
    <n v="10"/>
    <n v="5942.28"/>
    <s v="3/18/2003 0:00"/>
    <x v="0"/>
    <x v="0"/>
    <x v="11"/>
    <x v="0"/>
    <x v="1"/>
    <n v="117"/>
    <s v="S24_2887"/>
    <x v="77"/>
    <s v="(171) 555-1555"/>
    <s v="Fauntleroy Circus"/>
    <m/>
    <s v="Manchester"/>
    <m/>
    <s v="EC2 5NT"/>
    <x v="6"/>
    <x v="1"/>
    <s v="Ashworth"/>
    <s v="Victoria"/>
    <x v="1"/>
  </r>
  <r>
    <n v="10124"/>
    <n v="25"/>
    <n v="93.95"/>
    <n v="9"/>
    <n v="2348.75"/>
    <s v="5/21/2003 0:00"/>
    <x v="0"/>
    <x v="1"/>
    <x v="1"/>
    <x v="0"/>
    <x v="1"/>
    <n v="117"/>
    <s v="S24_2887"/>
    <x v="84"/>
    <n v="7025551838"/>
    <s v="8489 Strong St."/>
    <m/>
    <s v="Las Vegas"/>
    <s v="NV"/>
    <n v="83030"/>
    <x v="0"/>
    <x v="0"/>
    <s v="King"/>
    <s v="Sue"/>
    <x v="0"/>
  </r>
  <r>
    <n v="10148"/>
    <n v="34"/>
    <n v="100"/>
    <n v="3"/>
    <n v="4392.12"/>
    <d v="2003-11-09T00:00:00"/>
    <x v="0"/>
    <x v="2"/>
    <x v="10"/>
    <x v="0"/>
    <x v="1"/>
    <n v="117"/>
    <s v="S24_2887"/>
    <x v="42"/>
    <s v="02 9936 8555"/>
    <s v="201 Miller Street"/>
    <s v="Level 15"/>
    <s v="North Sydney"/>
    <s v="NSW"/>
    <n v="2060"/>
    <x v="3"/>
    <x v="2"/>
    <s v="O'Hara"/>
    <s v="Anna"/>
    <x v="1"/>
  </r>
  <r>
    <n v="10161"/>
    <n v="25"/>
    <n v="100"/>
    <n v="2"/>
    <n v="2759.75"/>
    <s v="10/17/2003 0:00"/>
    <x v="0"/>
    <x v="3"/>
    <x v="4"/>
    <x v="0"/>
    <x v="1"/>
    <n v="117"/>
    <s v="S24_2887"/>
    <x v="78"/>
    <s v="86 21 3555"/>
    <s v="Smagsloget 45"/>
    <m/>
    <s v="Aaarhus"/>
    <m/>
    <n v="8200"/>
    <x v="13"/>
    <x v="1"/>
    <s v="Ibsen"/>
    <s v="Palle"/>
    <x v="0"/>
  </r>
  <r>
    <n v="10173"/>
    <n v="23"/>
    <n v="100"/>
    <n v="16"/>
    <n v="2728.03"/>
    <d v="2003-05-11T00:00:00"/>
    <x v="0"/>
    <x v="3"/>
    <x v="5"/>
    <x v="0"/>
    <x v="1"/>
    <n v="117"/>
    <s v="S24_2887"/>
    <x v="86"/>
    <s v="035-640555"/>
    <s v="Via Ludovico il Moro 22"/>
    <m/>
    <s v="Bergamo"/>
    <m/>
    <n v="24100"/>
    <x v="12"/>
    <x v="1"/>
    <s v="Rovelli"/>
    <s v="Giovanni"/>
    <x v="0"/>
  </r>
  <r>
    <n v="10182"/>
    <n v="20"/>
    <n v="100"/>
    <n v="13"/>
    <n v="2395.8000000000002"/>
    <d v="2003-12-11T00:00:00"/>
    <x v="0"/>
    <x v="3"/>
    <x v="5"/>
    <x v="0"/>
    <x v="1"/>
    <n v="117"/>
    <s v="S24_2887"/>
    <x v="39"/>
    <n v="4155551450"/>
    <s v="5677 Strong St."/>
    <m/>
    <s v="San Rafael"/>
    <s v="CA"/>
    <n v="97562"/>
    <x v="0"/>
    <x v="0"/>
    <s v="Nelson"/>
    <s v="Valarie"/>
    <x v="0"/>
  </r>
  <r>
    <n v="10192"/>
    <n v="23"/>
    <n v="100"/>
    <n v="1"/>
    <n v="3052.33"/>
    <s v="11/20/2003 0:00"/>
    <x v="0"/>
    <x v="3"/>
    <x v="5"/>
    <x v="0"/>
    <x v="1"/>
    <n v="117"/>
    <s v="S24_2887"/>
    <x v="40"/>
    <n v="6035558647"/>
    <s v="2304 Long Airport Avenue"/>
    <m/>
    <s v="Nashua"/>
    <s v="NH"/>
    <n v="62005"/>
    <x v="0"/>
    <x v="0"/>
    <s v="Young"/>
    <s v="Valarie"/>
    <x v="1"/>
  </r>
  <r>
    <n v="10204"/>
    <n v="42"/>
    <n v="100"/>
    <n v="7"/>
    <n v="4242"/>
    <d v="2003-02-12T00:00:00"/>
    <x v="0"/>
    <x v="3"/>
    <x v="6"/>
    <x v="0"/>
    <x v="1"/>
    <n v="117"/>
    <s v="S24_2887"/>
    <x v="74"/>
    <n v="2125557413"/>
    <s v="4092 Furth Circle"/>
    <s v="Suite 400"/>
    <s v="NYC"/>
    <s v="NY"/>
    <n v="10022"/>
    <x v="0"/>
    <x v="0"/>
    <s v="Young"/>
    <s v="Jeff"/>
    <x v="1"/>
  </r>
  <r>
    <n v="10213"/>
    <n v="27"/>
    <n v="100"/>
    <n v="3"/>
    <n v="2790.45"/>
    <s v="1/22/2004 0:00"/>
    <x v="0"/>
    <x v="0"/>
    <x v="7"/>
    <x v="1"/>
    <x v="1"/>
    <n v="117"/>
    <s v="S24_2887"/>
    <x v="52"/>
    <s v="(171) 555-7555"/>
    <s v="120 Hanover Sq."/>
    <m/>
    <s v="London"/>
    <m/>
    <s v="WA1 1DP"/>
    <x v="6"/>
    <x v="1"/>
    <s v="Hardy"/>
    <s v="Thomas"/>
    <x v="0"/>
  </r>
  <r>
    <n v="10227"/>
    <n v="33"/>
    <n v="100"/>
    <n v="13"/>
    <n v="4340.49"/>
    <d v="2004-02-03T00:00:00"/>
    <x v="0"/>
    <x v="0"/>
    <x v="11"/>
    <x v="1"/>
    <x v="1"/>
    <n v="117"/>
    <s v="S24_2887"/>
    <x v="30"/>
    <s v="78.32.5555"/>
    <s v="2, rue du Commerce"/>
    <m/>
    <s v="Lyon"/>
    <m/>
    <n v="69004"/>
    <x v="1"/>
    <x v="1"/>
    <s v="Saveley"/>
    <s v="Mary"/>
    <x v="1"/>
  </r>
  <r>
    <n v="10241"/>
    <n v="28"/>
    <n v="98.65"/>
    <n v="5"/>
    <n v="2762.2"/>
    <s v="4/13/2004 0:00"/>
    <x v="0"/>
    <x v="1"/>
    <x v="8"/>
    <x v="1"/>
    <x v="1"/>
    <n v="117"/>
    <s v="S24_2887"/>
    <x v="83"/>
    <s v="88.60.1555"/>
    <s v="24, place Kluber"/>
    <m/>
    <s v="Strasbourg"/>
    <m/>
    <n v="67000"/>
    <x v="1"/>
    <x v="1"/>
    <s v="Citeaux"/>
    <s v="Frederique"/>
    <x v="0"/>
  </r>
  <r>
    <n v="10267"/>
    <n v="43"/>
    <n v="100"/>
    <n v="2"/>
    <n v="4645.72"/>
    <d v="2004-07-07T00:00:00"/>
    <x v="0"/>
    <x v="2"/>
    <x v="2"/>
    <x v="1"/>
    <x v="1"/>
    <n v="117"/>
    <s v="S24_2887"/>
    <x v="74"/>
    <n v="2125557413"/>
    <s v="4092 Furth Circle"/>
    <s v="Suite 400"/>
    <s v="NYC"/>
    <s v="NY"/>
    <n v="10022"/>
    <x v="0"/>
    <x v="0"/>
    <s v="Young"/>
    <s v="Jeff"/>
    <x v="1"/>
  </r>
  <r>
    <n v="10279"/>
    <n v="48"/>
    <n v="100"/>
    <n v="2"/>
    <n v="5580.96"/>
    <d v="2004-09-08T00:00:00"/>
    <x v="0"/>
    <x v="2"/>
    <x v="3"/>
    <x v="1"/>
    <x v="1"/>
    <n v="117"/>
    <s v="S24_2887"/>
    <x v="23"/>
    <s v="(91) 555 94 44"/>
    <s v="C/ Moralzarzal, 86"/>
    <m/>
    <s v="Madrid"/>
    <m/>
    <n v="28034"/>
    <x v="7"/>
    <x v="1"/>
    <s v="Freyre"/>
    <s v="Diego"/>
    <x v="1"/>
  </r>
  <r>
    <n v="10288"/>
    <n v="48"/>
    <n v="100"/>
    <n v="8"/>
    <n v="6539.04"/>
    <d v="2004-01-09T00:00:00"/>
    <x v="0"/>
    <x v="2"/>
    <x v="10"/>
    <x v="1"/>
    <x v="1"/>
    <n v="117"/>
    <s v="S24_2887"/>
    <x v="65"/>
    <s v="+65 224 1555"/>
    <s v="Village Close - 106 Linden Road Sandown"/>
    <s v="2nd Floor"/>
    <s v="Singapore"/>
    <m/>
    <n v="69045"/>
    <x v="9"/>
    <x v="2"/>
    <s v="Victorino"/>
    <s v="Wendy"/>
    <x v="1"/>
  </r>
  <r>
    <n v="10302"/>
    <n v="45"/>
    <n v="100"/>
    <n v="4"/>
    <n v="5548.95"/>
    <d v="2003-06-10T00:00:00"/>
    <x v="0"/>
    <x v="3"/>
    <x v="4"/>
    <x v="0"/>
    <x v="1"/>
    <n v="117"/>
    <s v="S24_2887"/>
    <x v="22"/>
    <s v="(171) 555-2282"/>
    <s v="Berkeley Gardens 12  Brewery"/>
    <m/>
    <s v="Liverpool"/>
    <m/>
    <s v="WX1 6LT"/>
    <x v="6"/>
    <x v="1"/>
    <s v="Devon"/>
    <s v="Elizabeth"/>
    <x v="1"/>
  </r>
  <r>
    <n v="10311"/>
    <n v="43"/>
    <n v="100"/>
    <n v="3"/>
    <n v="4595.41"/>
    <s v="10/16/2004 0:00"/>
    <x v="0"/>
    <x v="3"/>
    <x v="4"/>
    <x v="1"/>
    <x v="1"/>
    <n v="117"/>
    <s v="S24_2887"/>
    <x v="23"/>
    <s v="(91) 555 94 44"/>
    <s v="C/ Moralzarzal, 86"/>
    <m/>
    <s v="Madrid"/>
    <m/>
    <n v="28034"/>
    <x v="7"/>
    <x v="1"/>
    <s v="Freyre"/>
    <s v="Diego"/>
    <x v="1"/>
  </r>
  <r>
    <n v="10332"/>
    <n v="44"/>
    <n v="42.26"/>
    <n v="11"/>
    <n v="1859.44"/>
    <s v="11/17/2004 0:00"/>
    <x v="0"/>
    <x v="3"/>
    <x v="5"/>
    <x v="1"/>
    <x v="1"/>
    <n v="117"/>
    <s v="S24_2887"/>
    <x v="77"/>
    <s v="(171) 555-1555"/>
    <s v="Fauntleroy Circus"/>
    <m/>
    <s v="Manchester"/>
    <m/>
    <s v="EC2 5NT"/>
    <x v="6"/>
    <x v="1"/>
    <s v="Ashworth"/>
    <s v="Victoria"/>
    <x v="0"/>
  </r>
  <r>
    <n v="10346"/>
    <n v="24"/>
    <n v="87.24"/>
    <n v="5"/>
    <n v="2093.7600000000002"/>
    <s v="11/29/2004 0:00"/>
    <x v="0"/>
    <x v="3"/>
    <x v="5"/>
    <x v="1"/>
    <x v="1"/>
    <n v="117"/>
    <s v="S24_2887"/>
    <x v="84"/>
    <n v="7025551838"/>
    <s v="8489 Strong St."/>
    <m/>
    <s v="Las Vegas"/>
    <s v="NV"/>
    <n v="83030"/>
    <x v="0"/>
    <x v="0"/>
    <s v="King"/>
    <s v="Sue"/>
    <x v="0"/>
  </r>
  <r>
    <n v="10368"/>
    <n v="31"/>
    <n v="100"/>
    <n v="5"/>
    <n v="4223.13"/>
    <s v="1/19/2005 0:00"/>
    <x v="0"/>
    <x v="0"/>
    <x v="7"/>
    <x v="2"/>
    <x v="1"/>
    <n v="117"/>
    <s v="S24_2887"/>
    <x v="39"/>
    <n v="4155551450"/>
    <s v="5677 Strong St."/>
    <m/>
    <s v="San Rafael"/>
    <s v="CA"/>
    <n v="97562"/>
    <x v="0"/>
    <x v="0"/>
    <s v="Nelson"/>
    <s v="Valarie"/>
    <x v="1"/>
  </r>
  <r>
    <n v="10380"/>
    <n v="44"/>
    <n v="36.29"/>
    <n v="7"/>
    <n v="1596.76"/>
    <s v="2/16/2005 0:00"/>
    <x v="0"/>
    <x v="0"/>
    <x v="0"/>
    <x v="2"/>
    <x v="1"/>
    <n v="117"/>
    <s v="S24_2887"/>
    <x v="23"/>
    <s v="(91) 555 94 44"/>
    <s v="C/ Moralzarzal, 86"/>
    <m/>
    <s v="Madrid"/>
    <m/>
    <n v="28034"/>
    <x v="7"/>
    <x v="1"/>
    <s v="Freyre"/>
    <s v="Diego"/>
    <x v="0"/>
  </r>
  <r>
    <n v="10407"/>
    <n v="59"/>
    <n v="98.65"/>
    <n v="5"/>
    <n v="5820.35"/>
    <s v="4/22/2005 0:00"/>
    <x v="4"/>
    <x v="1"/>
    <x v="8"/>
    <x v="2"/>
    <x v="1"/>
    <n v="117"/>
    <s v="S24_2887"/>
    <x v="61"/>
    <n v="4085553659"/>
    <s v="3086 Ingle Ln."/>
    <m/>
    <s v="San Jose"/>
    <s v="CA"/>
    <n v="94217"/>
    <x v="0"/>
    <x v="0"/>
    <s v="Frick"/>
    <s v="Sue"/>
    <x v="1"/>
  </r>
  <r>
    <n v="10420"/>
    <n v="55"/>
    <n v="96.3"/>
    <n v="8"/>
    <n v="5296.5"/>
    <s v="5/29/2005 0:00"/>
    <x v="2"/>
    <x v="1"/>
    <x v="1"/>
    <x v="2"/>
    <x v="1"/>
    <n v="117"/>
    <s v="S24_2887"/>
    <x v="20"/>
    <s v="+61 2 9495 8555"/>
    <s v="Monitor Money Building, 815 Pacific Hwy"/>
    <s v="Level 6"/>
    <s v="Chatswood"/>
    <s v="NSW"/>
    <n v="2067"/>
    <x v="3"/>
    <x v="2"/>
    <s v="Huxley"/>
    <s v="Adrian"/>
    <x v="1"/>
  </r>
  <r>
    <n v="10109"/>
    <n v="29"/>
    <n v="32.1"/>
    <n v="6"/>
    <n v="930.9"/>
    <d v="2003-10-03T00:00:00"/>
    <x v="0"/>
    <x v="0"/>
    <x v="11"/>
    <x v="0"/>
    <x v="1"/>
    <n v="37"/>
    <s v="S24_2972"/>
    <x v="45"/>
    <n v="2155559857"/>
    <s v="11328 Douglas Av."/>
    <m/>
    <s v="Philadelphia"/>
    <s v="PA"/>
    <n v="71270"/>
    <x v="0"/>
    <x v="0"/>
    <s v="Hernandez"/>
    <s v="Rosa"/>
    <x v="0"/>
  </r>
  <r>
    <n v="10122"/>
    <n v="39"/>
    <n v="30.96"/>
    <n v="4"/>
    <n v="1207.44"/>
    <d v="2003-08-05T00:00:00"/>
    <x v="0"/>
    <x v="1"/>
    <x v="1"/>
    <x v="0"/>
    <x v="1"/>
    <n v="37"/>
    <s v="S24_2972"/>
    <x v="67"/>
    <s v="91.24.4555"/>
    <s v="12, rue des Bouchers"/>
    <m/>
    <s v="Marseille"/>
    <m/>
    <n v="13008"/>
    <x v="1"/>
    <x v="1"/>
    <s v="Lebihan"/>
    <s v="Laurence"/>
    <x v="0"/>
  </r>
  <r>
    <n v="10135"/>
    <n v="20"/>
    <n v="35.869999999999997"/>
    <n v="1"/>
    <n v="717.4"/>
    <d v="2003-02-07T00:00:00"/>
    <x v="0"/>
    <x v="2"/>
    <x v="2"/>
    <x v="0"/>
    <x v="1"/>
    <n v="37"/>
    <s v="S24_2972"/>
    <x v="39"/>
    <n v="4155551450"/>
    <s v="5677 Strong St."/>
    <m/>
    <s v="San Rafael"/>
    <s v="CA"/>
    <n v="97562"/>
    <x v="0"/>
    <x v="0"/>
    <s v="Nelson"/>
    <s v="Valarie"/>
    <x v="0"/>
  </r>
  <r>
    <n v="10147"/>
    <n v="25"/>
    <n v="42.67"/>
    <n v="1"/>
    <n v="1066.75"/>
    <d v="2003-05-09T00:00:00"/>
    <x v="0"/>
    <x v="2"/>
    <x v="10"/>
    <x v="0"/>
    <x v="1"/>
    <n v="37"/>
    <s v="S24_2972"/>
    <x v="41"/>
    <n v="6175558555"/>
    <s v="7825 Douglas Av."/>
    <m/>
    <s v="Brickhaven"/>
    <s v="MA"/>
    <n v="58339"/>
    <x v="0"/>
    <x v="0"/>
    <s v="Nelson"/>
    <s v="Allen"/>
    <x v="0"/>
  </r>
  <r>
    <n v="10160"/>
    <n v="42"/>
    <n v="37"/>
    <n v="2"/>
    <n v="1554"/>
    <d v="2003-11-10T00:00:00"/>
    <x v="0"/>
    <x v="3"/>
    <x v="4"/>
    <x v="0"/>
    <x v="1"/>
    <n v="37"/>
    <s v="S24_2972"/>
    <x v="54"/>
    <n v="2155554369"/>
    <s v="6047 Douglas Av."/>
    <m/>
    <s v="Los Angeles"/>
    <s v="CA"/>
    <m/>
    <x v="0"/>
    <x v="0"/>
    <s v="Chandler"/>
    <s v="Michael"/>
    <x v="0"/>
  </r>
  <r>
    <n v="10171"/>
    <n v="36"/>
    <n v="35.49"/>
    <n v="4"/>
    <n v="1277.6400000000001"/>
    <d v="2003-05-11T00:00:00"/>
    <x v="0"/>
    <x v="3"/>
    <x v="5"/>
    <x v="0"/>
    <x v="1"/>
    <n v="37"/>
    <s v="S24_2972"/>
    <x v="43"/>
    <s v="(514) 555-8054"/>
    <s v="43 rue St. Laurent"/>
    <m/>
    <s v="Montreal"/>
    <s v="Quebec"/>
    <s v="H1J 1C3"/>
    <x v="10"/>
    <x v="0"/>
    <s v="Fresnisre"/>
    <s v="Jean"/>
    <x v="0"/>
  </r>
  <r>
    <n v="10181"/>
    <n v="37"/>
    <n v="42.67"/>
    <n v="8"/>
    <n v="1578.79"/>
    <d v="2003-12-11T00:00:00"/>
    <x v="0"/>
    <x v="3"/>
    <x v="5"/>
    <x v="0"/>
    <x v="1"/>
    <n v="37"/>
    <s v="S24_2972"/>
    <x v="7"/>
    <s v="+47 2267 3215"/>
    <s v="Drammen 121, PR 744 Sentrum"/>
    <m/>
    <s v="Bergen"/>
    <m/>
    <s v="N 5804"/>
    <x v="2"/>
    <x v="1"/>
    <s v="Oeztan"/>
    <s v="Veysel"/>
    <x v="0"/>
  </r>
  <r>
    <n v="10192"/>
    <n v="30"/>
    <n v="30.59"/>
    <n v="13"/>
    <n v="917.7"/>
    <s v="11/20/2003 0:00"/>
    <x v="0"/>
    <x v="3"/>
    <x v="5"/>
    <x v="0"/>
    <x v="1"/>
    <n v="37"/>
    <s v="S24_2972"/>
    <x v="40"/>
    <n v="6035558647"/>
    <s v="2304 Long Airport Avenue"/>
    <m/>
    <s v="Nashua"/>
    <s v="NH"/>
    <n v="62005"/>
    <x v="0"/>
    <x v="0"/>
    <s v="Young"/>
    <s v="Valarie"/>
    <x v="0"/>
  </r>
  <r>
    <n v="10203"/>
    <n v="21"/>
    <n v="37"/>
    <n v="2"/>
    <n v="777"/>
    <d v="2003-02-12T00:00:00"/>
    <x v="0"/>
    <x v="3"/>
    <x v="6"/>
    <x v="0"/>
    <x v="1"/>
    <n v="37"/>
    <s v="S24_2972"/>
    <x v="23"/>
    <s v="(91) 555 94 44"/>
    <s v="C/ Moralzarzal, 86"/>
    <m/>
    <s v="Madrid"/>
    <m/>
    <n v="28034"/>
    <x v="7"/>
    <x v="1"/>
    <s v="Freyre"/>
    <s v="Diego"/>
    <x v="0"/>
  </r>
  <r>
    <n v="10212"/>
    <n v="34"/>
    <n v="43.42"/>
    <n v="12"/>
    <n v="1476.28"/>
    <s v="1/16/2004 0:00"/>
    <x v="0"/>
    <x v="0"/>
    <x v="7"/>
    <x v="1"/>
    <x v="1"/>
    <n v="37"/>
    <s v="S24_2972"/>
    <x v="23"/>
    <s v="(91) 555 94 44"/>
    <s v="C/ Moralzarzal, 86"/>
    <m/>
    <s v="Madrid"/>
    <m/>
    <n v="28034"/>
    <x v="7"/>
    <x v="1"/>
    <s v="Freyre"/>
    <s v="Diego"/>
    <x v="0"/>
  </r>
  <r>
    <n v="10225"/>
    <n v="42"/>
    <n v="36.630000000000003"/>
    <n v="3"/>
    <n v="1538.46"/>
    <s v="2/22/2004 0:00"/>
    <x v="0"/>
    <x v="0"/>
    <x v="0"/>
    <x v="1"/>
    <x v="1"/>
    <n v="37"/>
    <s v="S24_2972"/>
    <x v="69"/>
    <s v="0897-034555"/>
    <s v="Grenzacherweg 237"/>
    <m/>
    <s v="Gensve"/>
    <m/>
    <n v="1203"/>
    <x v="17"/>
    <x v="1"/>
    <s v="Holz"/>
    <s v="Michael"/>
    <x v="0"/>
  </r>
  <r>
    <n v="10239"/>
    <n v="20"/>
    <n v="44.56"/>
    <n v="2"/>
    <n v="891.2"/>
    <d v="2004-12-04T00:00:00"/>
    <x v="0"/>
    <x v="1"/>
    <x v="8"/>
    <x v="1"/>
    <x v="1"/>
    <n v="37"/>
    <s v="S24_2972"/>
    <x v="60"/>
    <s v="981-443655"/>
    <s v="Torikatu 38"/>
    <m/>
    <s v="Oulu"/>
    <m/>
    <n v="90110"/>
    <x v="4"/>
    <x v="1"/>
    <s v="Koskitalo"/>
    <s v="Pirkko"/>
    <x v="0"/>
  </r>
  <r>
    <n v="10253"/>
    <n v="40"/>
    <n v="42.67"/>
    <n v="7"/>
    <n v="1706.8"/>
    <d v="2004-01-06T00:00:00"/>
    <x v="3"/>
    <x v="1"/>
    <x v="9"/>
    <x v="1"/>
    <x v="1"/>
    <n v="37"/>
    <s v="S24_2972"/>
    <x v="22"/>
    <s v="(171) 555-2282"/>
    <s v="Berkeley Gardens 12  Brewery"/>
    <m/>
    <s v="Liverpool"/>
    <m/>
    <s v="WX1 6LT"/>
    <x v="6"/>
    <x v="1"/>
    <s v="Devon"/>
    <s v="Elizabeth"/>
    <x v="0"/>
  </r>
  <r>
    <n v="10266"/>
    <n v="34"/>
    <n v="40.4"/>
    <n v="8"/>
    <n v="1373.6"/>
    <d v="2004-06-07T00:00:00"/>
    <x v="0"/>
    <x v="2"/>
    <x v="2"/>
    <x v="1"/>
    <x v="1"/>
    <n v="37"/>
    <s v="S24_2972"/>
    <x v="70"/>
    <s v="0522-556555"/>
    <s v="Strada Provinciale 124"/>
    <m/>
    <s v="Reggio Emilia"/>
    <m/>
    <n v="42100"/>
    <x v="12"/>
    <x v="1"/>
    <s v="Moroni"/>
    <s v="Maurizio"/>
    <x v="0"/>
  </r>
  <r>
    <n v="10278"/>
    <n v="31"/>
    <n v="38.89"/>
    <n v="8"/>
    <n v="1205.5899999999999"/>
    <d v="2004-06-08T00:00:00"/>
    <x v="0"/>
    <x v="2"/>
    <x v="3"/>
    <x v="1"/>
    <x v="1"/>
    <n v="37"/>
    <s v="S24_2972"/>
    <x v="84"/>
    <n v="7025551838"/>
    <s v="8489 Strong St."/>
    <m/>
    <s v="Las Vegas"/>
    <s v="NV"/>
    <n v="83030"/>
    <x v="0"/>
    <x v="0"/>
    <s v="King"/>
    <s v="Sue"/>
    <x v="0"/>
  </r>
  <r>
    <n v="10287"/>
    <n v="36"/>
    <n v="39.65"/>
    <n v="6"/>
    <n v="1427.4"/>
    <s v="8/30/2004 0:00"/>
    <x v="0"/>
    <x v="2"/>
    <x v="3"/>
    <x v="1"/>
    <x v="1"/>
    <n v="37"/>
    <s v="S24_2972"/>
    <x v="69"/>
    <s v="0897-034555"/>
    <s v="Grenzacherweg 237"/>
    <m/>
    <s v="Gensve"/>
    <m/>
    <n v="1203"/>
    <x v="17"/>
    <x v="1"/>
    <s v="Holz"/>
    <s v="Michael"/>
    <x v="0"/>
  </r>
  <r>
    <n v="10301"/>
    <n v="48"/>
    <n v="34.36"/>
    <n v="10"/>
    <n v="1649.28"/>
    <d v="2003-05-10T00:00:00"/>
    <x v="0"/>
    <x v="3"/>
    <x v="4"/>
    <x v="0"/>
    <x v="1"/>
    <n v="37"/>
    <s v="S24_2972"/>
    <x v="85"/>
    <s v="+47 2212 1555"/>
    <s v="Drammensveien 126 A, PB 744 Sentrum"/>
    <m/>
    <s v="Oslo"/>
    <m/>
    <s v="N 0106"/>
    <x v="2"/>
    <x v="1"/>
    <s v="Klaeboe"/>
    <s v="Jan"/>
    <x v="0"/>
  </r>
  <r>
    <n v="10310"/>
    <n v="33"/>
    <n v="41.91"/>
    <n v="4"/>
    <n v="1383.03"/>
    <s v="10/16/2004 0:00"/>
    <x v="0"/>
    <x v="3"/>
    <x v="4"/>
    <x v="1"/>
    <x v="1"/>
    <n v="37"/>
    <s v="S24_2972"/>
    <x v="68"/>
    <s v="0221-5554327"/>
    <s v="Mehrheimerstr. 369"/>
    <m/>
    <s v="Koln"/>
    <m/>
    <n v="50739"/>
    <x v="16"/>
    <x v="1"/>
    <s v="Pfalzheim"/>
    <s v="Henriette"/>
    <x v="0"/>
  </r>
  <r>
    <n v="10321"/>
    <n v="37"/>
    <n v="33.229999999999997"/>
    <n v="12"/>
    <n v="1229.51"/>
    <d v="2004-04-11T00:00:00"/>
    <x v="0"/>
    <x v="3"/>
    <x v="5"/>
    <x v="1"/>
    <x v="1"/>
    <n v="37"/>
    <s v="S24_2972"/>
    <x v="21"/>
    <n v="5085552555"/>
    <s v="1785 First Street"/>
    <m/>
    <s v="New Bedford"/>
    <s v="MA"/>
    <n v="50553"/>
    <x v="0"/>
    <x v="0"/>
    <s v="Benitez"/>
    <s v="Violeta"/>
    <x v="0"/>
  </r>
  <r>
    <n v="10331"/>
    <n v="27"/>
    <n v="42.24"/>
    <n v="13"/>
    <n v="1140.48"/>
    <s v="11/17/2004 0:00"/>
    <x v="0"/>
    <x v="3"/>
    <x v="5"/>
    <x v="1"/>
    <x v="1"/>
    <n v="37"/>
    <s v="S24_2972"/>
    <x v="45"/>
    <n v="2155559857"/>
    <s v="11328 Douglas Av."/>
    <m/>
    <s v="Philadelphia"/>
    <s v="PA"/>
    <n v="71270"/>
    <x v="0"/>
    <x v="0"/>
    <s v="Hernandez"/>
    <s v="Rosa"/>
    <x v="0"/>
  </r>
  <r>
    <n v="10342"/>
    <n v="39"/>
    <n v="40.4"/>
    <n v="9"/>
    <n v="1575.6"/>
    <s v="11/24/2004 0:00"/>
    <x v="0"/>
    <x v="3"/>
    <x v="5"/>
    <x v="1"/>
    <x v="1"/>
    <n v="37"/>
    <s v="S24_2972"/>
    <x v="10"/>
    <s v="03 9520 4555"/>
    <s v="636 St Kilda Road"/>
    <s v="Level 3"/>
    <s v="Melbourne"/>
    <s v="Victoria"/>
    <n v="3004"/>
    <x v="3"/>
    <x v="2"/>
    <s v="Ferguson"/>
    <s v="Peter"/>
    <x v="0"/>
  </r>
  <r>
    <n v="10355"/>
    <n v="36"/>
    <n v="38.520000000000003"/>
    <n v="4"/>
    <n v="1386.72"/>
    <d v="2004-07-12T00:00:00"/>
    <x v="0"/>
    <x v="3"/>
    <x v="6"/>
    <x v="1"/>
    <x v="1"/>
    <n v="37"/>
    <s v="S24_2972"/>
    <x v="23"/>
    <s v="(91) 555 94 44"/>
    <s v="C/ Moralzarzal, 86"/>
    <m/>
    <s v="Madrid"/>
    <m/>
    <n v="28034"/>
    <x v="7"/>
    <x v="1"/>
    <s v="Freyre"/>
    <s v="Diego"/>
    <x v="0"/>
  </r>
  <r>
    <n v="10367"/>
    <n v="36"/>
    <n v="100"/>
    <n v="2"/>
    <n v="5018.3999999999996"/>
    <d v="2005-12-01T00:00:00"/>
    <x v="5"/>
    <x v="0"/>
    <x v="7"/>
    <x v="2"/>
    <x v="1"/>
    <n v="37"/>
    <s v="S24_2972"/>
    <x v="3"/>
    <n v="6265557265"/>
    <s v="78934 Hillside Dr."/>
    <m/>
    <s v="Pasadena"/>
    <s v="CA"/>
    <n v="90003"/>
    <x v="0"/>
    <x v="0"/>
    <s v="Young"/>
    <s v="Julie"/>
    <x v="1"/>
  </r>
  <r>
    <n v="10378"/>
    <n v="41"/>
    <n v="100"/>
    <n v="7"/>
    <n v="5856.85"/>
    <d v="2005-10-02T00:00:00"/>
    <x v="0"/>
    <x v="0"/>
    <x v="0"/>
    <x v="2"/>
    <x v="1"/>
    <n v="37"/>
    <s v="S24_2972"/>
    <x v="23"/>
    <s v="(91) 555 94 44"/>
    <s v="C/ Moralzarzal, 86"/>
    <m/>
    <s v="Madrid"/>
    <m/>
    <n v="28034"/>
    <x v="7"/>
    <x v="1"/>
    <s v="Freyre"/>
    <s v="Diego"/>
    <x v="1"/>
  </r>
  <r>
    <n v="10390"/>
    <n v="37"/>
    <n v="100"/>
    <n v="5"/>
    <n v="4894.7299999999996"/>
    <d v="2005-04-03T00:00:00"/>
    <x v="0"/>
    <x v="0"/>
    <x v="11"/>
    <x v="2"/>
    <x v="1"/>
    <n v="37"/>
    <s v="S24_2972"/>
    <x v="39"/>
    <n v="4155551450"/>
    <s v="5677 Strong St."/>
    <m/>
    <s v="San Rafael"/>
    <s v="CA"/>
    <n v="97562"/>
    <x v="0"/>
    <x v="0"/>
    <s v="Nelson"/>
    <s v="Valarie"/>
    <x v="1"/>
  </r>
  <r>
    <n v="10405"/>
    <n v="47"/>
    <n v="44.56"/>
    <n v="2"/>
    <n v="2094.3200000000002"/>
    <s v="4/14/2005 0:00"/>
    <x v="0"/>
    <x v="1"/>
    <x v="8"/>
    <x v="2"/>
    <x v="1"/>
    <n v="37"/>
    <s v="S24_2972"/>
    <x v="83"/>
    <s v="88.60.1555"/>
    <s v="24, place Kluber"/>
    <m/>
    <s v="Strasbourg"/>
    <m/>
    <n v="67000"/>
    <x v="1"/>
    <x v="1"/>
    <s v="Citeaux"/>
    <s v="Frederique"/>
    <x v="0"/>
  </r>
  <r>
    <n v="10419"/>
    <n v="15"/>
    <n v="42.67"/>
    <n v="7"/>
    <n v="640.04999999999995"/>
    <s v="5/17/2005 0:00"/>
    <x v="0"/>
    <x v="1"/>
    <x v="1"/>
    <x v="2"/>
    <x v="1"/>
    <n v="37"/>
    <s v="S24_2972"/>
    <x v="19"/>
    <s v="6562-9555"/>
    <s v="Geislweg 14"/>
    <m/>
    <s v="Salzburg"/>
    <m/>
    <n v="5020"/>
    <x v="5"/>
    <x v="1"/>
    <s v="Pipps"/>
    <s v="Georg"/>
    <x v="0"/>
  </r>
  <r>
    <n v="10105"/>
    <n v="44"/>
    <n v="72.58"/>
    <n v="4"/>
    <n v="3193.52"/>
    <d v="2003-11-02T00:00:00"/>
    <x v="0"/>
    <x v="0"/>
    <x v="0"/>
    <x v="0"/>
    <x v="3"/>
    <n v="88"/>
    <s v="S24_3151"/>
    <x v="48"/>
    <s v="31 12 3555"/>
    <s v="Vinb'ltet 34"/>
    <m/>
    <s v="Kobenhavn"/>
    <m/>
    <n v="1734"/>
    <x v="13"/>
    <x v="1"/>
    <s v="Petersen"/>
    <s v="Jytte"/>
    <x v="1"/>
  </r>
  <r>
    <n v="10119"/>
    <n v="35"/>
    <n v="87.62"/>
    <n v="13"/>
    <n v="3066.7"/>
    <s v="4/28/2003 0:00"/>
    <x v="0"/>
    <x v="1"/>
    <x v="8"/>
    <x v="0"/>
    <x v="3"/>
    <n v="88"/>
    <s v="S24_3151"/>
    <x v="19"/>
    <s v="6562-9555"/>
    <s v="Geislweg 14"/>
    <m/>
    <s v="Salzburg"/>
    <m/>
    <n v="5020"/>
    <x v="5"/>
    <x v="1"/>
    <s v="Pipps"/>
    <s v="Georg"/>
    <x v="1"/>
  </r>
  <r>
    <n v="10129"/>
    <n v="41"/>
    <n v="94.71"/>
    <n v="4"/>
    <n v="3883.11"/>
    <d v="2003-12-06T00:00:00"/>
    <x v="0"/>
    <x v="1"/>
    <x v="9"/>
    <x v="0"/>
    <x v="3"/>
    <n v="88"/>
    <s v="S24_3151"/>
    <x v="49"/>
    <s v="(171) 555-0297"/>
    <s v="35 King George"/>
    <m/>
    <s v="London"/>
    <m/>
    <s v="WX3 6FW"/>
    <x v="6"/>
    <x v="1"/>
    <s v="Brown"/>
    <s v="Ann"/>
    <x v="1"/>
  </r>
  <r>
    <n v="10142"/>
    <n v="49"/>
    <n v="98.25"/>
    <n v="1"/>
    <n v="4814.25"/>
    <d v="2003-08-08T00:00:00"/>
    <x v="0"/>
    <x v="2"/>
    <x v="3"/>
    <x v="0"/>
    <x v="3"/>
    <n v="88"/>
    <s v="S24_3151"/>
    <x v="39"/>
    <n v="4155551450"/>
    <s v="5677 Strong St."/>
    <m/>
    <s v="San Rafael"/>
    <s v="CA"/>
    <n v="97562"/>
    <x v="0"/>
    <x v="0"/>
    <s v="Nelson"/>
    <s v="Valarie"/>
    <x v="1"/>
  </r>
  <r>
    <n v="10154"/>
    <n v="31"/>
    <n v="91.17"/>
    <n v="2"/>
    <n v="2826.27"/>
    <d v="2003-02-10T00:00:00"/>
    <x v="0"/>
    <x v="3"/>
    <x v="4"/>
    <x v="0"/>
    <x v="3"/>
    <n v="88"/>
    <s v="S24_3151"/>
    <x v="80"/>
    <n v="3105552373"/>
    <s v="4097 Douglas Av."/>
    <m/>
    <s v="Glendale"/>
    <s v="CA"/>
    <n v="92561"/>
    <x v="0"/>
    <x v="0"/>
    <s v="Young"/>
    <s v="Leslie"/>
    <x v="0"/>
  </r>
  <r>
    <n v="10167"/>
    <n v="20"/>
    <n v="79.66"/>
    <n v="11"/>
    <n v="1593.2"/>
    <s v="10/23/2003 0:00"/>
    <x v="3"/>
    <x v="3"/>
    <x v="4"/>
    <x v="0"/>
    <x v="3"/>
    <n v="88"/>
    <s v="S24_3151"/>
    <x v="37"/>
    <s v="0695-34 6555"/>
    <s v="?kergatan 24"/>
    <m/>
    <s v="Boras"/>
    <m/>
    <s v="S-844 67"/>
    <x v="8"/>
    <x v="1"/>
    <s v="Larsson"/>
    <s v="Maria"/>
    <x v="0"/>
  </r>
  <r>
    <n v="10177"/>
    <n v="45"/>
    <n v="72.58"/>
    <n v="2"/>
    <n v="3266.1"/>
    <d v="2003-07-11T00:00:00"/>
    <x v="0"/>
    <x v="3"/>
    <x v="5"/>
    <x v="0"/>
    <x v="3"/>
    <n v="88"/>
    <s v="S24_3151"/>
    <x v="76"/>
    <s v="+34 913 728 555"/>
    <s v="Merchants House, 27-30 Merchant's Quay"/>
    <m/>
    <s v="Madrid"/>
    <m/>
    <n v="28023"/>
    <x v="7"/>
    <x v="1"/>
    <s v="Fernandez"/>
    <s v="Jesus"/>
    <x v="1"/>
  </r>
  <r>
    <n v="10185"/>
    <n v="33"/>
    <n v="74.349999999999994"/>
    <n v="2"/>
    <n v="2453.5500000000002"/>
    <s v="11/14/2003 0:00"/>
    <x v="0"/>
    <x v="3"/>
    <x v="5"/>
    <x v="0"/>
    <x v="3"/>
    <n v="88"/>
    <s v="S24_3151"/>
    <x v="50"/>
    <n v="5085559555"/>
    <s v="4575 Hillside Dr."/>
    <m/>
    <s v="New Bedford"/>
    <s v="MA"/>
    <n v="50553"/>
    <x v="0"/>
    <x v="0"/>
    <s v="Tam"/>
    <s v="Wing C"/>
    <x v="0"/>
  </r>
  <r>
    <n v="10197"/>
    <n v="47"/>
    <n v="83.2"/>
    <n v="8"/>
    <n v="3910.4"/>
    <s v="11/26/2003 0:00"/>
    <x v="0"/>
    <x v="3"/>
    <x v="5"/>
    <x v="0"/>
    <x v="3"/>
    <n v="88"/>
    <s v="S24_3151"/>
    <x v="53"/>
    <s v="(93) 203 4555"/>
    <s v="Rambla de Catalu¤a, 23"/>
    <m/>
    <s v="Barcelona"/>
    <m/>
    <n v="8022"/>
    <x v="7"/>
    <x v="1"/>
    <s v="Saavedra"/>
    <s v="Eduardo"/>
    <x v="1"/>
  </r>
  <r>
    <n v="10208"/>
    <n v="20"/>
    <n v="89.4"/>
    <n v="2"/>
    <n v="1788"/>
    <d v="2004-02-01T00:00:00"/>
    <x v="0"/>
    <x v="0"/>
    <x v="7"/>
    <x v="1"/>
    <x v="3"/>
    <n v="88"/>
    <s v="S24_3151"/>
    <x v="30"/>
    <s v="78.32.5555"/>
    <s v="2, rue du Commerce"/>
    <m/>
    <s v="Lyon"/>
    <m/>
    <n v="69004"/>
    <x v="1"/>
    <x v="1"/>
    <s v="Saveley"/>
    <s v="Mary"/>
    <x v="0"/>
  </r>
  <r>
    <n v="10222"/>
    <n v="47"/>
    <n v="70.81"/>
    <n v="14"/>
    <n v="3328.07"/>
    <s v="2/19/2004 0:00"/>
    <x v="0"/>
    <x v="0"/>
    <x v="0"/>
    <x v="1"/>
    <x v="3"/>
    <n v="88"/>
    <s v="S24_3151"/>
    <x v="55"/>
    <n v="7605558146"/>
    <s v="361 Furth Circle"/>
    <m/>
    <s v="San Diego"/>
    <s v="CA"/>
    <n v="91217"/>
    <x v="0"/>
    <x v="0"/>
    <s v="Thompson"/>
    <s v="Valarie"/>
    <x v="1"/>
  </r>
  <r>
    <n v="10233"/>
    <n v="40"/>
    <n v="94.71"/>
    <n v="2"/>
    <n v="3788.4"/>
    <s v="3/29/2004 0:00"/>
    <x v="0"/>
    <x v="0"/>
    <x v="11"/>
    <x v="1"/>
    <x v="3"/>
    <n v="88"/>
    <s v="S24_3151"/>
    <x v="12"/>
    <n v="2015559350"/>
    <s v="7476 Moss Rd."/>
    <m/>
    <s v="Newark"/>
    <s v="NJ"/>
    <n v="94019"/>
    <x v="0"/>
    <x v="0"/>
    <s v="Brown"/>
    <s v="William"/>
    <x v="1"/>
  </r>
  <r>
    <n v="10248"/>
    <n v="30"/>
    <n v="100"/>
    <n v="5"/>
    <n v="3053.7"/>
    <d v="2004-07-05T00:00:00"/>
    <x v="3"/>
    <x v="1"/>
    <x v="1"/>
    <x v="1"/>
    <x v="3"/>
    <n v="88"/>
    <s v="S24_3151"/>
    <x v="0"/>
    <n v="2125557818"/>
    <s v="897 Long Airport Avenue"/>
    <m/>
    <s v="NYC"/>
    <s v="NY"/>
    <n v="10022"/>
    <x v="0"/>
    <x v="0"/>
    <s v="Yu"/>
    <s v="Kwai"/>
    <x v="1"/>
  </r>
  <r>
    <n v="10261"/>
    <n v="22"/>
    <n v="91.17"/>
    <n v="3"/>
    <n v="2005.74"/>
    <s v="6/17/2004 0:00"/>
    <x v="0"/>
    <x v="1"/>
    <x v="9"/>
    <x v="1"/>
    <x v="3"/>
    <n v="88"/>
    <s v="S24_3151"/>
    <x v="43"/>
    <s v="(514) 555-8054"/>
    <s v="43 rue St. Laurent"/>
    <m/>
    <s v="Montreal"/>
    <s v="Quebec"/>
    <s v="H1J 1C3"/>
    <x v="10"/>
    <x v="0"/>
    <s v="Fresnisre"/>
    <s v="Jean"/>
    <x v="0"/>
  </r>
  <r>
    <n v="10273"/>
    <n v="27"/>
    <n v="100"/>
    <n v="6"/>
    <n v="2796.12"/>
    <s v="7/21/2004 0:00"/>
    <x v="0"/>
    <x v="2"/>
    <x v="2"/>
    <x v="1"/>
    <x v="3"/>
    <n v="88"/>
    <s v="S24_3151"/>
    <x v="56"/>
    <s v="(02) 5554 67"/>
    <s v="Rue Joseph-Bens 532"/>
    <m/>
    <s v="Bruxelles"/>
    <m/>
    <s v="B-1180"/>
    <x v="14"/>
    <x v="1"/>
    <s v="Dewey"/>
    <s v="Catherine"/>
    <x v="0"/>
  </r>
  <r>
    <n v="10283"/>
    <n v="34"/>
    <n v="92.94"/>
    <n v="8"/>
    <n v="3159.96"/>
    <s v="8/20/2004 0:00"/>
    <x v="0"/>
    <x v="2"/>
    <x v="3"/>
    <x v="1"/>
    <x v="3"/>
    <n v="88"/>
    <s v="S24_3151"/>
    <x v="57"/>
    <s v="(604) 555-4555"/>
    <s v="23 Tsawassen Blvd."/>
    <m/>
    <s v="Tsawassen"/>
    <s v="BC"/>
    <s v="T2F 8M4"/>
    <x v="10"/>
    <x v="0"/>
    <s v="Lincoln"/>
    <s v="Elizabeth"/>
    <x v="1"/>
  </r>
  <r>
    <n v="10295"/>
    <n v="46"/>
    <n v="84.97"/>
    <n v="3"/>
    <n v="3908.62"/>
    <d v="2004-10-09T00:00:00"/>
    <x v="0"/>
    <x v="2"/>
    <x v="10"/>
    <x v="1"/>
    <x v="3"/>
    <n v="88"/>
    <s v="S24_3151"/>
    <x v="58"/>
    <n v="6175559555"/>
    <s v="8616 Spinnaker Dr."/>
    <m/>
    <s v="Boston"/>
    <s v="MA"/>
    <n v="51003"/>
    <x v="0"/>
    <x v="0"/>
    <s v="Yoshido"/>
    <s v="Juri"/>
    <x v="1"/>
  </r>
  <r>
    <n v="10306"/>
    <n v="31"/>
    <n v="84.08"/>
    <n v="2"/>
    <n v="2606.48"/>
    <s v="10/14/2004 0:00"/>
    <x v="0"/>
    <x v="3"/>
    <x v="4"/>
    <x v="1"/>
    <x v="3"/>
    <n v="88"/>
    <s v="S24_3151"/>
    <x v="77"/>
    <s v="(171) 555-1555"/>
    <s v="Fauntleroy Circus"/>
    <m/>
    <s v="Manchester"/>
    <m/>
    <s v="EC2 5NT"/>
    <x v="6"/>
    <x v="1"/>
    <s v="Ashworth"/>
    <s v="Victoria"/>
    <x v="0"/>
  </r>
  <r>
    <n v="10315"/>
    <n v="24"/>
    <n v="86.74"/>
    <n v="1"/>
    <n v="2081.7600000000002"/>
    <s v="10/29/2004 0:00"/>
    <x v="0"/>
    <x v="3"/>
    <x v="4"/>
    <x v="1"/>
    <x v="3"/>
    <n v="88"/>
    <s v="S24_3151"/>
    <x v="14"/>
    <s v="40.67.8555"/>
    <s v="67, rue des Cinquante Otages"/>
    <m/>
    <s v="Nantes"/>
    <m/>
    <n v="44000"/>
    <x v="1"/>
    <x v="1"/>
    <s v="Labrune"/>
    <s v="Janine"/>
    <x v="0"/>
  </r>
  <r>
    <n v="10326"/>
    <n v="41"/>
    <n v="85.85"/>
    <n v="3"/>
    <n v="3519.85"/>
    <d v="2004-09-11T00:00:00"/>
    <x v="0"/>
    <x v="3"/>
    <x v="5"/>
    <x v="1"/>
    <x v="3"/>
    <n v="88"/>
    <s v="S24_3151"/>
    <x v="24"/>
    <s v="0921-12 3555"/>
    <s v="Berguvsv„gen  8"/>
    <m/>
    <s v="Lule"/>
    <m/>
    <s v="S-958 22"/>
    <x v="8"/>
    <x v="1"/>
    <s v="Berglund"/>
    <s v="Christina"/>
    <x v="1"/>
  </r>
  <r>
    <n v="10339"/>
    <n v="55"/>
    <n v="100"/>
    <n v="13"/>
    <n v="10758"/>
    <s v="11/23/2004 0:00"/>
    <x v="0"/>
    <x v="3"/>
    <x v="5"/>
    <x v="1"/>
    <x v="3"/>
    <n v="88"/>
    <s v="S24_3151"/>
    <x v="35"/>
    <s v="+81 3 3584 0555"/>
    <s v="2-2-8 Roppongi"/>
    <m/>
    <s v="Minato-ku"/>
    <s v="Tokyo"/>
    <s v="106-0032"/>
    <x v="11"/>
    <x v="3"/>
    <s v="Shimamura"/>
    <s v="Akiko"/>
    <x v="2"/>
  </r>
  <r>
    <n v="10350"/>
    <n v="30"/>
    <n v="100"/>
    <n v="9"/>
    <n v="3021"/>
    <d v="2004-02-12T00:00:00"/>
    <x v="0"/>
    <x v="3"/>
    <x v="6"/>
    <x v="1"/>
    <x v="3"/>
    <n v="88"/>
    <s v="S24_3151"/>
    <x v="23"/>
    <s v="(91) 555 94 44"/>
    <s v="C/ Moralzarzal, 86"/>
    <m/>
    <s v="Madrid"/>
    <m/>
    <n v="28034"/>
    <x v="7"/>
    <x v="1"/>
    <s v="Freyre"/>
    <s v="Diego"/>
    <x v="1"/>
  </r>
  <r>
    <n v="10373"/>
    <n v="33"/>
    <n v="57.32"/>
    <n v="12"/>
    <n v="1891.56"/>
    <s v="1/31/2005 0:00"/>
    <x v="0"/>
    <x v="0"/>
    <x v="7"/>
    <x v="2"/>
    <x v="3"/>
    <n v="88"/>
    <s v="S24_3151"/>
    <x v="60"/>
    <s v="981-443655"/>
    <s v="Torikatu 38"/>
    <m/>
    <s v="Oulu"/>
    <m/>
    <n v="90110"/>
    <x v="4"/>
    <x v="1"/>
    <s v="Koskitalo"/>
    <s v="Pirkko"/>
    <x v="0"/>
  </r>
  <r>
    <n v="10384"/>
    <n v="43"/>
    <n v="97.87"/>
    <n v="2"/>
    <n v="4208.41"/>
    <s v="2/23/2005 0:00"/>
    <x v="0"/>
    <x v="0"/>
    <x v="0"/>
    <x v="2"/>
    <x v="3"/>
    <n v="88"/>
    <s v="S24_3151"/>
    <x v="4"/>
    <n v="6505551386"/>
    <s v="7734 Strong St."/>
    <m/>
    <s v="San Francisco"/>
    <s v="CA"/>
    <m/>
    <x v="0"/>
    <x v="0"/>
    <s v="Brown"/>
    <s v="Julie"/>
    <x v="1"/>
  </r>
  <r>
    <n v="10396"/>
    <n v="27"/>
    <n v="83.2"/>
    <n v="7"/>
    <n v="2246.4"/>
    <s v="3/23/2005 0:00"/>
    <x v="0"/>
    <x v="0"/>
    <x v="11"/>
    <x v="2"/>
    <x v="3"/>
    <n v="88"/>
    <s v="S24_3151"/>
    <x v="39"/>
    <n v="4155551450"/>
    <s v="5677 Strong St."/>
    <m/>
    <s v="San Rafael"/>
    <s v="CA"/>
    <n v="97562"/>
    <x v="0"/>
    <x v="0"/>
    <s v="Nelson"/>
    <s v="Valarie"/>
    <x v="0"/>
  </r>
  <r>
    <n v="10414"/>
    <n v="60"/>
    <n v="100"/>
    <n v="5"/>
    <n v="6107.4"/>
    <d v="2005-06-05T00:00:00"/>
    <x v="4"/>
    <x v="1"/>
    <x v="1"/>
    <x v="2"/>
    <x v="3"/>
    <n v="88"/>
    <s v="S24_3151"/>
    <x v="58"/>
    <n v="6175559555"/>
    <s v="8616 Spinnaker Dr."/>
    <m/>
    <s v="Boston"/>
    <s v="MA"/>
    <n v="51003"/>
    <x v="0"/>
    <x v="0"/>
    <s v="Yoshido"/>
    <s v="Juri"/>
    <x v="1"/>
  </r>
  <r>
    <n v="10110"/>
    <n v="27"/>
    <n v="73.62"/>
    <n v="12"/>
    <n v="1987.74"/>
    <s v="3/18/2003 0:00"/>
    <x v="0"/>
    <x v="0"/>
    <x v="11"/>
    <x v="0"/>
    <x v="1"/>
    <n v="85"/>
    <s v="S24_3191"/>
    <x v="77"/>
    <s v="(171) 555-1555"/>
    <s v="Fauntleroy Circus"/>
    <m/>
    <s v="Manchester"/>
    <m/>
    <s v="EC2 5NT"/>
    <x v="6"/>
    <x v="1"/>
    <s v="Ashworth"/>
    <s v="Victoria"/>
    <x v="0"/>
  </r>
  <r>
    <n v="10124"/>
    <n v="49"/>
    <n v="83.04"/>
    <n v="11"/>
    <n v="4068.96"/>
    <s v="5/21/2003 0:00"/>
    <x v="0"/>
    <x v="1"/>
    <x v="1"/>
    <x v="0"/>
    <x v="1"/>
    <n v="85"/>
    <s v="S24_3191"/>
    <x v="84"/>
    <n v="7025551838"/>
    <s v="8489 Strong St."/>
    <m/>
    <s v="Las Vegas"/>
    <s v="NV"/>
    <n v="83030"/>
    <x v="0"/>
    <x v="0"/>
    <s v="King"/>
    <s v="Sue"/>
    <x v="1"/>
  </r>
  <r>
    <n v="10148"/>
    <n v="31"/>
    <n v="73.62"/>
    <n v="5"/>
    <n v="2282.2199999999998"/>
    <d v="2003-11-09T00:00:00"/>
    <x v="0"/>
    <x v="2"/>
    <x v="10"/>
    <x v="0"/>
    <x v="1"/>
    <n v="85"/>
    <s v="S24_3191"/>
    <x v="42"/>
    <s v="02 9936 8555"/>
    <s v="201 Miller Street"/>
    <s v="Level 15"/>
    <s v="North Sydney"/>
    <s v="NSW"/>
    <n v="2060"/>
    <x v="3"/>
    <x v="2"/>
    <s v="O'Hara"/>
    <s v="Anna"/>
    <x v="0"/>
  </r>
  <r>
    <n v="10161"/>
    <n v="20"/>
    <n v="77.05"/>
    <n v="4"/>
    <n v="1541"/>
    <s v="10/17/2003 0:00"/>
    <x v="0"/>
    <x v="3"/>
    <x v="4"/>
    <x v="0"/>
    <x v="1"/>
    <n v="85"/>
    <s v="S24_3191"/>
    <x v="78"/>
    <s v="86 21 3555"/>
    <s v="Smagsloget 45"/>
    <m/>
    <s v="Aaarhus"/>
    <m/>
    <n v="8200"/>
    <x v="13"/>
    <x v="1"/>
    <s v="Ibsen"/>
    <s v="Palle"/>
    <x v="0"/>
  </r>
  <r>
    <n v="10172"/>
    <n v="24"/>
    <n v="81.33"/>
    <n v="2"/>
    <n v="1951.92"/>
    <d v="2003-05-11T00:00:00"/>
    <x v="0"/>
    <x v="3"/>
    <x v="5"/>
    <x v="0"/>
    <x v="1"/>
    <n v="85"/>
    <s v="S24_3191"/>
    <x v="13"/>
    <n v="2035552570"/>
    <s v="25593 South Bay Ln."/>
    <m/>
    <s v="Bridgewater"/>
    <s v="CT"/>
    <n v="97562"/>
    <x v="0"/>
    <x v="0"/>
    <s v="King"/>
    <s v="Julie"/>
    <x v="0"/>
  </r>
  <r>
    <n v="10182"/>
    <n v="33"/>
    <n v="94.17"/>
    <n v="15"/>
    <n v="3107.61"/>
    <d v="2003-12-11T00:00:00"/>
    <x v="0"/>
    <x v="3"/>
    <x v="5"/>
    <x v="0"/>
    <x v="1"/>
    <n v="85"/>
    <s v="S24_3191"/>
    <x v="39"/>
    <n v="4155551450"/>
    <s v="5677 Strong St."/>
    <m/>
    <s v="San Rafael"/>
    <s v="CA"/>
    <n v="97562"/>
    <x v="0"/>
    <x v="0"/>
    <s v="Nelson"/>
    <s v="Valarie"/>
    <x v="1"/>
  </r>
  <r>
    <n v="10192"/>
    <n v="32"/>
    <n v="72.77"/>
    <n v="3"/>
    <n v="2328.64"/>
    <s v="11/20/2003 0:00"/>
    <x v="0"/>
    <x v="3"/>
    <x v="5"/>
    <x v="0"/>
    <x v="1"/>
    <n v="85"/>
    <s v="S24_3191"/>
    <x v="40"/>
    <n v="6035558647"/>
    <s v="2304 Long Airport Avenue"/>
    <m/>
    <s v="Nashua"/>
    <s v="NH"/>
    <n v="62005"/>
    <x v="0"/>
    <x v="0"/>
    <s v="Young"/>
    <s v="Valarie"/>
    <x v="0"/>
  </r>
  <r>
    <n v="10204"/>
    <n v="40"/>
    <n v="79.62"/>
    <n v="9"/>
    <n v="3184.8"/>
    <d v="2003-02-12T00:00:00"/>
    <x v="0"/>
    <x v="3"/>
    <x v="6"/>
    <x v="0"/>
    <x v="1"/>
    <n v="85"/>
    <s v="S24_3191"/>
    <x v="74"/>
    <n v="2125557413"/>
    <s v="4092 Furth Circle"/>
    <s v="Suite 400"/>
    <s v="NYC"/>
    <s v="NY"/>
    <n v="10022"/>
    <x v="0"/>
    <x v="0"/>
    <s v="Young"/>
    <s v="Jeff"/>
    <x v="1"/>
  </r>
  <r>
    <n v="10212"/>
    <n v="27"/>
    <n v="79.62"/>
    <n v="2"/>
    <n v="2149.7399999999998"/>
    <s v="1/16/2004 0:00"/>
    <x v="0"/>
    <x v="0"/>
    <x v="7"/>
    <x v="1"/>
    <x v="1"/>
    <n v="85"/>
    <s v="S24_3191"/>
    <x v="23"/>
    <s v="(91) 555 94 44"/>
    <s v="C/ Moralzarzal, 86"/>
    <m/>
    <s v="Madrid"/>
    <m/>
    <n v="28034"/>
    <x v="7"/>
    <x v="1"/>
    <s v="Freyre"/>
    <s v="Diego"/>
    <x v="0"/>
  </r>
  <r>
    <n v="10227"/>
    <n v="40"/>
    <n v="79.62"/>
    <n v="15"/>
    <n v="3184.8"/>
    <d v="2004-02-03T00:00:00"/>
    <x v="0"/>
    <x v="0"/>
    <x v="11"/>
    <x v="1"/>
    <x v="1"/>
    <n v="85"/>
    <s v="S24_3191"/>
    <x v="30"/>
    <s v="78.32.5555"/>
    <s v="2, rue du Commerce"/>
    <m/>
    <s v="Lyon"/>
    <m/>
    <n v="69004"/>
    <x v="1"/>
    <x v="1"/>
    <s v="Saveley"/>
    <s v="Mary"/>
    <x v="1"/>
  </r>
  <r>
    <n v="10241"/>
    <n v="26"/>
    <n v="81.33"/>
    <n v="7"/>
    <n v="2114.58"/>
    <s v="4/13/2004 0:00"/>
    <x v="0"/>
    <x v="1"/>
    <x v="8"/>
    <x v="1"/>
    <x v="1"/>
    <n v="85"/>
    <s v="S24_3191"/>
    <x v="83"/>
    <s v="88.60.1555"/>
    <s v="24, place Kluber"/>
    <m/>
    <s v="Strasbourg"/>
    <m/>
    <n v="67000"/>
    <x v="1"/>
    <x v="1"/>
    <s v="Citeaux"/>
    <s v="Frederique"/>
    <x v="0"/>
  </r>
  <r>
    <n v="10267"/>
    <n v="44"/>
    <n v="96.74"/>
    <n v="4"/>
    <n v="4256.5600000000004"/>
    <d v="2004-07-07T00:00:00"/>
    <x v="0"/>
    <x v="2"/>
    <x v="2"/>
    <x v="1"/>
    <x v="1"/>
    <n v="85"/>
    <s v="S24_3191"/>
    <x v="74"/>
    <n v="2125557413"/>
    <s v="4092 Furth Circle"/>
    <s v="Suite 400"/>
    <s v="NYC"/>
    <s v="NY"/>
    <n v="10022"/>
    <x v="0"/>
    <x v="0"/>
    <s v="Young"/>
    <s v="Jeff"/>
    <x v="1"/>
  </r>
  <r>
    <n v="10279"/>
    <n v="33"/>
    <n v="71.06"/>
    <n v="4"/>
    <n v="2344.98"/>
    <d v="2004-09-08T00:00:00"/>
    <x v="0"/>
    <x v="2"/>
    <x v="3"/>
    <x v="1"/>
    <x v="1"/>
    <n v="85"/>
    <s v="S24_3191"/>
    <x v="23"/>
    <s v="(91) 555 94 44"/>
    <s v="C/ Moralzarzal, 86"/>
    <m/>
    <s v="Madrid"/>
    <m/>
    <n v="28034"/>
    <x v="7"/>
    <x v="1"/>
    <s v="Freyre"/>
    <s v="Diego"/>
    <x v="0"/>
  </r>
  <r>
    <n v="10288"/>
    <n v="34"/>
    <n v="68.489999999999995"/>
    <n v="10"/>
    <n v="2328.66"/>
    <d v="2004-01-09T00:00:00"/>
    <x v="0"/>
    <x v="2"/>
    <x v="10"/>
    <x v="1"/>
    <x v="1"/>
    <n v="85"/>
    <s v="S24_3191"/>
    <x v="65"/>
    <s v="+65 224 1555"/>
    <s v="Village Close - 106 Linden Road Sandown"/>
    <s v="2nd Floor"/>
    <s v="Singapore"/>
    <m/>
    <n v="69045"/>
    <x v="9"/>
    <x v="2"/>
    <s v="Victorino"/>
    <s v="Wendy"/>
    <x v="0"/>
  </r>
  <r>
    <n v="10302"/>
    <n v="48"/>
    <n v="74.48"/>
    <n v="6"/>
    <n v="3575.04"/>
    <d v="2003-06-10T00:00:00"/>
    <x v="0"/>
    <x v="3"/>
    <x v="4"/>
    <x v="0"/>
    <x v="1"/>
    <n v="85"/>
    <s v="S24_3191"/>
    <x v="22"/>
    <s v="(171) 555-2282"/>
    <s v="Berkeley Gardens 12  Brewery"/>
    <m/>
    <s v="Liverpool"/>
    <m/>
    <s v="WX1 6LT"/>
    <x v="6"/>
    <x v="1"/>
    <s v="Devon"/>
    <s v="Elizabeth"/>
    <x v="1"/>
  </r>
  <r>
    <n v="10311"/>
    <n v="25"/>
    <n v="83.04"/>
    <n v="5"/>
    <n v="2076"/>
    <s v="10/16/2004 0:00"/>
    <x v="0"/>
    <x v="3"/>
    <x v="4"/>
    <x v="1"/>
    <x v="1"/>
    <n v="85"/>
    <s v="S24_3191"/>
    <x v="23"/>
    <s v="(91) 555 94 44"/>
    <s v="C/ Moralzarzal, 86"/>
    <m/>
    <s v="Madrid"/>
    <m/>
    <n v="28034"/>
    <x v="7"/>
    <x v="1"/>
    <s v="Freyre"/>
    <s v="Diego"/>
    <x v="0"/>
  </r>
  <r>
    <n v="10321"/>
    <n v="39"/>
    <n v="84.75"/>
    <n v="2"/>
    <n v="3305.25"/>
    <d v="2004-04-11T00:00:00"/>
    <x v="0"/>
    <x v="3"/>
    <x v="5"/>
    <x v="1"/>
    <x v="1"/>
    <n v="85"/>
    <s v="S24_3191"/>
    <x v="21"/>
    <n v="5085552555"/>
    <s v="1785 First Street"/>
    <m/>
    <s v="New Bedford"/>
    <s v="MA"/>
    <n v="50553"/>
    <x v="0"/>
    <x v="0"/>
    <s v="Benitez"/>
    <s v="Violeta"/>
    <x v="1"/>
  </r>
  <r>
    <n v="10332"/>
    <n v="45"/>
    <n v="34.19"/>
    <n v="12"/>
    <n v="1538.55"/>
    <s v="11/17/2004 0:00"/>
    <x v="0"/>
    <x v="3"/>
    <x v="5"/>
    <x v="1"/>
    <x v="1"/>
    <n v="85"/>
    <s v="S24_3191"/>
    <x v="77"/>
    <s v="(171) 555-1555"/>
    <s v="Fauntleroy Circus"/>
    <m/>
    <s v="Manchester"/>
    <m/>
    <s v="EC2 5NT"/>
    <x v="6"/>
    <x v="1"/>
    <s v="Ashworth"/>
    <s v="Victoria"/>
    <x v="0"/>
  </r>
  <r>
    <n v="10346"/>
    <n v="24"/>
    <n v="100"/>
    <n v="2"/>
    <n v="3325.92"/>
    <s v="11/29/2004 0:00"/>
    <x v="0"/>
    <x v="3"/>
    <x v="5"/>
    <x v="1"/>
    <x v="1"/>
    <n v="85"/>
    <s v="S24_3191"/>
    <x v="84"/>
    <n v="7025551838"/>
    <s v="8489 Strong St."/>
    <m/>
    <s v="Las Vegas"/>
    <s v="NV"/>
    <n v="83030"/>
    <x v="0"/>
    <x v="0"/>
    <s v="King"/>
    <s v="Sue"/>
    <x v="1"/>
  </r>
  <r>
    <n v="10368"/>
    <n v="46"/>
    <n v="79.62"/>
    <n v="1"/>
    <n v="3662.52"/>
    <s v="1/19/2005 0:00"/>
    <x v="0"/>
    <x v="0"/>
    <x v="7"/>
    <x v="2"/>
    <x v="1"/>
    <n v="85"/>
    <s v="S24_3191"/>
    <x v="39"/>
    <n v="4155551450"/>
    <s v="5677 Strong St."/>
    <m/>
    <s v="San Rafael"/>
    <s v="CA"/>
    <n v="97562"/>
    <x v="0"/>
    <x v="0"/>
    <s v="Nelson"/>
    <s v="Valarie"/>
    <x v="1"/>
  </r>
  <r>
    <n v="10380"/>
    <n v="44"/>
    <n v="79.06"/>
    <n v="9"/>
    <n v="3478.64"/>
    <s v="2/16/2005 0:00"/>
    <x v="0"/>
    <x v="0"/>
    <x v="0"/>
    <x v="2"/>
    <x v="1"/>
    <n v="85"/>
    <s v="S24_3191"/>
    <x v="23"/>
    <s v="(91) 555 94 44"/>
    <s v="C/ Moralzarzal, 86"/>
    <m/>
    <s v="Madrid"/>
    <m/>
    <n v="28034"/>
    <x v="7"/>
    <x v="1"/>
    <s v="Freyre"/>
    <s v="Diego"/>
    <x v="1"/>
  </r>
  <r>
    <n v="10407"/>
    <n v="13"/>
    <n v="81.33"/>
    <n v="7"/>
    <n v="1057.29"/>
    <s v="4/22/2005 0:00"/>
    <x v="4"/>
    <x v="1"/>
    <x v="8"/>
    <x v="2"/>
    <x v="1"/>
    <n v="85"/>
    <s v="S24_3191"/>
    <x v="61"/>
    <n v="4085553659"/>
    <s v="3086 Ingle Ln."/>
    <m/>
    <s v="San Jose"/>
    <s v="CA"/>
    <n v="94217"/>
    <x v="0"/>
    <x v="0"/>
    <s v="Frick"/>
    <s v="Sue"/>
    <x v="0"/>
  </r>
  <r>
    <n v="10420"/>
    <n v="35"/>
    <n v="96.74"/>
    <n v="10"/>
    <n v="3385.9"/>
    <s v="5/29/2005 0:00"/>
    <x v="2"/>
    <x v="1"/>
    <x v="1"/>
    <x v="2"/>
    <x v="1"/>
    <n v="85"/>
    <s v="S24_3191"/>
    <x v="20"/>
    <s v="+61 2 9495 8555"/>
    <s v="Monitor Money Building, 815 Pacific Hwy"/>
    <s v="Level 6"/>
    <s v="Chatswood"/>
    <s v="NSW"/>
    <n v="2067"/>
    <x v="3"/>
    <x v="2"/>
    <s v="Huxley"/>
    <s v="Adrian"/>
    <x v="1"/>
  </r>
  <r>
    <n v="10108"/>
    <n v="30"/>
    <n v="63.07"/>
    <n v="5"/>
    <n v="1892.1"/>
    <d v="2003-03-03T00:00:00"/>
    <x v="0"/>
    <x v="0"/>
    <x v="11"/>
    <x v="0"/>
    <x v="1"/>
    <n v="61"/>
    <s v="S24_3371"/>
    <x v="66"/>
    <s v="+63 2 555 3587"/>
    <s v="15 McCallum Street - NatWest Center #13-03"/>
    <m/>
    <s v="Makati City"/>
    <m/>
    <s v="1227 MM"/>
    <x v="15"/>
    <x v="3"/>
    <s v="Cruz"/>
    <s v="Arnold"/>
    <x v="0"/>
  </r>
  <r>
    <n v="10122"/>
    <n v="34"/>
    <n v="50.21"/>
    <n v="9"/>
    <n v="1707.14"/>
    <d v="2003-08-05T00:00:00"/>
    <x v="0"/>
    <x v="1"/>
    <x v="1"/>
    <x v="0"/>
    <x v="1"/>
    <n v="61"/>
    <s v="S24_3371"/>
    <x v="67"/>
    <s v="91.24.4555"/>
    <s v="12, rue des Bouchers"/>
    <m/>
    <s v="Marseille"/>
    <m/>
    <n v="13008"/>
    <x v="1"/>
    <x v="1"/>
    <s v="Lebihan"/>
    <s v="Laurence"/>
    <x v="0"/>
  </r>
  <r>
    <n v="10135"/>
    <n v="27"/>
    <n v="66.13"/>
    <n v="6"/>
    <n v="1785.51"/>
    <d v="2003-02-07T00:00:00"/>
    <x v="0"/>
    <x v="2"/>
    <x v="2"/>
    <x v="0"/>
    <x v="1"/>
    <n v="61"/>
    <s v="S24_3371"/>
    <x v="39"/>
    <n v="4155551450"/>
    <s v="5677 Strong St."/>
    <m/>
    <s v="San Rafael"/>
    <s v="CA"/>
    <n v="97562"/>
    <x v="0"/>
    <x v="0"/>
    <s v="Nelson"/>
    <s v="Valarie"/>
    <x v="0"/>
  </r>
  <r>
    <n v="10147"/>
    <n v="30"/>
    <n v="68.58"/>
    <n v="6"/>
    <n v="2057.4"/>
    <d v="2003-05-09T00:00:00"/>
    <x v="0"/>
    <x v="2"/>
    <x v="10"/>
    <x v="0"/>
    <x v="1"/>
    <n v="61"/>
    <s v="S24_3371"/>
    <x v="41"/>
    <n v="6175558555"/>
    <s v="7825 Douglas Av."/>
    <m/>
    <s v="Brickhaven"/>
    <s v="MA"/>
    <n v="58339"/>
    <x v="0"/>
    <x v="0"/>
    <s v="Nelson"/>
    <s v="Allen"/>
    <x v="0"/>
  </r>
  <r>
    <n v="10159"/>
    <n v="50"/>
    <n v="69.8"/>
    <n v="1"/>
    <n v="3490"/>
    <d v="2003-10-10T00:00:00"/>
    <x v="0"/>
    <x v="3"/>
    <x v="4"/>
    <x v="0"/>
    <x v="1"/>
    <n v="61"/>
    <s v="S24_3371"/>
    <x v="4"/>
    <n v="6505551386"/>
    <s v="7734 Strong St."/>
    <m/>
    <s v="San Francisco"/>
    <s v="CA"/>
    <m/>
    <x v="0"/>
    <x v="0"/>
    <s v="Brown"/>
    <s v="Julie"/>
    <x v="1"/>
  </r>
  <r>
    <n v="10169"/>
    <n v="34"/>
    <n v="50.21"/>
    <n v="1"/>
    <n v="1707.14"/>
    <d v="2003-04-11T00:00:00"/>
    <x v="0"/>
    <x v="3"/>
    <x v="5"/>
    <x v="0"/>
    <x v="1"/>
    <n v="61"/>
    <s v="S24_3371"/>
    <x v="42"/>
    <s v="02 9936 8555"/>
    <s v="201 Miller Street"/>
    <s v="Level 15"/>
    <s v="North Sydney"/>
    <s v="NSW"/>
    <n v="2060"/>
    <x v="3"/>
    <x v="2"/>
    <s v="O'Hara"/>
    <s v="Anna"/>
    <x v="0"/>
  </r>
  <r>
    <n v="10181"/>
    <n v="23"/>
    <n v="65.52"/>
    <n v="13"/>
    <n v="1506.96"/>
    <d v="2003-12-11T00:00:00"/>
    <x v="0"/>
    <x v="3"/>
    <x v="5"/>
    <x v="0"/>
    <x v="1"/>
    <n v="61"/>
    <s v="S24_3371"/>
    <x v="7"/>
    <s v="+47 2267 3215"/>
    <s v="Drammen 121, PR 744 Sentrum"/>
    <m/>
    <s v="Bergen"/>
    <m/>
    <s v="N 5804"/>
    <x v="2"/>
    <x v="1"/>
    <s v="Oeztan"/>
    <s v="Veysel"/>
    <x v="0"/>
  </r>
  <r>
    <n v="10191"/>
    <n v="48"/>
    <n v="60.01"/>
    <n v="2"/>
    <n v="2880.48"/>
    <s v="11/20/2003 0:00"/>
    <x v="0"/>
    <x v="3"/>
    <x v="5"/>
    <x v="0"/>
    <x v="1"/>
    <n v="61"/>
    <s v="S24_3371"/>
    <x v="68"/>
    <s v="0221-5554327"/>
    <s v="Mehrheimerstr. 369"/>
    <m/>
    <s v="Koln"/>
    <m/>
    <n v="50739"/>
    <x v="16"/>
    <x v="1"/>
    <s v="Pfalzheim"/>
    <s v="Henriette"/>
    <x v="0"/>
  </r>
  <r>
    <n v="10203"/>
    <n v="34"/>
    <n v="64.900000000000006"/>
    <n v="7"/>
    <n v="2206.6"/>
    <d v="2003-02-12T00:00:00"/>
    <x v="0"/>
    <x v="3"/>
    <x v="6"/>
    <x v="0"/>
    <x v="1"/>
    <n v="61"/>
    <s v="S24_3371"/>
    <x v="23"/>
    <s v="(91) 555 94 44"/>
    <s v="C/ Moralzarzal, 86"/>
    <m/>
    <s v="Madrid"/>
    <m/>
    <n v="28034"/>
    <x v="7"/>
    <x v="1"/>
    <s v="Freyre"/>
    <s v="Diego"/>
    <x v="0"/>
  </r>
  <r>
    <n v="10211"/>
    <n v="48"/>
    <n v="48.98"/>
    <n v="1"/>
    <n v="2351.04"/>
    <s v="1/15/2004 0:00"/>
    <x v="0"/>
    <x v="0"/>
    <x v="7"/>
    <x v="1"/>
    <x v="1"/>
    <n v="61"/>
    <s v="S24_3371"/>
    <x v="9"/>
    <s v="(1) 47.55.6555"/>
    <s v="25, rue Lauriston"/>
    <m/>
    <s v="Paris"/>
    <m/>
    <n v="75016"/>
    <x v="1"/>
    <x v="1"/>
    <s v="Perrier"/>
    <s v="Dominique"/>
    <x v="0"/>
  </r>
  <r>
    <n v="10225"/>
    <n v="24"/>
    <n v="50.21"/>
    <n v="8"/>
    <n v="1205.04"/>
    <s v="2/22/2004 0:00"/>
    <x v="0"/>
    <x v="0"/>
    <x v="0"/>
    <x v="1"/>
    <x v="1"/>
    <n v="61"/>
    <s v="S24_3371"/>
    <x v="69"/>
    <s v="0897-034555"/>
    <s v="Grenzacherweg 237"/>
    <m/>
    <s v="Gensve"/>
    <m/>
    <n v="1203"/>
    <x v="17"/>
    <x v="1"/>
    <s v="Holz"/>
    <s v="Michael"/>
    <x v="0"/>
  </r>
  <r>
    <n v="10238"/>
    <n v="47"/>
    <n v="62.45"/>
    <n v="2"/>
    <n v="2935.15"/>
    <d v="2004-09-04T00:00:00"/>
    <x v="0"/>
    <x v="1"/>
    <x v="8"/>
    <x v="1"/>
    <x v="1"/>
    <n v="61"/>
    <s v="S24_3371"/>
    <x v="48"/>
    <s v="31 12 3555"/>
    <s v="Vinb'ltet 34"/>
    <m/>
    <s v="Kobenhavn"/>
    <m/>
    <n v="1734"/>
    <x v="13"/>
    <x v="1"/>
    <s v="Petersen"/>
    <s v="Jytte"/>
    <x v="0"/>
  </r>
  <r>
    <n v="10253"/>
    <n v="24"/>
    <n v="52.66"/>
    <n v="12"/>
    <n v="1263.8399999999999"/>
    <d v="2004-01-06T00:00:00"/>
    <x v="3"/>
    <x v="1"/>
    <x v="9"/>
    <x v="1"/>
    <x v="1"/>
    <n v="61"/>
    <s v="S24_3371"/>
    <x v="22"/>
    <s v="(171) 555-2282"/>
    <s v="Berkeley Gardens 12  Brewery"/>
    <m/>
    <s v="Liverpool"/>
    <m/>
    <s v="WX1 6LT"/>
    <x v="6"/>
    <x v="1"/>
    <s v="Devon"/>
    <s v="Elizabeth"/>
    <x v="0"/>
  </r>
  <r>
    <n v="10266"/>
    <n v="47"/>
    <n v="62.45"/>
    <n v="13"/>
    <n v="2935.15"/>
    <d v="2004-06-07T00:00:00"/>
    <x v="0"/>
    <x v="2"/>
    <x v="2"/>
    <x v="1"/>
    <x v="1"/>
    <n v="61"/>
    <s v="S24_3371"/>
    <x v="70"/>
    <s v="0522-556555"/>
    <s v="Strada Provinciale 124"/>
    <m/>
    <s v="Reggio Emilia"/>
    <m/>
    <n v="42100"/>
    <x v="12"/>
    <x v="1"/>
    <s v="Moroni"/>
    <s v="Maurizio"/>
    <x v="0"/>
  </r>
  <r>
    <n v="10276"/>
    <n v="20"/>
    <n v="61.23"/>
    <n v="2"/>
    <n v="1224.5999999999999"/>
    <d v="2004-02-08T00:00:00"/>
    <x v="0"/>
    <x v="2"/>
    <x v="3"/>
    <x v="1"/>
    <x v="1"/>
    <n v="61"/>
    <s v="S24_3371"/>
    <x v="71"/>
    <n v="6175557555"/>
    <s v="7635 Spinnaker Dr."/>
    <m/>
    <s v="Brickhaven"/>
    <s v="MA"/>
    <n v="58339"/>
    <x v="0"/>
    <x v="0"/>
    <s v="Barajas"/>
    <s v="Miguel"/>
    <x v="0"/>
  </r>
  <r>
    <n v="10287"/>
    <n v="20"/>
    <n v="67.97"/>
    <n v="11"/>
    <n v="1359.4"/>
    <s v="8/30/2004 0:00"/>
    <x v="0"/>
    <x v="2"/>
    <x v="3"/>
    <x v="1"/>
    <x v="1"/>
    <n v="61"/>
    <s v="S24_3371"/>
    <x v="69"/>
    <s v="0897-034555"/>
    <s v="Grenzacherweg 237"/>
    <m/>
    <s v="Gensve"/>
    <m/>
    <n v="1203"/>
    <x v="17"/>
    <x v="1"/>
    <s v="Holz"/>
    <s v="Michael"/>
    <x v="0"/>
  </r>
  <r>
    <n v="10300"/>
    <n v="31"/>
    <n v="58.78"/>
    <n v="4"/>
    <n v="1822.18"/>
    <d v="2003-04-10T00:00:00"/>
    <x v="0"/>
    <x v="3"/>
    <x v="4"/>
    <x v="0"/>
    <x v="1"/>
    <n v="61"/>
    <s v="S24_3371"/>
    <x v="72"/>
    <s v="+49 69 66 90 2555"/>
    <s v="Lyonerstr. 34"/>
    <m/>
    <s v="Frankfurt"/>
    <m/>
    <n v="60528"/>
    <x v="16"/>
    <x v="1"/>
    <s v="Keitel"/>
    <s v="Roland"/>
    <x v="0"/>
  </r>
  <r>
    <n v="10310"/>
    <n v="38"/>
    <n v="56.94"/>
    <n v="9"/>
    <n v="2163.7199999999998"/>
    <s v="10/16/2004 0:00"/>
    <x v="0"/>
    <x v="3"/>
    <x v="4"/>
    <x v="1"/>
    <x v="1"/>
    <n v="61"/>
    <s v="S24_3371"/>
    <x v="68"/>
    <s v="0221-5554327"/>
    <s v="Mehrheimerstr. 369"/>
    <m/>
    <s v="Koln"/>
    <m/>
    <n v="50739"/>
    <x v="16"/>
    <x v="1"/>
    <s v="Pfalzheim"/>
    <s v="Henriette"/>
    <x v="0"/>
  </r>
  <r>
    <n v="10320"/>
    <n v="26"/>
    <n v="61.23"/>
    <n v="2"/>
    <n v="1591.98"/>
    <d v="2004-03-11T00:00:00"/>
    <x v="0"/>
    <x v="3"/>
    <x v="5"/>
    <x v="1"/>
    <x v="1"/>
    <n v="61"/>
    <s v="S24_3371"/>
    <x v="24"/>
    <s v="0921-12 3555"/>
    <s v="Berguvsv„gen  8"/>
    <m/>
    <s v="Lule"/>
    <m/>
    <s v="S-958 22"/>
    <x v="8"/>
    <x v="1"/>
    <s v="Berglund"/>
    <s v="Christina"/>
    <x v="0"/>
  </r>
  <r>
    <n v="10331"/>
    <n v="25"/>
    <n v="100"/>
    <n v="9"/>
    <n v="3078.5"/>
    <s v="11/17/2004 0:00"/>
    <x v="0"/>
    <x v="3"/>
    <x v="5"/>
    <x v="1"/>
    <x v="1"/>
    <n v="61"/>
    <s v="S24_3371"/>
    <x v="45"/>
    <n v="2155559857"/>
    <s v="11328 Douglas Av."/>
    <m/>
    <s v="Philadelphia"/>
    <s v="PA"/>
    <n v="71270"/>
    <x v="0"/>
    <x v="0"/>
    <s v="Hernandez"/>
    <s v="Rosa"/>
    <x v="1"/>
  </r>
  <r>
    <n v="10342"/>
    <n v="48"/>
    <n v="62.45"/>
    <n v="10"/>
    <n v="2997.6"/>
    <s v="11/24/2004 0:00"/>
    <x v="0"/>
    <x v="3"/>
    <x v="5"/>
    <x v="1"/>
    <x v="1"/>
    <n v="61"/>
    <s v="S24_3371"/>
    <x v="10"/>
    <s v="03 9520 4555"/>
    <s v="636 St Kilda Road"/>
    <s v="Level 3"/>
    <s v="Melbourne"/>
    <s v="Victoria"/>
    <n v="3004"/>
    <x v="3"/>
    <x v="2"/>
    <s v="Ferguson"/>
    <s v="Peter"/>
    <x v="0"/>
  </r>
  <r>
    <n v="10355"/>
    <n v="44"/>
    <n v="62.45"/>
    <n v="6"/>
    <n v="2747.8"/>
    <d v="2004-07-12T00:00:00"/>
    <x v="0"/>
    <x v="3"/>
    <x v="6"/>
    <x v="1"/>
    <x v="1"/>
    <n v="61"/>
    <s v="S24_3371"/>
    <x v="23"/>
    <s v="(91) 555 94 44"/>
    <s v="C/ Moralzarzal, 86"/>
    <m/>
    <s v="Madrid"/>
    <m/>
    <n v="28034"/>
    <x v="7"/>
    <x v="1"/>
    <s v="Freyre"/>
    <s v="Diego"/>
    <x v="0"/>
  </r>
  <r>
    <n v="10363"/>
    <n v="21"/>
    <n v="100"/>
    <n v="15"/>
    <n v="2447.7600000000002"/>
    <d v="2005-06-01T00:00:00"/>
    <x v="0"/>
    <x v="0"/>
    <x v="7"/>
    <x v="2"/>
    <x v="1"/>
    <n v="61"/>
    <s v="S24_3371"/>
    <x v="73"/>
    <s v="+358 9 8045 555"/>
    <s v="Software Engineering Center, SEC Oy"/>
    <m/>
    <s v="Espoo"/>
    <m/>
    <s v="FIN-02271"/>
    <x v="4"/>
    <x v="1"/>
    <s v="Suominen"/>
    <s v="Kalle"/>
    <x v="0"/>
  </r>
  <r>
    <n v="10378"/>
    <n v="46"/>
    <n v="41.54"/>
    <n v="6"/>
    <n v="1910.84"/>
    <d v="2005-10-02T00:00:00"/>
    <x v="0"/>
    <x v="0"/>
    <x v="0"/>
    <x v="2"/>
    <x v="1"/>
    <n v="61"/>
    <s v="S24_3371"/>
    <x v="23"/>
    <s v="(91) 555 94 44"/>
    <s v="C/ Moralzarzal, 86"/>
    <m/>
    <s v="Madrid"/>
    <m/>
    <n v="28034"/>
    <x v="7"/>
    <x v="1"/>
    <s v="Freyre"/>
    <s v="Diego"/>
    <x v="0"/>
  </r>
  <r>
    <n v="10390"/>
    <n v="46"/>
    <n v="52.84"/>
    <n v="6"/>
    <n v="2430.64"/>
    <d v="2005-04-03T00:00:00"/>
    <x v="0"/>
    <x v="0"/>
    <x v="11"/>
    <x v="2"/>
    <x v="1"/>
    <n v="61"/>
    <s v="S24_3371"/>
    <x v="39"/>
    <n v="4155551450"/>
    <s v="5677 Strong St."/>
    <m/>
    <s v="San Rafael"/>
    <s v="CA"/>
    <n v="97562"/>
    <x v="0"/>
    <x v="0"/>
    <s v="Nelson"/>
    <s v="Valarie"/>
    <x v="0"/>
  </r>
  <r>
    <n v="10419"/>
    <n v="55"/>
    <n v="52.66"/>
    <n v="12"/>
    <n v="2896.3"/>
    <s v="5/17/2005 0:00"/>
    <x v="0"/>
    <x v="1"/>
    <x v="1"/>
    <x v="2"/>
    <x v="1"/>
    <n v="61"/>
    <s v="S24_3371"/>
    <x v="19"/>
    <s v="6562-9555"/>
    <s v="Geislweg 14"/>
    <m/>
    <s v="Salzburg"/>
    <m/>
    <n v="5020"/>
    <x v="5"/>
    <x v="1"/>
    <s v="Pipps"/>
    <s v="Georg"/>
    <x v="0"/>
  </r>
  <r>
    <n v="10106"/>
    <n v="31"/>
    <n v="52.6"/>
    <n v="14"/>
    <n v="1630.6"/>
    <s v="2/17/2003 0:00"/>
    <x v="0"/>
    <x v="0"/>
    <x v="0"/>
    <x v="0"/>
    <x v="3"/>
    <n v="65"/>
    <s v="S24_3420"/>
    <x v="86"/>
    <s v="035-640555"/>
    <s v="Via Ludovico il Moro 22"/>
    <m/>
    <s v="Bergamo"/>
    <m/>
    <n v="24100"/>
    <x v="12"/>
    <x v="1"/>
    <s v="Rovelli"/>
    <s v="Giovanni"/>
    <x v="0"/>
  </r>
  <r>
    <n v="10119"/>
    <n v="20"/>
    <n v="72.98"/>
    <n v="5"/>
    <n v="1459.6"/>
    <s v="4/28/2003 0:00"/>
    <x v="0"/>
    <x v="1"/>
    <x v="8"/>
    <x v="0"/>
    <x v="3"/>
    <n v="65"/>
    <s v="S24_3420"/>
    <x v="19"/>
    <s v="6562-9555"/>
    <s v="Geislweg 14"/>
    <m/>
    <s v="Salzburg"/>
    <m/>
    <n v="5020"/>
    <x v="5"/>
    <x v="1"/>
    <s v="Pipps"/>
    <s v="Georg"/>
    <x v="0"/>
  </r>
  <r>
    <n v="10131"/>
    <n v="29"/>
    <n v="59.18"/>
    <n v="6"/>
    <n v="1716.22"/>
    <s v="6/16/2003 0:00"/>
    <x v="0"/>
    <x v="1"/>
    <x v="9"/>
    <x v="0"/>
    <x v="3"/>
    <n v="65"/>
    <s v="S24_3420"/>
    <x v="88"/>
    <n v="2035554407"/>
    <s v="2440 Pompton St."/>
    <m/>
    <s v="Glendale"/>
    <s v="CT"/>
    <n v="97561"/>
    <x v="0"/>
    <x v="0"/>
    <s v="Lewis"/>
    <s v="Dan"/>
    <x v="0"/>
  </r>
  <r>
    <n v="10143"/>
    <n v="33"/>
    <n v="77.59"/>
    <n v="9"/>
    <n v="2560.4699999999998"/>
    <d v="2003-10-08T00:00:00"/>
    <x v="0"/>
    <x v="2"/>
    <x v="3"/>
    <x v="0"/>
    <x v="3"/>
    <n v="65"/>
    <s v="S24_3420"/>
    <x v="50"/>
    <n v="5085559555"/>
    <s v="4575 Hillside Dr."/>
    <m/>
    <s v="New Bedford"/>
    <s v="MA"/>
    <n v="50553"/>
    <x v="0"/>
    <x v="0"/>
    <s v="Tam"/>
    <s v="Wing C"/>
    <x v="0"/>
  </r>
  <r>
    <n v="10155"/>
    <n v="34"/>
    <n v="55.89"/>
    <n v="7"/>
    <n v="1900.26"/>
    <d v="2003-06-10T00:00:00"/>
    <x v="0"/>
    <x v="3"/>
    <x v="4"/>
    <x v="0"/>
    <x v="3"/>
    <n v="65"/>
    <s v="S24_3420"/>
    <x v="16"/>
    <s v="90-224 8555"/>
    <s v="Keskuskatu 45"/>
    <m/>
    <s v="Helsinki"/>
    <m/>
    <n v="21240"/>
    <x v="4"/>
    <x v="1"/>
    <s v="Karttunen"/>
    <s v="Matti"/>
    <x v="0"/>
  </r>
  <r>
    <n v="10167"/>
    <n v="32"/>
    <n v="63.12"/>
    <n v="3"/>
    <n v="2019.84"/>
    <s v="10/23/2003 0:00"/>
    <x v="3"/>
    <x v="3"/>
    <x v="4"/>
    <x v="0"/>
    <x v="3"/>
    <n v="65"/>
    <s v="S24_3420"/>
    <x v="37"/>
    <s v="0695-34 6555"/>
    <s v="?kergatan 24"/>
    <m/>
    <s v="Boras"/>
    <m/>
    <s v="S-844 67"/>
    <x v="8"/>
    <x v="1"/>
    <s v="Larsson"/>
    <s v="Maria"/>
    <x v="0"/>
  </r>
  <r>
    <n v="10178"/>
    <n v="27"/>
    <n v="73.64"/>
    <n v="6"/>
    <n v="1988.28"/>
    <d v="2003-08-11T00:00:00"/>
    <x v="0"/>
    <x v="3"/>
    <x v="5"/>
    <x v="0"/>
    <x v="3"/>
    <n v="65"/>
    <s v="S24_3420"/>
    <x v="51"/>
    <s v="61.77.6555"/>
    <s v="1 rue Alsace-Lorraine"/>
    <m/>
    <s v="Toulouse"/>
    <m/>
    <n v="31000"/>
    <x v="1"/>
    <x v="1"/>
    <s v="Roulet"/>
    <s v="Annette"/>
    <x v="0"/>
  </r>
  <r>
    <n v="10186"/>
    <n v="21"/>
    <n v="69.040000000000006"/>
    <n v="3"/>
    <n v="1449.84"/>
    <s v="11/14/2003 0:00"/>
    <x v="0"/>
    <x v="3"/>
    <x v="5"/>
    <x v="0"/>
    <x v="3"/>
    <n v="65"/>
    <s v="S24_3420"/>
    <x v="52"/>
    <s v="(171) 555-7555"/>
    <s v="120 Hanover Sq."/>
    <m/>
    <s v="London"/>
    <m/>
    <s v="WA1 1DP"/>
    <x v="6"/>
    <x v="1"/>
    <s v="Hardy"/>
    <s v="Thomas"/>
    <x v="0"/>
  </r>
  <r>
    <n v="10198"/>
    <n v="27"/>
    <n v="71.67"/>
    <n v="6"/>
    <n v="1935.09"/>
    <s v="11/27/2003 0:00"/>
    <x v="0"/>
    <x v="3"/>
    <x v="5"/>
    <x v="0"/>
    <x v="3"/>
    <n v="65"/>
    <s v="S24_3420"/>
    <x v="66"/>
    <s v="+63 2 555 3587"/>
    <s v="15 McCallum Street - NatWest Center #13-03"/>
    <m/>
    <s v="Makati City"/>
    <m/>
    <s v="1227 MM"/>
    <x v="15"/>
    <x v="3"/>
    <s v="Cruz"/>
    <s v="Arnold"/>
    <x v="0"/>
  </r>
  <r>
    <n v="10209"/>
    <n v="36"/>
    <n v="77.59"/>
    <n v="2"/>
    <n v="2793.24"/>
    <d v="2004-09-01T00:00:00"/>
    <x v="0"/>
    <x v="0"/>
    <x v="7"/>
    <x v="1"/>
    <x v="3"/>
    <n v="65"/>
    <s v="S24_3420"/>
    <x v="54"/>
    <n v="2155554369"/>
    <s v="6047 Douglas Av."/>
    <m/>
    <s v="Los Angeles"/>
    <s v="CA"/>
    <m/>
    <x v="0"/>
    <x v="0"/>
    <s v="Chandler"/>
    <s v="Michael"/>
    <x v="0"/>
  </r>
  <r>
    <n v="10222"/>
    <n v="43"/>
    <n v="70.349999999999994"/>
    <n v="6"/>
    <n v="3025.05"/>
    <s v="2/19/2004 0:00"/>
    <x v="0"/>
    <x v="0"/>
    <x v="0"/>
    <x v="1"/>
    <x v="3"/>
    <n v="65"/>
    <s v="S24_3420"/>
    <x v="55"/>
    <n v="7605558146"/>
    <s v="361 Furth Circle"/>
    <m/>
    <s v="San Diego"/>
    <s v="CA"/>
    <n v="91217"/>
    <x v="0"/>
    <x v="0"/>
    <s v="Thompson"/>
    <s v="Valarie"/>
    <x v="1"/>
  </r>
  <r>
    <n v="10249"/>
    <n v="25"/>
    <n v="69.7"/>
    <n v="2"/>
    <n v="1742.5"/>
    <d v="2004-08-05T00:00:00"/>
    <x v="0"/>
    <x v="1"/>
    <x v="1"/>
    <x v="1"/>
    <x v="3"/>
    <n v="65"/>
    <s v="S24_3420"/>
    <x v="33"/>
    <n v="6175555555"/>
    <s v="4658 Baden Av."/>
    <m/>
    <s v="Cambridge"/>
    <s v="MA"/>
    <n v="51247"/>
    <x v="0"/>
    <x v="0"/>
    <s v="Tseng"/>
    <s v="Kyung"/>
    <x v="0"/>
  </r>
  <r>
    <n v="10262"/>
    <n v="46"/>
    <n v="70.349999999999994"/>
    <n v="11"/>
    <n v="3236.1"/>
    <s v="6/24/2004 0:00"/>
    <x v="3"/>
    <x v="1"/>
    <x v="9"/>
    <x v="1"/>
    <x v="3"/>
    <n v="65"/>
    <s v="S24_3420"/>
    <x v="23"/>
    <s v="(91) 555 94 44"/>
    <s v="C/ Moralzarzal, 86"/>
    <m/>
    <s v="Madrid"/>
    <m/>
    <n v="28034"/>
    <x v="7"/>
    <x v="1"/>
    <s v="Freyre"/>
    <s v="Diego"/>
    <x v="1"/>
  </r>
  <r>
    <n v="10274"/>
    <n v="24"/>
    <n v="72.33"/>
    <n v="3"/>
    <n v="1735.92"/>
    <s v="7/21/2004 0:00"/>
    <x v="0"/>
    <x v="2"/>
    <x v="2"/>
    <x v="1"/>
    <x v="3"/>
    <n v="65"/>
    <s v="S24_3420"/>
    <x v="41"/>
    <n v="6175558555"/>
    <s v="7825 Douglas Av."/>
    <m/>
    <s v="Brickhaven"/>
    <s v="MA"/>
    <n v="58339"/>
    <x v="0"/>
    <x v="0"/>
    <s v="Nelson"/>
    <s v="Allen"/>
    <x v="0"/>
  </r>
  <r>
    <n v="10284"/>
    <n v="39"/>
    <n v="71.67"/>
    <n v="13"/>
    <n v="2795.13"/>
    <s v="8/21/2004 0:00"/>
    <x v="0"/>
    <x v="2"/>
    <x v="3"/>
    <x v="1"/>
    <x v="3"/>
    <n v="65"/>
    <s v="S24_3420"/>
    <x v="85"/>
    <s v="+47 2212 1555"/>
    <s v="Drammensveien 126 A, PB 744 Sentrum"/>
    <m/>
    <s v="Oslo"/>
    <m/>
    <s v="N 0106"/>
    <x v="2"/>
    <x v="1"/>
    <s v="Klaeboe"/>
    <s v="Jan"/>
    <x v="0"/>
  </r>
  <r>
    <n v="10296"/>
    <n v="31"/>
    <n v="53.92"/>
    <n v="9"/>
    <n v="1671.52"/>
    <s v="9/15/2004 0:00"/>
    <x v="0"/>
    <x v="2"/>
    <x v="10"/>
    <x v="1"/>
    <x v="3"/>
    <n v="65"/>
    <s v="S24_3420"/>
    <x v="89"/>
    <s v="+49 89 61 08 9555"/>
    <s v="Hansastr. 15"/>
    <m/>
    <s v="Munich"/>
    <m/>
    <n v="80686"/>
    <x v="16"/>
    <x v="1"/>
    <s v="Donnermeyer"/>
    <s v="Michael"/>
    <x v="0"/>
  </r>
  <r>
    <n v="10307"/>
    <n v="22"/>
    <n v="71.67"/>
    <n v="3"/>
    <n v="1576.74"/>
    <s v="10/14/2004 0:00"/>
    <x v="0"/>
    <x v="3"/>
    <x v="4"/>
    <x v="1"/>
    <x v="3"/>
    <n v="65"/>
    <s v="S24_3420"/>
    <x v="29"/>
    <n v="2155554695"/>
    <s v="782 First Street"/>
    <m/>
    <s v="Philadelphia"/>
    <s v="PA"/>
    <n v="71270"/>
    <x v="0"/>
    <x v="0"/>
    <s v="Cervantes"/>
    <s v="Francisca"/>
    <x v="0"/>
  </r>
  <r>
    <n v="10316"/>
    <n v="47"/>
    <n v="76.930000000000007"/>
    <n v="11"/>
    <n v="3615.71"/>
    <d v="2004-01-11T00:00:00"/>
    <x v="0"/>
    <x v="3"/>
    <x v="5"/>
    <x v="1"/>
    <x v="3"/>
    <n v="65"/>
    <s v="S24_3420"/>
    <x v="59"/>
    <s v="(198) 555-8888"/>
    <s v="Garden House Crowther Way"/>
    <m/>
    <s v="Cowes"/>
    <s v="Isle of Wight"/>
    <s v="PO31 7PJ"/>
    <x v="6"/>
    <x v="1"/>
    <s v="Bennett"/>
    <s v="Helen"/>
    <x v="1"/>
  </r>
  <r>
    <n v="10328"/>
    <n v="20"/>
    <n v="72.98"/>
    <n v="2"/>
    <n v="1459.6"/>
    <d v="2004-12-11T00:00:00"/>
    <x v="0"/>
    <x v="3"/>
    <x v="5"/>
    <x v="1"/>
    <x v="3"/>
    <n v="65"/>
    <s v="S24_3420"/>
    <x v="86"/>
    <s v="035-640555"/>
    <s v="Via Ludovico il Moro 22"/>
    <m/>
    <s v="Bergamo"/>
    <m/>
    <n v="24100"/>
    <x v="12"/>
    <x v="1"/>
    <s v="Rovelli"/>
    <s v="Giovanni"/>
    <x v="0"/>
  </r>
  <r>
    <n v="10339"/>
    <n v="29"/>
    <n v="99.69"/>
    <n v="14"/>
    <n v="2891.01"/>
    <s v="11/23/2004 0:00"/>
    <x v="0"/>
    <x v="3"/>
    <x v="5"/>
    <x v="1"/>
    <x v="3"/>
    <n v="65"/>
    <s v="S24_3420"/>
    <x v="35"/>
    <s v="+81 3 3584 0555"/>
    <s v="2-2-8 Roppongi"/>
    <m/>
    <s v="Minato-ku"/>
    <s v="Tokyo"/>
    <s v="106-0032"/>
    <x v="11"/>
    <x v="3"/>
    <s v="Shimamura"/>
    <s v="Akiko"/>
    <x v="0"/>
  </r>
  <r>
    <n v="10351"/>
    <n v="38"/>
    <n v="68.38"/>
    <n v="4"/>
    <n v="2598.44"/>
    <d v="2004-03-12T00:00:00"/>
    <x v="0"/>
    <x v="3"/>
    <x v="6"/>
    <x v="1"/>
    <x v="3"/>
    <n v="65"/>
    <s v="S24_3420"/>
    <x v="49"/>
    <s v="(171) 555-0297"/>
    <s v="35 King George"/>
    <m/>
    <s v="London"/>
    <m/>
    <s v="WX3 6FW"/>
    <x v="6"/>
    <x v="1"/>
    <s v="Brown"/>
    <s v="Ann"/>
    <x v="0"/>
  </r>
  <r>
    <n v="10361"/>
    <n v="34"/>
    <n v="100"/>
    <n v="6"/>
    <n v="3871.92"/>
    <s v="12/17/2004 0:00"/>
    <x v="0"/>
    <x v="3"/>
    <x v="6"/>
    <x v="1"/>
    <x v="3"/>
    <n v="65"/>
    <s v="S24_3420"/>
    <x v="20"/>
    <s v="+61 2 9495 8555"/>
    <s v="Monitor Money Building, 815 Pacific Hwy"/>
    <s v="Level 6"/>
    <s v="Chatswood"/>
    <s v="NSW"/>
    <n v="2067"/>
    <x v="3"/>
    <x v="2"/>
    <s v="Huxley"/>
    <s v="Adrian"/>
    <x v="1"/>
  </r>
  <r>
    <n v="10373"/>
    <n v="46"/>
    <n v="66"/>
    <n v="11"/>
    <n v="3036"/>
    <s v="1/31/2005 0:00"/>
    <x v="0"/>
    <x v="0"/>
    <x v="7"/>
    <x v="2"/>
    <x v="3"/>
    <n v="65"/>
    <s v="S24_3420"/>
    <x v="60"/>
    <s v="981-443655"/>
    <s v="Torikatu 38"/>
    <m/>
    <s v="Oulu"/>
    <m/>
    <n v="90110"/>
    <x v="4"/>
    <x v="1"/>
    <s v="Koskitalo"/>
    <s v="Pirkko"/>
    <x v="1"/>
  </r>
  <r>
    <n v="10386"/>
    <n v="35"/>
    <n v="63.76"/>
    <n v="9"/>
    <n v="2231.6"/>
    <d v="2005-01-03T00:00:00"/>
    <x v="5"/>
    <x v="0"/>
    <x v="11"/>
    <x v="2"/>
    <x v="3"/>
    <n v="65"/>
    <s v="S24_3420"/>
    <x v="23"/>
    <s v="(91) 555 94 44"/>
    <s v="C/ Moralzarzal, 86"/>
    <m/>
    <s v="Madrid"/>
    <m/>
    <n v="28034"/>
    <x v="7"/>
    <x v="1"/>
    <s v="Freyre"/>
    <s v="Diego"/>
    <x v="0"/>
  </r>
  <r>
    <n v="10398"/>
    <n v="34"/>
    <n v="71.67"/>
    <n v="13"/>
    <n v="2436.7800000000002"/>
    <s v="3/30/2005 0:00"/>
    <x v="0"/>
    <x v="0"/>
    <x v="11"/>
    <x v="2"/>
    <x v="3"/>
    <n v="65"/>
    <s v="S24_3420"/>
    <x v="1"/>
    <s v="26.47.1555"/>
    <s v="59 rue de l'Abbaye"/>
    <m/>
    <s v="Reims"/>
    <m/>
    <n v="51100"/>
    <x v="1"/>
    <x v="1"/>
    <s v="Henriot"/>
    <s v="Paul"/>
    <x v="0"/>
  </r>
  <r>
    <n v="10400"/>
    <n v="38"/>
    <n v="57.2"/>
    <n v="3"/>
    <n v="2173.6"/>
    <d v="2005-01-04T00:00:00"/>
    <x v="0"/>
    <x v="1"/>
    <x v="8"/>
    <x v="2"/>
    <x v="3"/>
    <n v="65"/>
    <s v="S24_3420"/>
    <x v="61"/>
    <n v="4085553659"/>
    <s v="3086 Ingle Ln."/>
    <m/>
    <s v="San Jose"/>
    <s v="CA"/>
    <n v="94217"/>
    <x v="0"/>
    <x v="0"/>
    <s v="Frick"/>
    <s v="Sue"/>
    <x v="0"/>
  </r>
  <r>
    <n v="10415"/>
    <n v="18"/>
    <n v="69.7"/>
    <n v="2"/>
    <n v="1254.5999999999999"/>
    <d v="2005-09-05T00:00:00"/>
    <x v="1"/>
    <x v="1"/>
    <x v="1"/>
    <x v="2"/>
    <x v="3"/>
    <n v="65"/>
    <s v="S24_3420"/>
    <x v="87"/>
    <s v="61-9-3844-6555"/>
    <s v="7 Allen Street"/>
    <m/>
    <s v="Glen Waverly"/>
    <s v="Victoria"/>
    <n v="3150"/>
    <x v="3"/>
    <x v="2"/>
    <s v="Connery"/>
    <s v="Sean"/>
    <x v="0"/>
  </r>
  <r>
    <n v="10110"/>
    <n v="37"/>
    <n v="100"/>
    <n v="14"/>
    <n v="3724.42"/>
    <s v="3/18/2003 0:00"/>
    <x v="0"/>
    <x v="0"/>
    <x v="11"/>
    <x v="0"/>
    <x v="1"/>
    <n v="107"/>
    <s v="S24_3432"/>
    <x v="77"/>
    <s v="(171) 555-1555"/>
    <s v="Fauntleroy Circus"/>
    <m/>
    <s v="Manchester"/>
    <m/>
    <s v="EC2 5NT"/>
    <x v="6"/>
    <x v="1"/>
    <s v="Ashworth"/>
    <s v="Victoria"/>
    <x v="1"/>
  </r>
  <r>
    <n v="10124"/>
    <n v="43"/>
    <n v="100"/>
    <n v="13"/>
    <n v="5203"/>
    <s v="5/21/2003 0:00"/>
    <x v="0"/>
    <x v="1"/>
    <x v="1"/>
    <x v="0"/>
    <x v="1"/>
    <n v="107"/>
    <s v="S24_3432"/>
    <x v="84"/>
    <n v="7025551838"/>
    <s v="8489 Strong St."/>
    <m/>
    <s v="Las Vegas"/>
    <s v="NV"/>
    <n v="83030"/>
    <x v="0"/>
    <x v="0"/>
    <s v="King"/>
    <s v="Sue"/>
    <x v="1"/>
  </r>
  <r>
    <n v="10148"/>
    <n v="27"/>
    <n v="100"/>
    <n v="7"/>
    <n v="3469.5"/>
    <d v="2003-11-09T00:00:00"/>
    <x v="0"/>
    <x v="2"/>
    <x v="10"/>
    <x v="0"/>
    <x v="1"/>
    <n v="107"/>
    <s v="S24_3432"/>
    <x v="42"/>
    <s v="02 9936 8555"/>
    <s v="201 Miller Street"/>
    <s v="Level 15"/>
    <s v="North Sydney"/>
    <s v="NSW"/>
    <n v="2060"/>
    <x v="3"/>
    <x v="2"/>
    <s v="O'Hara"/>
    <s v="Anna"/>
    <x v="1"/>
  </r>
  <r>
    <n v="10161"/>
    <n v="30"/>
    <n v="100"/>
    <n v="6"/>
    <n v="3148.2"/>
    <s v="10/17/2003 0:00"/>
    <x v="0"/>
    <x v="3"/>
    <x v="4"/>
    <x v="0"/>
    <x v="1"/>
    <n v="107"/>
    <s v="S24_3432"/>
    <x v="78"/>
    <s v="86 21 3555"/>
    <s v="Smagsloget 45"/>
    <m/>
    <s v="Aaarhus"/>
    <m/>
    <n v="8200"/>
    <x v="13"/>
    <x v="1"/>
    <s v="Ibsen"/>
    <s v="Palle"/>
    <x v="1"/>
  </r>
  <r>
    <n v="10172"/>
    <n v="22"/>
    <n v="98.51"/>
    <n v="4"/>
    <n v="2167.2199999999998"/>
    <d v="2003-05-11T00:00:00"/>
    <x v="0"/>
    <x v="3"/>
    <x v="5"/>
    <x v="0"/>
    <x v="1"/>
    <n v="107"/>
    <s v="S24_3432"/>
    <x v="13"/>
    <n v="2035552570"/>
    <s v="25593 South Bay Ln."/>
    <m/>
    <s v="Bridgewater"/>
    <s v="CT"/>
    <n v="97562"/>
    <x v="0"/>
    <x v="0"/>
    <s v="King"/>
    <s v="Julie"/>
    <x v="0"/>
  </r>
  <r>
    <n v="10182"/>
    <n v="49"/>
    <n v="100"/>
    <n v="17"/>
    <n v="6244.07"/>
    <d v="2003-12-11T00:00:00"/>
    <x v="0"/>
    <x v="3"/>
    <x v="5"/>
    <x v="0"/>
    <x v="1"/>
    <n v="107"/>
    <s v="S24_3432"/>
    <x v="39"/>
    <n v="4155551450"/>
    <s v="5677 Strong St."/>
    <m/>
    <s v="San Rafael"/>
    <s v="CA"/>
    <n v="97562"/>
    <x v="0"/>
    <x v="0"/>
    <s v="Nelson"/>
    <s v="Valarie"/>
    <x v="1"/>
  </r>
  <r>
    <n v="10192"/>
    <n v="46"/>
    <n v="100"/>
    <n v="5"/>
    <n v="5566"/>
    <s v="11/20/2003 0:00"/>
    <x v="0"/>
    <x v="3"/>
    <x v="5"/>
    <x v="0"/>
    <x v="1"/>
    <n v="107"/>
    <s v="S24_3432"/>
    <x v="40"/>
    <n v="6035558647"/>
    <s v="2304 Long Airport Avenue"/>
    <m/>
    <s v="Nashua"/>
    <s v="NH"/>
    <n v="62005"/>
    <x v="0"/>
    <x v="0"/>
    <s v="Young"/>
    <s v="Valarie"/>
    <x v="1"/>
  </r>
  <r>
    <n v="10204"/>
    <n v="48"/>
    <n v="91.02"/>
    <n v="11"/>
    <n v="4368.96"/>
    <d v="2003-02-12T00:00:00"/>
    <x v="0"/>
    <x v="3"/>
    <x v="6"/>
    <x v="0"/>
    <x v="1"/>
    <n v="107"/>
    <s v="S24_3432"/>
    <x v="74"/>
    <n v="2125557413"/>
    <s v="4092 Furth Circle"/>
    <s v="Suite 400"/>
    <s v="NYC"/>
    <s v="NY"/>
    <n v="10022"/>
    <x v="0"/>
    <x v="0"/>
    <s v="Young"/>
    <s v="Jeff"/>
    <x v="1"/>
  </r>
  <r>
    <n v="10212"/>
    <n v="46"/>
    <n v="87.81"/>
    <n v="4"/>
    <n v="4039.26"/>
    <s v="1/16/2004 0:00"/>
    <x v="0"/>
    <x v="0"/>
    <x v="7"/>
    <x v="1"/>
    <x v="1"/>
    <n v="107"/>
    <s v="S24_3432"/>
    <x v="23"/>
    <s v="(91) 555 94 44"/>
    <s v="C/ Moralzarzal, 86"/>
    <m/>
    <s v="Madrid"/>
    <m/>
    <n v="28034"/>
    <x v="7"/>
    <x v="1"/>
    <s v="Freyre"/>
    <s v="Diego"/>
    <x v="1"/>
  </r>
  <r>
    <n v="10226"/>
    <n v="48"/>
    <n v="92.09"/>
    <n v="2"/>
    <n v="4420.32"/>
    <s v="2/26/2004 0:00"/>
    <x v="0"/>
    <x v="0"/>
    <x v="0"/>
    <x v="1"/>
    <x v="1"/>
    <n v="107"/>
    <s v="S24_3432"/>
    <x v="55"/>
    <n v="7605558146"/>
    <s v="361 Furth Circle"/>
    <m/>
    <s v="San Diego"/>
    <s v="CA"/>
    <n v="91217"/>
    <x v="0"/>
    <x v="0"/>
    <s v="Thompson"/>
    <s v="Valarie"/>
    <x v="1"/>
  </r>
  <r>
    <n v="10241"/>
    <n v="27"/>
    <n v="86.73"/>
    <n v="9"/>
    <n v="2341.71"/>
    <s v="4/13/2004 0:00"/>
    <x v="0"/>
    <x v="1"/>
    <x v="8"/>
    <x v="1"/>
    <x v="1"/>
    <n v="107"/>
    <s v="S24_3432"/>
    <x v="83"/>
    <s v="88.60.1555"/>
    <s v="24, place Kluber"/>
    <m/>
    <s v="Strasbourg"/>
    <m/>
    <n v="67000"/>
    <x v="1"/>
    <x v="1"/>
    <s v="Citeaux"/>
    <s v="Frederique"/>
    <x v="0"/>
  </r>
  <r>
    <n v="10267"/>
    <n v="43"/>
    <n v="100"/>
    <n v="6"/>
    <n v="5110.9799999999996"/>
    <d v="2004-07-07T00:00:00"/>
    <x v="0"/>
    <x v="2"/>
    <x v="2"/>
    <x v="1"/>
    <x v="1"/>
    <n v="107"/>
    <s v="S24_3432"/>
    <x v="74"/>
    <n v="2125557413"/>
    <s v="4092 Furth Circle"/>
    <s v="Suite 400"/>
    <s v="NYC"/>
    <s v="NY"/>
    <n v="10022"/>
    <x v="0"/>
    <x v="0"/>
    <s v="Young"/>
    <s v="Jeff"/>
    <x v="1"/>
  </r>
  <r>
    <n v="10279"/>
    <n v="48"/>
    <n v="100"/>
    <n v="6"/>
    <n v="6168"/>
    <d v="2004-09-08T00:00:00"/>
    <x v="0"/>
    <x v="2"/>
    <x v="3"/>
    <x v="1"/>
    <x v="1"/>
    <n v="107"/>
    <s v="S24_3432"/>
    <x v="23"/>
    <s v="(91) 555 94 44"/>
    <s v="C/ Moralzarzal, 86"/>
    <m/>
    <s v="Madrid"/>
    <m/>
    <n v="28034"/>
    <x v="7"/>
    <x v="1"/>
    <s v="Freyre"/>
    <s v="Diego"/>
    <x v="1"/>
  </r>
  <r>
    <n v="10288"/>
    <n v="41"/>
    <n v="100"/>
    <n v="12"/>
    <n v="4873.26"/>
    <d v="2004-01-09T00:00:00"/>
    <x v="0"/>
    <x v="2"/>
    <x v="10"/>
    <x v="1"/>
    <x v="1"/>
    <n v="107"/>
    <s v="S24_3432"/>
    <x v="65"/>
    <s v="+65 224 1555"/>
    <s v="Village Close - 106 Linden Road Sandown"/>
    <s v="2nd Floor"/>
    <s v="Singapore"/>
    <m/>
    <n v="69045"/>
    <x v="9"/>
    <x v="2"/>
    <s v="Victorino"/>
    <s v="Wendy"/>
    <x v="1"/>
  </r>
  <r>
    <n v="10301"/>
    <n v="22"/>
    <n v="96.37"/>
    <n v="2"/>
    <n v="2120.14"/>
    <d v="2003-05-10T00:00:00"/>
    <x v="0"/>
    <x v="3"/>
    <x v="4"/>
    <x v="0"/>
    <x v="1"/>
    <n v="107"/>
    <s v="S24_3432"/>
    <x v="85"/>
    <s v="+47 2212 1555"/>
    <s v="Drammensveien 126 A, PB 744 Sentrum"/>
    <m/>
    <s v="Oslo"/>
    <m/>
    <s v="N 0106"/>
    <x v="2"/>
    <x v="1"/>
    <s v="Klaeboe"/>
    <s v="Jan"/>
    <x v="0"/>
  </r>
  <r>
    <n v="10311"/>
    <n v="46"/>
    <n v="92.09"/>
    <n v="7"/>
    <n v="4236.1400000000003"/>
    <s v="10/16/2004 0:00"/>
    <x v="0"/>
    <x v="3"/>
    <x v="4"/>
    <x v="1"/>
    <x v="1"/>
    <n v="107"/>
    <s v="S24_3432"/>
    <x v="23"/>
    <s v="(91) 555 94 44"/>
    <s v="C/ Moralzarzal, 86"/>
    <m/>
    <s v="Madrid"/>
    <m/>
    <n v="28034"/>
    <x v="7"/>
    <x v="1"/>
    <s v="Freyre"/>
    <s v="Diego"/>
    <x v="1"/>
  </r>
  <r>
    <n v="10321"/>
    <n v="21"/>
    <n v="89.95"/>
    <n v="4"/>
    <n v="1888.95"/>
    <d v="2004-04-11T00:00:00"/>
    <x v="0"/>
    <x v="3"/>
    <x v="5"/>
    <x v="1"/>
    <x v="1"/>
    <n v="107"/>
    <s v="S24_3432"/>
    <x v="21"/>
    <n v="5085552555"/>
    <s v="1785 First Street"/>
    <m/>
    <s v="New Bedford"/>
    <s v="MA"/>
    <n v="50553"/>
    <x v="0"/>
    <x v="0"/>
    <s v="Benitez"/>
    <s v="Violeta"/>
    <x v="0"/>
  </r>
  <r>
    <n v="10332"/>
    <n v="31"/>
    <n v="37.18"/>
    <n v="13"/>
    <n v="1152.58"/>
    <s v="11/17/2004 0:00"/>
    <x v="0"/>
    <x v="3"/>
    <x v="5"/>
    <x v="1"/>
    <x v="1"/>
    <n v="107"/>
    <s v="S24_3432"/>
    <x v="77"/>
    <s v="(171) 555-1555"/>
    <s v="Fauntleroy Circus"/>
    <m/>
    <s v="Manchester"/>
    <m/>
    <s v="EC2 5NT"/>
    <x v="6"/>
    <x v="1"/>
    <s v="Ashworth"/>
    <s v="Victoria"/>
    <x v="0"/>
  </r>
  <r>
    <n v="10346"/>
    <n v="26"/>
    <n v="95.88"/>
    <n v="6"/>
    <n v="2492.88"/>
    <s v="11/29/2004 0:00"/>
    <x v="0"/>
    <x v="3"/>
    <x v="5"/>
    <x v="1"/>
    <x v="1"/>
    <n v="107"/>
    <s v="S24_3432"/>
    <x v="84"/>
    <n v="7025551838"/>
    <s v="8489 Strong St."/>
    <m/>
    <s v="Las Vegas"/>
    <s v="NV"/>
    <n v="83030"/>
    <x v="0"/>
    <x v="0"/>
    <s v="King"/>
    <s v="Sue"/>
    <x v="0"/>
  </r>
  <r>
    <n v="10368"/>
    <n v="20"/>
    <n v="99.58"/>
    <n v="4"/>
    <n v="1991.6"/>
    <s v="1/19/2005 0:00"/>
    <x v="0"/>
    <x v="0"/>
    <x v="7"/>
    <x v="2"/>
    <x v="1"/>
    <n v="107"/>
    <s v="S24_3432"/>
    <x v="39"/>
    <n v="4155551450"/>
    <s v="5677 Strong St."/>
    <m/>
    <s v="San Rafael"/>
    <s v="CA"/>
    <n v="97562"/>
    <x v="0"/>
    <x v="0"/>
    <s v="Nelson"/>
    <s v="Valarie"/>
    <x v="0"/>
  </r>
  <r>
    <n v="10380"/>
    <n v="34"/>
    <n v="100"/>
    <n v="11"/>
    <n v="3953.18"/>
    <s v="2/16/2005 0:00"/>
    <x v="0"/>
    <x v="0"/>
    <x v="0"/>
    <x v="2"/>
    <x v="1"/>
    <n v="107"/>
    <s v="S24_3432"/>
    <x v="23"/>
    <s v="(91) 555 94 44"/>
    <s v="C/ Moralzarzal, 86"/>
    <m/>
    <s v="Madrid"/>
    <m/>
    <n v="28034"/>
    <x v="7"/>
    <x v="1"/>
    <s v="Freyre"/>
    <s v="Diego"/>
    <x v="1"/>
  </r>
  <r>
    <n v="10407"/>
    <n v="43"/>
    <n v="86.73"/>
    <n v="9"/>
    <n v="3729.39"/>
    <s v="4/22/2005 0:00"/>
    <x v="4"/>
    <x v="1"/>
    <x v="8"/>
    <x v="2"/>
    <x v="1"/>
    <n v="107"/>
    <s v="S24_3432"/>
    <x v="61"/>
    <n v="4085553659"/>
    <s v="3086 Ingle Ln."/>
    <m/>
    <s v="San Jose"/>
    <s v="CA"/>
    <n v="94217"/>
    <x v="0"/>
    <x v="0"/>
    <s v="Frick"/>
    <s v="Sue"/>
    <x v="1"/>
  </r>
  <r>
    <n v="10420"/>
    <n v="26"/>
    <n v="100"/>
    <n v="12"/>
    <n v="2617.16"/>
    <s v="5/29/2005 0:00"/>
    <x v="2"/>
    <x v="1"/>
    <x v="1"/>
    <x v="2"/>
    <x v="1"/>
    <n v="107"/>
    <s v="S24_3432"/>
    <x v="20"/>
    <s v="+61 2 9495 8555"/>
    <s v="Monitor Money Building, 815 Pacific Hwy"/>
    <s v="Level 6"/>
    <s v="Chatswood"/>
    <s v="NSW"/>
    <n v="2067"/>
    <x v="3"/>
    <x v="2"/>
    <s v="Huxley"/>
    <s v="Adrian"/>
    <x v="0"/>
  </r>
  <r>
    <n v="10105"/>
    <n v="50"/>
    <n v="79.67"/>
    <n v="1"/>
    <n v="3983.5"/>
    <d v="2003-11-02T00:00:00"/>
    <x v="0"/>
    <x v="0"/>
    <x v="0"/>
    <x v="0"/>
    <x v="3"/>
    <n v="83"/>
    <s v="S24_3816"/>
    <x v="48"/>
    <s v="31 12 3555"/>
    <s v="Vinb'ltet 34"/>
    <m/>
    <s v="Kobenhavn"/>
    <m/>
    <n v="1734"/>
    <x v="13"/>
    <x v="1"/>
    <s v="Petersen"/>
    <s v="Jytte"/>
    <x v="1"/>
  </r>
  <r>
    <n v="10119"/>
    <n v="35"/>
    <n v="90.57"/>
    <n v="10"/>
    <n v="3169.95"/>
    <s v="4/28/2003 0:00"/>
    <x v="0"/>
    <x v="1"/>
    <x v="8"/>
    <x v="0"/>
    <x v="3"/>
    <n v="83"/>
    <s v="S24_3816"/>
    <x v="19"/>
    <s v="6562-9555"/>
    <s v="Geislweg 14"/>
    <m/>
    <s v="Salzburg"/>
    <m/>
    <n v="5020"/>
    <x v="5"/>
    <x v="1"/>
    <s v="Pipps"/>
    <s v="Georg"/>
    <x v="1"/>
  </r>
  <r>
    <n v="10129"/>
    <n v="50"/>
    <n v="77.989999999999995"/>
    <n v="1"/>
    <n v="3899.5"/>
    <d v="2003-12-06T00:00:00"/>
    <x v="0"/>
    <x v="1"/>
    <x v="9"/>
    <x v="0"/>
    <x v="3"/>
    <n v="83"/>
    <s v="S24_3816"/>
    <x v="49"/>
    <s v="(171) 555-0297"/>
    <s v="35 King George"/>
    <m/>
    <s v="London"/>
    <m/>
    <s v="WX3 6FW"/>
    <x v="6"/>
    <x v="1"/>
    <s v="Brown"/>
    <s v="Ann"/>
    <x v="1"/>
  </r>
  <r>
    <n v="10143"/>
    <n v="23"/>
    <n v="80.510000000000005"/>
    <n v="14"/>
    <n v="1851.73"/>
    <d v="2003-10-08T00:00:00"/>
    <x v="0"/>
    <x v="2"/>
    <x v="3"/>
    <x v="0"/>
    <x v="3"/>
    <n v="83"/>
    <s v="S24_3816"/>
    <x v="50"/>
    <n v="5085559555"/>
    <s v="4575 Hillside Dr."/>
    <m/>
    <s v="New Bedford"/>
    <s v="MA"/>
    <n v="50553"/>
    <x v="0"/>
    <x v="0"/>
    <s v="Tam"/>
    <s v="Wing C"/>
    <x v="0"/>
  </r>
  <r>
    <n v="10155"/>
    <n v="37"/>
    <n v="67.930000000000007"/>
    <n v="12"/>
    <n v="2513.41"/>
    <d v="2003-06-10T00:00:00"/>
    <x v="0"/>
    <x v="3"/>
    <x v="4"/>
    <x v="0"/>
    <x v="3"/>
    <n v="83"/>
    <s v="S24_3816"/>
    <x v="16"/>
    <s v="90-224 8555"/>
    <s v="Keskuskatu 45"/>
    <m/>
    <s v="Helsinki"/>
    <m/>
    <n v="21240"/>
    <x v="4"/>
    <x v="1"/>
    <s v="Karttunen"/>
    <s v="Matti"/>
    <x v="0"/>
  </r>
  <r>
    <n v="10167"/>
    <n v="29"/>
    <n v="83.86"/>
    <n v="8"/>
    <n v="2431.94"/>
    <s v="10/23/2003 0:00"/>
    <x v="3"/>
    <x v="3"/>
    <x v="4"/>
    <x v="0"/>
    <x v="3"/>
    <n v="83"/>
    <s v="S24_3816"/>
    <x v="37"/>
    <s v="0695-34 6555"/>
    <s v="?kergatan 24"/>
    <m/>
    <s v="Boras"/>
    <m/>
    <s v="S-844 67"/>
    <x v="8"/>
    <x v="1"/>
    <s v="Larsson"/>
    <s v="Maria"/>
    <x v="0"/>
  </r>
  <r>
    <n v="10178"/>
    <n v="21"/>
    <n v="72.12"/>
    <n v="11"/>
    <n v="1514.52"/>
    <d v="2003-08-11T00:00:00"/>
    <x v="0"/>
    <x v="3"/>
    <x v="5"/>
    <x v="0"/>
    <x v="3"/>
    <n v="83"/>
    <s v="S24_3816"/>
    <x v="51"/>
    <s v="61.77.6555"/>
    <s v="1 rue Alsace-Lorraine"/>
    <m/>
    <s v="Toulouse"/>
    <m/>
    <n v="31000"/>
    <x v="1"/>
    <x v="1"/>
    <s v="Roulet"/>
    <s v="Annette"/>
    <x v="0"/>
  </r>
  <r>
    <n v="10186"/>
    <n v="36"/>
    <n v="85.54"/>
    <n v="8"/>
    <n v="3079.44"/>
    <s v="11/14/2003 0:00"/>
    <x v="0"/>
    <x v="3"/>
    <x v="5"/>
    <x v="0"/>
    <x v="3"/>
    <n v="83"/>
    <s v="S24_3816"/>
    <x v="52"/>
    <s v="(171) 555-7555"/>
    <s v="120 Hanover Sq."/>
    <m/>
    <s v="London"/>
    <m/>
    <s v="WA1 1DP"/>
    <x v="6"/>
    <x v="1"/>
    <s v="Hardy"/>
    <s v="Thomas"/>
    <x v="1"/>
  </r>
  <r>
    <n v="10197"/>
    <n v="22"/>
    <n v="86.38"/>
    <n v="5"/>
    <n v="1900.36"/>
    <s v="11/26/2003 0:00"/>
    <x v="0"/>
    <x v="3"/>
    <x v="5"/>
    <x v="0"/>
    <x v="3"/>
    <n v="83"/>
    <s v="S24_3816"/>
    <x v="53"/>
    <s v="(93) 203 4555"/>
    <s v="Rambla de Catalu¤a, 23"/>
    <m/>
    <s v="Barcelona"/>
    <m/>
    <n v="8022"/>
    <x v="7"/>
    <x v="1"/>
    <s v="Saavedra"/>
    <s v="Eduardo"/>
    <x v="0"/>
  </r>
  <r>
    <n v="10209"/>
    <n v="22"/>
    <n v="89.73"/>
    <n v="7"/>
    <n v="1974.06"/>
    <d v="2004-09-01T00:00:00"/>
    <x v="0"/>
    <x v="0"/>
    <x v="7"/>
    <x v="1"/>
    <x v="3"/>
    <n v="83"/>
    <s v="S24_3816"/>
    <x v="54"/>
    <n v="2155554369"/>
    <s v="6047 Douglas Av."/>
    <m/>
    <s v="Los Angeles"/>
    <s v="CA"/>
    <m/>
    <x v="0"/>
    <x v="0"/>
    <s v="Chandler"/>
    <s v="Michael"/>
    <x v="0"/>
  </r>
  <r>
    <n v="10222"/>
    <n v="46"/>
    <n v="80.510000000000005"/>
    <n v="11"/>
    <n v="3703.46"/>
    <s v="2/19/2004 0:00"/>
    <x v="0"/>
    <x v="0"/>
    <x v="0"/>
    <x v="1"/>
    <x v="3"/>
    <n v="83"/>
    <s v="S24_3816"/>
    <x v="55"/>
    <n v="7605558146"/>
    <s v="361 Furth Circle"/>
    <m/>
    <s v="San Diego"/>
    <s v="CA"/>
    <n v="91217"/>
    <x v="0"/>
    <x v="0"/>
    <s v="Thompson"/>
    <s v="Valarie"/>
    <x v="1"/>
  </r>
  <r>
    <n v="10248"/>
    <n v="23"/>
    <n v="76.31"/>
    <n v="2"/>
    <n v="1755.13"/>
    <d v="2004-07-05T00:00:00"/>
    <x v="3"/>
    <x v="1"/>
    <x v="1"/>
    <x v="1"/>
    <x v="3"/>
    <n v="83"/>
    <s v="S24_3816"/>
    <x v="0"/>
    <n v="2125557818"/>
    <s v="897 Long Airport Avenue"/>
    <m/>
    <s v="NYC"/>
    <s v="NY"/>
    <n v="10022"/>
    <x v="0"/>
    <x v="0"/>
    <s v="Yu"/>
    <s v="Kwai"/>
    <x v="0"/>
  </r>
  <r>
    <n v="10262"/>
    <n v="49"/>
    <n v="87.21"/>
    <n v="16"/>
    <n v="4273.29"/>
    <s v="6/24/2004 0:00"/>
    <x v="3"/>
    <x v="1"/>
    <x v="9"/>
    <x v="1"/>
    <x v="3"/>
    <n v="83"/>
    <s v="S24_3816"/>
    <x v="23"/>
    <s v="(91) 555 94 44"/>
    <s v="C/ Moralzarzal, 86"/>
    <m/>
    <s v="Madrid"/>
    <m/>
    <n v="28034"/>
    <x v="7"/>
    <x v="1"/>
    <s v="Freyre"/>
    <s v="Diego"/>
    <x v="1"/>
  </r>
  <r>
    <n v="10273"/>
    <n v="48"/>
    <n v="83.02"/>
    <n v="3"/>
    <n v="3984.96"/>
    <s v="7/21/2004 0:00"/>
    <x v="0"/>
    <x v="2"/>
    <x v="2"/>
    <x v="1"/>
    <x v="3"/>
    <n v="83"/>
    <s v="S24_3816"/>
    <x v="56"/>
    <s v="(02) 5554 67"/>
    <s v="Rue Joseph-Bens 532"/>
    <m/>
    <s v="Bruxelles"/>
    <m/>
    <s v="B-1180"/>
    <x v="14"/>
    <x v="1"/>
    <s v="Dewey"/>
    <s v="Catherine"/>
    <x v="1"/>
  </r>
  <r>
    <n v="10283"/>
    <n v="33"/>
    <n v="72.959999999999994"/>
    <n v="5"/>
    <n v="2407.6799999999998"/>
    <s v="8/20/2004 0:00"/>
    <x v="0"/>
    <x v="2"/>
    <x v="3"/>
    <x v="1"/>
    <x v="3"/>
    <n v="83"/>
    <s v="S24_3816"/>
    <x v="57"/>
    <s v="(604) 555-4555"/>
    <s v="23 Tsawassen Blvd."/>
    <m/>
    <s v="Tsawassen"/>
    <s v="BC"/>
    <s v="T2F 8M4"/>
    <x v="10"/>
    <x v="0"/>
    <s v="Lincoln"/>
    <s v="Elizabeth"/>
    <x v="0"/>
  </r>
  <r>
    <n v="10296"/>
    <n v="22"/>
    <n v="77.150000000000006"/>
    <n v="14"/>
    <n v="1697.3"/>
    <s v="9/15/2004 0:00"/>
    <x v="0"/>
    <x v="2"/>
    <x v="10"/>
    <x v="1"/>
    <x v="3"/>
    <n v="83"/>
    <s v="S24_3816"/>
    <x v="89"/>
    <s v="+49 89 61 08 9555"/>
    <s v="Hansastr. 15"/>
    <m/>
    <s v="Munich"/>
    <m/>
    <n v="80686"/>
    <x v="16"/>
    <x v="1"/>
    <s v="Donnermeyer"/>
    <s v="Michael"/>
    <x v="0"/>
  </r>
  <r>
    <n v="10307"/>
    <n v="22"/>
    <n v="91.41"/>
    <n v="8"/>
    <n v="2011.02"/>
    <s v="10/14/2004 0:00"/>
    <x v="0"/>
    <x v="3"/>
    <x v="4"/>
    <x v="1"/>
    <x v="3"/>
    <n v="83"/>
    <s v="S24_3816"/>
    <x v="29"/>
    <n v="2155554695"/>
    <s v="782 First Street"/>
    <m/>
    <s v="Philadelphia"/>
    <s v="PA"/>
    <n v="71270"/>
    <x v="0"/>
    <x v="0"/>
    <s v="Cervantes"/>
    <s v="Francisca"/>
    <x v="0"/>
  </r>
  <r>
    <n v="10316"/>
    <n v="25"/>
    <n v="92.25"/>
    <n v="16"/>
    <n v="2306.25"/>
    <d v="2004-01-11T00:00:00"/>
    <x v="0"/>
    <x v="3"/>
    <x v="5"/>
    <x v="1"/>
    <x v="3"/>
    <n v="83"/>
    <s v="S24_3816"/>
    <x v="59"/>
    <s v="(198) 555-8888"/>
    <s v="Garden House Crowther Way"/>
    <m/>
    <s v="Cowes"/>
    <s v="Isle of Wight"/>
    <s v="PO31 7PJ"/>
    <x v="6"/>
    <x v="1"/>
    <s v="Bennett"/>
    <s v="Helen"/>
    <x v="0"/>
  </r>
  <r>
    <n v="10326"/>
    <n v="20"/>
    <n v="92.25"/>
    <n v="2"/>
    <n v="1845"/>
    <d v="2004-09-11T00:00:00"/>
    <x v="0"/>
    <x v="3"/>
    <x v="5"/>
    <x v="1"/>
    <x v="3"/>
    <n v="83"/>
    <s v="S24_3816"/>
    <x v="24"/>
    <s v="0921-12 3555"/>
    <s v="Berguvsv„gen  8"/>
    <m/>
    <s v="Lule"/>
    <m/>
    <s v="S-958 22"/>
    <x v="8"/>
    <x v="1"/>
    <s v="Berglund"/>
    <s v="Christina"/>
    <x v="0"/>
  </r>
  <r>
    <n v="10339"/>
    <n v="42"/>
    <n v="59.36"/>
    <n v="16"/>
    <n v="2493.12"/>
    <s v="11/23/2004 0:00"/>
    <x v="0"/>
    <x v="3"/>
    <x v="5"/>
    <x v="1"/>
    <x v="3"/>
    <n v="83"/>
    <s v="S24_3816"/>
    <x v="35"/>
    <s v="+81 3 3584 0555"/>
    <s v="2-2-8 Roppongi"/>
    <m/>
    <s v="Minato-ku"/>
    <s v="Tokyo"/>
    <s v="106-0032"/>
    <x v="11"/>
    <x v="3"/>
    <s v="Shimamura"/>
    <s v="Akiko"/>
    <x v="0"/>
  </r>
  <r>
    <n v="10350"/>
    <n v="25"/>
    <n v="60.34"/>
    <n v="10"/>
    <n v="1508.5"/>
    <d v="2004-02-12T00:00:00"/>
    <x v="0"/>
    <x v="3"/>
    <x v="6"/>
    <x v="1"/>
    <x v="3"/>
    <n v="83"/>
    <s v="S24_3816"/>
    <x v="23"/>
    <s v="(91) 555 94 44"/>
    <s v="C/ Moralzarzal, 86"/>
    <m/>
    <s v="Madrid"/>
    <m/>
    <n v="28034"/>
    <x v="7"/>
    <x v="1"/>
    <s v="Freyre"/>
    <s v="Diego"/>
    <x v="0"/>
  </r>
  <r>
    <n v="10373"/>
    <n v="23"/>
    <n v="100"/>
    <n v="10"/>
    <n v="2394.3000000000002"/>
    <s v="1/31/2005 0:00"/>
    <x v="0"/>
    <x v="0"/>
    <x v="7"/>
    <x v="2"/>
    <x v="3"/>
    <n v="83"/>
    <s v="S24_3816"/>
    <x v="60"/>
    <s v="981-443655"/>
    <s v="Torikatu 38"/>
    <m/>
    <s v="Oulu"/>
    <m/>
    <n v="90110"/>
    <x v="4"/>
    <x v="1"/>
    <s v="Koskitalo"/>
    <s v="Pirkko"/>
    <x v="0"/>
  </r>
  <r>
    <n v="10385"/>
    <n v="37"/>
    <n v="85.54"/>
    <n v="2"/>
    <n v="3164.98"/>
    <s v="2/28/2005 0:00"/>
    <x v="0"/>
    <x v="0"/>
    <x v="0"/>
    <x v="2"/>
    <x v="3"/>
    <n v="83"/>
    <s v="S24_3816"/>
    <x v="39"/>
    <n v="4155551450"/>
    <s v="5677 Strong St."/>
    <m/>
    <s v="San Rafael"/>
    <s v="CA"/>
    <n v="97562"/>
    <x v="0"/>
    <x v="0"/>
    <s v="Nelson"/>
    <s v="Valarie"/>
    <x v="1"/>
  </r>
  <r>
    <n v="10396"/>
    <n v="37"/>
    <n v="90.57"/>
    <n v="8"/>
    <n v="3351.09"/>
    <s v="3/23/2005 0:00"/>
    <x v="0"/>
    <x v="0"/>
    <x v="11"/>
    <x v="2"/>
    <x v="3"/>
    <n v="83"/>
    <s v="S24_3816"/>
    <x v="39"/>
    <n v="4155551450"/>
    <s v="5677 Strong St."/>
    <m/>
    <s v="San Rafael"/>
    <s v="CA"/>
    <n v="97562"/>
    <x v="0"/>
    <x v="0"/>
    <s v="Nelson"/>
    <s v="Valarie"/>
    <x v="1"/>
  </r>
  <r>
    <n v="10400"/>
    <n v="42"/>
    <n v="72.959999999999994"/>
    <n v="8"/>
    <n v="3064.32"/>
    <d v="2005-01-04T00:00:00"/>
    <x v="0"/>
    <x v="1"/>
    <x v="8"/>
    <x v="2"/>
    <x v="3"/>
    <n v="83"/>
    <s v="S24_3816"/>
    <x v="61"/>
    <n v="4085553659"/>
    <s v="3086 Ingle Ln."/>
    <m/>
    <s v="San Jose"/>
    <s v="CA"/>
    <n v="94217"/>
    <x v="0"/>
    <x v="0"/>
    <s v="Frick"/>
    <s v="Sue"/>
    <x v="1"/>
  </r>
  <r>
    <n v="10414"/>
    <n v="51"/>
    <n v="76.31"/>
    <n v="2"/>
    <n v="3891.81"/>
    <d v="2005-06-05T00:00:00"/>
    <x v="4"/>
    <x v="1"/>
    <x v="1"/>
    <x v="2"/>
    <x v="3"/>
    <n v="83"/>
    <s v="S24_3816"/>
    <x v="58"/>
    <n v="6175559555"/>
    <s v="8616 Spinnaker Dr."/>
    <m/>
    <s v="Boston"/>
    <s v="MA"/>
    <n v="51003"/>
    <x v="0"/>
    <x v="0"/>
    <s v="Yoshido"/>
    <s v="Juri"/>
    <x v="1"/>
  </r>
  <r>
    <n v="10108"/>
    <n v="40"/>
    <n v="100"/>
    <n v="1"/>
    <n v="5448.8"/>
    <d v="2003-03-03T00:00:00"/>
    <x v="0"/>
    <x v="0"/>
    <x v="11"/>
    <x v="0"/>
    <x v="1"/>
    <n v="140"/>
    <s v="S24_3856"/>
    <x v="66"/>
    <s v="+63 2 555 3587"/>
    <s v="15 McCallum Street - NatWest Center #13-03"/>
    <m/>
    <s v="Makati City"/>
    <m/>
    <s v="1227 MM"/>
    <x v="15"/>
    <x v="3"/>
    <s v="Cruz"/>
    <s v="Arnold"/>
    <x v="1"/>
  </r>
  <r>
    <n v="10122"/>
    <n v="43"/>
    <n v="100"/>
    <n v="5"/>
    <n v="5494.97"/>
    <d v="2003-08-05T00:00:00"/>
    <x v="0"/>
    <x v="1"/>
    <x v="1"/>
    <x v="0"/>
    <x v="1"/>
    <n v="140"/>
    <s v="S24_3856"/>
    <x v="67"/>
    <s v="91.24.4555"/>
    <s v="12, rue des Bouchers"/>
    <m/>
    <s v="Marseille"/>
    <m/>
    <n v="13008"/>
    <x v="1"/>
    <x v="1"/>
    <s v="Lebihan"/>
    <s v="Laurence"/>
    <x v="1"/>
  </r>
  <r>
    <n v="10135"/>
    <n v="47"/>
    <n v="100"/>
    <n v="2"/>
    <n v="6336.07"/>
    <d v="2003-02-07T00:00:00"/>
    <x v="0"/>
    <x v="2"/>
    <x v="2"/>
    <x v="0"/>
    <x v="1"/>
    <n v="140"/>
    <s v="S24_3856"/>
    <x v="39"/>
    <n v="4155551450"/>
    <s v="5677 Strong St."/>
    <m/>
    <s v="San Rafael"/>
    <s v="CA"/>
    <n v="97562"/>
    <x v="0"/>
    <x v="0"/>
    <s v="Nelson"/>
    <s v="Valarie"/>
    <x v="1"/>
  </r>
  <r>
    <n v="10147"/>
    <n v="23"/>
    <n v="100"/>
    <n v="2"/>
    <n v="2906.97"/>
    <d v="2003-05-09T00:00:00"/>
    <x v="0"/>
    <x v="2"/>
    <x v="10"/>
    <x v="0"/>
    <x v="1"/>
    <n v="140"/>
    <s v="S24_3856"/>
    <x v="41"/>
    <n v="6175558555"/>
    <s v="7825 Douglas Av."/>
    <m/>
    <s v="Brickhaven"/>
    <s v="MA"/>
    <n v="58339"/>
    <x v="0"/>
    <x v="0"/>
    <s v="Nelson"/>
    <s v="Allen"/>
    <x v="0"/>
  </r>
  <r>
    <n v="10160"/>
    <n v="35"/>
    <n v="100"/>
    <n v="3"/>
    <n v="4767.7"/>
    <d v="2003-11-10T00:00:00"/>
    <x v="0"/>
    <x v="3"/>
    <x v="4"/>
    <x v="0"/>
    <x v="1"/>
    <n v="140"/>
    <s v="S24_3856"/>
    <x v="54"/>
    <n v="2155554369"/>
    <s v="6047 Douglas Av."/>
    <m/>
    <s v="Los Angeles"/>
    <s v="CA"/>
    <m/>
    <x v="0"/>
    <x v="0"/>
    <s v="Chandler"/>
    <s v="Michael"/>
    <x v="1"/>
  </r>
  <r>
    <n v="10170"/>
    <n v="34"/>
    <n v="100"/>
    <n v="1"/>
    <n v="3819.56"/>
    <d v="2003-04-11T00:00:00"/>
    <x v="0"/>
    <x v="3"/>
    <x v="5"/>
    <x v="0"/>
    <x v="1"/>
    <n v="140"/>
    <s v="S24_3856"/>
    <x v="63"/>
    <s v="7675-3555"/>
    <s v="Kirchgasse 6"/>
    <m/>
    <s v="Graz"/>
    <m/>
    <n v="8010"/>
    <x v="5"/>
    <x v="1"/>
    <s v="Mendel"/>
    <s v="Roland"/>
    <x v="1"/>
  </r>
  <r>
    <n v="10181"/>
    <n v="25"/>
    <n v="100"/>
    <n v="9"/>
    <n v="3861.75"/>
    <d v="2003-12-11T00:00:00"/>
    <x v="0"/>
    <x v="3"/>
    <x v="5"/>
    <x v="0"/>
    <x v="1"/>
    <n v="140"/>
    <s v="S24_3856"/>
    <x v="7"/>
    <s v="+47 2267 3215"/>
    <s v="Drammen 121, PR 744 Sentrum"/>
    <m/>
    <s v="Bergen"/>
    <m/>
    <s v="N 5804"/>
    <x v="2"/>
    <x v="1"/>
    <s v="Oeztan"/>
    <s v="Veysel"/>
    <x v="1"/>
  </r>
  <r>
    <n v="10192"/>
    <n v="45"/>
    <n v="100"/>
    <n v="14"/>
    <n v="6319.35"/>
    <s v="11/20/2003 0:00"/>
    <x v="0"/>
    <x v="3"/>
    <x v="5"/>
    <x v="0"/>
    <x v="1"/>
    <n v="140"/>
    <s v="S24_3856"/>
    <x v="40"/>
    <n v="6035558647"/>
    <s v="2304 Long Airport Avenue"/>
    <m/>
    <s v="Nashua"/>
    <s v="NH"/>
    <n v="62005"/>
    <x v="0"/>
    <x v="0"/>
    <s v="Young"/>
    <s v="Valarie"/>
    <x v="1"/>
  </r>
  <r>
    <n v="10203"/>
    <n v="47"/>
    <n v="100"/>
    <n v="3"/>
    <n v="6996.42"/>
    <d v="2003-02-12T00:00:00"/>
    <x v="0"/>
    <x v="3"/>
    <x v="6"/>
    <x v="0"/>
    <x v="1"/>
    <n v="140"/>
    <s v="S24_3856"/>
    <x v="23"/>
    <s v="(91) 555 94 44"/>
    <s v="C/ Moralzarzal, 86"/>
    <m/>
    <s v="Madrid"/>
    <m/>
    <n v="28034"/>
    <x v="7"/>
    <x v="1"/>
    <s v="Freyre"/>
    <s v="Diego"/>
    <x v="1"/>
  </r>
  <r>
    <n v="10212"/>
    <n v="49"/>
    <n v="100"/>
    <n v="13"/>
    <n v="6949.67"/>
    <s v="1/16/2004 0:00"/>
    <x v="0"/>
    <x v="0"/>
    <x v="7"/>
    <x v="1"/>
    <x v="1"/>
    <n v="140"/>
    <s v="S24_3856"/>
    <x v="23"/>
    <s v="(91) 555 94 44"/>
    <s v="C/ Moralzarzal, 86"/>
    <m/>
    <s v="Madrid"/>
    <m/>
    <n v="28034"/>
    <x v="7"/>
    <x v="1"/>
    <s v="Freyre"/>
    <s v="Diego"/>
    <x v="1"/>
  </r>
  <r>
    <n v="10225"/>
    <n v="40"/>
    <n v="100"/>
    <n v="4"/>
    <n v="4550"/>
    <s v="2/22/2004 0:00"/>
    <x v="0"/>
    <x v="0"/>
    <x v="0"/>
    <x v="1"/>
    <x v="1"/>
    <n v="140"/>
    <s v="S24_3856"/>
    <x v="69"/>
    <s v="0897-034555"/>
    <s v="Grenzacherweg 237"/>
    <m/>
    <s v="Gensve"/>
    <m/>
    <n v="1203"/>
    <x v="17"/>
    <x v="1"/>
    <s v="Holz"/>
    <s v="Michael"/>
    <x v="1"/>
  </r>
  <r>
    <n v="10239"/>
    <n v="29"/>
    <n v="100"/>
    <n v="3"/>
    <n v="4479.63"/>
    <d v="2004-12-04T00:00:00"/>
    <x v="0"/>
    <x v="1"/>
    <x v="8"/>
    <x v="1"/>
    <x v="1"/>
    <n v="140"/>
    <s v="S24_3856"/>
    <x v="60"/>
    <s v="981-443655"/>
    <s v="Torikatu 38"/>
    <m/>
    <s v="Oulu"/>
    <m/>
    <n v="90110"/>
    <x v="4"/>
    <x v="1"/>
    <s v="Koskitalo"/>
    <s v="Pirkko"/>
    <x v="1"/>
  </r>
  <r>
    <n v="10253"/>
    <n v="39"/>
    <n v="100"/>
    <n v="8"/>
    <n v="5148"/>
    <d v="2004-01-06T00:00:00"/>
    <x v="3"/>
    <x v="1"/>
    <x v="9"/>
    <x v="1"/>
    <x v="1"/>
    <n v="140"/>
    <s v="S24_3856"/>
    <x v="22"/>
    <s v="(171) 555-2282"/>
    <s v="Berkeley Gardens 12  Brewery"/>
    <m/>
    <s v="Liverpool"/>
    <m/>
    <s v="WX1 6LT"/>
    <x v="6"/>
    <x v="1"/>
    <s v="Devon"/>
    <s v="Elizabeth"/>
    <x v="1"/>
  </r>
  <r>
    <n v="10266"/>
    <n v="24"/>
    <n v="100"/>
    <n v="9"/>
    <n v="2932.08"/>
    <d v="2004-06-07T00:00:00"/>
    <x v="0"/>
    <x v="2"/>
    <x v="2"/>
    <x v="1"/>
    <x v="1"/>
    <n v="140"/>
    <s v="S24_3856"/>
    <x v="70"/>
    <s v="0522-556555"/>
    <s v="Strada Provinciale 124"/>
    <m/>
    <s v="Reggio Emilia"/>
    <m/>
    <n v="42100"/>
    <x v="12"/>
    <x v="1"/>
    <s v="Moroni"/>
    <s v="Maurizio"/>
    <x v="0"/>
  </r>
  <r>
    <n v="10278"/>
    <n v="25"/>
    <n v="100"/>
    <n v="9"/>
    <n v="3159.75"/>
    <d v="2004-06-08T00:00:00"/>
    <x v="0"/>
    <x v="2"/>
    <x v="3"/>
    <x v="1"/>
    <x v="1"/>
    <n v="140"/>
    <s v="S24_3856"/>
    <x v="84"/>
    <n v="7025551838"/>
    <s v="8489 Strong St."/>
    <m/>
    <s v="Las Vegas"/>
    <s v="NV"/>
    <n v="83030"/>
    <x v="0"/>
    <x v="0"/>
    <s v="King"/>
    <s v="Sue"/>
    <x v="1"/>
  </r>
  <r>
    <n v="10287"/>
    <n v="36"/>
    <n v="100"/>
    <n v="7"/>
    <n v="4297.32"/>
    <s v="8/30/2004 0:00"/>
    <x v="0"/>
    <x v="2"/>
    <x v="3"/>
    <x v="1"/>
    <x v="1"/>
    <n v="140"/>
    <s v="S24_3856"/>
    <x v="69"/>
    <s v="0897-034555"/>
    <s v="Grenzacherweg 237"/>
    <m/>
    <s v="Gensve"/>
    <m/>
    <n v="1203"/>
    <x v="17"/>
    <x v="1"/>
    <s v="Holz"/>
    <s v="Michael"/>
    <x v="1"/>
  </r>
  <r>
    <n v="10301"/>
    <n v="50"/>
    <n v="100"/>
    <n v="11"/>
    <n v="7723.5"/>
    <d v="2003-05-10T00:00:00"/>
    <x v="0"/>
    <x v="3"/>
    <x v="4"/>
    <x v="0"/>
    <x v="1"/>
    <n v="140"/>
    <s v="S24_3856"/>
    <x v="85"/>
    <s v="+47 2212 1555"/>
    <s v="Drammensveien 126 A, PB 744 Sentrum"/>
    <m/>
    <s v="Oslo"/>
    <m/>
    <s v="N 0106"/>
    <x v="2"/>
    <x v="1"/>
    <s v="Klaeboe"/>
    <s v="Jan"/>
    <x v="2"/>
  </r>
  <r>
    <n v="10310"/>
    <n v="45"/>
    <n v="100"/>
    <n v="5"/>
    <n v="5497.65"/>
    <s v="10/16/2004 0:00"/>
    <x v="0"/>
    <x v="3"/>
    <x v="4"/>
    <x v="1"/>
    <x v="1"/>
    <n v="140"/>
    <s v="S24_3856"/>
    <x v="68"/>
    <s v="0221-5554327"/>
    <s v="Mehrheimerstr. 369"/>
    <m/>
    <s v="Koln"/>
    <m/>
    <n v="50739"/>
    <x v="16"/>
    <x v="1"/>
    <s v="Pfalzheim"/>
    <s v="Henriette"/>
    <x v="1"/>
  </r>
  <r>
    <n v="10321"/>
    <n v="26"/>
    <n v="100"/>
    <n v="13"/>
    <n v="4052.88"/>
    <d v="2004-04-11T00:00:00"/>
    <x v="0"/>
    <x v="3"/>
    <x v="5"/>
    <x v="1"/>
    <x v="1"/>
    <n v="140"/>
    <s v="S24_3856"/>
    <x v="21"/>
    <n v="5085552555"/>
    <s v="1785 First Street"/>
    <m/>
    <s v="New Bedford"/>
    <s v="MA"/>
    <n v="50553"/>
    <x v="0"/>
    <x v="0"/>
    <s v="Benitez"/>
    <s v="Violeta"/>
    <x v="1"/>
  </r>
  <r>
    <n v="10331"/>
    <n v="21"/>
    <n v="100"/>
    <n v="1"/>
    <n v="3135.93"/>
    <s v="11/17/2004 0:00"/>
    <x v="0"/>
    <x v="3"/>
    <x v="5"/>
    <x v="1"/>
    <x v="1"/>
    <n v="140"/>
    <s v="S24_3856"/>
    <x v="45"/>
    <n v="2155559857"/>
    <s v="11328 Douglas Av."/>
    <m/>
    <s v="Philadelphia"/>
    <s v="PA"/>
    <n v="71270"/>
    <x v="0"/>
    <x v="0"/>
    <s v="Hernandez"/>
    <s v="Rosa"/>
    <x v="1"/>
  </r>
  <r>
    <n v="10342"/>
    <n v="42"/>
    <n v="100"/>
    <n v="6"/>
    <n v="5013.54"/>
    <s v="11/24/2004 0:00"/>
    <x v="0"/>
    <x v="3"/>
    <x v="5"/>
    <x v="1"/>
    <x v="1"/>
    <n v="140"/>
    <s v="S24_3856"/>
    <x v="10"/>
    <s v="03 9520 4555"/>
    <s v="636 St Kilda Road"/>
    <s v="Level 3"/>
    <s v="Melbourne"/>
    <s v="Victoria"/>
    <n v="3004"/>
    <x v="3"/>
    <x v="2"/>
    <s v="Ferguson"/>
    <s v="Peter"/>
    <x v="1"/>
  </r>
  <r>
    <n v="10355"/>
    <n v="32"/>
    <n v="100"/>
    <n v="8"/>
    <n v="5302.72"/>
    <d v="2004-07-12T00:00:00"/>
    <x v="0"/>
    <x v="3"/>
    <x v="6"/>
    <x v="1"/>
    <x v="1"/>
    <n v="140"/>
    <s v="S24_3856"/>
    <x v="23"/>
    <s v="(91) 555 94 44"/>
    <s v="C/ Moralzarzal, 86"/>
    <m/>
    <s v="Madrid"/>
    <m/>
    <n v="28034"/>
    <x v="7"/>
    <x v="1"/>
    <s v="Freyre"/>
    <s v="Diego"/>
    <x v="1"/>
  </r>
  <r>
    <n v="10363"/>
    <n v="31"/>
    <n v="94.58"/>
    <n v="1"/>
    <n v="2931.98"/>
    <d v="2005-06-01T00:00:00"/>
    <x v="0"/>
    <x v="0"/>
    <x v="7"/>
    <x v="2"/>
    <x v="1"/>
    <n v="140"/>
    <s v="S24_3856"/>
    <x v="73"/>
    <s v="+358 9 8045 555"/>
    <s v="Software Engineering Center, SEC Oy"/>
    <m/>
    <s v="Espoo"/>
    <m/>
    <s v="FIN-02271"/>
    <x v="4"/>
    <x v="1"/>
    <s v="Suominen"/>
    <s v="Kalle"/>
    <x v="0"/>
  </r>
  <r>
    <n v="10378"/>
    <n v="33"/>
    <n v="53.27"/>
    <n v="3"/>
    <n v="1757.91"/>
    <d v="2005-10-02T00:00:00"/>
    <x v="0"/>
    <x v="0"/>
    <x v="0"/>
    <x v="2"/>
    <x v="1"/>
    <n v="140"/>
    <s v="S24_3856"/>
    <x v="23"/>
    <s v="(91) 555 94 44"/>
    <s v="C/ Moralzarzal, 86"/>
    <m/>
    <s v="Madrid"/>
    <m/>
    <n v="28034"/>
    <x v="7"/>
    <x v="1"/>
    <s v="Freyre"/>
    <s v="Diego"/>
    <x v="0"/>
  </r>
  <r>
    <n v="10390"/>
    <n v="45"/>
    <n v="100"/>
    <n v="8"/>
    <n v="6763.05"/>
    <d v="2005-04-03T00:00:00"/>
    <x v="0"/>
    <x v="0"/>
    <x v="11"/>
    <x v="2"/>
    <x v="1"/>
    <n v="140"/>
    <s v="S24_3856"/>
    <x v="39"/>
    <n v="4155551450"/>
    <s v="5677 Strong St."/>
    <m/>
    <s v="San Rafael"/>
    <s v="CA"/>
    <n v="97562"/>
    <x v="0"/>
    <x v="0"/>
    <s v="Nelson"/>
    <s v="Valarie"/>
    <x v="1"/>
  </r>
  <r>
    <n v="10405"/>
    <n v="76"/>
    <n v="100"/>
    <n v="3"/>
    <n v="11739.7"/>
    <s v="4/14/2005 0:00"/>
    <x v="0"/>
    <x v="1"/>
    <x v="8"/>
    <x v="2"/>
    <x v="1"/>
    <n v="140"/>
    <s v="S24_3856"/>
    <x v="83"/>
    <s v="88.60.1555"/>
    <s v="24, place Kluber"/>
    <m/>
    <s v="Strasbourg"/>
    <m/>
    <n v="67000"/>
    <x v="1"/>
    <x v="1"/>
    <s v="Citeaux"/>
    <s v="Frederique"/>
    <x v="2"/>
  </r>
  <r>
    <n v="10419"/>
    <n v="70"/>
    <n v="100"/>
    <n v="8"/>
    <n v="9240"/>
    <s v="5/17/2005 0:00"/>
    <x v="0"/>
    <x v="1"/>
    <x v="1"/>
    <x v="2"/>
    <x v="1"/>
    <n v="140"/>
    <s v="S24_3856"/>
    <x v="19"/>
    <s v="6562-9555"/>
    <s v="Geislweg 14"/>
    <m/>
    <s v="Salzburg"/>
    <m/>
    <n v="5020"/>
    <x v="5"/>
    <x v="1"/>
    <s v="Pipps"/>
    <s v="Georg"/>
    <x v="2"/>
  </r>
  <r>
    <n v="10106"/>
    <n v="50"/>
    <n v="64.83"/>
    <n v="11"/>
    <n v="3241.5"/>
    <s v="2/17/2003 0:00"/>
    <x v="0"/>
    <x v="0"/>
    <x v="0"/>
    <x v="0"/>
    <x v="4"/>
    <n v="68"/>
    <s v="S24_3949"/>
    <x v="86"/>
    <s v="035-640555"/>
    <s v="Via Ludovico il Moro 22"/>
    <m/>
    <s v="Bergamo"/>
    <m/>
    <n v="24100"/>
    <x v="12"/>
    <x v="1"/>
    <s v="Rovelli"/>
    <s v="Giovanni"/>
    <x v="1"/>
  </r>
  <r>
    <n v="10119"/>
    <n v="28"/>
    <n v="70.290000000000006"/>
    <n v="2"/>
    <n v="1968.12"/>
    <s v="4/28/2003 0:00"/>
    <x v="0"/>
    <x v="1"/>
    <x v="8"/>
    <x v="0"/>
    <x v="4"/>
    <n v="68"/>
    <s v="S24_3949"/>
    <x v="19"/>
    <s v="6562-9555"/>
    <s v="Geislweg 14"/>
    <m/>
    <s v="Salzburg"/>
    <m/>
    <n v="5020"/>
    <x v="5"/>
    <x v="1"/>
    <s v="Pipps"/>
    <s v="Georg"/>
    <x v="0"/>
  </r>
  <r>
    <n v="10131"/>
    <n v="50"/>
    <n v="81.89"/>
    <n v="3"/>
    <n v="4094.5"/>
    <s v="6/16/2003 0:00"/>
    <x v="0"/>
    <x v="1"/>
    <x v="9"/>
    <x v="0"/>
    <x v="4"/>
    <n v="68"/>
    <s v="S24_3949"/>
    <x v="88"/>
    <n v="2035554407"/>
    <s v="2440 Pompton St."/>
    <m/>
    <s v="Glendale"/>
    <s v="CT"/>
    <n v="97561"/>
    <x v="0"/>
    <x v="0"/>
    <s v="Lewis"/>
    <s v="Dan"/>
    <x v="1"/>
  </r>
  <r>
    <n v="10143"/>
    <n v="28"/>
    <n v="66.19"/>
    <n v="6"/>
    <n v="1853.32"/>
    <d v="2003-10-08T00:00:00"/>
    <x v="0"/>
    <x v="2"/>
    <x v="3"/>
    <x v="0"/>
    <x v="4"/>
    <n v="68"/>
    <s v="S24_3949"/>
    <x v="50"/>
    <n v="5085559555"/>
    <s v="4575 Hillside Dr."/>
    <m/>
    <s v="New Bedford"/>
    <s v="MA"/>
    <n v="50553"/>
    <x v="0"/>
    <x v="0"/>
    <s v="Tam"/>
    <s v="Wing C"/>
    <x v="0"/>
  </r>
  <r>
    <n v="10155"/>
    <n v="44"/>
    <n v="77.11"/>
    <n v="4"/>
    <n v="3392.84"/>
    <d v="2003-06-10T00:00:00"/>
    <x v="0"/>
    <x v="3"/>
    <x v="4"/>
    <x v="0"/>
    <x v="4"/>
    <n v="68"/>
    <s v="S24_3949"/>
    <x v="16"/>
    <s v="90-224 8555"/>
    <s v="Keskuskatu 45"/>
    <m/>
    <s v="Helsinki"/>
    <m/>
    <n v="21240"/>
    <x v="4"/>
    <x v="1"/>
    <s v="Karttunen"/>
    <s v="Matti"/>
    <x v="1"/>
  </r>
  <r>
    <n v="10168"/>
    <n v="27"/>
    <n v="73.02"/>
    <n v="18"/>
    <n v="1971.54"/>
    <s v="10/28/2003 0:00"/>
    <x v="0"/>
    <x v="3"/>
    <x v="4"/>
    <x v="0"/>
    <x v="4"/>
    <n v="68"/>
    <s v="S24_3949"/>
    <x v="5"/>
    <n v="6505556809"/>
    <s v="9408 Furth Circle"/>
    <m/>
    <s v="Burlingame"/>
    <s v="CA"/>
    <n v="94217"/>
    <x v="0"/>
    <x v="0"/>
    <s v="Hirano"/>
    <s v="Juri"/>
    <x v="0"/>
  </r>
  <r>
    <n v="10178"/>
    <n v="30"/>
    <n v="72.33"/>
    <n v="3"/>
    <n v="2169.9"/>
    <d v="2003-08-11T00:00:00"/>
    <x v="0"/>
    <x v="3"/>
    <x v="5"/>
    <x v="0"/>
    <x v="4"/>
    <n v="68"/>
    <s v="S24_3949"/>
    <x v="51"/>
    <s v="61.77.6555"/>
    <s v="1 rue Alsace-Lorraine"/>
    <m/>
    <s v="Toulouse"/>
    <m/>
    <n v="31000"/>
    <x v="1"/>
    <x v="1"/>
    <s v="Roulet"/>
    <s v="Annette"/>
    <x v="0"/>
  </r>
  <r>
    <n v="10198"/>
    <n v="43"/>
    <n v="66.19"/>
    <n v="3"/>
    <n v="2846.17"/>
    <s v="11/27/2003 0:00"/>
    <x v="0"/>
    <x v="3"/>
    <x v="5"/>
    <x v="0"/>
    <x v="4"/>
    <n v="68"/>
    <s v="S24_3949"/>
    <x v="66"/>
    <s v="+63 2 555 3587"/>
    <s v="15 McCallum Street - NatWest Center #13-03"/>
    <m/>
    <s v="Makati City"/>
    <m/>
    <s v="1227 MM"/>
    <x v="15"/>
    <x v="3"/>
    <s v="Cruz"/>
    <s v="Arnold"/>
    <x v="0"/>
  </r>
  <r>
    <n v="10210"/>
    <n v="29"/>
    <n v="69.599999999999994"/>
    <n v="16"/>
    <n v="2018.4"/>
    <d v="2004-12-01T00:00:00"/>
    <x v="0"/>
    <x v="0"/>
    <x v="7"/>
    <x v="1"/>
    <x v="4"/>
    <n v="68"/>
    <s v="S24_3949"/>
    <x v="44"/>
    <s v="+81 06 6342 5555"/>
    <s v="Dojima Avanza 4F, 1-6-20 Dojima, Kita-ku"/>
    <m/>
    <s v="Osaka"/>
    <s v="Osaka"/>
    <s v="530-0003"/>
    <x v="11"/>
    <x v="3"/>
    <s v="Kentary"/>
    <s v="Mory"/>
    <x v="0"/>
  </r>
  <r>
    <n v="10222"/>
    <n v="48"/>
    <n v="56.64"/>
    <n v="3"/>
    <n v="2718.72"/>
    <s v="2/19/2004 0:00"/>
    <x v="0"/>
    <x v="0"/>
    <x v="0"/>
    <x v="1"/>
    <x v="4"/>
    <n v="68"/>
    <s v="S24_3949"/>
    <x v="55"/>
    <n v="7605558146"/>
    <s v="361 Furth Circle"/>
    <m/>
    <s v="San Diego"/>
    <s v="CA"/>
    <n v="91217"/>
    <x v="0"/>
    <x v="0"/>
    <s v="Thompson"/>
    <s v="Valarie"/>
    <x v="0"/>
  </r>
  <r>
    <n v="10235"/>
    <n v="33"/>
    <n v="60.05"/>
    <n v="12"/>
    <n v="1981.65"/>
    <d v="2004-02-04T00:00:00"/>
    <x v="0"/>
    <x v="1"/>
    <x v="8"/>
    <x v="1"/>
    <x v="4"/>
    <n v="68"/>
    <s v="S24_3949"/>
    <x v="57"/>
    <s v="(604) 555-4555"/>
    <s v="23 Tsawassen Blvd."/>
    <m/>
    <s v="Tsawassen"/>
    <s v="BC"/>
    <s v="T2F 8M4"/>
    <x v="10"/>
    <x v="0"/>
    <s v="Lincoln"/>
    <s v="Elizabeth"/>
    <x v="0"/>
  </r>
  <r>
    <n v="10250"/>
    <n v="40"/>
    <n v="75.06"/>
    <n v="13"/>
    <n v="3002.4"/>
    <d v="2004-11-05T00:00:00"/>
    <x v="0"/>
    <x v="1"/>
    <x v="1"/>
    <x v="1"/>
    <x v="4"/>
    <n v="68"/>
    <s v="S24_3949"/>
    <x v="61"/>
    <n v="4085553659"/>
    <s v="3086 Ingle Ln."/>
    <m/>
    <s v="San Jose"/>
    <s v="CA"/>
    <n v="94217"/>
    <x v="0"/>
    <x v="0"/>
    <s v="Frick"/>
    <s v="Sue"/>
    <x v="1"/>
  </r>
  <r>
    <n v="10262"/>
    <n v="48"/>
    <n v="61.42"/>
    <n v="8"/>
    <n v="2948.16"/>
    <s v="6/24/2004 0:00"/>
    <x v="3"/>
    <x v="1"/>
    <x v="9"/>
    <x v="1"/>
    <x v="4"/>
    <n v="68"/>
    <s v="S24_3949"/>
    <x v="23"/>
    <s v="(91) 555 94 44"/>
    <s v="C/ Moralzarzal, 86"/>
    <m/>
    <s v="Madrid"/>
    <m/>
    <n v="28034"/>
    <x v="7"/>
    <x v="1"/>
    <s v="Freyre"/>
    <s v="Diego"/>
    <x v="0"/>
  </r>
  <r>
    <n v="10275"/>
    <n v="41"/>
    <n v="81.89"/>
    <n v="18"/>
    <n v="3357.49"/>
    <s v="7/23/2004 0:00"/>
    <x v="0"/>
    <x v="2"/>
    <x v="2"/>
    <x v="1"/>
    <x v="4"/>
    <n v="68"/>
    <s v="S24_3949"/>
    <x v="14"/>
    <s v="40.67.8555"/>
    <s v="67, rue des Cinquante Otages"/>
    <m/>
    <s v="Nantes"/>
    <m/>
    <n v="44000"/>
    <x v="1"/>
    <x v="1"/>
    <s v="Labrune"/>
    <s v="Janine"/>
    <x v="1"/>
  </r>
  <r>
    <n v="10284"/>
    <n v="21"/>
    <n v="55.96"/>
    <n v="10"/>
    <n v="1175.1600000000001"/>
    <s v="8/21/2004 0:00"/>
    <x v="0"/>
    <x v="2"/>
    <x v="3"/>
    <x v="1"/>
    <x v="4"/>
    <n v="68"/>
    <s v="S24_3949"/>
    <x v="85"/>
    <s v="+47 2212 1555"/>
    <s v="Drammensveien 126 A, PB 744 Sentrum"/>
    <m/>
    <s v="Oslo"/>
    <m/>
    <s v="N 0106"/>
    <x v="2"/>
    <x v="1"/>
    <s v="Klaeboe"/>
    <s v="Jan"/>
    <x v="0"/>
  </r>
  <r>
    <n v="10296"/>
    <n v="32"/>
    <n v="71.650000000000006"/>
    <n v="6"/>
    <n v="2292.8000000000002"/>
    <s v="9/15/2004 0:00"/>
    <x v="0"/>
    <x v="2"/>
    <x v="10"/>
    <x v="1"/>
    <x v="4"/>
    <n v="68"/>
    <s v="S24_3949"/>
    <x v="89"/>
    <s v="+49 89 61 08 9555"/>
    <s v="Hansastr. 15"/>
    <m/>
    <s v="Munich"/>
    <m/>
    <n v="80686"/>
    <x v="16"/>
    <x v="1"/>
    <s v="Donnermeyer"/>
    <s v="Michael"/>
    <x v="0"/>
  </r>
  <r>
    <n v="10308"/>
    <n v="43"/>
    <n v="76.430000000000007"/>
    <n v="16"/>
    <n v="3286.49"/>
    <s v="10/15/2004 0:00"/>
    <x v="0"/>
    <x v="3"/>
    <x v="4"/>
    <x v="1"/>
    <x v="4"/>
    <n v="68"/>
    <s v="S24_3949"/>
    <x v="47"/>
    <n v="9145554562"/>
    <s v="3758 North Pendale Street"/>
    <m/>
    <s v="White Plains"/>
    <s v="NY"/>
    <n v="24067"/>
    <x v="0"/>
    <x v="0"/>
    <s v="Frick"/>
    <s v="Steve"/>
    <x v="1"/>
  </r>
  <r>
    <n v="10316"/>
    <n v="30"/>
    <n v="77.790000000000006"/>
    <n v="8"/>
    <n v="2333.6999999999998"/>
    <d v="2004-01-11T00:00:00"/>
    <x v="0"/>
    <x v="3"/>
    <x v="5"/>
    <x v="1"/>
    <x v="4"/>
    <n v="68"/>
    <s v="S24_3949"/>
    <x v="59"/>
    <s v="(198) 555-8888"/>
    <s v="Garden House Crowther Way"/>
    <m/>
    <s v="Cowes"/>
    <s v="Isle of Wight"/>
    <s v="PO31 7PJ"/>
    <x v="6"/>
    <x v="1"/>
    <s v="Bennett"/>
    <s v="Helen"/>
    <x v="0"/>
  </r>
  <r>
    <n v="10328"/>
    <n v="35"/>
    <n v="76.430000000000007"/>
    <n v="3"/>
    <n v="2675.05"/>
    <d v="2004-12-11T00:00:00"/>
    <x v="0"/>
    <x v="3"/>
    <x v="5"/>
    <x v="1"/>
    <x v="4"/>
    <n v="68"/>
    <s v="S24_3949"/>
    <x v="86"/>
    <s v="035-640555"/>
    <s v="Via Ludovico il Moro 22"/>
    <m/>
    <s v="Bergamo"/>
    <m/>
    <n v="24100"/>
    <x v="12"/>
    <x v="1"/>
    <s v="Rovelli"/>
    <s v="Giovanni"/>
    <x v="0"/>
  </r>
  <r>
    <n v="10339"/>
    <n v="45"/>
    <n v="96.92"/>
    <n v="11"/>
    <n v="4361.3999999999996"/>
    <s v="11/23/2004 0:00"/>
    <x v="0"/>
    <x v="3"/>
    <x v="5"/>
    <x v="1"/>
    <x v="4"/>
    <n v="68"/>
    <s v="S24_3949"/>
    <x v="35"/>
    <s v="+81 3 3584 0555"/>
    <s v="2-2-8 Roppongi"/>
    <m/>
    <s v="Minato-ku"/>
    <s v="Tokyo"/>
    <s v="106-0032"/>
    <x v="11"/>
    <x v="3"/>
    <s v="Shimamura"/>
    <s v="Akiko"/>
    <x v="1"/>
  </r>
  <r>
    <n v="10351"/>
    <n v="34"/>
    <n v="59.37"/>
    <n v="3"/>
    <n v="2018.58"/>
    <d v="2004-03-12T00:00:00"/>
    <x v="0"/>
    <x v="3"/>
    <x v="6"/>
    <x v="1"/>
    <x v="4"/>
    <n v="68"/>
    <s v="S24_3949"/>
    <x v="49"/>
    <s v="(171) 555-0297"/>
    <s v="35 King George"/>
    <m/>
    <s v="London"/>
    <m/>
    <s v="WX3 6FW"/>
    <x v="6"/>
    <x v="1"/>
    <s v="Brown"/>
    <s v="Ann"/>
    <x v="0"/>
  </r>
  <r>
    <n v="10361"/>
    <n v="26"/>
    <n v="100"/>
    <n v="7"/>
    <n v="3710.98"/>
    <s v="12/17/2004 0:00"/>
    <x v="0"/>
    <x v="3"/>
    <x v="6"/>
    <x v="1"/>
    <x v="4"/>
    <n v="68"/>
    <s v="S24_3949"/>
    <x v="20"/>
    <s v="+61 2 9495 8555"/>
    <s v="Monitor Money Building, 815 Pacific Hwy"/>
    <s v="Level 6"/>
    <s v="Chatswood"/>
    <s v="NSW"/>
    <n v="2067"/>
    <x v="3"/>
    <x v="2"/>
    <s v="Huxley"/>
    <s v="Adrian"/>
    <x v="1"/>
  </r>
  <r>
    <n v="10373"/>
    <n v="39"/>
    <n v="73"/>
    <n v="13"/>
    <n v="2847"/>
    <s v="1/31/2005 0:00"/>
    <x v="0"/>
    <x v="0"/>
    <x v="7"/>
    <x v="2"/>
    <x v="4"/>
    <n v="68"/>
    <s v="S24_3949"/>
    <x v="60"/>
    <s v="981-443655"/>
    <s v="Torikatu 38"/>
    <m/>
    <s v="Oulu"/>
    <m/>
    <n v="90110"/>
    <x v="4"/>
    <x v="1"/>
    <s v="Koskitalo"/>
    <s v="Pirkko"/>
    <x v="0"/>
  </r>
  <r>
    <n v="10386"/>
    <n v="41"/>
    <n v="73.319999999999993"/>
    <n v="12"/>
    <n v="3006.12"/>
    <d v="2005-01-03T00:00:00"/>
    <x v="5"/>
    <x v="0"/>
    <x v="11"/>
    <x v="2"/>
    <x v="4"/>
    <n v="68"/>
    <s v="S24_3949"/>
    <x v="23"/>
    <s v="(91) 555 94 44"/>
    <s v="C/ Moralzarzal, 86"/>
    <m/>
    <s v="Madrid"/>
    <m/>
    <n v="28034"/>
    <x v="7"/>
    <x v="1"/>
    <s v="Freyre"/>
    <s v="Diego"/>
    <x v="1"/>
  </r>
  <r>
    <n v="10398"/>
    <n v="41"/>
    <n v="68.239999999999995"/>
    <n v="2"/>
    <n v="2797.84"/>
    <s v="3/30/2005 0:00"/>
    <x v="0"/>
    <x v="0"/>
    <x v="11"/>
    <x v="2"/>
    <x v="4"/>
    <n v="68"/>
    <s v="S24_3949"/>
    <x v="1"/>
    <s v="26.47.1555"/>
    <s v="59 rue de l'Abbaye"/>
    <m/>
    <s v="Reims"/>
    <m/>
    <n v="51100"/>
    <x v="1"/>
    <x v="1"/>
    <s v="Henriot"/>
    <s v="Paul"/>
    <x v="0"/>
  </r>
  <r>
    <n v="10401"/>
    <n v="64"/>
    <n v="60.05"/>
    <n v="12"/>
    <n v="3843.2"/>
    <d v="2005-03-04T00:00:00"/>
    <x v="4"/>
    <x v="1"/>
    <x v="8"/>
    <x v="2"/>
    <x v="4"/>
    <n v="68"/>
    <s v="S24_3949"/>
    <x v="12"/>
    <n v="2015559350"/>
    <s v="7476 Moss Rd."/>
    <m/>
    <s v="Newark"/>
    <s v="NJ"/>
    <n v="94019"/>
    <x v="0"/>
    <x v="0"/>
    <s v="Brown"/>
    <s v="William"/>
    <x v="1"/>
  </r>
  <r>
    <n v="10416"/>
    <n v="18"/>
    <n v="75.06"/>
    <n v="13"/>
    <n v="1351.08"/>
    <d v="2005-10-05T00:00:00"/>
    <x v="0"/>
    <x v="1"/>
    <x v="1"/>
    <x v="2"/>
    <x v="4"/>
    <n v="68"/>
    <s v="S24_3949"/>
    <x v="70"/>
    <s v="0522-556555"/>
    <s v="Strada Provinciale 124"/>
    <m/>
    <s v="Reggio Emilia"/>
    <m/>
    <n v="42100"/>
    <x v="12"/>
    <x v="1"/>
    <s v="Moroni"/>
    <s v="Maurizio"/>
    <x v="0"/>
  </r>
  <r>
    <n v="10100"/>
    <n v="49"/>
    <n v="34.47"/>
    <n v="1"/>
    <n v="1689.03"/>
    <d v="2003-06-01T00:00:00"/>
    <x v="0"/>
    <x v="0"/>
    <x v="7"/>
    <x v="0"/>
    <x v="3"/>
    <n v="41"/>
    <s v="S24_3969"/>
    <x v="40"/>
    <n v="6035558647"/>
    <s v="2304 Long Airport Avenue"/>
    <m/>
    <s v="Nashua"/>
    <s v="NH"/>
    <n v="62005"/>
    <x v="0"/>
    <x v="0"/>
    <s v="Young"/>
    <s v="Valarie"/>
    <x v="0"/>
  </r>
  <r>
    <n v="10110"/>
    <n v="48"/>
    <n v="34.47"/>
    <n v="5"/>
    <n v="1654.56"/>
    <s v="3/18/2003 0:00"/>
    <x v="0"/>
    <x v="0"/>
    <x v="11"/>
    <x v="0"/>
    <x v="3"/>
    <n v="41"/>
    <s v="S24_3969"/>
    <x v="77"/>
    <s v="(171) 555-1555"/>
    <s v="Fauntleroy Circus"/>
    <m/>
    <s v="Manchester"/>
    <m/>
    <s v="EC2 5NT"/>
    <x v="6"/>
    <x v="1"/>
    <s v="Ashworth"/>
    <s v="Victoria"/>
    <x v="0"/>
  </r>
  <r>
    <n v="10124"/>
    <n v="46"/>
    <n v="33.229999999999997"/>
    <n v="4"/>
    <n v="1528.58"/>
    <s v="5/21/2003 0:00"/>
    <x v="0"/>
    <x v="1"/>
    <x v="1"/>
    <x v="0"/>
    <x v="3"/>
    <n v="41"/>
    <s v="S24_3969"/>
    <x v="84"/>
    <n v="7025551838"/>
    <s v="8489 Strong St."/>
    <m/>
    <s v="Las Vegas"/>
    <s v="NV"/>
    <n v="83030"/>
    <x v="0"/>
    <x v="0"/>
    <s v="King"/>
    <s v="Sue"/>
    <x v="0"/>
  </r>
  <r>
    <n v="10149"/>
    <n v="26"/>
    <n v="38.979999999999997"/>
    <n v="9"/>
    <n v="1013.48"/>
    <d v="2003-12-09T00:00:00"/>
    <x v="0"/>
    <x v="2"/>
    <x v="10"/>
    <x v="0"/>
    <x v="3"/>
    <n v="41"/>
    <s v="S24_3969"/>
    <x v="82"/>
    <n v="4155554312"/>
    <s v="2793 Furth Circle"/>
    <m/>
    <s v="Brisbane"/>
    <s v="CA"/>
    <n v="94217"/>
    <x v="0"/>
    <x v="0"/>
    <s v="Taylor"/>
    <s v="Sue"/>
    <x v="0"/>
  </r>
  <r>
    <n v="10162"/>
    <n v="37"/>
    <n v="38.979999999999997"/>
    <n v="7"/>
    <n v="1442.26"/>
    <s v="10/18/2003 0:00"/>
    <x v="0"/>
    <x v="3"/>
    <x v="4"/>
    <x v="0"/>
    <x v="3"/>
    <n v="41"/>
    <s v="S24_3969"/>
    <x v="4"/>
    <n v="6505551386"/>
    <s v="7734 Strong St."/>
    <m/>
    <s v="San Francisco"/>
    <s v="CA"/>
    <m/>
    <x v="0"/>
    <x v="0"/>
    <s v="Brown"/>
    <s v="Julie"/>
    <x v="0"/>
  </r>
  <r>
    <n v="10173"/>
    <n v="35"/>
    <n v="33.229999999999997"/>
    <n v="11"/>
    <n v="1163.05"/>
    <d v="2003-05-11T00:00:00"/>
    <x v="0"/>
    <x v="3"/>
    <x v="5"/>
    <x v="0"/>
    <x v="3"/>
    <n v="41"/>
    <s v="S24_3969"/>
    <x v="86"/>
    <s v="035-640555"/>
    <s v="Via Ludovico il Moro 22"/>
    <m/>
    <s v="Bergamo"/>
    <m/>
    <n v="24100"/>
    <x v="12"/>
    <x v="1"/>
    <s v="Rovelli"/>
    <s v="Giovanni"/>
    <x v="0"/>
  </r>
  <r>
    <n v="10182"/>
    <n v="23"/>
    <n v="42.26"/>
    <n v="8"/>
    <n v="971.98"/>
    <d v="2003-12-11T00:00:00"/>
    <x v="0"/>
    <x v="3"/>
    <x v="5"/>
    <x v="0"/>
    <x v="3"/>
    <n v="41"/>
    <s v="S24_3969"/>
    <x v="39"/>
    <n v="4155551450"/>
    <s v="5677 Strong St."/>
    <m/>
    <s v="San Rafael"/>
    <s v="CA"/>
    <n v="97562"/>
    <x v="0"/>
    <x v="0"/>
    <s v="Nelson"/>
    <s v="Valarie"/>
    <x v="0"/>
  </r>
  <r>
    <n v="10193"/>
    <n v="22"/>
    <n v="41.03"/>
    <n v="12"/>
    <n v="902.66"/>
    <s v="11/21/2003 0:00"/>
    <x v="0"/>
    <x v="3"/>
    <x v="5"/>
    <x v="0"/>
    <x v="3"/>
    <n v="41"/>
    <s v="S24_3969"/>
    <x v="87"/>
    <s v="61-9-3844-6555"/>
    <s v="7 Allen Street"/>
    <m/>
    <s v="Glen Waverly"/>
    <s v="Victoria"/>
    <n v="3150"/>
    <x v="3"/>
    <x v="2"/>
    <s v="Connery"/>
    <s v="Sean"/>
    <x v="0"/>
  </r>
  <r>
    <n v="10204"/>
    <n v="39"/>
    <n v="33.229999999999997"/>
    <n v="2"/>
    <n v="1295.97"/>
    <d v="2003-02-12T00:00:00"/>
    <x v="0"/>
    <x v="3"/>
    <x v="6"/>
    <x v="0"/>
    <x v="3"/>
    <n v="41"/>
    <s v="S24_3969"/>
    <x v="74"/>
    <n v="2125557413"/>
    <s v="4092 Furth Circle"/>
    <s v="Suite 400"/>
    <s v="NYC"/>
    <s v="NY"/>
    <n v="10022"/>
    <x v="0"/>
    <x v="0"/>
    <s v="Young"/>
    <s v="Jeff"/>
    <x v="0"/>
  </r>
  <r>
    <n v="10214"/>
    <n v="44"/>
    <n v="34.880000000000003"/>
    <n v="5"/>
    <n v="1534.72"/>
    <s v="1/26/2004 0:00"/>
    <x v="0"/>
    <x v="0"/>
    <x v="7"/>
    <x v="1"/>
    <x v="3"/>
    <n v="41"/>
    <s v="S24_3969"/>
    <x v="25"/>
    <s v="(91) 555 22 82"/>
    <s v="C/ Araquil, 67"/>
    <m/>
    <s v="Madrid"/>
    <m/>
    <n v="28023"/>
    <x v="7"/>
    <x v="1"/>
    <s v="Sommer"/>
    <s v="Mart¡n"/>
    <x v="0"/>
  </r>
  <r>
    <n v="10227"/>
    <n v="27"/>
    <n v="43.9"/>
    <n v="8"/>
    <n v="1185.3"/>
    <d v="2004-02-03T00:00:00"/>
    <x v="0"/>
    <x v="0"/>
    <x v="11"/>
    <x v="1"/>
    <x v="3"/>
    <n v="41"/>
    <s v="S24_3969"/>
    <x v="30"/>
    <s v="78.32.5555"/>
    <s v="2, rue du Commerce"/>
    <m/>
    <s v="Lyon"/>
    <m/>
    <n v="69004"/>
    <x v="1"/>
    <x v="1"/>
    <s v="Saveley"/>
    <s v="Mary"/>
    <x v="0"/>
  </r>
  <r>
    <n v="10242"/>
    <n v="46"/>
    <n v="36.93"/>
    <n v="1"/>
    <n v="1698.78"/>
    <s v="4/20/2004 0:00"/>
    <x v="0"/>
    <x v="1"/>
    <x v="8"/>
    <x v="1"/>
    <x v="3"/>
    <n v="41"/>
    <s v="S24_3969"/>
    <x v="79"/>
    <n v="2125551957"/>
    <s v="5290 North Pendale Street"/>
    <s v="Suite 200"/>
    <s v="NYC"/>
    <s v="NY"/>
    <n v="10022"/>
    <x v="0"/>
    <x v="0"/>
    <s v="Kuo"/>
    <s v="Kee"/>
    <x v="0"/>
  </r>
  <r>
    <n v="10280"/>
    <n v="33"/>
    <n v="41.85"/>
    <n v="14"/>
    <n v="1381.05"/>
    <s v="8/17/2004 0:00"/>
    <x v="0"/>
    <x v="2"/>
    <x v="3"/>
    <x v="1"/>
    <x v="3"/>
    <n v="41"/>
    <s v="S24_3969"/>
    <x v="36"/>
    <s v="011-4988555"/>
    <s v="Via Monte Bianco 34"/>
    <m/>
    <s v="Torino"/>
    <m/>
    <n v="10100"/>
    <x v="12"/>
    <x v="1"/>
    <s v="Accorti"/>
    <s v="Paolo"/>
    <x v="0"/>
  </r>
  <r>
    <n v="10288"/>
    <n v="33"/>
    <n v="40.619999999999997"/>
    <n v="3"/>
    <n v="1340.46"/>
    <d v="2004-01-09T00:00:00"/>
    <x v="0"/>
    <x v="2"/>
    <x v="10"/>
    <x v="1"/>
    <x v="3"/>
    <n v="41"/>
    <s v="S24_3969"/>
    <x v="65"/>
    <s v="+65 224 1555"/>
    <s v="Village Close - 106 Linden Road Sandown"/>
    <s v="2nd Floor"/>
    <s v="Singapore"/>
    <m/>
    <n v="69045"/>
    <x v="9"/>
    <x v="2"/>
    <s v="Victorino"/>
    <s v="Wendy"/>
    <x v="0"/>
  </r>
  <r>
    <n v="10303"/>
    <n v="24"/>
    <n v="40.21"/>
    <n v="1"/>
    <n v="965.04"/>
    <d v="2004-06-10T00:00:00"/>
    <x v="0"/>
    <x v="3"/>
    <x v="4"/>
    <x v="1"/>
    <x v="3"/>
    <n v="41"/>
    <s v="S24_3969"/>
    <x v="81"/>
    <s v="(95) 555 82 82"/>
    <s v="C/ Romero, 33"/>
    <m/>
    <s v="Sevilla"/>
    <m/>
    <n v="41101"/>
    <x v="7"/>
    <x v="1"/>
    <s v="Roel"/>
    <s v="Jose Pedro"/>
    <x v="0"/>
  </r>
  <r>
    <n v="10312"/>
    <n v="31"/>
    <n v="35.29"/>
    <n v="15"/>
    <n v="1093.99"/>
    <s v="10/21/2004 0:00"/>
    <x v="0"/>
    <x v="3"/>
    <x v="4"/>
    <x v="1"/>
    <x v="3"/>
    <n v="41"/>
    <s v="S24_3969"/>
    <x v="39"/>
    <n v="4155551450"/>
    <s v="5677 Strong St."/>
    <m/>
    <s v="San Rafael"/>
    <s v="CA"/>
    <n v="97562"/>
    <x v="0"/>
    <x v="0"/>
    <s v="Nelson"/>
    <s v="Valarie"/>
    <x v="0"/>
  </r>
  <r>
    <n v="10332"/>
    <n v="41"/>
    <n v="77.239999999999995"/>
    <n v="14"/>
    <n v="3166.84"/>
    <s v="11/17/2004 0:00"/>
    <x v="0"/>
    <x v="3"/>
    <x v="5"/>
    <x v="1"/>
    <x v="3"/>
    <n v="41"/>
    <s v="S24_3969"/>
    <x v="77"/>
    <s v="(171) 555-1555"/>
    <s v="Fauntleroy Circus"/>
    <m/>
    <s v="Manchester"/>
    <m/>
    <s v="EC2 5NT"/>
    <x v="6"/>
    <x v="1"/>
    <s v="Ashworth"/>
    <s v="Victoria"/>
    <x v="1"/>
  </r>
  <r>
    <n v="10346"/>
    <n v="22"/>
    <n v="97.44"/>
    <n v="4"/>
    <n v="2143.6799999999998"/>
    <s v="11/29/2004 0:00"/>
    <x v="0"/>
    <x v="3"/>
    <x v="5"/>
    <x v="1"/>
    <x v="3"/>
    <n v="41"/>
    <s v="S24_3969"/>
    <x v="84"/>
    <n v="7025551838"/>
    <s v="8489 Strong St."/>
    <m/>
    <s v="Las Vegas"/>
    <s v="NV"/>
    <n v="83030"/>
    <x v="0"/>
    <x v="0"/>
    <s v="King"/>
    <s v="Sue"/>
    <x v="0"/>
  </r>
  <r>
    <n v="10368"/>
    <n v="46"/>
    <n v="37.340000000000003"/>
    <n v="3"/>
    <n v="1717.64"/>
    <s v="1/19/2005 0:00"/>
    <x v="0"/>
    <x v="0"/>
    <x v="7"/>
    <x v="2"/>
    <x v="3"/>
    <n v="41"/>
    <s v="S24_3969"/>
    <x v="39"/>
    <n v="4155551450"/>
    <s v="5677 Strong St."/>
    <m/>
    <s v="San Rafael"/>
    <s v="CA"/>
    <n v="97562"/>
    <x v="0"/>
    <x v="0"/>
    <s v="Nelson"/>
    <s v="Valarie"/>
    <x v="0"/>
  </r>
  <r>
    <n v="10380"/>
    <n v="43"/>
    <n v="95.03"/>
    <n v="12"/>
    <n v="4086.29"/>
    <s v="2/16/2005 0:00"/>
    <x v="0"/>
    <x v="0"/>
    <x v="0"/>
    <x v="2"/>
    <x v="3"/>
    <n v="41"/>
    <s v="S24_3969"/>
    <x v="23"/>
    <s v="(91) 555 94 44"/>
    <s v="C/ Moralzarzal, 86"/>
    <m/>
    <s v="Madrid"/>
    <m/>
    <n v="28034"/>
    <x v="7"/>
    <x v="1"/>
    <s v="Freyre"/>
    <s v="Diego"/>
    <x v="1"/>
  </r>
  <r>
    <n v="10408"/>
    <n v="15"/>
    <n v="36.93"/>
    <n v="1"/>
    <n v="553.95000000000005"/>
    <s v="4/22/2005 0:00"/>
    <x v="0"/>
    <x v="1"/>
    <x v="8"/>
    <x v="2"/>
    <x v="3"/>
    <n v="41"/>
    <s v="S24_3969"/>
    <x v="35"/>
    <s v="+81 3 3584 0555"/>
    <s v="2-2-8 Roppongi"/>
    <m/>
    <s v="Minato-ku"/>
    <s v="Tokyo"/>
    <s v="106-0032"/>
    <x v="11"/>
    <x v="3"/>
    <s v="Shimamura"/>
    <s v="Akiko"/>
    <x v="0"/>
  </r>
  <r>
    <n v="10420"/>
    <n v="15"/>
    <n v="43.49"/>
    <n v="3"/>
    <n v="652.35"/>
    <s v="5/29/2005 0:00"/>
    <x v="2"/>
    <x v="1"/>
    <x v="1"/>
    <x v="2"/>
    <x v="3"/>
    <n v="41"/>
    <s v="S24_3969"/>
    <x v="20"/>
    <s v="+61 2 9495 8555"/>
    <s v="Monitor Money Building, 815 Pacific Hwy"/>
    <s v="Level 6"/>
    <s v="Chatswood"/>
    <s v="NSW"/>
    <n v="2067"/>
    <x v="3"/>
    <x v="2"/>
    <s v="Huxley"/>
    <s v="Adrian"/>
    <x v="0"/>
  </r>
  <r>
    <n v="10104"/>
    <n v="26"/>
    <n v="100"/>
    <n v="5"/>
    <n v="2921.62"/>
    <s v="1/31/2003 0:00"/>
    <x v="0"/>
    <x v="0"/>
    <x v="7"/>
    <x v="0"/>
    <x v="1"/>
    <n v="118"/>
    <s v="S24_4048"/>
    <x v="23"/>
    <s v="(91) 555 94 44"/>
    <s v="C/ Moralzarzal, 86"/>
    <m/>
    <s v="Madrid"/>
    <m/>
    <n v="28034"/>
    <x v="7"/>
    <x v="1"/>
    <s v="Freyre"/>
    <s v="Diego"/>
    <x v="0"/>
  </r>
  <r>
    <n v="10115"/>
    <n v="44"/>
    <n v="100"/>
    <n v="1"/>
    <n v="5568.64"/>
    <d v="2003-04-04T00:00:00"/>
    <x v="0"/>
    <x v="1"/>
    <x v="8"/>
    <x v="0"/>
    <x v="1"/>
    <n v="118"/>
    <s v="S24_4048"/>
    <x v="27"/>
    <n v="2125558493"/>
    <s v="5905 Pompton St."/>
    <s v="Suite 750"/>
    <s v="NYC"/>
    <s v="NY"/>
    <n v="10022"/>
    <x v="0"/>
    <x v="0"/>
    <s v="Hernandez"/>
    <s v="Maria"/>
    <x v="1"/>
  </r>
  <r>
    <n v="10127"/>
    <n v="20"/>
    <n v="96.99"/>
    <n v="7"/>
    <n v="1939.8"/>
    <d v="2003-03-06T00:00:00"/>
    <x v="0"/>
    <x v="1"/>
    <x v="9"/>
    <x v="0"/>
    <x v="1"/>
    <n v="118"/>
    <s v="S24_4048"/>
    <x v="74"/>
    <n v="2125557413"/>
    <s v="4092 Furth Circle"/>
    <s v="Suite 400"/>
    <s v="NYC"/>
    <s v="NY"/>
    <n v="10022"/>
    <x v="0"/>
    <x v="0"/>
    <s v="Young"/>
    <s v="Jeff"/>
    <x v="0"/>
  </r>
  <r>
    <n v="10141"/>
    <n v="40"/>
    <n v="94.62"/>
    <n v="1"/>
    <n v="3784.8"/>
    <d v="2003-01-08T00:00:00"/>
    <x v="0"/>
    <x v="2"/>
    <x v="3"/>
    <x v="0"/>
    <x v="1"/>
    <n v="118"/>
    <s v="S24_4048"/>
    <x v="73"/>
    <s v="+358 9 8045 555"/>
    <s v="Software Engineering Center, SEC Oy"/>
    <m/>
    <s v="Espoo"/>
    <m/>
    <s v="FIN-02271"/>
    <x v="4"/>
    <x v="1"/>
    <s v="Suominen"/>
    <s v="Kalle"/>
    <x v="1"/>
  </r>
  <r>
    <n v="10152"/>
    <n v="23"/>
    <n v="100"/>
    <n v="3"/>
    <n v="2802.09"/>
    <s v="9/25/2003 0:00"/>
    <x v="0"/>
    <x v="2"/>
    <x v="10"/>
    <x v="0"/>
    <x v="1"/>
    <n v="118"/>
    <s v="S24_4048"/>
    <x v="28"/>
    <s v="61-7-3844-6555"/>
    <s v="31 Duncan St. West End"/>
    <m/>
    <s v="South Brisbane"/>
    <s v="Queensland"/>
    <n v="4101"/>
    <x v="3"/>
    <x v="2"/>
    <s v="Calaghan"/>
    <s v="Tony"/>
    <x v="0"/>
  </r>
  <r>
    <n v="10165"/>
    <n v="24"/>
    <n v="99.36"/>
    <n v="8"/>
    <n v="2384.64"/>
    <s v="10/22/2003 0:00"/>
    <x v="0"/>
    <x v="3"/>
    <x v="4"/>
    <x v="0"/>
    <x v="1"/>
    <n v="118"/>
    <s v="S24_4048"/>
    <x v="26"/>
    <s v="+65 221 7555"/>
    <s v="Bronz Sok., Bronz Apt. 3/6 Tesvikiye"/>
    <m/>
    <s v="Singapore"/>
    <m/>
    <n v="79903"/>
    <x v="9"/>
    <x v="3"/>
    <s v="Natividad"/>
    <s v="Eric"/>
    <x v="0"/>
  </r>
  <r>
    <n v="10176"/>
    <n v="29"/>
    <n v="100"/>
    <n v="7"/>
    <n v="2915.66"/>
    <d v="2003-06-11T00:00:00"/>
    <x v="0"/>
    <x v="3"/>
    <x v="5"/>
    <x v="0"/>
    <x v="1"/>
    <n v="118"/>
    <s v="S24_4048"/>
    <x v="70"/>
    <s v="0522-556555"/>
    <s v="Strada Provinciale 124"/>
    <m/>
    <s v="Reggio Emilia"/>
    <m/>
    <n v="42100"/>
    <x v="12"/>
    <x v="1"/>
    <s v="Moroni"/>
    <s v="Maurizio"/>
    <x v="0"/>
  </r>
  <r>
    <n v="10184"/>
    <n v="49"/>
    <n v="100"/>
    <n v="2"/>
    <n v="5795.72"/>
    <s v="11/14/2003 0:00"/>
    <x v="0"/>
    <x v="3"/>
    <x v="5"/>
    <x v="0"/>
    <x v="1"/>
    <n v="118"/>
    <s v="S24_4048"/>
    <x v="81"/>
    <s v="(95) 555 82 82"/>
    <s v="C/ Romero, 33"/>
    <m/>
    <s v="Sevilla"/>
    <m/>
    <n v="41101"/>
    <x v="7"/>
    <x v="1"/>
    <s v="Roel"/>
    <s v="Jose Pedro"/>
    <x v="1"/>
  </r>
  <r>
    <n v="10195"/>
    <n v="34"/>
    <n v="100"/>
    <n v="2"/>
    <n v="3699.88"/>
    <s v="11/25/2003 0:00"/>
    <x v="0"/>
    <x v="3"/>
    <x v="5"/>
    <x v="0"/>
    <x v="1"/>
    <n v="118"/>
    <s v="S24_4048"/>
    <x v="47"/>
    <n v="9145554562"/>
    <s v="3758 North Pendale Street"/>
    <m/>
    <s v="White Plains"/>
    <s v="NY"/>
    <n v="24067"/>
    <x v="0"/>
    <x v="0"/>
    <s v="Frick"/>
    <s v="Steve"/>
    <x v="1"/>
  </r>
  <r>
    <n v="10207"/>
    <n v="28"/>
    <n v="100"/>
    <n v="3"/>
    <n v="2980.6"/>
    <d v="2003-09-12T00:00:00"/>
    <x v="0"/>
    <x v="3"/>
    <x v="6"/>
    <x v="0"/>
    <x v="1"/>
    <n v="118"/>
    <s v="S24_4048"/>
    <x v="64"/>
    <n v="6175552555"/>
    <s v="6251 Ingle Ln."/>
    <m/>
    <s v="Boston"/>
    <s v="MA"/>
    <n v="51003"/>
    <x v="0"/>
    <x v="0"/>
    <s v="Franco"/>
    <s v="Valarie"/>
    <x v="0"/>
  </r>
  <r>
    <n v="10220"/>
    <n v="37"/>
    <n v="100"/>
    <n v="7"/>
    <n v="5032.74"/>
    <d v="2004-12-02T00:00:00"/>
    <x v="0"/>
    <x v="0"/>
    <x v="0"/>
    <x v="1"/>
    <x v="1"/>
    <n v="118"/>
    <s v="S24_4048"/>
    <x v="75"/>
    <s v="+353 1862 1555"/>
    <s v="25 Maiden Lane"/>
    <s v="Floor No. 4"/>
    <s v="Dublin"/>
    <m/>
    <n v="2"/>
    <x v="18"/>
    <x v="1"/>
    <s v="Cassidy"/>
    <s v="Dean"/>
    <x v="1"/>
  </r>
  <r>
    <n v="10230"/>
    <n v="45"/>
    <n v="100"/>
    <n v="5"/>
    <n v="4737.1499999999996"/>
    <s v="3/15/2004 0:00"/>
    <x v="0"/>
    <x v="0"/>
    <x v="11"/>
    <x v="1"/>
    <x v="1"/>
    <n v="118"/>
    <s v="S24_4048"/>
    <x v="72"/>
    <s v="+49 69 66 90 2555"/>
    <s v="Lyonerstr. 34"/>
    <m/>
    <s v="Frankfurt"/>
    <m/>
    <n v="60528"/>
    <x v="16"/>
    <x v="1"/>
    <s v="Keitel"/>
    <s v="Roland"/>
    <x v="1"/>
  </r>
  <r>
    <n v="10246"/>
    <n v="46"/>
    <n v="100"/>
    <n v="1"/>
    <n v="6311.2"/>
    <d v="2004-05-05T00:00:00"/>
    <x v="0"/>
    <x v="1"/>
    <x v="1"/>
    <x v="1"/>
    <x v="1"/>
    <n v="118"/>
    <s v="S24_4048"/>
    <x v="23"/>
    <s v="(91) 555 94 44"/>
    <s v="C/ Moralzarzal, 86"/>
    <m/>
    <s v="Madrid"/>
    <m/>
    <n v="28034"/>
    <x v="7"/>
    <x v="1"/>
    <s v="Freyre"/>
    <s v="Diego"/>
    <x v="1"/>
  </r>
  <r>
    <n v="10271"/>
    <n v="22"/>
    <n v="100"/>
    <n v="1"/>
    <n v="3070.54"/>
    <s v="7/20/2004 0:00"/>
    <x v="0"/>
    <x v="2"/>
    <x v="2"/>
    <x v="1"/>
    <x v="1"/>
    <n v="118"/>
    <s v="S24_4048"/>
    <x v="39"/>
    <n v="4155551450"/>
    <s v="5677 Strong St."/>
    <m/>
    <s v="San Rafael"/>
    <s v="CA"/>
    <n v="97562"/>
    <x v="0"/>
    <x v="0"/>
    <s v="Nelson"/>
    <s v="Valarie"/>
    <x v="1"/>
  </r>
  <r>
    <n v="10282"/>
    <n v="39"/>
    <n v="100"/>
    <n v="10"/>
    <n v="4797.3900000000003"/>
    <s v="8/20/2004 0:00"/>
    <x v="0"/>
    <x v="2"/>
    <x v="3"/>
    <x v="1"/>
    <x v="1"/>
    <n v="118"/>
    <s v="S24_4048"/>
    <x v="39"/>
    <n v="4155551450"/>
    <s v="5677 Strong St."/>
    <m/>
    <s v="San Rafael"/>
    <s v="CA"/>
    <n v="97562"/>
    <x v="0"/>
    <x v="0"/>
    <s v="Nelson"/>
    <s v="Valarie"/>
    <x v="1"/>
  </r>
  <r>
    <n v="10292"/>
    <n v="27"/>
    <n v="100"/>
    <n v="4"/>
    <n v="3832.38"/>
    <d v="2004-08-09T00:00:00"/>
    <x v="0"/>
    <x v="2"/>
    <x v="10"/>
    <x v="1"/>
    <x v="1"/>
    <n v="118"/>
    <s v="S24_4048"/>
    <x v="0"/>
    <n v="2125557818"/>
    <s v="897 Long Airport Avenue"/>
    <m/>
    <s v="NYC"/>
    <s v="NY"/>
    <n v="10022"/>
    <x v="0"/>
    <x v="0"/>
    <s v="Yu"/>
    <s v="Kwai"/>
    <x v="1"/>
  </r>
  <r>
    <n v="10305"/>
    <n v="36"/>
    <n v="100"/>
    <n v="1"/>
    <n v="4641.4799999999996"/>
    <s v="10/13/2004 0:00"/>
    <x v="0"/>
    <x v="3"/>
    <x v="4"/>
    <x v="1"/>
    <x v="1"/>
    <n v="118"/>
    <s v="S24_4048"/>
    <x v="15"/>
    <n v="6175558555"/>
    <s v="39323 Spinnaker Dr."/>
    <m/>
    <s v="Cambridge"/>
    <s v="MA"/>
    <n v="51247"/>
    <x v="0"/>
    <x v="0"/>
    <s v="Hernandez"/>
    <s v="Marta"/>
    <x v="1"/>
  </r>
  <r>
    <n v="10314"/>
    <n v="38"/>
    <n v="100"/>
    <n v="10"/>
    <n v="4000.26"/>
    <s v="10/22/2004 0:00"/>
    <x v="0"/>
    <x v="3"/>
    <x v="4"/>
    <x v="1"/>
    <x v="1"/>
    <n v="118"/>
    <s v="S24_4048"/>
    <x v="78"/>
    <s v="86 21 3555"/>
    <s v="Smagsloget 45"/>
    <m/>
    <s v="Aaarhus"/>
    <m/>
    <n v="8200"/>
    <x v="13"/>
    <x v="1"/>
    <s v="Ibsen"/>
    <s v="Palle"/>
    <x v="1"/>
  </r>
  <r>
    <n v="10325"/>
    <n v="44"/>
    <n v="100"/>
    <n v="5"/>
    <n v="5325.76"/>
    <d v="2004-05-11T00:00:00"/>
    <x v="0"/>
    <x v="3"/>
    <x v="5"/>
    <x v="1"/>
    <x v="1"/>
    <n v="118"/>
    <s v="S24_4048"/>
    <x v="17"/>
    <s v="07-98 9555"/>
    <s v="Erling Skakkes gate 78"/>
    <m/>
    <s v="Stavern"/>
    <m/>
    <n v="4110"/>
    <x v="2"/>
    <x v="1"/>
    <s v="Bergulfsen"/>
    <s v="Jonas"/>
    <x v="1"/>
  </r>
  <r>
    <n v="10336"/>
    <n v="31"/>
    <n v="100"/>
    <n v="5"/>
    <n v="4618.6899999999996"/>
    <s v="11/20/2004 0:00"/>
    <x v="0"/>
    <x v="3"/>
    <x v="5"/>
    <x v="1"/>
    <x v="1"/>
    <n v="118"/>
    <s v="S24_4048"/>
    <x v="62"/>
    <s v="(1) 42.34.2555"/>
    <s v="265, boulevard Charonne"/>
    <m/>
    <s v="Paris"/>
    <m/>
    <n v="75012"/>
    <x v="1"/>
    <x v="1"/>
    <s v="Bertrand"/>
    <s v="Marie"/>
    <x v="1"/>
  </r>
  <r>
    <n v="10349"/>
    <n v="23"/>
    <n v="100"/>
    <n v="2"/>
    <n v="3182.97"/>
    <d v="2004-01-12T00:00:00"/>
    <x v="0"/>
    <x v="3"/>
    <x v="6"/>
    <x v="1"/>
    <x v="1"/>
    <n v="118"/>
    <s v="S24_4048"/>
    <x v="74"/>
    <n v="2125557413"/>
    <s v="4092 Furth Circle"/>
    <s v="Suite 400"/>
    <s v="NYC"/>
    <s v="NY"/>
    <n v="10022"/>
    <x v="0"/>
    <x v="0"/>
    <s v="Young"/>
    <s v="Jeff"/>
    <x v="1"/>
  </r>
  <r>
    <n v="10359"/>
    <n v="22"/>
    <n v="100"/>
    <n v="7"/>
    <n v="2603.04"/>
    <s v="12/15/2004 0:00"/>
    <x v="0"/>
    <x v="3"/>
    <x v="6"/>
    <x v="1"/>
    <x v="1"/>
    <n v="118"/>
    <s v="S24_4048"/>
    <x v="1"/>
    <s v="26.47.1555"/>
    <s v="59 rue de l'Abbaye"/>
    <m/>
    <s v="Reims"/>
    <m/>
    <n v="51100"/>
    <x v="1"/>
    <x v="1"/>
    <s v="Henriot"/>
    <s v="Paul"/>
    <x v="0"/>
  </r>
  <r>
    <n v="10371"/>
    <n v="28"/>
    <n v="50.32"/>
    <n v="9"/>
    <n v="1408.96"/>
    <s v="1/23/2005 0:00"/>
    <x v="0"/>
    <x v="0"/>
    <x v="7"/>
    <x v="2"/>
    <x v="1"/>
    <n v="118"/>
    <s v="S24_4048"/>
    <x v="39"/>
    <n v="4155551450"/>
    <s v="5677 Strong St."/>
    <m/>
    <s v="San Rafael"/>
    <s v="CA"/>
    <n v="97562"/>
    <x v="0"/>
    <x v="0"/>
    <s v="Nelson"/>
    <s v="Valarie"/>
    <x v="0"/>
  </r>
  <r>
    <n v="10383"/>
    <n v="21"/>
    <n v="93.91"/>
    <n v="4"/>
    <n v="1972.11"/>
    <s v="2/22/2005 0:00"/>
    <x v="0"/>
    <x v="0"/>
    <x v="0"/>
    <x v="2"/>
    <x v="1"/>
    <n v="118"/>
    <s v="S24_4048"/>
    <x v="23"/>
    <s v="(91) 555 94 44"/>
    <s v="C/ Moralzarzal, 86"/>
    <m/>
    <s v="Madrid"/>
    <m/>
    <n v="28034"/>
    <x v="7"/>
    <x v="1"/>
    <s v="Freyre"/>
    <s v="Diego"/>
    <x v="0"/>
  </r>
  <r>
    <n v="10394"/>
    <n v="37"/>
    <n v="100"/>
    <n v="7"/>
    <n v="5207.75"/>
    <s v="3/15/2005 0:00"/>
    <x v="0"/>
    <x v="0"/>
    <x v="11"/>
    <x v="2"/>
    <x v="1"/>
    <n v="118"/>
    <s v="S24_4048"/>
    <x v="23"/>
    <s v="(91) 555 94 44"/>
    <s v="C/ Moralzarzal, 86"/>
    <m/>
    <s v="Madrid"/>
    <m/>
    <n v="28034"/>
    <x v="7"/>
    <x v="1"/>
    <s v="Freyre"/>
    <s v="Diego"/>
    <x v="1"/>
  </r>
  <r>
    <n v="10412"/>
    <n v="31"/>
    <n v="100"/>
    <n v="1"/>
    <n v="4253.2"/>
    <d v="2005-03-05T00:00:00"/>
    <x v="0"/>
    <x v="1"/>
    <x v="1"/>
    <x v="2"/>
    <x v="1"/>
    <n v="118"/>
    <s v="S24_4048"/>
    <x v="23"/>
    <s v="(91) 555 94 44"/>
    <s v="C/ Moralzarzal, 86"/>
    <m/>
    <s v="Madrid"/>
    <m/>
    <n v="28034"/>
    <x v="7"/>
    <x v="1"/>
    <s v="Freyre"/>
    <s v="Diego"/>
    <x v="1"/>
  </r>
  <r>
    <n v="10103"/>
    <n v="25"/>
    <n v="100"/>
    <n v="15"/>
    <n v="2873"/>
    <s v="1/29/2003 0:00"/>
    <x v="0"/>
    <x v="0"/>
    <x v="7"/>
    <x v="0"/>
    <x v="3"/>
    <n v="97"/>
    <s v="S24_4258"/>
    <x v="17"/>
    <s v="07-98 9555"/>
    <s v="Erling Skakkes gate 78"/>
    <m/>
    <s v="Stavern"/>
    <m/>
    <n v="4110"/>
    <x v="2"/>
    <x v="1"/>
    <s v="Bergulfsen"/>
    <s v="Jonas"/>
    <x v="0"/>
  </r>
  <r>
    <n v="10111"/>
    <n v="26"/>
    <n v="86.68"/>
    <n v="3"/>
    <n v="2253.6799999999998"/>
    <s v="3/25/2003 0:00"/>
    <x v="0"/>
    <x v="0"/>
    <x v="11"/>
    <x v="0"/>
    <x v="3"/>
    <n v="97"/>
    <s v="S24_4258"/>
    <x v="8"/>
    <n v="6505555787"/>
    <s v="5557 North Pendale Street"/>
    <m/>
    <s v="San Francisco"/>
    <s v="CA"/>
    <m/>
    <x v="0"/>
    <x v="0"/>
    <s v="Murphy"/>
    <s v="Julie"/>
    <x v="0"/>
  </r>
  <r>
    <n v="10126"/>
    <n v="34"/>
    <n v="100"/>
    <n v="15"/>
    <n v="3576.12"/>
    <s v="5/28/2003 0:00"/>
    <x v="0"/>
    <x v="1"/>
    <x v="1"/>
    <x v="0"/>
    <x v="3"/>
    <n v="97"/>
    <s v="S24_4258"/>
    <x v="25"/>
    <s v="(91) 555 22 82"/>
    <s v="C/ Araquil, 67"/>
    <m/>
    <s v="Madrid"/>
    <m/>
    <n v="28023"/>
    <x v="7"/>
    <x v="1"/>
    <s v="Sommer"/>
    <s v="Mart¡n"/>
    <x v="1"/>
  </r>
  <r>
    <n v="10139"/>
    <n v="29"/>
    <n v="100"/>
    <n v="4"/>
    <n v="3276.13"/>
    <s v="7/16/2003 0:00"/>
    <x v="0"/>
    <x v="2"/>
    <x v="2"/>
    <x v="0"/>
    <x v="3"/>
    <n v="97"/>
    <s v="S24_4258"/>
    <x v="20"/>
    <s v="+61 2 9495 8555"/>
    <s v="Monitor Money Building, 815 Pacific Hwy"/>
    <s v="Level 6"/>
    <s v="Chatswood"/>
    <s v="NSW"/>
    <n v="2067"/>
    <x v="3"/>
    <x v="2"/>
    <s v="Huxley"/>
    <s v="Adrian"/>
    <x v="1"/>
  </r>
  <r>
    <n v="10149"/>
    <n v="20"/>
    <n v="90.57"/>
    <n v="1"/>
    <n v="1811.4"/>
    <d v="2003-12-09T00:00:00"/>
    <x v="0"/>
    <x v="2"/>
    <x v="10"/>
    <x v="0"/>
    <x v="3"/>
    <n v="97"/>
    <s v="S24_4258"/>
    <x v="82"/>
    <n v="4155554312"/>
    <s v="2793 Furth Circle"/>
    <m/>
    <s v="Brisbane"/>
    <s v="CA"/>
    <n v="94217"/>
    <x v="0"/>
    <x v="0"/>
    <s v="Taylor"/>
    <s v="Sue"/>
    <x v="0"/>
  </r>
  <r>
    <n v="10163"/>
    <n v="42"/>
    <n v="91.55"/>
    <n v="5"/>
    <n v="3845.1"/>
    <s v="10/20/2003 0:00"/>
    <x v="0"/>
    <x v="3"/>
    <x v="4"/>
    <x v="0"/>
    <x v="3"/>
    <n v="97"/>
    <s v="S24_4258"/>
    <x v="27"/>
    <n v="2125558493"/>
    <s v="5905 Pompton St."/>
    <s v="Suite 750"/>
    <s v="NYC"/>
    <s v="NY"/>
    <n v="10022"/>
    <x v="0"/>
    <x v="0"/>
    <s v="Hernandez"/>
    <s v="Maria"/>
    <x v="1"/>
  </r>
  <r>
    <n v="10173"/>
    <n v="22"/>
    <n v="100"/>
    <n v="3"/>
    <n v="2571.14"/>
    <d v="2003-05-11T00:00:00"/>
    <x v="0"/>
    <x v="3"/>
    <x v="5"/>
    <x v="0"/>
    <x v="3"/>
    <n v="97"/>
    <s v="S24_4258"/>
    <x v="86"/>
    <s v="035-640555"/>
    <s v="Via Ludovico il Moro 22"/>
    <m/>
    <s v="Bergamo"/>
    <m/>
    <n v="24100"/>
    <x v="12"/>
    <x v="1"/>
    <s v="Rovelli"/>
    <s v="Giovanni"/>
    <x v="0"/>
  </r>
  <r>
    <n v="10183"/>
    <n v="47"/>
    <n v="100"/>
    <n v="12"/>
    <n v="5035.1099999999997"/>
    <s v="11/13/2003 0:00"/>
    <x v="0"/>
    <x v="3"/>
    <x v="5"/>
    <x v="0"/>
    <x v="3"/>
    <n v="97"/>
    <s v="S24_4258"/>
    <x v="29"/>
    <n v="2155554695"/>
    <s v="782 First Street"/>
    <m/>
    <s v="Philadelphia"/>
    <s v="PA"/>
    <n v="71270"/>
    <x v="0"/>
    <x v="0"/>
    <s v="Cervantes"/>
    <s v="Francisca"/>
    <x v="1"/>
  </r>
  <r>
    <n v="10193"/>
    <n v="20"/>
    <n v="100"/>
    <n v="4"/>
    <n v="2279"/>
    <s v="11/21/2003 0:00"/>
    <x v="0"/>
    <x v="3"/>
    <x v="5"/>
    <x v="0"/>
    <x v="3"/>
    <n v="97"/>
    <s v="S24_4258"/>
    <x v="87"/>
    <s v="61-9-3844-6555"/>
    <s v="7 Allen Street"/>
    <m/>
    <s v="Glen Waverly"/>
    <s v="Victoria"/>
    <n v="3150"/>
    <x v="3"/>
    <x v="2"/>
    <s v="Connery"/>
    <s v="Sean"/>
    <x v="0"/>
  </r>
  <r>
    <n v="10206"/>
    <n v="33"/>
    <n v="97.39"/>
    <n v="10"/>
    <n v="3213.87"/>
    <d v="2003-05-12T00:00:00"/>
    <x v="0"/>
    <x v="3"/>
    <x v="6"/>
    <x v="0"/>
    <x v="3"/>
    <n v="97"/>
    <s v="S24_4258"/>
    <x v="31"/>
    <s v="(604) 555-3392"/>
    <s v="1900 Oak St."/>
    <m/>
    <s v="Vancouver"/>
    <s v="BC"/>
    <s v="V3F 2K1"/>
    <x v="10"/>
    <x v="0"/>
    <s v="Tannamuri"/>
    <s v="Yoshi"/>
    <x v="1"/>
  </r>
  <r>
    <n v="10215"/>
    <n v="39"/>
    <n v="90.57"/>
    <n v="7"/>
    <n v="3532.23"/>
    <s v="1/29/2004 0:00"/>
    <x v="0"/>
    <x v="0"/>
    <x v="7"/>
    <x v="1"/>
    <x v="3"/>
    <n v="97"/>
    <s v="S24_4258"/>
    <x v="32"/>
    <n v="3105553722"/>
    <s v="3675 Furth Circle"/>
    <m/>
    <s v="Burbank"/>
    <s v="CA"/>
    <n v="94019"/>
    <x v="0"/>
    <x v="0"/>
    <s v="Thompson"/>
    <s v="Steve"/>
    <x v="1"/>
  </r>
  <r>
    <n v="10228"/>
    <n v="33"/>
    <n v="100"/>
    <n v="6"/>
    <n v="3406.59"/>
    <d v="2004-10-03T00:00:00"/>
    <x v="0"/>
    <x v="0"/>
    <x v="11"/>
    <x v="1"/>
    <x v="3"/>
    <n v="97"/>
    <s v="S24_4258"/>
    <x v="33"/>
    <n v="6175555555"/>
    <s v="4658 Baden Av."/>
    <m/>
    <s v="Cambridge"/>
    <s v="MA"/>
    <n v="51247"/>
    <x v="0"/>
    <x v="0"/>
    <s v="Tseng"/>
    <s v="Kyung"/>
    <x v="1"/>
  </r>
  <r>
    <n v="10244"/>
    <n v="40"/>
    <n v="86.68"/>
    <n v="4"/>
    <n v="3467.2"/>
    <s v="4/29/2004 0:00"/>
    <x v="0"/>
    <x v="1"/>
    <x v="8"/>
    <x v="1"/>
    <x v="3"/>
    <n v="97"/>
    <s v="S24_4258"/>
    <x v="23"/>
    <s v="(91) 555 94 44"/>
    <s v="C/ Moralzarzal, 86"/>
    <m/>
    <s v="Madrid"/>
    <m/>
    <n v="28034"/>
    <x v="7"/>
    <x v="1"/>
    <s v="Freyre"/>
    <s v="Diego"/>
    <x v="1"/>
  </r>
  <r>
    <n v="10257"/>
    <n v="46"/>
    <n v="78.89"/>
    <n v="4"/>
    <n v="3628.94"/>
    <s v="6/14/2004 0:00"/>
    <x v="0"/>
    <x v="1"/>
    <x v="9"/>
    <x v="1"/>
    <x v="3"/>
    <n v="97"/>
    <s v="S24_4258"/>
    <x v="61"/>
    <n v="4085553659"/>
    <s v="3086 Ingle Ln."/>
    <m/>
    <s v="San Jose"/>
    <s v="CA"/>
    <n v="94217"/>
    <x v="0"/>
    <x v="0"/>
    <s v="Frick"/>
    <s v="Sue"/>
    <x v="1"/>
  </r>
  <r>
    <n v="10269"/>
    <n v="48"/>
    <n v="97.39"/>
    <n v="2"/>
    <n v="4674.72"/>
    <s v="7/16/2004 0:00"/>
    <x v="0"/>
    <x v="2"/>
    <x v="2"/>
    <x v="1"/>
    <x v="3"/>
    <n v="97"/>
    <s v="S24_4258"/>
    <x v="19"/>
    <s v="6562-9555"/>
    <s v="Geislweg 14"/>
    <m/>
    <s v="Salzburg"/>
    <m/>
    <n v="5020"/>
    <x v="5"/>
    <x v="1"/>
    <s v="Pipps"/>
    <s v="Georg"/>
    <x v="1"/>
  </r>
  <r>
    <n v="10280"/>
    <n v="21"/>
    <n v="78.89"/>
    <n v="6"/>
    <n v="1656.69"/>
    <s v="8/17/2004 0:00"/>
    <x v="0"/>
    <x v="2"/>
    <x v="3"/>
    <x v="1"/>
    <x v="3"/>
    <n v="97"/>
    <s v="S24_4258"/>
    <x v="36"/>
    <s v="011-4988555"/>
    <s v="Via Monte Bianco 34"/>
    <m/>
    <s v="Torino"/>
    <m/>
    <n v="10100"/>
    <x v="12"/>
    <x v="1"/>
    <s v="Accorti"/>
    <s v="Paolo"/>
    <x v="0"/>
  </r>
  <r>
    <n v="10290"/>
    <n v="45"/>
    <n v="100"/>
    <n v="1"/>
    <n v="5171.3999999999996"/>
    <d v="2004-07-09T00:00:00"/>
    <x v="0"/>
    <x v="2"/>
    <x v="10"/>
    <x v="1"/>
    <x v="3"/>
    <n v="97"/>
    <s v="S24_4258"/>
    <x v="91"/>
    <n v="6175558428"/>
    <s v="16780 Pompton St."/>
    <m/>
    <s v="Brickhaven"/>
    <s v="MA"/>
    <n v="58339"/>
    <x v="0"/>
    <x v="0"/>
    <s v="Taylor"/>
    <s v="Leslie"/>
    <x v="1"/>
  </r>
  <r>
    <n v="10304"/>
    <n v="33"/>
    <n v="100"/>
    <n v="10"/>
    <n v="3342.57"/>
    <d v="2004-11-10T00:00:00"/>
    <x v="0"/>
    <x v="3"/>
    <x v="4"/>
    <x v="1"/>
    <x v="3"/>
    <n v="97"/>
    <s v="S24_4258"/>
    <x v="38"/>
    <s v="30.59.8555"/>
    <s v="67, avenue de l'Europe"/>
    <m/>
    <s v="Versailles"/>
    <m/>
    <n v="78000"/>
    <x v="1"/>
    <x v="1"/>
    <s v="Tonini"/>
    <s v="Daniel"/>
    <x v="1"/>
  </r>
  <r>
    <n v="10312"/>
    <n v="44"/>
    <n v="100"/>
    <n v="7"/>
    <n v="4884.88"/>
    <s v="10/21/2004 0:00"/>
    <x v="0"/>
    <x v="3"/>
    <x v="4"/>
    <x v="1"/>
    <x v="3"/>
    <n v="97"/>
    <s v="S24_4258"/>
    <x v="39"/>
    <n v="4155551450"/>
    <s v="5677 Strong St."/>
    <m/>
    <s v="San Rafael"/>
    <s v="CA"/>
    <n v="97562"/>
    <x v="0"/>
    <x v="0"/>
    <s v="Nelson"/>
    <s v="Valarie"/>
    <x v="1"/>
  </r>
  <r>
    <n v="10324"/>
    <n v="33"/>
    <n v="100"/>
    <n v="3"/>
    <n v="6267.69"/>
    <d v="2004-05-11T00:00:00"/>
    <x v="0"/>
    <x v="3"/>
    <x v="5"/>
    <x v="1"/>
    <x v="3"/>
    <n v="97"/>
    <s v="S24_4258"/>
    <x v="11"/>
    <n v="2125551500"/>
    <s v="2678 Kingston Rd."/>
    <s v="Suite 101"/>
    <s v="NYC"/>
    <s v="NY"/>
    <n v="10022"/>
    <x v="0"/>
    <x v="0"/>
    <s v="Frick"/>
    <s v="Michael"/>
    <x v="1"/>
  </r>
  <r>
    <n v="10333"/>
    <n v="39"/>
    <n v="100"/>
    <n v="1"/>
    <n v="4424.16"/>
    <s v="11/18/2004 0:00"/>
    <x v="0"/>
    <x v="3"/>
    <x v="5"/>
    <x v="1"/>
    <x v="3"/>
    <n v="97"/>
    <s v="S24_4258"/>
    <x v="8"/>
    <n v="6505555787"/>
    <s v="5557 North Pendale Street"/>
    <m/>
    <s v="San Francisco"/>
    <s v="CA"/>
    <m/>
    <x v="0"/>
    <x v="0"/>
    <s v="Murphy"/>
    <s v="Julie"/>
    <x v="1"/>
  </r>
  <r>
    <n v="10348"/>
    <n v="39"/>
    <n v="50.31"/>
    <n v="2"/>
    <n v="1962.09"/>
    <d v="2004-01-11T00:00:00"/>
    <x v="0"/>
    <x v="3"/>
    <x v="5"/>
    <x v="1"/>
    <x v="3"/>
    <n v="97"/>
    <s v="S24_4258"/>
    <x v="25"/>
    <s v="(91) 555 22 82"/>
    <s v="C/ Araquil, 67"/>
    <m/>
    <s v="Madrid"/>
    <m/>
    <n v="28023"/>
    <x v="7"/>
    <x v="1"/>
    <s v="Sommer"/>
    <s v="Mart¡n"/>
    <x v="0"/>
  </r>
  <r>
    <n v="10358"/>
    <n v="41"/>
    <n v="100"/>
    <n v="6"/>
    <n v="6847"/>
    <d v="2004-10-12T00:00:00"/>
    <x v="0"/>
    <x v="3"/>
    <x v="6"/>
    <x v="1"/>
    <x v="3"/>
    <n v="97"/>
    <s v="S24_4258"/>
    <x v="23"/>
    <s v="(91) 555 94 44"/>
    <s v="C/ Moralzarzal, 86"/>
    <m/>
    <s v="Madrid"/>
    <m/>
    <n v="28034"/>
    <x v="7"/>
    <x v="1"/>
    <s v="Freyre"/>
    <s v="Diego"/>
    <x v="1"/>
  </r>
  <r>
    <n v="10369"/>
    <n v="40"/>
    <n v="86.92"/>
    <n v="3"/>
    <n v="3476.8"/>
    <s v="1/20/2005 0:00"/>
    <x v="0"/>
    <x v="0"/>
    <x v="7"/>
    <x v="2"/>
    <x v="3"/>
    <n v="97"/>
    <s v="S24_4258"/>
    <x v="41"/>
    <n v="6175558555"/>
    <s v="7825 Douglas Av."/>
    <m/>
    <s v="Brickhaven"/>
    <s v="MA"/>
    <n v="58339"/>
    <x v="0"/>
    <x v="0"/>
    <s v="Nelson"/>
    <s v="Allen"/>
    <x v="1"/>
  </r>
  <r>
    <n v="10382"/>
    <n v="33"/>
    <n v="100"/>
    <n v="4"/>
    <n v="4592.6099999999997"/>
    <s v="2/17/2005 0:00"/>
    <x v="0"/>
    <x v="0"/>
    <x v="0"/>
    <x v="2"/>
    <x v="3"/>
    <n v="97"/>
    <s v="S24_4258"/>
    <x v="39"/>
    <n v="4155551450"/>
    <s v="5677 Strong St."/>
    <m/>
    <s v="San Rafael"/>
    <s v="CA"/>
    <n v="97562"/>
    <x v="0"/>
    <x v="0"/>
    <s v="Nelson"/>
    <s v="Valarie"/>
    <x v="1"/>
  </r>
  <r>
    <n v="10423"/>
    <n v="28"/>
    <n v="78.89"/>
    <n v="4"/>
    <n v="2208.92"/>
    <s v="5/30/2005 0:00"/>
    <x v="2"/>
    <x v="1"/>
    <x v="1"/>
    <x v="2"/>
    <x v="3"/>
    <n v="97"/>
    <s v="S24_4258"/>
    <x v="56"/>
    <s v="(02) 5554 67"/>
    <s v="Rue Joseph-Bens 532"/>
    <m/>
    <s v="Bruxelles"/>
    <m/>
    <s v="B-1180"/>
    <x v="14"/>
    <x v="1"/>
    <s v="Dewey"/>
    <s v="Catherine"/>
    <x v="0"/>
  </r>
  <r>
    <n v="10106"/>
    <n v="26"/>
    <n v="63.76"/>
    <n v="3"/>
    <n v="1657.76"/>
    <s v="2/17/2003 0:00"/>
    <x v="0"/>
    <x v="0"/>
    <x v="0"/>
    <x v="0"/>
    <x v="4"/>
    <n v="72"/>
    <s v="S24_4278"/>
    <x v="86"/>
    <s v="035-640555"/>
    <s v="Via Ludovico il Moro 22"/>
    <m/>
    <s v="Bergamo"/>
    <m/>
    <n v="24100"/>
    <x v="12"/>
    <x v="1"/>
    <s v="Rovelli"/>
    <s v="Giovanni"/>
    <x v="0"/>
  </r>
  <r>
    <n v="10120"/>
    <n v="29"/>
    <n v="85.49"/>
    <n v="9"/>
    <n v="2479.21"/>
    <s v="4/29/2003 0:00"/>
    <x v="0"/>
    <x v="1"/>
    <x v="8"/>
    <x v="0"/>
    <x v="4"/>
    <n v="72"/>
    <s v="S24_4278"/>
    <x v="10"/>
    <s v="03 9520 4555"/>
    <s v="636 St Kilda Road"/>
    <s v="Level 3"/>
    <s v="Melbourne"/>
    <s v="Victoria"/>
    <n v="3004"/>
    <x v="3"/>
    <x v="2"/>
    <s v="Ferguson"/>
    <s v="Peter"/>
    <x v="0"/>
  </r>
  <r>
    <n v="10133"/>
    <n v="46"/>
    <n v="77.52"/>
    <n v="4"/>
    <n v="3565.92"/>
    <s v="6/27/2003 0:00"/>
    <x v="0"/>
    <x v="1"/>
    <x v="9"/>
    <x v="0"/>
    <x v="4"/>
    <n v="72"/>
    <s v="S24_4278"/>
    <x v="23"/>
    <s v="(91) 555 94 44"/>
    <s v="C/ Moralzarzal, 86"/>
    <m/>
    <s v="Madrid"/>
    <m/>
    <n v="28034"/>
    <x v="7"/>
    <x v="1"/>
    <s v="Freyre"/>
    <s v="Diego"/>
    <x v="1"/>
  </r>
  <r>
    <n v="10145"/>
    <n v="33"/>
    <n v="84.77"/>
    <n v="15"/>
    <n v="2797.41"/>
    <s v="8/25/2003 0:00"/>
    <x v="0"/>
    <x v="2"/>
    <x v="3"/>
    <x v="0"/>
    <x v="4"/>
    <n v="72"/>
    <s v="S24_4278"/>
    <x v="3"/>
    <n v="6265557265"/>
    <s v="78934 Hillside Dr."/>
    <m/>
    <s v="Pasadena"/>
    <s v="CA"/>
    <n v="90003"/>
    <x v="0"/>
    <x v="0"/>
    <s v="Young"/>
    <s v="Julie"/>
    <x v="0"/>
  </r>
  <r>
    <n v="10168"/>
    <n v="48"/>
    <n v="78.25"/>
    <n v="10"/>
    <n v="3756"/>
    <s v="10/28/2003 0:00"/>
    <x v="0"/>
    <x v="3"/>
    <x v="4"/>
    <x v="0"/>
    <x v="4"/>
    <n v="72"/>
    <s v="S24_4278"/>
    <x v="5"/>
    <n v="6505556809"/>
    <s v="9408 Furth Circle"/>
    <m/>
    <s v="Burlingame"/>
    <s v="CA"/>
    <n v="94217"/>
    <x v="0"/>
    <x v="0"/>
    <s v="Hirano"/>
    <s v="Juri"/>
    <x v="1"/>
  </r>
  <r>
    <n v="10210"/>
    <n v="40"/>
    <n v="71"/>
    <n v="8"/>
    <n v="2840"/>
    <d v="2004-12-01T00:00:00"/>
    <x v="0"/>
    <x v="0"/>
    <x v="7"/>
    <x v="1"/>
    <x v="4"/>
    <n v="72"/>
    <s v="S24_4278"/>
    <x v="44"/>
    <s v="+81 06 6342 5555"/>
    <s v="Dojima Avanza 4F, 1-6-20 Dojima, Kita-ku"/>
    <m/>
    <s v="Osaka"/>
    <s v="Osaka"/>
    <s v="530-0003"/>
    <x v="11"/>
    <x v="3"/>
    <s v="Kentary"/>
    <s v="Mory"/>
    <x v="0"/>
  </r>
  <r>
    <n v="10223"/>
    <n v="23"/>
    <n v="74.62"/>
    <n v="10"/>
    <n v="1716.26"/>
    <s v="2/20/2004 0:00"/>
    <x v="0"/>
    <x v="0"/>
    <x v="0"/>
    <x v="1"/>
    <x v="4"/>
    <n v="72"/>
    <s v="S24_4278"/>
    <x v="10"/>
    <s v="03 9520 4555"/>
    <s v="636 St Kilda Road"/>
    <s v="Level 3"/>
    <s v="Melbourne"/>
    <s v="Victoria"/>
    <n v="3004"/>
    <x v="3"/>
    <x v="2"/>
    <s v="Ferguson"/>
    <s v="Peter"/>
    <x v="0"/>
  </r>
  <r>
    <n v="10235"/>
    <n v="40"/>
    <n v="81.14"/>
    <n v="4"/>
    <n v="3245.6"/>
    <d v="2004-02-04T00:00:00"/>
    <x v="0"/>
    <x v="1"/>
    <x v="8"/>
    <x v="1"/>
    <x v="4"/>
    <n v="72"/>
    <s v="S24_4278"/>
    <x v="57"/>
    <s v="(604) 555-4555"/>
    <s v="23 Tsawassen Blvd."/>
    <m/>
    <s v="Tsawassen"/>
    <s v="BC"/>
    <s v="T2F 8M4"/>
    <x v="10"/>
    <x v="0"/>
    <s v="Lincoln"/>
    <s v="Elizabeth"/>
    <x v="1"/>
  </r>
  <r>
    <n v="10250"/>
    <n v="37"/>
    <n v="74.62"/>
    <n v="5"/>
    <n v="2760.94"/>
    <d v="2004-11-05T00:00:00"/>
    <x v="0"/>
    <x v="1"/>
    <x v="1"/>
    <x v="1"/>
    <x v="4"/>
    <n v="72"/>
    <s v="S24_4278"/>
    <x v="61"/>
    <n v="4085553659"/>
    <s v="3086 Ingle Ln."/>
    <m/>
    <s v="San Jose"/>
    <s v="CA"/>
    <n v="94217"/>
    <x v="0"/>
    <x v="0"/>
    <s v="Frick"/>
    <s v="Sue"/>
    <x v="0"/>
  </r>
  <r>
    <n v="10263"/>
    <n v="24"/>
    <n v="75.349999999999994"/>
    <n v="11"/>
    <n v="1808.4"/>
    <s v="6/28/2004 0:00"/>
    <x v="0"/>
    <x v="1"/>
    <x v="9"/>
    <x v="1"/>
    <x v="4"/>
    <n v="72"/>
    <s v="S24_4278"/>
    <x v="13"/>
    <n v="2035552570"/>
    <s v="25593 South Bay Ln."/>
    <m/>
    <s v="Bridgewater"/>
    <s v="CT"/>
    <n v="97562"/>
    <x v="0"/>
    <x v="0"/>
    <s v="King"/>
    <s v="Julie"/>
    <x v="0"/>
  </r>
  <r>
    <n v="10275"/>
    <n v="27"/>
    <n v="62.31"/>
    <n v="10"/>
    <n v="1682.37"/>
    <s v="7/23/2004 0:00"/>
    <x v="0"/>
    <x v="2"/>
    <x v="2"/>
    <x v="1"/>
    <x v="4"/>
    <n v="72"/>
    <s v="S24_4278"/>
    <x v="14"/>
    <s v="40.67.8555"/>
    <s v="67, rue des Cinquante Otages"/>
    <m/>
    <s v="Nantes"/>
    <m/>
    <n v="44000"/>
    <x v="1"/>
    <x v="1"/>
    <s v="Labrune"/>
    <s v="Janine"/>
    <x v="0"/>
  </r>
  <r>
    <n v="10284"/>
    <n v="21"/>
    <n v="71"/>
    <n v="2"/>
    <n v="1491"/>
    <s v="8/21/2004 0:00"/>
    <x v="0"/>
    <x v="2"/>
    <x v="3"/>
    <x v="1"/>
    <x v="4"/>
    <n v="72"/>
    <s v="S24_4278"/>
    <x v="85"/>
    <s v="+47 2212 1555"/>
    <s v="Drammensveien 126 A, PB 744 Sentrum"/>
    <m/>
    <s v="Oslo"/>
    <m/>
    <s v="N 0106"/>
    <x v="2"/>
    <x v="1"/>
    <s v="Klaeboe"/>
    <s v="Jan"/>
    <x v="0"/>
  </r>
  <r>
    <n v="10297"/>
    <n v="23"/>
    <n v="72.45"/>
    <n v="5"/>
    <n v="1666.35"/>
    <s v="9/16/2004 0:00"/>
    <x v="0"/>
    <x v="2"/>
    <x v="10"/>
    <x v="1"/>
    <x v="4"/>
    <n v="72"/>
    <s v="S24_4278"/>
    <x v="75"/>
    <s v="+353 1862 1555"/>
    <s v="25 Maiden Lane"/>
    <s v="Floor No. 4"/>
    <s v="Dublin"/>
    <m/>
    <n v="2"/>
    <x v="18"/>
    <x v="1"/>
    <s v="Cassidy"/>
    <s v="Dean"/>
    <x v="0"/>
  </r>
  <r>
    <n v="10308"/>
    <n v="44"/>
    <n v="83.32"/>
    <n v="8"/>
    <n v="3666.08"/>
    <s v="10/15/2004 0:00"/>
    <x v="0"/>
    <x v="3"/>
    <x v="4"/>
    <x v="1"/>
    <x v="4"/>
    <n v="72"/>
    <s v="S24_4278"/>
    <x v="47"/>
    <n v="9145554562"/>
    <s v="3758 North Pendale Street"/>
    <m/>
    <s v="White Plains"/>
    <s v="NY"/>
    <n v="24067"/>
    <x v="0"/>
    <x v="0"/>
    <s v="Frick"/>
    <s v="Steve"/>
    <x v="1"/>
  </r>
  <r>
    <n v="10317"/>
    <n v="35"/>
    <n v="83.32"/>
    <n v="1"/>
    <n v="2916.2"/>
    <d v="2004-02-11T00:00:00"/>
    <x v="0"/>
    <x v="3"/>
    <x v="5"/>
    <x v="1"/>
    <x v="4"/>
    <n v="72"/>
    <s v="S24_4278"/>
    <x v="5"/>
    <n v="6505556809"/>
    <s v="9408 Furth Circle"/>
    <m/>
    <s v="Burlingame"/>
    <s v="CA"/>
    <n v="94217"/>
    <x v="0"/>
    <x v="0"/>
    <s v="Hirano"/>
    <s v="Juri"/>
    <x v="0"/>
  </r>
  <r>
    <n v="10328"/>
    <n v="43"/>
    <n v="60.86"/>
    <n v="4"/>
    <n v="2616.98"/>
    <d v="2004-12-11T00:00:00"/>
    <x v="0"/>
    <x v="3"/>
    <x v="5"/>
    <x v="1"/>
    <x v="4"/>
    <n v="72"/>
    <s v="S24_4278"/>
    <x v="86"/>
    <s v="035-640555"/>
    <s v="Via Ludovico il Moro 22"/>
    <m/>
    <s v="Bergamo"/>
    <m/>
    <n v="24100"/>
    <x v="12"/>
    <x v="1"/>
    <s v="Rovelli"/>
    <s v="Giovanni"/>
    <x v="0"/>
  </r>
  <r>
    <n v="10340"/>
    <n v="40"/>
    <n v="84.77"/>
    <n v="1"/>
    <n v="3390.8"/>
    <s v="11/24/2004 0:00"/>
    <x v="0"/>
    <x v="3"/>
    <x v="5"/>
    <x v="1"/>
    <x v="4"/>
    <n v="72"/>
    <s v="S24_4278"/>
    <x v="53"/>
    <s v="(93) 203 4555"/>
    <s v="Rambla de Catalu¤a, 23"/>
    <m/>
    <s v="Barcelona"/>
    <m/>
    <n v="8022"/>
    <x v="7"/>
    <x v="1"/>
    <s v="Saavedra"/>
    <s v="Eduardo"/>
    <x v="1"/>
  </r>
  <r>
    <n v="10353"/>
    <n v="35"/>
    <n v="89.9"/>
    <n v="3"/>
    <n v="3146.5"/>
    <d v="2004-04-12T00:00:00"/>
    <x v="0"/>
    <x v="3"/>
    <x v="6"/>
    <x v="1"/>
    <x v="4"/>
    <n v="72"/>
    <s v="S24_4278"/>
    <x v="88"/>
    <n v="2035554407"/>
    <s v="2440 Pompton St."/>
    <m/>
    <s v="Glendale"/>
    <s v="CT"/>
    <n v="97561"/>
    <x v="0"/>
    <x v="0"/>
    <s v="Lewis"/>
    <s v="Dan"/>
    <x v="1"/>
  </r>
  <r>
    <n v="10361"/>
    <n v="25"/>
    <n v="62.46"/>
    <n v="1"/>
    <n v="1561.5"/>
    <s v="12/17/2004 0:00"/>
    <x v="0"/>
    <x v="3"/>
    <x v="6"/>
    <x v="1"/>
    <x v="4"/>
    <n v="72"/>
    <s v="S24_4278"/>
    <x v="20"/>
    <s v="+61 2 9495 8555"/>
    <s v="Monitor Money Building, 815 Pacific Hwy"/>
    <s v="Level 6"/>
    <s v="Chatswood"/>
    <s v="NSW"/>
    <n v="2067"/>
    <x v="3"/>
    <x v="2"/>
    <s v="Huxley"/>
    <s v="Adrian"/>
    <x v="0"/>
  </r>
  <r>
    <n v="10375"/>
    <n v="43"/>
    <n v="100"/>
    <n v="2"/>
    <n v="10039.6"/>
    <d v="2005-03-02T00:00:00"/>
    <x v="0"/>
    <x v="0"/>
    <x v="0"/>
    <x v="2"/>
    <x v="4"/>
    <n v="72"/>
    <s v="S24_4278"/>
    <x v="14"/>
    <s v="40.67.8555"/>
    <s v="67, rue des Cinquante Otages"/>
    <m/>
    <s v="Nantes"/>
    <m/>
    <n v="44000"/>
    <x v="1"/>
    <x v="1"/>
    <s v="Labrune"/>
    <s v="Janine"/>
    <x v="2"/>
  </r>
  <r>
    <n v="10386"/>
    <n v="50"/>
    <n v="63.34"/>
    <n v="8"/>
    <n v="3167"/>
    <d v="2005-01-03T00:00:00"/>
    <x v="5"/>
    <x v="0"/>
    <x v="11"/>
    <x v="2"/>
    <x v="4"/>
    <n v="72"/>
    <s v="S24_4278"/>
    <x v="23"/>
    <s v="(91) 555 94 44"/>
    <s v="C/ Moralzarzal, 86"/>
    <m/>
    <s v="Madrid"/>
    <m/>
    <n v="28034"/>
    <x v="7"/>
    <x v="1"/>
    <s v="Freyre"/>
    <s v="Diego"/>
    <x v="1"/>
  </r>
  <r>
    <n v="10398"/>
    <n v="45"/>
    <n v="78.25"/>
    <n v="14"/>
    <n v="3521.25"/>
    <s v="3/30/2005 0:00"/>
    <x v="0"/>
    <x v="0"/>
    <x v="11"/>
    <x v="2"/>
    <x v="4"/>
    <n v="72"/>
    <s v="S24_4278"/>
    <x v="1"/>
    <s v="26.47.1555"/>
    <s v="59 rue de l'Abbaye"/>
    <m/>
    <s v="Reims"/>
    <m/>
    <n v="51100"/>
    <x v="1"/>
    <x v="1"/>
    <s v="Henriot"/>
    <s v="Paul"/>
    <x v="1"/>
  </r>
  <r>
    <n v="10401"/>
    <n v="52"/>
    <n v="81.14"/>
    <n v="4"/>
    <n v="4219.28"/>
    <d v="2005-03-04T00:00:00"/>
    <x v="4"/>
    <x v="1"/>
    <x v="8"/>
    <x v="2"/>
    <x v="4"/>
    <n v="72"/>
    <s v="S24_4278"/>
    <x v="12"/>
    <n v="2015559350"/>
    <s v="7476 Moss Rd."/>
    <m/>
    <s v="Newark"/>
    <s v="NJ"/>
    <n v="94019"/>
    <x v="0"/>
    <x v="0"/>
    <s v="Brown"/>
    <s v="William"/>
    <x v="1"/>
  </r>
  <r>
    <n v="10416"/>
    <n v="48"/>
    <n v="74.62"/>
    <n v="5"/>
    <n v="3581.76"/>
    <d v="2005-10-05T00:00:00"/>
    <x v="0"/>
    <x v="1"/>
    <x v="1"/>
    <x v="2"/>
    <x v="4"/>
    <n v="72"/>
    <s v="S24_4278"/>
    <x v="70"/>
    <s v="0522-556555"/>
    <s v="Strada Provinciale 124"/>
    <m/>
    <s v="Reggio Emilia"/>
    <m/>
    <n v="42100"/>
    <x v="12"/>
    <x v="1"/>
    <s v="Moroni"/>
    <s v="Maurizio"/>
    <x v="1"/>
  </r>
  <r>
    <n v="10108"/>
    <n v="31"/>
    <n v="68.709999999999994"/>
    <n v="10"/>
    <n v="2130.0100000000002"/>
    <d v="2003-03-03T00:00:00"/>
    <x v="0"/>
    <x v="0"/>
    <x v="11"/>
    <x v="0"/>
    <x v="1"/>
    <n v="80"/>
    <s v="S24_4620"/>
    <x v="66"/>
    <s v="+63 2 555 3587"/>
    <s v="15 McCallum Street - NatWest Center #13-03"/>
    <m/>
    <s v="Makati City"/>
    <m/>
    <s v="1227 MM"/>
    <x v="15"/>
    <x v="3"/>
    <s v="Cruz"/>
    <s v="Arnold"/>
    <x v="0"/>
  </r>
  <r>
    <n v="10122"/>
    <n v="29"/>
    <n v="71.14"/>
    <n v="14"/>
    <n v="2063.06"/>
    <d v="2003-08-05T00:00:00"/>
    <x v="0"/>
    <x v="1"/>
    <x v="1"/>
    <x v="0"/>
    <x v="1"/>
    <n v="80"/>
    <s v="S24_4620"/>
    <x v="67"/>
    <s v="91.24.4555"/>
    <s v="12, rue des Bouchers"/>
    <m/>
    <s v="Marseille"/>
    <m/>
    <n v="13008"/>
    <x v="1"/>
    <x v="1"/>
    <s v="Lebihan"/>
    <s v="Laurence"/>
    <x v="0"/>
  </r>
  <r>
    <n v="10135"/>
    <n v="23"/>
    <n v="87.31"/>
    <n v="11"/>
    <n v="2008.13"/>
    <d v="2003-02-07T00:00:00"/>
    <x v="0"/>
    <x v="2"/>
    <x v="2"/>
    <x v="0"/>
    <x v="1"/>
    <n v="80"/>
    <s v="S24_4620"/>
    <x v="39"/>
    <n v="4155551450"/>
    <s v="5677 Strong St."/>
    <m/>
    <s v="San Rafael"/>
    <s v="CA"/>
    <n v="97562"/>
    <x v="0"/>
    <x v="0"/>
    <s v="Nelson"/>
    <s v="Valarie"/>
    <x v="0"/>
  </r>
  <r>
    <n v="10147"/>
    <n v="31"/>
    <n v="64.67"/>
    <n v="11"/>
    <n v="2004.77"/>
    <d v="2003-05-09T00:00:00"/>
    <x v="0"/>
    <x v="2"/>
    <x v="10"/>
    <x v="0"/>
    <x v="1"/>
    <n v="80"/>
    <s v="S24_4620"/>
    <x v="41"/>
    <n v="6175558555"/>
    <s v="7825 Douglas Av."/>
    <m/>
    <s v="Brickhaven"/>
    <s v="MA"/>
    <n v="58339"/>
    <x v="0"/>
    <x v="0"/>
    <s v="Nelson"/>
    <s v="Allen"/>
    <x v="0"/>
  </r>
  <r>
    <n v="10159"/>
    <n v="23"/>
    <n v="67.099999999999994"/>
    <n v="6"/>
    <n v="1543.3"/>
    <d v="2003-10-10T00:00:00"/>
    <x v="0"/>
    <x v="3"/>
    <x v="4"/>
    <x v="0"/>
    <x v="1"/>
    <n v="80"/>
    <s v="S24_4620"/>
    <x v="4"/>
    <n v="6505551386"/>
    <s v="7734 Strong St."/>
    <m/>
    <s v="San Francisco"/>
    <s v="CA"/>
    <m/>
    <x v="0"/>
    <x v="0"/>
    <s v="Brown"/>
    <s v="Julie"/>
    <x v="0"/>
  </r>
  <r>
    <n v="10169"/>
    <n v="24"/>
    <n v="94.58"/>
    <n v="6"/>
    <n v="2269.92"/>
    <d v="2003-04-11T00:00:00"/>
    <x v="0"/>
    <x v="3"/>
    <x v="5"/>
    <x v="0"/>
    <x v="1"/>
    <n v="80"/>
    <s v="S24_4620"/>
    <x v="42"/>
    <s v="02 9936 8555"/>
    <s v="201 Miller Street"/>
    <s v="Level 15"/>
    <s v="North Sydney"/>
    <s v="NSW"/>
    <n v="2060"/>
    <x v="3"/>
    <x v="2"/>
    <s v="O'Hara"/>
    <s v="Anna"/>
    <x v="0"/>
  </r>
  <r>
    <n v="10180"/>
    <n v="28"/>
    <n v="71.14"/>
    <n v="1"/>
    <n v="1991.92"/>
    <d v="2003-11-11T00:00:00"/>
    <x v="0"/>
    <x v="3"/>
    <x v="5"/>
    <x v="0"/>
    <x v="1"/>
    <n v="80"/>
    <s v="S24_4620"/>
    <x v="6"/>
    <s v="20.16.1555"/>
    <s v="184, chausse de Tournai"/>
    <m/>
    <s v="Lille"/>
    <m/>
    <n v="59000"/>
    <x v="1"/>
    <x v="1"/>
    <s v="Rance"/>
    <s v="Martine"/>
    <x v="0"/>
  </r>
  <r>
    <n v="10191"/>
    <n v="44"/>
    <n v="66.290000000000006"/>
    <n v="7"/>
    <n v="2916.76"/>
    <s v="11/20/2003 0:00"/>
    <x v="0"/>
    <x v="3"/>
    <x v="5"/>
    <x v="0"/>
    <x v="1"/>
    <n v="80"/>
    <s v="S24_4620"/>
    <x v="68"/>
    <s v="0221-5554327"/>
    <s v="Mehrheimerstr. 369"/>
    <m/>
    <s v="Koln"/>
    <m/>
    <n v="50739"/>
    <x v="16"/>
    <x v="1"/>
    <s v="Pfalzheim"/>
    <s v="Henriette"/>
    <x v="0"/>
  </r>
  <r>
    <n v="10211"/>
    <n v="22"/>
    <n v="92.16"/>
    <n v="6"/>
    <n v="2027.52"/>
    <s v="1/15/2004 0:00"/>
    <x v="0"/>
    <x v="0"/>
    <x v="7"/>
    <x v="1"/>
    <x v="1"/>
    <n v="80"/>
    <s v="S24_4620"/>
    <x v="9"/>
    <s v="(1) 47.55.6555"/>
    <s v="25, rue Lauriston"/>
    <m/>
    <s v="Paris"/>
    <m/>
    <n v="75016"/>
    <x v="1"/>
    <x v="1"/>
    <s v="Perrier"/>
    <s v="Dominique"/>
    <x v="0"/>
  </r>
  <r>
    <n v="10225"/>
    <n v="46"/>
    <n v="70.33"/>
    <n v="13"/>
    <n v="3235.18"/>
    <s v="2/22/2004 0:00"/>
    <x v="0"/>
    <x v="0"/>
    <x v="0"/>
    <x v="1"/>
    <x v="1"/>
    <n v="80"/>
    <s v="S24_4620"/>
    <x v="69"/>
    <s v="0897-034555"/>
    <s v="Grenzacherweg 237"/>
    <m/>
    <s v="Gensve"/>
    <m/>
    <n v="1203"/>
    <x v="17"/>
    <x v="1"/>
    <s v="Holz"/>
    <s v="Michael"/>
    <x v="1"/>
  </r>
  <r>
    <n v="10238"/>
    <n v="22"/>
    <n v="93.77"/>
    <n v="7"/>
    <n v="2062.94"/>
    <d v="2004-09-04T00:00:00"/>
    <x v="0"/>
    <x v="1"/>
    <x v="8"/>
    <x v="1"/>
    <x v="1"/>
    <n v="80"/>
    <s v="S24_4620"/>
    <x v="48"/>
    <s v="31 12 3555"/>
    <s v="Vinb'ltet 34"/>
    <m/>
    <s v="Kobenhavn"/>
    <m/>
    <n v="1734"/>
    <x v="13"/>
    <x v="1"/>
    <s v="Petersen"/>
    <s v="Jytte"/>
    <x v="0"/>
  </r>
  <r>
    <n v="10252"/>
    <n v="38"/>
    <n v="87.31"/>
    <n v="3"/>
    <n v="3317.78"/>
    <s v="5/26/2004 0:00"/>
    <x v="0"/>
    <x v="1"/>
    <x v="1"/>
    <x v="1"/>
    <x v="1"/>
    <n v="80"/>
    <s v="S24_4620"/>
    <x v="9"/>
    <s v="(1) 47.55.6555"/>
    <s v="25, rue Lauriston"/>
    <m/>
    <s v="Paris"/>
    <m/>
    <n v="75016"/>
    <x v="1"/>
    <x v="1"/>
    <s v="Perrier"/>
    <s v="Dominique"/>
    <x v="1"/>
  </r>
  <r>
    <n v="10264"/>
    <n v="47"/>
    <n v="83.27"/>
    <n v="1"/>
    <n v="3913.69"/>
    <s v="6/30/2004 0:00"/>
    <x v="0"/>
    <x v="1"/>
    <x v="9"/>
    <x v="1"/>
    <x v="1"/>
    <n v="80"/>
    <s v="S24_4620"/>
    <x v="58"/>
    <n v="6175559555"/>
    <s v="8616 Spinnaker Dr."/>
    <m/>
    <s v="Boston"/>
    <s v="MA"/>
    <n v="51003"/>
    <x v="0"/>
    <x v="0"/>
    <s v="Yoshido"/>
    <s v="Juri"/>
    <x v="1"/>
  </r>
  <r>
    <n v="10276"/>
    <n v="48"/>
    <n v="75.180000000000007"/>
    <n v="7"/>
    <n v="3608.64"/>
    <d v="2004-02-08T00:00:00"/>
    <x v="0"/>
    <x v="2"/>
    <x v="3"/>
    <x v="1"/>
    <x v="1"/>
    <n v="80"/>
    <s v="S24_4620"/>
    <x v="71"/>
    <n v="6175557555"/>
    <s v="7635 Spinnaker Dr."/>
    <m/>
    <s v="Brickhaven"/>
    <s v="MA"/>
    <n v="58339"/>
    <x v="0"/>
    <x v="0"/>
    <s v="Barajas"/>
    <s v="Miguel"/>
    <x v="1"/>
  </r>
  <r>
    <n v="10287"/>
    <n v="40"/>
    <n v="88.12"/>
    <n v="16"/>
    <n v="3524.8"/>
    <s v="8/30/2004 0:00"/>
    <x v="0"/>
    <x v="2"/>
    <x v="3"/>
    <x v="1"/>
    <x v="1"/>
    <n v="80"/>
    <s v="S24_4620"/>
    <x v="69"/>
    <s v="0897-034555"/>
    <s v="Grenzacherweg 237"/>
    <m/>
    <s v="Gensve"/>
    <m/>
    <n v="1203"/>
    <x v="17"/>
    <x v="1"/>
    <s v="Holz"/>
    <s v="Michael"/>
    <x v="1"/>
  </r>
  <r>
    <n v="10299"/>
    <n v="32"/>
    <n v="80.84"/>
    <n v="1"/>
    <n v="2586.88"/>
    <s v="9/30/2004 0:00"/>
    <x v="0"/>
    <x v="2"/>
    <x v="10"/>
    <x v="1"/>
    <x v="1"/>
    <n v="80"/>
    <s v="S24_4620"/>
    <x v="16"/>
    <s v="90-224 8555"/>
    <s v="Keskuskatu 45"/>
    <m/>
    <s v="Helsinki"/>
    <m/>
    <n v="21240"/>
    <x v="4"/>
    <x v="1"/>
    <s v="Karttunen"/>
    <s v="Matti"/>
    <x v="0"/>
  </r>
  <r>
    <n v="10310"/>
    <n v="49"/>
    <n v="97.01"/>
    <n v="14"/>
    <n v="4753.49"/>
    <s v="10/16/2004 0:00"/>
    <x v="0"/>
    <x v="3"/>
    <x v="4"/>
    <x v="1"/>
    <x v="1"/>
    <n v="80"/>
    <s v="S24_4620"/>
    <x v="68"/>
    <s v="0221-5554327"/>
    <s v="Mehrheimerstr. 369"/>
    <m/>
    <s v="Koln"/>
    <m/>
    <n v="50739"/>
    <x v="16"/>
    <x v="1"/>
    <s v="Pfalzheim"/>
    <s v="Henriette"/>
    <x v="1"/>
  </r>
  <r>
    <n v="10319"/>
    <n v="43"/>
    <n v="85.69"/>
    <n v="2"/>
    <n v="3684.67"/>
    <d v="2004-03-11T00:00:00"/>
    <x v="0"/>
    <x v="3"/>
    <x v="5"/>
    <x v="1"/>
    <x v="1"/>
    <n v="80"/>
    <s v="S24_4620"/>
    <x v="79"/>
    <n v="2125551957"/>
    <s v="5290 North Pendale Street"/>
    <s v="Suite 200"/>
    <s v="NYC"/>
    <s v="NY"/>
    <n v="10022"/>
    <x v="0"/>
    <x v="0"/>
    <s v="Kuo"/>
    <s v="Kee"/>
    <x v="1"/>
  </r>
  <r>
    <n v="10331"/>
    <n v="41"/>
    <n v="100"/>
    <n v="2"/>
    <n v="5715.4"/>
    <s v="11/17/2004 0:00"/>
    <x v="0"/>
    <x v="3"/>
    <x v="5"/>
    <x v="1"/>
    <x v="1"/>
    <n v="80"/>
    <s v="S24_4620"/>
    <x v="45"/>
    <n v="2155559857"/>
    <s v="11328 Douglas Av."/>
    <m/>
    <s v="Philadelphia"/>
    <s v="PA"/>
    <n v="71270"/>
    <x v="0"/>
    <x v="0"/>
    <s v="Hernandez"/>
    <s v="Rosa"/>
    <x v="1"/>
  </r>
  <r>
    <n v="10343"/>
    <n v="30"/>
    <n v="100"/>
    <n v="1"/>
    <n v="3098.7"/>
    <s v="11/24/2004 0:00"/>
    <x v="0"/>
    <x v="3"/>
    <x v="5"/>
    <x v="1"/>
    <x v="1"/>
    <n v="80"/>
    <s v="S24_4620"/>
    <x v="1"/>
    <s v="26.47.1555"/>
    <s v="59 rue de l'Abbaye"/>
    <m/>
    <s v="Reims"/>
    <m/>
    <n v="51100"/>
    <x v="1"/>
    <x v="1"/>
    <s v="Henriot"/>
    <s v="Paul"/>
    <x v="1"/>
  </r>
  <r>
    <n v="10355"/>
    <n v="28"/>
    <n v="95.39"/>
    <n v="9"/>
    <n v="2670.92"/>
    <d v="2004-07-12T00:00:00"/>
    <x v="0"/>
    <x v="3"/>
    <x v="6"/>
    <x v="1"/>
    <x v="1"/>
    <n v="80"/>
    <s v="S24_4620"/>
    <x v="23"/>
    <s v="(91) 555 94 44"/>
    <s v="C/ Moralzarzal, 86"/>
    <m/>
    <s v="Madrid"/>
    <m/>
    <n v="28034"/>
    <x v="7"/>
    <x v="1"/>
    <s v="Freyre"/>
    <s v="Diego"/>
    <x v="0"/>
  </r>
  <r>
    <n v="10363"/>
    <n v="43"/>
    <n v="100"/>
    <n v="9"/>
    <n v="5154.41"/>
    <d v="2005-06-01T00:00:00"/>
    <x v="0"/>
    <x v="0"/>
    <x v="7"/>
    <x v="2"/>
    <x v="1"/>
    <n v="80"/>
    <s v="S24_4620"/>
    <x v="73"/>
    <s v="+358 9 8045 555"/>
    <s v="Software Engineering Center, SEC Oy"/>
    <m/>
    <s v="Espoo"/>
    <m/>
    <s v="FIN-02271"/>
    <x v="4"/>
    <x v="1"/>
    <s v="Suominen"/>
    <s v="Kalle"/>
    <x v="1"/>
  </r>
  <r>
    <n v="10378"/>
    <n v="41"/>
    <n v="100"/>
    <n v="2"/>
    <n v="4894.17"/>
    <d v="2005-10-02T00:00:00"/>
    <x v="0"/>
    <x v="0"/>
    <x v="0"/>
    <x v="2"/>
    <x v="1"/>
    <n v="80"/>
    <s v="S24_4620"/>
    <x v="23"/>
    <s v="(91) 555 94 44"/>
    <s v="C/ Moralzarzal, 86"/>
    <m/>
    <s v="Madrid"/>
    <m/>
    <n v="28034"/>
    <x v="7"/>
    <x v="1"/>
    <s v="Freyre"/>
    <s v="Diego"/>
    <x v="1"/>
  </r>
  <r>
    <n v="10390"/>
    <n v="30"/>
    <n v="82.42"/>
    <n v="10"/>
    <n v="2472.6"/>
    <d v="2005-04-03T00:00:00"/>
    <x v="0"/>
    <x v="0"/>
    <x v="11"/>
    <x v="2"/>
    <x v="1"/>
    <n v="80"/>
    <s v="S24_4620"/>
    <x v="39"/>
    <n v="4155551450"/>
    <s v="5677 Strong St."/>
    <m/>
    <s v="San Rafael"/>
    <s v="CA"/>
    <n v="97562"/>
    <x v="0"/>
    <x v="0"/>
    <s v="Nelson"/>
    <s v="Valarie"/>
    <x v="0"/>
  </r>
  <r>
    <n v="10103"/>
    <n v="31"/>
    <n v="100"/>
    <n v="3"/>
    <n v="3224.31"/>
    <s v="1/29/2003 0:00"/>
    <x v="0"/>
    <x v="0"/>
    <x v="7"/>
    <x v="0"/>
    <x v="2"/>
    <n v="96"/>
    <s v="S32_1268"/>
    <x v="17"/>
    <s v="07-98 9555"/>
    <s v="Erling Skakkes gate 78"/>
    <m/>
    <s v="Stavern"/>
    <m/>
    <n v="4110"/>
    <x v="2"/>
    <x v="1"/>
    <s v="Bergulfsen"/>
    <s v="Jonas"/>
    <x v="1"/>
  </r>
  <r>
    <n v="10114"/>
    <n v="32"/>
    <n v="100"/>
    <n v="7"/>
    <n v="3667.52"/>
    <d v="2003-01-04T00:00:00"/>
    <x v="0"/>
    <x v="1"/>
    <x v="8"/>
    <x v="0"/>
    <x v="2"/>
    <n v="96"/>
    <s v="S32_1268"/>
    <x v="62"/>
    <s v="(1) 42.34.2555"/>
    <s v="265, boulevard Charonne"/>
    <m/>
    <s v="Paris"/>
    <m/>
    <n v="75012"/>
    <x v="1"/>
    <x v="1"/>
    <s v="Bertrand"/>
    <s v="Marie"/>
    <x v="1"/>
  </r>
  <r>
    <n v="10126"/>
    <n v="43"/>
    <n v="96.31"/>
    <n v="3"/>
    <n v="4141.33"/>
    <s v="5/28/2003 0:00"/>
    <x v="0"/>
    <x v="1"/>
    <x v="1"/>
    <x v="0"/>
    <x v="2"/>
    <n v="96"/>
    <s v="S32_1268"/>
    <x v="25"/>
    <s v="(91) 555 22 82"/>
    <s v="C/ Araquil, 67"/>
    <m/>
    <s v="Madrid"/>
    <m/>
    <n v="28023"/>
    <x v="7"/>
    <x v="1"/>
    <s v="Sommer"/>
    <s v="Mart¡n"/>
    <x v="1"/>
  </r>
  <r>
    <n v="10140"/>
    <n v="26"/>
    <n v="100"/>
    <n v="3"/>
    <n v="2829.58"/>
    <s v="7/24/2003 0:00"/>
    <x v="0"/>
    <x v="2"/>
    <x v="2"/>
    <x v="0"/>
    <x v="2"/>
    <n v="96"/>
    <s v="S32_1268"/>
    <x v="5"/>
    <n v="6505556809"/>
    <s v="9408 Furth Circle"/>
    <m/>
    <s v="Burlingame"/>
    <s v="CA"/>
    <n v="94217"/>
    <x v="0"/>
    <x v="0"/>
    <s v="Hirano"/>
    <s v="Juri"/>
    <x v="0"/>
  </r>
  <r>
    <n v="10151"/>
    <n v="27"/>
    <n v="100"/>
    <n v="10"/>
    <n v="3068.55"/>
    <s v="9/21/2003 0:00"/>
    <x v="0"/>
    <x v="2"/>
    <x v="10"/>
    <x v="0"/>
    <x v="2"/>
    <n v="96"/>
    <s v="S32_1268"/>
    <x v="60"/>
    <s v="981-443655"/>
    <s v="Torikatu 38"/>
    <m/>
    <s v="Oulu"/>
    <m/>
    <n v="90110"/>
    <x v="4"/>
    <x v="1"/>
    <s v="Koskitalo"/>
    <s v="Pirkko"/>
    <x v="1"/>
  </r>
  <r>
    <n v="10164"/>
    <n v="24"/>
    <n v="100"/>
    <n v="1"/>
    <n v="2634.96"/>
    <s v="10/21/2003 0:00"/>
    <x v="5"/>
    <x v="3"/>
    <x v="4"/>
    <x v="0"/>
    <x v="2"/>
    <n v="96"/>
    <s v="S32_1268"/>
    <x v="63"/>
    <s v="7675-3555"/>
    <s v="Kirchgasse 6"/>
    <m/>
    <s v="Graz"/>
    <m/>
    <n v="8010"/>
    <x v="5"/>
    <x v="1"/>
    <s v="Mendel"/>
    <s v="Roland"/>
    <x v="0"/>
  </r>
  <r>
    <n v="10175"/>
    <n v="22"/>
    <n v="100"/>
    <n v="8"/>
    <n v="2436.7199999999998"/>
    <d v="2003-06-11T00:00:00"/>
    <x v="0"/>
    <x v="3"/>
    <x v="5"/>
    <x v="0"/>
    <x v="2"/>
    <n v="96"/>
    <s v="S32_1268"/>
    <x v="49"/>
    <s v="(171) 555-0297"/>
    <s v="35 King George"/>
    <m/>
    <s v="London"/>
    <m/>
    <s v="WX3 6FW"/>
    <x v="6"/>
    <x v="1"/>
    <s v="Brown"/>
    <s v="Ann"/>
    <x v="0"/>
  </r>
  <r>
    <n v="10184"/>
    <n v="46"/>
    <n v="100"/>
    <n v="13"/>
    <n v="4607.3599999999997"/>
    <s v="11/14/2003 0:00"/>
    <x v="0"/>
    <x v="3"/>
    <x v="5"/>
    <x v="0"/>
    <x v="2"/>
    <n v="96"/>
    <s v="S32_1268"/>
    <x v="81"/>
    <s v="(95) 555 82 82"/>
    <s v="C/ Romero, 33"/>
    <m/>
    <s v="Sevilla"/>
    <m/>
    <n v="41101"/>
    <x v="7"/>
    <x v="1"/>
    <s v="Roel"/>
    <s v="Jose Pedro"/>
    <x v="1"/>
  </r>
  <r>
    <n v="10194"/>
    <n v="37"/>
    <n v="97.27"/>
    <n v="3"/>
    <n v="3598.99"/>
    <s v="11/25/2003 0:00"/>
    <x v="0"/>
    <x v="3"/>
    <x v="5"/>
    <x v="0"/>
    <x v="2"/>
    <n v="96"/>
    <s v="S32_1268"/>
    <x v="30"/>
    <s v="78.32.5555"/>
    <s v="2, rue du Commerce"/>
    <m/>
    <s v="Lyon"/>
    <m/>
    <n v="69004"/>
    <x v="1"/>
    <x v="1"/>
    <s v="Saveley"/>
    <s v="Mary"/>
    <x v="1"/>
  </r>
  <r>
    <n v="10207"/>
    <n v="49"/>
    <n v="80.900000000000006"/>
    <n v="14"/>
    <n v="3964.1"/>
    <d v="2003-09-12T00:00:00"/>
    <x v="0"/>
    <x v="3"/>
    <x v="6"/>
    <x v="0"/>
    <x v="2"/>
    <n v="96"/>
    <s v="S32_1268"/>
    <x v="64"/>
    <n v="6175552555"/>
    <s v="6251 Ingle Ln."/>
    <m/>
    <s v="Boston"/>
    <s v="MA"/>
    <n v="51003"/>
    <x v="0"/>
    <x v="0"/>
    <s v="Franco"/>
    <s v="Valarie"/>
    <x v="1"/>
  </r>
  <r>
    <n v="10217"/>
    <n v="21"/>
    <n v="100"/>
    <n v="3"/>
    <n v="2244.9"/>
    <d v="2004-04-02T00:00:00"/>
    <x v="0"/>
    <x v="0"/>
    <x v="0"/>
    <x v="1"/>
    <x v="2"/>
    <n v="96"/>
    <s v="S32_1268"/>
    <x v="65"/>
    <s v="+65 224 1555"/>
    <s v="Village Close - 106 Linden Road Sandown"/>
    <s v="2nd Floor"/>
    <s v="Singapore"/>
    <m/>
    <n v="69045"/>
    <x v="9"/>
    <x v="2"/>
    <s v="Victorino"/>
    <s v="Wendy"/>
    <x v="0"/>
  </r>
  <r>
    <n v="10229"/>
    <n v="25"/>
    <n v="100"/>
    <n v="8"/>
    <n v="2793"/>
    <d v="2004-11-03T00:00:00"/>
    <x v="0"/>
    <x v="0"/>
    <x v="11"/>
    <x v="1"/>
    <x v="2"/>
    <n v="96"/>
    <s v="S32_1268"/>
    <x v="39"/>
    <n v="4155551450"/>
    <s v="5677 Strong St."/>
    <m/>
    <s v="San Rafael"/>
    <s v="CA"/>
    <n v="97562"/>
    <x v="0"/>
    <x v="0"/>
    <s v="Nelson"/>
    <s v="Valarie"/>
    <x v="0"/>
  </r>
  <r>
    <n v="10245"/>
    <n v="37"/>
    <n v="100"/>
    <n v="1"/>
    <n v="4133.6400000000003"/>
    <d v="2004-04-05T00:00:00"/>
    <x v="0"/>
    <x v="1"/>
    <x v="1"/>
    <x v="1"/>
    <x v="2"/>
    <n v="96"/>
    <s v="S32_1268"/>
    <x v="34"/>
    <n v="2035559545"/>
    <s v="567 North Pendale Street"/>
    <m/>
    <s v="New Haven"/>
    <s v="CT"/>
    <n v="97823"/>
    <x v="0"/>
    <x v="0"/>
    <s v="Murphy"/>
    <s v="Leslie"/>
    <x v="1"/>
  </r>
  <r>
    <n v="10259"/>
    <n v="45"/>
    <n v="86.68"/>
    <n v="11"/>
    <n v="3900.6"/>
    <s v="6/15/2004 0:00"/>
    <x v="0"/>
    <x v="1"/>
    <x v="9"/>
    <x v="1"/>
    <x v="2"/>
    <n v="96"/>
    <s v="S32_1268"/>
    <x v="65"/>
    <s v="+65 224 1555"/>
    <s v="Village Close - 106 Linden Road Sandown"/>
    <s v="2nd Floor"/>
    <s v="Singapore"/>
    <m/>
    <n v="69045"/>
    <x v="9"/>
    <x v="2"/>
    <s v="Victorino"/>
    <s v="Wendy"/>
    <x v="1"/>
  </r>
  <r>
    <n v="10270"/>
    <n v="32"/>
    <n v="85.72"/>
    <n v="1"/>
    <n v="2743.04"/>
    <s v="7/19/2004 0:00"/>
    <x v="0"/>
    <x v="2"/>
    <x v="2"/>
    <x v="1"/>
    <x v="2"/>
    <n v="96"/>
    <s v="S32_1268"/>
    <x v="20"/>
    <s v="+61 2 9495 8555"/>
    <s v="Monitor Money Building, 815 Pacific Hwy"/>
    <s v="Level 6"/>
    <s v="Chatswood"/>
    <s v="NSW"/>
    <n v="2067"/>
    <x v="3"/>
    <x v="2"/>
    <s v="Huxley"/>
    <s v="Adrian"/>
    <x v="0"/>
  </r>
  <r>
    <n v="10281"/>
    <n v="29"/>
    <n v="82.83"/>
    <n v="8"/>
    <n v="2402.0700000000002"/>
    <s v="8/19/2004 0:00"/>
    <x v="0"/>
    <x v="2"/>
    <x v="3"/>
    <x v="1"/>
    <x v="2"/>
    <n v="96"/>
    <s v="S32_1268"/>
    <x v="18"/>
    <n v="2155551555"/>
    <s v="7586 Pompton St."/>
    <m/>
    <s v="Allentown"/>
    <s v="PA"/>
    <n v="70267"/>
    <x v="0"/>
    <x v="0"/>
    <s v="Yu"/>
    <s v="Kyung"/>
    <x v="0"/>
  </r>
  <r>
    <n v="10291"/>
    <n v="26"/>
    <n v="83.79"/>
    <n v="3"/>
    <n v="2178.54"/>
    <d v="2004-08-09T00:00:00"/>
    <x v="0"/>
    <x v="2"/>
    <x v="10"/>
    <x v="1"/>
    <x v="2"/>
    <n v="96"/>
    <s v="S32_1268"/>
    <x v="37"/>
    <s v="0695-34 6555"/>
    <s v="?kergatan 24"/>
    <m/>
    <s v="Boras"/>
    <m/>
    <s v="S-844 67"/>
    <x v="8"/>
    <x v="1"/>
    <s v="Larsson"/>
    <s v="Maria"/>
    <x v="0"/>
  </r>
  <r>
    <n v="10305"/>
    <n v="28"/>
    <n v="100"/>
    <n v="12"/>
    <n v="3155.04"/>
    <s v="10/13/2004 0:00"/>
    <x v="0"/>
    <x v="3"/>
    <x v="4"/>
    <x v="1"/>
    <x v="2"/>
    <n v="96"/>
    <s v="S32_1268"/>
    <x v="15"/>
    <n v="6175558555"/>
    <s v="39323 Spinnaker Dr."/>
    <m/>
    <s v="Cambridge"/>
    <s v="MA"/>
    <n v="51247"/>
    <x v="0"/>
    <x v="0"/>
    <s v="Hernandez"/>
    <s v="Marta"/>
    <x v="1"/>
  </r>
  <r>
    <n v="10313"/>
    <n v="27"/>
    <n v="87.64"/>
    <n v="6"/>
    <n v="2366.2800000000002"/>
    <s v="10/22/2004 0:00"/>
    <x v="0"/>
    <x v="3"/>
    <x v="4"/>
    <x v="1"/>
    <x v="2"/>
    <n v="96"/>
    <s v="S32_1268"/>
    <x v="31"/>
    <s v="(604) 555-3392"/>
    <s v="1900 Oak St."/>
    <m/>
    <s v="Vancouver"/>
    <s v="BC"/>
    <s v="V3F 2K1"/>
    <x v="10"/>
    <x v="0"/>
    <s v="Tannamuri"/>
    <s v="Yoshi"/>
    <x v="0"/>
  </r>
  <r>
    <n v="10324"/>
    <n v="20"/>
    <n v="98.18"/>
    <n v="11"/>
    <n v="1963.6"/>
    <d v="2004-05-11T00:00:00"/>
    <x v="0"/>
    <x v="3"/>
    <x v="5"/>
    <x v="1"/>
    <x v="2"/>
    <n v="96"/>
    <s v="S32_1268"/>
    <x v="11"/>
    <n v="2125551500"/>
    <s v="2678 Kingston Rd."/>
    <s v="Suite 101"/>
    <s v="NYC"/>
    <s v="NY"/>
    <n v="10022"/>
    <x v="0"/>
    <x v="0"/>
    <s v="Frick"/>
    <s v="Michael"/>
    <x v="0"/>
  </r>
  <r>
    <n v="10335"/>
    <n v="44"/>
    <n v="100"/>
    <n v="1"/>
    <n v="4746.28"/>
    <s v="11/19/2004 0:00"/>
    <x v="0"/>
    <x v="3"/>
    <x v="5"/>
    <x v="1"/>
    <x v="2"/>
    <n v="96"/>
    <s v="S32_1268"/>
    <x v="39"/>
    <n v="4155551450"/>
    <s v="5677 Strong St."/>
    <m/>
    <s v="San Rafael"/>
    <s v="CA"/>
    <n v="97562"/>
    <x v="0"/>
    <x v="0"/>
    <s v="Nelson"/>
    <s v="Valarie"/>
    <x v="1"/>
  </r>
  <r>
    <n v="10348"/>
    <n v="42"/>
    <n v="100"/>
    <n v="3"/>
    <n v="6386.94"/>
    <d v="2004-01-11T00:00:00"/>
    <x v="0"/>
    <x v="3"/>
    <x v="5"/>
    <x v="1"/>
    <x v="2"/>
    <n v="96"/>
    <s v="S32_1268"/>
    <x v="25"/>
    <s v="(91) 555 22 82"/>
    <s v="C/ Araquil, 67"/>
    <m/>
    <s v="Madrid"/>
    <m/>
    <n v="28023"/>
    <x v="7"/>
    <x v="1"/>
    <s v="Sommer"/>
    <s v="Mart¡n"/>
    <x v="1"/>
  </r>
  <r>
    <n v="10358"/>
    <n v="41"/>
    <n v="100"/>
    <n v="1"/>
    <n v="4428"/>
    <d v="2004-10-12T00:00:00"/>
    <x v="0"/>
    <x v="3"/>
    <x v="6"/>
    <x v="1"/>
    <x v="2"/>
    <n v="96"/>
    <s v="S32_1268"/>
    <x v="23"/>
    <s v="(91) 555 94 44"/>
    <s v="C/ Moralzarzal, 86"/>
    <m/>
    <s v="Madrid"/>
    <m/>
    <n v="28034"/>
    <x v="7"/>
    <x v="1"/>
    <s v="Freyre"/>
    <s v="Diego"/>
    <x v="1"/>
  </r>
  <r>
    <n v="10371"/>
    <n v="26"/>
    <n v="100"/>
    <n v="1"/>
    <n v="4044.04"/>
    <s v="1/23/2005 0:00"/>
    <x v="0"/>
    <x v="0"/>
    <x v="7"/>
    <x v="2"/>
    <x v="2"/>
    <n v="96"/>
    <s v="S32_1268"/>
    <x v="39"/>
    <n v="4155551450"/>
    <s v="5677 Strong St."/>
    <m/>
    <s v="San Rafael"/>
    <s v="CA"/>
    <n v="97562"/>
    <x v="0"/>
    <x v="0"/>
    <s v="Nelson"/>
    <s v="Valarie"/>
    <x v="1"/>
  </r>
  <r>
    <n v="10382"/>
    <n v="26"/>
    <n v="100"/>
    <n v="6"/>
    <n v="2708.42"/>
    <s v="2/17/2005 0:00"/>
    <x v="0"/>
    <x v="0"/>
    <x v="0"/>
    <x v="2"/>
    <x v="2"/>
    <n v="96"/>
    <s v="S32_1268"/>
    <x v="39"/>
    <n v="4155551450"/>
    <s v="5677 Strong St."/>
    <m/>
    <s v="San Rafael"/>
    <s v="CA"/>
    <n v="97562"/>
    <x v="0"/>
    <x v="0"/>
    <s v="Nelson"/>
    <s v="Valarie"/>
    <x v="0"/>
  </r>
  <r>
    <n v="10411"/>
    <n v="26"/>
    <n v="100"/>
    <n v="1"/>
    <n v="2904.72"/>
    <d v="2005-01-05T00:00:00"/>
    <x v="0"/>
    <x v="1"/>
    <x v="1"/>
    <x v="2"/>
    <x v="2"/>
    <n v="96"/>
    <s v="S32_1268"/>
    <x v="43"/>
    <s v="(514) 555-8054"/>
    <s v="43 rue St. Laurent"/>
    <m/>
    <s v="Montreal"/>
    <s v="Quebec"/>
    <s v="H1J 1C3"/>
    <x v="10"/>
    <x v="0"/>
    <s v="Fresnisre"/>
    <s v="Jean"/>
    <x v="0"/>
  </r>
  <r>
    <n v="10425"/>
    <n v="41"/>
    <n v="86.68"/>
    <n v="11"/>
    <n v="3553.88"/>
    <s v="5/31/2005 0:00"/>
    <x v="2"/>
    <x v="1"/>
    <x v="1"/>
    <x v="2"/>
    <x v="2"/>
    <n v="96"/>
    <s v="S32_1268"/>
    <x v="14"/>
    <s v="40.67.8555"/>
    <s v="67, rue des Cinquante Otages"/>
    <m/>
    <s v="Nantes"/>
    <m/>
    <n v="44000"/>
    <x v="1"/>
    <x v="1"/>
    <s v="Labrune"/>
    <s v="Janine"/>
    <x v="1"/>
  </r>
  <r>
    <n v="10107"/>
    <n v="20"/>
    <n v="92.9"/>
    <n v="8"/>
    <n v="1858"/>
    <s v="2/24/2003 0:00"/>
    <x v="0"/>
    <x v="0"/>
    <x v="0"/>
    <x v="0"/>
    <x v="0"/>
    <n v="99"/>
    <s v="S32_1374"/>
    <x v="0"/>
    <n v="2125557818"/>
    <s v="897 Long Airport Avenue"/>
    <m/>
    <s v="NYC"/>
    <s v="NY"/>
    <n v="10022"/>
    <x v="0"/>
    <x v="0"/>
    <s v="Yu"/>
    <s v="Kwai"/>
    <x v="0"/>
  </r>
  <r>
    <n v="10120"/>
    <n v="22"/>
    <n v="100"/>
    <n v="6"/>
    <n v="2461.36"/>
    <s v="4/29/2003 0:00"/>
    <x v="0"/>
    <x v="1"/>
    <x v="8"/>
    <x v="0"/>
    <x v="0"/>
    <n v="99"/>
    <s v="S32_1374"/>
    <x v="10"/>
    <s v="03 9520 4555"/>
    <s v="636 St Kilda Road"/>
    <s v="Level 3"/>
    <s v="Melbourne"/>
    <s v="Victoria"/>
    <n v="3004"/>
    <x v="3"/>
    <x v="2"/>
    <s v="Ferguson"/>
    <s v="Peter"/>
    <x v="0"/>
  </r>
  <r>
    <n v="10133"/>
    <n v="23"/>
    <n v="100"/>
    <n v="1"/>
    <n v="2642.01"/>
    <s v="6/27/2003 0:00"/>
    <x v="0"/>
    <x v="1"/>
    <x v="9"/>
    <x v="0"/>
    <x v="0"/>
    <n v="99"/>
    <s v="S32_1374"/>
    <x v="23"/>
    <s v="(91) 555 94 44"/>
    <s v="C/ Moralzarzal, 86"/>
    <m/>
    <s v="Madrid"/>
    <m/>
    <n v="28034"/>
    <x v="7"/>
    <x v="1"/>
    <s v="Freyre"/>
    <s v="Diego"/>
    <x v="0"/>
  </r>
  <r>
    <n v="10145"/>
    <n v="33"/>
    <n v="93.9"/>
    <n v="12"/>
    <n v="3098.7"/>
    <s v="8/25/2003 0:00"/>
    <x v="0"/>
    <x v="2"/>
    <x v="3"/>
    <x v="0"/>
    <x v="0"/>
    <n v="99"/>
    <s v="S32_1374"/>
    <x v="3"/>
    <n v="6265557265"/>
    <s v="78934 Hillside Dr."/>
    <m/>
    <s v="Pasadena"/>
    <s v="CA"/>
    <n v="90003"/>
    <x v="0"/>
    <x v="0"/>
    <s v="Young"/>
    <s v="Julie"/>
    <x v="1"/>
  </r>
  <r>
    <n v="10168"/>
    <n v="28"/>
    <n v="100"/>
    <n v="7"/>
    <n v="3244.36"/>
    <s v="10/28/2003 0:00"/>
    <x v="0"/>
    <x v="3"/>
    <x v="4"/>
    <x v="0"/>
    <x v="0"/>
    <n v="99"/>
    <s v="S32_1374"/>
    <x v="5"/>
    <n v="6505556809"/>
    <s v="9408 Furth Circle"/>
    <m/>
    <s v="Burlingame"/>
    <s v="CA"/>
    <n v="94217"/>
    <x v="0"/>
    <x v="0"/>
    <s v="Hirano"/>
    <s v="Juri"/>
    <x v="1"/>
  </r>
  <r>
    <n v="10188"/>
    <n v="44"/>
    <n v="98.89"/>
    <n v="7"/>
    <n v="4351.16"/>
    <s v="11/18/2003 0:00"/>
    <x v="0"/>
    <x v="3"/>
    <x v="5"/>
    <x v="0"/>
    <x v="0"/>
    <n v="99"/>
    <s v="S32_1374"/>
    <x v="7"/>
    <s v="+47 2267 3215"/>
    <s v="Drammen 121, PR 744 Sentrum"/>
    <m/>
    <s v="Bergen"/>
    <m/>
    <s v="N 5804"/>
    <x v="2"/>
    <x v="1"/>
    <s v="Oeztan"/>
    <s v="Veysel"/>
    <x v="1"/>
  </r>
  <r>
    <n v="10210"/>
    <n v="46"/>
    <n v="79.91"/>
    <n v="5"/>
    <n v="3675.86"/>
    <d v="2004-12-01T00:00:00"/>
    <x v="0"/>
    <x v="0"/>
    <x v="7"/>
    <x v="1"/>
    <x v="0"/>
    <n v="99"/>
    <s v="S32_1374"/>
    <x v="44"/>
    <s v="+81 06 6342 5555"/>
    <s v="Dojima Avanza 4F, 1-6-20 Dojima, Kita-ku"/>
    <m/>
    <s v="Osaka"/>
    <s v="Osaka"/>
    <s v="530-0003"/>
    <x v="11"/>
    <x v="3"/>
    <s v="Kentary"/>
    <s v="Mory"/>
    <x v="1"/>
  </r>
  <r>
    <n v="10223"/>
    <n v="21"/>
    <n v="100"/>
    <n v="7"/>
    <n v="2475.27"/>
    <s v="2/20/2004 0:00"/>
    <x v="0"/>
    <x v="0"/>
    <x v="0"/>
    <x v="1"/>
    <x v="0"/>
    <n v="99"/>
    <s v="S32_1374"/>
    <x v="10"/>
    <s v="03 9520 4555"/>
    <s v="636 St Kilda Road"/>
    <s v="Level 3"/>
    <s v="Melbourne"/>
    <s v="Victoria"/>
    <n v="3004"/>
    <x v="3"/>
    <x v="2"/>
    <s v="Ferguson"/>
    <s v="Peter"/>
    <x v="0"/>
  </r>
  <r>
    <n v="10235"/>
    <n v="41"/>
    <n v="100"/>
    <n v="1"/>
    <n v="4177.49"/>
    <d v="2004-02-04T00:00:00"/>
    <x v="0"/>
    <x v="1"/>
    <x v="8"/>
    <x v="1"/>
    <x v="0"/>
    <n v="99"/>
    <s v="S32_1374"/>
    <x v="57"/>
    <s v="(604) 555-4555"/>
    <s v="23 Tsawassen Blvd."/>
    <m/>
    <s v="Tsawassen"/>
    <s v="BC"/>
    <s v="T2F 8M4"/>
    <x v="10"/>
    <x v="0"/>
    <s v="Lincoln"/>
    <s v="Elizabeth"/>
    <x v="1"/>
  </r>
  <r>
    <n v="10250"/>
    <n v="31"/>
    <n v="100"/>
    <n v="2"/>
    <n v="3282.28"/>
    <d v="2004-11-05T00:00:00"/>
    <x v="0"/>
    <x v="1"/>
    <x v="1"/>
    <x v="1"/>
    <x v="0"/>
    <n v="99"/>
    <s v="S32_1374"/>
    <x v="61"/>
    <n v="4085553659"/>
    <s v="3086 Ingle Ln."/>
    <m/>
    <s v="San Jose"/>
    <s v="CA"/>
    <n v="94217"/>
    <x v="0"/>
    <x v="0"/>
    <s v="Frick"/>
    <s v="Sue"/>
    <x v="1"/>
  </r>
  <r>
    <n v="10263"/>
    <n v="31"/>
    <n v="79.91"/>
    <n v="8"/>
    <n v="2477.21"/>
    <s v="6/28/2004 0:00"/>
    <x v="0"/>
    <x v="1"/>
    <x v="9"/>
    <x v="1"/>
    <x v="0"/>
    <n v="99"/>
    <s v="S32_1374"/>
    <x v="13"/>
    <n v="2035552570"/>
    <s v="25593 South Bay Ln."/>
    <m/>
    <s v="Bridgewater"/>
    <s v="CT"/>
    <n v="97562"/>
    <x v="0"/>
    <x v="0"/>
    <s v="King"/>
    <s v="Julie"/>
    <x v="0"/>
  </r>
  <r>
    <n v="10275"/>
    <n v="23"/>
    <n v="81.91"/>
    <n v="7"/>
    <n v="1883.93"/>
    <s v="7/23/2004 0:00"/>
    <x v="0"/>
    <x v="2"/>
    <x v="2"/>
    <x v="1"/>
    <x v="0"/>
    <n v="99"/>
    <s v="S32_1374"/>
    <x v="14"/>
    <s v="40.67.8555"/>
    <s v="67, rue des Cinquante Otages"/>
    <m/>
    <s v="Nantes"/>
    <m/>
    <n v="44000"/>
    <x v="1"/>
    <x v="1"/>
    <s v="Labrune"/>
    <s v="Janine"/>
    <x v="0"/>
  </r>
  <r>
    <n v="10285"/>
    <n v="37"/>
    <n v="98.89"/>
    <n v="12"/>
    <n v="3658.93"/>
    <s v="8/27/2004 0:00"/>
    <x v="0"/>
    <x v="2"/>
    <x v="3"/>
    <x v="1"/>
    <x v="0"/>
    <n v="99"/>
    <s v="S32_1374"/>
    <x v="15"/>
    <n v="6175558555"/>
    <s v="39323 Spinnaker Dr."/>
    <m/>
    <s v="Cambridge"/>
    <s v="MA"/>
    <n v="51247"/>
    <x v="0"/>
    <x v="0"/>
    <s v="Hernandez"/>
    <s v="Marta"/>
    <x v="1"/>
  </r>
  <r>
    <n v="10297"/>
    <n v="26"/>
    <n v="100"/>
    <n v="2"/>
    <n v="2856.88"/>
    <s v="9/16/2004 0:00"/>
    <x v="0"/>
    <x v="2"/>
    <x v="10"/>
    <x v="1"/>
    <x v="0"/>
    <n v="99"/>
    <s v="S32_1374"/>
    <x v="75"/>
    <s v="+353 1862 1555"/>
    <s v="25 Maiden Lane"/>
    <s v="Floor No. 4"/>
    <s v="Dublin"/>
    <m/>
    <n v="2"/>
    <x v="18"/>
    <x v="1"/>
    <s v="Cassidy"/>
    <s v="Dean"/>
    <x v="0"/>
  </r>
  <r>
    <n v="10308"/>
    <n v="24"/>
    <n v="79.91"/>
    <n v="5"/>
    <n v="1917.84"/>
    <s v="10/15/2004 0:00"/>
    <x v="0"/>
    <x v="3"/>
    <x v="4"/>
    <x v="1"/>
    <x v="0"/>
    <n v="99"/>
    <s v="S32_1374"/>
    <x v="47"/>
    <n v="9145554562"/>
    <s v="3758 North Pendale Street"/>
    <m/>
    <s v="White Plains"/>
    <s v="NY"/>
    <n v="24067"/>
    <x v="0"/>
    <x v="0"/>
    <s v="Frick"/>
    <s v="Steve"/>
    <x v="0"/>
  </r>
  <r>
    <n v="10318"/>
    <n v="47"/>
    <n v="100"/>
    <n v="7"/>
    <n v="5305.36"/>
    <d v="2004-02-11T00:00:00"/>
    <x v="0"/>
    <x v="3"/>
    <x v="5"/>
    <x v="1"/>
    <x v="0"/>
    <n v="99"/>
    <s v="S32_1374"/>
    <x v="18"/>
    <n v="2155551555"/>
    <s v="7586 Pompton St."/>
    <m/>
    <s v="Allentown"/>
    <s v="PA"/>
    <n v="70267"/>
    <x v="0"/>
    <x v="0"/>
    <s v="Yu"/>
    <s v="Kyung"/>
    <x v="1"/>
  </r>
  <r>
    <n v="10329"/>
    <n v="45"/>
    <n v="63.91"/>
    <n v="11"/>
    <n v="2875.95"/>
    <s v="11/15/2004 0:00"/>
    <x v="0"/>
    <x v="3"/>
    <x v="5"/>
    <x v="1"/>
    <x v="0"/>
    <n v="99"/>
    <s v="S32_1374"/>
    <x v="0"/>
    <n v="2125557818"/>
    <s v="897 Long Airport Avenue"/>
    <m/>
    <s v="NYC"/>
    <s v="NY"/>
    <n v="10022"/>
    <x v="0"/>
    <x v="0"/>
    <s v="Yu"/>
    <s v="Kwai"/>
    <x v="0"/>
  </r>
  <r>
    <n v="10340"/>
    <n v="55"/>
    <n v="100"/>
    <n v="2"/>
    <n v="6482.85"/>
    <s v="11/24/2004 0:00"/>
    <x v="0"/>
    <x v="3"/>
    <x v="5"/>
    <x v="1"/>
    <x v="0"/>
    <n v="99"/>
    <s v="S32_1374"/>
    <x v="53"/>
    <s v="(93) 203 4555"/>
    <s v="Rambla de Catalu¤a, 23"/>
    <m/>
    <s v="Barcelona"/>
    <m/>
    <n v="8022"/>
    <x v="7"/>
    <x v="1"/>
    <s v="Saavedra"/>
    <s v="Eduardo"/>
    <x v="1"/>
  </r>
  <r>
    <n v="10353"/>
    <n v="46"/>
    <n v="81.17"/>
    <n v="5"/>
    <n v="3733.82"/>
    <d v="2004-04-12T00:00:00"/>
    <x v="0"/>
    <x v="3"/>
    <x v="6"/>
    <x v="1"/>
    <x v="0"/>
    <n v="99"/>
    <s v="S32_1374"/>
    <x v="88"/>
    <n v="2035554407"/>
    <s v="2440 Pompton St."/>
    <m/>
    <s v="Glendale"/>
    <s v="CT"/>
    <n v="97561"/>
    <x v="0"/>
    <x v="0"/>
    <s v="Lewis"/>
    <s v="Dan"/>
    <x v="1"/>
  </r>
  <r>
    <n v="10363"/>
    <n v="50"/>
    <n v="100"/>
    <n v="2"/>
    <n v="6576.5"/>
    <d v="2005-06-01T00:00:00"/>
    <x v="0"/>
    <x v="0"/>
    <x v="7"/>
    <x v="2"/>
    <x v="0"/>
    <n v="99"/>
    <s v="S32_1374"/>
    <x v="73"/>
    <s v="+358 9 8045 555"/>
    <s v="Software Engineering Center, SEC Oy"/>
    <m/>
    <s v="Espoo"/>
    <m/>
    <s v="FIN-02271"/>
    <x v="4"/>
    <x v="1"/>
    <s v="Suominen"/>
    <s v="Kalle"/>
    <x v="1"/>
  </r>
  <r>
    <n v="10375"/>
    <n v="37"/>
    <n v="100"/>
    <n v="3"/>
    <n v="6353.27"/>
    <d v="2005-03-02T00:00:00"/>
    <x v="0"/>
    <x v="0"/>
    <x v="0"/>
    <x v="2"/>
    <x v="0"/>
    <n v="99"/>
    <s v="S32_1374"/>
    <x v="14"/>
    <s v="40.67.8555"/>
    <s v="67, rue des Cinquante Otages"/>
    <m/>
    <s v="Nantes"/>
    <m/>
    <n v="44000"/>
    <x v="1"/>
    <x v="1"/>
    <s v="Labrune"/>
    <s v="Janine"/>
    <x v="1"/>
  </r>
  <r>
    <n v="10387"/>
    <n v="44"/>
    <n v="94.9"/>
    <n v="1"/>
    <n v="4175.6000000000004"/>
    <d v="2005-02-03T00:00:00"/>
    <x v="0"/>
    <x v="0"/>
    <x v="11"/>
    <x v="2"/>
    <x v="0"/>
    <n v="99"/>
    <s v="S32_1374"/>
    <x v="26"/>
    <s v="+65 221 7555"/>
    <s v="Bronz Sok., Bronz Apt. 3/6 Tesvikiye"/>
    <m/>
    <s v="Singapore"/>
    <m/>
    <n v="79903"/>
    <x v="9"/>
    <x v="3"/>
    <s v="Natividad"/>
    <s v="Eric"/>
    <x v="1"/>
  </r>
  <r>
    <n v="10401"/>
    <n v="49"/>
    <n v="100"/>
    <n v="1"/>
    <n v="4992.6099999999997"/>
    <d v="2005-03-04T00:00:00"/>
    <x v="4"/>
    <x v="1"/>
    <x v="8"/>
    <x v="2"/>
    <x v="0"/>
    <n v="99"/>
    <s v="S32_1374"/>
    <x v="12"/>
    <n v="2015559350"/>
    <s v="7476 Moss Rd."/>
    <m/>
    <s v="Newark"/>
    <s v="NJ"/>
    <n v="94019"/>
    <x v="0"/>
    <x v="0"/>
    <s v="Brown"/>
    <s v="William"/>
    <x v="1"/>
  </r>
  <r>
    <n v="10416"/>
    <n v="45"/>
    <n v="100"/>
    <n v="2"/>
    <n v="4764.6000000000004"/>
    <d v="2005-10-05T00:00:00"/>
    <x v="0"/>
    <x v="1"/>
    <x v="1"/>
    <x v="2"/>
    <x v="0"/>
    <n v="99"/>
    <s v="S32_1374"/>
    <x v="70"/>
    <s v="0522-556555"/>
    <s v="Strada Provinciale 124"/>
    <m/>
    <s v="Reggio Emilia"/>
    <m/>
    <n v="42100"/>
    <x v="12"/>
    <x v="1"/>
    <s v="Moroni"/>
    <s v="Maurizio"/>
    <x v="1"/>
  </r>
  <r>
    <n v="10108"/>
    <n v="27"/>
    <n v="43.45"/>
    <n v="13"/>
    <n v="1173.1500000000001"/>
    <d v="2003-03-03T00:00:00"/>
    <x v="0"/>
    <x v="0"/>
    <x v="11"/>
    <x v="0"/>
    <x v="0"/>
    <n v="40"/>
    <s v="S32_2206"/>
    <x v="66"/>
    <s v="+63 2 555 3587"/>
    <s v="15 McCallum Street - NatWest Center #13-03"/>
    <m/>
    <s v="Makati City"/>
    <m/>
    <s v="1227 MM"/>
    <x v="15"/>
    <x v="3"/>
    <s v="Cruz"/>
    <s v="Arnold"/>
    <x v="0"/>
  </r>
  <r>
    <n v="10122"/>
    <n v="31"/>
    <n v="44.66"/>
    <n v="17"/>
    <n v="1384.46"/>
    <d v="2003-08-05T00:00:00"/>
    <x v="0"/>
    <x v="1"/>
    <x v="1"/>
    <x v="0"/>
    <x v="0"/>
    <n v="40"/>
    <s v="S32_2206"/>
    <x v="67"/>
    <s v="91.24.4555"/>
    <s v="12, rue des Bouchers"/>
    <m/>
    <s v="Marseille"/>
    <m/>
    <n v="13008"/>
    <x v="1"/>
    <x v="1"/>
    <s v="Lebihan"/>
    <s v="Laurence"/>
    <x v="0"/>
  </r>
  <r>
    <n v="10135"/>
    <n v="33"/>
    <n v="40.229999999999997"/>
    <n v="14"/>
    <n v="1327.59"/>
    <d v="2003-02-07T00:00:00"/>
    <x v="0"/>
    <x v="2"/>
    <x v="2"/>
    <x v="0"/>
    <x v="0"/>
    <n v="40"/>
    <s v="S32_2206"/>
    <x v="39"/>
    <n v="4155551450"/>
    <s v="5677 Strong St."/>
    <m/>
    <s v="San Rafael"/>
    <s v="CA"/>
    <n v="97562"/>
    <x v="0"/>
    <x v="0"/>
    <s v="Nelson"/>
    <s v="Valarie"/>
    <x v="0"/>
  </r>
  <r>
    <n v="10145"/>
    <n v="31"/>
    <n v="35.799999999999997"/>
    <n v="1"/>
    <n v="1109.8"/>
    <s v="8/25/2003 0:00"/>
    <x v="0"/>
    <x v="2"/>
    <x v="3"/>
    <x v="0"/>
    <x v="0"/>
    <n v="40"/>
    <s v="S32_2206"/>
    <x v="3"/>
    <n v="6265557265"/>
    <s v="78934 Hillside Dr."/>
    <m/>
    <s v="Pasadena"/>
    <s v="CA"/>
    <n v="90003"/>
    <x v="0"/>
    <x v="0"/>
    <s v="Young"/>
    <s v="Julie"/>
    <x v="0"/>
  </r>
  <r>
    <n v="10159"/>
    <n v="35"/>
    <n v="35.4"/>
    <n v="9"/>
    <n v="1239"/>
    <d v="2003-10-10T00:00:00"/>
    <x v="0"/>
    <x v="3"/>
    <x v="4"/>
    <x v="0"/>
    <x v="0"/>
    <n v="40"/>
    <s v="S32_2206"/>
    <x v="4"/>
    <n v="6505551386"/>
    <s v="7734 Strong St."/>
    <m/>
    <s v="San Francisco"/>
    <s v="CA"/>
    <m/>
    <x v="0"/>
    <x v="0"/>
    <s v="Brown"/>
    <s v="Julie"/>
    <x v="0"/>
  </r>
  <r>
    <n v="10169"/>
    <n v="26"/>
    <n v="39.83"/>
    <n v="9"/>
    <n v="1035.58"/>
    <d v="2003-04-11T00:00:00"/>
    <x v="0"/>
    <x v="3"/>
    <x v="5"/>
    <x v="0"/>
    <x v="0"/>
    <n v="40"/>
    <s v="S32_2206"/>
    <x v="42"/>
    <s v="02 9936 8555"/>
    <s v="201 Miller Street"/>
    <s v="Level 15"/>
    <s v="North Sydney"/>
    <s v="NSW"/>
    <n v="2060"/>
    <x v="3"/>
    <x v="2"/>
    <s v="O'Hara"/>
    <s v="Anna"/>
    <x v="0"/>
  </r>
  <r>
    <n v="10180"/>
    <n v="34"/>
    <n v="45.46"/>
    <n v="4"/>
    <n v="1545.64"/>
    <d v="2003-11-11T00:00:00"/>
    <x v="0"/>
    <x v="3"/>
    <x v="5"/>
    <x v="0"/>
    <x v="0"/>
    <n v="40"/>
    <s v="S32_2206"/>
    <x v="6"/>
    <s v="20.16.1555"/>
    <s v="184, chausse de Tournai"/>
    <m/>
    <s v="Lille"/>
    <m/>
    <n v="59000"/>
    <x v="1"/>
    <x v="1"/>
    <s v="Rance"/>
    <s v="Martine"/>
    <x v="0"/>
  </r>
  <r>
    <n v="10190"/>
    <n v="46"/>
    <n v="32.99"/>
    <n v="1"/>
    <n v="1517.54"/>
    <s v="11/19/2003 0:00"/>
    <x v="0"/>
    <x v="3"/>
    <x v="5"/>
    <x v="0"/>
    <x v="0"/>
    <n v="40"/>
    <s v="S32_2206"/>
    <x v="23"/>
    <s v="(91) 555 94 44"/>
    <s v="C/ Moralzarzal, 86"/>
    <m/>
    <s v="Madrid"/>
    <m/>
    <n v="28034"/>
    <x v="7"/>
    <x v="1"/>
    <s v="Freyre"/>
    <s v="Diego"/>
    <x v="0"/>
  </r>
  <r>
    <n v="10211"/>
    <n v="41"/>
    <n v="42.24"/>
    <n v="9"/>
    <n v="1731.84"/>
    <s v="1/15/2004 0:00"/>
    <x v="0"/>
    <x v="0"/>
    <x v="7"/>
    <x v="1"/>
    <x v="0"/>
    <n v="40"/>
    <s v="S32_2206"/>
    <x v="9"/>
    <s v="(1) 47.55.6555"/>
    <s v="25, rue Lauriston"/>
    <m/>
    <s v="Paris"/>
    <m/>
    <n v="75016"/>
    <x v="1"/>
    <x v="1"/>
    <s v="Perrier"/>
    <s v="Dominique"/>
    <x v="0"/>
  </r>
  <r>
    <n v="10224"/>
    <n v="43"/>
    <n v="39.43"/>
    <n v="2"/>
    <n v="1695.49"/>
    <s v="2/21/2004 0:00"/>
    <x v="0"/>
    <x v="0"/>
    <x v="0"/>
    <x v="1"/>
    <x v="0"/>
    <n v="40"/>
    <s v="S32_2206"/>
    <x v="6"/>
    <s v="20.16.1555"/>
    <s v="184, chausse de Tournai"/>
    <m/>
    <s v="Lille"/>
    <m/>
    <n v="59000"/>
    <x v="1"/>
    <x v="1"/>
    <s v="Rance"/>
    <s v="Martine"/>
    <x v="0"/>
  </r>
  <r>
    <n v="10237"/>
    <n v="26"/>
    <n v="40.229999999999997"/>
    <n v="2"/>
    <n v="1045.98"/>
    <d v="2004-05-04T00:00:00"/>
    <x v="0"/>
    <x v="1"/>
    <x v="8"/>
    <x v="1"/>
    <x v="0"/>
    <n v="40"/>
    <s v="S32_2206"/>
    <x v="11"/>
    <n v="2125551500"/>
    <s v="2678 Kingston Rd."/>
    <s v="Suite 101"/>
    <s v="NYC"/>
    <s v="NY"/>
    <n v="10022"/>
    <x v="0"/>
    <x v="0"/>
    <s v="Frick"/>
    <s v="Michael"/>
    <x v="0"/>
  </r>
  <r>
    <n v="10252"/>
    <n v="36"/>
    <n v="48.28"/>
    <n v="6"/>
    <n v="1738.08"/>
    <s v="5/26/2004 0:00"/>
    <x v="0"/>
    <x v="1"/>
    <x v="1"/>
    <x v="1"/>
    <x v="0"/>
    <n v="40"/>
    <s v="S32_2206"/>
    <x v="9"/>
    <s v="(1) 47.55.6555"/>
    <s v="25, rue Lauriston"/>
    <m/>
    <s v="Paris"/>
    <m/>
    <n v="75016"/>
    <x v="1"/>
    <x v="1"/>
    <s v="Perrier"/>
    <s v="Dominique"/>
    <x v="0"/>
  </r>
  <r>
    <n v="10264"/>
    <n v="20"/>
    <n v="32.590000000000003"/>
    <n v="4"/>
    <n v="651.79999999999995"/>
    <s v="6/30/2004 0:00"/>
    <x v="0"/>
    <x v="1"/>
    <x v="9"/>
    <x v="1"/>
    <x v="0"/>
    <n v="40"/>
    <s v="S32_2206"/>
    <x v="58"/>
    <n v="6175559555"/>
    <s v="8616 Spinnaker Dr."/>
    <m/>
    <s v="Boston"/>
    <s v="MA"/>
    <n v="51003"/>
    <x v="0"/>
    <x v="0"/>
    <s v="Yoshido"/>
    <s v="Juri"/>
    <x v="0"/>
  </r>
  <r>
    <n v="10276"/>
    <n v="27"/>
    <n v="36.61"/>
    <n v="10"/>
    <n v="988.47"/>
    <d v="2004-02-08T00:00:00"/>
    <x v="0"/>
    <x v="2"/>
    <x v="3"/>
    <x v="1"/>
    <x v="0"/>
    <n v="40"/>
    <s v="S32_2206"/>
    <x v="71"/>
    <n v="6175557555"/>
    <s v="7635 Spinnaker Dr."/>
    <m/>
    <s v="Brickhaven"/>
    <s v="MA"/>
    <n v="58339"/>
    <x v="0"/>
    <x v="0"/>
    <s v="Barajas"/>
    <s v="Miguel"/>
    <x v="0"/>
  </r>
  <r>
    <n v="10285"/>
    <n v="37"/>
    <n v="41.03"/>
    <n v="1"/>
    <n v="1518.11"/>
    <s v="8/27/2004 0:00"/>
    <x v="0"/>
    <x v="2"/>
    <x v="3"/>
    <x v="1"/>
    <x v="0"/>
    <n v="40"/>
    <s v="S32_2206"/>
    <x v="15"/>
    <n v="6175558555"/>
    <s v="39323 Spinnaker Dr."/>
    <m/>
    <s v="Cambridge"/>
    <s v="MA"/>
    <n v="51247"/>
    <x v="0"/>
    <x v="0"/>
    <s v="Hernandez"/>
    <s v="Marta"/>
    <x v="0"/>
  </r>
  <r>
    <n v="10299"/>
    <n v="24"/>
    <n v="42.24"/>
    <n v="4"/>
    <n v="1013.76"/>
    <s v="9/30/2004 0:00"/>
    <x v="0"/>
    <x v="2"/>
    <x v="10"/>
    <x v="1"/>
    <x v="0"/>
    <n v="40"/>
    <s v="S32_2206"/>
    <x v="16"/>
    <s v="90-224 8555"/>
    <s v="Keskuskatu 45"/>
    <m/>
    <s v="Helsinki"/>
    <m/>
    <n v="21240"/>
    <x v="4"/>
    <x v="1"/>
    <s v="Karttunen"/>
    <s v="Matti"/>
    <x v="0"/>
  </r>
  <r>
    <n v="10310"/>
    <n v="36"/>
    <n v="43.05"/>
    <n v="17"/>
    <n v="1549.8"/>
    <s v="10/16/2004 0:00"/>
    <x v="0"/>
    <x v="3"/>
    <x v="4"/>
    <x v="1"/>
    <x v="0"/>
    <n v="40"/>
    <s v="S32_2206"/>
    <x v="68"/>
    <s v="0221-5554327"/>
    <s v="Mehrheimerstr. 369"/>
    <m/>
    <s v="Koln"/>
    <m/>
    <n v="50739"/>
    <x v="16"/>
    <x v="1"/>
    <s v="Pfalzheim"/>
    <s v="Henriette"/>
    <x v="0"/>
  </r>
  <r>
    <n v="10319"/>
    <n v="29"/>
    <n v="38.22"/>
    <n v="5"/>
    <n v="1108.3800000000001"/>
    <d v="2004-03-11T00:00:00"/>
    <x v="0"/>
    <x v="3"/>
    <x v="5"/>
    <x v="1"/>
    <x v="0"/>
    <n v="40"/>
    <s v="S32_2206"/>
    <x v="79"/>
    <n v="2125551957"/>
    <s v="5290 North Pendale Street"/>
    <s v="Suite 200"/>
    <s v="NYC"/>
    <s v="NY"/>
    <n v="10022"/>
    <x v="0"/>
    <x v="0"/>
    <s v="Kuo"/>
    <s v="Kee"/>
    <x v="0"/>
  </r>
  <r>
    <n v="10331"/>
    <n v="28"/>
    <n v="100"/>
    <n v="3"/>
    <n v="4102.5600000000004"/>
    <s v="11/17/2004 0:00"/>
    <x v="0"/>
    <x v="3"/>
    <x v="5"/>
    <x v="1"/>
    <x v="0"/>
    <n v="40"/>
    <s v="S32_2206"/>
    <x v="45"/>
    <n v="2155559857"/>
    <s v="11328 Douglas Av."/>
    <m/>
    <s v="Philadelphia"/>
    <s v="PA"/>
    <n v="71270"/>
    <x v="0"/>
    <x v="0"/>
    <s v="Hernandez"/>
    <s v="Rosa"/>
    <x v="1"/>
  </r>
  <r>
    <n v="10343"/>
    <n v="29"/>
    <n v="100"/>
    <n v="5"/>
    <n v="3713.16"/>
    <s v="11/24/2004 0:00"/>
    <x v="0"/>
    <x v="3"/>
    <x v="5"/>
    <x v="1"/>
    <x v="0"/>
    <n v="40"/>
    <s v="S32_2206"/>
    <x v="1"/>
    <s v="26.47.1555"/>
    <s v="59 rue de l'Abbaye"/>
    <m/>
    <s v="Reims"/>
    <m/>
    <n v="51100"/>
    <x v="1"/>
    <x v="1"/>
    <s v="Henriot"/>
    <s v="Paul"/>
    <x v="1"/>
  </r>
  <r>
    <n v="10355"/>
    <n v="38"/>
    <n v="39.83"/>
    <n v="10"/>
    <n v="1513.54"/>
    <d v="2004-07-12T00:00:00"/>
    <x v="0"/>
    <x v="3"/>
    <x v="6"/>
    <x v="1"/>
    <x v="0"/>
    <n v="40"/>
    <s v="S32_2206"/>
    <x v="23"/>
    <s v="(91) 555 94 44"/>
    <s v="C/ Moralzarzal, 86"/>
    <m/>
    <s v="Madrid"/>
    <m/>
    <n v="28034"/>
    <x v="7"/>
    <x v="1"/>
    <s v="Freyre"/>
    <s v="Diego"/>
    <x v="0"/>
  </r>
  <r>
    <n v="10364"/>
    <n v="48"/>
    <n v="48.28"/>
    <n v="1"/>
    <n v="2317.44"/>
    <d v="2005-06-01T00:00:00"/>
    <x v="0"/>
    <x v="0"/>
    <x v="7"/>
    <x v="2"/>
    <x v="0"/>
    <n v="40"/>
    <s v="S32_2206"/>
    <x v="67"/>
    <s v="91.24.4555"/>
    <s v="12, rue des Bouchers"/>
    <m/>
    <s v="Marseille"/>
    <m/>
    <n v="13008"/>
    <x v="1"/>
    <x v="1"/>
    <s v="Lebihan"/>
    <s v="Laurence"/>
    <x v="0"/>
  </r>
  <r>
    <n v="10378"/>
    <n v="40"/>
    <n v="82.46"/>
    <n v="1"/>
    <n v="3298.4"/>
    <d v="2005-10-02T00:00:00"/>
    <x v="0"/>
    <x v="0"/>
    <x v="0"/>
    <x v="2"/>
    <x v="0"/>
    <n v="40"/>
    <s v="S32_2206"/>
    <x v="23"/>
    <s v="(91) 555 94 44"/>
    <s v="C/ Moralzarzal, 86"/>
    <m/>
    <s v="Madrid"/>
    <m/>
    <n v="28034"/>
    <x v="7"/>
    <x v="1"/>
    <s v="Freyre"/>
    <s v="Diego"/>
    <x v="1"/>
  </r>
  <r>
    <n v="10390"/>
    <n v="41"/>
    <n v="44.56"/>
    <n v="11"/>
    <n v="1826.96"/>
    <d v="2005-04-03T00:00:00"/>
    <x v="0"/>
    <x v="0"/>
    <x v="11"/>
    <x v="2"/>
    <x v="0"/>
    <n v="40"/>
    <s v="S32_2206"/>
    <x v="39"/>
    <n v="4155551450"/>
    <s v="5677 Strong St."/>
    <m/>
    <s v="San Rafael"/>
    <s v="CA"/>
    <n v="97562"/>
    <x v="0"/>
    <x v="0"/>
    <s v="Nelson"/>
    <s v="Valarie"/>
    <x v="0"/>
  </r>
  <r>
    <n v="10403"/>
    <n v="30"/>
    <n v="40.229999999999997"/>
    <n v="2"/>
    <n v="1206.9000000000001"/>
    <d v="2005-08-04T00:00:00"/>
    <x v="0"/>
    <x v="1"/>
    <x v="8"/>
    <x v="2"/>
    <x v="0"/>
    <n v="40"/>
    <s v="S32_2206"/>
    <x v="22"/>
    <s v="(171) 555-2282"/>
    <s v="Berkeley Gardens 12  Brewery"/>
    <m/>
    <s v="Liverpool"/>
    <m/>
    <s v="WX1 6LT"/>
    <x v="6"/>
    <x v="1"/>
    <s v="Devon"/>
    <s v="Elizabeth"/>
    <x v="0"/>
  </r>
  <r>
    <n v="10104"/>
    <n v="35"/>
    <n v="47.62"/>
    <n v="11"/>
    <n v="1666.7"/>
    <s v="1/31/2003 0:00"/>
    <x v="0"/>
    <x v="0"/>
    <x v="7"/>
    <x v="0"/>
    <x v="2"/>
    <n v="54"/>
    <s v="S32_2509"/>
    <x v="23"/>
    <s v="(91) 555 94 44"/>
    <s v="C/ Moralzarzal, 86"/>
    <m/>
    <s v="Madrid"/>
    <m/>
    <n v="28034"/>
    <x v="7"/>
    <x v="1"/>
    <s v="Freyre"/>
    <s v="Diego"/>
    <x v="0"/>
  </r>
  <r>
    <n v="10114"/>
    <n v="28"/>
    <n v="55.73"/>
    <n v="2"/>
    <n v="1560.44"/>
    <d v="2003-01-04T00:00:00"/>
    <x v="0"/>
    <x v="1"/>
    <x v="8"/>
    <x v="0"/>
    <x v="2"/>
    <n v="54"/>
    <s v="S32_2509"/>
    <x v="62"/>
    <s v="(1) 42.34.2555"/>
    <s v="265, boulevard Charonne"/>
    <m/>
    <s v="Paris"/>
    <m/>
    <n v="75012"/>
    <x v="1"/>
    <x v="1"/>
    <s v="Bertrand"/>
    <s v="Marie"/>
    <x v="0"/>
  </r>
  <r>
    <n v="10127"/>
    <n v="45"/>
    <n v="51.95"/>
    <n v="13"/>
    <n v="2337.75"/>
    <d v="2003-03-06T00:00:00"/>
    <x v="0"/>
    <x v="1"/>
    <x v="9"/>
    <x v="0"/>
    <x v="2"/>
    <n v="54"/>
    <s v="S32_2509"/>
    <x v="74"/>
    <n v="2125557413"/>
    <s v="4092 Furth Circle"/>
    <s v="Suite 400"/>
    <s v="NYC"/>
    <s v="NY"/>
    <n v="10022"/>
    <x v="0"/>
    <x v="0"/>
    <s v="Young"/>
    <s v="Jeff"/>
    <x v="0"/>
  </r>
  <r>
    <n v="10141"/>
    <n v="24"/>
    <n v="45.99"/>
    <n v="7"/>
    <n v="1103.76"/>
    <d v="2003-01-08T00:00:00"/>
    <x v="0"/>
    <x v="2"/>
    <x v="3"/>
    <x v="0"/>
    <x v="2"/>
    <n v="54"/>
    <s v="S32_2509"/>
    <x v="73"/>
    <s v="+358 9 8045 555"/>
    <s v="Software Engineering Center, SEC Oy"/>
    <m/>
    <s v="Espoo"/>
    <m/>
    <s v="FIN-02271"/>
    <x v="4"/>
    <x v="1"/>
    <s v="Suominen"/>
    <s v="Kalle"/>
    <x v="0"/>
  </r>
  <r>
    <n v="10151"/>
    <n v="41"/>
    <n v="63.85"/>
    <n v="5"/>
    <n v="2617.85"/>
    <s v="9/21/2003 0:00"/>
    <x v="0"/>
    <x v="2"/>
    <x v="10"/>
    <x v="0"/>
    <x v="2"/>
    <n v="54"/>
    <s v="S32_2509"/>
    <x v="60"/>
    <s v="981-443655"/>
    <s v="Torikatu 38"/>
    <m/>
    <s v="Oulu"/>
    <m/>
    <n v="90110"/>
    <x v="4"/>
    <x v="1"/>
    <s v="Koskitalo"/>
    <s v="Pirkko"/>
    <x v="0"/>
  </r>
  <r>
    <n v="10165"/>
    <n v="48"/>
    <n v="45.99"/>
    <n v="14"/>
    <n v="2207.52"/>
    <s v="10/22/2003 0:00"/>
    <x v="0"/>
    <x v="3"/>
    <x v="4"/>
    <x v="0"/>
    <x v="2"/>
    <n v="54"/>
    <s v="S32_2509"/>
    <x v="26"/>
    <s v="+65 221 7555"/>
    <s v="Bronz Sok., Bronz Apt. 3/6 Tesvikiye"/>
    <m/>
    <s v="Singapore"/>
    <m/>
    <n v="79903"/>
    <x v="9"/>
    <x v="3"/>
    <s v="Natividad"/>
    <s v="Eric"/>
    <x v="0"/>
  </r>
  <r>
    <n v="10175"/>
    <n v="50"/>
    <n v="63.31"/>
    <n v="3"/>
    <n v="3165.5"/>
    <d v="2003-06-11T00:00:00"/>
    <x v="0"/>
    <x v="3"/>
    <x v="5"/>
    <x v="0"/>
    <x v="2"/>
    <n v="54"/>
    <s v="S32_2509"/>
    <x v="49"/>
    <s v="(171) 555-0297"/>
    <s v="35 King George"/>
    <m/>
    <s v="London"/>
    <m/>
    <s v="WX3 6FW"/>
    <x v="6"/>
    <x v="1"/>
    <s v="Brown"/>
    <s v="Ann"/>
    <x v="1"/>
  </r>
  <r>
    <n v="10184"/>
    <n v="33"/>
    <n v="62.77"/>
    <n v="8"/>
    <n v="2071.41"/>
    <s v="11/14/2003 0:00"/>
    <x v="0"/>
    <x v="3"/>
    <x v="5"/>
    <x v="0"/>
    <x v="2"/>
    <n v="54"/>
    <s v="S32_2509"/>
    <x v="81"/>
    <s v="(95) 555 82 82"/>
    <s v="C/ Romero, 33"/>
    <m/>
    <s v="Sevilla"/>
    <m/>
    <n v="41101"/>
    <x v="7"/>
    <x v="1"/>
    <s v="Roel"/>
    <s v="Jose Pedro"/>
    <x v="0"/>
  </r>
  <r>
    <n v="10195"/>
    <n v="32"/>
    <n v="43.29"/>
    <n v="8"/>
    <n v="1385.28"/>
    <s v="11/25/2003 0:00"/>
    <x v="0"/>
    <x v="3"/>
    <x v="5"/>
    <x v="0"/>
    <x v="2"/>
    <n v="54"/>
    <s v="S32_2509"/>
    <x v="47"/>
    <n v="9145554562"/>
    <s v="3758 North Pendale Street"/>
    <m/>
    <s v="White Plains"/>
    <s v="NY"/>
    <n v="24067"/>
    <x v="0"/>
    <x v="0"/>
    <s v="Frick"/>
    <s v="Steve"/>
    <x v="0"/>
  </r>
  <r>
    <n v="10207"/>
    <n v="27"/>
    <n v="60.06"/>
    <n v="9"/>
    <n v="1621.62"/>
    <d v="2003-09-12T00:00:00"/>
    <x v="0"/>
    <x v="3"/>
    <x v="6"/>
    <x v="0"/>
    <x v="2"/>
    <n v="54"/>
    <s v="S32_2509"/>
    <x v="64"/>
    <n v="6175552555"/>
    <s v="6251 Ingle Ln."/>
    <m/>
    <s v="Boston"/>
    <s v="MA"/>
    <n v="51003"/>
    <x v="0"/>
    <x v="0"/>
    <s v="Franco"/>
    <s v="Valarie"/>
    <x v="0"/>
  </r>
  <r>
    <n v="10219"/>
    <n v="35"/>
    <n v="55.19"/>
    <n v="4"/>
    <n v="1931.65"/>
    <d v="2004-10-02T00:00:00"/>
    <x v="0"/>
    <x v="0"/>
    <x v="0"/>
    <x v="1"/>
    <x v="2"/>
    <n v="54"/>
    <s v="S32_2509"/>
    <x v="82"/>
    <n v="4155554312"/>
    <s v="2793 Furth Circle"/>
    <m/>
    <s v="Brisbane"/>
    <s v="CA"/>
    <n v="94217"/>
    <x v="0"/>
    <x v="0"/>
    <s v="Taylor"/>
    <s v="Sue"/>
    <x v="0"/>
  </r>
  <r>
    <n v="10229"/>
    <n v="23"/>
    <n v="54.11"/>
    <n v="3"/>
    <n v="1244.53"/>
    <d v="2004-11-03T00:00:00"/>
    <x v="0"/>
    <x v="0"/>
    <x v="11"/>
    <x v="1"/>
    <x v="2"/>
    <n v="54"/>
    <s v="S32_2509"/>
    <x v="39"/>
    <n v="4155551450"/>
    <s v="5677 Strong St."/>
    <m/>
    <s v="San Rafael"/>
    <s v="CA"/>
    <n v="97562"/>
    <x v="0"/>
    <x v="0"/>
    <s v="Nelson"/>
    <s v="Valarie"/>
    <x v="0"/>
  </r>
  <r>
    <n v="10246"/>
    <n v="35"/>
    <n v="48.7"/>
    <n v="7"/>
    <n v="1704.5"/>
    <d v="2004-05-05T00:00:00"/>
    <x v="0"/>
    <x v="1"/>
    <x v="1"/>
    <x v="1"/>
    <x v="2"/>
    <n v="54"/>
    <s v="S32_2509"/>
    <x v="23"/>
    <s v="(91) 555 94 44"/>
    <s v="C/ Moralzarzal, 86"/>
    <m/>
    <s v="Madrid"/>
    <m/>
    <n v="28034"/>
    <x v="7"/>
    <x v="1"/>
    <s v="Freyre"/>
    <s v="Diego"/>
    <x v="0"/>
  </r>
  <r>
    <n v="10259"/>
    <n v="40"/>
    <n v="43.83"/>
    <n v="6"/>
    <n v="1753.2"/>
    <s v="6/15/2004 0:00"/>
    <x v="0"/>
    <x v="1"/>
    <x v="9"/>
    <x v="1"/>
    <x v="2"/>
    <n v="54"/>
    <s v="S32_2509"/>
    <x v="65"/>
    <s v="+65 224 1555"/>
    <s v="Village Close - 106 Linden Road Sandown"/>
    <s v="2nd Floor"/>
    <s v="Singapore"/>
    <m/>
    <n v="69045"/>
    <x v="9"/>
    <x v="2"/>
    <s v="Victorino"/>
    <s v="Wendy"/>
    <x v="0"/>
  </r>
  <r>
    <n v="10271"/>
    <n v="35"/>
    <n v="47.62"/>
    <n v="7"/>
    <n v="1666.7"/>
    <s v="7/20/2004 0:00"/>
    <x v="0"/>
    <x v="2"/>
    <x v="2"/>
    <x v="1"/>
    <x v="2"/>
    <n v="54"/>
    <s v="S32_2509"/>
    <x v="39"/>
    <n v="4155551450"/>
    <s v="5677 Strong St."/>
    <m/>
    <s v="San Rafael"/>
    <s v="CA"/>
    <n v="97562"/>
    <x v="0"/>
    <x v="0"/>
    <s v="Nelson"/>
    <s v="Valarie"/>
    <x v="0"/>
  </r>
  <r>
    <n v="10281"/>
    <n v="31"/>
    <n v="55.19"/>
    <n v="3"/>
    <n v="1710.89"/>
    <s v="8/19/2004 0:00"/>
    <x v="0"/>
    <x v="2"/>
    <x v="3"/>
    <x v="1"/>
    <x v="2"/>
    <n v="54"/>
    <s v="S32_2509"/>
    <x v="18"/>
    <n v="2155551555"/>
    <s v="7586 Pompton St."/>
    <m/>
    <s v="Allentown"/>
    <s v="PA"/>
    <n v="70267"/>
    <x v="0"/>
    <x v="0"/>
    <s v="Yu"/>
    <s v="Kyung"/>
    <x v="0"/>
  </r>
  <r>
    <n v="10292"/>
    <n v="50"/>
    <n v="46.53"/>
    <n v="10"/>
    <n v="2326.5"/>
    <d v="2004-08-09T00:00:00"/>
    <x v="0"/>
    <x v="2"/>
    <x v="10"/>
    <x v="1"/>
    <x v="2"/>
    <n v="54"/>
    <s v="S32_2509"/>
    <x v="0"/>
    <n v="2125557818"/>
    <s v="897 Long Airport Avenue"/>
    <m/>
    <s v="NYC"/>
    <s v="NY"/>
    <n v="10022"/>
    <x v="0"/>
    <x v="0"/>
    <s v="Yu"/>
    <s v="Kwai"/>
    <x v="0"/>
  </r>
  <r>
    <n v="10305"/>
    <n v="40"/>
    <n v="57.9"/>
    <n v="7"/>
    <n v="2316"/>
    <s v="10/13/2004 0:00"/>
    <x v="0"/>
    <x v="3"/>
    <x v="4"/>
    <x v="1"/>
    <x v="2"/>
    <n v="54"/>
    <s v="S32_2509"/>
    <x v="15"/>
    <n v="6175558555"/>
    <s v="39323 Spinnaker Dr."/>
    <m/>
    <s v="Cambridge"/>
    <s v="MA"/>
    <n v="51247"/>
    <x v="0"/>
    <x v="0"/>
    <s v="Hernandez"/>
    <s v="Marta"/>
    <x v="0"/>
  </r>
  <r>
    <n v="10313"/>
    <n v="38"/>
    <n v="45.45"/>
    <n v="1"/>
    <n v="1727.1"/>
    <s v="10/22/2004 0:00"/>
    <x v="0"/>
    <x v="3"/>
    <x v="4"/>
    <x v="1"/>
    <x v="2"/>
    <n v="54"/>
    <s v="S32_2509"/>
    <x v="31"/>
    <s v="(604) 555-3392"/>
    <s v="1900 Oak St."/>
    <m/>
    <s v="Vancouver"/>
    <s v="BC"/>
    <s v="V3F 2K1"/>
    <x v="10"/>
    <x v="0"/>
    <s v="Tannamuri"/>
    <s v="Yoshi"/>
    <x v="0"/>
  </r>
  <r>
    <n v="10325"/>
    <n v="38"/>
    <n v="100"/>
    <n v="3"/>
    <n v="8844.1200000000008"/>
    <d v="2004-05-11T00:00:00"/>
    <x v="0"/>
    <x v="3"/>
    <x v="5"/>
    <x v="1"/>
    <x v="2"/>
    <n v="54"/>
    <s v="S32_2509"/>
    <x v="17"/>
    <s v="07-98 9555"/>
    <s v="Erling Skakkes gate 78"/>
    <m/>
    <s v="Stavern"/>
    <m/>
    <n v="4110"/>
    <x v="2"/>
    <x v="1"/>
    <s v="Bergulfsen"/>
    <s v="Jonas"/>
    <x v="2"/>
  </r>
  <r>
    <n v="10335"/>
    <n v="40"/>
    <n v="60.6"/>
    <n v="3"/>
    <n v="2424"/>
    <s v="11/19/2004 0:00"/>
    <x v="0"/>
    <x v="3"/>
    <x v="5"/>
    <x v="1"/>
    <x v="2"/>
    <n v="54"/>
    <s v="S32_2509"/>
    <x v="39"/>
    <n v="4155551450"/>
    <s v="5677 Strong St."/>
    <m/>
    <s v="San Rafael"/>
    <s v="CA"/>
    <n v="97562"/>
    <x v="0"/>
    <x v="0"/>
    <s v="Nelson"/>
    <s v="Valarie"/>
    <x v="0"/>
  </r>
  <r>
    <n v="10349"/>
    <n v="33"/>
    <n v="46.53"/>
    <n v="1"/>
    <n v="1535.49"/>
    <d v="2004-01-12T00:00:00"/>
    <x v="0"/>
    <x v="3"/>
    <x v="6"/>
    <x v="1"/>
    <x v="2"/>
    <n v="54"/>
    <s v="S32_2509"/>
    <x v="74"/>
    <n v="2125557413"/>
    <s v="4092 Furth Circle"/>
    <s v="Suite 400"/>
    <s v="NYC"/>
    <s v="NY"/>
    <n v="10022"/>
    <x v="0"/>
    <x v="0"/>
    <s v="Young"/>
    <s v="Jeff"/>
    <x v="0"/>
  </r>
  <r>
    <n v="10359"/>
    <n v="36"/>
    <n v="100"/>
    <n v="3"/>
    <n v="6358.68"/>
    <s v="12/15/2004 0:00"/>
    <x v="0"/>
    <x v="3"/>
    <x v="6"/>
    <x v="1"/>
    <x v="2"/>
    <n v="54"/>
    <s v="S32_2509"/>
    <x v="1"/>
    <s v="26.47.1555"/>
    <s v="59 rue de l'Abbaye"/>
    <m/>
    <s v="Reims"/>
    <m/>
    <n v="51100"/>
    <x v="1"/>
    <x v="1"/>
    <s v="Henriot"/>
    <s v="Paul"/>
    <x v="1"/>
  </r>
  <r>
    <n v="10371"/>
    <n v="20"/>
    <n v="66.47"/>
    <n v="2"/>
    <n v="1329.4"/>
    <s v="1/23/2005 0:00"/>
    <x v="0"/>
    <x v="0"/>
    <x v="7"/>
    <x v="2"/>
    <x v="2"/>
    <n v="54"/>
    <s v="S32_2509"/>
    <x v="39"/>
    <n v="4155551450"/>
    <s v="5677 Strong St."/>
    <m/>
    <s v="San Rafael"/>
    <s v="CA"/>
    <n v="97562"/>
    <x v="0"/>
    <x v="0"/>
    <s v="Nelson"/>
    <s v="Valarie"/>
    <x v="0"/>
  </r>
  <r>
    <n v="10383"/>
    <n v="32"/>
    <n v="53.18"/>
    <n v="5"/>
    <n v="1701.76"/>
    <s v="2/22/2005 0:00"/>
    <x v="0"/>
    <x v="0"/>
    <x v="0"/>
    <x v="2"/>
    <x v="2"/>
    <n v="54"/>
    <s v="S32_2509"/>
    <x v="23"/>
    <s v="(91) 555 94 44"/>
    <s v="C/ Moralzarzal, 86"/>
    <m/>
    <s v="Madrid"/>
    <m/>
    <n v="28034"/>
    <x v="7"/>
    <x v="1"/>
    <s v="Freyre"/>
    <s v="Diego"/>
    <x v="0"/>
  </r>
  <r>
    <n v="10394"/>
    <n v="36"/>
    <n v="62.77"/>
    <n v="3"/>
    <n v="2259.7199999999998"/>
    <s v="3/15/2005 0:00"/>
    <x v="0"/>
    <x v="0"/>
    <x v="11"/>
    <x v="2"/>
    <x v="2"/>
    <n v="54"/>
    <s v="S32_2509"/>
    <x v="23"/>
    <s v="(91) 555 94 44"/>
    <s v="C/ Moralzarzal, 86"/>
    <m/>
    <s v="Madrid"/>
    <m/>
    <n v="28034"/>
    <x v="7"/>
    <x v="1"/>
    <s v="Freyre"/>
    <s v="Diego"/>
    <x v="0"/>
  </r>
  <r>
    <n v="10412"/>
    <n v="19"/>
    <n v="48.7"/>
    <n v="7"/>
    <n v="925.3"/>
    <d v="2005-03-05T00:00:00"/>
    <x v="0"/>
    <x v="1"/>
    <x v="1"/>
    <x v="2"/>
    <x v="2"/>
    <n v="54"/>
    <s v="S32_2509"/>
    <x v="23"/>
    <s v="(91) 555 94 44"/>
    <s v="C/ Moralzarzal, 86"/>
    <m/>
    <s v="Madrid"/>
    <m/>
    <n v="28034"/>
    <x v="7"/>
    <x v="1"/>
    <s v="Freyre"/>
    <s v="Diego"/>
    <x v="0"/>
  </r>
  <r>
    <n v="10425"/>
    <n v="11"/>
    <n v="43.83"/>
    <n v="6"/>
    <n v="482.13"/>
    <s v="5/31/2005 0:00"/>
    <x v="2"/>
    <x v="1"/>
    <x v="1"/>
    <x v="2"/>
    <x v="2"/>
    <n v="54"/>
    <s v="S32_2509"/>
    <x v="14"/>
    <s v="40.67.8555"/>
    <s v="67, rue des Cinquante Otages"/>
    <m/>
    <s v="Nantes"/>
    <m/>
    <n v="44000"/>
    <x v="1"/>
    <x v="1"/>
    <s v="Labrune"/>
    <s v="Janine"/>
    <x v="0"/>
  </r>
  <r>
    <n v="10104"/>
    <n v="49"/>
    <n v="65.87"/>
    <n v="4"/>
    <n v="3227.63"/>
    <s v="1/31/2003 0:00"/>
    <x v="0"/>
    <x v="0"/>
    <x v="7"/>
    <x v="0"/>
    <x v="6"/>
    <n v="62"/>
    <s v="S32_3207"/>
    <x v="23"/>
    <s v="(91) 555 94 44"/>
    <s v="C/ Moralzarzal, 86"/>
    <m/>
    <s v="Madrid"/>
    <m/>
    <n v="28034"/>
    <x v="7"/>
    <x v="1"/>
    <s v="Freyre"/>
    <s v="Diego"/>
    <x v="1"/>
  </r>
  <r>
    <n v="10116"/>
    <n v="27"/>
    <n v="63.38"/>
    <n v="1"/>
    <n v="1711.26"/>
    <d v="2003-11-04T00:00:00"/>
    <x v="0"/>
    <x v="1"/>
    <x v="8"/>
    <x v="0"/>
    <x v="6"/>
    <n v="62"/>
    <s v="S32_3207"/>
    <x v="90"/>
    <s v="(071) 23 67 2555"/>
    <s v="Boulevard Tirou, 255"/>
    <m/>
    <s v="Charleroi"/>
    <m/>
    <s v="B-6000"/>
    <x v="14"/>
    <x v="1"/>
    <s v="Cartrain"/>
    <s v="Pascale"/>
    <x v="0"/>
  </r>
  <r>
    <n v="10127"/>
    <n v="29"/>
    <n v="70.84"/>
    <n v="6"/>
    <n v="2054.36"/>
    <d v="2003-03-06T00:00:00"/>
    <x v="0"/>
    <x v="1"/>
    <x v="9"/>
    <x v="0"/>
    <x v="6"/>
    <n v="62"/>
    <s v="S32_3207"/>
    <x v="74"/>
    <n v="2125557413"/>
    <s v="4092 Furth Circle"/>
    <s v="Suite 400"/>
    <s v="NYC"/>
    <s v="NY"/>
    <n v="10022"/>
    <x v="0"/>
    <x v="0"/>
    <s v="Young"/>
    <s v="Jeff"/>
    <x v="0"/>
  </r>
  <r>
    <n v="10142"/>
    <n v="42"/>
    <n v="74.569999999999993"/>
    <n v="16"/>
    <n v="3131.94"/>
    <d v="2003-08-08T00:00:00"/>
    <x v="0"/>
    <x v="2"/>
    <x v="3"/>
    <x v="0"/>
    <x v="6"/>
    <n v="62"/>
    <s v="S32_3207"/>
    <x v="39"/>
    <n v="4155551450"/>
    <s v="5677 Strong St."/>
    <m/>
    <s v="San Rafael"/>
    <s v="CA"/>
    <n v="97562"/>
    <x v="0"/>
    <x v="0"/>
    <s v="Nelson"/>
    <s v="Valarie"/>
    <x v="1"/>
  </r>
  <r>
    <n v="10152"/>
    <n v="33"/>
    <n v="50.95"/>
    <n v="2"/>
    <n v="1681.35"/>
    <s v="9/25/2003 0:00"/>
    <x v="0"/>
    <x v="2"/>
    <x v="10"/>
    <x v="0"/>
    <x v="6"/>
    <n v="62"/>
    <s v="S32_3207"/>
    <x v="28"/>
    <s v="61-7-3844-6555"/>
    <s v="31 Duncan St. West End"/>
    <m/>
    <s v="South Brisbane"/>
    <s v="Queensland"/>
    <n v="4101"/>
    <x v="3"/>
    <x v="2"/>
    <s v="Calaghan"/>
    <s v="Tony"/>
    <x v="0"/>
  </r>
  <r>
    <n v="10165"/>
    <n v="44"/>
    <n v="53.44"/>
    <n v="7"/>
    <n v="2351.36"/>
    <s v="10/22/2003 0:00"/>
    <x v="0"/>
    <x v="3"/>
    <x v="4"/>
    <x v="0"/>
    <x v="6"/>
    <n v="62"/>
    <s v="S32_3207"/>
    <x v="26"/>
    <s v="+65 221 7555"/>
    <s v="Bronz Sok., Bronz Apt. 3/6 Tesvikiye"/>
    <m/>
    <s v="Singapore"/>
    <m/>
    <n v="79903"/>
    <x v="9"/>
    <x v="3"/>
    <s v="Natividad"/>
    <s v="Eric"/>
    <x v="0"/>
  </r>
  <r>
    <n v="10176"/>
    <n v="22"/>
    <n v="64"/>
    <n v="6"/>
    <n v="1408"/>
    <d v="2003-06-11T00:00:00"/>
    <x v="0"/>
    <x v="3"/>
    <x v="5"/>
    <x v="0"/>
    <x v="6"/>
    <n v="62"/>
    <s v="S32_3207"/>
    <x v="70"/>
    <s v="0522-556555"/>
    <s v="Strada Provinciale 124"/>
    <m/>
    <s v="Reggio Emilia"/>
    <m/>
    <n v="42100"/>
    <x v="12"/>
    <x v="1"/>
    <s v="Moroni"/>
    <s v="Maurizio"/>
    <x v="0"/>
  </r>
  <r>
    <n v="10184"/>
    <n v="48"/>
    <n v="50.95"/>
    <n v="1"/>
    <n v="2445.6"/>
    <s v="11/14/2003 0:00"/>
    <x v="0"/>
    <x v="3"/>
    <x v="5"/>
    <x v="0"/>
    <x v="6"/>
    <n v="62"/>
    <s v="S32_3207"/>
    <x v="81"/>
    <s v="(95) 555 82 82"/>
    <s v="C/ Romero, 33"/>
    <m/>
    <s v="Sevilla"/>
    <m/>
    <n v="41101"/>
    <x v="7"/>
    <x v="1"/>
    <s v="Roel"/>
    <s v="Jose Pedro"/>
    <x v="0"/>
  </r>
  <r>
    <n v="10195"/>
    <n v="33"/>
    <n v="54.68"/>
    <n v="1"/>
    <n v="1804.44"/>
    <s v="11/25/2003 0:00"/>
    <x v="0"/>
    <x v="3"/>
    <x v="5"/>
    <x v="0"/>
    <x v="6"/>
    <n v="62"/>
    <s v="S32_3207"/>
    <x v="47"/>
    <n v="9145554562"/>
    <s v="3758 North Pendale Street"/>
    <m/>
    <s v="White Plains"/>
    <s v="NY"/>
    <n v="24067"/>
    <x v="0"/>
    <x v="0"/>
    <s v="Frick"/>
    <s v="Steve"/>
    <x v="0"/>
  </r>
  <r>
    <n v="10207"/>
    <n v="45"/>
    <n v="56.55"/>
    <n v="2"/>
    <n v="2544.75"/>
    <d v="2003-09-12T00:00:00"/>
    <x v="0"/>
    <x v="3"/>
    <x v="6"/>
    <x v="0"/>
    <x v="6"/>
    <n v="62"/>
    <s v="S32_3207"/>
    <x v="64"/>
    <n v="6175552555"/>
    <s v="6251 Ingle Ln."/>
    <m/>
    <s v="Boston"/>
    <s v="MA"/>
    <n v="51003"/>
    <x v="0"/>
    <x v="0"/>
    <s v="Franco"/>
    <s v="Valarie"/>
    <x v="0"/>
  </r>
  <r>
    <n v="10220"/>
    <n v="20"/>
    <n v="52.82"/>
    <n v="6"/>
    <n v="1056.4000000000001"/>
    <d v="2004-12-02T00:00:00"/>
    <x v="0"/>
    <x v="0"/>
    <x v="0"/>
    <x v="1"/>
    <x v="6"/>
    <n v="62"/>
    <s v="S32_3207"/>
    <x v="75"/>
    <s v="+353 1862 1555"/>
    <s v="25 Maiden Lane"/>
    <s v="Floor No. 4"/>
    <s v="Dublin"/>
    <m/>
    <n v="2"/>
    <x v="18"/>
    <x v="1"/>
    <s v="Cassidy"/>
    <s v="Dean"/>
    <x v="0"/>
  </r>
  <r>
    <n v="10230"/>
    <n v="46"/>
    <n v="60.9"/>
    <n v="4"/>
    <n v="2801.4"/>
    <s v="3/15/2004 0:00"/>
    <x v="0"/>
    <x v="0"/>
    <x v="11"/>
    <x v="1"/>
    <x v="6"/>
    <n v="62"/>
    <s v="S32_3207"/>
    <x v="72"/>
    <s v="+49 69 66 90 2555"/>
    <s v="Lyonerstr. 34"/>
    <m/>
    <s v="Frankfurt"/>
    <m/>
    <n v="60528"/>
    <x v="16"/>
    <x v="1"/>
    <s v="Keitel"/>
    <s v="Roland"/>
    <x v="0"/>
  </r>
  <r>
    <n v="10247"/>
    <n v="40"/>
    <n v="49.71"/>
    <n v="6"/>
    <n v="1988.4"/>
    <d v="2004-05-05T00:00:00"/>
    <x v="0"/>
    <x v="1"/>
    <x v="1"/>
    <x v="1"/>
    <x v="6"/>
    <n v="62"/>
    <s v="S32_3207"/>
    <x v="73"/>
    <s v="+358 9 8045 555"/>
    <s v="Software Engineering Center, SEC Oy"/>
    <m/>
    <s v="Espoo"/>
    <m/>
    <s v="FIN-02271"/>
    <x v="4"/>
    <x v="1"/>
    <s v="Suominen"/>
    <s v="Kalle"/>
    <x v="0"/>
  </r>
  <r>
    <n v="10272"/>
    <n v="45"/>
    <n v="64.63"/>
    <n v="6"/>
    <n v="2908.35"/>
    <s v="7/20/2004 0:00"/>
    <x v="0"/>
    <x v="2"/>
    <x v="2"/>
    <x v="1"/>
    <x v="6"/>
    <n v="62"/>
    <s v="S32_3207"/>
    <x v="18"/>
    <n v="2155551555"/>
    <s v="7586 Pompton St."/>
    <m/>
    <s v="Allentown"/>
    <s v="PA"/>
    <n v="70267"/>
    <x v="0"/>
    <x v="0"/>
    <s v="Yu"/>
    <s v="Kyung"/>
    <x v="0"/>
  </r>
  <r>
    <n v="10282"/>
    <n v="36"/>
    <n v="59.65"/>
    <n v="9"/>
    <n v="2147.4"/>
    <s v="8/20/2004 0:00"/>
    <x v="0"/>
    <x v="2"/>
    <x v="3"/>
    <x v="1"/>
    <x v="6"/>
    <n v="62"/>
    <s v="S32_3207"/>
    <x v="39"/>
    <n v="4155551450"/>
    <s v="5677 Strong St."/>
    <m/>
    <s v="San Rafael"/>
    <s v="CA"/>
    <n v="97562"/>
    <x v="0"/>
    <x v="0"/>
    <s v="Nelson"/>
    <s v="Valarie"/>
    <x v="0"/>
  </r>
  <r>
    <n v="10292"/>
    <n v="31"/>
    <n v="67.73"/>
    <n v="3"/>
    <n v="2099.63"/>
    <d v="2004-08-09T00:00:00"/>
    <x v="0"/>
    <x v="2"/>
    <x v="10"/>
    <x v="1"/>
    <x v="6"/>
    <n v="62"/>
    <s v="S32_3207"/>
    <x v="0"/>
    <n v="2125557818"/>
    <s v="897 Long Airport Avenue"/>
    <m/>
    <s v="NYC"/>
    <s v="NY"/>
    <n v="10022"/>
    <x v="0"/>
    <x v="0"/>
    <s v="Yu"/>
    <s v="Kwai"/>
    <x v="0"/>
  </r>
  <r>
    <n v="10306"/>
    <n v="46"/>
    <n v="50.33"/>
    <n v="17"/>
    <n v="2315.1799999999998"/>
    <s v="10/14/2004 0:00"/>
    <x v="0"/>
    <x v="3"/>
    <x v="4"/>
    <x v="1"/>
    <x v="6"/>
    <n v="62"/>
    <s v="S32_3207"/>
    <x v="77"/>
    <s v="(171) 555-1555"/>
    <s v="Fauntleroy Circus"/>
    <m/>
    <s v="Manchester"/>
    <m/>
    <s v="EC2 5NT"/>
    <x v="6"/>
    <x v="1"/>
    <s v="Ashworth"/>
    <s v="Victoria"/>
    <x v="0"/>
  </r>
  <r>
    <n v="10314"/>
    <n v="35"/>
    <n v="66.489999999999995"/>
    <n v="9"/>
    <n v="2327.15"/>
    <s v="10/22/2004 0:00"/>
    <x v="0"/>
    <x v="3"/>
    <x v="4"/>
    <x v="1"/>
    <x v="6"/>
    <n v="62"/>
    <s v="S32_3207"/>
    <x v="78"/>
    <s v="86 21 3555"/>
    <s v="Smagsloget 45"/>
    <m/>
    <s v="Aaarhus"/>
    <m/>
    <n v="8200"/>
    <x v="13"/>
    <x v="1"/>
    <s v="Ibsen"/>
    <s v="Palle"/>
    <x v="0"/>
  </r>
  <r>
    <n v="10325"/>
    <n v="28"/>
    <n v="100"/>
    <n v="2"/>
    <n v="5377.4"/>
    <d v="2004-05-11T00:00:00"/>
    <x v="0"/>
    <x v="3"/>
    <x v="5"/>
    <x v="1"/>
    <x v="6"/>
    <n v="62"/>
    <s v="S32_3207"/>
    <x v="17"/>
    <s v="07-98 9555"/>
    <s v="Erling Skakkes gate 78"/>
    <m/>
    <s v="Stavern"/>
    <m/>
    <n v="4110"/>
    <x v="2"/>
    <x v="1"/>
    <s v="Bergulfsen"/>
    <s v="Jonas"/>
    <x v="1"/>
  </r>
  <r>
    <n v="10336"/>
    <n v="31"/>
    <n v="84.71"/>
    <n v="9"/>
    <n v="2626.01"/>
    <s v="11/20/2004 0:00"/>
    <x v="0"/>
    <x v="3"/>
    <x v="5"/>
    <x v="1"/>
    <x v="6"/>
    <n v="62"/>
    <s v="S32_3207"/>
    <x v="62"/>
    <s v="(1) 42.34.2555"/>
    <s v="265, boulevard Charonne"/>
    <m/>
    <s v="Paris"/>
    <m/>
    <n v="75012"/>
    <x v="1"/>
    <x v="1"/>
    <s v="Bertrand"/>
    <s v="Marie"/>
    <x v="0"/>
  </r>
  <r>
    <n v="10350"/>
    <n v="27"/>
    <n v="100"/>
    <n v="14"/>
    <n v="4406.3999999999996"/>
    <d v="2004-02-12T00:00:00"/>
    <x v="0"/>
    <x v="3"/>
    <x v="6"/>
    <x v="1"/>
    <x v="6"/>
    <n v="62"/>
    <s v="S32_3207"/>
    <x v="23"/>
    <s v="(91) 555 94 44"/>
    <s v="C/ Moralzarzal, 86"/>
    <m/>
    <s v="Madrid"/>
    <m/>
    <n v="28034"/>
    <x v="7"/>
    <x v="1"/>
    <s v="Freyre"/>
    <s v="Diego"/>
    <x v="1"/>
  </r>
  <r>
    <n v="10359"/>
    <n v="22"/>
    <n v="100"/>
    <n v="1"/>
    <n v="4301.22"/>
    <s v="12/15/2004 0:00"/>
    <x v="0"/>
    <x v="3"/>
    <x v="6"/>
    <x v="1"/>
    <x v="6"/>
    <n v="62"/>
    <s v="S32_3207"/>
    <x v="1"/>
    <s v="26.47.1555"/>
    <s v="59 rue de l'Abbaye"/>
    <m/>
    <s v="Reims"/>
    <m/>
    <n v="51100"/>
    <x v="1"/>
    <x v="1"/>
    <s v="Henriot"/>
    <s v="Paul"/>
    <x v="1"/>
  </r>
  <r>
    <n v="10371"/>
    <n v="30"/>
    <n v="99.55"/>
    <n v="11"/>
    <n v="2986.5"/>
    <s v="1/23/2005 0:00"/>
    <x v="0"/>
    <x v="0"/>
    <x v="7"/>
    <x v="2"/>
    <x v="6"/>
    <n v="62"/>
    <s v="S32_3207"/>
    <x v="39"/>
    <n v="4155551450"/>
    <s v="5677 Strong St."/>
    <m/>
    <s v="San Rafael"/>
    <s v="CA"/>
    <n v="97562"/>
    <x v="0"/>
    <x v="0"/>
    <s v="Nelson"/>
    <s v="Valarie"/>
    <x v="0"/>
  </r>
  <r>
    <n v="10383"/>
    <n v="44"/>
    <n v="36.07"/>
    <n v="8"/>
    <n v="1587.08"/>
    <s v="2/22/2005 0:00"/>
    <x v="0"/>
    <x v="0"/>
    <x v="0"/>
    <x v="2"/>
    <x v="6"/>
    <n v="62"/>
    <s v="S32_3207"/>
    <x v="23"/>
    <s v="(91) 555 94 44"/>
    <s v="C/ Moralzarzal, 86"/>
    <m/>
    <s v="Madrid"/>
    <m/>
    <n v="28034"/>
    <x v="7"/>
    <x v="1"/>
    <s v="Freyre"/>
    <s v="Diego"/>
    <x v="0"/>
  </r>
  <r>
    <n v="10394"/>
    <n v="30"/>
    <n v="60.28"/>
    <n v="4"/>
    <n v="1808.4"/>
    <s v="3/15/2005 0:00"/>
    <x v="0"/>
    <x v="0"/>
    <x v="11"/>
    <x v="2"/>
    <x v="6"/>
    <n v="62"/>
    <s v="S32_3207"/>
    <x v="23"/>
    <s v="(91) 555 94 44"/>
    <s v="C/ Moralzarzal, 86"/>
    <m/>
    <s v="Madrid"/>
    <m/>
    <n v="28034"/>
    <x v="7"/>
    <x v="1"/>
    <s v="Freyre"/>
    <s v="Diego"/>
    <x v="0"/>
  </r>
  <r>
    <n v="10413"/>
    <n v="24"/>
    <n v="49.71"/>
    <n v="6"/>
    <n v="1193.04"/>
    <d v="2005-05-05T00:00:00"/>
    <x v="0"/>
    <x v="1"/>
    <x v="1"/>
    <x v="2"/>
    <x v="6"/>
    <n v="62"/>
    <s v="S32_3207"/>
    <x v="13"/>
    <n v="2035552570"/>
    <s v="25593 South Bay Ln."/>
    <m/>
    <s v="Bridgewater"/>
    <s v="CT"/>
    <n v="97562"/>
    <x v="0"/>
    <x v="0"/>
    <s v="King"/>
    <s v="Julie"/>
    <x v="0"/>
  </r>
  <r>
    <n v="10103"/>
    <n v="45"/>
    <n v="75.63"/>
    <n v="7"/>
    <n v="3403.35"/>
    <s v="1/29/2003 0:00"/>
    <x v="0"/>
    <x v="0"/>
    <x v="7"/>
    <x v="0"/>
    <x v="2"/>
    <n v="64"/>
    <s v="S32_3522"/>
    <x v="17"/>
    <s v="07-98 9555"/>
    <s v="Erling Skakkes gate 78"/>
    <m/>
    <s v="Stavern"/>
    <m/>
    <n v="4110"/>
    <x v="2"/>
    <x v="1"/>
    <s v="Bergulfsen"/>
    <s v="Jonas"/>
    <x v="1"/>
  </r>
  <r>
    <n v="10113"/>
    <n v="23"/>
    <n v="68.52"/>
    <n v="1"/>
    <n v="1575.96"/>
    <s v="3/26/2003 0:00"/>
    <x v="0"/>
    <x v="0"/>
    <x v="11"/>
    <x v="0"/>
    <x v="2"/>
    <n v="64"/>
    <s v="S32_3522"/>
    <x v="39"/>
    <n v="4155551450"/>
    <s v="5677 Strong St."/>
    <m/>
    <s v="San Rafael"/>
    <s v="CA"/>
    <n v="97562"/>
    <x v="0"/>
    <x v="0"/>
    <s v="Nelson"/>
    <s v="Valarie"/>
    <x v="0"/>
  </r>
  <r>
    <n v="10126"/>
    <n v="26"/>
    <n v="62.7"/>
    <n v="7"/>
    <n v="1630.2"/>
    <s v="5/28/2003 0:00"/>
    <x v="0"/>
    <x v="1"/>
    <x v="1"/>
    <x v="0"/>
    <x v="2"/>
    <n v="64"/>
    <s v="S32_3522"/>
    <x v="25"/>
    <s v="(91) 555 22 82"/>
    <s v="C/ Araquil, 67"/>
    <m/>
    <s v="Madrid"/>
    <m/>
    <n v="28023"/>
    <x v="7"/>
    <x v="1"/>
    <s v="Sommer"/>
    <s v="Mart¡n"/>
    <x v="0"/>
  </r>
  <r>
    <n v="10140"/>
    <n v="28"/>
    <n v="60.76"/>
    <n v="7"/>
    <n v="1701.28"/>
    <s v="7/24/2003 0:00"/>
    <x v="0"/>
    <x v="2"/>
    <x v="2"/>
    <x v="0"/>
    <x v="2"/>
    <n v="64"/>
    <s v="S32_3522"/>
    <x v="5"/>
    <n v="6505556809"/>
    <s v="9408 Furth Circle"/>
    <m/>
    <s v="Burlingame"/>
    <s v="CA"/>
    <n v="94217"/>
    <x v="0"/>
    <x v="0"/>
    <s v="Hirano"/>
    <s v="Juri"/>
    <x v="0"/>
  </r>
  <r>
    <n v="10150"/>
    <n v="49"/>
    <n v="58.18"/>
    <n v="4"/>
    <n v="2850.82"/>
    <s v="9/19/2003 0:00"/>
    <x v="0"/>
    <x v="2"/>
    <x v="10"/>
    <x v="0"/>
    <x v="2"/>
    <n v="64"/>
    <s v="S32_3522"/>
    <x v="26"/>
    <s v="+65 221 7555"/>
    <s v="Bronz Sok., Bronz Apt. 3/6 Tesvikiye"/>
    <m/>
    <s v="Singapore"/>
    <m/>
    <n v="79903"/>
    <x v="9"/>
    <x v="3"/>
    <s v="Natividad"/>
    <s v="Eric"/>
    <x v="0"/>
  </r>
  <r>
    <n v="10164"/>
    <n v="49"/>
    <n v="54.94"/>
    <n v="5"/>
    <n v="2692.06"/>
    <s v="10/21/2003 0:00"/>
    <x v="5"/>
    <x v="3"/>
    <x v="4"/>
    <x v="0"/>
    <x v="2"/>
    <n v="64"/>
    <s v="S32_3522"/>
    <x v="63"/>
    <s v="7675-3555"/>
    <s v="Kirchgasse 6"/>
    <m/>
    <s v="Graz"/>
    <m/>
    <n v="8010"/>
    <x v="5"/>
    <x v="1"/>
    <s v="Mendel"/>
    <s v="Roland"/>
    <x v="0"/>
  </r>
  <r>
    <n v="10175"/>
    <n v="29"/>
    <n v="74.98"/>
    <n v="12"/>
    <n v="2174.42"/>
    <d v="2003-06-11T00:00:00"/>
    <x v="0"/>
    <x v="3"/>
    <x v="5"/>
    <x v="0"/>
    <x v="2"/>
    <n v="64"/>
    <s v="S32_3522"/>
    <x v="49"/>
    <s v="(171) 555-0297"/>
    <s v="35 King George"/>
    <m/>
    <s v="London"/>
    <m/>
    <s v="WX3 6FW"/>
    <x v="6"/>
    <x v="1"/>
    <s v="Brown"/>
    <s v="Ann"/>
    <x v="0"/>
  </r>
  <r>
    <n v="10183"/>
    <n v="49"/>
    <n v="64.64"/>
    <n v="4"/>
    <n v="3167.36"/>
    <s v="11/13/2003 0:00"/>
    <x v="0"/>
    <x v="3"/>
    <x v="5"/>
    <x v="0"/>
    <x v="2"/>
    <n v="64"/>
    <s v="S32_3522"/>
    <x v="29"/>
    <n v="2155554695"/>
    <s v="782 First Street"/>
    <m/>
    <s v="Philadelphia"/>
    <s v="PA"/>
    <n v="71270"/>
    <x v="0"/>
    <x v="0"/>
    <s v="Cervantes"/>
    <s v="Francisca"/>
    <x v="1"/>
  </r>
  <r>
    <n v="10194"/>
    <n v="39"/>
    <n v="54.94"/>
    <n v="7"/>
    <n v="2142.66"/>
    <s v="11/25/2003 0:00"/>
    <x v="0"/>
    <x v="3"/>
    <x v="5"/>
    <x v="0"/>
    <x v="2"/>
    <n v="64"/>
    <s v="S32_3522"/>
    <x v="30"/>
    <s v="78.32.5555"/>
    <s v="2, rue du Commerce"/>
    <m/>
    <s v="Lyon"/>
    <m/>
    <n v="69004"/>
    <x v="1"/>
    <x v="1"/>
    <s v="Saveley"/>
    <s v="Mary"/>
    <x v="0"/>
  </r>
  <r>
    <n v="10206"/>
    <n v="36"/>
    <n v="58.82"/>
    <n v="2"/>
    <n v="2117.52"/>
    <d v="2003-05-12T00:00:00"/>
    <x v="0"/>
    <x v="3"/>
    <x v="6"/>
    <x v="0"/>
    <x v="2"/>
    <n v="64"/>
    <s v="S32_3522"/>
    <x v="31"/>
    <s v="(604) 555-3392"/>
    <s v="1900 Oak St."/>
    <m/>
    <s v="Vancouver"/>
    <s v="BC"/>
    <s v="V3F 2K1"/>
    <x v="10"/>
    <x v="0"/>
    <s v="Tannamuri"/>
    <s v="Yoshi"/>
    <x v="0"/>
  </r>
  <r>
    <n v="10217"/>
    <n v="39"/>
    <n v="62.05"/>
    <n v="7"/>
    <n v="2419.9499999999998"/>
    <d v="2004-04-02T00:00:00"/>
    <x v="0"/>
    <x v="0"/>
    <x v="0"/>
    <x v="1"/>
    <x v="2"/>
    <n v="64"/>
    <s v="S32_3522"/>
    <x v="65"/>
    <s v="+65 224 1555"/>
    <s v="Village Close - 106 Linden Road Sandown"/>
    <s v="2nd Floor"/>
    <s v="Singapore"/>
    <m/>
    <n v="69045"/>
    <x v="9"/>
    <x v="2"/>
    <s v="Victorino"/>
    <s v="Wendy"/>
    <x v="0"/>
  </r>
  <r>
    <n v="10229"/>
    <n v="30"/>
    <n v="73.040000000000006"/>
    <n v="12"/>
    <n v="2191.1999999999998"/>
    <d v="2004-11-03T00:00:00"/>
    <x v="0"/>
    <x v="0"/>
    <x v="11"/>
    <x v="1"/>
    <x v="2"/>
    <n v="64"/>
    <s v="S32_3522"/>
    <x v="39"/>
    <n v="4155551450"/>
    <s v="5677 Strong St."/>
    <m/>
    <s v="San Rafael"/>
    <s v="CA"/>
    <n v="97562"/>
    <x v="0"/>
    <x v="0"/>
    <s v="Nelson"/>
    <s v="Valarie"/>
    <x v="0"/>
  </r>
  <r>
    <n v="10245"/>
    <n v="44"/>
    <n v="69.16"/>
    <n v="5"/>
    <n v="3043.04"/>
    <d v="2004-04-05T00:00:00"/>
    <x v="0"/>
    <x v="1"/>
    <x v="1"/>
    <x v="1"/>
    <x v="2"/>
    <n v="64"/>
    <s v="S32_3522"/>
    <x v="34"/>
    <n v="2035559545"/>
    <s v="567 North Pendale Street"/>
    <m/>
    <s v="New Haven"/>
    <s v="CT"/>
    <n v="97823"/>
    <x v="0"/>
    <x v="0"/>
    <s v="Murphy"/>
    <s v="Leslie"/>
    <x v="1"/>
  </r>
  <r>
    <n v="10258"/>
    <n v="20"/>
    <n v="61.41"/>
    <n v="2"/>
    <n v="1228.2"/>
    <s v="6/15/2004 0:00"/>
    <x v="0"/>
    <x v="1"/>
    <x v="9"/>
    <x v="1"/>
    <x v="2"/>
    <n v="64"/>
    <s v="S32_3522"/>
    <x v="35"/>
    <s v="+81 3 3584 0555"/>
    <s v="2-2-8 Roppongi"/>
    <m/>
    <s v="Minato-ku"/>
    <s v="Tokyo"/>
    <s v="106-0032"/>
    <x v="11"/>
    <x v="3"/>
    <s v="Shimamura"/>
    <s v="Akiko"/>
    <x v="0"/>
  </r>
  <r>
    <n v="10270"/>
    <n v="21"/>
    <n v="63.35"/>
    <n v="5"/>
    <n v="1330.35"/>
    <s v="7/19/2004 0:00"/>
    <x v="0"/>
    <x v="2"/>
    <x v="2"/>
    <x v="1"/>
    <x v="2"/>
    <n v="64"/>
    <s v="S32_3522"/>
    <x v="20"/>
    <s v="+61 2 9495 8555"/>
    <s v="Monitor Money Building, 815 Pacific Hwy"/>
    <s v="Level 6"/>
    <s v="Chatswood"/>
    <s v="NSW"/>
    <n v="2067"/>
    <x v="3"/>
    <x v="2"/>
    <s v="Huxley"/>
    <s v="Adrian"/>
    <x v="0"/>
  </r>
  <r>
    <n v="10281"/>
    <n v="36"/>
    <n v="77.569999999999993"/>
    <n v="12"/>
    <n v="2792.52"/>
    <s v="8/19/2004 0:00"/>
    <x v="0"/>
    <x v="2"/>
    <x v="3"/>
    <x v="1"/>
    <x v="2"/>
    <n v="64"/>
    <s v="S32_3522"/>
    <x v="18"/>
    <n v="2155551555"/>
    <s v="7586 Pompton St."/>
    <m/>
    <s v="Allentown"/>
    <s v="PA"/>
    <n v="70267"/>
    <x v="0"/>
    <x v="0"/>
    <s v="Yu"/>
    <s v="Kyung"/>
    <x v="0"/>
  </r>
  <r>
    <n v="10291"/>
    <n v="32"/>
    <n v="71.75"/>
    <n v="7"/>
    <n v="2296"/>
    <d v="2004-08-09T00:00:00"/>
    <x v="0"/>
    <x v="2"/>
    <x v="10"/>
    <x v="1"/>
    <x v="2"/>
    <n v="64"/>
    <s v="S32_3522"/>
    <x v="37"/>
    <s v="0695-34 6555"/>
    <s v="?kergatan 24"/>
    <m/>
    <s v="Boras"/>
    <m/>
    <s v="S-844 67"/>
    <x v="8"/>
    <x v="1"/>
    <s v="Larsson"/>
    <s v="Maria"/>
    <x v="0"/>
  </r>
  <r>
    <n v="10304"/>
    <n v="36"/>
    <n v="73.040000000000006"/>
    <n v="2"/>
    <n v="2629.44"/>
    <d v="2004-11-10T00:00:00"/>
    <x v="0"/>
    <x v="3"/>
    <x v="4"/>
    <x v="1"/>
    <x v="2"/>
    <n v="64"/>
    <s v="S32_3522"/>
    <x v="38"/>
    <s v="30.59.8555"/>
    <s v="67, avenue de l'Europe"/>
    <m/>
    <s v="Versailles"/>
    <m/>
    <n v="78000"/>
    <x v="1"/>
    <x v="1"/>
    <s v="Tonini"/>
    <s v="Daniel"/>
    <x v="0"/>
  </r>
  <r>
    <n v="10313"/>
    <n v="34"/>
    <n v="56.24"/>
    <n v="10"/>
    <n v="1912.16"/>
    <s v="10/22/2004 0:00"/>
    <x v="0"/>
    <x v="3"/>
    <x v="4"/>
    <x v="1"/>
    <x v="2"/>
    <n v="64"/>
    <s v="S32_3522"/>
    <x v="31"/>
    <s v="(604) 555-3392"/>
    <s v="1900 Oak St."/>
    <m/>
    <s v="Vancouver"/>
    <s v="BC"/>
    <s v="V3F 2K1"/>
    <x v="10"/>
    <x v="0"/>
    <s v="Tannamuri"/>
    <s v="Yoshi"/>
    <x v="0"/>
  </r>
  <r>
    <n v="10324"/>
    <n v="48"/>
    <n v="100"/>
    <n v="4"/>
    <n v="8209.44"/>
    <d v="2004-05-11T00:00:00"/>
    <x v="0"/>
    <x v="3"/>
    <x v="5"/>
    <x v="1"/>
    <x v="2"/>
    <n v="64"/>
    <s v="S32_3522"/>
    <x v="11"/>
    <n v="2125551500"/>
    <s v="2678 Kingston Rd."/>
    <s v="Suite 101"/>
    <s v="NYC"/>
    <s v="NY"/>
    <n v="10022"/>
    <x v="0"/>
    <x v="0"/>
    <s v="Frick"/>
    <s v="Michael"/>
    <x v="2"/>
  </r>
  <r>
    <n v="10333"/>
    <n v="33"/>
    <n v="73.69"/>
    <n v="4"/>
    <n v="2431.77"/>
    <s v="11/18/2004 0:00"/>
    <x v="0"/>
    <x v="3"/>
    <x v="5"/>
    <x v="1"/>
    <x v="2"/>
    <n v="64"/>
    <s v="S32_3522"/>
    <x v="8"/>
    <n v="6505555787"/>
    <s v="5557 North Pendale Street"/>
    <m/>
    <s v="San Francisco"/>
    <s v="CA"/>
    <m/>
    <x v="0"/>
    <x v="0"/>
    <s v="Murphy"/>
    <s v="Julie"/>
    <x v="0"/>
  </r>
  <r>
    <n v="10348"/>
    <n v="31"/>
    <n v="100"/>
    <n v="5"/>
    <n v="3139.99"/>
    <d v="2004-01-11T00:00:00"/>
    <x v="0"/>
    <x v="3"/>
    <x v="5"/>
    <x v="1"/>
    <x v="2"/>
    <n v="64"/>
    <s v="S32_3522"/>
    <x v="25"/>
    <s v="(91) 555 22 82"/>
    <s v="C/ Araquil, 67"/>
    <m/>
    <s v="Madrid"/>
    <m/>
    <n v="28023"/>
    <x v="7"/>
    <x v="1"/>
    <s v="Sommer"/>
    <s v="Mart¡n"/>
    <x v="1"/>
  </r>
  <r>
    <n v="10358"/>
    <n v="36"/>
    <n v="100"/>
    <n v="2"/>
    <n v="5669.64"/>
    <d v="2004-10-12T00:00:00"/>
    <x v="0"/>
    <x v="3"/>
    <x v="6"/>
    <x v="1"/>
    <x v="2"/>
    <n v="64"/>
    <s v="S32_3522"/>
    <x v="23"/>
    <s v="(91) 555 94 44"/>
    <s v="C/ Moralzarzal, 86"/>
    <m/>
    <s v="Madrid"/>
    <m/>
    <n v="28034"/>
    <x v="7"/>
    <x v="1"/>
    <s v="Freyre"/>
    <s v="Diego"/>
    <x v="1"/>
  </r>
  <r>
    <n v="10370"/>
    <n v="25"/>
    <n v="100"/>
    <n v="3"/>
    <n v="3160.25"/>
    <s v="1/20/2005 0:00"/>
    <x v="0"/>
    <x v="0"/>
    <x v="7"/>
    <x v="2"/>
    <x v="2"/>
    <n v="64"/>
    <s v="S32_3522"/>
    <x v="42"/>
    <s v="02 9936 8555"/>
    <s v="201 Miller Street"/>
    <s v="Level 15"/>
    <s v="North Sydney"/>
    <s v="NSW"/>
    <n v="2060"/>
    <x v="3"/>
    <x v="2"/>
    <s v="O'Hara"/>
    <s v="Anna"/>
    <x v="1"/>
  </r>
  <r>
    <n v="10382"/>
    <n v="48"/>
    <n v="100"/>
    <n v="8"/>
    <n v="6799.68"/>
    <s v="2/17/2005 0:00"/>
    <x v="0"/>
    <x v="0"/>
    <x v="0"/>
    <x v="2"/>
    <x v="2"/>
    <n v="64"/>
    <s v="S32_3522"/>
    <x v="39"/>
    <n v="4155551450"/>
    <s v="5677 Strong St."/>
    <m/>
    <s v="San Rafael"/>
    <s v="CA"/>
    <n v="97562"/>
    <x v="0"/>
    <x v="0"/>
    <s v="Nelson"/>
    <s v="Valarie"/>
    <x v="1"/>
  </r>
  <r>
    <n v="10411"/>
    <n v="27"/>
    <n v="69.16"/>
    <n v="5"/>
    <n v="1867.32"/>
    <d v="2005-01-05T00:00:00"/>
    <x v="0"/>
    <x v="1"/>
    <x v="1"/>
    <x v="2"/>
    <x v="2"/>
    <n v="64"/>
    <s v="S32_3522"/>
    <x v="43"/>
    <s v="(514) 555-8054"/>
    <s v="43 rue St. Laurent"/>
    <m/>
    <s v="Montreal"/>
    <s v="Quebec"/>
    <s v="H1J 1C3"/>
    <x v="10"/>
    <x v="0"/>
    <s v="Fresnisre"/>
    <s v="Jean"/>
    <x v="0"/>
  </r>
  <r>
    <n v="10424"/>
    <n v="44"/>
    <n v="61.41"/>
    <n v="2"/>
    <n v="2702.04"/>
    <s v="5/31/2005 0:00"/>
    <x v="2"/>
    <x v="1"/>
    <x v="1"/>
    <x v="2"/>
    <x v="2"/>
    <n v="64"/>
    <s v="S32_3522"/>
    <x v="23"/>
    <s v="(91) 555 94 44"/>
    <s v="C/ Moralzarzal, 86"/>
    <m/>
    <s v="Madrid"/>
    <m/>
    <n v="28034"/>
    <x v="7"/>
    <x v="1"/>
    <s v="Freyre"/>
    <s v="Diego"/>
    <x v="0"/>
  </r>
  <r>
    <n v="10106"/>
    <n v="33"/>
    <n v="72.92"/>
    <n v="5"/>
    <n v="2406.36"/>
    <s v="2/17/2003 0:00"/>
    <x v="0"/>
    <x v="0"/>
    <x v="0"/>
    <x v="0"/>
    <x v="3"/>
    <n v="68"/>
    <s v="S32_4289"/>
    <x v="86"/>
    <s v="035-640555"/>
    <s v="Via Ludovico il Moro 22"/>
    <m/>
    <s v="Bergamo"/>
    <m/>
    <n v="24100"/>
    <x v="12"/>
    <x v="1"/>
    <s v="Rovelli"/>
    <s v="Giovanni"/>
    <x v="0"/>
  </r>
  <r>
    <n v="10120"/>
    <n v="29"/>
    <n v="72.23"/>
    <n v="11"/>
    <n v="2094.67"/>
    <s v="4/29/2003 0:00"/>
    <x v="0"/>
    <x v="1"/>
    <x v="8"/>
    <x v="0"/>
    <x v="3"/>
    <n v="68"/>
    <s v="S32_4289"/>
    <x v="10"/>
    <s v="03 9520 4555"/>
    <s v="636 St Kilda Road"/>
    <s v="Level 3"/>
    <s v="Melbourne"/>
    <s v="Victoria"/>
    <n v="3004"/>
    <x v="3"/>
    <x v="2"/>
    <s v="Ferguson"/>
    <s v="Peter"/>
    <x v="0"/>
  </r>
  <r>
    <n v="10133"/>
    <n v="49"/>
    <n v="57.1"/>
    <n v="6"/>
    <n v="2797.9"/>
    <s v="6/27/2003 0:00"/>
    <x v="0"/>
    <x v="1"/>
    <x v="9"/>
    <x v="0"/>
    <x v="3"/>
    <n v="68"/>
    <s v="S32_4289"/>
    <x v="23"/>
    <s v="(91) 555 94 44"/>
    <s v="C/ Moralzarzal, 86"/>
    <m/>
    <s v="Madrid"/>
    <m/>
    <n v="28034"/>
    <x v="7"/>
    <x v="1"/>
    <s v="Freyre"/>
    <s v="Diego"/>
    <x v="0"/>
  </r>
  <r>
    <n v="10144"/>
    <n v="20"/>
    <n v="81.86"/>
    <n v="1"/>
    <n v="1637.2"/>
    <s v="8/13/2003 0:00"/>
    <x v="0"/>
    <x v="2"/>
    <x v="3"/>
    <x v="0"/>
    <x v="3"/>
    <n v="68"/>
    <s v="S32_4289"/>
    <x v="90"/>
    <s v="(071) 23 67 2555"/>
    <s v="Boulevard Tirou, 255"/>
    <m/>
    <s v="Charleroi"/>
    <m/>
    <s v="B-6000"/>
    <x v="14"/>
    <x v="1"/>
    <s v="Cartrain"/>
    <s v="Pascale"/>
    <x v="0"/>
  </r>
  <r>
    <n v="10168"/>
    <n v="31"/>
    <n v="73.61"/>
    <n v="12"/>
    <n v="2281.91"/>
    <s v="10/28/2003 0:00"/>
    <x v="0"/>
    <x v="3"/>
    <x v="4"/>
    <x v="0"/>
    <x v="3"/>
    <n v="68"/>
    <s v="S32_4289"/>
    <x v="5"/>
    <n v="6505556809"/>
    <s v="9408 Furth Circle"/>
    <m/>
    <s v="Burlingame"/>
    <s v="CA"/>
    <n v="94217"/>
    <x v="0"/>
    <x v="0"/>
    <s v="Hirano"/>
    <s v="Juri"/>
    <x v="0"/>
  </r>
  <r>
    <n v="10210"/>
    <n v="39"/>
    <n v="59.16"/>
    <n v="10"/>
    <n v="2307.2399999999998"/>
    <d v="2004-12-01T00:00:00"/>
    <x v="0"/>
    <x v="0"/>
    <x v="7"/>
    <x v="1"/>
    <x v="3"/>
    <n v="68"/>
    <s v="S32_4289"/>
    <x v="44"/>
    <s v="+81 06 6342 5555"/>
    <s v="Dojima Avanza 4F, 1-6-20 Dojima, Kita-ku"/>
    <m/>
    <s v="Osaka"/>
    <s v="Osaka"/>
    <s v="530-0003"/>
    <x v="11"/>
    <x v="3"/>
    <s v="Kentary"/>
    <s v="Mory"/>
    <x v="0"/>
  </r>
  <r>
    <n v="10223"/>
    <n v="20"/>
    <n v="66.040000000000006"/>
    <n v="12"/>
    <n v="1320.8"/>
    <s v="2/20/2004 0:00"/>
    <x v="0"/>
    <x v="0"/>
    <x v="0"/>
    <x v="1"/>
    <x v="3"/>
    <n v="68"/>
    <s v="S32_4289"/>
    <x v="10"/>
    <s v="03 9520 4555"/>
    <s v="636 St Kilda Road"/>
    <s v="Level 3"/>
    <s v="Melbourne"/>
    <s v="Victoria"/>
    <n v="3004"/>
    <x v="3"/>
    <x v="2"/>
    <s v="Ferguson"/>
    <s v="Peter"/>
    <x v="0"/>
  </r>
  <r>
    <n v="10235"/>
    <n v="34"/>
    <n v="77.73"/>
    <n v="6"/>
    <n v="2642.82"/>
    <d v="2004-02-04T00:00:00"/>
    <x v="0"/>
    <x v="1"/>
    <x v="8"/>
    <x v="1"/>
    <x v="3"/>
    <n v="68"/>
    <s v="S32_4289"/>
    <x v="57"/>
    <s v="(604) 555-4555"/>
    <s v="23 Tsawassen Blvd."/>
    <m/>
    <s v="Tsawassen"/>
    <s v="BC"/>
    <s v="T2F 8M4"/>
    <x v="10"/>
    <x v="0"/>
    <s v="Lincoln"/>
    <s v="Elizabeth"/>
    <x v="0"/>
  </r>
  <r>
    <n v="10250"/>
    <n v="50"/>
    <n v="61.22"/>
    <n v="7"/>
    <n v="3061"/>
    <d v="2004-11-05T00:00:00"/>
    <x v="0"/>
    <x v="1"/>
    <x v="1"/>
    <x v="1"/>
    <x v="3"/>
    <n v="68"/>
    <s v="S32_4289"/>
    <x v="61"/>
    <n v="4085553659"/>
    <s v="3086 Ingle Ln."/>
    <m/>
    <s v="San Jose"/>
    <s v="CA"/>
    <n v="94217"/>
    <x v="0"/>
    <x v="0"/>
    <s v="Frick"/>
    <s v="Sue"/>
    <x v="1"/>
  </r>
  <r>
    <n v="10262"/>
    <n v="40"/>
    <n v="79.11"/>
    <n v="2"/>
    <n v="3164.4"/>
    <s v="6/24/2004 0:00"/>
    <x v="3"/>
    <x v="1"/>
    <x v="9"/>
    <x v="1"/>
    <x v="3"/>
    <n v="68"/>
    <s v="S32_4289"/>
    <x v="23"/>
    <s v="(91) 555 94 44"/>
    <s v="C/ Moralzarzal, 86"/>
    <m/>
    <s v="Madrid"/>
    <m/>
    <n v="28034"/>
    <x v="7"/>
    <x v="1"/>
    <s v="Freyre"/>
    <s v="Diego"/>
    <x v="1"/>
  </r>
  <r>
    <n v="10275"/>
    <n v="28"/>
    <n v="63.97"/>
    <n v="12"/>
    <n v="1791.16"/>
    <s v="7/23/2004 0:00"/>
    <x v="0"/>
    <x v="2"/>
    <x v="2"/>
    <x v="1"/>
    <x v="3"/>
    <n v="68"/>
    <s v="S32_4289"/>
    <x v="14"/>
    <s v="40.67.8555"/>
    <s v="67, rue des Cinquante Otages"/>
    <m/>
    <s v="Nantes"/>
    <m/>
    <n v="44000"/>
    <x v="1"/>
    <x v="1"/>
    <s v="Labrune"/>
    <s v="Janine"/>
    <x v="0"/>
  </r>
  <r>
    <n v="10284"/>
    <n v="50"/>
    <n v="81.86"/>
    <n v="4"/>
    <n v="4093"/>
    <s v="8/21/2004 0:00"/>
    <x v="0"/>
    <x v="2"/>
    <x v="3"/>
    <x v="1"/>
    <x v="3"/>
    <n v="68"/>
    <s v="S32_4289"/>
    <x v="85"/>
    <s v="+47 2212 1555"/>
    <s v="Drammensveien 126 A, PB 744 Sentrum"/>
    <m/>
    <s v="Oslo"/>
    <m/>
    <s v="N 0106"/>
    <x v="2"/>
    <x v="1"/>
    <s v="Klaeboe"/>
    <s v="Jan"/>
    <x v="1"/>
  </r>
  <r>
    <n v="10297"/>
    <n v="28"/>
    <n v="79.8"/>
    <n v="7"/>
    <n v="2234.4"/>
    <s v="9/16/2004 0:00"/>
    <x v="0"/>
    <x v="2"/>
    <x v="10"/>
    <x v="1"/>
    <x v="3"/>
    <n v="68"/>
    <s v="S32_4289"/>
    <x v="75"/>
    <s v="+353 1862 1555"/>
    <s v="25 Maiden Lane"/>
    <s v="Floor No. 4"/>
    <s v="Dublin"/>
    <m/>
    <n v="2"/>
    <x v="18"/>
    <x v="1"/>
    <s v="Cassidy"/>
    <s v="Dean"/>
    <x v="0"/>
  </r>
  <r>
    <n v="10308"/>
    <n v="46"/>
    <n v="66.040000000000006"/>
    <n v="10"/>
    <n v="3037.84"/>
    <s v="10/15/2004 0:00"/>
    <x v="0"/>
    <x v="3"/>
    <x v="4"/>
    <x v="1"/>
    <x v="3"/>
    <n v="68"/>
    <s v="S32_4289"/>
    <x v="47"/>
    <n v="9145554562"/>
    <s v="3758 North Pendale Street"/>
    <m/>
    <s v="White Plains"/>
    <s v="NY"/>
    <n v="24067"/>
    <x v="0"/>
    <x v="0"/>
    <s v="Frick"/>
    <s v="Steve"/>
    <x v="1"/>
  </r>
  <r>
    <n v="10316"/>
    <n v="24"/>
    <n v="59.16"/>
    <n v="2"/>
    <n v="1419.84"/>
    <d v="2004-01-11T00:00:00"/>
    <x v="0"/>
    <x v="3"/>
    <x v="5"/>
    <x v="1"/>
    <x v="3"/>
    <n v="68"/>
    <s v="S32_4289"/>
    <x v="59"/>
    <s v="(198) 555-8888"/>
    <s v="Garden House Crowther Way"/>
    <m/>
    <s v="Cowes"/>
    <s v="Isle of Wight"/>
    <s v="PO31 7PJ"/>
    <x v="6"/>
    <x v="1"/>
    <s v="Bennett"/>
    <s v="Helen"/>
    <x v="0"/>
  </r>
  <r>
    <n v="10328"/>
    <n v="24"/>
    <n v="81.17"/>
    <n v="5"/>
    <n v="1948.08"/>
    <d v="2004-12-11T00:00:00"/>
    <x v="0"/>
    <x v="3"/>
    <x v="5"/>
    <x v="1"/>
    <x v="3"/>
    <n v="68"/>
    <s v="S32_4289"/>
    <x v="86"/>
    <s v="035-640555"/>
    <s v="Via Ludovico il Moro 22"/>
    <m/>
    <s v="Bergamo"/>
    <m/>
    <n v="24100"/>
    <x v="12"/>
    <x v="1"/>
    <s v="Rovelli"/>
    <s v="Giovanni"/>
    <x v="0"/>
  </r>
  <r>
    <n v="10340"/>
    <n v="39"/>
    <n v="59.16"/>
    <n v="3"/>
    <n v="2307.2399999999998"/>
    <s v="11/24/2004 0:00"/>
    <x v="0"/>
    <x v="3"/>
    <x v="5"/>
    <x v="1"/>
    <x v="3"/>
    <n v="68"/>
    <s v="S32_4289"/>
    <x v="53"/>
    <s v="(93) 203 4555"/>
    <s v="Rambla de Catalu¤a, 23"/>
    <m/>
    <s v="Barcelona"/>
    <m/>
    <n v="8022"/>
    <x v="7"/>
    <x v="1"/>
    <s v="Saavedra"/>
    <s v="Eduardo"/>
    <x v="0"/>
  </r>
  <r>
    <n v="10353"/>
    <n v="40"/>
    <n v="44.51"/>
    <n v="7"/>
    <n v="1780.4"/>
    <d v="2004-04-12T00:00:00"/>
    <x v="0"/>
    <x v="3"/>
    <x v="6"/>
    <x v="1"/>
    <x v="3"/>
    <n v="68"/>
    <s v="S32_4289"/>
    <x v="88"/>
    <n v="2035554407"/>
    <s v="2440 Pompton St."/>
    <m/>
    <s v="Glendale"/>
    <s v="CT"/>
    <n v="97561"/>
    <x v="0"/>
    <x v="0"/>
    <s v="Lewis"/>
    <s v="Dan"/>
    <x v="0"/>
  </r>
  <r>
    <n v="10361"/>
    <n v="49"/>
    <n v="72.33"/>
    <n v="2"/>
    <n v="3544.17"/>
    <s v="12/17/2004 0:00"/>
    <x v="0"/>
    <x v="3"/>
    <x v="6"/>
    <x v="1"/>
    <x v="3"/>
    <n v="68"/>
    <s v="S32_4289"/>
    <x v="20"/>
    <s v="+61 2 9495 8555"/>
    <s v="Monitor Money Building, 815 Pacific Hwy"/>
    <s v="Level 6"/>
    <s v="Chatswood"/>
    <s v="NSW"/>
    <n v="2067"/>
    <x v="3"/>
    <x v="2"/>
    <s v="Huxley"/>
    <s v="Adrian"/>
    <x v="1"/>
  </r>
  <r>
    <n v="10375"/>
    <n v="44"/>
    <n v="82.26"/>
    <n v="4"/>
    <n v="3619.44"/>
    <d v="2005-03-02T00:00:00"/>
    <x v="0"/>
    <x v="0"/>
    <x v="0"/>
    <x v="2"/>
    <x v="3"/>
    <n v="68"/>
    <s v="S32_4289"/>
    <x v="14"/>
    <s v="40.67.8555"/>
    <s v="67, rue des Cinquante Otages"/>
    <m/>
    <s v="Nantes"/>
    <m/>
    <n v="44000"/>
    <x v="1"/>
    <x v="1"/>
    <s v="Labrune"/>
    <s v="Janine"/>
    <x v="1"/>
  </r>
  <r>
    <n v="10388"/>
    <n v="35"/>
    <n v="100"/>
    <n v="8"/>
    <n v="3918.95"/>
    <d v="2005-03-03T00:00:00"/>
    <x v="0"/>
    <x v="0"/>
    <x v="11"/>
    <x v="2"/>
    <x v="3"/>
    <n v="68"/>
    <s v="S32_4289"/>
    <x v="21"/>
    <n v="5085552555"/>
    <s v="1785 First Street"/>
    <m/>
    <s v="New Bedford"/>
    <s v="MA"/>
    <n v="50553"/>
    <x v="0"/>
    <x v="0"/>
    <s v="Benitez"/>
    <s v="Violeta"/>
    <x v="1"/>
  </r>
  <r>
    <n v="10398"/>
    <n v="22"/>
    <n v="67.41"/>
    <n v="4"/>
    <n v="1483.02"/>
    <s v="3/30/2005 0:00"/>
    <x v="0"/>
    <x v="0"/>
    <x v="11"/>
    <x v="2"/>
    <x v="3"/>
    <n v="68"/>
    <s v="S32_4289"/>
    <x v="1"/>
    <s v="26.47.1555"/>
    <s v="59 rue de l'Abbaye"/>
    <m/>
    <s v="Reims"/>
    <m/>
    <n v="51100"/>
    <x v="1"/>
    <x v="1"/>
    <s v="Henriot"/>
    <s v="Paul"/>
    <x v="0"/>
  </r>
  <r>
    <n v="10401"/>
    <n v="62"/>
    <n v="77.73"/>
    <n v="6"/>
    <n v="4819.26"/>
    <d v="2005-03-04T00:00:00"/>
    <x v="4"/>
    <x v="1"/>
    <x v="8"/>
    <x v="2"/>
    <x v="3"/>
    <n v="68"/>
    <s v="S32_4289"/>
    <x v="12"/>
    <n v="2015559350"/>
    <s v="7476 Moss Rd."/>
    <m/>
    <s v="Newark"/>
    <s v="NJ"/>
    <n v="94019"/>
    <x v="0"/>
    <x v="0"/>
    <s v="Brown"/>
    <s v="William"/>
    <x v="1"/>
  </r>
  <r>
    <n v="10416"/>
    <n v="26"/>
    <n v="61.22"/>
    <n v="7"/>
    <n v="1591.72"/>
    <d v="2005-10-05T00:00:00"/>
    <x v="0"/>
    <x v="1"/>
    <x v="1"/>
    <x v="2"/>
    <x v="3"/>
    <n v="68"/>
    <s v="S32_4289"/>
    <x v="70"/>
    <s v="0522-556555"/>
    <s v="Strada Provinciale 124"/>
    <m/>
    <s v="Reggio Emilia"/>
    <m/>
    <n v="42100"/>
    <x v="12"/>
    <x v="1"/>
    <s v="Moroni"/>
    <s v="Maurizio"/>
    <x v="0"/>
  </r>
  <r>
    <n v="10108"/>
    <n v="31"/>
    <n v="100"/>
    <n v="16"/>
    <n v="3669.78"/>
    <d v="2003-03-03T00:00:00"/>
    <x v="0"/>
    <x v="0"/>
    <x v="11"/>
    <x v="0"/>
    <x v="0"/>
    <n v="102"/>
    <s v="S32_4485"/>
    <x v="66"/>
    <s v="+63 2 555 3587"/>
    <s v="15 McCallum Street - NatWest Center #13-03"/>
    <m/>
    <s v="Makati City"/>
    <m/>
    <s v="1227 MM"/>
    <x v="15"/>
    <x v="3"/>
    <s v="Cruz"/>
    <s v="Arnold"/>
    <x v="1"/>
  </r>
  <r>
    <n v="10121"/>
    <n v="25"/>
    <n v="86.74"/>
    <n v="3"/>
    <n v="2168.5"/>
    <d v="2003-07-05T00:00:00"/>
    <x v="0"/>
    <x v="1"/>
    <x v="1"/>
    <x v="0"/>
    <x v="0"/>
    <n v="102"/>
    <s v="S32_4485"/>
    <x v="1"/>
    <s v="26.47.1555"/>
    <s v="59 rue de l'Abbaye"/>
    <m/>
    <s v="Reims"/>
    <m/>
    <n v="51100"/>
    <x v="1"/>
    <x v="1"/>
    <s v="Henriot"/>
    <s v="Paul"/>
    <x v="0"/>
  </r>
  <r>
    <n v="10135"/>
    <n v="30"/>
    <n v="89.8"/>
    <n v="17"/>
    <n v="2694"/>
    <d v="2003-02-07T00:00:00"/>
    <x v="0"/>
    <x v="2"/>
    <x v="2"/>
    <x v="0"/>
    <x v="0"/>
    <n v="102"/>
    <s v="S32_4485"/>
    <x v="39"/>
    <n v="4155551450"/>
    <s v="5677 Strong St."/>
    <m/>
    <s v="San Rafael"/>
    <s v="CA"/>
    <n v="97562"/>
    <x v="0"/>
    <x v="0"/>
    <s v="Nelson"/>
    <s v="Valarie"/>
    <x v="0"/>
  </r>
  <r>
    <n v="10145"/>
    <n v="27"/>
    <n v="100"/>
    <n v="4"/>
    <n v="3251.34"/>
    <s v="8/25/2003 0:00"/>
    <x v="0"/>
    <x v="2"/>
    <x v="3"/>
    <x v="0"/>
    <x v="0"/>
    <n v="102"/>
    <s v="S32_4485"/>
    <x v="3"/>
    <n v="6265557265"/>
    <s v="78934 Hillside Dr."/>
    <m/>
    <s v="Pasadena"/>
    <s v="CA"/>
    <n v="90003"/>
    <x v="0"/>
    <x v="0"/>
    <s v="Young"/>
    <s v="Julie"/>
    <x v="1"/>
  </r>
  <r>
    <n v="10159"/>
    <n v="23"/>
    <n v="100"/>
    <n v="12"/>
    <n v="2347.15"/>
    <d v="2003-10-10T00:00:00"/>
    <x v="0"/>
    <x v="3"/>
    <x v="4"/>
    <x v="0"/>
    <x v="0"/>
    <n v="102"/>
    <s v="S32_4485"/>
    <x v="4"/>
    <n v="6505551386"/>
    <s v="7734 Strong St."/>
    <m/>
    <s v="San Francisco"/>
    <s v="CA"/>
    <m/>
    <x v="0"/>
    <x v="0"/>
    <s v="Brown"/>
    <s v="Julie"/>
    <x v="0"/>
  </r>
  <r>
    <n v="10169"/>
    <n v="34"/>
    <n v="100"/>
    <n v="12"/>
    <n v="3920.88"/>
    <d v="2003-04-11T00:00:00"/>
    <x v="0"/>
    <x v="3"/>
    <x v="5"/>
    <x v="0"/>
    <x v="0"/>
    <n v="102"/>
    <s v="S32_4485"/>
    <x v="42"/>
    <s v="02 9936 8555"/>
    <s v="201 Miller Street"/>
    <s v="Level 15"/>
    <s v="North Sydney"/>
    <s v="NSW"/>
    <n v="2060"/>
    <x v="3"/>
    <x v="2"/>
    <s v="O'Hara"/>
    <s v="Anna"/>
    <x v="1"/>
  </r>
  <r>
    <n v="10180"/>
    <n v="22"/>
    <n v="100"/>
    <n v="7"/>
    <n v="2514.6"/>
    <d v="2003-11-11T00:00:00"/>
    <x v="0"/>
    <x v="3"/>
    <x v="5"/>
    <x v="0"/>
    <x v="0"/>
    <n v="102"/>
    <s v="S32_4485"/>
    <x v="6"/>
    <s v="20.16.1555"/>
    <s v="184, chausse de Tournai"/>
    <m/>
    <s v="Lille"/>
    <m/>
    <n v="59000"/>
    <x v="1"/>
    <x v="1"/>
    <s v="Rance"/>
    <s v="Martine"/>
    <x v="0"/>
  </r>
  <r>
    <n v="10190"/>
    <n v="42"/>
    <n v="85.72"/>
    <n v="4"/>
    <n v="3600.24"/>
    <s v="11/19/2003 0:00"/>
    <x v="0"/>
    <x v="3"/>
    <x v="5"/>
    <x v="0"/>
    <x v="0"/>
    <n v="102"/>
    <s v="S32_4485"/>
    <x v="23"/>
    <s v="(91) 555 94 44"/>
    <s v="C/ Moralzarzal, 86"/>
    <m/>
    <s v="Madrid"/>
    <m/>
    <n v="28034"/>
    <x v="7"/>
    <x v="1"/>
    <s v="Freyre"/>
    <s v="Diego"/>
    <x v="1"/>
  </r>
  <r>
    <n v="10211"/>
    <n v="37"/>
    <n v="100"/>
    <n v="12"/>
    <n v="4040.03"/>
    <s v="1/15/2004 0:00"/>
    <x v="0"/>
    <x v="0"/>
    <x v="7"/>
    <x v="1"/>
    <x v="0"/>
    <n v="102"/>
    <s v="S32_4485"/>
    <x v="9"/>
    <s v="(1) 47.55.6555"/>
    <s v="25, rue Lauriston"/>
    <m/>
    <s v="Paris"/>
    <m/>
    <n v="75016"/>
    <x v="1"/>
    <x v="1"/>
    <s v="Perrier"/>
    <s v="Dominique"/>
    <x v="1"/>
  </r>
  <r>
    <n v="10224"/>
    <n v="30"/>
    <n v="100"/>
    <n v="5"/>
    <n v="3336.9"/>
    <s v="2/21/2004 0:00"/>
    <x v="0"/>
    <x v="0"/>
    <x v="0"/>
    <x v="1"/>
    <x v="0"/>
    <n v="102"/>
    <s v="S32_4485"/>
    <x v="6"/>
    <s v="20.16.1555"/>
    <s v="184, chausse de Tournai"/>
    <m/>
    <s v="Lille"/>
    <m/>
    <n v="59000"/>
    <x v="1"/>
    <x v="1"/>
    <s v="Rance"/>
    <s v="Martine"/>
    <x v="1"/>
  </r>
  <r>
    <n v="10237"/>
    <n v="27"/>
    <n v="100"/>
    <n v="5"/>
    <n v="3113.64"/>
    <d v="2004-05-04T00:00:00"/>
    <x v="0"/>
    <x v="1"/>
    <x v="8"/>
    <x v="1"/>
    <x v="0"/>
    <n v="102"/>
    <s v="S32_4485"/>
    <x v="11"/>
    <n v="2125551500"/>
    <s v="2678 Kingston Rd."/>
    <s v="Suite 101"/>
    <s v="NYC"/>
    <s v="NY"/>
    <n v="10022"/>
    <x v="0"/>
    <x v="0"/>
    <s v="Frick"/>
    <s v="Michael"/>
    <x v="1"/>
  </r>
  <r>
    <n v="10252"/>
    <n v="25"/>
    <n v="100"/>
    <n v="9"/>
    <n v="2832"/>
    <s v="5/26/2004 0:00"/>
    <x v="0"/>
    <x v="1"/>
    <x v="1"/>
    <x v="1"/>
    <x v="0"/>
    <n v="102"/>
    <s v="S32_4485"/>
    <x v="9"/>
    <s v="(1) 47.55.6555"/>
    <s v="25, rue Lauriston"/>
    <m/>
    <s v="Paris"/>
    <m/>
    <n v="75016"/>
    <x v="1"/>
    <x v="1"/>
    <s v="Perrier"/>
    <s v="Dominique"/>
    <x v="0"/>
  </r>
  <r>
    <n v="10264"/>
    <n v="34"/>
    <n v="97.97"/>
    <n v="7"/>
    <n v="3330.98"/>
    <s v="6/30/2004 0:00"/>
    <x v="0"/>
    <x v="1"/>
    <x v="9"/>
    <x v="1"/>
    <x v="0"/>
    <n v="102"/>
    <s v="S32_4485"/>
    <x v="58"/>
    <n v="6175559555"/>
    <s v="8616 Spinnaker Dr."/>
    <m/>
    <s v="Boston"/>
    <s v="MA"/>
    <n v="51003"/>
    <x v="0"/>
    <x v="0"/>
    <s v="Yoshido"/>
    <s v="Juri"/>
    <x v="1"/>
  </r>
  <r>
    <n v="10276"/>
    <n v="38"/>
    <n v="100"/>
    <n v="13"/>
    <n v="4304.6400000000003"/>
    <d v="2004-02-08T00:00:00"/>
    <x v="0"/>
    <x v="2"/>
    <x v="3"/>
    <x v="1"/>
    <x v="0"/>
    <n v="102"/>
    <s v="S32_4485"/>
    <x v="71"/>
    <n v="6175557555"/>
    <s v="7635 Spinnaker Dr."/>
    <m/>
    <s v="Brickhaven"/>
    <s v="MA"/>
    <n v="58339"/>
    <x v="0"/>
    <x v="0"/>
    <s v="Barajas"/>
    <s v="Miguel"/>
    <x v="1"/>
  </r>
  <r>
    <n v="10285"/>
    <n v="26"/>
    <n v="100"/>
    <n v="4"/>
    <n v="2600.2600000000002"/>
    <s v="8/27/2004 0:00"/>
    <x v="0"/>
    <x v="2"/>
    <x v="3"/>
    <x v="1"/>
    <x v="0"/>
    <n v="102"/>
    <s v="S32_4485"/>
    <x v="15"/>
    <n v="6175558555"/>
    <s v="39323 Spinnaker Dr."/>
    <m/>
    <s v="Cambridge"/>
    <s v="MA"/>
    <n v="51247"/>
    <x v="0"/>
    <x v="0"/>
    <s v="Hernandez"/>
    <s v="Marta"/>
    <x v="0"/>
  </r>
  <r>
    <n v="10299"/>
    <n v="38"/>
    <n v="100"/>
    <n v="7"/>
    <n v="4382.16"/>
    <s v="9/30/2004 0:00"/>
    <x v="0"/>
    <x v="2"/>
    <x v="10"/>
    <x v="1"/>
    <x v="0"/>
    <n v="102"/>
    <s v="S32_4485"/>
    <x v="16"/>
    <s v="90-224 8555"/>
    <s v="Keskuskatu 45"/>
    <m/>
    <s v="Helsinki"/>
    <m/>
    <n v="21240"/>
    <x v="4"/>
    <x v="1"/>
    <s v="Karttunen"/>
    <s v="Matti"/>
    <x v="1"/>
  </r>
  <r>
    <n v="10309"/>
    <n v="50"/>
    <n v="84.7"/>
    <n v="3"/>
    <n v="4235"/>
    <s v="10/15/2004 0:00"/>
    <x v="0"/>
    <x v="3"/>
    <x v="4"/>
    <x v="1"/>
    <x v="0"/>
    <n v="102"/>
    <s v="S32_4485"/>
    <x v="17"/>
    <s v="07-98 9555"/>
    <s v="Erling Skakkes gate 78"/>
    <m/>
    <s v="Stavern"/>
    <m/>
    <n v="4110"/>
    <x v="2"/>
    <x v="1"/>
    <s v="Bergulfsen"/>
    <s v="Jonas"/>
    <x v="1"/>
  </r>
  <r>
    <n v="10319"/>
    <n v="22"/>
    <n v="100"/>
    <n v="8"/>
    <n v="2626.8"/>
    <d v="2004-03-11T00:00:00"/>
    <x v="0"/>
    <x v="3"/>
    <x v="5"/>
    <x v="1"/>
    <x v="0"/>
    <n v="102"/>
    <s v="S32_4485"/>
    <x v="79"/>
    <n v="2125551957"/>
    <s v="5290 North Pendale Street"/>
    <s v="Suite 200"/>
    <s v="NYC"/>
    <s v="NY"/>
    <n v="10022"/>
    <x v="0"/>
    <x v="0"/>
    <s v="Kuo"/>
    <s v="Kee"/>
    <x v="0"/>
  </r>
  <r>
    <n v="10331"/>
    <n v="32"/>
    <n v="100"/>
    <n v="4"/>
    <n v="5026.5600000000004"/>
    <s v="11/17/2004 0:00"/>
    <x v="0"/>
    <x v="3"/>
    <x v="5"/>
    <x v="1"/>
    <x v="0"/>
    <n v="102"/>
    <s v="S32_4485"/>
    <x v="45"/>
    <n v="2155559857"/>
    <s v="11328 Douglas Av."/>
    <m/>
    <s v="Philadelphia"/>
    <s v="PA"/>
    <n v="71270"/>
    <x v="0"/>
    <x v="0"/>
    <s v="Hernandez"/>
    <s v="Rosa"/>
    <x v="1"/>
  </r>
  <r>
    <n v="10341"/>
    <n v="31"/>
    <n v="71.02"/>
    <n v="4"/>
    <n v="2201.62"/>
    <s v="11/24/2004 0:00"/>
    <x v="0"/>
    <x v="3"/>
    <x v="5"/>
    <x v="1"/>
    <x v="0"/>
    <n v="102"/>
    <s v="S32_4485"/>
    <x v="19"/>
    <s v="6562-9555"/>
    <s v="Geislweg 14"/>
    <m/>
    <s v="Salzburg"/>
    <m/>
    <n v="5020"/>
    <x v="5"/>
    <x v="1"/>
    <s v="Pipps"/>
    <s v="Georg"/>
    <x v="0"/>
  </r>
  <r>
    <n v="10355"/>
    <n v="40"/>
    <n v="100"/>
    <n v="5"/>
    <n v="4326.8"/>
    <d v="2004-07-12T00:00:00"/>
    <x v="0"/>
    <x v="3"/>
    <x v="6"/>
    <x v="1"/>
    <x v="0"/>
    <n v="102"/>
    <s v="S32_4485"/>
    <x v="23"/>
    <s v="(91) 555 94 44"/>
    <s v="C/ Moralzarzal, 86"/>
    <m/>
    <s v="Madrid"/>
    <m/>
    <n v="28034"/>
    <x v="7"/>
    <x v="1"/>
    <s v="Freyre"/>
    <s v="Diego"/>
    <x v="1"/>
  </r>
  <r>
    <n v="10365"/>
    <n v="22"/>
    <n v="100"/>
    <n v="3"/>
    <n v="3425.18"/>
    <d v="2005-07-01T00:00:00"/>
    <x v="0"/>
    <x v="0"/>
    <x v="7"/>
    <x v="2"/>
    <x v="0"/>
    <n v="102"/>
    <s v="S32_4485"/>
    <x v="50"/>
    <n v="5085559555"/>
    <s v="4575 Hillside Dr."/>
    <m/>
    <s v="New Bedford"/>
    <s v="MA"/>
    <n v="50553"/>
    <x v="0"/>
    <x v="0"/>
    <s v="Tam"/>
    <s v="Wing C"/>
    <x v="1"/>
  </r>
  <r>
    <n v="10375"/>
    <n v="41"/>
    <n v="100"/>
    <n v="15"/>
    <n v="4701.88"/>
    <d v="2005-03-02T00:00:00"/>
    <x v="0"/>
    <x v="0"/>
    <x v="0"/>
    <x v="2"/>
    <x v="0"/>
    <n v="102"/>
    <s v="S32_4485"/>
    <x v="14"/>
    <s v="40.67.8555"/>
    <s v="67, rue des Cinquante Otages"/>
    <m/>
    <s v="Nantes"/>
    <m/>
    <n v="44000"/>
    <x v="1"/>
    <x v="1"/>
    <s v="Labrune"/>
    <s v="Janine"/>
    <x v="1"/>
  </r>
  <r>
    <n v="10390"/>
    <n v="45"/>
    <n v="48.98"/>
    <n v="12"/>
    <n v="2204.1"/>
    <d v="2005-04-03T00:00:00"/>
    <x v="0"/>
    <x v="0"/>
    <x v="11"/>
    <x v="2"/>
    <x v="0"/>
    <n v="102"/>
    <s v="S32_4485"/>
    <x v="39"/>
    <n v="4155551450"/>
    <s v="5677 Strong St."/>
    <m/>
    <s v="San Rafael"/>
    <s v="CA"/>
    <n v="97562"/>
    <x v="0"/>
    <x v="0"/>
    <s v="Nelson"/>
    <s v="Valarie"/>
    <x v="0"/>
  </r>
  <r>
    <n v="10403"/>
    <n v="45"/>
    <n v="100"/>
    <n v="5"/>
    <n v="5189.3999999999996"/>
    <d v="2005-08-04T00:00:00"/>
    <x v="0"/>
    <x v="1"/>
    <x v="8"/>
    <x v="2"/>
    <x v="0"/>
    <n v="102"/>
    <s v="S32_4485"/>
    <x v="22"/>
    <s v="(171) 555-2282"/>
    <s v="Berkeley Gardens 12  Brewery"/>
    <m/>
    <s v="Liverpool"/>
    <m/>
    <s v="WX1 6LT"/>
    <x v="6"/>
    <x v="1"/>
    <s v="Devon"/>
    <s v="Elizabeth"/>
    <x v="1"/>
  </r>
  <r>
    <n v="10106"/>
    <n v="39"/>
    <n v="40.15"/>
    <n v="6"/>
    <n v="1565.85"/>
    <s v="2/17/2003 0:00"/>
    <x v="0"/>
    <x v="0"/>
    <x v="0"/>
    <x v="0"/>
    <x v="3"/>
    <n v="43"/>
    <s v="S50_1341"/>
    <x v="86"/>
    <s v="035-640555"/>
    <s v="Via Ludovico il Moro 22"/>
    <m/>
    <s v="Bergamo"/>
    <m/>
    <n v="24100"/>
    <x v="12"/>
    <x v="1"/>
    <s v="Rovelli"/>
    <s v="Giovanni"/>
    <x v="0"/>
  </r>
  <r>
    <n v="10120"/>
    <n v="49"/>
    <n v="50.62"/>
    <n v="12"/>
    <n v="2480.38"/>
    <s v="4/29/2003 0:00"/>
    <x v="0"/>
    <x v="1"/>
    <x v="8"/>
    <x v="0"/>
    <x v="3"/>
    <n v="43"/>
    <s v="S50_1341"/>
    <x v="10"/>
    <s v="03 9520 4555"/>
    <s v="636 St Kilda Road"/>
    <s v="Level 3"/>
    <s v="Melbourne"/>
    <s v="Victoria"/>
    <n v="3004"/>
    <x v="3"/>
    <x v="2"/>
    <s v="Ferguson"/>
    <s v="Peter"/>
    <x v="0"/>
  </r>
  <r>
    <n v="10133"/>
    <n v="27"/>
    <n v="50.19"/>
    <n v="7"/>
    <n v="1355.13"/>
    <s v="6/27/2003 0:00"/>
    <x v="0"/>
    <x v="1"/>
    <x v="9"/>
    <x v="0"/>
    <x v="3"/>
    <n v="43"/>
    <s v="S50_1341"/>
    <x v="23"/>
    <s v="(91) 555 94 44"/>
    <s v="C/ Moralzarzal, 86"/>
    <m/>
    <s v="Madrid"/>
    <m/>
    <n v="28034"/>
    <x v="7"/>
    <x v="1"/>
    <s v="Freyre"/>
    <s v="Diego"/>
    <x v="0"/>
  </r>
  <r>
    <n v="10143"/>
    <n v="34"/>
    <n v="36.659999999999997"/>
    <n v="1"/>
    <n v="1246.44"/>
    <d v="2003-10-08T00:00:00"/>
    <x v="0"/>
    <x v="2"/>
    <x v="3"/>
    <x v="0"/>
    <x v="3"/>
    <n v="43"/>
    <s v="S50_1341"/>
    <x v="50"/>
    <n v="5085559555"/>
    <s v="4575 Hillside Dr."/>
    <m/>
    <s v="New Bedford"/>
    <s v="MA"/>
    <n v="50553"/>
    <x v="0"/>
    <x v="0"/>
    <s v="Tam"/>
    <s v="Wing C"/>
    <x v="0"/>
  </r>
  <r>
    <n v="10156"/>
    <n v="20"/>
    <n v="41.02"/>
    <n v="1"/>
    <n v="820.4"/>
    <d v="2003-08-10T00:00:00"/>
    <x v="0"/>
    <x v="3"/>
    <x v="4"/>
    <x v="0"/>
    <x v="3"/>
    <n v="43"/>
    <s v="S50_1341"/>
    <x v="23"/>
    <s v="(91) 555 94 44"/>
    <s v="C/ Moralzarzal, 86"/>
    <m/>
    <s v="Madrid"/>
    <m/>
    <n v="28034"/>
    <x v="7"/>
    <x v="1"/>
    <s v="Freyre"/>
    <s v="Diego"/>
    <x v="0"/>
  </r>
  <r>
    <n v="10168"/>
    <n v="48"/>
    <n v="51.93"/>
    <n v="13"/>
    <n v="2492.64"/>
    <s v="10/28/2003 0:00"/>
    <x v="0"/>
    <x v="3"/>
    <x v="4"/>
    <x v="0"/>
    <x v="3"/>
    <n v="43"/>
    <s v="S50_1341"/>
    <x v="5"/>
    <n v="6505556809"/>
    <s v="9408 Furth Circle"/>
    <m/>
    <s v="Burlingame"/>
    <s v="CA"/>
    <n v="94217"/>
    <x v="0"/>
    <x v="0"/>
    <s v="Hirano"/>
    <s v="Juri"/>
    <x v="0"/>
  </r>
  <r>
    <n v="10199"/>
    <n v="29"/>
    <n v="38.4"/>
    <n v="1"/>
    <n v="1113.5999999999999"/>
    <d v="2003-01-12T00:00:00"/>
    <x v="0"/>
    <x v="3"/>
    <x v="6"/>
    <x v="0"/>
    <x v="3"/>
    <n v="43"/>
    <s v="S50_1341"/>
    <x v="32"/>
    <n v="3105553722"/>
    <s v="3675 Furth Circle"/>
    <m/>
    <s v="Burbank"/>
    <s v="CA"/>
    <n v="94019"/>
    <x v="0"/>
    <x v="0"/>
    <s v="Thompson"/>
    <s v="Steve"/>
    <x v="0"/>
  </r>
  <r>
    <n v="10210"/>
    <n v="43"/>
    <n v="41.02"/>
    <n v="11"/>
    <n v="1763.86"/>
    <d v="2004-12-01T00:00:00"/>
    <x v="0"/>
    <x v="0"/>
    <x v="7"/>
    <x v="1"/>
    <x v="3"/>
    <n v="43"/>
    <s v="S50_1341"/>
    <x v="44"/>
    <s v="+81 06 6342 5555"/>
    <s v="Dojima Avanza 4F, 1-6-20 Dojima, Kita-ku"/>
    <m/>
    <s v="Osaka"/>
    <s v="Osaka"/>
    <s v="530-0003"/>
    <x v="11"/>
    <x v="3"/>
    <s v="Kentary"/>
    <s v="Mory"/>
    <x v="0"/>
  </r>
  <r>
    <n v="10223"/>
    <n v="41"/>
    <n v="46.26"/>
    <n v="13"/>
    <n v="1896.66"/>
    <s v="2/20/2004 0:00"/>
    <x v="0"/>
    <x v="0"/>
    <x v="0"/>
    <x v="1"/>
    <x v="3"/>
    <n v="43"/>
    <s v="S50_1341"/>
    <x v="10"/>
    <s v="03 9520 4555"/>
    <s v="636 St Kilda Road"/>
    <s v="Level 3"/>
    <s v="Melbourne"/>
    <s v="Victoria"/>
    <n v="3004"/>
    <x v="3"/>
    <x v="2"/>
    <s v="Ferguson"/>
    <s v="Peter"/>
    <x v="0"/>
  </r>
  <r>
    <n v="10235"/>
    <n v="41"/>
    <n v="35.35"/>
    <n v="7"/>
    <n v="1449.35"/>
    <d v="2004-02-04T00:00:00"/>
    <x v="0"/>
    <x v="1"/>
    <x v="8"/>
    <x v="1"/>
    <x v="3"/>
    <n v="43"/>
    <s v="S50_1341"/>
    <x v="57"/>
    <s v="(604) 555-4555"/>
    <s v="23 Tsawassen Blvd."/>
    <m/>
    <s v="Tsawassen"/>
    <s v="BC"/>
    <s v="T2F 8M4"/>
    <x v="10"/>
    <x v="0"/>
    <s v="Lincoln"/>
    <s v="Elizabeth"/>
    <x v="0"/>
  </r>
  <r>
    <n v="10250"/>
    <n v="36"/>
    <n v="51.93"/>
    <n v="8"/>
    <n v="1869.48"/>
    <d v="2004-11-05T00:00:00"/>
    <x v="0"/>
    <x v="1"/>
    <x v="1"/>
    <x v="1"/>
    <x v="3"/>
    <n v="43"/>
    <s v="S50_1341"/>
    <x v="61"/>
    <n v="4085553659"/>
    <s v="3086 Ingle Ln."/>
    <m/>
    <s v="San Jose"/>
    <s v="CA"/>
    <n v="94217"/>
    <x v="0"/>
    <x v="0"/>
    <s v="Frick"/>
    <s v="Sue"/>
    <x v="0"/>
  </r>
  <r>
    <n v="10262"/>
    <n v="49"/>
    <n v="37.97"/>
    <n v="3"/>
    <n v="1860.53"/>
    <s v="6/24/2004 0:00"/>
    <x v="3"/>
    <x v="1"/>
    <x v="9"/>
    <x v="1"/>
    <x v="3"/>
    <n v="43"/>
    <s v="S50_1341"/>
    <x v="23"/>
    <s v="(91) 555 94 44"/>
    <s v="C/ Moralzarzal, 86"/>
    <m/>
    <s v="Madrid"/>
    <m/>
    <n v="28034"/>
    <x v="7"/>
    <x v="1"/>
    <s v="Freyre"/>
    <s v="Diego"/>
    <x v="0"/>
  </r>
  <r>
    <n v="10275"/>
    <n v="38"/>
    <n v="45.39"/>
    <n v="13"/>
    <n v="1724.82"/>
    <s v="7/23/2004 0:00"/>
    <x v="0"/>
    <x v="2"/>
    <x v="2"/>
    <x v="1"/>
    <x v="3"/>
    <n v="43"/>
    <s v="S50_1341"/>
    <x v="14"/>
    <s v="40.67.8555"/>
    <s v="67, rue des Cinquante Otages"/>
    <m/>
    <s v="Nantes"/>
    <m/>
    <n v="44000"/>
    <x v="1"/>
    <x v="1"/>
    <s v="Labrune"/>
    <s v="Janine"/>
    <x v="0"/>
  </r>
  <r>
    <n v="10284"/>
    <n v="33"/>
    <n v="51.93"/>
    <n v="5"/>
    <n v="1713.69"/>
    <s v="8/21/2004 0:00"/>
    <x v="0"/>
    <x v="2"/>
    <x v="3"/>
    <x v="1"/>
    <x v="3"/>
    <n v="43"/>
    <s v="S50_1341"/>
    <x v="85"/>
    <s v="+47 2212 1555"/>
    <s v="Drammensveien 126 A, PB 744 Sentrum"/>
    <m/>
    <s v="Oslo"/>
    <m/>
    <s v="N 0106"/>
    <x v="2"/>
    <x v="1"/>
    <s v="Klaeboe"/>
    <s v="Jan"/>
    <x v="0"/>
  </r>
  <r>
    <n v="10296"/>
    <n v="26"/>
    <n v="48.44"/>
    <n v="1"/>
    <n v="1259.44"/>
    <s v="9/15/2004 0:00"/>
    <x v="0"/>
    <x v="2"/>
    <x v="10"/>
    <x v="1"/>
    <x v="3"/>
    <n v="43"/>
    <s v="S50_1341"/>
    <x v="89"/>
    <s v="+49 89 61 08 9555"/>
    <s v="Hansastr. 15"/>
    <m/>
    <s v="Munich"/>
    <m/>
    <n v="80686"/>
    <x v="16"/>
    <x v="1"/>
    <s v="Donnermeyer"/>
    <s v="Michael"/>
    <x v="0"/>
  </r>
  <r>
    <n v="10308"/>
    <n v="47"/>
    <n v="43.64"/>
    <n v="11"/>
    <n v="2051.08"/>
    <s v="10/15/2004 0:00"/>
    <x v="0"/>
    <x v="3"/>
    <x v="4"/>
    <x v="1"/>
    <x v="3"/>
    <n v="43"/>
    <s v="S50_1341"/>
    <x v="47"/>
    <n v="9145554562"/>
    <s v="3758 North Pendale Street"/>
    <m/>
    <s v="White Plains"/>
    <s v="NY"/>
    <n v="24067"/>
    <x v="0"/>
    <x v="0"/>
    <s v="Frick"/>
    <s v="Steve"/>
    <x v="0"/>
  </r>
  <r>
    <n v="10316"/>
    <n v="34"/>
    <n v="47.57"/>
    <n v="3"/>
    <n v="1617.38"/>
    <d v="2004-01-11T00:00:00"/>
    <x v="0"/>
    <x v="3"/>
    <x v="5"/>
    <x v="1"/>
    <x v="3"/>
    <n v="43"/>
    <s v="S50_1341"/>
    <x v="59"/>
    <s v="(198) 555-8888"/>
    <s v="Garden House Crowther Way"/>
    <m/>
    <s v="Cowes"/>
    <s v="Isle of Wight"/>
    <s v="PO31 7PJ"/>
    <x v="6"/>
    <x v="1"/>
    <s v="Bennett"/>
    <s v="Helen"/>
    <x v="0"/>
  </r>
  <r>
    <n v="10328"/>
    <n v="34"/>
    <n v="51.93"/>
    <n v="7"/>
    <n v="1765.62"/>
    <d v="2004-12-11T00:00:00"/>
    <x v="0"/>
    <x v="3"/>
    <x v="5"/>
    <x v="1"/>
    <x v="3"/>
    <n v="43"/>
    <s v="S50_1341"/>
    <x v="86"/>
    <s v="035-640555"/>
    <s v="Via Ludovico il Moro 22"/>
    <m/>
    <s v="Bergamo"/>
    <m/>
    <n v="24100"/>
    <x v="12"/>
    <x v="1"/>
    <s v="Rovelli"/>
    <s v="Giovanni"/>
    <x v="0"/>
  </r>
  <r>
    <n v="10340"/>
    <n v="40"/>
    <n v="50.62"/>
    <n v="4"/>
    <n v="2024.8"/>
    <s v="11/24/2004 0:00"/>
    <x v="0"/>
    <x v="3"/>
    <x v="5"/>
    <x v="1"/>
    <x v="3"/>
    <n v="43"/>
    <s v="S50_1341"/>
    <x v="53"/>
    <s v="(93) 203 4555"/>
    <s v="Rambla de Catalu¤a, 23"/>
    <m/>
    <s v="Barcelona"/>
    <m/>
    <n v="8022"/>
    <x v="7"/>
    <x v="1"/>
    <s v="Saavedra"/>
    <s v="Eduardo"/>
    <x v="0"/>
  </r>
  <r>
    <n v="10353"/>
    <n v="40"/>
    <n v="82.21"/>
    <n v="8"/>
    <n v="3288.4"/>
    <d v="2004-04-12T00:00:00"/>
    <x v="0"/>
    <x v="3"/>
    <x v="6"/>
    <x v="1"/>
    <x v="3"/>
    <n v="43"/>
    <s v="S50_1341"/>
    <x v="88"/>
    <n v="2035554407"/>
    <s v="2440 Pompton St."/>
    <m/>
    <s v="Glendale"/>
    <s v="CT"/>
    <n v="97561"/>
    <x v="0"/>
    <x v="0"/>
    <s v="Lewis"/>
    <s v="Dan"/>
    <x v="1"/>
  </r>
  <r>
    <n v="10361"/>
    <n v="33"/>
    <n v="82.59"/>
    <n v="3"/>
    <n v="2725.47"/>
    <s v="12/17/2004 0:00"/>
    <x v="0"/>
    <x v="3"/>
    <x v="6"/>
    <x v="1"/>
    <x v="3"/>
    <n v="43"/>
    <s v="S50_1341"/>
    <x v="20"/>
    <s v="+61 2 9495 8555"/>
    <s v="Monitor Money Building, 815 Pacific Hwy"/>
    <s v="Level 6"/>
    <s v="Chatswood"/>
    <s v="NSW"/>
    <n v="2067"/>
    <x v="3"/>
    <x v="2"/>
    <s v="Huxley"/>
    <s v="Adrian"/>
    <x v="0"/>
  </r>
  <r>
    <n v="10375"/>
    <n v="49"/>
    <n v="65.8"/>
    <n v="5"/>
    <n v="3224.2"/>
    <d v="2005-03-02T00:00:00"/>
    <x v="0"/>
    <x v="0"/>
    <x v="0"/>
    <x v="2"/>
    <x v="3"/>
    <n v="43"/>
    <s v="S50_1341"/>
    <x v="14"/>
    <s v="40.67.8555"/>
    <s v="67, rue des Cinquante Otages"/>
    <m/>
    <s v="Nantes"/>
    <m/>
    <n v="44000"/>
    <x v="1"/>
    <x v="1"/>
    <s v="Labrune"/>
    <s v="Janine"/>
    <x v="1"/>
  </r>
  <r>
    <n v="10388"/>
    <n v="27"/>
    <n v="100"/>
    <n v="1"/>
    <n v="3211.38"/>
    <d v="2005-03-03T00:00:00"/>
    <x v="0"/>
    <x v="0"/>
    <x v="11"/>
    <x v="2"/>
    <x v="3"/>
    <n v="43"/>
    <s v="S50_1341"/>
    <x v="21"/>
    <n v="5085552555"/>
    <s v="1785 First Street"/>
    <m/>
    <s v="New Bedford"/>
    <s v="MA"/>
    <n v="50553"/>
    <x v="0"/>
    <x v="0"/>
    <s v="Benitez"/>
    <s v="Violeta"/>
    <x v="1"/>
  </r>
  <r>
    <n v="10398"/>
    <n v="49"/>
    <n v="36.659999999999997"/>
    <n v="5"/>
    <n v="1796.34"/>
    <s v="3/30/2005 0:00"/>
    <x v="0"/>
    <x v="0"/>
    <x v="11"/>
    <x v="2"/>
    <x v="3"/>
    <n v="43"/>
    <s v="S50_1341"/>
    <x v="1"/>
    <s v="26.47.1555"/>
    <s v="59 rue de l'Abbaye"/>
    <m/>
    <s v="Reims"/>
    <m/>
    <n v="51100"/>
    <x v="1"/>
    <x v="1"/>
    <s v="Henriot"/>
    <s v="Paul"/>
    <x v="0"/>
  </r>
  <r>
    <n v="10401"/>
    <n v="56"/>
    <n v="35.35"/>
    <n v="7"/>
    <n v="1979.6"/>
    <d v="2005-03-04T00:00:00"/>
    <x v="4"/>
    <x v="1"/>
    <x v="8"/>
    <x v="2"/>
    <x v="3"/>
    <n v="43"/>
    <s v="S50_1341"/>
    <x v="12"/>
    <n v="2015559350"/>
    <s v="7476 Moss Rd."/>
    <m/>
    <s v="Newark"/>
    <s v="NJ"/>
    <n v="94019"/>
    <x v="0"/>
    <x v="0"/>
    <s v="Brown"/>
    <s v="William"/>
    <x v="0"/>
  </r>
  <r>
    <n v="10416"/>
    <n v="37"/>
    <n v="51.93"/>
    <n v="8"/>
    <n v="1921.41"/>
    <d v="2005-10-05T00:00:00"/>
    <x v="0"/>
    <x v="1"/>
    <x v="1"/>
    <x v="2"/>
    <x v="3"/>
    <n v="43"/>
    <s v="S50_1341"/>
    <x v="70"/>
    <s v="0522-556555"/>
    <s v="Strada Provinciale 124"/>
    <m/>
    <s v="Reggio Emilia"/>
    <m/>
    <n v="42100"/>
    <x v="12"/>
    <x v="1"/>
    <s v="Moroni"/>
    <s v="Maurizio"/>
    <x v="0"/>
  </r>
  <r>
    <n v="10104"/>
    <n v="33"/>
    <n v="100"/>
    <n v="7"/>
    <n v="3705.24"/>
    <s v="1/31/2003 0:00"/>
    <x v="0"/>
    <x v="0"/>
    <x v="7"/>
    <x v="0"/>
    <x v="2"/>
    <n v="115"/>
    <s v="S50_1392"/>
    <x v="23"/>
    <s v="(91) 555 94 44"/>
    <s v="C/ Moralzarzal, 86"/>
    <m/>
    <s v="Madrid"/>
    <m/>
    <n v="28034"/>
    <x v="7"/>
    <x v="1"/>
    <s v="Freyre"/>
    <s v="Diego"/>
    <x v="1"/>
  </r>
  <r>
    <n v="10115"/>
    <n v="27"/>
    <n v="100"/>
    <n v="3"/>
    <n v="2843.91"/>
    <d v="2003-04-04T00:00:00"/>
    <x v="0"/>
    <x v="1"/>
    <x v="8"/>
    <x v="0"/>
    <x v="2"/>
    <n v="115"/>
    <s v="S50_1392"/>
    <x v="27"/>
    <n v="2125558493"/>
    <s v="5905 Pompton St."/>
    <s v="Suite 750"/>
    <s v="NYC"/>
    <s v="NY"/>
    <n v="10022"/>
    <x v="0"/>
    <x v="0"/>
    <s v="Hernandez"/>
    <s v="Maria"/>
    <x v="0"/>
  </r>
  <r>
    <n v="10127"/>
    <n v="46"/>
    <n v="100"/>
    <n v="9"/>
    <n v="6176.42"/>
    <d v="2003-03-06T00:00:00"/>
    <x v="0"/>
    <x v="1"/>
    <x v="9"/>
    <x v="0"/>
    <x v="2"/>
    <n v="115"/>
    <s v="S50_1392"/>
    <x v="74"/>
    <n v="2125557413"/>
    <s v="4092 Furth Circle"/>
    <s v="Suite 400"/>
    <s v="NYC"/>
    <s v="NY"/>
    <n v="10022"/>
    <x v="0"/>
    <x v="0"/>
    <s v="Young"/>
    <s v="Jeff"/>
    <x v="1"/>
  </r>
  <r>
    <n v="10141"/>
    <n v="44"/>
    <n v="100"/>
    <n v="3"/>
    <n v="5500.44"/>
    <d v="2003-01-08T00:00:00"/>
    <x v="0"/>
    <x v="2"/>
    <x v="3"/>
    <x v="0"/>
    <x v="2"/>
    <n v="115"/>
    <s v="S50_1392"/>
    <x v="73"/>
    <s v="+358 9 8045 555"/>
    <s v="Software Engineering Center, SEC Oy"/>
    <m/>
    <s v="Espoo"/>
    <m/>
    <s v="FIN-02271"/>
    <x v="4"/>
    <x v="1"/>
    <s v="Suominen"/>
    <s v="Kalle"/>
    <x v="1"/>
  </r>
  <r>
    <n v="10151"/>
    <n v="26"/>
    <n v="100"/>
    <n v="1"/>
    <n v="3220.1"/>
    <s v="9/21/2003 0:00"/>
    <x v="0"/>
    <x v="2"/>
    <x v="10"/>
    <x v="0"/>
    <x v="2"/>
    <n v="115"/>
    <s v="S50_1392"/>
    <x v="60"/>
    <s v="981-443655"/>
    <s v="Torikatu 38"/>
    <m/>
    <s v="Oulu"/>
    <m/>
    <n v="90110"/>
    <x v="4"/>
    <x v="1"/>
    <s v="Koskitalo"/>
    <s v="Pirkko"/>
    <x v="1"/>
  </r>
  <r>
    <n v="10165"/>
    <n v="48"/>
    <n v="94.92"/>
    <n v="10"/>
    <n v="4556.16"/>
    <s v="10/22/2003 0:00"/>
    <x v="0"/>
    <x v="3"/>
    <x v="4"/>
    <x v="0"/>
    <x v="2"/>
    <n v="115"/>
    <s v="S50_1392"/>
    <x v="26"/>
    <s v="+65 221 7555"/>
    <s v="Bronz Sok., Bronz Apt. 3/6 Tesvikiye"/>
    <m/>
    <s v="Singapore"/>
    <m/>
    <n v="79903"/>
    <x v="9"/>
    <x v="3"/>
    <s v="Natividad"/>
    <s v="Eric"/>
    <x v="1"/>
  </r>
  <r>
    <n v="10176"/>
    <n v="23"/>
    <n v="100"/>
    <n v="9"/>
    <n v="3114.89"/>
    <d v="2003-06-11T00:00:00"/>
    <x v="0"/>
    <x v="3"/>
    <x v="5"/>
    <x v="0"/>
    <x v="2"/>
    <n v="115"/>
    <s v="S50_1392"/>
    <x v="70"/>
    <s v="0522-556555"/>
    <s v="Strada Provinciale 124"/>
    <m/>
    <s v="Reggio Emilia"/>
    <m/>
    <n v="42100"/>
    <x v="12"/>
    <x v="1"/>
    <s v="Moroni"/>
    <s v="Maurizio"/>
    <x v="1"/>
  </r>
  <r>
    <n v="10184"/>
    <n v="45"/>
    <n v="100"/>
    <n v="4"/>
    <n v="4948.2"/>
    <s v="11/14/2003 0:00"/>
    <x v="0"/>
    <x v="3"/>
    <x v="5"/>
    <x v="0"/>
    <x v="2"/>
    <n v="115"/>
    <s v="S50_1392"/>
    <x v="81"/>
    <s v="(95) 555 82 82"/>
    <s v="C/ Romero, 33"/>
    <m/>
    <s v="Sevilla"/>
    <m/>
    <n v="41101"/>
    <x v="7"/>
    <x v="1"/>
    <s v="Roel"/>
    <s v="Jose Pedro"/>
    <x v="1"/>
  </r>
  <r>
    <n v="10195"/>
    <n v="49"/>
    <n v="100"/>
    <n v="4"/>
    <n v="5161.17"/>
    <s v="11/25/2003 0:00"/>
    <x v="0"/>
    <x v="3"/>
    <x v="5"/>
    <x v="0"/>
    <x v="2"/>
    <n v="115"/>
    <s v="S50_1392"/>
    <x v="47"/>
    <n v="9145554562"/>
    <s v="3758 North Pendale Street"/>
    <m/>
    <s v="White Plains"/>
    <s v="NY"/>
    <n v="24067"/>
    <x v="0"/>
    <x v="0"/>
    <s v="Frick"/>
    <s v="Steve"/>
    <x v="1"/>
  </r>
  <r>
    <n v="10207"/>
    <n v="28"/>
    <n v="94.92"/>
    <n v="5"/>
    <n v="2657.76"/>
    <d v="2003-09-12T00:00:00"/>
    <x v="0"/>
    <x v="3"/>
    <x v="6"/>
    <x v="0"/>
    <x v="2"/>
    <n v="115"/>
    <s v="S50_1392"/>
    <x v="64"/>
    <n v="6175552555"/>
    <s v="6251 Ingle Ln."/>
    <m/>
    <s v="Boston"/>
    <s v="MA"/>
    <n v="51003"/>
    <x v="0"/>
    <x v="0"/>
    <s v="Franco"/>
    <s v="Valarie"/>
    <x v="0"/>
  </r>
  <r>
    <n v="10220"/>
    <n v="37"/>
    <n v="100"/>
    <n v="9"/>
    <n v="3983.05"/>
    <d v="2004-12-02T00:00:00"/>
    <x v="0"/>
    <x v="0"/>
    <x v="0"/>
    <x v="1"/>
    <x v="2"/>
    <n v="115"/>
    <s v="S50_1392"/>
    <x v="75"/>
    <s v="+353 1862 1555"/>
    <s v="25 Maiden Lane"/>
    <s v="Floor No. 4"/>
    <s v="Dublin"/>
    <m/>
    <n v="2"/>
    <x v="18"/>
    <x v="1"/>
    <s v="Cassidy"/>
    <s v="Dean"/>
    <x v="1"/>
  </r>
  <r>
    <n v="10230"/>
    <n v="34"/>
    <n v="100"/>
    <n v="7"/>
    <n v="3974.94"/>
    <s v="3/15/2004 0:00"/>
    <x v="0"/>
    <x v="0"/>
    <x v="11"/>
    <x v="1"/>
    <x v="2"/>
    <n v="115"/>
    <s v="S50_1392"/>
    <x v="72"/>
    <s v="+49 69 66 90 2555"/>
    <s v="Lyonerstr. 34"/>
    <m/>
    <s v="Frankfurt"/>
    <m/>
    <n v="60528"/>
    <x v="16"/>
    <x v="1"/>
    <s v="Keitel"/>
    <s v="Roland"/>
    <x v="1"/>
  </r>
  <r>
    <n v="10246"/>
    <n v="22"/>
    <n v="100"/>
    <n v="3"/>
    <n v="2928.42"/>
    <d v="2004-05-05T00:00:00"/>
    <x v="0"/>
    <x v="1"/>
    <x v="1"/>
    <x v="1"/>
    <x v="2"/>
    <n v="115"/>
    <s v="S50_1392"/>
    <x v="23"/>
    <s v="(91) 555 94 44"/>
    <s v="C/ Moralzarzal, 86"/>
    <m/>
    <s v="Madrid"/>
    <m/>
    <n v="28034"/>
    <x v="7"/>
    <x v="1"/>
    <s v="Freyre"/>
    <s v="Diego"/>
    <x v="0"/>
  </r>
  <r>
    <n v="10259"/>
    <n v="29"/>
    <n v="100"/>
    <n v="2"/>
    <n v="3054.57"/>
    <s v="6/15/2004 0:00"/>
    <x v="0"/>
    <x v="1"/>
    <x v="9"/>
    <x v="1"/>
    <x v="2"/>
    <n v="115"/>
    <s v="S50_1392"/>
    <x v="65"/>
    <s v="+65 224 1555"/>
    <s v="Village Close - 106 Linden Road Sandown"/>
    <s v="2nd Floor"/>
    <s v="Singapore"/>
    <m/>
    <n v="69045"/>
    <x v="9"/>
    <x v="2"/>
    <s v="Victorino"/>
    <s v="Wendy"/>
    <x v="1"/>
  </r>
  <r>
    <n v="10271"/>
    <n v="34"/>
    <n v="98.39"/>
    <n v="3"/>
    <n v="3345.26"/>
    <s v="7/20/2004 0:00"/>
    <x v="0"/>
    <x v="2"/>
    <x v="2"/>
    <x v="1"/>
    <x v="2"/>
    <n v="115"/>
    <s v="S50_1392"/>
    <x v="39"/>
    <n v="4155551450"/>
    <s v="5677 Strong St."/>
    <m/>
    <s v="San Rafael"/>
    <s v="CA"/>
    <n v="97562"/>
    <x v="0"/>
    <x v="0"/>
    <s v="Nelson"/>
    <s v="Valarie"/>
    <x v="1"/>
  </r>
  <r>
    <n v="10282"/>
    <n v="38"/>
    <n v="100"/>
    <n v="12"/>
    <n v="4310.72"/>
    <s v="8/20/2004 0:00"/>
    <x v="0"/>
    <x v="2"/>
    <x v="3"/>
    <x v="1"/>
    <x v="2"/>
    <n v="115"/>
    <s v="S50_1392"/>
    <x v="39"/>
    <n v="4155551450"/>
    <s v="5677 Strong St."/>
    <m/>
    <s v="San Rafael"/>
    <s v="CA"/>
    <n v="97562"/>
    <x v="0"/>
    <x v="0"/>
    <s v="Nelson"/>
    <s v="Valarie"/>
    <x v="1"/>
  </r>
  <r>
    <n v="10292"/>
    <n v="41"/>
    <n v="100"/>
    <n v="6"/>
    <n v="4983.1400000000003"/>
    <d v="2004-08-09T00:00:00"/>
    <x v="0"/>
    <x v="2"/>
    <x v="10"/>
    <x v="1"/>
    <x v="2"/>
    <n v="115"/>
    <s v="S50_1392"/>
    <x v="0"/>
    <n v="2125557818"/>
    <s v="897 Long Airport Avenue"/>
    <m/>
    <s v="NYC"/>
    <s v="NY"/>
    <n v="10022"/>
    <x v="0"/>
    <x v="0"/>
    <s v="Yu"/>
    <s v="Kwai"/>
    <x v="1"/>
  </r>
  <r>
    <n v="10305"/>
    <n v="42"/>
    <n v="100"/>
    <n v="3"/>
    <n v="4618.32"/>
    <s v="10/13/2004 0:00"/>
    <x v="0"/>
    <x v="3"/>
    <x v="4"/>
    <x v="1"/>
    <x v="2"/>
    <n v="115"/>
    <s v="S50_1392"/>
    <x v="15"/>
    <n v="6175558555"/>
    <s v="39323 Spinnaker Dr."/>
    <m/>
    <s v="Cambridge"/>
    <s v="MA"/>
    <n v="51247"/>
    <x v="0"/>
    <x v="0"/>
    <s v="Hernandez"/>
    <s v="Marta"/>
    <x v="1"/>
  </r>
  <r>
    <n v="10314"/>
    <n v="28"/>
    <n v="100"/>
    <n v="12"/>
    <n v="3403.12"/>
    <s v="10/22/2004 0:00"/>
    <x v="0"/>
    <x v="3"/>
    <x v="4"/>
    <x v="1"/>
    <x v="2"/>
    <n v="115"/>
    <s v="S50_1392"/>
    <x v="78"/>
    <s v="86 21 3555"/>
    <s v="Smagsloget 45"/>
    <m/>
    <s v="Aaarhus"/>
    <m/>
    <n v="8200"/>
    <x v="13"/>
    <x v="1"/>
    <s v="Ibsen"/>
    <s v="Palle"/>
    <x v="1"/>
  </r>
  <r>
    <n v="10325"/>
    <n v="38"/>
    <n v="100"/>
    <n v="4"/>
    <n v="5190.42"/>
    <d v="2004-05-11T00:00:00"/>
    <x v="0"/>
    <x v="3"/>
    <x v="5"/>
    <x v="1"/>
    <x v="2"/>
    <n v="115"/>
    <s v="S50_1392"/>
    <x v="17"/>
    <s v="07-98 9555"/>
    <s v="Erling Skakkes gate 78"/>
    <m/>
    <s v="Stavern"/>
    <m/>
    <n v="4110"/>
    <x v="2"/>
    <x v="1"/>
    <s v="Bergulfsen"/>
    <s v="Jonas"/>
    <x v="1"/>
  </r>
  <r>
    <n v="10336"/>
    <n v="23"/>
    <n v="100"/>
    <n v="8"/>
    <n v="3141.57"/>
    <s v="11/20/2004 0:00"/>
    <x v="0"/>
    <x v="3"/>
    <x v="5"/>
    <x v="1"/>
    <x v="2"/>
    <n v="115"/>
    <s v="S50_1392"/>
    <x v="62"/>
    <s v="(1) 42.34.2555"/>
    <s v="265, boulevard Charonne"/>
    <m/>
    <s v="Paris"/>
    <m/>
    <n v="75012"/>
    <x v="1"/>
    <x v="1"/>
    <s v="Bertrand"/>
    <s v="Marie"/>
    <x v="1"/>
  </r>
  <r>
    <n v="10350"/>
    <n v="31"/>
    <n v="71.400000000000006"/>
    <n v="8"/>
    <n v="2213.4"/>
    <d v="2004-02-12T00:00:00"/>
    <x v="0"/>
    <x v="3"/>
    <x v="6"/>
    <x v="1"/>
    <x v="2"/>
    <n v="115"/>
    <s v="S50_1392"/>
    <x v="23"/>
    <s v="(91) 555 94 44"/>
    <s v="C/ Moralzarzal, 86"/>
    <m/>
    <s v="Madrid"/>
    <m/>
    <n v="28034"/>
    <x v="7"/>
    <x v="1"/>
    <s v="Freyre"/>
    <s v="Diego"/>
    <x v="0"/>
  </r>
  <r>
    <n v="10359"/>
    <n v="46"/>
    <n v="100"/>
    <n v="2"/>
    <n v="4896.7"/>
    <s v="12/15/2004 0:00"/>
    <x v="0"/>
    <x v="3"/>
    <x v="6"/>
    <x v="1"/>
    <x v="2"/>
    <n v="115"/>
    <s v="S50_1392"/>
    <x v="1"/>
    <s v="26.47.1555"/>
    <s v="59 rue de l'Abbaye"/>
    <m/>
    <s v="Reims"/>
    <m/>
    <n v="51100"/>
    <x v="1"/>
    <x v="1"/>
    <s v="Henriot"/>
    <s v="Paul"/>
    <x v="1"/>
  </r>
  <r>
    <n v="10371"/>
    <n v="48"/>
    <n v="56.55"/>
    <n v="10"/>
    <n v="2714.4"/>
    <s v="1/23/2005 0:00"/>
    <x v="0"/>
    <x v="0"/>
    <x v="7"/>
    <x v="2"/>
    <x v="2"/>
    <n v="115"/>
    <s v="S50_1392"/>
    <x v="39"/>
    <n v="4155551450"/>
    <s v="5677 Strong St."/>
    <m/>
    <s v="San Rafael"/>
    <s v="CA"/>
    <n v="97562"/>
    <x v="0"/>
    <x v="0"/>
    <s v="Nelson"/>
    <s v="Valarie"/>
    <x v="0"/>
  </r>
  <r>
    <n v="10383"/>
    <n v="29"/>
    <n v="100"/>
    <n v="13"/>
    <n v="3087.05"/>
    <s v="2/22/2005 0:00"/>
    <x v="0"/>
    <x v="0"/>
    <x v="0"/>
    <x v="2"/>
    <x v="2"/>
    <n v="115"/>
    <s v="S50_1392"/>
    <x v="23"/>
    <s v="(91) 555 94 44"/>
    <s v="C/ Moralzarzal, 86"/>
    <m/>
    <s v="Madrid"/>
    <m/>
    <n v="28034"/>
    <x v="7"/>
    <x v="1"/>
    <s v="Freyre"/>
    <s v="Diego"/>
    <x v="1"/>
  </r>
  <r>
    <n v="10395"/>
    <n v="46"/>
    <n v="100"/>
    <n v="4"/>
    <n v="5692.96"/>
    <s v="3/17/2005 0:00"/>
    <x v="0"/>
    <x v="0"/>
    <x v="11"/>
    <x v="2"/>
    <x v="2"/>
    <n v="115"/>
    <s v="S50_1392"/>
    <x v="2"/>
    <s v="+33 1 46 62 7555"/>
    <s v="27 rue du Colonel Pierre Avia"/>
    <m/>
    <s v="Paris"/>
    <m/>
    <n v="75508"/>
    <x v="1"/>
    <x v="1"/>
    <s v="Da Cunha"/>
    <s v="Daniel"/>
    <x v="1"/>
  </r>
  <r>
    <n v="10412"/>
    <n v="26"/>
    <n v="100"/>
    <n v="3"/>
    <n v="3460.86"/>
    <d v="2005-03-05T00:00:00"/>
    <x v="0"/>
    <x v="1"/>
    <x v="1"/>
    <x v="2"/>
    <x v="2"/>
    <n v="115"/>
    <s v="S50_1392"/>
    <x v="23"/>
    <s v="(91) 555 94 44"/>
    <s v="C/ Moralzarzal, 86"/>
    <m/>
    <s v="Madrid"/>
    <m/>
    <n v="28034"/>
    <x v="7"/>
    <x v="1"/>
    <s v="Freyre"/>
    <s v="Diego"/>
    <x v="1"/>
  </r>
  <r>
    <n v="10425"/>
    <n v="18"/>
    <n v="100"/>
    <n v="2"/>
    <n v="1895.94"/>
    <s v="5/31/2005 0:00"/>
    <x v="2"/>
    <x v="1"/>
    <x v="1"/>
    <x v="2"/>
    <x v="2"/>
    <n v="115"/>
    <s v="S50_1392"/>
    <x v="14"/>
    <s v="40.67.8555"/>
    <s v="67, rue des Cinquante Otages"/>
    <m/>
    <s v="Nantes"/>
    <m/>
    <n v="44000"/>
    <x v="1"/>
    <x v="1"/>
    <s v="Labrune"/>
    <s v="Janine"/>
    <x v="0"/>
  </r>
  <r>
    <n v="10104"/>
    <n v="32"/>
    <n v="53.31"/>
    <n v="2"/>
    <n v="1705.92"/>
    <s v="1/31/2003 0:00"/>
    <x v="0"/>
    <x v="0"/>
    <x v="7"/>
    <x v="0"/>
    <x v="6"/>
    <n v="58"/>
    <s v="S50_1514"/>
    <x v="23"/>
    <s v="(91) 555 94 44"/>
    <s v="C/ Moralzarzal, 86"/>
    <m/>
    <s v="Madrid"/>
    <m/>
    <n v="28034"/>
    <x v="7"/>
    <x v="1"/>
    <s v="Freyre"/>
    <s v="Diego"/>
    <x v="0"/>
  </r>
  <r>
    <n v="10117"/>
    <n v="21"/>
    <n v="49.21"/>
    <n v="11"/>
    <n v="1033.4100000000001"/>
    <s v="4/16/2003 0:00"/>
    <x v="0"/>
    <x v="1"/>
    <x v="8"/>
    <x v="0"/>
    <x v="6"/>
    <n v="58"/>
    <s v="S50_1514"/>
    <x v="26"/>
    <s v="+65 221 7555"/>
    <s v="Bronz Sok., Bronz Apt. 3/6 Tesvikiye"/>
    <m/>
    <s v="Singapore"/>
    <m/>
    <n v="79903"/>
    <x v="9"/>
    <x v="3"/>
    <s v="Natividad"/>
    <s v="Eric"/>
    <x v="0"/>
  </r>
  <r>
    <n v="10127"/>
    <n v="46"/>
    <n v="69.12"/>
    <n v="4"/>
    <n v="3179.52"/>
    <d v="2003-03-06T00:00:00"/>
    <x v="0"/>
    <x v="1"/>
    <x v="9"/>
    <x v="0"/>
    <x v="6"/>
    <n v="58"/>
    <s v="S50_1514"/>
    <x v="74"/>
    <n v="2125557413"/>
    <s v="4092 Furth Circle"/>
    <s v="Suite 400"/>
    <s v="NYC"/>
    <s v="NY"/>
    <n v="10022"/>
    <x v="0"/>
    <x v="0"/>
    <s v="Young"/>
    <s v="Jeff"/>
    <x v="1"/>
  </r>
  <r>
    <n v="10142"/>
    <n v="42"/>
    <n v="49.79"/>
    <n v="14"/>
    <n v="2091.1799999999998"/>
    <d v="2003-08-08T00:00:00"/>
    <x v="0"/>
    <x v="2"/>
    <x v="3"/>
    <x v="0"/>
    <x v="6"/>
    <n v="58"/>
    <s v="S50_1514"/>
    <x v="39"/>
    <n v="4155551450"/>
    <s v="5677 Strong St."/>
    <m/>
    <s v="San Rafael"/>
    <s v="CA"/>
    <n v="97562"/>
    <x v="0"/>
    <x v="0"/>
    <s v="Nelson"/>
    <s v="Valarie"/>
    <x v="0"/>
  </r>
  <r>
    <n v="10153"/>
    <n v="31"/>
    <n v="57.41"/>
    <n v="13"/>
    <n v="1779.71"/>
    <s v="9/28/2003 0:00"/>
    <x v="0"/>
    <x v="2"/>
    <x v="10"/>
    <x v="0"/>
    <x v="6"/>
    <n v="58"/>
    <s v="S50_1514"/>
    <x v="23"/>
    <s v="(91) 555 94 44"/>
    <s v="C/ Moralzarzal, 86"/>
    <m/>
    <s v="Madrid"/>
    <m/>
    <n v="28034"/>
    <x v="7"/>
    <x v="1"/>
    <s v="Freyre"/>
    <s v="Diego"/>
    <x v="0"/>
  </r>
  <r>
    <n v="10165"/>
    <n v="38"/>
    <n v="66.78"/>
    <n v="5"/>
    <n v="2537.64"/>
    <s v="10/22/2003 0:00"/>
    <x v="0"/>
    <x v="3"/>
    <x v="4"/>
    <x v="0"/>
    <x v="6"/>
    <n v="58"/>
    <s v="S50_1514"/>
    <x v="26"/>
    <s v="+65 221 7555"/>
    <s v="Bronz Sok., Bronz Apt. 3/6 Tesvikiye"/>
    <m/>
    <s v="Singapore"/>
    <m/>
    <n v="79903"/>
    <x v="9"/>
    <x v="3"/>
    <s v="Natividad"/>
    <s v="Eric"/>
    <x v="0"/>
  </r>
  <r>
    <n v="10176"/>
    <n v="38"/>
    <n v="64.44"/>
    <n v="4"/>
    <n v="2448.7199999999998"/>
    <d v="2003-06-11T00:00:00"/>
    <x v="0"/>
    <x v="3"/>
    <x v="5"/>
    <x v="0"/>
    <x v="6"/>
    <n v="58"/>
    <s v="S50_1514"/>
    <x v="70"/>
    <s v="0522-556555"/>
    <s v="Strada Provinciale 124"/>
    <m/>
    <s v="Reggio Emilia"/>
    <m/>
    <n v="42100"/>
    <x v="12"/>
    <x v="1"/>
    <s v="Moroni"/>
    <s v="Maurizio"/>
    <x v="0"/>
  </r>
  <r>
    <n v="10185"/>
    <n v="20"/>
    <n v="48.62"/>
    <n v="15"/>
    <n v="972.4"/>
    <s v="11/14/2003 0:00"/>
    <x v="0"/>
    <x v="3"/>
    <x v="5"/>
    <x v="0"/>
    <x v="6"/>
    <n v="58"/>
    <s v="S50_1514"/>
    <x v="50"/>
    <n v="5085559555"/>
    <s v="4575 Hillside Dr."/>
    <m/>
    <s v="New Bedford"/>
    <s v="MA"/>
    <n v="50553"/>
    <x v="0"/>
    <x v="0"/>
    <s v="Tam"/>
    <s v="Wing C"/>
    <x v="0"/>
  </r>
  <r>
    <n v="10196"/>
    <n v="46"/>
    <n v="62.09"/>
    <n v="7"/>
    <n v="2856.14"/>
    <s v="11/26/2003 0:00"/>
    <x v="0"/>
    <x v="3"/>
    <x v="5"/>
    <x v="0"/>
    <x v="6"/>
    <n v="58"/>
    <s v="S50_1514"/>
    <x v="34"/>
    <n v="2035559545"/>
    <s v="567 North Pendale Street"/>
    <m/>
    <s v="New Haven"/>
    <s v="CT"/>
    <n v="97823"/>
    <x v="0"/>
    <x v="0"/>
    <s v="Murphy"/>
    <s v="Leslie"/>
    <x v="0"/>
  </r>
  <r>
    <n v="10208"/>
    <n v="30"/>
    <n v="65.61"/>
    <n v="15"/>
    <n v="1968.3"/>
    <d v="2004-02-01T00:00:00"/>
    <x v="0"/>
    <x v="0"/>
    <x v="7"/>
    <x v="1"/>
    <x v="6"/>
    <n v="58"/>
    <s v="S50_1514"/>
    <x v="30"/>
    <s v="78.32.5555"/>
    <s v="2, rue du Commerce"/>
    <m/>
    <s v="Lyon"/>
    <m/>
    <n v="69004"/>
    <x v="1"/>
    <x v="1"/>
    <s v="Saveley"/>
    <s v="Mary"/>
    <x v="0"/>
  </r>
  <r>
    <n v="10220"/>
    <n v="30"/>
    <n v="68.540000000000006"/>
    <n v="4"/>
    <n v="2056.1999999999998"/>
    <d v="2004-12-02T00:00:00"/>
    <x v="0"/>
    <x v="0"/>
    <x v="0"/>
    <x v="1"/>
    <x v="6"/>
    <n v="58"/>
    <s v="S50_1514"/>
    <x v="75"/>
    <s v="+353 1862 1555"/>
    <s v="25 Maiden Lane"/>
    <s v="Floor No. 4"/>
    <s v="Dublin"/>
    <m/>
    <n v="2"/>
    <x v="18"/>
    <x v="1"/>
    <s v="Cassidy"/>
    <s v="Dean"/>
    <x v="0"/>
  </r>
  <r>
    <n v="10230"/>
    <n v="43"/>
    <n v="52.14"/>
    <n v="2"/>
    <n v="2242.02"/>
    <s v="3/15/2004 0:00"/>
    <x v="0"/>
    <x v="0"/>
    <x v="11"/>
    <x v="1"/>
    <x v="6"/>
    <n v="58"/>
    <s v="S50_1514"/>
    <x v="72"/>
    <s v="+49 69 66 90 2555"/>
    <s v="Lyonerstr. 34"/>
    <m/>
    <s v="Frankfurt"/>
    <m/>
    <n v="60528"/>
    <x v="16"/>
    <x v="1"/>
    <s v="Keitel"/>
    <s v="Roland"/>
    <x v="0"/>
  </r>
  <r>
    <n v="10247"/>
    <n v="49"/>
    <n v="63.85"/>
    <n v="4"/>
    <n v="3128.65"/>
    <d v="2004-05-05T00:00:00"/>
    <x v="0"/>
    <x v="1"/>
    <x v="1"/>
    <x v="1"/>
    <x v="6"/>
    <n v="58"/>
    <s v="S50_1514"/>
    <x v="73"/>
    <s v="+358 9 8045 555"/>
    <s v="Software Engineering Center, SEC Oy"/>
    <m/>
    <s v="Espoo"/>
    <m/>
    <s v="FIN-02271"/>
    <x v="4"/>
    <x v="1"/>
    <s v="Suominen"/>
    <s v="Kalle"/>
    <x v="1"/>
  </r>
  <r>
    <n v="10272"/>
    <n v="43"/>
    <n v="56.82"/>
    <n v="4"/>
    <n v="2443.2600000000002"/>
    <s v="7/20/2004 0:00"/>
    <x v="0"/>
    <x v="2"/>
    <x v="2"/>
    <x v="1"/>
    <x v="6"/>
    <n v="58"/>
    <s v="S50_1514"/>
    <x v="18"/>
    <n v="2155551555"/>
    <s v="7586 Pompton St."/>
    <m/>
    <s v="Allentown"/>
    <s v="PA"/>
    <n v="70267"/>
    <x v="0"/>
    <x v="0"/>
    <s v="Yu"/>
    <s v="Kyung"/>
    <x v="0"/>
  </r>
  <r>
    <n v="10282"/>
    <n v="37"/>
    <n v="66.78"/>
    <n v="7"/>
    <n v="2470.86"/>
    <s v="8/20/2004 0:00"/>
    <x v="0"/>
    <x v="2"/>
    <x v="3"/>
    <x v="1"/>
    <x v="6"/>
    <n v="58"/>
    <s v="S50_1514"/>
    <x v="39"/>
    <n v="4155551450"/>
    <s v="5677 Strong St."/>
    <m/>
    <s v="San Rafael"/>
    <s v="CA"/>
    <n v="97562"/>
    <x v="0"/>
    <x v="0"/>
    <s v="Nelson"/>
    <s v="Valarie"/>
    <x v="0"/>
  </r>
  <r>
    <n v="10292"/>
    <n v="35"/>
    <n v="55.07"/>
    <n v="1"/>
    <n v="1927.45"/>
    <d v="2004-08-09T00:00:00"/>
    <x v="0"/>
    <x v="2"/>
    <x v="10"/>
    <x v="1"/>
    <x v="6"/>
    <n v="58"/>
    <s v="S50_1514"/>
    <x v="0"/>
    <n v="2125557818"/>
    <s v="897 Long Airport Avenue"/>
    <m/>
    <s v="NYC"/>
    <s v="NY"/>
    <n v="10022"/>
    <x v="0"/>
    <x v="0"/>
    <s v="Yu"/>
    <s v="Kwai"/>
    <x v="0"/>
  </r>
  <r>
    <n v="10306"/>
    <n v="34"/>
    <n v="60.34"/>
    <n v="15"/>
    <n v="2051.56"/>
    <s v="10/14/2004 0:00"/>
    <x v="0"/>
    <x v="3"/>
    <x v="4"/>
    <x v="1"/>
    <x v="6"/>
    <n v="58"/>
    <s v="S50_1514"/>
    <x v="77"/>
    <s v="(171) 555-1555"/>
    <s v="Fauntleroy Circus"/>
    <m/>
    <s v="Manchester"/>
    <m/>
    <s v="EC2 5NT"/>
    <x v="6"/>
    <x v="1"/>
    <s v="Ashworth"/>
    <s v="Victoria"/>
    <x v="0"/>
  </r>
  <r>
    <n v="10314"/>
    <n v="38"/>
    <n v="61.51"/>
    <n v="7"/>
    <n v="2337.38"/>
    <s v="10/22/2004 0:00"/>
    <x v="0"/>
    <x v="3"/>
    <x v="4"/>
    <x v="1"/>
    <x v="6"/>
    <n v="58"/>
    <s v="S50_1514"/>
    <x v="78"/>
    <s v="86 21 3555"/>
    <s v="Smagsloget 45"/>
    <m/>
    <s v="Aaarhus"/>
    <m/>
    <n v="8200"/>
    <x v="13"/>
    <x v="1"/>
    <s v="Ibsen"/>
    <s v="Palle"/>
    <x v="0"/>
  </r>
  <r>
    <n v="10325"/>
    <n v="44"/>
    <n v="100"/>
    <n v="7"/>
    <n v="5932.96"/>
    <d v="2004-05-11T00:00:00"/>
    <x v="0"/>
    <x v="3"/>
    <x v="5"/>
    <x v="1"/>
    <x v="6"/>
    <n v="58"/>
    <s v="S50_1514"/>
    <x v="17"/>
    <s v="07-98 9555"/>
    <s v="Erling Skakkes gate 78"/>
    <m/>
    <s v="Stavern"/>
    <m/>
    <n v="4110"/>
    <x v="2"/>
    <x v="1"/>
    <s v="Bergulfsen"/>
    <s v="Jonas"/>
    <x v="1"/>
  </r>
  <r>
    <n v="10337"/>
    <n v="21"/>
    <n v="100"/>
    <n v="6"/>
    <n v="2296.77"/>
    <s v="11/21/2004 0:00"/>
    <x v="0"/>
    <x v="3"/>
    <x v="5"/>
    <x v="1"/>
    <x v="6"/>
    <n v="58"/>
    <s v="S50_1514"/>
    <x v="27"/>
    <n v="2125558493"/>
    <s v="5905 Pompton St."/>
    <s v="Suite 750"/>
    <s v="NYC"/>
    <s v="NY"/>
    <n v="10022"/>
    <x v="0"/>
    <x v="0"/>
    <s v="Hernandez"/>
    <s v="Maria"/>
    <x v="0"/>
  </r>
  <r>
    <n v="10350"/>
    <n v="44"/>
    <n v="100"/>
    <n v="17"/>
    <n v="6490.88"/>
    <d v="2004-02-12T00:00:00"/>
    <x v="0"/>
    <x v="3"/>
    <x v="6"/>
    <x v="1"/>
    <x v="6"/>
    <n v="58"/>
    <s v="S50_1514"/>
    <x v="23"/>
    <s v="(91) 555 94 44"/>
    <s v="C/ Moralzarzal, 86"/>
    <m/>
    <s v="Madrid"/>
    <m/>
    <n v="28034"/>
    <x v="7"/>
    <x v="1"/>
    <s v="Freyre"/>
    <s v="Diego"/>
    <x v="1"/>
  </r>
  <r>
    <n v="10359"/>
    <n v="25"/>
    <n v="64.930000000000007"/>
    <n v="4"/>
    <n v="1623.25"/>
    <s v="12/15/2004 0:00"/>
    <x v="0"/>
    <x v="3"/>
    <x v="6"/>
    <x v="1"/>
    <x v="6"/>
    <n v="58"/>
    <s v="S50_1514"/>
    <x v="1"/>
    <s v="26.47.1555"/>
    <s v="59 rue de l'Abbaye"/>
    <m/>
    <s v="Reims"/>
    <m/>
    <n v="51100"/>
    <x v="1"/>
    <x v="1"/>
    <s v="Henriot"/>
    <s v="Paul"/>
    <x v="0"/>
  </r>
  <r>
    <n v="10372"/>
    <n v="24"/>
    <n v="58.58"/>
    <n v="9"/>
    <n v="1405.92"/>
    <s v="1/26/2005 0:00"/>
    <x v="0"/>
    <x v="0"/>
    <x v="7"/>
    <x v="2"/>
    <x v="6"/>
    <n v="58"/>
    <s v="S50_1514"/>
    <x v="35"/>
    <s v="+81 3 3584 0555"/>
    <s v="2-2-8 Roppongi"/>
    <m/>
    <s v="Minato-ku"/>
    <s v="Tokyo"/>
    <s v="106-0032"/>
    <x v="11"/>
    <x v="3"/>
    <s v="Shimamura"/>
    <s v="Akiko"/>
    <x v="0"/>
  </r>
  <r>
    <n v="10383"/>
    <n v="38"/>
    <n v="60.06"/>
    <n v="10"/>
    <n v="2282.2800000000002"/>
    <s v="2/22/2005 0:00"/>
    <x v="0"/>
    <x v="0"/>
    <x v="0"/>
    <x v="2"/>
    <x v="6"/>
    <n v="58"/>
    <s v="S50_1514"/>
    <x v="23"/>
    <s v="(91) 555 94 44"/>
    <s v="C/ Moralzarzal, 86"/>
    <m/>
    <s v="Madrid"/>
    <m/>
    <n v="28034"/>
    <x v="7"/>
    <x v="1"/>
    <s v="Freyre"/>
    <s v="Diego"/>
    <x v="0"/>
  </r>
  <r>
    <n v="10395"/>
    <n v="45"/>
    <n v="100"/>
    <n v="3"/>
    <n v="8977.0499999999993"/>
    <s v="3/17/2005 0:00"/>
    <x v="0"/>
    <x v="0"/>
    <x v="11"/>
    <x v="2"/>
    <x v="6"/>
    <n v="58"/>
    <s v="S50_1514"/>
    <x v="2"/>
    <s v="+33 1 46 62 7555"/>
    <s v="27 rue du Colonel Pierre Avia"/>
    <m/>
    <s v="Paris"/>
    <m/>
    <n v="75508"/>
    <x v="1"/>
    <x v="1"/>
    <s v="Da Cunha"/>
    <s v="Daniel"/>
    <x v="2"/>
  </r>
  <r>
    <n v="10413"/>
    <n v="51"/>
    <n v="63.85"/>
    <n v="4"/>
    <n v="3256.35"/>
    <d v="2005-05-05T00:00:00"/>
    <x v="0"/>
    <x v="1"/>
    <x v="1"/>
    <x v="2"/>
    <x v="6"/>
    <n v="58"/>
    <s v="S50_1514"/>
    <x v="13"/>
    <n v="2035552570"/>
    <s v="25593 South Bay Ln."/>
    <m/>
    <s v="Bridgewater"/>
    <s v="CT"/>
    <n v="97562"/>
    <x v="0"/>
    <x v="0"/>
    <s v="King"/>
    <s v="Julie"/>
    <x v="1"/>
  </r>
  <r>
    <n v="10108"/>
    <n v="34"/>
    <n v="82.99"/>
    <n v="14"/>
    <n v="2821.66"/>
    <d v="2003-03-03T00:00:00"/>
    <x v="0"/>
    <x v="0"/>
    <x v="11"/>
    <x v="0"/>
    <x v="0"/>
    <n v="81"/>
    <s v="S50_4713"/>
    <x v="66"/>
    <s v="+63 2 555 3587"/>
    <s v="15 McCallum Street - NatWest Center #13-03"/>
    <m/>
    <s v="Makati City"/>
    <m/>
    <s v="1227 MM"/>
    <x v="15"/>
    <x v="3"/>
    <s v="Cruz"/>
    <s v="Arnold"/>
    <x v="0"/>
  </r>
  <r>
    <n v="10121"/>
    <n v="44"/>
    <n v="74.849999999999994"/>
    <n v="1"/>
    <n v="3293.4"/>
    <d v="2003-07-05T00:00:00"/>
    <x v="0"/>
    <x v="1"/>
    <x v="1"/>
    <x v="0"/>
    <x v="0"/>
    <n v="81"/>
    <s v="S50_4713"/>
    <x v="1"/>
    <s v="26.47.1555"/>
    <s v="59 rue de l'Abbaye"/>
    <m/>
    <s v="Reims"/>
    <m/>
    <n v="51100"/>
    <x v="1"/>
    <x v="1"/>
    <s v="Henriot"/>
    <s v="Paul"/>
    <x v="1"/>
  </r>
  <r>
    <n v="10135"/>
    <n v="44"/>
    <n v="96"/>
    <n v="15"/>
    <n v="4224"/>
    <d v="2003-02-07T00:00:00"/>
    <x v="0"/>
    <x v="2"/>
    <x v="2"/>
    <x v="0"/>
    <x v="0"/>
    <n v="81"/>
    <s v="S50_4713"/>
    <x v="39"/>
    <n v="4155551450"/>
    <s v="5677 Strong St."/>
    <m/>
    <s v="San Rafael"/>
    <s v="CA"/>
    <n v="97562"/>
    <x v="0"/>
    <x v="0"/>
    <s v="Nelson"/>
    <s v="Valarie"/>
    <x v="1"/>
  </r>
  <r>
    <n v="10145"/>
    <n v="38"/>
    <n v="81.36"/>
    <n v="2"/>
    <n v="3091.68"/>
    <s v="8/25/2003 0:00"/>
    <x v="0"/>
    <x v="2"/>
    <x v="3"/>
    <x v="0"/>
    <x v="0"/>
    <n v="81"/>
    <s v="S50_4713"/>
    <x v="3"/>
    <n v="6265557265"/>
    <s v="78934 Hillside Dr."/>
    <m/>
    <s v="Pasadena"/>
    <s v="CA"/>
    <n v="90003"/>
    <x v="0"/>
    <x v="0"/>
    <s v="Young"/>
    <s v="Julie"/>
    <x v="1"/>
  </r>
  <r>
    <n v="10159"/>
    <n v="31"/>
    <n v="71.599999999999994"/>
    <n v="10"/>
    <n v="2219.6"/>
    <d v="2003-10-10T00:00:00"/>
    <x v="0"/>
    <x v="3"/>
    <x v="4"/>
    <x v="0"/>
    <x v="0"/>
    <n v="81"/>
    <s v="S50_4713"/>
    <x v="4"/>
    <n v="6505551386"/>
    <s v="7734 Strong St."/>
    <m/>
    <s v="San Francisco"/>
    <s v="CA"/>
    <m/>
    <x v="0"/>
    <x v="0"/>
    <s v="Brown"/>
    <s v="Julie"/>
    <x v="0"/>
  </r>
  <r>
    <n v="10169"/>
    <n v="48"/>
    <n v="80.55"/>
    <n v="10"/>
    <n v="3866.4"/>
    <d v="2003-04-11T00:00:00"/>
    <x v="0"/>
    <x v="3"/>
    <x v="5"/>
    <x v="0"/>
    <x v="0"/>
    <n v="81"/>
    <s v="S50_4713"/>
    <x v="42"/>
    <s v="02 9936 8555"/>
    <s v="201 Miller Street"/>
    <s v="Level 15"/>
    <s v="North Sydney"/>
    <s v="NSW"/>
    <n v="2060"/>
    <x v="3"/>
    <x v="2"/>
    <s v="O'Hara"/>
    <s v="Anna"/>
    <x v="1"/>
  </r>
  <r>
    <n v="10180"/>
    <n v="21"/>
    <n v="93.56"/>
    <n v="5"/>
    <n v="1964.76"/>
    <d v="2003-11-11T00:00:00"/>
    <x v="0"/>
    <x v="3"/>
    <x v="5"/>
    <x v="0"/>
    <x v="0"/>
    <n v="81"/>
    <s v="S50_4713"/>
    <x v="6"/>
    <s v="20.16.1555"/>
    <s v="184, chausse de Tournai"/>
    <m/>
    <s v="Lille"/>
    <m/>
    <n v="59000"/>
    <x v="1"/>
    <x v="1"/>
    <s v="Rance"/>
    <s v="Martine"/>
    <x v="0"/>
  </r>
  <r>
    <n v="10190"/>
    <n v="40"/>
    <n v="66.72"/>
    <n v="2"/>
    <n v="2668.8"/>
    <s v="11/19/2003 0:00"/>
    <x v="0"/>
    <x v="3"/>
    <x v="5"/>
    <x v="0"/>
    <x v="0"/>
    <n v="81"/>
    <s v="S50_4713"/>
    <x v="23"/>
    <s v="(91) 555 94 44"/>
    <s v="C/ Moralzarzal, 86"/>
    <m/>
    <s v="Madrid"/>
    <m/>
    <n v="28034"/>
    <x v="7"/>
    <x v="1"/>
    <s v="Freyre"/>
    <s v="Diego"/>
    <x v="0"/>
  </r>
  <r>
    <n v="10211"/>
    <n v="40"/>
    <n v="80.55"/>
    <n v="10"/>
    <n v="3222"/>
    <s v="1/15/2004 0:00"/>
    <x v="0"/>
    <x v="0"/>
    <x v="7"/>
    <x v="1"/>
    <x v="0"/>
    <n v="81"/>
    <s v="S50_4713"/>
    <x v="9"/>
    <s v="(1) 47.55.6555"/>
    <s v="25, rue Lauriston"/>
    <m/>
    <s v="Paris"/>
    <m/>
    <n v="75016"/>
    <x v="1"/>
    <x v="1"/>
    <s v="Perrier"/>
    <s v="Dominique"/>
    <x v="1"/>
  </r>
  <r>
    <n v="10224"/>
    <n v="50"/>
    <n v="77.290000000000006"/>
    <n v="3"/>
    <n v="3864.5"/>
    <s v="2/21/2004 0:00"/>
    <x v="0"/>
    <x v="0"/>
    <x v="0"/>
    <x v="1"/>
    <x v="0"/>
    <n v="81"/>
    <s v="S50_4713"/>
    <x v="6"/>
    <s v="20.16.1555"/>
    <s v="184, chausse de Tournai"/>
    <m/>
    <s v="Lille"/>
    <m/>
    <n v="59000"/>
    <x v="1"/>
    <x v="1"/>
    <s v="Rance"/>
    <s v="Martine"/>
    <x v="1"/>
  </r>
  <r>
    <n v="10237"/>
    <n v="20"/>
    <n v="68.34"/>
    <n v="3"/>
    <n v="1366.8"/>
    <d v="2004-05-04T00:00:00"/>
    <x v="0"/>
    <x v="1"/>
    <x v="8"/>
    <x v="1"/>
    <x v="0"/>
    <n v="81"/>
    <s v="S50_4713"/>
    <x v="11"/>
    <n v="2125551500"/>
    <s v="2678 Kingston Rd."/>
    <s v="Suite 101"/>
    <s v="NYC"/>
    <s v="NY"/>
    <n v="10022"/>
    <x v="0"/>
    <x v="0"/>
    <s v="Frick"/>
    <s v="Michael"/>
    <x v="0"/>
  </r>
  <r>
    <n v="10252"/>
    <n v="48"/>
    <n v="72.41"/>
    <n v="7"/>
    <n v="3475.68"/>
    <s v="5/26/2004 0:00"/>
    <x v="0"/>
    <x v="1"/>
    <x v="1"/>
    <x v="1"/>
    <x v="0"/>
    <n v="81"/>
    <s v="S50_4713"/>
    <x v="9"/>
    <s v="(1) 47.55.6555"/>
    <s v="25, rue Lauriston"/>
    <m/>
    <s v="Paris"/>
    <m/>
    <n v="75016"/>
    <x v="1"/>
    <x v="1"/>
    <s v="Perrier"/>
    <s v="Dominique"/>
    <x v="1"/>
  </r>
  <r>
    <n v="10264"/>
    <n v="47"/>
    <n v="89.5"/>
    <n v="5"/>
    <n v="4206.5"/>
    <s v="6/30/2004 0:00"/>
    <x v="0"/>
    <x v="1"/>
    <x v="9"/>
    <x v="1"/>
    <x v="0"/>
    <n v="81"/>
    <s v="S50_4713"/>
    <x v="58"/>
    <n v="6175559555"/>
    <s v="8616 Spinnaker Dr."/>
    <m/>
    <s v="Boston"/>
    <s v="MA"/>
    <n v="51003"/>
    <x v="0"/>
    <x v="0"/>
    <s v="Yoshido"/>
    <s v="Juri"/>
    <x v="1"/>
  </r>
  <r>
    <n v="10276"/>
    <n v="21"/>
    <n v="70.78"/>
    <n v="11"/>
    <n v="1486.38"/>
    <d v="2004-02-08T00:00:00"/>
    <x v="0"/>
    <x v="2"/>
    <x v="3"/>
    <x v="1"/>
    <x v="0"/>
    <n v="81"/>
    <s v="S50_4713"/>
    <x v="71"/>
    <n v="6175557555"/>
    <s v="7635 Spinnaker Dr."/>
    <m/>
    <s v="Brickhaven"/>
    <s v="MA"/>
    <n v="58339"/>
    <x v="0"/>
    <x v="0"/>
    <s v="Barajas"/>
    <s v="Miguel"/>
    <x v="0"/>
  </r>
  <r>
    <n v="10285"/>
    <n v="39"/>
    <n v="78.92"/>
    <n v="2"/>
    <n v="3077.88"/>
    <s v="8/27/2004 0:00"/>
    <x v="0"/>
    <x v="2"/>
    <x v="3"/>
    <x v="1"/>
    <x v="0"/>
    <n v="81"/>
    <s v="S50_4713"/>
    <x v="15"/>
    <n v="6175558555"/>
    <s v="39323 Spinnaker Dr."/>
    <m/>
    <s v="Cambridge"/>
    <s v="MA"/>
    <n v="51247"/>
    <x v="0"/>
    <x v="0"/>
    <s v="Hernandez"/>
    <s v="Marta"/>
    <x v="1"/>
  </r>
  <r>
    <n v="10299"/>
    <n v="44"/>
    <n v="80.55"/>
    <n v="5"/>
    <n v="3544.2"/>
    <s v="9/30/2004 0:00"/>
    <x v="0"/>
    <x v="2"/>
    <x v="10"/>
    <x v="1"/>
    <x v="0"/>
    <n v="81"/>
    <s v="S50_4713"/>
    <x v="16"/>
    <s v="90-224 8555"/>
    <s v="Keskuskatu 45"/>
    <m/>
    <s v="Helsinki"/>
    <m/>
    <n v="21240"/>
    <x v="4"/>
    <x v="1"/>
    <s v="Karttunen"/>
    <s v="Matti"/>
    <x v="1"/>
  </r>
  <r>
    <n v="10309"/>
    <n v="28"/>
    <n v="88.68"/>
    <n v="1"/>
    <n v="2483.04"/>
    <s v="10/15/2004 0:00"/>
    <x v="0"/>
    <x v="3"/>
    <x v="4"/>
    <x v="1"/>
    <x v="0"/>
    <n v="81"/>
    <s v="S50_4713"/>
    <x v="17"/>
    <s v="07-98 9555"/>
    <s v="Erling Skakkes gate 78"/>
    <m/>
    <s v="Stavern"/>
    <m/>
    <n v="4110"/>
    <x v="2"/>
    <x v="1"/>
    <s v="Bergulfsen"/>
    <s v="Jonas"/>
    <x v="0"/>
  </r>
  <r>
    <n v="10319"/>
    <n v="45"/>
    <n v="77.290000000000006"/>
    <n v="6"/>
    <n v="3478.05"/>
    <d v="2004-03-11T00:00:00"/>
    <x v="0"/>
    <x v="3"/>
    <x v="5"/>
    <x v="1"/>
    <x v="0"/>
    <n v="81"/>
    <s v="S50_4713"/>
    <x v="79"/>
    <n v="2125551957"/>
    <s v="5290 North Pendale Street"/>
    <s v="Suite 200"/>
    <s v="NYC"/>
    <s v="NY"/>
    <n v="10022"/>
    <x v="0"/>
    <x v="0"/>
    <s v="Kuo"/>
    <s v="Kee"/>
    <x v="1"/>
  </r>
  <r>
    <n v="10331"/>
    <n v="20"/>
    <n v="100"/>
    <n v="5"/>
    <n v="3657.8"/>
    <s v="11/17/2004 0:00"/>
    <x v="0"/>
    <x v="3"/>
    <x v="5"/>
    <x v="1"/>
    <x v="0"/>
    <n v="81"/>
    <s v="S50_4713"/>
    <x v="45"/>
    <n v="2155559857"/>
    <s v="11328 Douglas Av."/>
    <m/>
    <s v="Philadelphia"/>
    <s v="PA"/>
    <n v="71270"/>
    <x v="0"/>
    <x v="0"/>
    <s v="Hernandez"/>
    <s v="Rosa"/>
    <x v="1"/>
  </r>
  <r>
    <n v="10341"/>
    <n v="38"/>
    <n v="100"/>
    <n v="3"/>
    <n v="4682.3599999999997"/>
    <s v="11/24/2004 0:00"/>
    <x v="0"/>
    <x v="3"/>
    <x v="5"/>
    <x v="1"/>
    <x v="0"/>
    <n v="81"/>
    <s v="S50_4713"/>
    <x v="19"/>
    <s v="6562-9555"/>
    <s v="Geislweg 14"/>
    <m/>
    <s v="Salzburg"/>
    <m/>
    <n v="5020"/>
    <x v="5"/>
    <x v="1"/>
    <s v="Pipps"/>
    <s v="Georg"/>
    <x v="1"/>
  </r>
  <r>
    <n v="10356"/>
    <n v="26"/>
    <n v="100"/>
    <n v="4"/>
    <n v="3937.7"/>
    <d v="2004-09-12T00:00:00"/>
    <x v="0"/>
    <x v="3"/>
    <x v="6"/>
    <x v="1"/>
    <x v="0"/>
    <n v="81"/>
    <s v="S50_4713"/>
    <x v="2"/>
    <s v="+33 1 46 62 7555"/>
    <s v="27 rue du Colonel Pierre Avia"/>
    <m/>
    <s v="Paris"/>
    <m/>
    <n v="75508"/>
    <x v="1"/>
    <x v="1"/>
    <s v="Da Cunha"/>
    <s v="Daniel"/>
    <x v="1"/>
  </r>
  <r>
    <n v="10365"/>
    <n v="44"/>
    <n v="100"/>
    <n v="2"/>
    <n v="4984.32"/>
    <d v="2005-07-01T00:00:00"/>
    <x v="0"/>
    <x v="0"/>
    <x v="7"/>
    <x v="2"/>
    <x v="0"/>
    <n v="81"/>
    <s v="S50_4713"/>
    <x v="50"/>
    <n v="5085559555"/>
    <s v="4575 Hillside Dr."/>
    <m/>
    <s v="New Bedford"/>
    <s v="MA"/>
    <n v="50553"/>
    <x v="0"/>
    <x v="0"/>
    <s v="Tam"/>
    <s v="Wing C"/>
    <x v="1"/>
  </r>
  <r>
    <n v="10375"/>
    <n v="49"/>
    <n v="100"/>
    <n v="8"/>
    <n v="5406.66"/>
    <d v="2005-03-02T00:00:00"/>
    <x v="0"/>
    <x v="0"/>
    <x v="0"/>
    <x v="2"/>
    <x v="0"/>
    <n v="81"/>
    <s v="S50_4713"/>
    <x v="14"/>
    <s v="40.67.8555"/>
    <s v="67, rue des Cinquante Otages"/>
    <m/>
    <s v="Nantes"/>
    <m/>
    <n v="44000"/>
    <x v="1"/>
    <x v="1"/>
    <s v="Labrune"/>
    <s v="Janine"/>
    <x v="1"/>
  </r>
  <r>
    <n v="10390"/>
    <n v="22"/>
    <n v="100"/>
    <n v="13"/>
    <n v="3491.18"/>
    <d v="2005-04-03T00:00:00"/>
    <x v="0"/>
    <x v="0"/>
    <x v="11"/>
    <x v="2"/>
    <x v="0"/>
    <n v="81"/>
    <s v="S50_4713"/>
    <x v="39"/>
    <n v="4155551450"/>
    <s v="5677 Strong St."/>
    <m/>
    <s v="San Rafael"/>
    <s v="CA"/>
    <n v="97562"/>
    <x v="0"/>
    <x v="0"/>
    <s v="Nelson"/>
    <s v="Valarie"/>
    <x v="1"/>
  </r>
  <r>
    <n v="10403"/>
    <n v="31"/>
    <n v="68.34"/>
    <n v="3"/>
    <n v="2118.54"/>
    <d v="2005-08-04T00:00:00"/>
    <x v="0"/>
    <x v="1"/>
    <x v="8"/>
    <x v="2"/>
    <x v="0"/>
    <n v="81"/>
    <s v="S50_4713"/>
    <x v="22"/>
    <s v="(171) 555-2282"/>
    <s v="Berkeley Gardens 12  Brewery"/>
    <m/>
    <s v="Liverpool"/>
    <m/>
    <s v="WX1 6LT"/>
    <x v="6"/>
    <x v="1"/>
    <s v="Devon"/>
    <s v="Elizabeth"/>
    <x v="0"/>
  </r>
  <r>
    <n v="10105"/>
    <n v="41"/>
    <n v="70.67"/>
    <n v="5"/>
    <n v="2897.47"/>
    <d v="2003-11-02T00:00:00"/>
    <x v="0"/>
    <x v="0"/>
    <x v="0"/>
    <x v="0"/>
    <x v="5"/>
    <n v="66"/>
    <s v="S700_1138"/>
    <x v="48"/>
    <s v="31 12 3555"/>
    <s v="Vinb'ltet 34"/>
    <m/>
    <s v="Kobenhavn"/>
    <m/>
    <n v="1734"/>
    <x v="13"/>
    <x v="1"/>
    <s v="Petersen"/>
    <s v="Jytte"/>
    <x v="0"/>
  </r>
  <r>
    <n v="10119"/>
    <n v="25"/>
    <n v="76.67"/>
    <n v="14"/>
    <n v="1916.75"/>
    <s v="4/28/2003 0:00"/>
    <x v="0"/>
    <x v="1"/>
    <x v="8"/>
    <x v="0"/>
    <x v="5"/>
    <n v="66"/>
    <s v="S700_1138"/>
    <x v="19"/>
    <s v="6562-9555"/>
    <s v="Geislweg 14"/>
    <m/>
    <s v="Salzburg"/>
    <m/>
    <n v="5020"/>
    <x v="5"/>
    <x v="1"/>
    <s v="Pipps"/>
    <s v="Georg"/>
    <x v="0"/>
  </r>
  <r>
    <n v="10129"/>
    <n v="31"/>
    <n v="60"/>
    <n v="5"/>
    <n v="1860"/>
    <d v="2003-12-06T00:00:00"/>
    <x v="0"/>
    <x v="1"/>
    <x v="9"/>
    <x v="0"/>
    <x v="5"/>
    <n v="66"/>
    <s v="S700_1138"/>
    <x v="49"/>
    <s v="(171) 555-0297"/>
    <s v="35 King George"/>
    <m/>
    <s v="London"/>
    <m/>
    <s v="WX3 6FW"/>
    <x v="6"/>
    <x v="1"/>
    <s v="Brown"/>
    <s v="Ann"/>
    <x v="0"/>
  </r>
  <r>
    <n v="10142"/>
    <n v="41"/>
    <n v="64"/>
    <n v="2"/>
    <n v="2624"/>
    <d v="2003-08-08T00:00:00"/>
    <x v="0"/>
    <x v="2"/>
    <x v="3"/>
    <x v="0"/>
    <x v="5"/>
    <n v="66"/>
    <s v="S700_1138"/>
    <x v="39"/>
    <n v="4155551450"/>
    <s v="5677 Strong St."/>
    <m/>
    <s v="San Rafael"/>
    <s v="CA"/>
    <n v="97562"/>
    <x v="0"/>
    <x v="0"/>
    <s v="Nelson"/>
    <s v="Valarie"/>
    <x v="0"/>
  </r>
  <r>
    <n v="10153"/>
    <n v="43"/>
    <n v="64.67"/>
    <n v="1"/>
    <n v="2780.81"/>
    <s v="9/28/2003 0:00"/>
    <x v="0"/>
    <x v="2"/>
    <x v="10"/>
    <x v="0"/>
    <x v="5"/>
    <n v="66"/>
    <s v="S700_1138"/>
    <x v="23"/>
    <s v="(91) 555 94 44"/>
    <s v="C/ Moralzarzal, 86"/>
    <m/>
    <s v="Madrid"/>
    <m/>
    <n v="28034"/>
    <x v="7"/>
    <x v="1"/>
    <s v="Freyre"/>
    <s v="Diego"/>
    <x v="0"/>
  </r>
  <r>
    <n v="10167"/>
    <n v="43"/>
    <n v="75.34"/>
    <n v="12"/>
    <n v="3239.62"/>
    <s v="10/23/2003 0:00"/>
    <x v="3"/>
    <x v="3"/>
    <x v="4"/>
    <x v="0"/>
    <x v="5"/>
    <n v="66"/>
    <s v="S700_1138"/>
    <x v="37"/>
    <s v="0695-34 6555"/>
    <s v="?kergatan 24"/>
    <m/>
    <s v="Boras"/>
    <m/>
    <s v="S-844 67"/>
    <x v="8"/>
    <x v="1"/>
    <s v="Larsson"/>
    <s v="Maria"/>
    <x v="1"/>
  </r>
  <r>
    <n v="10177"/>
    <n v="24"/>
    <n v="76"/>
    <n v="3"/>
    <n v="1824"/>
    <d v="2003-07-11T00:00:00"/>
    <x v="0"/>
    <x v="3"/>
    <x v="5"/>
    <x v="0"/>
    <x v="5"/>
    <n v="66"/>
    <s v="S700_1138"/>
    <x v="76"/>
    <s v="+34 913 728 555"/>
    <s v="Merchants House, 27-30 Merchant's Quay"/>
    <m/>
    <s v="Madrid"/>
    <m/>
    <n v="28023"/>
    <x v="7"/>
    <x v="1"/>
    <s v="Fernandez"/>
    <s v="Jesus"/>
    <x v="0"/>
  </r>
  <r>
    <n v="10185"/>
    <n v="21"/>
    <n v="54"/>
    <n v="3"/>
    <n v="1134"/>
    <s v="11/14/2003 0:00"/>
    <x v="0"/>
    <x v="3"/>
    <x v="5"/>
    <x v="0"/>
    <x v="5"/>
    <n v="66"/>
    <s v="S700_1138"/>
    <x v="50"/>
    <n v="5085559555"/>
    <s v="4575 Hillside Dr."/>
    <m/>
    <s v="New Bedford"/>
    <s v="MA"/>
    <n v="50553"/>
    <x v="0"/>
    <x v="0"/>
    <s v="Tam"/>
    <s v="Wing C"/>
    <x v="0"/>
  </r>
  <r>
    <n v="10197"/>
    <n v="23"/>
    <n v="64.67"/>
    <n v="9"/>
    <n v="1487.41"/>
    <s v="11/26/2003 0:00"/>
    <x v="0"/>
    <x v="3"/>
    <x v="5"/>
    <x v="0"/>
    <x v="5"/>
    <n v="66"/>
    <s v="S700_1138"/>
    <x v="53"/>
    <s v="(93) 203 4555"/>
    <s v="Rambla de Catalu¤a, 23"/>
    <m/>
    <s v="Barcelona"/>
    <m/>
    <n v="8022"/>
    <x v="7"/>
    <x v="1"/>
    <s v="Saavedra"/>
    <s v="Eduardo"/>
    <x v="0"/>
  </r>
  <r>
    <n v="10208"/>
    <n v="38"/>
    <n v="74.67"/>
    <n v="3"/>
    <n v="2837.46"/>
    <d v="2004-02-01T00:00:00"/>
    <x v="0"/>
    <x v="0"/>
    <x v="7"/>
    <x v="1"/>
    <x v="5"/>
    <n v="66"/>
    <s v="S700_1138"/>
    <x v="30"/>
    <s v="78.32.5555"/>
    <s v="2, rue du Commerce"/>
    <m/>
    <s v="Lyon"/>
    <m/>
    <n v="69004"/>
    <x v="1"/>
    <x v="1"/>
    <s v="Saveley"/>
    <s v="Mary"/>
    <x v="0"/>
  </r>
  <r>
    <n v="10222"/>
    <n v="31"/>
    <n v="62.67"/>
    <n v="15"/>
    <n v="1942.77"/>
    <s v="2/19/2004 0:00"/>
    <x v="0"/>
    <x v="0"/>
    <x v="0"/>
    <x v="1"/>
    <x v="5"/>
    <n v="66"/>
    <s v="S700_1138"/>
    <x v="55"/>
    <n v="7605558146"/>
    <s v="361 Furth Circle"/>
    <m/>
    <s v="San Diego"/>
    <s v="CA"/>
    <n v="91217"/>
    <x v="0"/>
    <x v="0"/>
    <s v="Thompson"/>
    <s v="Valarie"/>
    <x v="0"/>
  </r>
  <r>
    <n v="10233"/>
    <n v="36"/>
    <n v="70.67"/>
    <n v="3"/>
    <n v="2544.12"/>
    <s v="3/29/2004 0:00"/>
    <x v="0"/>
    <x v="0"/>
    <x v="11"/>
    <x v="1"/>
    <x v="5"/>
    <n v="66"/>
    <s v="S700_1138"/>
    <x v="12"/>
    <n v="2015559350"/>
    <s v="7476 Moss Rd."/>
    <m/>
    <s v="Newark"/>
    <s v="NJ"/>
    <n v="94019"/>
    <x v="0"/>
    <x v="0"/>
    <s v="Brown"/>
    <s v="William"/>
    <x v="0"/>
  </r>
  <r>
    <n v="10248"/>
    <n v="36"/>
    <n v="71.34"/>
    <n v="6"/>
    <n v="2568.2399999999998"/>
    <d v="2004-07-05T00:00:00"/>
    <x v="3"/>
    <x v="1"/>
    <x v="1"/>
    <x v="1"/>
    <x v="5"/>
    <n v="66"/>
    <s v="S700_1138"/>
    <x v="0"/>
    <n v="2125557818"/>
    <s v="897 Long Airport Avenue"/>
    <m/>
    <s v="NYC"/>
    <s v="NY"/>
    <n v="10022"/>
    <x v="0"/>
    <x v="0"/>
    <s v="Yu"/>
    <s v="Kwai"/>
    <x v="0"/>
  </r>
  <r>
    <n v="10261"/>
    <n v="34"/>
    <n v="62"/>
    <n v="4"/>
    <n v="2108"/>
    <s v="6/17/2004 0:00"/>
    <x v="0"/>
    <x v="1"/>
    <x v="9"/>
    <x v="1"/>
    <x v="5"/>
    <n v="66"/>
    <s v="S700_1138"/>
    <x v="43"/>
    <s v="(514) 555-8054"/>
    <s v="43 rue St. Laurent"/>
    <m/>
    <s v="Montreal"/>
    <s v="Quebec"/>
    <s v="H1J 1C3"/>
    <x v="10"/>
    <x v="0"/>
    <s v="Fresnisre"/>
    <s v="Jean"/>
    <x v="0"/>
  </r>
  <r>
    <n v="10273"/>
    <n v="21"/>
    <n v="65.34"/>
    <n v="7"/>
    <n v="1372.14"/>
    <s v="7/21/2004 0:00"/>
    <x v="0"/>
    <x v="2"/>
    <x v="2"/>
    <x v="1"/>
    <x v="5"/>
    <n v="66"/>
    <s v="S700_1138"/>
    <x v="56"/>
    <s v="(02) 5554 67"/>
    <s v="Rue Joseph-Bens 532"/>
    <m/>
    <s v="Bruxelles"/>
    <m/>
    <s v="B-1180"/>
    <x v="14"/>
    <x v="1"/>
    <s v="Dewey"/>
    <s v="Catherine"/>
    <x v="0"/>
  </r>
  <r>
    <n v="10283"/>
    <n v="45"/>
    <n v="78.67"/>
    <n v="9"/>
    <n v="3540.15"/>
    <s v="8/20/2004 0:00"/>
    <x v="0"/>
    <x v="2"/>
    <x v="3"/>
    <x v="1"/>
    <x v="5"/>
    <n v="66"/>
    <s v="S700_1138"/>
    <x v="57"/>
    <s v="(604) 555-4555"/>
    <s v="23 Tsawassen Blvd."/>
    <m/>
    <s v="Tsawassen"/>
    <s v="BC"/>
    <s v="T2F 8M4"/>
    <x v="10"/>
    <x v="0"/>
    <s v="Lincoln"/>
    <s v="Elizabeth"/>
    <x v="1"/>
  </r>
  <r>
    <n v="10295"/>
    <n v="26"/>
    <n v="75.34"/>
    <n v="4"/>
    <n v="1958.84"/>
    <d v="2004-10-09T00:00:00"/>
    <x v="0"/>
    <x v="2"/>
    <x v="10"/>
    <x v="1"/>
    <x v="5"/>
    <n v="66"/>
    <s v="S700_1138"/>
    <x v="58"/>
    <n v="6175559555"/>
    <s v="8616 Spinnaker Dr."/>
    <m/>
    <s v="Boston"/>
    <s v="MA"/>
    <n v="51003"/>
    <x v="0"/>
    <x v="0"/>
    <s v="Yoshido"/>
    <s v="Juri"/>
    <x v="0"/>
  </r>
  <r>
    <n v="10306"/>
    <n v="50"/>
    <n v="54"/>
    <n v="3"/>
    <n v="2700"/>
    <s v="10/14/2004 0:00"/>
    <x v="0"/>
    <x v="3"/>
    <x v="4"/>
    <x v="1"/>
    <x v="5"/>
    <n v="66"/>
    <s v="S700_1138"/>
    <x v="77"/>
    <s v="(171) 555-1555"/>
    <s v="Fauntleroy Circus"/>
    <m/>
    <s v="Manchester"/>
    <m/>
    <s v="EC2 5NT"/>
    <x v="6"/>
    <x v="1"/>
    <s v="Ashworth"/>
    <s v="Victoria"/>
    <x v="0"/>
  </r>
  <r>
    <n v="10315"/>
    <n v="41"/>
    <n v="62"/>
    <n v="2"/>
    <n v="2542"/>
    <s v="10/29/2004 0:00"/>
    <x v="0"/>
    <x v="3"/>
    <x v="4"/>
    <x v="1"/>
    <x v="5"/>
    <n v="66"/>
    <s v="S700_1138"/>
    <x v="14"/>
    <s v="40.67.8555"/>
    <s v="67, rue des Cinquante Otages"/>
    <m/>
    <s v="Nantes"/>
    <m/>
    <n v="44000"/>
    <x v="1"/>
    <x v="1"/>
    <s v="Labrune"/>
    <s v="Janine"/>
    <x v="0"/>
  </r>
  <r>
    <n v="10326"/>
    <n v="39"/>
    <n v="60"/>
    <n v="1"/>
    <n v="2340"/>
    <d v="2004-09-11T00:00:00"/>
    <x v="0"/>
    <x v="3"/>
    <x v="5"/>
    <x v="1"/>
    <x v="5"/>
    <n v="66"/>
    <s v="S700_1138"/>
    <x v="24"/>
    <s v="0921-12 3555"/>
    <s v="Berguvsv„gen  8"/>
    <m/>
    <s v="Lule"/>
    <m/>
    <s v="S-958 22"/>
    <x v="8"/>
    <x v="1"/>
    <s v="Berglund"/>
    <s v="Christina"/>
    <x v="0"/>
  </r>
  <r>
    <n v="10339"/>
    <n v="22"/>
    <n v="100"/>
    <n v="5"/>
    <n v="2816.44"/>
    <s v="11/23/2004 0:00"/>
    <x v="0"/>
    <x v="3"/>
    <x v="5"/>
    <x v="1"/>
    <x v="5"/>
    <n v="66"/>
    <s v="S700_1138"/>
    <x v="35"/>
    <s v="+81 3 3584 0555"/>
    <s v="2-2-8 Roppongi"/>
    <m/>
    <s v="Minato-ku"/>
    <s v="Tokyo"/>
    <s v="106-0032"/>
    <x v="11"/>
    <x v="3"/>
    <s v="Shimamura"/>
    <s v="Akiko"/>
    <x v="0"/>
  </r>
  <r>
    <n v="10350"/>
    <n v="46"/>
    <n v="76.67"/>
    <n v="11"/>
    <n v="3526.82"/>
    <d v="2004-02-12T00:00:00"/>
    <x v="0"/>
    <x v="3"/>
    <x v="6"/>
    <x v="1"/>
    <x v="5"/>
    <n v="66"/>
    <s v="S700_1138"/>
    <x v="23"/>
    <s v="(91) 555 94 44"/>
    <s v="C/ Moralzarzal, 86"/>
    <m/>
    <s v="Madrid"/>
    <m/>
    <n v="28034"/>
    <x v="7"/>
    <x v="1"/>
    <s v="Freyre"/>
    <s v="Diego"/>
    <x v="1"/>
  </r>
  <r>
    <n v="10373"/>
    <n v="44"/>
    <n v="100"/>
    <n v="14"/>
    <n v="4627.92"/>
    <s v="1/31/2005 0:00"/>
    <x v="0"/>
    <x v="0"/>
    <x v="7"/>
    <x v="2"/>
    <x v="5"/>
    <n v="66"/>
    <s v="S700_1138"/>
    <x v="60"/>
    <s v="981-443655"/>
    <s v="Torikatu 38"/>
    <m/>
    <s v="Oulu"/>
    <m/>
    <n v="90110"/>
    <x v="4"/>
    <x v="1"/>
    <s v="Koskitalo"/>
    <s v="Pirkko"/>
    <x v="1"/>
  </r>
  <r>
    <n v="10385"/>
    <n v="25"/>
    <n v="77.34"/>
    <n v="1"/>
    <n v="1933.5"/>
    <s v="2/28/2005 0:00"/>
    <x v="0"/>
    <x v="0"/>
    <x v="0"/>
    <x v="2"/>
    <x v="5"/>
    <n v="66"/>
    <s v="S700_1138"/>
    <x v="39"/>
    <n v="4155551450"/>
    <s v="5677 Strong St."/>
    <m/>
    <s v="San Rafael"/>
    <s v="CA"/>
    <n v="97562"/>
    <x v="0"/>
    <x v="0"/>
    <s v="Nelson"/>
    <s v="Valarie"/>
    <x v="0"/>
  </r>
  <r>
    <n v="10396"/>
    <n v="39"/>
    <n v="66.67"/>
    <n v="1"/>
    <n v="2600.13"/>
    <s v="3/23/2005 0:00"/>
    <x v="0"/>
    <x v="0"/>
    <x v="11"/>
    <x v="2"/>
    <x v="5"/>
    <n v="66"/>
    <s v="S700_1138"/>
    <x v="39"/>
    <n v="4155551450"/>
    <s v="5677 Strong St."/>
    <m/>
    <s v="San Rafael"/>
    <s v="CA"/>
    <n v="97562"/>
    <x v="0"/>
    <x v="0"/>
    <s v="Nelson"/>
    <s v="Valarie"/>
    <x v="0"/>
  </r>
  <r>
    <n v="10414"/>
    <n v="37"/>
    <n v="71.34"/>
    <n v="6"/>
    <n v="2639.58"/>
    <d v="2005-06-05T00:00:00"/>
    <x v="4"/>
    <x v="1"/>
    <x v="1"/>
    <x v="2"/>
    <x v="5"/>
    <n v="66"/>
    <s v="S700_1138"/>
    <x v="58"/>
    <n v="6175559555"/>
    <s v="8616 Spinnaker Dr."/>
    <m/>
    <s v="Boston"/>
    <s v="MA"/>
    <n v="51003"/>
    <x v="0"/>
    <x v="0"/>
    <s v="Yoshido"/>
    <s v="Juri"/>
    <x v="0"/>
  </r>
  <r>
    <n v="10106"/>
    <n v="31"/>
    <n v="100"/>
    <n v="7"/>
    <n v="3312.97"/>
    <s v="2/17/2003 0:00"/>
    <x v="0"/>
    <x v="0"/>
    <x v="0"/>
    <x v="0"/>
    <x v="4"/>
    <n v="91"/>
    <s v="S700_1691"/>
    <x v="86"/>
    <s v="035-640555"/>
    <s v="Via Ludovico il Moro 22"/>
    <m/>
    <s v="Bergamo"/>
    <m/>
    <n v="24100"/>
    <x v="12"/>
    <x v="1"/>
    <s v="Rovelli"/>
    <s v="Giovanni"/>
    <x v="1"/>
  </r>
  <r>
    <n v="10120"/>
    <n v="47"/>
    <n v="82.21"/>
    <n v="13"/>
    <n v="3863.87"/>
    <s v="4/29/2003 0:00"/>
    <x v="0"/>
    <x v="1"/>
    <x v="8"/>
    <x v="0"/>
    <x v="4"/>
    <n v="91"/>
    <s v="S700_1691"/>
    <x v="10"/>
    <s v="03 9520 4555"/>
    <s v="636 St Kilda Road"/>
    <s v="Level 3"/>
    <s v="Melbourne"/>
    <s v="Victoria"/>
    <n v="3004"/>
    <x v="3"/>
    <x v="2"/>
    <s v="Ferguson"/>
    <s v="Peter"/>
    <x v="1"/>
  </r>
  <r>
    <n v="10133"/>
    <n v="24"/>
    <n v="77.64"/>
    <n v="8"/>
    <n v="1863.36"/>
    <s v="6/27/2003 0:00"/>
    <x v="0"/>
    <x v="1"/>
    <x v="9"/>
    <x v="0"/>
    <x v="4"/>
    <n v="91"/>
    <s v="S700_1691"/>
    <x v="23"/>
    <s v="(91) 555 94 44"/>
    <s v="C/ Moralzarzal, 86"/>
    <m/>
    <s v="Madrid"/>
    <m/>
    <n v="28034"/>
    <x v="7"/>
    <x v="1"/>
    <s v="Freyre"/>
    <s v="Diego"/>
    <x v="0"/>
  </r>
  <r>
    <n v="10143"/>
    <n v="36"/>
    <n v="100"/>
    <n v="2"/>
    <n v="3945.96"/>
    <d v="2003-10-08T00:00:00"/>
    <x v="0"/>
    <x v="2"/>
    <x v="3"/>
    <x v="0"/>
    <x v="4"/>
    <n v="91"/>
    <s v="S700_1691"/>
    <x v="50"/>
    <n v="5085559555"/>
    <s v="4575 Hillside Dr."/>
    <m/>
    <s v="New Bedford"/>
    <s v="MA"/>
    <n v="50553"/>
    <x v="0"/>
    <x v="0"/>
    <s v="Tam"/>
    <s v="Wing C"/>
    <x v="1"/>
  </r>
  <r>
    <n v="10156"/>
    <n v="48"/>
    <n v="100"/>
    <n v="2"/>
    <n v="4954.08"/>
    <d v="2003-08-10T00:00:00"/>
    <x v="0"/>
    <x v="3"/>
    <x v="4"/>
    <x v="0"/>
    <x v="4"/>
    <n v="91"/>
    <s v="S700_1691"/>
    <x v="23"/>
    <s v="(91) 555 94 44"/>
    <s v="C/ Moralzarzal, 86"/>
    <m/>
    <s v="Madrid"/>
    <m/>
    <n v="28034"/>
    <x v="7"/>
    <x v="1"/>
    <s v="Freyre"/>
    <s v="Diego"/>
    <x v="1"/>
  </r>
  <r>
    <n v="10168"/>
    <n v="28"/>
    <n v="98.65"/>
    <n v="14"/>
    <n v="2762.2"/>
    <s v="10/28/2003 0:00"/>
    <x v="0"/>
    <x v="3"/>
    <x v="4"/>
    <x v="0"/>
    <x v="4"/>
    <n v="91"/>
    <s v="S700_1691"/>
    <x v="5"/>
    <n v="6505556809"/>
    <s v="9408 Furth Circle"/>
    <m/>
    <s v="Burlingame"/>
    <s v="CA"/>
    <n v="94217"/>
    <x v="0"/>
    <x v="0"/>
    <s v="Hirano"/>
    <s v="Juri"/>
    <x v="0"/>
  </r>
  <r>
    <n v="10199"/>
    <n v="48"/>
    <n v="83.12"/>
    <n v="2"/>
    <n v="3989.76"/>
    <d v="2003-01-12T00:00:00"/>
    <x v="0"/>
    <x v="3"/>
    <x v="6"/>
    <x v="0"/>
    <x v="4"/>
    <n v="91"/>
    <s v="S700_1691"/>
    <x v="32"/>
    <n v="3105553722"/>
    <s v="3675 Furth Circle"/>
    <m/>
    <s v="Burbank"/>
    <s v="CA"/>
    <n v="94019"/>
    <x v="0"/>
    <x v="0"/>
    <s v="Thompson"/>
    <s v="Steve"/>
    <x v="1"/>
  </r>
  <r>
    <n v="10210"/>
    <n v="21"/>
    <n v="78.55"/>
    <n v="12"/>
    <n v="1649.55"/>
    <d v="2004-12-01T00:00:00"/>
    <x v="0"/>
    <x v="0"/>
    <x v="7"/>
    <x v="1"/>
    <x v="4"/>
    <n v="91"/>
    <s v="S700_1691"/>
    <x v="44"/>
    <s v="+81 06 6342 5555"/>
    <s v="Dojima Avanza 4F, 1-6-20 Dojima, Kita-ku"/>
    <m/>
    <s v="Osaka"/>
    <s v="Osaka"/>
    <s v="530-0003"/>
    <x v="11"/>
    <x v="3"/>
    <s v="Kentary"/>
    <s v="Mory"/>
    <x v="0"/>
  </r>
  <r>
    <n v="10223"/>
    <n v="25"/>
    <n v="100"/>
    <n v="14"/>
    <n v="2534.75"/>
    <s v="2/20/2004 0:00"/>
    <x v="0"/>
    <x v="0"/>
    <x v="0"/>
    <x v="1"/>
    <x v="4"/>
    <n v="91"/>
    <s v="S700_1691"/>
    <x v="10"/>
    <s v="03 9520 4555"/>
    <s v="636 St Kilda Road"/>
    <s v="Level 3"/>
    <s v="Melbourne"/>
    <s v="Victoria"/>
    <n v="3004"/>
    <x v="3"/>
    <x v="2"/>
    <s v="Ferguson"/>
    <s v="Peter"/>
    <x v="0"/>
  </r>
  <r>
    <n v="10235"/>
    <n v="25"/>
    <n v="100"/>
    <n v="8"/>
    <n v="2580.25"/>
    <d v="2004-02-04T00:00:00"/>
    <x v="0"/>
    <x v="1"/>
    <x v="8"/>
    <x v="1"/>
    <x v="4"/>
    <n v="91"/>
    <s v="S700_1691"/>
    <x v="57"/>
    <s v="(604) 555-4555"/>
    <s v="23 Tsawassen Blvd."/>
    <m/>
    <s v="Tsawassen"/>
    <s v="BC"/>
    <s v="T2F 8M4"/>
    <x v="10"/>
    <x v="0"/>
    <s v="Lincoln"/>
    <s v="Elizabeth"/>
    <x v="0"/>
  </r>
  <r>
    <n v="10250"/>
    <n v="31"/>
    <n v="91.34"/>
    <n v="9"/>
    <n v="2831.54"/>
    <d v="2004-11-05T00:00:00"/>
    <x v="0"/>
    <x v="1"/>
    <x v="1"/>
    <x v="1"/>
    <x v="4"/>
    <n v="91"/>
    <s v="S700_1691"/>
    <x v="61"/>
    <n v="4085553659"/>
    <s v="3086 Ingle Ln."/>
    <m/>
    <s v="San Jose"/>
    <s v="CA"/>
    <n v="94217"/>
    <x v="0"/>
    <x v="0"/>
    <s v="Frick"/>
    <s v="Sue"/>
    <x v="0"/>
  </r>
  <r>
    <n v="10262"/>
    <n v="40"/>
    <n v="84.03"/>
    <n v="4"/>
    <n v="3361.2"/>
    <s v="6/24/2004 0:00"/>
    <x v="3"/>
    <x v="1"/>
    <x v="9"/>
    <x v="1"/>
    <x v="4"/>
    <n v="91"/>
    <s v="S700_1691"/>
    <x v="23"/>
    <s v="(91) 555 94 44"/>
    <s v="C/ Moralzarzal, 86"/>
    <m/>
    <s v="Madrid"/>
    <m/>
    <n v="28034"/>
    <x v="7"/>
    <x v="1"/>
    <s v="Freyre"/>
    <s v="Diego"/>
    <x v="1"/>
  </r>
  <r>
    <n v="10275"/>
    <n v="32"/>
    <n v="89.51"/>
    <n v="14"/>
    <n v="2864.32"/>
    <s v="7/23/2004 0:00"/>
    <x v="0"/>
    <x v="2"/>
    <x v="2"/>
    <x v="1"/>
    <x v="4"/>
    <n v="91"/>
    <s v="S700_1691"/>
    <x v="14"/>
    <s v="40.67.8555"/>
    <s v="67, rue des Cinquante Otages"/>
    <m/>
    <s v="Nantes"/>
    <m/>
    <n v="44000"/>
    <x v="1"/>
    <x v="1"/>
    <s v="Labrune"/>
    <s v="Janine"/>
    <x v="0"/>
  </r>
  <r>
    <n v="10284"/>
    <n v="24"/>
    <n v="83.12"/>
    <n v="6"/>
    <n v="1994.88"/>
    <s v="8/21/2004 0:00"/>
    <x v="0"/>
    <x v="2"/>
    <x v="3"/>
    <x v="1"/>
    <x v="4"/>
    <n v="91"/>
    <s v="S700_1691"/>
    <x v="85"/>
    <s v="+47 2212 1555"/>
    <s v="Drammensveien 126 A, PB 744 Sentrum"/>
    <m/>
    <s v="Oslo"/>
    <m/>
    <s v="N 0106"/>
    <x v="2"/>
    <x v="1"/>
    <s v="Klaeboe"/>
    <s v="Jan"/>
    <x v="0"/>
  </r>
  <r>
    <n v="10296"/>
    <n v="42"/>
    <n v="100"/>
    <n v="2"/>
    <n v="4296.6000000000004"/>
    <s v="9/15/2004 0:00"/>
    <x v="0"/>
    <x v="2"/>
    <x v="10"/>
    <x v="1"/>
    <x v="4"/>
    <n v="91"/>
    <s v="S700_1691"/>
    <x v="89"/>
    <s v="+49 89 61 08 9555"/>
    <s v="Hansastr. 15"/>
    <m/>
    <s v="Munich"/>
    <m/>
    <n v="80686"/>
    <x v="16"/>
    <x v="1"/>
    <s v="Donnermeyer"/>
    <s v="Michael"/>
    <x v="1"/>
  </r>
  <r>
    <n v="10308"/>
    <n v="21"/>
    <n v="100"/>
    <n v="12"/>
    <n v="2224.9499999999998"/>
    <s v="10/15/2004 0:00"/>
    <x v="0"/>
    <x v="3"/>
    <x v="4"/>
    <x v="1"/>
    <x v="4"/>
    <n v="91"/>
    <s v="S700_1691"/>
    <x v="47"/>
    <n v="9145554562"/>
    <s v="3758 North Pendale Street"/>
    <m/>
    <s v="White Plains"/>
    <s v="NY"/>
    <n v="24067"/>
    <x v="0"/>
    <x v="0"/>
    <s v="Frick"/>
    <s v="Steve"/>
    <x v="0"/>
  </r>
  <r>
    <n v="10316"/>
    <n v="34"/>
    <n v="82.21"/>
    <n v="4"/>
    <n v="2795.14"/>
    <d v="2004-01-11T00:00:00"/>
    <x v="0"/>
    <x v="3"/>
    <x v="5"/>
    <x v="1"/>
    <x v="4"/>
    <n v="91"/>
    <s v="S700_1691"/>
    <x v="59"/>
    <s v="(198) 555-8888"/>
    <s v="Garden House Crowther Way"/>
    <m/>
    <s v="Cowes"/>
    <s v="Isle of Wight"/>
    <s v="PO31 7PJ"/>
    <x v="6"/>
    <x v="1"/>
    <s v="Bennett"/>
    <s v="Helen"/>
    <x v="0"/>
  </r>
  <r>
    <n v="10328"/>
    <n v="27"/>
    <n v="100"/>
    <n v="8"/>
    <n v="2762.1"/>
    <d v="2004-12-11T00:00:00"/>
    <x v="0"/>
    <x v="3"/>
    <x v="5"/>
    <x v="1"/>
    <x v="4"/>
    <n v="91"/>
    <s v="S700_1691"/>
    <x v="86"/>
    <s v="035-640555"/>
    <s v="Via Ludovico il Moro 22"/>
    <m/>
    <s v="Bergamo"/>
    <m/>
    <n v="24100"/>
    <x v="12"/>
    <x v="1"/>
    <s v="Rovelli"/>
    <s v="Giovanni"/>
    <x v="0"/>
  </r>
  <r>
    <n v="10340"/>
    <n v="30"/>
    <n v="88.6"/>
    <n v="5"/>
    <n v="2658"/>
    <s v="11/24/2004 0:00"/>
    <x v="0"/>
    <x v="3"/>
    <x v="5"/>
    <x v="1"/>
    <x v="4"/>
    <n v="91"/>
    <s v="S700_1691"/>
    <x v="53"/>
    <s v="(93) 203 4555"/>
    <s v="Rambla de Catalu¤a, 23"/>
    <m/>
    <s v="Barcelona"/>
    <m/>
    <n v="8022"/>
    <x v="7"/>
    <x v="1"/>
    <s v="Saavedra"/>
    <s v="Eduardo"/>
    <x v="0"/>
  </r>
  <r>
    <n v="10353"/>
    <n v="39"/>
    <n v="100"/>
    <n v="9"/>
    <n v="5043.87"/>
    <d v="2004-04-12T00:00:00"/>
    <x v="0"/>
    <x v="3"/>
    <x v="6"/>
    <x v="1"/>
    <x v="4"/>
    <n v="91"/>
    <s v="S700_1691"/>
    <x v="88"/>
    <n v="2035554407"/>
    <s v="2440 Pompton St."/>
    <m/>
    <s v="Glendale"/>
    <s v="CT"/>
    <n v="97561"/>
    <x v="0"/>
    <x v="0"/>
    <s v="Lewis"/>
    <s v="Dan"/>
    <x v="1"/>
  </r>
  <r>
    <n v="10361"/>
    <n v="20"/>
    <n v="60.54"/>
    <n v="4"/>
    <n v="1210.8"/>
    <s v="12/17/2004 0:00"/>
    <x v="0"/>
    <x v="3"/>
    <x v="6"/>
    <x v="1"/>
    <x v="4"/>
    <n v="91"/>
    <s v="S700_1691"/>
    <x v="20"/>
    <s v="+61 2 9495 8555"/>
    <s v="Monitor Money Building, 815 Pacific Hwy"/>
    <s v="Level 6"/>
    <s v="Chatswood"/>
    <s v="NSW"/>
    <n v="2067"/>
    <x v="3"/>
    <x v="2"/>
    <s v="Huxley"/>
    <s v="Adrian"/>
    <x v="0"/>
  </r>
  <r>
    <n v="10375"/>
    <n v="37"/>
    <n v="81.87"/>
    <n v="6"/>
    <n v="3029.19"/>
    <d v="2005-03-02T00:00:00"/>
    <x v="0"/>
    <x v="0"/>
    <x v="0"/>
    <x v="2"/>
    <x v="4"/>
    <n v="91"/>
    <s v="S700_1691"/>
    <x v="14"/>
    <s v="40.67.8555"/>
    <s v="67, rue des Cinquante Otages"/>
    <m/>
    <s v="Nantes"/>
    <m/>
    <n v="44000"/>
    <x v="1"/>
    <x v="1"/>
    <s v="Labrune"/>
    <s v="Janine"/>
    <x v="1"/>
  </r>
  <r>
    <n v="10388"/>
    <n v="46"/>
    <n v="100"/>
    <n v="2"/>
    <n v="10066.6"/>
    <d v="2005-03-03T00:00:00"/>
    <x v="0"/>
    <x v="0"/>
    <x v="11"/>
    <x v="2"/>
    <x v="4"/>
    <n v="91"/>
    <s v="S700_1691"/>
    <x v="21"/>
    <n v="5085552555"/>
    <s v="1785 First Street"/>
    <m/>
    <s v="New Bedford"/>
    <s v="MA"/>
    <n v="50553"/>
    <x v="0"/>
    <x v="0"/>
    <s v="Benitez"/>
    <s v="Violeta"/>
    <x v="2"/>
  </r>
  <r>
    <n v="10398"/>
    <n v="47"/>
    <n v="87.69"/>
    <n v="6"/>
    <n v="4121.43"/>
    <s v="3/30/2005 0:00"/>
    <x v="0"/>
    <x v="0"/>
    <x v="11"/>
    <x v="2"/>
    <x v="4"/>
    <n v="91"/>
    <s v="S700_1691"/>
    <x v="1"/>
    <s v="26.47.1555"/>
    <s v="59 rue de l'Abbaye"/>
    <m/>
    <s v="Reims"/>
    <m/>
    <n v="51100"/>
    <x v="1"/>
    <x v="1"/>
    <s v="Henriot"/>
    <s v="Paul"/>
    <x v="1"/>
  </r>
  <r>
    <n v="10401"/>
    <n v="11"/>
    <n v="100"/>
    <n v="8"/>
    <n v="1135.31"/>
    <d v="2005-03-04T00:00:00"/>
    <x v="4"/>
    <x v="1"/>
    <x v="8"/>
    <x v="2"/>
    <x v="4"/>
    <n v="91"/>
    <s v="S700_1691"/>
    <x v="12"/>
    <n v="2015559350"/>
    <s v="7476 Moss Rd."/>
    <m/>
    <s v="Newark"/>
    <s v="NJ"/>
    <n v="94019"/>
    <x v="0"/>
    <x v="0"/>
    <s v="Brown"/>
    <s v="William"/>
    <x v="0"/>
  </r>
  <r>
    <n v="10416"/>
    <n v="23"/>
    <n v="91.34"/>
    <n v="9"/>
    <n v="2100.8200000000002"/>
    <d v="2005-10-05T00:00:00"/>
    <x v="0"/>
    <x v="1"/>
    <x v="1"/>
    <x v="2"/>
    <x v="4"/>
    <n v="91"/>
    <s v="S700_1691"/>
    <x v="70"/>
    <s v="0522-556555"/>
    <s v="Strada Provinciale 124"/>
    <m/>
    <s v="Reggio Emilia"/>
    <m/>
    <n v="42100"/>
    <x v="12"/>
    <x v="1"/>
    <s v="Moroni"/>
    <s v="Maurizio"/>
    <x v="0"/>
  </r>
  <r>
    <n v="10105"/>
    <n v="29"/>
    <n v="70.150000000000006"/>
    <n v="12"/>
    <n v="2034.35"/>
    <d v="2003-11-02T00:00:00"/>
    <x v="0"/>
    <x v="0"/>
    <x v="0"/>
    <x v="0"/>
    <x v="5"/>
    <n v="86"/>
    <s v="S700_1938"/>
    <x v="48"/>
    <s v="31 12 3555"/>
    <s v="Vinb'ltet 34"/>
    <m/>
    <s v="Kobenhavn"/>
    <m/>
    <n v="1734"/>
    <x v="13"/>
    <x v="1"/>
    <s v="Petersen"/>
    <s v="Jytte"/>
    <x v="0"/>
  </r>
  <r>
    <n v="10117"/>
    <n v="38"/>
    <n v="79.680000000000007"/>
    <n v="6"/>
    <n v="3027.84"/>
    <s v="4/16/2003 0:00"/>
    <x v="0"/>
    <x v="1"/>
    <x v="8"/>
    <x v="0"/>
    <x v="5"/>
    <n v="86"/>
    <s v="S700_1938"/>
    <x v="26"/>
    <s v="+65 221 7555"/>
    <s v="Bronz Sok., Bronz Apt. 3/6 Tesvikiye"/>
    <m/>
    <s v="Singapore"/>
    <m/>
    <n v="79903"/>
    <x v="9"/>
    <x v="3"/>
    <s v="Natividad"/>
    <s v="Eric"/>
    <x v="1"/>
  </r>
  <r>
    <n v="10128"/>
    <n v="32"/>
    <n v="97"/>
    <n v="3"/>
    <n v="3104"/>
    <d v="2003-06-06T00:00:00"/>
    <x v="0"/>
    <x v="1"/>
    <x v="9"/>
    <x v="0"/>
    <x v="5"/>
    <n v="86"/>
    <s v="S700_1938"/>
    <x v="23"/>
    <s v="(91) 555 94 44"/>
    <s v="C/ Moralzarzal, 86"/>
    <m/>
    <s v="Madrid"/>
    <m/>
    <n v="28034"/>
    <x v="7"/>
    <x v="1"/>
    <s v="Freyre"/>
    <s v="Diego"/>
    <x v="1"/>
  </r>
  <r>
    <n v="10142"/>
    <n v="43"/>
    <n v="84.01"/>
    <n v="9"/>
    <n v="3612.43"/>
    <d v="2003-08-08T00:00:00"/>
    <x v="0"/>
    <x v="2"/>
    <x v="3"/>
    <x v="0"/>
    <x v="5"/>
    <n v="86"/>
    <s v="S700_1938"/>
    <x v="39"/>
    <n v="4155551450"/>
    <s v="5677 Strong St."/>
    <m/>
    <s v="San Rafael"/>
    <s v="CA"/>
    <n v="97562"/>
    <x v="0"/>
    <x v="0"/>
    <s v="Nelson"/>
    <s v="Valarie"/>
    <x v="1"/>
  </r>
  <r>
    <n v="10153"/>
    <n v="31"/>
    <n v="87.48"/>
    <n v="8"/>
    <n v="2711.88"/>
    <s v="9/28/2003 0:00"/>
    <x v="0"/>
    <x v="2"/>
    <x v="10"/>
    <x v="0"/>
    <x v="5"/>
    <n v="86"/>
    <s v="S700_1938"/>
    <x v="23"/>
    <s v="(91) 555 94 44"/>
    <s v="C/ Moralzarzal, 86"/>
    <m/>
    <s v="Madrid"/>
    <m/>
    <n v="28034"/>
    <x v="7"/>
    <x v="1"/>
    <s v="Freyre"/>
    <s v="Diego"/>
    <x v="0"/>
  </r>
  <r>
    <n v="10166"/>
    <n v="29"/>
    <n v="100"/>
    <n v="3"/>
    <n v="3013.97"/>
    <s v="10/21/2003 0:00"/>
    <x v="0"/>
    <x v="3"/>
    <x v="4"/>
    <x v="0"/>
    <x v="5"/>
    <n v="86"/>
    <s v="S700_1938"/>
    <x v="21"/>
    <n v="5085552555"/>
    <s v="1785 First Street"/>
    <m/>
    <s v="New Bedford"/>
    <s v="MA"/>
    <n v="50553"/>
    <x v="0"/>
    <x v="0"/>
    <s v="Benitez"/>
    <s v="Violeta"/>
    <x v="1"/>
  </r>
  <r>
    <n v="10177"/>
    <n v="31"/>
    <n v="88.34"/>
    <n v="10"/>
    <n v="2738.54"/>
    <d v="2003-07-11T00:00:00"/>
    <x v="0"/>
    <x v="3"/>
    <x v="5"/>
    <x v="0"/>
    <x v="5"/>
    <n v="86"/>
    <s v="S700_1938"/>
    <x v="76"/>
    <s v="+34 913 728 555"/>
    <s v="Merchants House, 27-30 Merchant's Quay"/>
    <m/>
    <s v="Madrid"/>
    <m/>
    <n v="28023"/>
    <x v="7"/>
    <x v="1"/>
    <s v="Fernandez"/>
    <s v="Jesus"/>
    <x v="0"/>
  </r>
  <r>
    <n v="10185"/>
    <n v="30"/>
    <n v="94.4"/>
    <n v="10"/>
    <n v="2832"/>
    <s v="11/14/2003 0:00"/>
    <x v="0"/>
    <x v="3"/>
    <x v="5"/>
    <x v="0"/>
    <x v="5"/>
    <n v="86"/>
    <s v="S700_1938"/>
    <x v="50"/>
    <n v="5085559555"/>
    <s v="4575 Hillside Dr."/>
    <m/>
    <s v="New Bedford"/>
    <s v="MA"/>
    <n v="50553"/>
    <x v="0"/>
    <x v="0"/>
    <s v="Tam"/>
    <s v="Wing C"/>
    <x v="0"/>
  </r>
  <r>
    <n v="10196"/>
    <n v="50"/>
    <n v="94.4"/>
    <n v="2"/>
    <n v="4720"/>
    <s v="11/26/2003 0:00"/>
    <x v="0"/>
    <x v="3"/>
    <x v="5"/>
    <x v="0"/>
    <x v="5"/>
    <n v="86"/>
    <s v="S700_1938"/>
    <x v="34"/>
    <n v="2035559545"/>
    <s v="567 North Pendale Street"/>
    <m/>
    <s v="New Haven"/>
    <s v="CT"/>
    <n v="97823"/>
    <x v="0"/>
    <x v="0"/>
    <s v="Murphy"/>
    <s v="Leslie"/>
    <x v="1"/>
  </r>
  <r>
    <n v="10208"/>
    <n v="40"/>
    <n v="80.55"/>
    <n v="10"/>
    <n v="3222"/>
    <d v="2004-02-01T00:00:00"/>
    <x v="0"/>
    <x v="0"/>
    <x v="7"/>
    <x v="1"/>
    <x v="5"/>
    <n v="86"/>
    <s v="S700_1938"/>
    <x v="30"/>
    <s v="78.32.5555"/>
    <s v="2, rue du Commerce"/>
    <m/>
    <s v="Lyon"/>
    <m/>
    <n v="69004"/>
    <x v="1"/>
    <x v="1"/>
    <s v="Saveley"/>
    <s v="Mary"/>
    <x v="1"/>
  </r>
  <r>
    <n v="10221"/>
    <n v="23"/>
    <n v="97"/>
    <n v="4"/>
    <n v="2231"/>
    <s v="2/18/2004 0:00"/>
    <x v="0"/>
    <x v="0"/>
    <x v="0"/>
    <x v="1"/>
    <x v="5"/>
    <n v="86"/>
    <s v="S700_1938"/>
    <x v="56"/>
    <s v="(02) 5554 67"/>
    <s v="Rue Joseph-Bens 532"/>
    <m/>
    <s v="Bruxelles"/>
    <m/>
    <s v="B-1180"/>
    <x v="14"/>
    <x v="1"/>
    <s v="Dewey"/>
    <s v="Catherine"/>
    <x v="0"/>
  </r>
  <r>
    <n v="10232"/>
    <n v="26"/>
    <n v="88.34"/>
    <n v="7"/>
    <n v="2296.84"/>
    <s v="3/20/2004 0:00"/>
    <x v="0"/>
    <x v="0"/>
    <x v="11"/>
    <x v="1"/>
    <x v="5"/>
    <n v="86"/>
    <s v="S700_1938"/>
    <x v="59"/>
    <s v="(198) 555-8888"/>
    <s v="Garden House Crowther Way"/>
    <m/>
    <s v="Cowes"/>
    <s v="Isle of Wight"/>
    <s v="PO31 7PJ"/>
    <x v="6"/>
    <x v="1"/>
    <s v="Bennett"/>
    <s v="Helen"/>
    <x v="0"/>
  </r>
  <r>
    <n v="10248"/>
    <n v="40"/>
    <n v="100"/>
    <n v="13"/>
    <n v="4157.2"/>
    <d v="2004-07-05T00:00:00"/>
    <x v="3"/>
    <x v="1"/>
    <x v="1"/>
    <x v="1"/>
    <x v="5"/>
    <n v="86"/>
    <s v="S700_1938"/>
    <x v="0"/>
    <n v="2125557818"/>
    <s v="897 Long Airport Avenue"/>
    <m/>
    <s v="NYC"/>
    <s v="NY"/>
    <n v="10022"/>
    <x v="0"/>
    <x v="0"/>
    <s v="Yu"/>
    <s v="Kwai"/>
    <x v="1"/>
  </r>
  <r>
    <n v="10273"/>
    <n v="21"/>
    <n v="100"/>
    <n v="14"/>
    <n v="2146.1999999999998"/>
    <s v="7/21/2004 0:00"/>
    <x v="0"/>
    <x v="2"/>
    <x v="2"/>
    <x v="1"/>
    <x v="5"/>
    <n v="86"/>
    <s v="S700_1938"/>
    <x v="56"/>
    <s v="(02) 5554 67"/>
    <s v="Rue Joseph-Bens 532"/>
    <m/>
    <s v="Bruxelles"/>
    <m/>
    <s v="B-1180"/>
    <x v="14"/>
    <x v="1"/>
    <s v="Dewey"/>
    <s v="Catherine"/>
    <x v="0"/>
  </r>
  <r>
    <n v="10282"/>
    <n v="43"/>
    <n v="86.61"/>
    <n v="2"/>
    <n v="3724.23"/>
    <s v="8/20/2004 0:00"/>
    <x v="0"/>
    <x v="2"/>
    <x v="3"/>
    <x v="1"/>
    <x v="5"/>
    <n v="86"/>
    <s v="S700_1938"/>
    <x v="39"/>
    <n v="4155551450"/>
    <s v="5677 Strong St."/>
    <m/>
    <s v="San Rafael"/>
    <s v="CA"/>
    <n v="97562"/>
    <x v="0"/>
    <x v="0"/>
    <s v="Nelson"/>
    <s v="Valarie"/>
    <x v="1"/>
  </r>
  <r>
    <n v="10293"/>
    <n v="29"/>
    <n v="71.89"/>
    <n v="5"/>
    <n v="2084.81"/>
    <d v="2004-09-09T00:00:00"/>
    <x v="0"/>
    <x v="2"/>
    <x v="10"/>
    <x v="1"/>
    <x v="5"/>
    <n v="86"/>
    <s v="S700_1938"/>
    <x v="36"/>
    <s v="011-4988555"/>
    <s v="Via Monte Bianco 34"/>
    <m/>
    <s v="Torino"/>
    <m/>
    <n v="10100"/>
    <x v="12"/>
    <x v="1"/>
    <s v="Accorti"/>
    <s v="Paolo"/>
    <x v="0"/>
  </r>
  <r>
    <n v="10306"/>
    <n v="38"/>
    <n v="91.81"/>
    <n v="10"/>
    <n v="3488.78"/>
    <s v="10/14/2004 0:00"/>
    <x v="0"/>
    <x v="3"/>
    <x v="4"/>
    <x v="1"/>
    <x v="5"/>
    <n v="86"/>
    <s v="S700_1938"/>
    <x v="77"/>
    <s v="(171) 555-1555"/>
    <s v="Fauntleroy Circus"/>
    <m/>
    <s v="Manchester"/>
    <m/>
    <s v="EC2 5NT"/>
    <x v="6"/>
    <x v="1"/>
    <s v="Ashworth"/>
    <s v="Victoria"/>
    <x v="1"/>
  </r>
  <r>
    <n v="10314"/>
    <n v="23"/>
    <n v="76.22"/>
    <n v="2"/>
    <n v="1753.06"/>
    <s v="10/22/2004 0:00"/>
    <x v="0"/>
    <x v="3"/>
    <x v="4"/>
    <x v="1"/>
    <x v="5"/>
    <n v="86"/>
    <s v="S700_1938"/>
    <x v="78"/>
    <s v="86 21 3555"/>
    <s v="Smagsloget 45"/>
    <m/>
    <s v="Aaarhus"/>
    <m/>
    <n v="8200"/>
    <x v="13"/>
    <x v="1"/>
    <s v="Ibsen"/>
    <s v="Palle"/>
    <x v="0"/>
  </r>
  <r>
    <n v="10327"/>
    <n v="20"/>
    <n v="100"/>
    <n v="7"/>
    <n v="3469.2"/>
    <d v="2004-10-11T00:00:00"/>
    <x v="5"/>
    <x v="3"/>
    <x v="5"/>
    <x v="1"/>
    <x v="5"/>
    <n v="86"/>
    <s v="S700_1938"/>
    <x v="48"/>
    <s v="31 12 3555"/>
    <s v="Vinb'ltet 34"/>
    <m/>
    <s v="Kobenhavn"/>
    <m/>
    <n v="1734"/>
    <x v="13"/>
    <x v="1"/>
    <s v="Petersen"/>
    <s v="Jytte"/>
    <x v="1"/>
  </r>
  <r>
    <n v="10337"/>
    <n v="36"/>
    <n v="70.3"/>
    <n v="9"/>
    <n v="2530.8000000000002"/>
    <s v="11/21/2004 0:00"/>
    <x v="0"/>
    <x v="3"/>
    <x v="5"/>
    <x v="1"/>
    <x v="5"/>
    <n v="86"/>
    <s v="S700_1938"/>
    <x v="27"/>
    <n v="2125558493"/>
    <s v="5905 Pompton St."/>
    <s v="Suite 750"/>
    <s v="NYC"/>
    <s v="NY"/>
    <n v="10022"/>
    <x v="0"/>
    <x v="0"/>
    <s v="Hernandez"/>
    <s v="Maria"/>
    <x v="0"/>
  </r>
  <r>
    <n v="10350"/>
    <n v="28"/>
    <n v="100"/>
    <n v="4"/>
    <n v="2924.32"/>
    <d v="2004-02-12T00:00:00"/>
    <x v="0"/>
    <x v="3"/>
    <x v="6"/>
    <x v="1"/>
    <x v="5"/>
    <n v="86"/>
    <s v="S700_1938"/>
    <x v="23"/>
    <s v="(91) 555 94 44"/>
    <s v="C/ Moralzarzal, 86"/>
    <m/>
    <s v="Madrid"/>
    <m/>
    <n v="28034"/>
    <x v="7"/>
    <x v="1"/>
    <s v="Freyre"/>
    <s v="Diego"/>
    <x v="0"/>
  </r>
  <r>
    <n v="10372"/>
    <n v="44"/>
    <n v="100"/>
    <n v="2"/>
    <n v="4496.8"/>
    <s v="1/26/2005 0:00"/>
    <x v="0"/>
    <x v="0"/>
    <x v="7"/>
    <x v="2"/>
    <x v="5"/>
    <n v="86"/>
    <s v="S700_1938"/>
    <x v="35"/>
    <s v="+81 3 3584 0555"/>
    <s v="2-2-8 Roppongi"/>
    <m/>
    <s v="Minato-ku"/>
    <s v="Tokyo"/>
    <s v="106-0032"/>
    <x v="11"/>
    <x v="3"/>
    <s v="Shimamura"/>
    <s v="Akiko"/>
    <x v="1"/>
  </r>
  <r>
    <n v="10384"/>
    <n v="49"/>
    <n v="100"/>
    <n v="1"/>
    <n v="6397.44"/>
    <s v="2/23/2005 0:00"/>
    <x v="0"/>
    <x v="0"/>
    <x v="0"/>
    <x v="2"/>
    <x v="5"/>
    <n v="86"/>
    <s v="S700_1938"/>
    <x v="4"/>
    <n v="6505551386"/>
    <s v="7734 Strong St."/>
    <m/>
    <s v="San Francisco"/>
    <s v="CA"/>
    <m/>
    <x v="0"/>
    <x v="0"/>
    <s v="Brown"/>
    <s v="Julie"/>
    <x v="1"/>
  </r>
  <r>
    <n v="10397"/>
    <n v="32"/>
    <n v="80.55"/>
    <n v="5"/>
    <n v="2577.6"/>
    <s v="3/28/2005 0:00"/>
    <x v="0"/>
    <x v="0"/>
    <x v="11"/>
    <x v="2"/>
    <x v="5"/>
    <n v="86"/>
    <s v="S700_1938"/>
    <x v="51"/>
    <s v="61.77.6555"/>
    <s v="1 rue Alsace-Lorraine"/>
    <m/>
    <s v="Toulouse"/>
    <m/>
    <n v="31000"/>
    <x v="1"/>
    <x v="1"/>
    <s v="Roulet"/>
    <s v="Annette"/>
    <x v="0"/>
  </r>
  <r>
    <n v="10414"/>
    <n v="34"/>
    <n v="100"/>
    <n v="13"/>
    <n v="3533.62"/>
    <d v="2005-06-05T00:00:00"/>
    <x v="4"/>
    <x v="1"/>
    <x v="1"/>
    <x v="2"/>
    <x v="5"/>
    <n v="86"/>
    <s v="S700_1938"/>
    <x v="58"/>
    <n v="6175559555"/>
    <s v="8616 Spinnaker Dr."/>
    <m/>
    <s v="Boston"/>
    <s v="MA"/>
    <n v="51003"/>
    <x v="0"/>
    <x v="0"/>
    <s v="Yoshido"/>
    <s v="Juri"/>
    <x v="1"/>
  </r>
  <r>
    <n v="10106"/>
    <n v="30"/>
    <n v="100"/>
    <n v="16"/>
    <n v="3177.3"/>
    <s v="2/17/2003 0:00"/>
    <x v="0"/>
    <x v="0"/>
    <x v="0"/>
    <x v="0"/>
    <x v="5"/>
    <n v="90"/>
    <s v="S700_2047"/>
    <x v="86"/>
    <s v="035-640555"/>
    <s v="Via Ludovico il Moro 22"/>
    <m/>
    <s v="Bergamo"/>
    <m/>
    <n v="24100"/>
    <x v="12"/>
    <x v="1"/>
    <s v="Rovelli"/>
    <s v="Giovanni"/>
    <x v="1"/>
  </r>
  <r>
    <n v="10119"/>
    <n v="29"/>
    <n v="94.14"/>
    <n v="7"/>
    <n v="2730.06"/>
    <s v="4/28/2003 0:00"/>
    <x v="0"/>
    <x v="1"/>
    <x v="8"/>
    <x v="0"/>
    <x v="5"/>
    <n v="90"/>
    <s v="S700_2047"/>
    <x v="19"/>
    <s v="6562-9555"/>
    <s v="Geislweg 14"/>
    <m/>
    <s v="Salzburg"/>
    <m/>
    <n v="5020"/>
    <x v="5"/>
    <x v="1"/>
    <s v="Pipps"/>
    <s v="Georg"/>
    <x v="0"/>
  </r>
  <r>
    <n v="10131"/>
    <n v="22"/>
    <n v="85.99"/>
    <n v="8"/>
    <n v="1891.78"/>
    <s v="6/16/2003 0:00"/>
    <x v="0"/>
    <x v="1"/>
    <x v="9"/>
    <x v="0"/>
    <x v="5"/>
    <n v="90"/>
    <s v="S700_2047"/>
    <x v="88"/>
    <n v="2035554407"/>
    <s v="2440 Pompton St."/>
    <m/>
    <s v="Glendale"/>
    <s v="CT"/>
    <n v="97561"/>
    <x v="0"/>
    <x v="0"/>
    <s v="Lewis"/>
    <s v="Dan"/>
    <x v="0"/>
  </r>
  <r>
    <n v="10143"/>
    <n v="26"/>
    <n v="100"/>
    <n v="11"/>
    <n v="2612.48"/>
    <d v="2003-10-08T00:00:00"/>
    <x v="0"/>
    <x v="2"/>
    <x v="3"/>
    <x v="0"/>
    <x v="5"/>
    <n v="90"/>
    <s v="S700_2047"/>
    <x v="50"/>
    <n v="5085559555"/>
    <s v="4575 Hillside Dr."/>
    <m/>
    <s v="New Bedford"/>
    <s v="MA"/>
    <n v="50553"/>
    <x v="0"/>
    <x v="0"/>
    <s v="Tam"/>
    <s v="Wing C"/>
    <x v="0"/>
  </r>
  <r>
    <n v="10155"/>
    <n v="32"/>
    <n v="91.43"/>
    <n v="9"/>
    <n v="2925.76"/>
    <d v="2003-06-10T00:00:00"/>
    <x v="0"/>
    <x v="3"/>
    <x v="4"/>
    <x v="0"/>
    <x v="5"/>
    <n v="90"/>
    <s v="S700_2047"/>
    <x v="16"/>
    <s v="90-224 8555"/>
    <s v="Keskuskatu 45"/>
    <m/>
    <s v="Helsinki"/>
    <m/>
    <n v="21240"/>
    <x v="4"/>
    <x v="1"/>
    <s v="Karttunen"/>
    <s v="Matti"/>
    <x v="0"/>
  </r>
  <r>
    <n v="10167"/>
    <n v="29"/>
    <n v="100"/>
    <n v="5"/>
    <n v="2940.02"/>
    <s v="10/23/2003 0:00"/>
    <x v="3"/>
    <x v="3"/>
    <x v="4"/>
    <x v="0"/>
    <x v="5"/>
    <n v="90"/>
    <s v="S700_2047"/>
    <x v="37"/>
    <s v="0695-34 6555"/>
    <s v="?kergatan 24"/>
    <m/>
    <s v="Boras"/>
    <m/>
    <s v="S-844 67"/>
    <x v="8"/>
    <x v="1"/>
    <s v="Larsson"/>
    <s v="Maria"/>
    <x v="0"/>
  </r>
  <r>
    <n v="10178"/>
    <n v="34"/>
    <n v="96.86"/>
    <n v="8"/>
    <n v="3293.24"/>
    <d v="2003-08-11T00:00:00"/>
    <x v="0"/>
    <x v="3"/>
    <x v="5"/>
    <x v="0"/>
    <x v="5"/>
    <n v="90"/>
    <s v="S700_2047"/>
    <x v="51"/>
    <s v="61.77.6555"/>
    <s v="1 rue Alsace-Lorraine"/>
    <m/>
    <s v="Toulouse"/>
    <m/>
    <n v="31000"/>
    <x v="1"/>
    <x v="1"/>
    <s v="Roulet"/>
    <s v="Annette"/>
    <x v="1"/>
  </r>
  <r>
    <n v="10186"/>
    <n v="24"/>
    <n v="99.57"/>
    <n v="5"/>
    <n v="2389.6799999999998"/>
    <s v="11/14/2003 0:00"/>
    <x v="0"/>
    <x v="3"/>
    <x v="5"/>
    <x v="0"/>
    <x v="5"/>
    <n v="90"/>
    <s v="S700_2047"/>
    <x v="52"/>
    <s v="(171) 555-7555"/>
    <s v="120 Hanover Sq."/>
    <m/>
    <s v="London"/>
    <m/>
    <s v="WA1 1DP"/>
    <x v="6"/>
    <x v="1"/>
    <s v="Hardy"/>
    <s v="Thomas"/>
    <x v="0"/>
  </r>
  <r>
    <n v="10197"/>
    <n v="24"/>
    <n v="90.52"/>
    <n v="2"/>
    <n v="2172.48"/>
    <s v="11/26/2003 0:00"/>
    <x v="0"/>
    <x v="3"/>
    <x v="5"/>
    <x v="0"/>
    <x v="5"/>
    <n v="90"/>
    <s v="S700_2047"/>
    <x v="53"/>
    <s v="(93) 203 4555"/>
    <s v="Rambla de Catalu¤a, 23"/>
    <m/>
    <s v="Barcelona"/>
    <m/>
    <n v="8022"/>
    <x v="7"/>
    <x v="1"/>
    <s v="Saavedra"/>
    <s v="Eduardo"/>
    <x v="0"/>
  </r>
  <r>
    <n v="10209"/>
    <n v="33"/>
    <n v="88.71"/>
    <n v="4"/>
    <n v="2927.43"/>
    <d v="2004-09-01T00:00:00"/>
    <x v="0"/>
    <x v="0"/>
    <x v="7"/>
    <x v="1"/>
    <x v="5"/>
    <n v="90"/>
    <s v="S700_2047"/>
    <x v="54"/>
    <n v="2155554369"/>
    <s v="6047 Douglas Av."/>
    <m/>
    <s v="Los Angeles"/>
    <s v="CA"/>
    <m/>
    <x v="0"/>
    <x v="0"/>
    <s v="Chandler"/>
    <s v="Michael"/>
    <x v="0"/>
  </r>
  <r>
    <n v="10222"/>
    <n v="26"/>
    <n v="100"/>
    <n v="8"/>
    <n v="2659.54"/>
    <s v="2/19/2004 0:00"/>
    <x v="0"/>
    <x v="0"/>
    <x v="0"/>
    <x v="1"/>
    <x v="5"/>
    <n v="90"/>
    <s v="S700_2047"/>
    <x v="55"/>
    <n v="7605558146"/>
    <s v="361 Furth Circle"/>
    <m/>
    <s v="San Diego"/>
    <s v="CA"/>
    <n v="91217"/>
    <x v="0"/>
    <x v="0"/>
    <s v="Thompson"/>
    <s v="Valarie"/>
    <x v="0"/>
  </r>
  <r>
    <n v="10249"/>
    <n v="40"/>
    <n v="95.95"/>
    <n v="4"/>
    <n v="3838"/>
    <d v="2004-08-05T00:00:00"/>
    <x v="0"/>
    <x v="1"/>
    <x v="1"/>
    <x v="1"/>
    <x v="5"/>
    <n v="90"/>
    <s v="S700_2047"/>
    <x v="33"/>
    <n v="6175555555"/>
    <s v="4658 Baden Av."/>
    <m/>
    <s v="Cambridge"/>
    <s v="MA"/>
    <n v="51247"/>
    <x v="0"/>
    <x v="0"/>
    <s v="Tseng"/>
    <s v="Kyung"/>
    <x v="1"/>
  </r>
  <r>
    <n v="10262"/>
    <n v="44"/>
    <n v="94.14"/>
    <n v="13"/>
    <n v="4142.16"/>
    <s v="6/24/2004 0:00"/>
    <x v="3"/>
    <x v="1"/>
    <x v="9"/>
    <x v="1"/>
    <x v="5"/>
    <n v="90"/>
    <s v="S700_2047"/>
    <x v="23"/>
    <s v="(91) 555 94 44"/>
    <s v="C/ Moralzarzal, 86"/>
    <m/>
    <s v="Madrid"/>
    <m/>
    <n v="28034"/>
    <x v="7"/>
    <x v="1"/>
    <s v="Freyre"/>
    <s v="Diego"/>
    <x v="1"/>
  </r>
  <r>
    <n v="10274"/>
    <n v="24"/>
    <n v="90.52"/>
    <n v="5"/>
    <n v="2172.48"/>
    <s v="7/21/2004 0:00"/>
    <x v="0"/>
    <x v="2"/>
    <x v="2"/>
    <x v="1"/>
    <x v="5"/>
    <n v="90"/>
    <s v="S700_2047"/>
    <x v="41"/>
    <n v="6175558555"/>
    <s v="7825 Douglas Av."/>
    <m/>
    <s v="Brickhaven"/>
    <s v="MA"/>
    <n v="58339"/>
    <x v="0"/>
    <x v="0"/>
    <s v="Nelson"/>
    <s v="Allen"/>
    <x v="0"/>
  </r>
  <r>
    <n v="10283"/>
    <n v="20"/>
    <n v="94.14"/>
    <n v="2"/>
    <n v="1882.8"/>
    <s v="8/20/2004 0:00"/>
    <x v="0"/>
    <x v="2"/>
    <x v="3"/>
    <x v="1"/>
    <x v="5"/>
    <n v="90"/>
    <s v="S700_2047"/>
    <x v="57"/>
    <s v="(604) 555-4555"/>
    <s v="23 Tsawassen Blvd."/>
    <m/>
    <s v="Tsawassen"/>
    <s v="BC"/>
    <s v="T2F 8M4"/>
    <x v="10"/>
    <x v="0"/>
    <s v="Lincoln"/>
    <s v="Elizabeth"/>
    <x v="0"/>
  </r>
  <r>
    <n v="10296"/>
    <n v="34"/>
    <n v="100"/>
    <n v="11"/>
    <n v="3477.86"/>
    <s v="9/15/2004 0:00"/>
    <x v="0"/>
    <x v="2"/>
    <x v="10"/>
    <x v="1"/>
    <x v="5"/>
    <n v="90"/>
    <s v="S700_2047"/>
    <x v="89"/>
    <s v="+49 89 61 08 9555"/>
    <s v="Hansastr. 15"/>
    <m/>
    <s v="Munich"/>
    <m/>
    <n v="80686"/>
    <x v="16"/>
    <x v="1"/>
    <s v="Donnermeyer"/>
    <s v="Michael"/>
    <x v="1"/>
  </r>
  <r>
    <n v="10307"/>
    <n v="34"/>
    <n v="97.76"/>
    <n v="5"/>
    <n v="3323.84"/>
    <s v="10/14/2004 0:00"/>
    <x v="0"/>
    <x v="3"/>
    <x v="4"/>
    <x v="1"/>
    <x v="5"/>
    <n v="90"/>
    <s v="S700_2047"/>
    <x v="29"/>
    <n v="2155554695"/>
    <s v="782 First Street"/>
    <m/>
    <s v="Philadelphia"/>
    <s v="PA"/>
    <n v="71270"/>
    <x v="0"/>
    <x v="0"/>
    <s v="Cervantes"/>
    <s v="Francisca"/>
    <x v="1"/>
  </r>
  <r>
    <n v="10316"/>
    <n v="45"/>
    <n v="93.24"/>
    <n v="13"/>
    <n v="4195.8"/>
    <d v="2004-01-11T00:00:00"/>
    <x v="0"/>
    <x v="3"/>
    <x v="5"/>
    <x v="1"/>
    <x v="5"/>
    <n v="90"/>
    <s v="S700_2047"/>
    <x v="59"/>
    <s v="(198) 555-8888"/>
    <s v="Garden House Crowther Way"/>
    <m/>
    <s v="Cowes"/>
    <s v="Isle of Wight"/>
    <s v="PO31 7PJ"/>
    <x v="6"/>
    <x v="1"/>
    <s v="Bennett"/>
    <s v="Helen"/>
    <x v="1"/>
  </r>
  <r>
    <n v="10328"/>
    <n v="41"/>
    <n v="100"/>
    <n v="9"/>
    <n v="4156.58"/>
    <d v="2004-12-11T00:00:00"/>
    <x v="0"/>
    <x v="3"/>
    <x v="5"/>
    <x v="1"/>
    <x v="5"/>
    <n v="90"/>
    <s v="S700_2047"/>
    <x v="86"/>
    <s v="035-640555"/>
    <s v="Via Ludovico il Moro 22"/>
    <m/>
    <s v="Bergamo"/>
    <m/>
    <n v="24100"/>
    <x v="12"/>
    <x v="1"/>
    <s v="Rovelli"/>
    <s v="Giovanni"/>
    <x v="1"/>
  </r>
  <r>
    <n v="10339"/>
    <n v="55"/>
    <n v="71.25"/>
    <n v="15"/>
    <n v="3918.75"/>
    <s v="11/23/2004 0:00"/>
    <x v="0"/>
    <x v="3"/>
    <x v="5"/>
    <x v="1"/>
    <x v="5"/>
    <n v="90"/>
    <s v="S700_2047"/>
    <x v="35"/>
    <s v="+81 3 3584 0555"/>
    <s v="2-2-8 Roppongi"/>
    <m/>
    <s v="Minato-ku"/>
    <s v="Tokyo"/>
    <s v="106-0032"/>
    <x v="11"/>
    <x v="3"/>
    <s v="Shimamura"/>
    <s v="Akiko"/>
    <x v="1"/>
  </r>
  <r>
    <n v="10352"/>
    <n v="23"/>
    <n v="100"/>
    <n v="3"/>
    <n v="2352.67"/>
    <d v="2004-03-12T00:00:00"/>
    <x v="0"/>
    <x v="3"/>
    <x v="6"/>
    <x v="1"/>
    <x v="5"/>
    <n v="90"/>
    <s v="S700_2047"/>
    <x v="91"/>
    <n v="6175558428"/>
    <s v="16780 Pompton St."/>
    <m/>
    <s v="Brickhaven"/>
    <s v="MA"/>
    <n v="58339"/>
    <x v="0"/>
    <x v="0"/>
    <s v="Taylor"/>
    <s v="Leslie"/>
    <x v="0"/>
  </r>
  <r>
    <n v="10361"/>
    <n v="24"/>
    <n v="45.39"/>
    <n v="14"/>
    <n v="1089.3599999999999"/>
    <s v="12/17/2004 0:00"/>
    <x v="0"/>
    <x v="3"/>
    <x v="6"/>
    <x v="1"/>
    <x v="5"/>
    <n v="90"/>
    <s v="S700_2047"/>
    <x v="20"/>
    <s v="+61 2 9495 8555"/>
    <s v="Monitor Money Building, 815 Pacific Hwy"/>
    <s v="Level 6"/>
    <s v="Chatswood"/>
    <s v="NSW"/>
    <n v="2067"/>
    <x v="3"/>
    <x v="2"/>
    <s v="Huxley"/>
    <s v="Adrian"/>
    <x v="0"/>
  </r>
  <r>
    <n v="10373"/>
    <n v="32"/>
    <n v="84.41"/>
    <n v="15"/>
    <n v="2701.12"/>
    <s v="1/31/2005 0:00"/>
    <x v="0"/>
    <x v="0"/>
    <x v="7"/>
    <x v="2"/>
    <x v="5"/>
    <n v="90"/>
    <s v="S700_2047"/>
    <x v="60"/>
    <s v="981-443655"/>
    <s v="Torikatu 38"/>
    <m/>
    <s v="Oulu"/>
    <m/>
    <n v="90110"/>
    <x v="4"/>
    <x v="1"/>
    <s v="Koskitalo"/>
    <s v="Pirkko"/>
    <x v="0"/>
  </r>
  <r>
    <n v="10386"/>
    <n v="29"/>
    <n v="85.76"/>
    <n v="13"/>
    <n v="2487.04"/>
    <d v="2005-01-03T00:00:00"/>
    <x v="5"/>
    <x v="0"/>
    <x v="11"/>
    <x v="2"/>
    <x v="5"/>
    <n v="90"/>
    <s v="S700_2047"/>
    <x v="23"/>
    <s v="(91) 555 94 44"/>
    <s v="C/ Moralzarzal, 86"/>
    <m/>
    <s v="Madrid"/>
    <m/>
    <n v="28034"/>
    <x v="7"/>
    <x v="1"/>
    <s v="Freyre"/>
    <s v="Diego"/>
    <x v="0"/>
  </r>
  <r>
    <n v="10398"/>
    <n v="36"/>
    <n v="100"/>
    <n v="7"/>
    <n v="3910.32"/>
    <s v="3/30/2005 0:00"/>
    <x v="0"/>
    <x v="0"/>
    <x v="11"/>
    <x v="2"/>
    <x v="5"/>
    <n v="90"/>
    <s v="S700_2047"/>
    <x v="1"/>
    <s v="26.47.1555"/>
    <s v="59 rue de l'Abbaye"/>
    <m/>
    <s v="Reims"/>
    <m/>
    <n v="51100"/>
    <x v="1"/>
    <x v="1"/>
    <s v="Henriot"/>
    <s v="Paul"/>
    <x v="1"/>
  </r>
  <r>
    <n v="10400"/>
    <n v="46"/>
    <n v="87.8"/>
    <n v="5"/>
    <n v="4038.8"/>
    <d v="2005-01-04T00:00:00"/>
    <x v="0"/>
    <x v="1"/>
    <x v="8"/>
    <x v="2"/>
    <x v="5"/>
    <n v="90"/>
    <s v="S700_2047"/>
    <x v="61"/>
    <n v="4085553659"/>
    <s v="3086 Ingle Ln."/>
    <m/>
    <s v="San Jose"/>
    <s v="CA"/>
    <n v="94217"/>
    <x v="0"/>
    <x v="0"/>
    <s v="Frick"/>
    <s v="Sue"/>
    <x v="1"/>
  </r>
  <r>
    <n v="10415"/>
    <n v="32"/>
    <n v="95.95"/>
    <n v="4"/>
    <n v="3070.4"/>
    <d v="2005-09-05T00:00:00"/>
    <x v="1"/>
    <x v="1"/>
    <x v="1"/>
    <x v="2"/>
    <x v="5"/>
    <n v="90"/>
    <s v="S700_2047"/>
    <x v="87"/>
    <s v="61-9-3844-6555"/>
    <s v="7 Allen Street"/>
    <m/>
    <s v="Glen Waverly"/>
    <s v="Victoria"/>
    <n v="3150"/>
    <x v="3"/>
    <x v="2"/>
    <s v="Connery"/>
    <s v="Sean"/>
    <x v="1"/>
  </r>
  <r>
    <n v="10106"/>
    <n v="34"/>
    <n v="100"/>
    <n v="9"/>
    <n v="3763.46"/>
    <s v="2/17/2003 0:00"/>
    <x v="0"/>
    <x v="0"/>
    <x v="0"/>
    <x v="0"/>
    <x v="4"/>
    <n v="99"/>
    <s v="S700_2466"/>
    <x v="86"/>
    <s v="035-640555"/>
    <s v="Via Ludovico il Moro 22"/>
    <m/>
    <s v="Bergamo"/>
    <m/>
    <n v="24100"/>
    <x v="12"/>
    <x v="1"/>
    <s v="Rovelli"/>
    <s v="Giovanni"/>
    <x v="1"/>
  </r>
  <r>
    <n v="10120"/>
    <n v="24"/>
    <n v="100"/>
    <n v="15"/>
    <n v="2584.8000000000002"/>
    <s v="4/29/2003 0:00"/>
    <x v="0"/>
    <x v="1"/>
    <x v="8"/>
    <x v="0"/>
    <x v="4"/>
    <n v="99"/>
    <s v="S700_2466"/>
    <x v="10"/>
    <s v="03 9520 4555"/>
    <s v="636 St Kilda Road"/>
    <s v="Level 3"/>
    <s v="Melbourne"/>
    <s v="Victoria"/>
    <n v="3004"/>
    <x v="3"/>
    <x v="2"/>
    <s v="Ferguson"/>
    <s v="Peter"/>
    <x v="0"/>
  </r>
  <r>
    <n v="10131"/>
    <n v="40"/>
    <n v="100"/>
    <n v="1"/>
    <n v="4427.6000000000004"/>
    <s v="6/16/2003 0:00"/>
    <x v="0"/>
    <x v="1"/>
    <x v="9"/>
    <x v="0"/>
    <x v="4"/>
    <n v="99"/>
    <s v="S700_2466"/>
    <x v="88"/>
    <n v="2035554407"/>
    <s v="2440 Pompton St."/>
    <m/>
    <s v="Glendale"/>
    <s v="CT"/>
    <n v="97561"/>
    <x v="0"/>
    <x v="0"/>
    <s v="Lewis"/>
    <s v="Dan"/>
    <x v="1"/>
  </r>
  <r>
    <n v="10143"/>
    <n v="26"/>
    <n v="82.77"/>
    <n v="4"/>
    <n v="2152.02"/>
    <d v="2003-10-08T00:00:00"/>
    <x v="0"/>
    <x v="2"/>
    <x v="3"/>
    <x v="0"/>
    <x v="4"/>
    <n v="99"/>
    <s v="S700_2466"/>
    <x v="50"/>
    <n v="5085559555"/>
    <s v="4575 Hillside Dr."/>
    <m/>
    <s v="New Bedford"/>
    <s v="MA"/>
    <n v="50553"/>
    <x v="0"/>
    <x v="0"/>
    <s v="Tam"/>
    <s v="Wing C"/>
    <x v="0"/>
  </r>
  <r>
    <n v="10155"/>
    <n v="20"/>
    <n v="100"/>
    <n v="2"/>
    <n v="2353.4"/>
    <d v="2003-06-10T00:00:00"/>
    <x v="0"/>
    <x v="3"/>
    <x v="4"/>
    <x v="0"/>
    <x v="4"/>
    <n v="99"/>
    <s v="S700_2466"/>
    <x v="16"/>
    <s v="90-224 8555"/>
    <s v="Keskuskatu 45"/>
    <m/>
    <s v="Helsinki"/>
    <m/>
    <n v="21240"/>
    <x v="4"/>
    <x v="1"/>
    <s v="Karttunen"/>
    <s v="Matti"/>
    <x v="0"/>
  </r>
  <r>
    <n v="10168"/>
    <n v="31"/>
    <n v="100"/>
    <n v="16"/>
    <n v="3431.39"/>
    <s v="10/28/2003 0:00"/>
    <x v="0"/>
    <x v="3"/>
    <x v="4"/>
    <x v="0"/>
    <x v="4"/>
    <n v="99"/>
    <s v="S700_2466"/>
    <x v="5"/>
    <n v="6505556809"/>
    <s v="9408 Furth Circle"/>
    <m/>
    <s v="Burlingame"/>
    <s v="CA"/>
    <n v="94217"/>
    <x v="0"/>
    <x v="0"/>
    <s v="Hirano"/>
    <s v="Juri"/>
    <x v="1"/>
  </r>
  <r>
    <n v="10178"/>
    <n v="22"/>
    <n v="87.75"/>
    <n v="1"/>
    <n v="1930.5"/>
    <d v="2003-08-11T00:00:00"/>
    <x v="0"/>
    <x v="3"/>
    <x v="5"/>
    <x v="0"/>
    <x v="4"/>
    <n v="99"/>
    <s v="S700_2466"/>
    <x v="51"/>
    <s v="61.77.6555"/>
    <s v="1 rue Alsace-Lorraine"/>
    <m/>
    <s v="Toulouse"/>
    <m/>
    <n v="31000"/>
    <x v="1"/>
    <x v="1"/>
    <s v="Roulet"/>
    <s v="Annette"/>
    <x v="0"/>
  </r>
  <r>
    <n v="10198"/>
    <n v="42"/>
    <n v="100"/>
    <n v="1"/>
    <n v="4774.5600000000004"/>
    <s v="11/27/2003 0:00"/>
    <x v="0"/>
    <x v="3"/>
    <x v="5"/>
    <x v="0"/>
    <x v="4"/>
    <n v="99"/>
    <s v="S700_2466"/>
    <x v="66"/>
    <s v="+63 2 555 3587"/>
    <s v="15 McCallum Street - NatWest Center #13-03"/>
    <m/>
    <s v="Makati City"/>
    <m/>
    <s v="1227 MM"/>
    <x v="15"/>
    <x v="3"/>
    <s v="Cruz"/>
    <s v="Arnold"/>
    <x v="1"/>
  </r>
  <r>
    <n v="10210"/>
    <n v="26"/>
    <n v="99.72"/>
    <n v="14"/>
    <n v="2592.7199999999998"/>
    <d v="2004-12-01T00:00:00"/>
    <x v="0"/>
    <x v="0"/>
    <x v="7"/>
    <x v="1"/>
    <x v="4"/>
    <n v="99"/>
    <s v="S700_2466"/>
    <x v="44"/>
    <s v="+81 06 6342 5555"/>
    <s v="Dojima Avanza 4F, 1-6-20 Dojima, Kita-ku"/>
    <m/>
    <s v="Osaka"/>
    <s v="Osaka"/>
    <s v="530-0003"/>
    <x v="11"/>
    <x v="3"/>
    <s v="Kentary"/>
    <s v="Mory"/>
    <x v="0"/>
  </r>
  <r>
    <n v="10222"/>
    <n v="37"/>
    <n v="87.75"/>
    <n v="1"/>
    <n v="3246.75"/>
    <s v="2/19/2004 0:00"/>
    <x v="0"/>
    <x v="0"/>
    <x v="0"/>
    <x v="1"/>
    <x v="4"/>
    <n v="99"/>
    <s v="S700_2466"/>
    <x v="55"/>
    <n v="7605558146"/>
    <s v="361 Furth Circle"/>
    <m/>
    <s v="San Diego"/>
    <s v="CA"/>
    <n v="91217"/>
    <x v="0"/>
    <x v="0"/>
    <s v="Thompson"/>
    <s v="Valarie"/>
    <x v="1"/>
  </r>
  <r>
    <n v="10235"/>
    <n v="38"/>
    <n v="88.75"/>
    <n v="10"/>
    <n v="3372.5"/>
    <d v="2004-02-04T00:00:00"/>
    <x v="0"/>
    <x v="1"/>
    <x v="8"/>
    <x v="1"/>
    <x v="4"/>
    <n v="99"/>
    <s v="S700_2466"/>
    <x v="57"/>
    <s v="(604) 555-4555"/>
    <s v="23 Tsawassen Blvd."/>
    <m/>
    <s v="Tsawassen"/>
    <s v="BC"/>
    <s v="T2F 8M4"/>
    <x v="10"/>
    <x v="0"/>
    <s v="Lincoln"/>
    <s v="Elizabeth"/>
    <x v="1"/>
  </r>
  <r>
    <n v="10250"/>
    <n v="35"/>
    <n v="100"/>
    <n v="11"/>
    <n v="3909.15"/>
    <d v="2004-11-05T00:00:00"/>
    <x v="0"/>
    <x v="1"/>
    <x v="1"/>
    <x v="1"/>
    <x v="4"/>
    <n v="99"/>
    <s v="S700_2466"/>
    <x v="61"/>
    <n v="4085553659"/>
    <s v="3086 Ingle Ln."/>
    <m/>
    <s v="San Jose"/>
    <s v="CA"/>
    <n v="94217"/>
    <x v="0"/>
    <x v="0"/>
    <s v="Frick"/>
    <s v="Sue"/>
    <x v="1"/>
  </r>
  <r>
    <n v="10262"/>
    <n v="33"/>
    <n v="90.75"/>
    <n v="6"/>
    <n v="2994.75"/>
    <s v="6/24/2004 0:00"/>
    <x v="3"/>
    <x v="1"/>
    <x v="9"/>
    <x v="1"/>
    <x v="4"/>
    <n v="99"/>
    <s v="S700_2466"/>
    <x v="23"/>
    <s v="(91) 555 94 44"/>
    <s v="C/ Moralzarzal, 86"/>
    <m/>
    <s v="Madrid"/>
    <m/>
    <n v="28034"/>
    <x v="7"/>
    <x v="1"/>
    <s v="Freyre"/>
    <s v="Diego"/>
    <x v="0"/>
  </r>
  <r>
    <n v="10275"/>
    <n v="39"/>
    <n v="100"/>
    <n v="16"/>
    <n v="4472.5200000000004"/>
    <s v="7/23/2004 0:00"/>
    <x v="0"/>
    <x v="2"/>
    <x v="2"/>
    <x v="1"/>
    <x v="4"/>
    <n v="99"/>
    <s v="S700_2466"/>
    <x v="14"/>
    <s v="40.67.8555"/>
    <s v="67, rue des Cinquante Otages"/>
    <m/>
    <s v="Nantes"/>
    <m/>
    <n v="44000"/>
    <x v="1"/>
    <x v="1"/>
    <s v="Labrune"/>
    <s v="Janine"/>
    <x v="1"/>
  </r>
  <r>
    <n v="10284"/>
    <n v="45"/>
    <n v="100"/>
    <n v="8"/>
    <n v="4576.95"/>
    <s v="8/21/2004 0:00"/>
    <x v="0"/>
    <x v="2"/>
    <x v="3"/>
    <x v="1"/>
    <x v="4"/>
    <n v="99"/>
    <s v="S700_2466"/>
    <x v="85"/>
    <s v="+47 2212 1555"/>
    <s v="Drammensveien 126 A, PB 744 Sentrum"/>
    <m/>
    <s v="Oslo"/>
    <m/>
    <s v="N 0106"/>
    <x v="2"/>
    <x v="1"/>
    <s v="Klaeboe"/>
    <s v="Jan"/>
    <x v="1"/>
  </r>
  <r>
    <n v="10296"/>
    <n v="24"/>
    <n v="100"/>
    <n v="4"/>
    <n v="2441.04"/>
    <s v="9/15/2004 0:00"/>
    <x v="0"/>
    <x v="2"/>
    <x v="10"/>
    <x v="1"/>
    <x v="4"/>
    <n v="99"/>
    <s v="S700_2466"/>
    <x v="89"/>
    <s v="+49 89 61 08 9555"/>
    <s v="Hansastr. 15"/>
    <m/>
    <s v="Munich"/>
    <m/>
    <n v="80686"/>
    <x v="16"/>
    <x v="1"/>
    <s v="Donnermeyer"/>
    <s v="Michael"/>
    <x v="0"/>
  </r>
  <r>
    <n v="10308"/>
    <n v="35"/>
    <n v="88.75"/>
    <n v="14"/>
    <n v="3106.25"/>
    <s v="10/15/2004 0:00"/>
    <x v="0"/>
    <x v="3"/>
    <x v="4"/>
    <x v="1"/>
    <x v="4"/>
    <n v="99"/>
    <s v="S700_2466"/>
    <x v="47"/>
    <n v="9145554562"/>
    <s v="3758 North Pendale Street"/>
    <m/>
    <s v="White Plains"/>
    <s v="NY"/>
    <n v="24067"/>
    <x v="0"/>
    <x v="0"/>
    <s v="Frick"/>
    <s v="Steve"/>
    <x v="1"/>
  </r>
  <r>
    <n v="10316"/>
    <n v="23"/>
    <n v="100"/>
    <n v="6"/>
    <n v="2706.41"/>
    <d v="2004-01-11T00:00:00"/>
    <x v="0"/>
    <x v="3"/>
    <x v="5"/>
    <x v="1"/>
    <x v="4"/>
    <n v="99"/>
    <s v="S700_2466"/>
    <x v="59"/>
    <s v="(198) 555-8888"/>
    <s v="Garden House Crowther Way"/>
    <m/>
    <s v="Cowes"/>
    <s v="Isle of Wight"/>
    <s v="PO31 7PJ"/>
    <x v="6"/>
    <x v="1"/>
    <s v="Bennett"/>
    <s v="Helen"/>
    <x v="0"/>
  </r>
  <r>
    <n v="10328"/>
    <n v="37"/>
    <n v="100"/>
    <n v="10"/>
    <n v="4021.53"/>
    <d v="2004-12-11T00:00:00"/>
    <x v="0"/>
    <x v="3"/>
    <x v="5"/>
    <x v="1"/>
    <x v="4"/>
    <n v="99"/>
    <s v="S700_2466"/>
    <x v="86"/>
    <s v="035-640555"/>
    <s v="Via Ludovico il Moro 22"/>
    <m/>
    <s v="Bergamo"/>
    <m/>
    <n v="24100"/>
    <x v="12"/>
    <x v="1"/>
    <s v="Rovelli"/>
    <s v="Giovanni"/>
    <x v="1"/>
  </r>
  <r>
    <n v="10340"/>
    <n v="55"/>
    <n v="87.75"/>
    <n v="7"/>
    <n v="4826.25"/>
    <s v="11/24/2004 0:00"/>
    <x v="0"/>
    <x v="3"/>
    <x v="5"/>
    <x v="1"/>
    <x v="4"/>
    <n v="99"/>
    <s v="S700_2466"/>
    <x v="53"/>
    <s v="(93) 203 4555"/>
    <s v="Rambla de Catalu¤a, 23"/>
    <m/>
    <s v="Barcelona"/>
    <m/>
    <n v="8022"/>
    <x v="7"/>
    <x v="1"/>
    <s v="Saavedra"/>
    <s v="Eduardo"/>
    <x v="1"/>
  </r>
  <r>
    <n v="10352"/>
    <n v="49"/>
    <n v="100"/>
    <n v="2"/>
    <n v="4935.28"/>
    <d v="2004-03-12T00:00:00"/>
    <x v="0"/>
    <x v="3"/>
    <x v="6"/>
    <x v="1"/>
    <x v="4"/>
    <n v="99"/>
    <s v="S700_2466"/>
    <x v="91"/>
    <n v="6175558428"/>
    <s v="16780 Pompton St."/>
    <m/>
    <s v="Brickhaven"/>
    <s v="MA"/>
    <n v="58339"/>
    <x v="0"/>
    <x v="0"/>
    <s v="Taylor"/>
    <s v="Leslie"/>
    <x v="1"/>
  </r>
  <r>
    <n v="10361"/>
    <n v="26"/>
    <n v="100"/>
    <n v="9"/>
    <n v="2754.7"/>
    <s v="12/17/2004 0:00"/>
    <x v="0"/>
    <x v="3"/>
    <x v="6"/>
    <x v="1"/>
    <x v="4"/>
    <n v="99"/>
    <s v="S700_2466"/>
    <x v="20"/>
    <s v="+61 2 9495 8555"/>
    <s v="Monitor Money Building, 815 Pacific Hwy"/>
    <s v="Level 6"/>
    <s v="Chatswood"/>
    <s v="NSW"/>
    <n v="2067"/>
    <x v="3"/>
    <x v="2"/>
    <s v="Huxley"/>
    <s v="Adrian"/>
    <x v="0"/>
  </r>
  <r>
    <n v="10375"/>
    <n v="33"/>
    <n v="100"/>
    <n v="1"/>
    <n v="3856.71"/>
    <d v="2005-03-02T00:00:00"/>
    <x v="0"/>
    <x v="0"/>
    <x v="0"/>
    <x v="2"/>
    <x v="4"/>
    <n v="99"/>
    <s v="S700_2466"/>
    <x v="14"/>
    <s v="40.67.8555"/>
    <s v="67, rue des Cinquante Otages"/>
    <m/>
    <s v="Nantes"/>
    <m/>
    <n v="44000"/>
    <x v="1"/>
    <x v="1"/>
    <s v="Labrune"/>
    <s v="Janine"/>
    <x v="1"/>
  </r>
  <r>
    <n v="10386"/>
    <n v="37"/>
    <n v="83.84"/>
    <n v="14"/>
    <n v="3102.08"/>
    <d v="2005-01-03T00:00:00"/>
    <x v="5"/>
    <x v="0"/>
    <x v="11"/>
    <x v="2"/>
    <x v="4"/>
    <n v="99"/>
    <s v="S700_2466"/>
    <x v="23"/>
    <s v="(91) 555 94 44"/>
    <s v="C/ Moralzarzal, 86"/>
    <m/>
    <s v="Madrid"/>
    <m/>
    <n v="28034"/>
    <x v="7"/>
    <x v="1"/>
    <s v="Freyre"/>
    <s v="Diego"/>
    <x v="1"/>
  </r>
  <r>
    <n v="10398"/>
    <n v="22"/>
    <n v="86.76"/>
    <n v="8"/>
    <n v="1908.72"/>
    <s v="3/30/2005 0:00"/>
    <x v="0"/>
    <x v="0"/>
    <x v="11"/>
    <x v="2"/>
    <x v="4"/>
    <n v="99"/>
    <s v="S700_2466"/>
    <x v="1"/>
    <s v="26.47.1555"/>
    <s v="59 rue de l'Abbaye"/>
    <m/>
    <s v="Reims"/>
    <m/>
    <n v="51100"/>
    <x v="1"/>
    <x v="1"/>
    <s v="Henriot"/>
    <s v="Paul"/>
    <x v="0"/>
  </r>
  <r>
    <n v="10401"/>
    <n v="85"/>
    <n v="88.75"/>
    <n v="10"/>
    <n v="7543.75"/>
    <d v="2005-03-04T00:00:00"/>
    <x v="4"/>
    <x v="1"/>
    <x v="8"/>
    <x v="2"/>
    <x v="4"/>
    <n v="99"/>
    <s v="S700_2466"/>
    <x v="12"/>
    <n v="2015559350"/>
    <s v="7476 Moss Rd."/>
    <m/>
    <s v="Newark"/>
    <s v="NJ"/>
    <n v="94019"/>
    <x v="0"/>
    <x v="0"/>
    <s v="Brown"/>
    <s v="William"/>
    <x v="2"/>
  </r>
  <r>
    <n v="10416"/>
    <n v="22"/>
    <n v="100"/>
    <n v="11"/>
    <n v="2457.1799999999998"/>
    <d v="2005-10-05T00:00:00"/>
    <x v="0"/>
    <x v="1"/>
    <x v="1"/>
    <x v="2"/>
    <x v="4"/>
    <n v="99"/>
    <s v="S700_2466"/>
    <x v="70"/>
    <s v="0522-556555"/>
    <s v="Strada Provinciale 124"/>
    <m/>
    <s v="Reggio Emilia"/>
    <m/>
    <n v="42100"/>
    <x v="12"/>
    <x v="1"/>
    <s v="Moroni"/>
    <s v="Maurizio"/>
    <x v="0"/>
  </r>
  <r>
    <n v="10105"/>
    <n v="31"/>
    <n v="65.77"/>
    <n v="3"/>
    <n v="2038.87"/>
    <d v="2003-11-02T00:00:00"/>
    <x v="0"/>
    <x v="0"/>
    <x v="0"/>
    <x v="0"/>
    <x v="5"/>
    <n v="72"/>
    <s v="S700_2610"/>
    <x v="48"/>
    <s v="31 12 3555"/>
    <s v="Vinb'ltet 34"/>
    <m/>
    <s v="Kobenhavn"/>
    <m/>
    <n v="1734"/>
    <x v="13"/>
    <x v="1"/>
    <s v="Petersen"/>
    <s v="Jytte"/>
    <x v="0"/>
  </r>
  <r>
    <n v="10119"/>
    <n v="38"/>
    <n v="65.77"/>
    <n v="12"/>
    <n v="2499.2600000000002"/>
    <s v="4/28/2003 0:00"/>
    <x v="0"/>
    <x v="1"/>
    <x v="8"/>
    <x v="0"/>
    <x v="5"/>
    <n v="72"/>
    <s v="S700_2610"/>
    <x v="19"/>
    <s v="6562-9555"/>
    <s v="Geislweg 14"/>
    <m/>
    <s v="Salzburg"/>
    <m/>
    <n v="5020"/>
    <x v="5"/>
    <x v="1"/>
    <s v="Pipps"/>
    <s v="Georg"/>
    <x v="0"/>
  </r>
  <r>
    <n v="10129"/>
    <n v="45"/>
    <n v="85.29"/>
    <n v="3"/>
    <n v="3838.05"/>
    <d v="2003-12-06T00:00:00"/>
    <x v="0"/>
    <x v="1"/>
    <x v="9"/>
    <x v="0"/>
    <x v="5"/>
    <n v="72"/>
    <s v="S700_2610"/>
    <x v="49"/>
    <s v="(171) 555-0297"/>
    <s v="35 King George"/>
    <m/>
    <s v="London"/>
    <m/>
    <s v="WX3 6FW"/>
    <x v="6"/>
    <x v="1"/>
    <s v="Brown"/>
    <s v="Ann"/>
    <x v="1"/>
  </r>
  <r>
    <n v="10143"/>
    <n v="31"/>
    <n v="85.29"/>
    <n v="16"/>
    <n v="2643.99"/>
    <d v="2003-10-08T00:00:00"/>
    <x v="0"/>
    <x v="2"/>
    <x v="3"/>
    <x v="0"/>
    <x v="5"/>
    <n v="72"/>
    <s v="S700_2610"/>
    <x v="50"/>
    <n v="5085559555"/>
    <s v="4575 Hillside Dr."/>
    <m/>
    <s v="New Bedford"/>
    <s v="MA"/>
    <n v="50553"/>
    <x v="0"/>
    <x v="0"/>
    <s v="Tam"/>
    <s v="Wing C"/>
    <x v="0"/>
  </r>
  <r>
    <n v="10154"/>
    <n v="36"/>
    <n v="64.33"/>
    <n v="1"/>
    <n v="2315.88"/>
    <d v="2003-02-10T00:00:00"/>
    <x v="0"/>
    <x v="3"/>
    <x v="4"/>
    <x v="0"/>
    <x v="5"/>
    <n v="72"/>
    <s v="S700_2610"/>
    <x v="80"/>
    <n v="3105552373"/>
    <s v="4097 Douglas Av."/>
    <m/>
    <s v="Glendale"/>
    <s v="CA"/>
    <n v="92561"/>
    <x v="0"/>
    <x v="0"/>
    <s v="Young"/>
    <s v="Leslie"/>
    <x v="0"/>
  </r>
  <r>
    <n v="10167"/>
    <n v="46"/>
    <n v="70.11"/>
    <n v="10"/>
    <n v="3225.06"/>
    <s v="10/23/2003 0:00"/>
    <x v="3"/>
    <x v="3"/>
    <x v="4"/>
    <x v="0"/>
    <x v="5"/>
    <n v="72"/>
    <s v="S700_2610"/>
    <x v="37"/>
    <s v="0695-34 6555"/>
    <s v="?kergatan 24"/>
    <m/>
    <s v="Boras"/>
    <m/>
    <s v="S-844 67"/>
    <x v="8"/>
    <x v="1"/>
    <s v="Larsson"/>
    <s v="Maria"/>
    <x v="1"/>
  </r>
  <r>
    <n v="10177"/>
    <n v="32"/>
    <n v="76.62"/>
    <n v="1"/>
    <n v="2451.84"/>
    <d v="2003-07-11T00:00:00"/>
    <x v="0"/>
    <x v="3"/>
    <x v="5"/>
    <x v="0"/>
    <x v="5"/>
    <n v="72"/>
    <s v="S700_2610"/>
    <x v="76"/>
    <s v="+34 913 728 555"/>
    <s v="Merchants House, 27-30 Merchant's Quay"/>
    <m/>
    <s v="Madrid"/>
    <m/>
    <n v="28023"/>
    <x v="7"/>
    <x v="1"/>
    <s v="Fernandez"/>
    <s v="Jesus"/>
    <x v="0"/>
  </r>
  <r>
    <n v="10185"/>
    <n v="39"/>
    <n v="57.82"/>
    <n v="1"/>
    <n v="2254.98"/>
    <s v="11/14/2003 0:00"/>
    <x v="0"/>
    <x v="3"/>
    <x v="5"/>
    <x v="0"/>
    <x v="5"/>
    <n v="72"/>
    <s v="S700_2610"/>
    <x v="50"/>
    <n v="5085559555"/>
    <s v="4575 Hillside Dr."/>
    <m/>
    <s v="New Bedford"/>
    <s v="MA"/>
    <n v="50553"/>
    <x v="0"/>
    <x v="0"/>
    <s v="Tam"/>
    <s v="Wing C"/>
    <x v="0"/>
  </r>
  <r>
    <n v="10197"/>
    <n v="50"/>
    <n v="78.790000000000006"/>
    <n v="7"/>
    <n v="3939.5"/>
    <s v="11/26/2003 0:00"/>
    <x v="0"/>
    <x v="3"/>
    <x v="5"/>
    <x v="0"/>
    <x v="5"/>
    <n v="72"/>
    <s v="S700_2610"/>
    <x v="53"/>
    <s v="(93) 203 4555"/>
    <s v="Rambla de Catalu¤a, 23"/>
    <m/>
    <s v="Barcelona"/>
    <m/>
    <n v="8022"/>
    <x v="7"/>
    <x v="1"/>
    <s v="Saavedra"/>
    <s v="Eduardo"/>
    <x v="1"/>
  </r>
  <r>
    <n v="10208"/>
    <n v="46"/>
    <n v="74.45"/>
    <n v="1"/>
    <n v="3424.7"/>
    <d v="2004-02-01T00:00:00"/>
    <x v="0"/>
    <x v="0"/>
    <x v="7"/>
    <x v="1"/>
    <x v="5"/>
    <n v="72"/>
    <s v="S700_2610"/>
    <x v="30"/>
    <s v="78.32.5555"/>
    <s v="2, rue du Commerce"/>
    <m/>
    <s v="Lyon"/>
    <m/>
    <n v="69004"/>
    <x v="1"/>
    <x v="1"/>
    <s v="Saveley"/>
    <s v="Mary"/>
    <x v="1"/>
  </r>
  <r>
    <n v="10222"/>
    <n v="36"/>
    <n v="80.95"/>
    <n v="13"/>
    <n v="2914.2"/>
    <s v="2/19/2004 0:00"/>
    <x v="0"/>
    <x v="0"/>
    <x v="0"/>
    <x v="1"/>
    <x v="5"/>
    <n v="72"/>
    <s v="S700_2610"/>
    <x v="55"/>
    <n v="7605558146"/>
    <s v="361 Furth Circle"/>
    <m/>
    <s v="San Diego"/>
    <s v="CA"/>
    <n v="91217"/>
    <x v="0"/>
    <x v="0"/>
    <s v="Thompson"/>
    <s v="Valarie"/>
    <x v="0"/>
  </r>
  <r>
    <n v="10233"/>
    <n v="29"/>
    <n v="82.4"/>
    <n v="1"/>
    <n v="2389.6"/>
    <s v="3/29/2004 0:00"/>
    <x v="0"/>
    <x v="0"/>
    <x v="11"/>
    <x v="1"/>
    <x v="5"/>
    <n v="72"/>
    <s v="S700_2610"/>
    <x v="12"/>
    <n v="2015559350"/>
    <s v="7476 Moss Rd."/>
    <m/>
    <s v="Newark"/>
    <s v="NJ"/>
    <n v="94019"/>
    <x v="0"/>
    <x v="0"/>
    <s v="Brown"/>
    <s v="William"/>
    <x v="0"/>
  </r>
  <r>
    <n v="10248"/>
    <n v="32"/>
    <n v="75.89"/>
    <n v="4"/>
    <n v="2428.48"/>
    <d v="2004-07-05T00:00:00"/>
    <x v="3"/>
    <x v="1"/>
    <x v="1"/>
    <x v="1"/>
    <x v="5"/>
    <n v="72"/>
    <s v="S700_2610"/>
    <x v="0"/>
    <n v="2125557818"/>
    <s v="897 Long Airport Avenue"/>
    <m/>
    <s v="NYC"/>
    <s v="NY"/>
    <n v="10022"/>
    <x v="0"/>
    <x v="0"/>
    <s v="Yu"/>
    <s v="Kwai"/>
    <x v="0"/>
  </r>
  <r>
    <n v="10261"/>
    <n v="44"/>
    <n v="68.67"/>
    <n v="2"/>
    <n v="3021.48"/>
    <s v="6/17/2004 0:00"/>
    <x v="0"/>
    <x v="1"/>
    <x v="9"/>
    <x v="1"/>
    <x v="5"/>
    <n v="72"/>
    <s v="S700_2610"/>
    <x v="43"/>
    <s v="(514) 555-8054"/>
    <s v="43 rue St. Laurent"/>
    <m/>
    <s v="Montreal"/>
    <s v="Quebec"/>
    <s v="H1J 1C3"/>
    <x v="10"/>
    <x v="0"/>
    <s v="Fresnisre"/>
    <s v="Jean"/>
    <x v="1"/>
  </r>
  <r>
    <n v="10273"/>
    <n v="42"/>
    <n v="62.16"/>
    <n v="5"/>
    <n v="2610.7199999999998"/>
    <s v="7/21/2004 0:00"/>
    <x v="0"/>
    <x v="2"/>
    <x v="2"/>
    <x v="1"/>
    <x v="5"/>
    <n v="72"/>
    <s v="S700_2610"/>
    <x v="56"/>
    <s v="(02) 5554 67"/>
    <s v="Rue Joseph-Bens 532"/>
    <m/>
    <s v="Bruxelles"/>
    <m/>
    <s v="B-1180"/>
    <x v="14"/>
    <x v="1"/>
    <s v="Dewey"/>
    <s v="Catherine"/>
    <x v="0"/>
  </r>
  <r>
    <n v="10283"/>
    <n v="47"/>
    <n v="65.77"/>
    <n v="7"/>
    <n v="3091.19"/>
    <s v="8/20/2004 0:00"/>
    <x v="0"/>
    <x v="2"/>
    <x v="3"/>
    <x v="1"/>
    <x v="5"/>
    <n v="72"/>
    <s v="S700_2610"/>
    <x v="57"/>
    <s v="(604) 555-4555"/>
    <s v="23 Tsawassen Blvd."/>
    <m/>
    <s v="Tsawassen"/>
    <s v="BC"/>
    <s v="T2F 8M4"/>
    <x v="10"/>
    <x v="0"/>
    <s v="Lincoln"/>
    <s v="Elizabeth"/>
    <x v="1"/>
  </r>
  <r>
    <n v="10295"/>
    <n v="44"/>
    <n v="58.55"/>
    <n v="2"/>
    <n v="2576.1999999999998"/>
    <d v="2004-10-09T00:00:00"/>
    <x v="0"/>
    <x v="2"/>
    <x v="10"/>
    <x v="1"/>
    <x v="5"/>
    <n v="72"/>
    <s v="S700_2610"/>
    <x v="58"/>
    <n v="6175559555"/>
    <s v="8616 Spinnaker Dr."/>
    <m/>
    <s v="Boston"/>
    <s v="MA"/>
    <n v="51003"/>
    <x v="0"/>
    <x v="0"/>
    <s v="Yoshido"/>
    <s v="Juri"/>
    <x v="0"/>
  </r>
  <r>
    <n v="10306"/>
    <n v="43"/>
    <n v="75.17"/>
    <n v="1"/>
    <n v="3232.31"/>
    <s v="10/14/2004 0:00"/>
    <x v="0"/>
    <x v="3"/>
    <x v="4"/>
    <x v="1"/>
    <x v="5"/>
    <n v="72"/>
    <s v="S700_2610"/>
    <x v="77"/>
    <s v="(171) 555-1555"/>
    <s v="Fauntleroy Circus"/>
    <m/>
    <s v="Manchester"/>
    <m/>
    <s v="EC2 5NT"/>
    <x v="6"/>
    <x v="1"/>
    <s v="Ashworth"/>
    <s v="Victoria"/>
    <x v="1"/>
  </r>
  <r>
    <n v="10316"/>
    <n v="48"/>
    <n v="74.45"/>
    <n v="18"/>
    <n v="3573.6"/>
    <d v="2004-01-11T00:00:00"/>
    <x v="0"/>
    <x v="3"/>
    <x v="5"/>
    <x v="1"/>
    <x v="5"/>
    <n v="72"/>
    <s v="S700_2610"/>
    <x v="59"/>
    <s v="(198) 555-8888"/>
    <s v="Garden House Crowther Way"/>
    <m/>
    <s v="Cowes"/>
    <s v="Isle of Wight"/>
    <s v="PO31 7PJ"/>
    <x v="6"/>
    <x v="1"/>
    <s v="Bennett"/>
    <s v="Helen"/>
    <x v="1"/>
  </r>
  <r>
    <n v="10327"/>
    <n v="21"/>
    <n v="96.31"/>
    <n v="1"/>
    <n v="2022.51"/>
    <d v="2004-10-11T00:00:00"/>
    <x v="5"/>
    <x v="3"/>
    <x v="5"/>
    <x v="1"/>
    <x v="5"/>
    <n v="72"/>
    <s v="S700_2610"/>
    <x v="48"/>
    <s v="31 12 3555"/>
    <s v="Vinb'ltet 34"/>
    <m/>
    <s v="Kobenhavn"/>
    <m/>
    <n v="1734"/>
    <x v="13"/>
    <x v="1"/>
    <s v="Petersen"/>
    <s v="Jytte"/>
    <x v="0"/>
  </r>
  <r>
    <n v="10339"/>
    <n v="50"/>
    <n v="74.349999999999994"/>
    <n v="9"/>
    <n v="3717.5"/>
    <s v="11/23/2004 0:00"/>
    <x v="0"/>
    <x v="3"/>
    <x v="5"/>
    <x v="1"/>
    <x v="5"/>
    <n v="72"/>
    <s v="S700_2610"/>
    <x v="35"/>
    <s v="+81 3 3584 0555"/>
    <s v="2-2-8 Roppongi"/>
    <m/>
    <s v="Minato-ku"/>
    <s v="Tokyo"/>
    <s v="106-0032"/>
    <x v="11"/>
    <x v="3"/>
    <s v="Shimamura"/>
    <s v="Akiko"/>
    <x v="1"/>
  </r>
  <r>
    <n v="10350"/>
    <n v="29"/>
    <n v="75.349999999999994"/>
    <n v="12"/>
    <n v="2185.15"/>
    <d v="2004-02-12T00:00:00"/>
    <x v="0"/>
    <x v="3"/>
    <x v="6"/>
    <x v="1"/>
    <x v="5"/>
    <n v="72"/>
    <s v="S700_2610"/>
    <x v="23"/>
    <s v="(91) 555 94 44"/>
    <s v="C/ Moralzarzal, 86"/>
    <m/>
    <s v="Madrid"/>
    <m/>
    <n v="28034"/>
    <x v="7"/>
    <x v="1"/>
    <s v="Freyre"/>
    <s v="Diego"/>
    <x v="0"/>
  </r>
  <r>
    <n v="10373"/>
    <n v="41"/>
    <n v="70.33"/>
    <n v="16"/>
    <n v="2883.53"/>
    <s v="1/31/2005 0:00"/>
    <x v="0"/>
    <x v="0"/>
    <x v="7"/>
    <x v="2"/>
    <x v="5"/>
    <n v="72"/>
    <s v="S700_2610"/>
    <x v="60"/>
    <s v="981-443655"/>
    <s v="Torikatu 38"/>
    <m/>
    <s v="Oulu"/>
    <m/>
    <n v="90110"/>
    <x v="4"/>
    <x v="1"/>
    <s v="Koskitalo"/>
    <s v="Pirkko"/>
    <x v="0"/>
  </r>
  <r>
    <n v="10386"/>
    <n v="37"/>
    <n v="100"/>
    <n v="10"/>
    <n v="5017.57"/>
    <d v="2005-01-03T00:00:00"/>
    <x v="5"/>
    <x v="0"/>
    <x v="11"/>
    <x v="2"/>
    <x v="5"/>
    <n v="72"/>
    <s v="S700_2610"/>
    <x v="23"/>
    <s v="(91) 555 94 44"/>
    <s v="C/ Moralzarzal, 86"/>
    <m/>
    <s v="Madrid"/>
    <m/>
    <n v="28034"/>
    <x v="7"/>
    <x v="1"/>
    <s v="Freyre"/>
    <s v="Diego"/>
    <x v="1"/>
  </r>
  <r>
    <n v="10397"/>
    <n v="22"/>
    <n v="66.5"/>
    <n v="4"/>
    <n v="1463"/>
    <s v="3/28/2005 0:00"/>
    <x v="0"/>
    <x v="0"/>
    <x v="11"/>
    <x v="2"/>
    <x v="5"/>
    <n v="72"/>
    <s v="S700_2610"/>
    <x v="51"/>
    <s v="61.77.6555"/>
    <s v="1 rue Alsace-Lorraine"/>
    <m/>
    <s v="Toulouse"/>
    <m/>
    <n v="31000"/>
    <x v="1"/>
    <x v="1"/>
    <s v="Roulet"/>
    <s v="Annette"/>
    <x v="0"/>
  </r>
  <r>
    <n v="10414"/>
    <n v="31"/>
    <n v="75.89"/>
    <n v="4"/>
    <n v="2352.59"/>
    <d v="2005-06-05T00:00:00"/>
    <x v="4"/>
    <x v="1"/>
    <x v="1"/>
    <x v="2"/>
    <x v="5"/>
    <n v="72"/>
    <s v="S700_2610"/>
    <x v="58"/>
    <n v="6175559555"/>
    <s v="8616 Spinnaker Dr."/>
    <m/>
    <s v="Boston"/>
    <s v="MA"/>
    <n v="51003"/>
    <x v="0"/>
    <x v="0"/>
    <s v="Yoshido"/>
    <s v="Juri"/>
    <x v="0"/>
  </r>
  <r>
    <n v="10103"/>
    <n v="42"/>
    <n v="100"/>
    <n v="6"/>
    <n v="4460.82"/>
    <s v="1/29/2003 0:00"/>
    <x v="0"/>
    <x v="0"/>
    <x v="7"/>
    <x v="0"/>
    <x v="1"/>
    <n v="101"/>
    <s v="S700_2824"/>
    <x v="17"/>
    <s v="07-98 9555"/>
    <s v="Erling Skakkes gate 78"/>
    <m/>
    <s v="Stavern"/>
    <m/>
    <n v="4110"/>
    <x v="2"/>
    <x v="1"/>
    <s v="Bergulfsen"/>
    <s v="Jonas"/>
    <x v="1"/>
  </r>
  <r>
    <n v="10114"/>
    <n v="42"/>
    <n v="100"/>
    <n v="10"/>
    <n v="4758.18"/>
    <d v="2003-01-04T00:00:00"/>
    <x v="0"/>
    <x v="1"/>
    <x v="8"/>
    <x v="0"/>
    <x v="1"/>
    <n v="101"/>
    <s v="S700_2824"/>
    <x v="62"/>
    <s v="(1) 42.34.2555"/>
    <s v="265, boulevard Charonne"/>
    <m/>
    <s v="Paris"/>
    <m/>
    <n v="75012"/>
    <x v="1"/>
    <x v="1"/>
    <s v="Bertrand"/>
    <s v="Marie"/>
    <x v="1"/>
  </r>
  <r>
    <n v="10126"/>
    <n v="45"/>
    <n v="100"/>
    <n v="6"/>
    <n v="4597.2"/>
    <s v="5/28/2003 0:00"/>
    <x v="0"/>
    <x v="1"/>
    <x v="1"/>
    <x v="0"/>
    <x v="1"/>
    <n v="101"/>
    <s v="S700_2824"/>
    <x v="25"/>
    <s v="(91) 555 22 82"/>
    <s v="C/ Araquil, 67"/>
    <m/>
    <s v="Madrid"/>
    <m/>
    <n v="28023"/>
    <x v="7"/>
    <x v="1"/>
    <s v="Sommer"/>
    <s v="Mart¡n"/>
    <x v="1"/>
  </r>
  <r>
    <n v="10140"/>
    <n v="36"/>
    <n v="100"/>
    <n v="6"/>
    <n v="4114.8"/>
    <s v="7/24/2003 0:00"/>
    <x v="0"/>
    <x v="2"/>
    <x v="2"/>
    <x v="0"/>
    <x v="1"/>
    <n v="101"/>
    <s v="S700_2824"/>
    <x v="5"/>
    <n v="6505556809"/>
    <s v="9408 Furth Circle"/>
    <m/>
    <s v="Burlingame"/>
    <s v="CA"/>
    <n v="94217"/>
    <x v="0"/>
    <x v="0"/>
    <s v="Hirano"/>
    <s v="Juri"/>
    <x v="1"/>
  </r>
  <r>
    <n v="10150"/>
    <n v="20"/>
    <n v="100"/>
    <n v="3"/>
    <n v="2104"/>
    <s v="9/19/2003 0:00"/>
    <x v="0"/>
    <x v="2"/>
    <x v="10"/>
    <x v="0"/>
    <x v="1"/>
    <n v="101"/>
    <s v="S700_2824"/>
    <x v="26"/>
    <s v="+65 221 7555"/>
    <s v="Bronz Sok., Bronz Apt. 3/6 Tesvikiye"/>
    <m/>
    <s v="Singapore"/>
    <m/>
    <n v="79903"/>
    <x v="9"/>
    <x v="3"/>
    <s v="Natividad"/>
    <s v="Eric"/>
    <x v="0"/>
  </r>
  <r>
    <n v="10164"/>
    <n v="39"/>
    <n v="81.93"/>
    <n v="4"/>
    <n v="3195.27"/>
    <s v="10/21/2003 0:00"/>
    <x v="5"/>
    <x v="3"/>
    <x v="4"/>
    <x v="0"/>
    <x v="1"/>
    <n v="101"/>
    <s v="S700_2824"/>
    <x v="63"/>
    <s v="7675-3555"/>
    <s v="Kirchgasse 6"/>
    <m/>
    <s v="Graz"/>
    <m/>
    <n v="8010"/>
    <x v="5"/>
    <x v="1"/>
    <s v="Mendel"/>
    <s v="Roland"/>
    <x v="1"/>
  </r>
  <r>
    <n v="10175"/>
    <n v="42"/>
    <n v="85.98"/>
    <n v="11"/>
    <n v="3611.16"/>
    <d v="2003-06-11T00:00:00"/>
    <x v="0"/>
    <x v="3"/>
    <x v="5"/>
    <x v="0"/>
    <x v="1"/>
    <n v="101"/>
    <s v="S700_2824"/>
    <x v="49"/>
    <s v="(171) 555-0297"/>
    <s v="35 King George"/>
    <m/>
    <s v="London"/>
    <m/>
    <s v="WX3 6FW"/>
    <x v="6"/>
    <x v="1"/>
    <s v="Brown"/>
    <s v="Ann"/>
    <x v="1"/>
  </r>
  <r>
    <n v="10183"/>
    <n v="23"/>
    <n v="86.99"/>
    <n v="3"/>
    <n v="2000.77"/>
    <s v="11/13/2003 0:00"/>
    <x v="0"/>
    <x v="3"/>
    <x v="5"/>
    <x v="0"/>
    <x v="1"/>
    <n v="101"/>
    <s v="S700_2824"/>
    <x v="29"/>
    <n v="2155554695"/>
    <s v="782 First Street"/>
    <m/>
    <s v="Philadelphia"/>
    <s v="PA"/>
    <n v="71270"/>
    <x v="0"/>
    <x v="0"/>
    <s v="Cervantes"/>
    <s v="Francisca"/>
    <x v="0"/>
  </r>
  <r>
    <n v="10194"/>
    <n v="26"/>
    <n v="89.01"/>
    <n v="6"/>
    <n v="2314.2600000000002"/>
    <s v="11/25/2003 0:00"/>
    <x v="0"/>
    <x v="3"/>
    <x v="5"/>
    <x v="0"/>
    <x v="1"/>
    <n v="101"/>
    <s v="S700_2824"/>
    <x v="30"/>
    <s v="78.32.5555"/>
    <s v="2, rue du Commerce"/>
    <m/>
    <s v="Lyon"/>
    <m/>
    <n v="69004"/>
    <x v="1"/>
    <x v="1"/>
    <s v="Saveley"/>
    <s v="Mary"/>
    <x v="0"/>
  </r>
  <r>
    <n v="10206"/>
    <n v="33"/>
    <n v="100"/>
    <n v="1"/>
    <n v="3871.89"/>
    <d v="2003-05-12T00:00:00"/>
    <x v="0"/>
    <x v="3"/>
    <x v="6"/>
    <x v="0"/>
    <x v="1"/>
    <n v="101"/>
    <s v="S700_2824"/>
    <x v="31"/>
    <s v="(604) 555-3392"/>
    <s v="1900 Oak St."/>
    <m/>
    <s v="Vancouver"/>
    <s v="BC"/>
    <s v="V3F 2K1"/>
    <x v="10"/>
    <x v="0"/>
    <s v="Tannamuri"/>
    <s v="Yoshi"/>
    <x v="1"/>
  </r>
  <r>
    <n v="10217"/>
    <n v="31"/>
    <n v="88"/>
    <n v="6"/>
    <n v="2728"/>
    <d v="2004-04-02T00:00:00"/>
    <x v="0"/>
    <x v="0"/>
    <x v="0"/>
    <x v="1"/>
    <x v="1"/>
    <n v="101"/>
    <s v="S700_2824"/>
    <x v="65"/>
    <s v="+65 224 1555"/>
    <s v="Village Close - 106 Linden Road Sandown"/>
    <s v="2nd Floor"/>
    <s v="Singapore"/>
    <m/>
    <n v="69045"/>
    <x v="9"/>
    <x v="2"/>
    <s v="Victorino"/>
    <s v="Wendy"/>
    <x v="0"/>
  </r>
  <r>
    <n v="10229"/>
    <n v="50"/>
    <n v="100"/>
    <n v="11"/>
    <n v="5614"/>
    <d v="2004-11-03T00:00:00"/>
    <x v="0"/>
    <x v="0"/>
    <x v="11"/>
    <x v="1"/>
    <x v="1"/>
    <n v="101"/>
    <s v="S700_2824"/>
    <x v="39"/>
    <n v="4155551450"/>
    <s v="5677 Strong St."/>
    <m/>
    <s v="San Rafael"/>
    <s v="CA"/>
    <n v="97562"/>
    <x v="0"/>
    <x v="0"/>
    <s v="Nelson"/>
    <s v="Valarie"/>
    <x v="1"/>
  </r>
  <r>
    <n v="10245"/>
    <n v="44"/>
    <n v="100"/>
    <n v="4"/>
    <n v="4628.8"/>
    <d v="2004-04-05T00:00:00"/>
    <x v="0"/>
    <x v="1"/>
    <x v="1"/>
    <x v="1"/>
    <x v="1"/>
    <n v="101"/>
    <s v="S700_2824"/>
    <x v="34"/>
    <n v="2035559545"/>
    <s v="567 North Pendale Street"/>
    <m/>
    <s v="New Haven"/>
    <s v="CT"/>
    <n v="97823"/>
    <x v="0"/>
    <x v="0"/>
    <s v="Murphy"/>
    <s v="Leslie"/>
    <x v="1"/>
  </r>
  <r>
    <n v="10258"/>
    <n v="45"/>
    <n v="80.92"/>
    <n v="1"/>
    <n v="3641.4"/>
    <s v="6/15/2004 0:00"/>
    <x v="0"/>
    <x v="1"/>
    <x v="9"/>
    <x v="1"/>
    <x v="1"/>
    <n v="101"/>
    <s v="S700_2824"/>
    <x v="35"/>
    <s v="+81 3 3584 0555"/>
    <s v="2-2-8 Roppongi"/>
    <m/>
    <s v="Minato-ku"/>
    <s v="Tokyo"/>
    <s v="106-0032"/>
    <x v="11"/>
    <x v="3"/>
    <s v="Shimamura"/>
    <s v="Akiko"/>
    <x v="1"/>
  </r>
  <r>
    <n v="10270"/>
    <n v="46"/>
    <n v="88"/>
    <n v="4"/>
    <n v="4048"/>
    <s v="7/19/2004 0:00"/>
    <x v="0"/>
    <x v="2"/>
    <x v="2"/>
    <x v="1"/>
    <x v="1"/>
    <n v="101"/>
    <s v="S700_2824"/>
    <x v="20"/>
    <s v="+61 2 9495 8555"/>
    <s v="Monitor Money Building, 815 Pacific Hwy"/>
    <s v="Level 6"/>
    <s v="Chatswood"/>
    <s v="NSW"/>
    <n v="2067"/>
    <x v="3"/>
    <x v="2"/>
    <s v="Huxley"/>
    <s v="Adrian"/>
    <x v="1"/>
  </r>
  <r>
    <n v="10281"/>
    <n v="27"/>
    <n v="85.98"/>
    <n v="11"/>
    <n v="2321.46"/>
    <s v="8/19/2004 0:00"/>
    <x v="0"/>
    <x v="2"/>
    <x v="3"/>
    <x v="1"/>
    <x v="1"/>
    <n v="101"/>
    <s v="S700_2824"/>
    <x v="18"/>
    <n v="2155551555"/>
    <s v="7586 Pompton St."/>
    <m/>
    <s v="Allentown"/>
    <s v="PA"/>
    <n v="70267"/>
    <x v="0"/>
    <x v="0"/>
    <s v="Yu"/>
    <s v="Kyung"/>
    <x v="0"/>
  </r>
  <r>
    <n v="10291"/>
    <n v="28"/>
    <n v="100"/>
    <n v="6"/>
    <n v="3256.96"/>
    <d v="2004-08-09T00:00:00"/>
    <x v="0"/>
    <x v="2"/>
    <x v="10"/>
    <x v="1"/>
    <x v="1"/>
    <n v="101"/>
    <s v="S700_2824"/>
    <x v="37"/>
    <s v="0695-34 6555"/>
    <s v="?kergatan 24"/>
    <m/>
    <s v="Boras"/>
    <m/>
    <s v="S-844 67"/>
    <x v="8"/>
    <x v="1"/>
    <s v="Larsson"/>
    <s v="Maria"/>
    <x v="1"/>
  </r>
  <r>
    <n v="10304"/>
    <n v="40"/>
    <n v="100"/>
    <n v="1"/>
    <n v="4208"/>
    <d v="2004-11-10T00:00:00"/>
    <x v="0"/>
    <x v="3"/>
    <x v="4"/>
    <x v="1"/>
    <x v="1"/>
    <n v="101"/>
    <s v="S700_2824"/>
    <x v="38"/>
    <s v="30.59.8555"/>
    <s v="67, avenue de l'Europe"/>
    <m/>
    <s v="Versailles"/>
    <m/>
    <n v="78000"/>
    <x v="1"/>
    <x v="1"/>
    <s v="Tonini"/>
    <s v="Daniel"/>
    <x v="1"/>
  </r>
  <r>
    <n v="10313"/>
    <n v="30"/>
    <n v="99.13"/>
    <n v="9"/>
    <n v="2973.9"/>
    <s v="10/22/2004 0:00"/>
    <x v="0"/>
    <x v="3"/>
    <x v="4"/>
    <x v="1"/>
    <x v="1"/>
    <n v="101"/>
    <s v="S700_2824"/>
    <x v="31"/>
    <s v="(604) 555-3392"/>
    <s v="1900 Oak St."/>
    <m/>
    <s v="Vancouver"/>
    <s v="BC"/>
    <s v="V3F 2K1"/>
    <x v="10"/>
    <x v="0"/>
    <s v="Tannamuri"/>
    <s v="Yoshi"/>
    <x v="0"/>
  </r>
  <r>
    <n v="10324"/>
    <n v="34"/>
    <n v="100"/>
    <n v="5"/>
    <n v="4248.3"/>
    <d v="2004-05-11T00:00:00"/>
    <x v="0"/>
    <x v="3"/>
    <x v="5"/>
    <x v="1"/>
    <x v="1"/>
    <n v="101"/>
    <s v="S700_2824"/>
    <x v="11"/>
    <n v="2125551500"/>
    <s v="2678 Kingston Rd."/>
    <s v="Suite 101"/>
    <s v="NYC"/>
    <s v="NY"/>
    <n v="10022"/>
    <x v="0"/>
    <x v="0"/>
    <s v="Frick"/>
    <s v="Michael"/>
    <x v="1"/>
  </r>
  <r>
    <n v="10336"/>
    <n v="46"/>
    <n v="100"/>
    <n v="2"/>
    <n v="9558.7999999999993"/>
    <s v="11/20/2004 0:00"/>
    <x v="0"/>
    <x v="3"/>
    <x v="5"/>
    <x v="1"/>
    <x v="1"/>
    <n v="101"/>
    <s v="S700_2824"/>
    <x v="62"/>
    <s v="(1) 42.34.2555"/>
    <s v="265, boulevard Charonne"/>
    <m/>
    <s v="Paris"/>
    <m/>
    <n v="75012"/>
    <x v="1"/>
    <x v="1"/>
    <s v="Bertrand"/>
    <s v="Marie"/>
    <x v="2"/>
  </r>
  <r>
    <n v="10348"/>
    <n v="32"/>
    <n v="82.83"/>
    <n v="7"/>
    <n v="2650.56"/>
    <d v="2004-01-11T00:00:00"/>
    <x v="0"/>
    <x v="3"/>
    <x v="5"/>
    <x v="1"/>
    <x v="1"/>
    <n v="101"/>
    <s v="S700_2824"/>
    <x v="25"/>
    <s v="(91) 555 22 82"/>
    <s v="C/ Araquil, 67"/>
    <m/>
    <s v="Madrid"/>
    <m/>
    <n v="28023"/>
    <x v="7"/>
    <x v="1"/>
    <s v="Sommer"/>
    <s v="Mart¡n"/>
    <x v="0"/>
  </r>
  <r>
    <n v="10358"/>
    <n v="27"/>
    <n v="100"/>
    <n v="3"/>
    <n v="3761.37"/>
    <d v="2004-10-12T00:00:00"/>
    <x v="0"/>
    <x v="3"/>
    <x v="6"/>
    <x v="1"/>
    <x v="1"/>
    <n v="101"/>
    <s v="S700_2824"/>
    <x v="23"/>
    <s v="(91) 555 94 44"/>
    <s v="C/ Moralzarzal, 86"/>
    <m/>
    <s v="Madrid"/>
    <m/>
    <n v="28034"/>
    <x v="7"/>
    <x v="1"/>
    <s v="Freyre"/>
    <s v="Diego"/>
    <x v="1"/>
  </r>
  <r>
    <n v="10371"/>
    <n v="34"/>
    <n v="100"/>
    <n v="3"/>
    <n v="4301.34"/>
    <s v="1/23/2005 0:00"/>
    <x v="0"/>
    <x v="0"/>
    <x v="7"/>
    <x v="2"/>
    <x v="1"/>
    <n v="101"/>
    <s v="S700_2824"/>
    <x v="39"/>
    <n v="4155551450"/>
    <s v="5677 Strong St."/>
    <m/>
    <s v="San Rafael"/>
    <s v="CA"/>
    <n v="97562"/>
    <x v="0"/>
    <x v="0"/>
    <s v="Nelson"/>
    <s v="Valarie"/>
    <x v="1"/>
  </r>
  <r>
    <n v="10382"/>
    <n v="34"/>
    <n v="54.84"/>
    <n v="9"/>
    <n v="1864.56"/>
    <s v="2/17/2005 0:00"/>
    <x v="0"/>
    <x v="0"/>
    <x v="0"/>
    <x v="2"/>
    <x v="1"/>
    <n v="101"/>
    <s v="S700_2824"/>
    <x v="39"/>
    <n v="4155551450"/>
    <s v="5677 Strong St."/>
    <m/>
    <s v="San Rafael"/>
    <s v="CA"/>
    <n v="97562"/>
    <x v="0"/>
    <x v="0"/>
    <s v="Nelson"/>
    <s v="Valarie"/>
    <x v="0"/>
  </r>
  <r>
    <n v="10411"/>
    <n v="34"/>
    <n v="100"/>
    <n v="4"/>
    <n v="3576.8"/>
    <d v="2005-01-05T00:00:00"/>
    <x v="0"/>
    <x v="1"/>
    <x v="1"/>
    <x v="2"/>
    <x v="1"/>
    <n v="101"/>
    <s v="S700_2824"/>
    <x v="43"/>
    <s v="(514) 555-8054"/>
    <s v="43 rue St. Laurent"/>
    <m/>
    <s v="Montreal"/>
    <s v="Quebec"/>
    <s v="H1J 1C3"/>
    <x v="10"/>
    <x v="0"/>
    <s v="Fresnisre"/>
    <s v="Jean"/>
    <x v="1"/>
  </r>
  <r>
    <n v="10424"/>
    <n v="46"/>
    <n v="80.92"/>
    <n v="1"/>
    <n v="3722.32"/>
    <s v="5/31/2005 0:00"/>
    <x v="2"/>
    <x v="1"/>
    <x v="1"/>
    <x v="2"/>
    <x v="1"/>
    <n v="101"/>
    <s v="S700_2824"/>
    <x v="23"/>
    <s v="(91) 555 94 44"/>
    <s v="C/ Moralzarzal, 86"/>
    <m/>
    <s v="Madrid"/>
    <m/>
    <n v="28034"/>
    <x v="7"/>
    <x v="1"/>
    <s v="Freyre"/>
    <s v="Diego"/>
    <x v="1"/>
  </r>
  <r>
    <n v="10106"/>
    <n v="32"/>
    <n v="100"/>
    <n v="1"/>
    <n v="3986.56"/>
    <s v="2/17/2003 0:00"/>
    <x v="0"/>
    <x v="0"/>
    <x v="0"/>
    <x v="0"/>
    <x v="4"/>
    <n v="118"/>
    <s v="S700_2834"/>
    <x v="86"/>
    <s v="035-640555"/>
    <s v="Via Ludovico il Moro 22"/>
    <m/>
    <s v="Bergamo"/>
    <m/>
    <n v="24100"/>
    <x v="12"/>
    <x v="1"/>
    <s v="Rovelli"/>
    <s v="Giovanni"/>
    <x v="1"/>
  </r>
  <r>
    <n v="10120"/>
    <n v="24"/>
    <n v="100"/>
    <n v="7"/>
    <n v="3417.12"/>
    <s v="4/29/2003 0:00"/>
    <x v="0"/>
    <x v="1"/>
    <x v="8"/>
    <x v="0"/>
    <x v="4"/>
    <n v="118"/>
    <s v="S700_2834"/>
    <x v="10"/>
    <s v="03 9520 4555"/>
    <s v="636 St Kilda Road"/>
    <s v="Level 3"/>
    <s v="Melbourne"/>
    <s v="Victoria"/>
    <n v="3004"/>
    <x v="3"/>
    <x v="2"/>
    <s v="Ferguson"/>
    <s v="Peter"/>
    <x v="1"/>
  </r>
  <r>
    <n v="10133"/>
    <n v="27"/>
    <n v="99.67"/>
    <n v="2"/>
    <n v="2691.09"/>
    <s v="6/27/2003 0:00"/>
    <x v="0"/>
    <x v="1"/>
    <x v="9"/>
    <x v="0"/>
    <x v="4"/>
    <n v="118"/>
    <s v="S700_2834"/>
    <x v="23"/>
    <s v="(91) 555 94 44"/>
    <s v="C/ Moralzarzal, 86"/>
    <m/>
    <s v="Madrid"/>
    <m/>
    <n v="28034"/>
    <x v="7"/>
    <x v="1"/>
    <s v="Freyre"/>
    <s v="Diego"/>
    <x v="0"/>
  </r>
  <r>
    <n v="10145"/>
    <n v="20"/>
    <n v="100"/>
    <n v="13"/>
    <n v="2752.6"/>
    <s v="8/25/2003 0:00"/>
    <x v="0"/>
    <x v="2"/>
    <x v="3"/>
    <x v="0"/>
    <x v="4"/>
    <n v="118"/>
    <s v="S700_2834"/>
    <x v="3"/>
    <n v="6265557265"/>
    <s v="78934 Hillside Dr."/>
    <m/>
    <s v="Pasadena"/>
    <s v="CA"/>
    <n v="90003"/>
    <x v="0"/>
    <x v="0"/>
    <s v="Young"/>
    <s v="Julie"/>
    <x v="0"/>
  </r>
  <r>
    <n v="10168"/>
    <n v="36"/>
    <n v="100"/>
    <n v="8"/>
    <n v="4527.72"/>
    <s v="10/28/2003 0:00"/>
    <x v="0"/>
    <x v="3"/>
    <x v="4"/>
    <x v="0"/>
    <x v="4"/>
    <n v="118"/>
    <s v="S700_2834"/>
    <x v="5"/>
    <n v="6505556809"/>
    <s v="9408 Furth Circle"/>
    <m/>
    <s v="Burlingame"/>
    <s v="CA"/>
    <n v="94217"/>
    <x v="0"/>
    <x v="0"/>
    <s v="Hirano"/>
    <s v="Juri"/>
    <x v="1"/>
  </r>
  <r>
    <n v="10188"/>
    <n v="29"/>
    <n v="100"/>
    <n v="8"/>
    <n v="3957.05"/>
    <s v="11/18/2003 0:00"/>
    <x v="0"/>
    <x v="3"/>
    <x v="5"/>
    <x v="0"/>
    <x v="4"/>
    <n v="118"/>
    <s v="S700_2834"/>
    <x v="7"/>
    <s v="+47 2267 3215"/>
    <s v="Drammen 121, PR 744 Sentrum"/>
    <m/>
    <s v="Bergen"/>
    <m/>
    <s v="N 5804"/>
    <x v="2"/>
    <x v="1"/>
    <s v="Oeztan"/>
    <s v="Veysel"/>
    <x v="1"/>
  </r>
  <r>
    <n v="10210"/>
    <n v="25"/>
    <n v="100"/>
    <n v="6"/>
    <n v="2818"/>
    <d v="2004-12-01T00:00:00"/>
    <x v="0"/>
    <x v="0"/>
    <x v="7"/>
    <x v="1"/>
    <x v="4"/>
    <n v="118"/>
    <s v="S700_2834"/>
    <x v="44"/>
    <s v="+81 06 6342 5555"/>
    <s v="Dojima Avanza 4F, 1-6-20 Dojima, Kita-ku"/>
    <m/>
    <s v="Osaka"/>
    <s v="Osaka"/>
    <s v="530-0003"/>
    <x v="11"/>
    <x v="3"/>
    <s v="Kentary"/>
    <s v="Mory"/>
    <x v="0"/>
  </r>
  <r>
    <n v="10223"/>
    <n v="29"/>
    <n v="100"/>
    <n v="8"/>
    <n v="3199.86"/>
    <s v="2/20/2004 0:00"/>
    <x v="0"/>
    <x v="0"/>
    <x v="0"/>
    <x v="1"/>
    <x v="4"/>
    <n v="118"/>
    <s v="S700_2834"/>
    <x v="10"/>
    <s v="03 9520 4555"/>
    <s v="636 St Kilda Road"/>
    <s v="Level 3"/>
    <s v="Melbourne"/>
    <s v="Victoria"/>
    <n v="3004"/>
    <x v="3"/>
    <x v="2"/>
    <s v="Ferguson"/>
    <s v="Peter"/>
    <x v="1"/>
  </r>
  <r>
    <n v="10235"/>
    <n v="25"/>
    <n v="96.11"/>
    <n v="2"/>
    <n v="2402.75"/>
    <d v="2004-02-04T00:00:00"/>
    <x v="0"/>
    <x v="1"/>
    <x v="8"/>
    <x v="1"/>
    <x v="4"/>
    <n v="118"/>
    <s v="S700_2834"/>
    <x v="57"/>
    <s v="(604) 555-4555"/>
    <s v="23 Tsawassen Blvd."/>
    <m/>
    <s v="Tsawassen"/>
    <s v="BC"/>
    <s v="T2F 8M4"/>
    <x v="10"/>
    <x v="0"/>
    <s v="Lincoln"/>
    <s v="Elizabeth"/>
    <x v="0"/>
  </r>
  <r>
    <n v="10250"/>
    <n v="44"/>
    <n v="100"/>
    <n v="3"/>
    <n v="6055.72"/>
    <d v="2004-11-05T00:00:00"/>
    <x v="0"/>
    <x v="1"/>
    <x v="1"/>
    <x v="1"/>
    <x v="4"/>
    <n v="118"/>
    <s v="S700_2834"/>
    <x v="61"/>
    <n v="4085553659"/>
    <s v="3086 Ingle Ln."/>
    <m/>
    <s v="San Jose"/>
    <s v="CA"/>
    <n v="94217"/>
    <x v="0"/>
    <x v="0"/>
    <s v="Frick"/>
    <s v="Sue"/>
    <x v="1"/>
  </r>
  <r>
    <n v="10263"/>
    <n v="47"/>
    <n v="100"/>
    <n v="9"/>
    <n v="5465.16"/>
    <s v="6/28/2004 0:00"/>
    <x v="0"/>
    <x v="1"/>
    <x v="9"/>
    <x v="1"/>
    <x v="4"/>
    <n v="118"/>
    <s v="S700_2834"/>
    <x v="13"/>
    <n v="2035552570"/>
    <s v="25593 South Bay Ln."/>
    <m/>
    <s v="Bridgewater"/>
    <s v="CT"/>
    <n v="97562"/>
    <x v="0"/>
    <x v="0"/>
    <s v="King"/>
    <s v="Julie"/>
    <x v="1"/>
  </r>
  <r>
    <n v="10275"/>
    <n v="48"/>
    <n v="100"/>
    <n v="8"/>
    <n v="6378.72"/>
    <s v="7/23/2004 0:00"/>
    <x v="0"/>
    <x v="2"/>
    <x v="2"/>
    <x v="1"/>
    <x v="4"/>
    <n v="118"/>
    <s v="S700_2834"/>
    <x v="14"/>
    <s v="40.67.8555"/>
    <s v="67, rue des Cinquante Otages"/>
    <m/>
    <s v="Nantes"/>
    <m/>
    <n v="44000"/>
    <x v="1"/>
    <x v="1"/>
    <s v="Labrune"/>
    <s v="Janine"/>
    <x v="1"/>
  </r>
  <r>
    <n v="10285"/>
    <n v="45"/>
    <n v="100"/>
    <n v="13"/>
    <n v="5392.8"/>
    <s v="8/27/2004 0:00"/>
    <x v="0"/>
    <x v="2"/>
    <x v="3"/>
    <x v="1"/>
    <x v="4"/>
    <n v="118"/>
    <s v="S700_2834"/>
    <x v="15"/>
    <n v="6175558555"/>
    <s v="39323 Spinnaker Dr."/>
    <m/>
    <s v="Cambridge"/>
    <s v="MA"/>
    <n v="51247"/>
    <x v="0"/>
    <x v="0"/>
    <s v="Hernandez"/>
    <s v="Marta"/>
    <x v="1"/>
  </r>
  <r>
    <n v="10297"/>
    <n v="35"/>
    <n v="100"/>
    <n v="3"/>
    <n v="3986.5"/>
    <s v="9/16/2004 0:00"/>
    <x v="0"/>
    <x v="2"/>
    <x v="10"/>
    <x v="1"/>
    <x v="4"/>
    <n v="118"/>
    <s v="S700_2834"/>
    <x v="75"/>
    <s v="+353 1862 1555"/>
    <s v="25 Maiden Lane"/>
    <s v="Floor No. 4"/>
    <s v="Dublin"/>
    <m/>
    <n v="2"/>
    <x v="18"/>
    <x v="1"/>
    <s v="Cassidy"/>
    <s v="Dean"/>
    <x v="1"/>
  </r>
  <r>
    <n v="10308"/>
    <n v="31"/>
    <n v="100"/>
    <n v="6"/>
    <n v="4009.23"/>
    <s v="10/15/2004 0:00"/>
    <x v="0"/>
    <x v="3"/>
    <x v="4"/>
    <x v="1"/>
    <x v="4"/>
    <n v="118"/>
    <s v="S700_2834"/>
    <x v="47"/>
    <n v="9145554562"/>
    <s v="3758 North Pendale Street"/>
    <m/>
    <s v="White Plains"/>
    <s v="NY"/>
    <n v="24067"/>
    <x v="0"/>
    <x v="0"/>
    <s v="Frick"/>
    <s v="Steve"/>
    <x v="1"/>
  </r>
  <r>
    <n v="10318"/>
    <n v="50"/>
    <n v="100"/>
    <n v="8"/>
    <n v="7119"/>
    <d v="2004-02-11T00:00:00"/>
    <x v="0"/>
    <x v="3"/>
    <x v="5"/>
    <x v="1"/>
    <x v="4"/>
    <n v="118"/>
    <s v="S700_2834"/>
    <x v="18"/>
    <n v="2155551555"/>
    <s v="7586 Pompton St."/>
    <m/>
    <s v="Allentown"/>
    <s v="PA"/>
    <n v="70267"/>
    <x v="0"/>
    <x v="0"/>
    <s v="Yu"/>
    <s v="Kyung"/>
    <x v="2"/>
  </r>
  <r>
    <n v="10328"/>
    <n v="33"/>
    <n v="100"/>
    <n v="11"/>
    <n v="4072.2"/>
    <d v="2004-12-11T00:00:00"/>
    <x v="0"/>
    <x v="3"/>
    <x v="5"/>
    <x v="1"/>
    <x v="4"/>
    <n v="118"/>
    <s v="S700_2834"/>
    <x v="86"/>
    <s v="035-640555"/>
    <s v="Via Ludovico il Moro 22"/>
    <m/>
    <s v="Bergamo"/>
    <m/>
    <n v="24100"/>
    <x v="12"/>
    <x v="1"/>
    <s v="Rovelli"/>
    <s v="Giovanni"/>
    <x v="1"/>
  </r>
  <r>
    <n v="10340"/>
    <n v="29"/>
    <n v="100"/>
    <n v="6"/>
    <n v="4094.51"/>
    <s v="11/24/2004 0:00"/>
    <x v="0"/>
    <x v="3"/>
    <x v="5"/>
    <x v="1"/>
    <x v="4"/>
    <n v="118"/>
    <s v="S700_2834"/>
    <x v="53"/>
    <s v="(93) 203 4555"/>
    <s v="Rambla de Catalu¤a, 23"/>
    <m/>
    <s v="Barcelona"/>
    <m/>
    <n v="8022"/>
    <x v="7"/>
    <x v="1"/>
    <s v="Saavedra"/>
    <s v="Eduardo"/>
    <x v="1"/>
  </r>
  <r>
    <n v="10353"/>
    <n v="48"/>
    <n v="68.8"/>
    <n v="4"/>
    <n v="3302.4"/>
    <d v="2004-04-12T00:00:00"/>
    <x v="0"/>
    <x v="3"/>
    <x v="6"/>
    <x v="1"/>
    <x v="4"/>
    <n v="118"/>
    <s v="S700_2834"/>
    <x v="88"/>
    <n v="2035554407"/>
    <s v="2440 Pompton St."/>
    <m/>
    <s v="Glendale"/>
    <s v="CT"/>
    <n v="97561"/>
    <x v="0"/>
    <x v="0"/>
    <s v="Lewis"/>
    <s v="Dan"/>
    <x v="1"/>
  </r>
  <r>
    <n v="10361"/>
    <n v="44"/>
    <n v="72.42"/>
    <n v="5"/>
    <n v="3186.48"/>
    <s v="12/17/2004 0:00"/>
    <x v="0"/>
    <x v="3"/>
    <x v="6"/>
    <x v="1"/>
    <x v="4"/>
    <n v="118"/>
    <s v="S700_2834"/>
    <x v="20"/>
    <s v="+61 2 9495 8555"/>
    <s v="Monitor Money Building, 815 Pacific Hwy"/>
    <s v="Level 6"/>
    <s v="Chatswood"/>
    <s v="NSW"/>
    <n v="2067"/>
    <x v="3"/>
    <x v="2"/>
    <s v="Huxley"/>
    <s v="Adrian"/>
    <x v="1"/>
  </r>
  <r>
    <n v="10375"/>
    <n v="25"/>
    <n v="66.73"/>
    <n v="10"/>
    <n v="1668.25"/>
    <d v="2005-03-02T00:00:00"/>
    <x v="0"/>
    <x v="0"/>
    <x v="0"/>
    <x v="2"/>
    <x v="4"/>
    <n v="118"/>
    <s v="S700_2834"/>
    <x v="14"/>
    <s v="40.67.8555"/>
    <s v="67, rue des Cinquante Otages"/>
    <m/>
    <s v="Nantes"/>
    <m/>
    <n v="44000"/>
    <x v="1"/>
    <x v="1"/>
    <s v="Labrune"/>
    <s v="Janine"/>
    <x v="0"/>
  </r>
  <r>
    <n v="10388"/>
    <n v="50"/>
    <n v="100"/>
    <n v="3"/>
    <n v="7154.5"/>
    <d v="2005-03-03T00:00:00"/>
    <x v="0"/>
    <x v="0"/>
    <x v="11"/>
    <x v="2"/>
    <x v="4"/>
    <n v="118"/>
    <s v="S700_2834"/>
    <x v="21"/>
    <n v="5085552555"/>
    <s v="1785 First Street"/>
    <m/>
    <s v="New Bedford"/>
    <s v="MA"/>
    <n v="50553"/>
    <x v="0"/>
    <x v="0"/>
    <s v="Benitez"/>
    <s v="Violeta"/>
    <x v="2"/>
  </r>
  <r>
    <n v="10398"/>
    <n v="23"/>
    <n v="100"/>
    <n v="9"/>
    <n v="2810.83"/>
    <s v="3/30/2005 0:00"/>
    <x v="0"/>
    <x v="0"/>
    <x v="11"/>
    <x v="2"/>
    <x v="4"/>
    <n v="118"/>
    <s v="S700_2834"/>
    <x v="1"/>
    <s v="26.47.1555"/>
    <s v="59 rue de l'Abbaye"/>
    <m/>
    <s v="Reims"/>
    <m/>
    <n v="51100"/>
    <x v="1"/>
    <x v="1"/>
    <s v="Henriot"/>
    <s v="Paul"/>
    <x v="0"/>
  </r>
  <r>
    <n v="10401"/>
    <n v="21"/>
    <n v="96.11"/>
    <n v="2"/>
    <n v="2018.31"/>
    <d v="2005-03-04T00:00:00"/>
    <x v="4"/>
    <x v="1"/>
    <x v="8"/>
    <x v="2"/>
    <x v="4"/>
    <n v="118"/>
    <s v="S700_2834"/>
    <x v="12"/>
    <n v="2015559350"/>
    <s v="7476 Moss Rd."/>
    <m/>
    <s v="Newark"/>
    <s v="NJ"/>
    <n v="94019"/>
    <x v="0"/>
    <x v="0"/>
    <s v="Brown"/>
    <s v="William"/>
    <x v="0"/>
  </r>
  <r>
    <n v="10416"/>
    <n v="41"/>
    <n v="100"/>
    <n v="3"/>
    <n v="5642.83"/>
    <d v="2005-10-05T00:00:00"/>
    <x v="0"/>
    <x v="1"/>
    <x v="1"/>
    <x v="2"/>
    <x v="4"/>
    <n v="118"/>
    <s v="S700_2834"/>
    <x v="70"/>
    <s v="0522-556555"/>
    <s v="Strada Provinciale 124"/>
    <m/>
    <s v="Reggio Emilia"/>
    <m/>
    <n v="42100"/>
    <x v="12"/>
    <x v="1"/>
    <s v="Moroni"/>
    <s v="Maurizio"/>
    <x v="1"/>
  </r>
  <r>
    <n v="10106"/>
    <n v="44"/>
    <n v="74.400000000000006"/>
    <n v="8"/>
    <n v="3273.6"/>
    <s v="2/17/2003 0:00"/>
    <x v="0"/>
    <x v="0"/>
    <x v="0"/>
    <x v="0"/>
    <x v="4"/>
    <n v="80"/>
    <s v="S700_3167"/>
    <x v="86"/>
    <s v="035-640555"/>
    <s v="Via Ludovico il Moro 22"/>
    <m/>
    <s v="Bergamo"/>
    <m/>
    <n v="24100"/>
    <x v="12"/>
    <x v="1"/>
    <s v="Rovelli"/>
    <s v="Giovanni"/>
    <x v="1"/>
  </r>
  <r>
    <n v="10120"/>
    <n v="43"/>
    <n v="76"/>
    <n v="14"/>
    <n v="3268"/>
    <s v="4/29/2003 0:00"/>
    <x v="0"/>
    <x v="1"/>
    <x v="8"/>
    <x v="0"/>
    <x v="4"/>
    <n v="80"/>
    <s v="S700_3167"/>
    <x v="10"/>
    <s v="03 9520 4555"/>
    <s v="636 St Kilda Road"/>
    <s v="Level 3"/>
    <s v="Melbourne"/>
    <s v="Victoria"/>
    <n v="3004"/>
    <x v="3"/>
    <x v="2"/>
    <s v="Ferguson"/>
    <s v="Peter"/>
    <x v="1"/>
  </r>
  <r>
    <n v="10143"/>
    <n v="28"/>
    <n v="96"/>
    <n v="3"/>
    <n v="2688"/>
    <d v="2003-10-08T00:00:00"/>
    <x v="0"/>
    <x v="2"/>
    <x v="3"/>
    <x v="0"/>
    <x v="4"/>
    <n v="80"/>
    <s v="S700_3167"/>
    <x v="50"/>
    <n v="5085559555"/>
    <s v="4575 Hillside Dr."/>
    <m/>
    <s v="New Bedford"/>
    <s v="MA"/>
    <n v="50553"/>
    <x v="0"/>
    <x v="0"/>
    <s v="Tam"/>
    <s v="Wing C"/>
    <x v="0"/>
  </r>
  <r>
    <n v="10155"/>
    <n v="43"/>
    <n v="86.4"/>
    <n v="1"/>
    <n v="3715.2"/>
    <d v="2003-06-10T00:00:00"/>
    <x v="0"/>
    <x v="3"/>
    <x v="4"/>
    <x v="0"/>
    <x v="4"/>
    <n v="80"/>
    <s v="S700_3167"/>
    <x v="16"/>
    <s v="90-224 8555"/>
    <s v="Keskuskatu 45"/>
    <m/>
    <s v="Helsinki"/>
    <m/>
    <n v="21240"/>
    <x v="4"/>
    <x v="1"/>
    <s v="Karttunen"/>
    <s v="Matti"/>
    <x v="1"/>
  </r>
  <r>
    <n v="10168"/>
    <n v="48"/>
    <n v="96"/>
    <n v="15"/>
    <n v="4608"/>
    <s v="10/28/2003 0:00"/>
    <x v="0"/>
    <x v="3"/>
    <x v="4"/>
    <x v="0"/>
    <x v="4"/>
    <n v="80"/>
    <s v="S700_3167"/>
    <x v="5"/>
    <n v="6505556809"/>
    <s v="9408 Furth Circle"/>
    <m/>
    <s v="Burlingame"/>
    <s v="CA"/>
    <n v="94217"/>
    <x v="0"/>
    <x v="0"/>
    <s v="Hirano"/>
    <s v="Juri"/>
    <x v="1"/>
  </r>
  <r>
    <n v="10199"/>
    <n v="38"/>
    <n v="82.4"/>
    <n v="3"/>
    <n v="3131.2"/>
    <d v="2003-01-12T00:00:00"/>
    <x v="0"/>
    <x v="3"/>
    <x v="6"/>
    <x v="0"/>
    <x v="4"/>
    <n v="80"/>
    <s v="S700_3167"/>
    <x v="32"/>
    <n v="3105553722"/>
    <s v="3675 Furth Circle"/>
    <m/>
    <s v="Burbank"/>
    <s v="CA"/>
    <n v="94019"/>
    <x v="0"/>
    <x v="0"/>
    <s v="Thompson"/>
    <s v="Steve"/>
    <x v="1"/>
  </r>
  <r>
    <n v="10210"/>
    <n v="31"/>
    <n v="86.4"/>
    <n v="13"/>
    <n v="2678.4"/>
    <d v="2004-12-01T00:00:00"/>
    <x v="0"/>
    <x v="0"/>
    <x v="7"/>
    <x v="1"/>
    <x v="4"/>
    <n v="80"/>
    <s v="S700_3167"/>
    <x v="44"/>
    <s v="+81 06 6342 5555"/>
    <s v="Dojima Avanza 4F, 1-6-20 Dojima, Kita-ku"/>
    <m/>
    <s v="Osaka"/>
    <s v="Osaka"/>
    <s v="530-0003"/>
    <x v="11"/>
    <x v="3"/>
    <s v="Kentary"/>
    <s v="Mory"/>
    <x v="0"/>
  </r>
  <r>
    <n v="10223"/>
    <n v="26"/>
    <n v="67.2"/>
    <n v="15"/>
    <n v="1747.2"/>
    <s v="2/20/2004 0:00"/>
    <x v="0"/>
    <x v="0"/>
    <x v="0"/>
    <x v="1"/>
    <x v="4"/>
    <n v="80"/>
    <s v="S700_3167"/>
    <x v="10"/>
    <s v="03 9520 4555"/>
    <s v="636 St Kilda Road"/>
    <s v="Level 3"/>
    <s v="Melbourne"/>
    <s v="Victoria"/>
    <n v="3004"/>
    <x v="3"/>
    <x v="2"/>
    <s v="Ferguson"/>
    <s v="Peter"/>
    <x v="0"/>
  </r>
  <r>
    <n v="10235"/>
    <n v="32"/>
    <n v="92"/>
    <n v="9"/>
    <n v="2944"/>
    <d v="2004-02-04T00:00:00"/>
    <x v="0"/>
    <x v="1"/>
    <x v="8"/>
    <x v="1"/>
    <x v="4"/>
    <n v="80"/>
    <s v="S700_3167"/>
    <x v="57"/>
    <s v="(604) 555-4555"/>
    <s v="23 Tsawassen Blvd."/>
    <m/>
    <s v="Tsawassen"/>
    <s v="BC"/>
    <s v="T2F 8M4"/>
    <x v="10"/>
    <x v="0"/>
    <s v="Lincoln"/>
    <s v="Elizabeth"/>
    <x v="0"/>
  </r>
  <r>
    <n v="10250"/>
    <n v="44"/>
    <n v="67.2"/>
    <n v="10"/>
    <n v="2956.8"/>
    <d v="2004-11-05T00:00:00"/>
    <x v="0"/>
    <x v="1"/>
    <x v="1"/>
    <x v="1"/>
    <x v="4"/>
    <n v="80"/>
    <s v="S700_3167"/>
    <x v="61"/>
    <n v="4085553659"/>
    <s v="3086 Ingle Ln."/>
    <m/>
    <s v="San Jose"/>
    <s v="CA"/>
    <n v="94217"/>
    <x v="0"/>
    <x v="0"/>
    <s v="Frick"/>
    <s v="Sue"/>
    <x v="0"/>
  </r>
  <r>
    <n v="10262"/>
    <n v="27"/>
    <n v="76"/>
    <n v="5"/>
    <n v="2052"/>
    <s v="6/24/2004 0:00"/>
    <x v="3"/>
    <x v="1"/>
    <x v="9"/>
    <x v="1"/>
    <x v="4"/>
    <n v="80"/>
    <s v="S700_3167"/>
    <x v="23"/>
    <s v="(91) 555 94 44"/>
    <s v="C/ Moralzarzal, 86"/>
    <m/>
    <s v="Madrid"/>
    <m/>
    <n v="28034"/>
    <x v="7"/>
    <x v="1"/>
    <s v="Freyre"/>
    <s v="Diego"/>
    <x v="0"/>
  </r>
  <r>
    <n v="10275"/>
    <n v="43"/>
    <n v="73.599999999999994"/>
    <n v="15"/>
    <n v="3164.8"/>
    <s v="7/23/2004 0:00"/>
    <x v="0"/>
    <x v="2"/>
    <x v="2"/>
    <x v="1"/>
    <x v="4"/>
    <n v="80"/>
    <s v="S700_3167"/>
    <x v="14"/>
    <s v="40.67.8555"/>
    <s v="67, rue des Cinquante Otages"/>
    <m/>
    <s v="Nantes"/>
    <m/>
    <n v="44000"/>
    <x v="1"/>
    <x v="1"/>
    <s v="Labrune"/>
    <s v="Janine"/>
    <x v="1"/>
  </r>
  <r>
    <n v="10284"/>
    <n v="25"/>
    <n v="69.599999999999994"/>
    <n v="7"/>
    <n v="1740"/>
    <s v="8/21/2004 0:00"/>
    <x v="0"/>
    <x v="2"/>
    <x v="3"/>
    <x v="1"/>
    <x v="4"/>
    <n v="80"/>
    <s v="S700_3167"/>
    <x v="85"/>
    <s v="+47 2212 1555"/>
    <s v="Drammensveien 126 A, PB 744 Sentrum"/>
    <m/>
    <s v="Oslo"/>
    <m/>
    <s v="N 0106"/>
    <x v="2"/>
    <x v="1"/>
    <s v="Klaeboe"/>
    <s v="Jan"/>
    <x v="0"/>
  </r>
  <r>
    <n v="10296"/>
    <n v="22"/>
    <n v="80.8"/>
    <n v="3"/>
    <n v="1777.6"/>
    <s v="9/15/2004 0:00"/>
    <x v="0"/>
    <x v="2"/>
    <x v="10"/>
    <x v="1"/>
    <x v="4"/>
    <n v="80"/>
    <s v="S700_3167"/>
    <x v="89"/>
    <s v="+49 89 61 08 9555"/>
    <s v="Hansastr. 15"/>
    <m/>
    <s v="Munich"/>
    <m/>
    <n v="80686"/>
    <x v="16"/>
    <x v="1"/>
    <s v="Donnermeyer"/>
    <s v="Michael"/>
    <x v="0"/>
  </r>
  <r>
    <n v="10308"/>
    <n v="21"/>
    <n v="87.2"/>
    <n v="13"/>
    <n v="1831.2"/>
    <s v="10/15/2004 0:00"/>
    <x v="0"/>
    <x v="3"/>
    <x v="4"/>
    <x v="1"/>
    <x v="4"/>
    <n v="80"/>
    <s v="S700_3167"/>
    <x v="47"/>
    <n v="9145554562"/>
    <s v="3758 North Pendale Street"/>
    <m/>
    <s v="White Plains"/>
    <s v="NY"/>
    <n v="24067"/>
    <x v="0"/>
    <x v="0"/>
    <s v="Frick"/>
    <s v="Steve"/>
    <x v="0"/>
  </r>
  <r>
    <n v="10316"/>
    <n v="48"/>
    <n v="75.2"/>
    <n v="5"/>
    <n v="3609.6"/>
    <d v="2004-01-11T00:00:00"/>
    <x v="0"/>
    <x v="3"/>
    <x v="5"/>
    <x v="1"/>
    <x v="4"/>
    <n v="80"/>
    <s v="S700_3167"/>
    <x v="59"/>
    <s v="(198) 555-8888"/>
    <s v="Garden House Crowther Way"/>
    <m/>
    <s v="Cowes"/>
    <s v="Isle of Wight"/>
    <s v="PO31 7PJ"/>
    <x v="6"/>
    <x v="1"/>
    <s v="Bennett"/>
    <s v="Helen"/>
    <x v="1"/>
  </r>
  <r>
    <n v="10328"/>
    <n v="33"/>
    <n v="64"/>
    <n v="13"/>
    <n v="2112"/>
    <d v="2004-12-11T00:00:00"/>
    <x v="0"/>
    <x v="3"/>
    <x v="5"/>
    <x v="1"/>
    <x v="4"/>
    <n v="80"/>
    <s v="S700_3167"/>
    <x v="86"/>
    <s v="035-640555"/>
    <s v="Via Ludovico il Moro 22"/>
    <m/>
    <s v="Bergamo"/>
    <m/>
    <n v="24100"/>
    <x v="12"/>
    <x v="1"/>
    <s v="Rovelli"/>
    <s v="Giovanni"/>
    <x v="0"/>
  </r>
  <r>
    <n v="10341"/>
    <n v="34"/>
    <n v="100"/>
    <n v="5"/>
    <n v="3644.12"/>
    <s v="11/24/2004 0:00"/>
    <x v="0"/>
    <x v="3"/>
    <x v="5"/>
    <x v="1"/>
    <x v="4"/>
    <n v="80"/>
    <s v="S700_3167"/>
    <x v="19"/>
    <s v="6562-9555"/>
    <s v="Geislweg 14"/>
    <m/>
    <s v="Salzburg"/>
    <m/>
    <n v="5020"/>
    <x v="5"/>
    <x v="1"/>
    <s v="Pipps"/>
    <s v="Georg"/>
    <x v="1"/>
  </r>
  <r>
    <n v="10353"/>
    <n v="43"/>
    <n v="81.95"/>
    <n v="6"/>
    <n v="3523.85"/>
    <d v="2004-04-12T00:00:00"/>
    <x v="0"/>
    <x v="3"/>
    <x v="6"/>
    <x v="1"/>
    <x v="4"/>
    <n v="80"/>
    <s v="S700_3167"/>
    <x v="88"/>
    <n v="2035554407"/>
    <s v="2440 Pompton St."/>
    <m/>
    <s v="Glendale"/>
    <s v="CT"/>
    <n v="97561"/>
    <x v="0"/>
    <x v="0"/>
    <s v="Lewis"/>
    <s v="Dan"/>
    <x v="1"/>
  </r>
  <r>
    <n v="10361"/>
    <n v="44"/>
    <n v="100"/>
    <n v="10"/>
    <n v="5001.92"/>
    <s v="12/17/2004 0:00"/>
    <x v="0"/>
    <x v="3"/>
    <x v="6"/>
    <x v="1"/>
    <x v="4"/>
    <n v="80"/>
    <s v="S700_3167"/>
    <x v="20"/>
    <s v="+61 2 9495 8555"/>
    <s v="Monitor Money Building, 815 Pacific Hwy"/>
    <s v="Level 6"/>
    <s v="Chatswood"/>
    <s v="NSW"/>
    <n v="2067"/>
    <x v="3"/>
    <x v="2"/>
    <s v="Huxley"/>
    <s v="Adrian"/>
    <x v="1"/>
  </r>
  <r>
    <n v="10375"/>
    <n v="44"/>
    <n v="100"/>
    <n v="11"/>
    <n v="5208.72"/>
    <d v="2005-03-02T00:00:00"/>
    <x v="0"/>
    <x v="0"/>
    <x v="0"/>
    <x v="2"/>
    <x v="4"/>
    <n v="80"/>
    <s v="S700_3167"/>
    <x v="14"/>
    <s v="40.67.8555"/>
    <s v="67, rue des Cinquante Otages"/>
    <m/>
    <s v="Nantes"/>
    <m/>
    <n v="44000"/>
    <x v="1"/>
    <x v="1"/>
    <s v="Labrune"/>
    <s v="Janine"/>
    <x v="1"/>
  </r>
  <r>
    <n v="10386"/>
    <n v="32"/>
    <n v="94.34"/>
    <n v="17"/>
    <n v="3018.88"/>
    <d v="2005-01-03T00:00:00"/>
    <x v="5"/>
    <x v="0"/>
    <x v="11"/>
    <x v="2"/>
    <x v="4"/>
    <n v="80"/>
    <s v="S700_3167"/>
    <x v="23"/>
    <s v="(91) 555 94 44"/>
    <s v="C/ Moralzarzal, 86"/>
    <m/>
    <s v="Madrid"/>
    <m/>
    <n v="28034"/>
    <x v="7"/>
    <x v="1"/>
    <s v="Freyre"/>
    <s v="Diego"/>
    <x v="1"/>
  </r>
  <r>
    <n v="10398"/>
    <n v="29"/>
    <n v="65.599999999999994"/>
    <n v="10"/>
    <n v="1902.4"/>
    <s v="3/30/2005 0:00"/>
    <x v="0"/>
    <x v="0"/>
    <x v="11"/>
    <x v="2"/>
    <x v="4"/>
    <n v="80"/>
    <s v="S700_3167"/>
    <x v="1"/>
    <s v="26.47.1555"/>
    <s v="59 rue de l'Abbaye"/>
    <m/>
    <s v="Reims"/>
    <m/>
    <n v="51100"/>
    <x v="1"/>
    <x v="1"/>
    <s v="Henriot"/>
    <s v="Paul"/>
    <x v="0"/>
  </r>
  <r>
    <n v="10401"/>
    <n v="77"/>
    <n v="92"/>
    <n v="9"/>
    <n v="7084"/>
    <d v="2005-03-04T00:00:00"/>
    <x v="4"/>
    <x v="1"/>
    <x v="8"/>
    <x v="2"/>
    <x v="4"/>
    <n v="80"/>
    <s v="S700_3167"/>
    <x v="12"/>
    <n v="2015559350"/>
    <s v="7476 Moss Rd."/>
    <m/>
    <s v="Newark"/>
    <s v="NJ"/>
    <n v="94019"/>
    <x v="0"/>
    <x v="0"/>
    <s v="Brown"/>
    <s v="William"/>
    <x v="2"/>
  </r>
  <r>
    <n v="10416"/>
    <n v="39"/>
    <n v="67.2"/>
    <n v="10"/>
    <n v="2620.8000000000002"/>
    <d v="2005-10-05T00:00:00"/>
    <x v="0"/>
    <x v="1"/>
    <x v="1"/>
    <x v="2"/>
    <x v="4"/>
    <n v="80"/>
    <s v="S700_3167"/>
    <x v="70"/>
    <s v="0522-556555"/>
    <s v="Strada Provinciale 124"/>
    <m/>
    <s v="Reggio Emilia"/>
    <m/>
    <n v="42100"/>
    <x v="12"/>
    <x v="1"/>
    <s v="Moroni"/>
    <s v="Maurizio"/>
    <x v="0"/>
  </r>
  <r>
    <n v="10105"/>
    <n v="39"/>
    <n v="81.14"/>
    <n v="6"/>
    <n v="3164.46"/>
    <d v="2003-11-02T00:00:00"/>
    <x v="0"/>
    <x v="0"/>
    <x v="0"/>
    <x v="0"/>
    <x v="5"/>
    <n v="100"/>
    <s v="S700_3505"/>
    <x v="48"/>
    <s v="31 12 3555"/>
    <s v="Vinb'ltet 34"/>
    <m/>
    <s v="Kobenhavn"/>
    <m/>
    <n v="1734"/>
    <x v="13"/>
    <x v="1"/>
    <s v="Petersen"/>
    <s v="Jytte"/>
    <x v="1"/>
  </r>
  <r>
    <n v="10118"/>
    <n v="36"/>
    <n v="100"/>
    <n v="1"/>
    <n v="4219.2"/>
    <s v="4/21/2003 0:00"/>
    <x v="0"/>
    <x v="1"/>
    <x v="8"/>
    <x v="0"/>
    <x v="5"/>
    <n v="100"/>
    <s v="S700_3505"/>
    <x v="53"/>
    <s v="(93) 203 4555"/>
    <s v="Rambla de Catalu¤a, 23"/>
    <m/>
    <s v="Barcelona"/>
    <m/>
    <n v="8022"/>
    <x v="7"/>
    <x v="1"/>
    <s v="Saavedra"/>
    <s v="Eduardo"/>
    <x v="1"/>
  </r>
  <r>
    <n v="10129"/>
    <n v="42"/>
    <n v="91.15"/>
    <n v="6"/>
    <n v="3828.3"/>
    <d v="2003-12-06T00:00:00"/>
    <x v="0"/>
    <x v="1"/>
    <x v="9"/>
    <x v="0"/>
    <x v="5"/>
    <n v="100"/>
    <s v="S700_3505"/>
    <x v="49"/>
    <s v="(171) 555-0297"/>
    <s v="35 King George"/>
    <m/>
    <s v="London"/>
    <m/>
    <s v="WX3 6FW"/>
    <x v="6"/>
    <x v="1"/>
    <s v="Brown"/>
    <s v="Ann"/>
    <x v="1"/>
  </r>
  <r>
    <n v="10142"/>
    <n v="21"/>
    <n v="100"/>
    <n v="3"/>
    <n v="2334.9899999999998"/>
    <d v="2003-08-08T00:00:00"/>
    <x v="0"/>
    <x v="2"/>
    <x v="3"/>
    <x v="0"/>
    <x v="5"/>
    <n v="100"/>
    <s v="S700_3505"/>
    <x v="39"/>
    <n v="4155551450"/>
    <s v="5677 Strong St."/>
    <m/>
    <s v="San Rafael"/>
    <s v="CA"/>
    <n v="97562"/>
    <x v="0"/>
    <x v="0"/>
    <s v="Nelson"/>
    <s v="Valarie"/>
    <x v="0"/>
  </r>
  <r>
    <n v="10153"/>
    <n v="50"/>
    <n v="88.15"/>
    <n v="2"/>
    <n v="4407.5"/>
    <s v="9/28/2003 0:00"/>
    <x v="0"/>
    <x v="2"/>
    <x v="10"/>
    <x v="0"/>
    <x v="5"/>
    <n v="100"/>
    <s v="S700_3505"/>
    <x v="23"/>
    <s v="(91) 555 94 44"/>
    <s v="C/ Moralzarzal, 86"/>
    <m/>
    <s v="Madrid"/>
    <m/>
    <n v="28034"/>
    <x v="7"/>
    <x v="1"/>
    <s v="Freyre"/>
    <s v="Diego"/>
    <x v="1"/>
  </r>
  <r>
    <n v="10167"/>
    <n v="24"/>
    <n v="100"/>
    <n v="13"/>
    <n v="2812.8"/>
    <s v="10/23/2003 0:00"/>
    <x v="3"/>
    <x v="3"/>
    <x v="4"/>
    <x v="0"/>
    <x v="5"/>
    <n v="100"/>
    <s v="S700_3505"/>
    <x v="37"/>
    <s v="0695-34 6555"/>
    <s v="?kergatan 24"/>
    <m/>
    <s v="Boras"/>
    <m/>
    <s v="S-844 67"/>
    <x v="8"/>
    <x v="1"/>
    <s v="Larsson"/>
    <s v="Maria"/>
    <x v="0"/>
  </r>
  <r>
    <n v="10177"/>
    <n v="44"/>
    <n v="92.16"/>
    <n v="4"/>
    <n v="4055.04"/>
    <d v="2003-07-11T00:00:00"/>
    <x v="0"/>
    <x v="3"/>
    <x v="5"/>
    <x v="0"/>
    <x v="5"/>
    <n v="100"/>
    <s v="S700_3505"/>
    <x v="76"/>
    <s v="+34 913 728 555"/>
    <s v="Merchants House, 27-30 Merchant's Quay"/>
    <m/>
    <s v="Madrid"/>
    <m/>
    <n v="28023"/>
    <x v="7"/>
    <x v="1"/>
    <s v="Fernandez"/>
    <s v="Jesus"/>
    <x v="1"/>
  </r>
  <r>
    <n v="10185"/>
    <n v="37"/>
    <n v="100"/>
    <n v="4"/>
    <n v="3891.66"/>
    <s v="11/14/2003 0:00"/>
    <x v="0"/>
    <x v="3"/>
    <x v="5"/>
    <x v="0"/>
    <x v="5"/>
    <n v="100"/>
    <s v="S700_3505"/>
    <x v="50"/>
    <n v="5085559555"/>
    <s v="4575 Hillside Dr."/>
    <m/>
    <s v="New Bedford"/>
    <s v="MA"/>
    <n v="50553"/>
    <x v="0"/>
    <x v="0"/>
    <s v="Tam"/>
    <s v="Wing C"/>
    <x v="1"/>
  </r>
  <r>
    <n v="10197"/>
    <n v="27"/>
    <n v="92.16"/>
    <n v="10"/>
    <n v="2488.3200000000002"/>
    <s v="11/26/2003 0:00"/>
    <x v="0"/>
    <x v="3"/>
    <x v="5"/>
    <x v="0"/>
    <x v="5"/>
    <n v="100"/>
    <s v="S700_3505"/>
    <x v="53"/>
    <s v="(93) 203 4555"/>
    <s v="Rambla de Catalu¤a, 23"/>
    <m/>
    <s v="Barcelona"/>
    <m/>
    <n v="8022"/>
    <x v="7"/>
    <x v="1"/>
    <s v="Saavedra"/>
    <s v="Eduardo"/>
    <x v="0"/>
  </r>
  <r>
    <n v="10208"/>
    <n v="37"/>
    <n v="100"/>
    <n v="4"/>
    <n v="4447.3999999999996"/>
    <d v="2004-02-01T00:00:00"/>
    <x v="0"/>
    <x v="0"/>
    <x v="7"/>
    <x v="1"/>
    <x v="5"/>
    <n v="100"/>
    <s v="S700_3505"/>
    <x v="30"/>
    <s v="78.32.5555"/>
    <s v="2, rue du Commerce"/>
    <m/>
    <s v="Lyon"/>
    <m/>
    <n v="69004"/>
    <x v="1"/>
    <x v="1"/>
    <s v="Saveley"/>
    <s v="Mary"/>
    <x v="1"/>
  </r>
  <r>
    <n v="10222"/>
    <n v="38"/>
    <n v="100"/>
    <n v="16"/>
    <n v="4187.22"/>
    <s v="2/19/2004 0:00"/>
    <x v="0"/>
    <x v="0"/>
    <x v="0"/>
    <x v="1"/>
    <x v="5"/>
    <n v="100"/>
    <s v="S700_3505"/>
    <x v="55"/>
    <n v="7605558146"/>
    <s v="361 Furth Circle"/>
    <m/>
    <s v="San Diego"/>
    <s v="CA"/>
    <n v="91217"/>
    <x v="0"/>
    <x v="0"/>
    <s v="Thompson"/>
    <s v="Valarie"/>
    <x v="1"/>
  </r>
  <r>
    <n v="10232"/>
    <n v="48"/>
    <n v="96.16"/>
    <n v="1"/>
    <n v="4615.68"/>
    <s v="3/20/2004 0:00"/>
    <x v="0"/>
    <x v="0"/>
    <x v="11"/>
    <x v="1"/>
    <x v="5"/>
    <n v="100"/>
    <s v="S700_3505"/>
    <x v="59"/>
    <s v="(198) 555-8888"/>
    <s v="Garden House Crowther Way"/>
    <m/>
    <s v="Cowes"/>
    <s v="Isle of Wight"/>
    <s v="PO31 7PJ"/>
    <x v="6"/>
    <x v="1"/>
    <s v="Bennett"/>
    <s v="Helen"/>
    <x v="1"/>
  </r>
  <r>
    <n v="10248"/>
    <n v="30"/>
    <n v="100"/>
    <n v="7"/>
    <n v="3245.4"/>
    <d v="2004-07-05T00:00:00"/>
    <x v="3"/>
    <x v="1"/>
    <x v="1"/>
    <x v="1"/>
    <x v="5"/>
    <n v="100"/>
    <s v="S700_3505"/>
    <x v="0"/>
    <n v="2125557818"/>
    <s v="897 Long Airport Avenue"/>
    <m/>
    <s v="NYC"/>
    <s v="NY"/>
    <n v="10022"/>
    <x v="0"/>
    <x v="0"/>
    <s v="Yu"/>
    <s v="Kwai"/>
    <x v="1"/>
  </r>
  <r>
    <n v="10261"/>
    <n v="25"/>
    <n v="88.15"/>
    <n v="5"/>
    <n v="2203.75"/>
    <s v="6/17/2004 0:00"/>
    <x v="0"/>
    <x v="1"/>
    <x v="9"/>
    <x v="1"/>
    <x v="5"/>
    <n v="100"/>
    <s v="S700_3505"/>
    <x v="43"/>
    <s v="(514) 555-8054"/>
    <s v="43 rue St. Laurent"/>
    <m/>
    <s v="Montreal"/>
    <s v="Quebec"/>
    <s v="H1J 1C3"/>
    <x v="10"/>
    <x v="0"/>
    <s v="Fresnisre"/>
    <s v="Jean"/>
    <x v="0"/>
  </r>
  <r>
    <n v="10273"/>
    <n v="40"/>
    <n v="86.15"/>
    <n v="8"/>
    <n v="3446"/>
    <s v="7/21/2004 0:00"/>
    <x v="0"/>
    <x v="2"/>
    <x v="2"/>
    <x v="1"/>
    <x v="5"/>
    <n v="100"/>
    <s v="S700_3505"/>
    <x v="56"/>
    <s v="(02) 5554 67"/>
    <s v="Rue Joseph-Bens 532"/>
    <m/>
    <s v="Bruxelles"/>
    <m/>
    <s v="B-1180"/>
    <x v="14"/>
    <x v="1"/>
    <s v="Dewey"/>
    <s v="Catherine"/>
    <x v="1"/>
  </r>
  <r>
    <n v="10283"/>
    <n v="22"/>
    <n v="88.15"/>
    <n v="10"/>
    <n v="1939.3"/>
    <s v="8/20/2004 0:00"/>
    <x v="0"/>
    <x v="2"/>
    <x v="3"/>
    <x v="1"/>
    <x v="5"/>
    <n v="100"/>
    <s v="S700_3505"/>
    <x v="57"/>
    <s v="(604) 555-4555"/>
    <s v="23 Tsawassen Blvd."/>
    <m/>
    <s v="Tsawassen"/>
    <s v="BC"/>
    <s v="T2F 8M4"/>
    <x v="10"/>
    <x v="0"/>
    <s v="Lincoln"/>
    <s v="Elizabeth"/>
    <x v="0"/>
  </r>
  <r>
    <n v="10295"/>
    <n v="34"/>
    <n v="100"/>
    <n v="5"/>
    <n v="3473.78"/>
    <d v="2004-10-09T00:00:00"/>
    <x v="0"/>
    <x v="2"/>
    <x v="10"/>
    <x v="1"/>
    <x v="5"/>
    <n v="100"/>
    <s v="S700_3505"/>
    <x v="58"/>
    <n v="6175559555"/>
    <s v="8616 Spinnaker Dr."/>
    <m/>
    <s v="Boston"/>
    <s v="MA"/>
    <n v="51003"/>
    <x v="0"/>
    <x v="0"/>
    <s v="Yoshido"/>
    <s v="Juri"/>
    <x v="1"/>
  </r>
  <r>
    <n v="10306"/>
    <n v="32"/>
    <n v="90.15"/>
    <n v="4"/>
    <n v="2884.8"/>
    <s v="10/14/2004 0:00"/>
    <x v="0"/>
    <x v="3"/>
    <x v="4"/>
    <x v="1"/>
    <x v="5"/>
    <n v="100"/>
    <s v="S700_3505"/>
    <x v="77"/>
    <s v="(171) 555-1555"/>
    <s v="Fauntleroy Circus"/>
    <m/>
    <s v="Manchester"/>
    <m/>
    <s v="EC2 5NT"/>
    <x v="6"/>
    <x v="1"/>
    <s v="Ashworth"/>
    <s v="Victoria"/>
    <x v="0"/>
  </r>
  <r>
    <n v="10315"/>
    <n v="31"/>
    <n v="86.15"/>
    <n v="3"/>
    <n v="2670.65"/>
    <s v="10/29/2004 0:00"/>
    <x v="0"/>
    <x v="3"/>
    <x v="4"/>
    <x v="1"/>
    <x v="5"/>
    <n v="100"/>
    <s v="S700_3505"/>
    <x v="14"/>
    <s v="40.67.8555"/>
    <s v="67, rue des Cinquante Otages"/>
    <m/>
    <s v="Nantes"/>
    <m/>
    <n v="44000"/>
    <x v="1"/>
    <x v="1"/>
    <s v="Labrune"/>
    <s v="Janine"/>
    <x v="0"/>
  </r>
  <r>
    <n v="10327"/>
    <n v="43"/>
    <n v="80"/>
    <n v="2"/>
    <n v="3440"/>
    <d v="2004-10-11T00:00:00"/>
    <x v="5"/>
    <x v="3"/>
    <x v="5"/>
    <x v="1"/>
    <x v="5"/>
    <n v="100"/>
    <s v="S700_3505"/>
    <x v="48"/>
    <s v="31 12 3555"/>
    <s v="Vinb'ltet 34"/>
    <m/>
    <s v="Kobenhavn"/>
    <m/>
    <n v="1734"/>
    <x v="13"/>
    <x v="1"/>
    <s v="Petersen"/>
    <s v="Jytte"/>
    <x v="1"/>
  </r>
  <r>
    <n v="10337"/>
    <n v="31"/>
    <n v="89.38"/>
    <n v="1"/>
    <n v="2770.78"/>
    <s v="11/21/2004 0:00"/>
    <x v="0"/>
    <x v="3"/>
    <x v="5"/>
    <x v="1"/>
    <x v="5"/>
    <n v="100"/>
    <s v="S700_3505"/>
    <x v="27"/>
    <n v="2125558493"/>
    <s v="5905 Pompton St."/>
    <s v="Suite 750"/>
    <s v="NYC"/>
    <s v="NY"/>
    <n v="10022"/>
    <x v="0"/>
    <x v="0"/>
    <s v="Hernandez"/>
    <s v="Maria"/>
    <x v="0"/>
  </r>
  <r>
    <n v="10350"/>
    <n v="31"/>
    <n v="77.34"/>
    <n v="13"/>
    <n v="2397.54"/>
    <d v="2004-02-12T00:00:00"/>
    <x v="0"/>
    <x v="3"/>
    <x v="6"/>
    <x v="1"/>
    <x v="5"/>
    <n v="100"/>
    <s v="S700_3505"/>
    <x v="23"/>
    <s v="(91) 555 94 44"/>
    <s v="C/ Moralzarzal, 86"/>
    <m/>
    <s v="Madrid"/>
    <m/>
    <n v="28034"/>
    <x v="7"/>
    <x v="1"/>
    <s v="Freyre"/>
    <s v="Diego"/>
    <x v="0"/>
  </r>
  <r>
    <n v="10373"/>
    <n v="34"/>
    <n v="96.34"/>
    <n v="2"/>
    <n v="3275.56"/>
    <s v="1/31/2005 0:00"/>
    <x v="0"/>
    <x v="0"/>
    <x v="7"/>
    <x v="2"/>
    <x v="5"/>
    <n v="100"/>
    <s v="S700_3505"/>
    <x v="60"/>
    <s v="981-443655"/>
    <s v="Torikatu 38"/>
    <m/>
    <s v="Oulu"/>
    <m/>
    <n v="90110"/>
    <x v="4"/>
    <x v="1"/>
    <s v="Koskitalo"/>
    <s v="Pirkko"/>
    <x v="1"/>
  </r>
  <r>
    <n v="10386"/>
    <n v="45"/>
    <n v="92.08"/>
    <n v="2"/>
    <n v="4143.6000000000004"/>
    <d v="2005-01-03T00:00:00"/>
    <x v="5"/>
    <x v="0"/>
    <x v="11"/>
    <x v="2"/>
    <x v="5"/>
    <n v="100"/>
    <s v="S700_3505"/>
    <x v="23"/>
    <s v="(91) 555 94 44"/>
    <s v="C/ Moralzarzal, 86"/>
    <m/>
    <s v="Madrid"/>
    <m/>
    <n v="28034"/>
    <x v="7"/>
    <x v="1"/>
    <s v="Freyre"/>
    <s v="Diego"/>
    <x v="1"/>
  </r>
  <r>
    <n v="10397"/>
    <n v="48"/>
    <n v="100"/>
    <n v="3"/>
    <n v="5192.6400000000003"/>
    <s v="3/28/2005 0:00"/>
    <x v="0"/>
    <x v="0"/>
    <x v="11"/>
    <x v="2"/>
    <x v="5"/>
    <n v="100"/>
    <s v="S700_3505"/>
    <x v="51"/>
    <s v="61.77.6555"/>
    <s v="1 rue Alsace-Lorraine"/>
    <m/>
    <s v="Toulouse"/>
    <m/>
    <n v="31000"/>
    <x v="1"/>
    <x v="1"/>
    <s v="Roulet"/>
    <s v="Annette"/>
    <x v="1"/>
  </r>
  <r>
    <n v="10414"/>
    <n v="28"/>
    <n v="100"/>
    <n v="7"/>
    <n v="3029.04"/>
    <d v="2005-06-05T00:00:00"/>
    <x v="4"/>
    <x v="1"/>
    <x v="1"/>
    <x v="2"/>
    <x v="5"/>
    <n v="100"/>
    <s v="S700_3505"/>
    <x v="58"/>
    <n v="6175559555"/>
    <s v="8616 Spinnaker Dr."/>
    <m/>
    <s v="Boston"/>
    <s v="MA"/>
    <n v="51003"/>
    <x v="0"/>
    <x v="0"/>
    <s v="Yoshido"/>
    <s v="Juri"/>
    <x v="1"/>
  </r>
  <r>
    <n v="10105"/>
    <n v="22"/>
    <n v="100"/>
    <n v="7"/>
    <n v="2556.1799999999998"/>
    <d v="2003-11-02T00:00:00"/>
    <x v="0"/>
    <x v="0"/>
    <x v="0"/>
    <x v="0"/>
    <x v="5"/>
    <n v="99"/>
    <s v="S700_3962"/>
    <x v="48"/>
    <s v="31 12 3555"/>
    <s v="Vinb'ltet 34"/>
    <m/>
    <s v="Kobenhavn"/>
    <m/>
    <n v="1734"/>
    <x v="13"/>
    <x v="1"/>
    <s v="Petersen"/>
    <s v="Jytte"/>
    <x v="0"/>
  </r>
  <r>
    <n v="10117"/>
    <n v="45"/>
    <n v="83.42"/>
    <n v="1"/>
    <n v="3753.9"/>
    <s v="4/16/2003 0:00"/>
    <x v="0"/>
    <x v="1"/>
    <x v="8"/>
    <x v="0"/>
    <x v="5"/>
    <n v="99"/>
    <s v="S700_3962"/>
    <x v="26"/>
    <s v="+65 221 7555"/>
    <s v="Bronz Sok., Bronz Apt. 3/6 Tesvikiye"/>
    <m/>
    <s v="Singapore"/>
    <m/>
    <n v="79903"/>
    <x v="9"/>
    <x v="3"/>
    <s v="Natividad"/>
    <s v="Eric"/>
    <x v="1"/>
  </r>
  <r>
    <n v="10129"/>
    <n v="30"/>
    <n v="85.41"/>
    <n v="7"/>
    <n v="2562.3000000000002"/>
    <d v="2003-12-06T00:00:00"/>
    <x v="0"/>
    <x v="1"/>
    <x v="9"/>
    <x v="0"/>
    <x v="5"/>
    <n v="99"/>
    <s v="S700_3962"/>
    <x v="49"/>
    <s v="(171) 555-0297"/>
    <s v="35 King George"/>
    <m/>
    <s v="London"/>
    <m/>
    <s v="WX3 6FW"/>
    <x v="6"/>
    <x v="1"/>
    <s v="Brown"/>
    <s v="Ann"/>
    <x v="0"/>
  </r>
  <r>
    <n v="10142"/>
    <n v="38"/>
    <n v="85.41"/>
    <n v="4"/>
    <n v="3245.58"/>
    <d v="2003-08-08T00:00:00"/>
    <x v="0"/>
    <x v="2"/>
    <x v="3"/>
    <x v="0"/>
    <x v="5"/>
    <n v="99"/>
    <s v="S700_3962"/>
    <x v="39"/>
    <n v="4155551450"/>
    <s v="5677 Strong St."/>
    <m/>
    <s v="San Rafael"/>
    <s v="CA"/>
    <n v="97562"/>
    <x v="0"/>
    <x v="0"/>
    <s v="Nelson"/>
    <s v="Valarie"/>
    <x v="1"/>
  </r>
  <r>
    <n v="10153"/>
    <n v="20"/>
    <n v="100"/>
    <n v="3"/>
    <n v="2204.6"/>
    <s v="9/28/2003 0:00"/>
    <x v="0"/>
    <x v="2"/>
    <x v="10"/>
    <x v="0"/>
    <x v="5"/>
    <n v="99"/>
    <s v="S700_3962"/>
    <x v="23"/>
    <s v="(91) 555 94 44"/>
    <s v="C/ Moralzarzal, 86"/>
    <m/>
    <s v="Madrid"/>
    <m/>
    <n v="28034"/>
    <x v="7"/>
    <x v="1"/>
    <s v="Freyre"/>
    <s v="Diego"/>
    <x v="0"/>
  </r>
  <r>
    <n v="10167"/>
    <n v="28"/>
    <n v="100"/>
    <n v="14"/>
    <n v="3003"/>
    <s v="10/23/2003 0:00"/>
    <x v="3"/>
    <x v="3"/>
    <x v="4"/>
    <x v="0"/>
    <x v="5"/>
    <n v="99"/>
    <s v="S700_3962"/>
    <x v="37"/>
    <s v="0695-34 6555"/>
    <s v="?kergatan 24"/>
    <m/>
    <s v="Boras"/>
    <m/>
    <s v="S-844 67"/>
    <x v="8"/>
    <x v="1"/>
    <s v="Larsson"/>
    <s v="Maria"/>
    <x v="1"/>
  </r>
  <r>
    <n v="10177"/>
    <n v="24"/>
    <n v="100"/>
    <n v="5"/>
    <n v="2526.48"/>
    <d v="2003-07-11T00:00:00"/>
    <x v="0"/>
    <x v="3"/>
    <x v="5"/>
    <x v="0"/>
    <x v="5"/>
    <n v="99"/>
    <s v="S700_3962"/>
    <x v="76"/>
    <s v="+34 913 728 555"/>
    <s v="Merchants House, 27-30 Merchant's Quay"/>
    <m/>
    <s v="Madrid"/>
    <m/>
    <n v="28023"/>
    <x v="7"/>
    <x v="1"/>
    <s v="Fernandez"/>
    <s v="Jesus"/>
    <x v="0"/>
  </r>
  <r>
    <n v="10185"/>
    <n v="22"/>
    <n v="79.45"/>
    <n v="5"/>
    <n v="1747.9"/>
    <s v="11/14/2003 0:00"/>
    <x v="0"/>
    <x v="3"/>
    <x v="5"/>
    <x v="0"/>
    <x v="5"/>
    <n v="99"/>
    <s v="S700_3962"/>
    <x v="50"/>
    <n v="5085559555"/>
    <s v="4575 Hillside Dr."/>
    <m/>
    <s v="New Bedford"/>
    <s v="MA"/>
    <n v="50553"/>
    <x v="0"/>
    <x v="0"/>
    <s v="Tam"/>
    <s v="Wing C"/>
    <x v="0"/>
  </r>
  <r>
    <n v="10197"/>
    <n v="35"/>
    <n v="93.35"/>
    <n v="11"/>
    <n v="3267.25"/>
    <s v="11/26/2003 0:00"/>
    <x v="0"/>
    <x v="3"/>
    <x v="5"/>
    <x v="0"/>
    <x v="5"/>
    <n v="99"/>
    <s v="S700_3962"/>
    <x v="53"/>
    <s v="(93) 203 4555"/>
    <s v="Rambla de Catalu¤a, 23"/>
    <m/>
    <s v="Barcelona"/>
    <m/>
    <n v="8022"/>
    <x v="7"/>
    <x v="1"/>
    <s v="Saavedra"/>
    <s v="Eduardo"/>
    <x v="1"/>
  </r>
  <r>
    <n v="10208"/>
    <n v="33"/>
    <n v="85.41"/>
    <n v="5"/>
    <n v="2818.53"/>
    <d v="2004-02-01T00:00:00"/>
    <x v="0"/>
    <x v="0"/>
    <x v="7"/>
    <x v="1"/>
    <x v="5"/>
    <n v="99"/>
    <s v="S700_3962"/>
    <x v="30"/>
    <s v="78.32.5555"/>
    <s v="2, rue du Commerce"/>
    <m/>
    <s v="Lyon"/>
    <m/>
    <n v="69004"/>
    <x v="1"/>
    <x v="1"/>
    <s v="Saveley"/>
    <s v="Mary"/>
    <x v="0"/>
  </r>
  <r>
    <n v="10222"/>
    <n v="31"/>
    <n v="95.34"/>
    <n v="17"/>
    <n v="2955.54"/>
    <s v="2/19/2004 0:00"/>
    <x v="0"/>
    <x v="0"/>
    <x v="0"/>
    <x v="1"/>
    <x v="5"/>
    <n v="99"/>
    <s v="S700_3962"/>
    <x v="55"/>
    <n v="7605558146"/>
    <s v="361 Furth Circle"/>
    <m/>
    <s v="San Diego"/>
    <s v="CA"/>
    <n v="91217"/>
    <x v="0"/>
    <x v="0"/>
    <s v="Thompson"/>
    <s v="Valarie"/>
    <x v="0"/>
  </r>
  <r>
    <n v="10232"/>
    <n v="35"/>
    <n v="82.43"/>
    <n v="2"/>
    <n v="2885.05"/>
    <s v="3/20/2004 0:00"/>
    <x v="0"/>
    <x v="0"/>
    <x v="11"/>
    <x v="1"/>
    <x v="5"/>
    <n v="99"/>
    <s v="S700_3962"/>
    <x v="59"/>
    <s v="(198) 555-8888"/>
    <s v="Garden House Crowther Way"/>
    <m/>
    <s v="Cowes"/>
    <s v="Isle of Wight"/>
    <s v="PO31 7PJ"/>
    <x v="6"/>
    <x v="1"/>
    <s v="Bennett"/>
    <s v="Helen"/>
    <x v="0"/>
  </r>
  <r>
    <n v="10248"/>
    <n v="35"/>
    <n v="90.37"/>
    <n v="8"/>
    <n v="3162.95"/>
    <d v="2004-07-05T00:00:00"/>
    <x v="3"/>
    <x v="1"/>
    <x v="1"/>
    <x v="1"/>
    <x v="5"/>
    <n v="99"/>
    <s v="S700_3962"/>
    <x v="0"/>
    <n v="2125557818"/>
    <s v="897 Long Airport Avenue"/>
    <m/>
    <s v="NYC"/>
    <s v="NY"/>
    <n v="10022"/>
    <x v="0"/>
    <x v="0"/>
    <s v="Yu"/>
    <s v="Kwai"/>
    <x v="1"/>
  </r>
  <r>
    <n v="10261"/>
    <n v="50"/>
    <n v="81.430000000000007"/>
    <n v="6"/>
    <n v="4071.5"/>
    <s v="6/17/2004 0:00"/>
    <x v="0"/>
    <x v="1"/>
    <x v="9"/>
    <x v="1"/>
    <x v="5"/>
    <n v="99"/>
    <s v="S700_3962"/>
    <x v="43"/>
    <s v="(514) 555-8054"/>
    <s v="43 rue St. Laurent"/>
    <m/>
    <s v="Montreal"/>
    <s v="Quebec"/>
    <s v="H1J 1C3"/>
    <x v="10"/>
    <x v="0"/>
    <s v="Fresnisre"/>
    <s v="Jean"/>
    <x v="1"/>
  </r>
  <r>
    <n v="10273"/>
    <n v="26"/>
    <n v="100"/>
    <n v="9"/>
    <n v="2969.46"/>
    <s v="7/21/2004 0:00"/>
    <x v="0"/>
    <x v="2"/>
    <x v="2"/>
    <x v="1"/>
    <x v="5"/>
    <n v="99"/>
    <s v="S700_3962"/>
    <x v="56"/>
    <s v="(02) 5554 67"/>
    <s v="Rue Joseph-Bens 532"/>
    <m/>
    <s v="Bruxelles"/>
    <m/>
    <s v="B-1180"/>
    <x v="14"/>
    <x v="1"/>
    <s v="Dewey"/>
    <s v="Catherine"/>
    <x v="0"/>
  </r>
  <r>
    <n v="10283"/>
    <n v="38"/>
    <n v="89.38"/>
    <n v="11"/>
    <n v="3396.44"/>
    <s v="8/20/2004 0:00"/>
    <x v="0"/>
    <x v="2"/>
    <x v="3"/>
    <x v="1"/>
    <x v="5"/>
    <n v="99"/>
    <s v="S700_3962"/>
    <x v="57"/>
    <s v="(604) 555-4555"/>
    <s v="23 Tsawassen Blvd."/>
    <m/>
    <s v="Tsawassen"/>
    <s v="BC"/>
    <s v="T2F 8M4"/>
    <x v="10"/>
    <x v="0"/>
    <s v="Lincoln"/>
    <s v="Elizabeth"/>
    <x v="1"/>
  </r>
  <r>
    <n v="10294"/>
    <n v="45"/>
    <n v="100"/>
    <n v="1"/>
    <n v="4692.6000000000004"/>
    <d v="2004-10-09T00:00:00"/>
    <x v="0"/>
    <x v="2"/>
    <x v="10"/>
    <x v="1"/>
    <x v="5"/>
    <n v="99"/>
    <s v="S700_3962"/>
    <x v="71"/>
    <n v="6175557555"/>
    <s v="7635 Spinnaker Dr."/>
    <m/>
    <s v="Brickhaven"/>
    <s v="MA"/>
    <n v="58339"/>
    <x v="0"/>
    <x v="0"/>
    <s v="Barajas"/>
    <s v="Miguel"/>
    <x v="1"/>
  </r>
  <r>
    <n v="10306"/>
    <n v="30"/>
    <n v="100"/>
    <n v="5"/>
    <n v="3515.7"/>
    <s v="10/14/2004 0:00"/>
    <x v="0"/>
    <x v="3"/>
    <x v="4"/>
    <x v="1"/>
    <x v="5"/>
    <n v="99"/>
    <s v="S700_3962"/>
    <x v="77"/>
    <s v="(171) 555-1555"/>
    <s v="Fauntleroy Circus"/>
    <m/>
    <s v="Manchester"/>
    <m/>
    <s v="EC2 5NT"/>
    <x v="6"/>
    <x v="1"/>
    <s v="Ashworth"/>
    <s v="Victoria"/>
    <x v="1"/>
  </r>
  <r>
    <n v="10315"/>
    <n v="37"/>
    <n v="91.37"/>
    <n v="4"/>
    <n v="3380.69"/>
    <s v="10/29/2004 0:00"/>
    <x v="0"/>
    <x v="3"/>
    <x v="4"/>
    <x v="1"/>
    <x v="5"/>
    <n v="99"/>
    <s v="S700_3962"/>
    <x v="14"/>
    <s v="40.67.8555"/>
    <s v="67, rue des Cinquante Otages"/>
    <m/>
    <s v="Nantes"/>
    <m/>
    <n v="44000"/>
    <x v="1"/>
    <x v="1"/>
    <s v="Labrune"/>
    <s v="Janine"/>
    <x v="1"/>
  </r>
  <r>
    <n v="10327"/>
    <n v="37"/>
    <n v="86.61"/>
    <n v="3"/>
    <n v="3204.57"/>
    <d v="2004-10-11T00:00:00"/>
    <x v="5"/>
    <x v="3"/>
    <x v="5"/>
    <x v="1"/>
    <x v="5"/>
    <n v="99"/>
    <s v="S700_3962"/>
    <x v="48"/>
    <s v="31 12 3555"/>
    <s v="Vinb'ltet 34"/>
    <m/>
    <s v="Kobenhavn"/>
    <m/>
    <n v="1734"/>
    <x v="13"/>
    <x v="1"/>
    <s v="Petersen"/>
    <s v="Jytte"/>
    <x v="1"/>
  </r>
  <r>
    <n v="10337"/>
    <n v="36"/>
    <n v="71.89"/>
    <n v="7"/>
    <n v="2588.04"/>
    <s v="11/21/2004 0:00"/>
    <x v="0"/>
    <x v="3"/>
    <x v="5"/>
    <x v="1"/>
    <x v="5"/>
    <n v="99"/>
    <s v="S700_3962"/>
    <x v="27"/>
    <n v="2125558493"/>
    <s v="5905 Pompton St."/>
    <s v="Suite 750"/>
    <s v="NYC"/>
    <s v="NY"/>
    <n v="10022"/>
    <x v="0"/>
    <x v="0"/>
    <s v="Hernandez"/>
    <s v="Maria"/>
    <x v="0"/>
  </r>
  <r>
    <n v="10350"/>
    <n v="25"/>
    <n v="100"/>
    <n v="16"/>
    <n v="2854.75"/>
    <d v="2004-02-12T00:00:00"/>
    <x v="0"/>
    <x v="3"/>
    <x v="6"/>
    <x v="1"/>
    <x v="5"/>
    <n v="99"/>
    <s v="S700_3962"/>
    <x v="23"/>
    <s v="(91) 555 94 44"/>
    <s v="C/ Moralzarzal, 86"/>
    <m/>
    <s v="Madrid"/>
    <m/>
    <n v="28034"/>
    <x v="7"/>
    <x v="1"/>
    <s v="Freyre"/>
    <s v="Diego"/>
    <x v="0"/>
  </r>
  <r>
    <n v="10373"/>
    <n v="37"/>
    <n v="100"/>
    <n v="8"/>
    <n v="4025.6"/>
    <s v="1/31/2005 0:00"/>
    <x v="0"/>
    <x v="0"/>
    <x v="7"/>
    <x v="2"/>
    <x v="5"/>
    <n v="99"/>
    <s v="S700_3962"/>
    <x v="60"/>
    <s v="981-443655"/>
    <s v="Torikatu 38"/>
    <m/>
    <s v="Oulu"/>
    <m/>
    <n v="90110"/>
    <x v="4"/>
    <x v="1"/>
    <s v="Koskitalo"/>
    <s v="Pirkko"/>
    <x v="1"/>
  </r>
  <r>
    <n v="10386"/>
    <n v="30"/>
    <n v="95.48"/>
    <n v="3"/>
    <n v="2864.4"/>
    <d v="2005-01-03T00:00:00"/>
    <x v="5"/>
    <x v="0"/>
    <x v="11"/>
    <x v="2"/>
    <x v="5"/>
    <n v="99"/>
    <s v="S700_3962"/>
    <x v="23"/>
    <s v="(91) 555 94 44"/>
    <s v="C/ Moralzarzal, 86"/>
    <m/>
    <s v="Madrid"/>
    <m/>
    <n v="28034"/>
    <x v="7"/>
    <x v="1"/>
    <s v="Freyre"/>
    <s v="Diego"/>
    <x v="0"/>
  </r>
  <r>
    <n v="10397"/>
    <n v="36"/>
    <n v="100"/>
    <n v="2"/>
    <n v="3789.72"/>
    <s v="3/28/2005 0:00"/>
    <x v="0"/>
    <x v="0"/>
    <x v="11"/>
    <x v="2"/>
    <x v="5"/>
    <n v="99"/>
    <s v="S700_3962"/>
    <x v="51"/>
    <s v="61.77.6555"/>
    <s v="1 rue Alsace-Lorraine"/>
    <m/>
    <s v="Toulouse"/>
    <m/>
    <n v="31000"/>
    <x v="1"/>
    <x v="1"/>
    <s v="Roulet"/>
    <s v="Annette"/>
    <x v="1"/>
  </r>
  <r>
    <n v="10414"/>
    <n v="27"/>
    <n v="90.37"/>
    <n v="8"/>
    <n v="2439.9899999999998"/>
    <d v="2005-06-05T00:00:00"/>
    <x v="4"/>
    <x v="1"/>
    <x v="1"/>
    <x v="2"/>
    <x v="5"/>
    <n v="99"/>
    <s v="S700_3962"/>
    <x v="58"/>
    <n v="6175559555"/>
    <s v="8616 Spinnaker Dr."/>
    <m/>
    <s v="Boston"/>
    <s v="MA"/>
    <n v="51003"/>
    <x v="0"/>
    <x v="0"/>
    <s v="Yoshido"/>
    <s v="Juri"/>
    <x v="0"/>
  </r>
  <r>
    <n v="10106"/>
    <n v="48"/>
    <n v="61.44"/>
    <n v="10"/>
    <n v="2949.12"/>
    <s v="2/17/2003 0:00"/>
    <x v="0"/>
    <x v="0"/>
    <x v="0"/>
    <x v="0"/>
    <x v="4"/>
    <n v="74"/>
    <s v="S700_4002"/>
    <x v="86"/>
    <s v="035-640555"/>
    <s v="Via Ludovico il Moro 22"/>
    <m/>
    <s v="Bergamo"/>
    <m/>
    <n v="24100"/>
    <x v="12"/>
    <x v="1"/>
    <s v="Rovelli"/>
    <s v="Giovanni"/>
    <x v="0"/>
  </r>
  <r>
    <n v="10119"/>
    <n v="26"/>
    <n v="59.22"/>
    <n v="1"/>
    <n v="1539.72"/>
    <s v="4/28/2003 0:00"/>
    <x v="0"/>
    <x v="1"/>
    <x v="8"/>
    <x v="0"/>
    <x v="4"/>
    <n v="74"/>
    <s v="S700_4002"/>
    <x v="19"/>
    <s v="6562-9555"/>
    <s v="Geislweg 14"/>
    <m/>
    <s v="Salzburg"/>
    <m/>
    <n v="5020"/>
    <x v="5"/>
    <x v="1"/>
    <s v="Pipps"/>
    <s v="Georg"/>
    <x v="0"/>
  </r>
  <r>
    <n v="10131"/>
    <n v="26"/>
    <n v="85.13"/>
    <n v="2"/>
    <n v="2213.38"/>
    <s v="6/16/2003 0:00"/>
    <x v="0"/>
    <x v="1"/>
    <x v="9"/>
    <x v="0"/>
    <x v="4"/>
    <n v="74"/>
    <s v="S700_4002"/>
    <x v="88"/>
    <n v="2035554407"/>
    <s v="2440 Pompton St."/>
    <m/>
    <s v="Glendale"/>
    <s v="CT"/>
    <n v="97561"/>
    <x v="0"/>
    <x v="0"/>
    <s v="Lewis"/>
    <s v="Dan"/>
    <x v="0"/>
  </r>
  <r>
    <n v="10143"/>
    <n v="34"/>
    <n v="85.87"/>
    <n v="5"/>
    <n v="2919.58"/>
    <d v="2003-10-08T00:00:00"/>
    <x v="0"/>
    <x v="2"/>
    <x v="3"/>
    <x v="0"/>
    <x v="4"/>
    <n v="74"/>
    <s v="S700_4002"/>
    <x v="50"/>
    <n v="5085559555"/>
    <s v="4575 Hillside Dr."/>
    <m/>
    <s v="New Bedford"/>
    <s v="MA"/>
    <n v="50553"/>
    <x v="0"/>
    <x v="0"/>
    <s v="Tam"/>
    <s v="Wing C"/>
    <x v="0"/>
  </r>
  <r>
    <n v="10155"/>
    <n v="44"/>
    <n v="85.87"/>
    <n v="3"/>
    <n v="3778.28"/>
    <d v="2003-06-10T00:00:00"/>
    <x v="0"/>
    <x v="3"/>
    <x v="4"/>
    <x v="0"/>
    <x v="4"/>
    <n v="74"/>
    <s v="S700_4002"/>
    <x v="16"/>
    <s v="90-224 8555"/>
    <s v="Keskuskatu 45"/>
    <m/>
    <s v="Helsinki"/>
    <m/>
    <n v="21240"/>
    <x v="4"/>
    <x v="1"/>
    <s v="Karttunen"/>
    <s v="Matti"/>
    <x v="1"/>
  </r>
  <r>
    <n v="10168"/>
    <n v="39"/>
    <n v="82.91"/>
    <n v="17"/>
    <n v="3233.49"/>
    <s v="10/28/2003 0:00"/>
    <x v="0"/>
    <x v="3"/>
    <x v="4"/>
    <x v="0"/>
    <x v="4"/>
    <n v="74"/>
    <s v="S700_4002"/>
    <x v="5"/>
    <n v="6505556809"/>
    <s v="9408 Furth Circle"/>
    <m/>
    <s v="Burlingame"/>
    <s v="CA"/>
    <n v="94217"/>
    <x v="0"/>
    <x v="0"/>
    <s v="Hirano"/>
    <s v="Juri"/>
    <x v="1"/>
  </r>
  <r>
    <n v="10178"/>
    <n v="45"/>
    <n v="76.25"/>
    <n v="2"/>
    <n v="3431.25"/>
    <d v="2003-08-11T00:00:00"/>
    <x v="0"/>
    <x v="3"/>
    <x v="5"/>
    <x v="0"/>
    <x v="4"/>
    <n v="74"/>
    <s v="S700_4002"/>
    <x v="51"/>
    <s v="61.77.6555"/>
    <s v="1 rue Alsace-Lorraine"/>
    <m/>
    <s v="Toulouse"/>
    <m/>
    <n v="31000"/>
    <x v="1"/>
    <x v="1"/>
    <s v="Roulet"/>
    <s v="Annette"/>
    <x v="1"/>
  </r>
  <r>
    <n v="10198"/>
    <n v="40"/>
    <n v="63.67"/>
    <n v="2"/>
    <n v="2546.8000000000002"/>
    <s v="11/27/2003 0:00"/>
    <x v="0"/>
    <x v="3"/>
    <x v="5"/>
    <x v="0"/>
    <x v="4"/>
    <n v="74"/>
    <s v="S700_4002"/>
    <x v="66"/>
    <s v="+63 2 555 3587"/>
    <s v="15 McCallum Street - NatWest Center #13-03"/>
    <m/>
    <s v="Makati City"/>
    <m/>
    <s v="1227 MM"/>
    <x v="15"/>
    <x v="3"/>
    <s v="Cruz"/>
    <s v="Arnold"/>
    <x v="0"/>
  </r>
  <r>
    <n v="10210"/>
    <n v="42"/>
    <n v="70.33"/>
    <n v="15"/>
    <n v="2953.86"/>
    <d v="2004-12-01T00:00:00"/>
    <x v="0"/>
    <x v="0"/>
    <x v="7"/>
    <x v="1"/>
    <x v="4"/>
    <n v="74"/>
    <s v="S700_4002"/>
    <x v="44"/>
    <s v="+81 06 6342 5555"/>
    <s v="Dojima Avanza 4F, 1-6-20 Dojima, Kita-ku"/>
    <m/>
    <s v="Osaka"/>
    <s v="Osaka"/>
    <s v="530-0003"/>
    <x v="11"/>
    <x v="3"/>
    <s v="Kentary"/>
    <s v="Mory"/>
    <x v="0"/>
  </r>
  <r>
    <n v="10222"/>
    <n v="43"/>
    <n v="74.03"/>
    <n v="2"/>
    <n v="3183.29"/>
    <s v="2/19/2004 0:00"/>
    <x v="0"/>
    <x v="0"/>
    <x v="0"/>
    <x v="1"/>
    <x v="4"/>
    <n v="74"/>
    <s v="S700_4002"/>
    <x v="55"/>
    <n v="7605558146"/>
    <s v="361 Furth Circle"/>
    <m/>
    <s v="San Diego"/>
    <s v="CA"/>
    <n v="91217"/>
    <x v="0"/>
    <x v="0"/>
    <s v="Thompson"/>
    <s v="Valarie"/>
    <x v="1"/>
  </r>
  <r>
    <n v="10235"/>
    <n v="34"/>
    <n v="72.55"/>
    <n v="11"/>
    <n v="2466.6999999999998"/>
    <d v="2004-02-04T00:00:00"/>
    <x v="0"/>
    <x v="1"/>
    <x v="8"/>
    <x v="1"/>
    <x v="4"/>
    <n v="74"/>
    <s v="S700_4002"/>
    <x v="57"/>
    <s v="(604) 555-4555"/>
    <s v="23 Tsawassen Blvd."/>
    <m/>
    <s v="Tsawassen"/>
    <s v="BC"/>
    <s v="T2F 8M4"/>
    <x v="10"/>
    <x v="0"/>
    <s v="Lincoln"/>
    <s v="Elizabeth"/>
    <x v="0"/>
  </r>
  <r>
    <n v="10250"/>
    <n v="38"/>
    <n v="62.19"/>
    <n v="12"/>
    <n v="2363.2199999999998"/>
    <d v="2004-11-05T00:00:00"/>
    <x v="0"/>
    <x v="1"/>
    <x v="1"/>
    <x v="1"/>
    <x v="4"/>
    <n v="74"/>
    <s v="S700_4002"/>
    <x v="61"/>
    <n v="4085553659"/>
    <s v="3086 Ingle Ln."/>
    <m/>
    <s v="San Jose"/>
    <s v="CA"/>
    <n v="94217"/>
    <x v="0"/>
    <x v="0"/>
    <s v="Frick"/>
    <s v="Sue"/>
    <x v="0"/>
  </r>
  <r>
    <n v="10262"/>
    <n v="35"/>
    <n v="71.069999999999993"/>
    <n v="7"/>
    <n v="2487.4499999999998"/>
    <s v="6/24/2004 0:00"/>
    <x v="3"/>
    <x v="1"/>
    <x v="9"/>
    <x v="1"/>
    <x v="4"/>
    <n v="74"/>
    <s v="S700_4002"/>
    <x v="23"/>
    <s v="(91) 555 94 44"/>
    <s v="C/ Moralzarzal, 86"/>
    <m/>
    <s v="Madrid"/>
    <m/>
    <n v="28034"/>
    <x v="7"/>
    <x v="1"/>
    <s v="Freyre"/>
    <s v="Diego"/>
    <x v="0"/>
  </r>
  <r>
    <n v="10275"/>
    <n v="31"/>
    <n v="72.55"/>
    <n v="17"/>
    <n v="2249.0500000000002"/>
    <s v="7/23/2004 0:00"/>
    <x v="0"/>
    <x v="2"/>
    <x v="2"/>
    <x v="1"/>
    <x v="4"/>
    <n v="74"/>
    <s v="S700_4002"/>
    <x v="14"/>
    <s v="40.67.8555"/>
    <s v="67, rue des Cinquante Otages"/>
    <m/>
    <s v="Nantes"/>
    <m/>
    <n v="44000"/>
    <x v="1"/>
    <x v="1"/>
    <s v="Labrune"/>
    <s v="Janine"/>
    <x v="0"/>
  </r>
  <r>
    <n v="10284"/>
    <n v="32"/>
    <n v="64.41"/>
    <n v="9"/>
    <n v="2061.12"/>
    <s v="8/21/2004 0:00"/>
    <x v="0"/>
    <x v="2"/>
    <x v="3"/>
    <x v="1"/>
    <x v="4"/>
    <n v="74"/>
    <s v="S700_4002"/>
    <x v="85"/>
    <s v="+47 2212 1555"/>
    <s v="Drammensveien 126 A, PB 744 Sentrum"/>
    <m/>
    <s v="Oslo"/>
    <m/>
    <s v="N 0106"/>
    <x v="2"/>
    <x v="1"/>
    <s v="Klaeboe"/>
    <s v="Jan"/>
    <x v="0"/>
  </r>
  <r>
    <n v="10296"/>
    <n v="47"/>
    <n v="86.62"/>
    <n v="5"/>
    <n v="4071.14"/>
    <s v="9/15/2004 0:00"/>
    <x v="0"/>
    <x v="2"/>
    <x v="10"/>
    <x v="1"/>
    <x v="4"/>
    <n v="74"/>
    <s v="S700_4002"/>
    <x v="89"/>
    <s v="+49 89 61 08 9555"/>
    <s v="Hansastr. 15"/>
    <m/>
    <s v="Munich"/>
    <m/>
    <n v="80686"/>
    <x v="16"/>
    <x v="1"/>
    <s v="Donnermeyer"/>
    <s v="Michael"/>
    <x v="1"/>
  </r>
  <r>
    <n v="10308"/>
    <n v="39"/>
    <n v="68.11"/>
    <n v="15"/>
    <n v="2656.29"/>
    <s v="10/15/2004 0:00"/>
    <x v="0"/>
    <x v="3"/>
    <x v="4"/>
    <x v="1"/>
    <x v="4"/>
    <n v="74"/>
    <s v="S700_4002"/>
    <x v="47"/>
    <n v="9145554562"/>
    <s v="3758 North Pendale Street"/>
    <m/>
    <s v="White Plains"/>
    <s v="NY"/>
    <n v="24067"/>
    <x v="0"/>
    <x v="0"/>
    <s v="Frick"/>
    <s v="Steve"/>
    <x v="0"/>
  </r>
  <r>
    <n v="10316"/>
    <n v="44"/>
    <n v="62.19"/>
    <n v="7"/>
    <n v="2736.36"/>
    <d v="2004-01-11T00:00:00"/>
    <x v="0"/>
    <x v="3"/>
    <x v="5"/>
    <x v="1"/>
    <x v="4"/>
    <n v="74"/>
    <s v="S700_4002"/>
    <x v="59"/>
    <s v="(198) 555-8888"/>
    <s v="Garden House Crowther Way"/>
    <m/>
    <s v="Cowes"/>
    <s v="Isle of Wight"/>
    <s v="PO31 7PJ"/>
    <x v="6"/>
    <x v="1"/>
    <s v="Bennett"/>
    <s v="Helen"/>
    <x v="0"/>
  </r>
  <r>
    <n v="10328"/>
    <n v="39"/>
    <n v="85.87"/>
    <n v="12"/>
    <n v="3348.93"/>
    <d v="2004-12-11T00:00:00"/>
    <x v="0"/>
    <x v="3"/>
    <x v="5"/>
    <x v="1"/>
    <x v="4"/>
    <n v="74"/>
    <s v="S700_4002"/>
    <x v="86"/>
    <s v="035-640555"/>
    <s v="Via Ludovico il Moro 22"/>
    <m/>
    <s v="Bergamo"/>
    <m/>
    <n v="24100"/>
    <x v="12"/>
    <x v="1"/>
    <s v="Rovelli"/>
    <s v="Giovanni"/>
    <x v="1"/>
  </r>
  <r>
    <n v="10339"/>
    <n v="50"/>
    <n v="57.86"/>
    <n v="8"/>
    <n v="2893"/>
    <s v="11/23/2004 0:00"/>
    <x v="0"/>
    <x v="3"/>
    <x v="5"/>
    <x v="1"/>
    <x v="4"/>
    <n v="74"/>
    <s v="S700_4002"/>
    <x v="35"/>
    <s v="+81 3 3584 0555"/>
    <s v="2-2-8 Roppongi"/>
    <m/>
    <s v="Minato-ku"/>
    <s v="Tokyo"/>
    <s v="106-0032"/>
    <x v="11"/>
    <x v="3"/>
    <s v="Shimamura"/>
    <s v="Akiko"/>
    <x v="0"/>
  </r>
  <r>
    <n v="10352"/>
    <n v="22"/>
    <n v="75.510000000000005"/>
    <n v="1"/>
    <n v="1661.22"/>
    <d v="2004-03-12T00:00:00"/>
    <x v="0"/>
    <x v="3"/>
    <x v="6"/>
    <x v="1"/>
    <x v="4"/>
    <n v="74"/>
    <s v="S700_4002"/>
    <x v="91"/>
    <n v="6175558428"/>
    <s v="16780 Pompton St."/>
    <m/>
    <s v="Brickhaven"/>
    <s v="MA"/>
    <n v="58339"/>
    <x v="0"/>
    <x v="0"/>
    <s v="Taylor"/>
    <s v="Leslie"/>
    <x v="0"/>
  </r>
  <r>
    <n v="10361"/>
    <n v="35"/>
    <n v="100"/>
    <n v="11"/>
    <n v="4277.3500000000004"/>
    <s v="12/17/2004 0:00"/>
    <x v="0"/>
    <x v="3"/>
    <x v="6"/>
    <x v="1"/>
    <x v="4"/>
    <n v="74"/>
    <s v="S700_4002"/>
    <x v="20"/>
    <s v="+61 2 9495 8555"/>
    <s v="Monitor Money Building, 815 Pacific Hwy"/>
    <s v="Level 6"/>
    <s v="Chatswood"/>
    <s v="NSW"/>
    <n v="2067"/>
    <x v="3"/>
    <x v="2"/>
    <s v="Huxley"/>
    <s v="Adrian"/>
    <x v="1"/>
  </r>
  <r>
    <n v="10373"/>
    <n v="45"/>
    <n v="55.62"/>
    <n v="17"/>
    <n v="2502.9"/>
    <s v="1/31/2005 0:00"/>
    <x v="0"/>
    <x v="0"/>
    <x v="7"/>
    <x v="2"/>
    <x v="4"/>
    <n v="74"/>
    <s v="S700_4002"/>
    <x v="60"/>
    <s v="981-443655"/>
    <s v="Torikatu 38"/>
    <m/>
    <s v="Oulu"/>
    <m/>
    <n v="90110"/>
    <x v="4"/>
    <x v="1"/>
    <s v="Koskitalo"/>
    <s v="Pirkko"/>
    <x v="0"/>
  </r>
  <r>
    <n v="10386"/>
    <n v="44"/>
    <n v="86.4"/>
    <n v="15"/>
    <n v="3801.6"/>
    <d v="2005-01-03T00:00:00"/>
    <x v="5"/>
    <x v="0"/>
    <x v="11"/>
    <x v="2"/>
    <x v="4"/>
    <n v="74"/>
    <s v="S700_4002"/>
    <x v="23"/>
    <s v="(91) 555 94 44"/>
    <s v="C/ Moralzarzal, 86"/>
    <m/>
    <s v="Madrid"/>
    <m/>
    <n v="28034"/>
    <x v="7"/>
    <x v="1"/>
    <s v="Freyre"/>
    <s v="Diego"/>
    <x v="1"/>
  </r>
  <r>
    <n v="10398"/>
    <n v="36"/>
    <n v="87.36"/>
    <n v="12"/>
    <n v="3144.96"/>
    <s v="3/30/2005 0:00"/>
    <x v="0"/>
    <x v="0"/>
    <x v="11"/>
    <x v="2"/>
    <x v="4"/>
    <n v="74"/>
    <s v="S700_4002"/>
    <x v="1"/>
    <s v="26.47.1555"/>
    <s v="59 rue de l'Abbaye"/>
    <m/>
    <s v="Reims"/>
    <m/>
    <n v="51100"/>
    <x v="1"/>
    <x v="1"/>
    <s v="Henriot"/>
    <s v="Paul"/>
    <x v="1"/>
  </r>
  <r>
    <n v="10401"/>
    <n v="28"/>
    <n v="72.55"/>
    <n v="11"/>
    <n v="2031.4"/>
    <d v="2005-03-04T00:00:00"/>
    <x v="4"/>
    <x v="1"/>
    <x v="8"/>
    <x v="2"/>
    <x v="4"/>
    <n v="74"/>
    <s v="S700_4002"/>
    <x v="12"/>
    <n v="2015559350"/>
    <s v="7476 Moss Rd."/>
    <m/>
    <s v="Newark"/>
    <s v="NJ"/>
    <n v="94019"/>
    <x v="0"/>
    <x v="0"/>
    <s v="Brown"/>
    <s v="William"/>
    <x v="0"/>
  </r>
  <r>
    <n v="10416"/>
    <n v="43"/>
    <n v="62.19"/>
    <n v="12"/>
    <n v="2674.17"/>
    <d v="2005-10-05T00:00:00"/>
    <x v="0"/>
    <x v="1"/>
    <x v="1"/>
    <x v="2"/>
    <x v="4"/>
    <n v="74"/>
    <s v="S700_4002"/>
    <x v="70"/>
    <s v="0522-556555"/>
    <s v="Strada Provinciale 124"/>
    <m/>
    <s v="Reggio Emilia"/>
    <m/>
    <n v="42100"/>
    <x v="12"/>
    <x v="1"/>
    <s v="Moroni"/>
    <s v="Maurizio"/>
    <x v="0"/>
  </r>
  <r>
    <n v="10106"/>
    <n v="48"/>
    <n v="52.64"/>
    <n v="15"/>
    <n v="2526.7199999999998"/>
    <s v="2/17/2003 0:00"/>
    <x v="0"/>
    <x v="0"/>
    <x v="0"/>
    <x v="0"/>
    <x v="4"/>
    <n v="49"/>
    <s v="S72_1253"/>
    <x v="86"/>
    <s v="035-640555"/>
    <s v="Via Ludovico il Moro 22"/>
    <m/>
    <s v="Bergamo"/>
    <m/>
    <n v="24100"/>
    <x v="12"/>
    <x v="1"/>
    <s v="Rovelli"/>
    <s v="Giovanni"/>
    <x v="0"/>
  </r>
  <r>
    <n v="10119"/>
    <n v="28"/>
    <n v="48.17"/>
    <n v="6"/>
    <n v="1348.76"/>
    <s v="4/28/2003 0:00"/>
    <x v="0"/>
    <x v="1"/>
    <x v="8"/>
    <x v="0"/>
    <x v="4"/>
    <n v="49"/>
    <s v="S72_1253"/>
    <x v="19"/>
    <s v="6562-9555"/>
    <s v="Geislweg 14"/>
    <m/>
    <s v="Salzburg"/>
    <m/>
    <n v="5020"/>
    <x v="5"/>
    <x v="1"/>
    <s v="Pipps"/>
    <s v="Georg"/>
    <x v="0"/>
  </r>
  <r>
    <n v="10131"/>
    <n v="21"/>
    <n v="41.71"/>
    <n v="7"/>
    <n v="875.91"/>
    <s v="6/16/2003 0:00"/>
    <x v="0"/>
    <x v="1"/>
    <x v="9"/>
    <x v="0"/>
    <x v="4"/>
    <n v="49"/>
    <s v="S72_1253"/>
    <x v="88"/>
    <n v="2035554407"/>
    <s v="2440 Pompton St."/>
    <m/>
    <s v="Glendale"/>
    <s v="CT"/>
    <n v="97561"/>
    <x v="0"/>
    <x v="0"/>
    <s v="Lewis"/>
    <s v="Dan"/>
    <x v="0"/>
  </r>
  <r>
    <n v="10143"/>
    <n v="37"/>
    <n v="50.65"/>
    <n v="10"/>
    <n v="1874.05"/>
    <d v="2003-10-08T00:00:00"/>
    <x v="0"/>
    <x v="2"/>
    <x v="3"/>
    <x v="0"/>
    <x v="4"/>
    <n v="49"/>
    <s v="S72_1253"/>
    <x v="50"/>
    <n v="5085559555"/>
    <s v="4575 Hillside Dr."/>
    <m/>
    <s v="New Bedford"/>
    <s v="MA"/>
    <n v="50553"/>
    <x v="0"/>
    <x v="0"/>
    <s v="Tam"/>
    <s v="Wing C"/>
    <x v="0"/>
  </r>
  <r>
    <n v="10155"/>
    <n v="34"/>
    <n v="49.16"/>
    <n v="8"/>
    <n v="1671.44"/>
    <d v="2003-06-10T00:00:00"/>
    <x v="0"/>
    <x v="3"/>
    <x v="4"/>
    <x v="0"/>
    <x v="4"/>
    <n v="49"/>
    <s v="S72_1253"/>
    <x v="16"/>
    <s v="90-224 8555"/>
    <s v="Keskuskatu 45"/>
    <m/>
    <s v="Helsinki"/>
    <m/>
    <n v="21240"/>
    <x v="4"/>
    <x v="1"/>
    <s v="Karttunen"/>
    <s v="Matti"/>
    <x v="0"/>
  </r>
  <r>
    <n v="10167"/>
    <n v="40"/>
    <n v="41.71"/>
    <n v="4"/>
    <n v="1668.4"/>
    <s v="10/23/2003 0:00"/>
    <x v="3"/>
    <x v="3"/>
    <x v="4"/>
    <x v="0"/>
    <x v="4"/>
    <n v="49"/>
    <s v="S72_1253"/>
    <x v="37"/>
    <s v="0695-34 6555"/>
    <s v="?kergatan 24"/>
    <m/>
    <s v="Boras"/>
    <m/>
    <s v="S-844 67"/>
    <x v="8"/>
    <x v="1"/>
    <s v="Larsson"/>
    <s v="Maria"/>
    <x v="0"/>
  </r>
  <r>
    <n v="10178"/>
    <n v="45"/>
    <n v="51.15"/>
    <n v="7"/>
    <n v="2301.75"/>
    <d v="2003-08-11T00:00:00"/>
    <x v="0"/>
    <x v="3"/>
    <x v="5"/>
    <x v="0"/>
    <x v="4"/>
    <n v="49"/>
    <s v="S72_1253"/>
    <x v="51"/>
    <s v="61.77.6555"/>
    <s v="1 rue Alsace-Lorraine"/>
    <m/>
    <s v="Toulouse"/>
    <m/>
    <n v="31000"/>
    <x v="1"/>
    <x v="1"/>
    <s v="Roulet"/>
    <s v="Annette"/>
    <x v="0"/>
  </r>
  <r>
    <n v="10186"/>
    <n v="28"/>
    <n v="52.14"/>
    <n v="4"/>
    <n v="1459.92"/>
    <s v="11/14/2003 0:00"/>
    <x v="0"/>
    <x v="3"/>
    <x v="5"/>
    <x v="0"/>
    <x v="4"/>
    <n v="49"/>
    <s v="S72_1253"/>
    <x v="52"/>
    <s v="(171) 555-7555"/>
    <s v="120 Hanover Sq."/>
    <m/>
    <s v="London"/>
    <m/>
    <s v="WA1 1DP"/>
    <x v="6"/>
    <x v="1"/>
    <s v="Hardy"/>
    <s v="Thomas"/>
    <x v="0"/>
  </r>
  <r>
    <n v="10197"/>
    <n v="29"/>
    <n v="41.71"/>
    <n v="1"/>
    <n v="1209.5899999999999"/>
    <s v="11/26/2003 0:00"/>
    <x v="0"/>
    <x v="3"/>
    <x v="5"/>
    <x v="0"/>
    <x v="4"/>
    <n v="49"/>
    <s v="S72_1253"/>
    <x v="53"/>
    <s v="(93) 203 4555"/>
    <s v="Rambla de Catalu¤a, 23"/>
    <m/>
    <s v="Barcelona"/>
    <m/>
    <n v="8022"/>
    <x v="7"/>
    <x v="1"/>
    <s v="Saavedra"/>
    <s v="Eduardo"/>
    <x v="0"/>
  </r>
  <r>
    <n v="10209"/>
    <n v="48"/>
    <n v="44.69"/>
    <n v="3"/>
    <n v="2145.12"/>
    <d v="2004-09-01T00:00:00"/>
    <x v="0"/>
    <x v="0"/>
    <x v="7"/>
    <x v="1"/>
    <x v="4"/>
    <n v="49"/>
    <s v="S72_1253"/>
    <x v="54"/>
    <n v="2155554369"/>
    <s v="6047 Douglas Av."/>
    <m/>
    <s v="Los Angeles"/>
    <s v="CA"/>
    <m/>
    <x v="0"/>
    <x v="0"/>
    <s v="Chandler"/>
    <s v="Michael"/>
    <x v="0"/>
  </r>
  <r>
    <n v="10222"/>
    <n v="31"/>
    <n v="45.69"/>
    <n v="7"/>
    <n v="1416.39"/>
    <s v="2/19/2004 0:00"/>
    <x v="0"/>
    <x v="0"/>
    <x v="0"/>
    <x v="1"/>
    <x v="4"/>
    <n v="49"/>
    <s v="S72_1253"/>
    <x v="55"/>
    <n v="7605558146"/>
    <s v="361 Furth Circle"/>
    <m/>
    <s v="San Diego"/>
    <s v="CA"/>
    <n v="91217"/>
    <x v="0"/>
    <x v="0"/>
    <s v="Thompson"/>
    <s v="Valarie"/>
    <x v="0"/>
  </r>
  <r>
    <n v="10249"/>
    <n v="32"/>
    <n v="57.61"/>
    <n v="3"/>
    <n v="1843.52"/>
    <d v="2004-08-05T00:00:00"/>
    <x v="0"/>
    <x v="1"/>
    <x v="1"/>
    <x v="1"/>
    <x v="4"/>
    <n v="49"/>
    <s v="S72_1253"/>
    <x v="33"/>
    <n v="6175555555"/>
    <s v="4658 Baden Av."/>
    <m/>
    <s v="Cambridge"/>
    <s v="MA"/>
    <n v="51247"/>
    <x v="0"/>
    <x v="0"/>
    <s v="Tseng"/>
    <s v="Kyung"/>
    <x v="0"/>
  </r>
  <r>
    <n v="10262"/>
    <n v="21"/>
    <n v="57.11"/>
    <n v="12"/>
    <n v="1199.31"/>
    <s v="6/24/2004 0:00"/>
    <x v="3"/>
    <x v="1"/>
    <x v="9"/>
    <x v="1"/>
    <x v="4"/>
    <n v="49"/>
    <s v="S72_1253"/>
    <x v="23"/>
    <s v="(91) 555 94 44"/>
    <s v="C/ Moralzarzal, 86"/>
    <m/>
    <s v="Madrid"/>
    <m/>
    <n v="28034"/>
    <x v="7"/>
    <x v="1"/>
    <s v="Freyre"/>
    <s v="Diego"/>
    <x v="0"/>
  </r>
  <r>
    <n v="10274"/>
    <n v="32"/>
    <n v="58.6"/>
    <n v="4"/>
    <n v="1875.2"/>
    <s v="7/21/2004 0:00"/>
    <x v="0"/>
    <x v="2"/>
    <x v="2"/>
    <x v="1"/>
    <x v="4"/>
    <n v="49"/>
    <s v="S72_1253"/>
    <x v="41"/>
    <n v="6175558555"/>
    <s v="7825 Douglas Av."/>
    <m/>
    <s v="Brickhaven"/>
    <s v="MA"/>
    <n v="58339"/>
    <x v="0"/>
    <x v="0"/>
    <s v="Nelson"/>
    <s v="Allen"/>
    <x v="0"/>
  </r>
  <r>
    <n v="10283"/>
    <n v="43"/>
    <n v="57.61"/>
    <n v="1"/>
    <n v="2477.23"/>
    <s v="8/20/2004 0:00"/>
    <x v="0"/>
    <x v="2"/>
    <x v="3"/>
    <x v="1"/>
    <x v="4"/>
    <n v="49"/>
    <s v="S72_1253"/>
    <x v="57"/>
    <s v="(604) 555-4555"/>
    <s v="23 Tsawassen Blvd."/>
    <m/>
    <s v="Tsawassen"/>
    <s v="BC"/>
    <s v="T2F 8M4"/>
    <x v="10"/>
    <x v="0"/>
    <s v="Lincoln"/>
    <s v="Elizabeth"/>
    <x v="0"/>
  </r>
  <r>
    <n v="10296"/>
    <n v="21"/>
    <n v="45.19"/>
    <n v="10"/>
    <n v="948.99"/>
    <s v="9/15/2004 0:00"/>
    <x v="0"/>
    <x v="2"/>
    <x v="10"/>
    <x v="1"/>
    <x v="4"/>
    <n v="49"/>
    <s v="S72_1253"/>
    <x v="89"/>
    <s v="+49 89 61 08 9555"/>
    <s v="Hansastr. 15"/>
    <m/>
    <s v="Munich"/>
    <m/>
    <n v="80686"/>
    <x v="16"/>
    <x v="1"/>
    <s v="Donnermeyer"/>
    <s v="Michael"/>
    <x v="0"/>
  </r>
  <r>
    <n v="10307"/>
    <n v="34"/>
    <n v="53.63"/>
    <n v="4"/>
    <n v="1823.42"/>
    <s v="10/14/2004 0:00"/>
    <x v="0"/>
    <x v="3"/>
    <x v="4"/>
    <x v="1"/>
    <x v="4"/>
    <n v="49"/>
    <s v="S72_1253"/>
    <x v="29"/>
    <n v="2155554695"/>
    <s v="782 First Street"/>
    <m/>
    <s v="Philadelphia"/>
    <s v="PA"/>
    <n v="71270"/>
    <x v="0"/>
    <x v="0"/>
    <s v="Cervantes"/>
    <s v="Francisca"/>
    <x v="0"/>
  </r>
  <r>
    <n v="10316"/>
    <n v="34"/>
    <n v="43.7"/>
    <n v="12"/>
    <n v="1485.8"/>
    <d v="2004-01-11T00:00:00"/>
    <x v="0"/>
    <x v="3"/>
    <x v="5"/>
    <x v="1"/>
    <x v="4"/>
    <n v="49"/>
    <s v="S72_1253"/>
    <x v="59"/>
    <s v="(198) 555-8888"/>
    <s v="Garden House Crowther Way"/>
    <m/>
    <s v="Cowes"/>
    <s v="Isle of Wight"/>
    <s v="PO31 7PJ"/>
    <x v="6"/>
    <x v="1"/>
    <s v="Bennett"/>
    <s v="Helen"/>
    <x v="0"/>
  </r>
  <r>
    <n v="10329"/>
    <n v="44"/>
    <n v="86.13"/>
    <n v="8"/>
    <n v="3789.72"/>
    <s v="11/15/2004 0:00"/>
    <x v="0"/>
    <x v="3"/>
    <x v="5"/>
    <x v="1"/>
    <x v="4"/>
    <n v="49"/>
    <s v="S72_1253"/>
    <x v="0"/>
    <n v="2125557818"/>
    <s v="897 Long Airport Avenue"/>
    <m/>
    <s v="NYC"/>
    <s v="NY"/>
    <n v="10022"/>
    <x v="0"/>
    <x v="0"/>
    <s v="Yu"/>
    <s v="Kwai"/>
    <x v="1"/>
  </r>
  <r>
    <n v="10339"/>
    <n v="27"/>
    <n v="76.31"/>
    <n v="6"/>
    <n v="2060.37"/>
    <s v="11/23/2004 0:00"/>
    <x v="0"/>
    <x v="3"/>
    <x v="5"/>
    <x v="1"/>
    <x v="4"/>
    <n v="49"/>
    <s v="S72_1253"/>
    <x v="35"/>
    <s v="+81 3 3584 0555"/>
    <s v="2-2-8 Roppongi"/>
    <m/>
    <s v="Minato-ku"/>
    <s v="Tokyo"/>
    <s v="106-0032"/>
    <x v="11"/>
    <x v="3"/>
    <s v="Shimamura"/>
    <s v="Akiko"/>
    <x v="0"/>
  </r>
  <r>
    <n v="10352"/>
    <n v="49"/>
    <n v="52.64"/>
    <n v="4"/>
    <n v="2579.36"/>
    <d v="2004-03-12T00:00:00"/>
    <x v="0"/>
    <x v="3"/>
    <x v="6"/>
    <x v="1"/>
    <x v="4"/>
    <n v="49"/>
    <s v="S72_1253"/>
    <x v="91"/>
    <n v="6175558428"/>
    <s v="16780 Pompton St."/>
    <m/>
    <s v="Brickhaven"/>
    <s v="MA"/>
    <n v="58339"/>
    <x v="0"/>
    <x v="0"/>
    <s v="Taylor"/>
    <s v="Leslie"/>
    <x v="0"/>
  </r>
  <r>
    <n v="10361"/>
    <n v="23"/>
    <n v="95.2"/>
    <n v="12"/>
    <n v="2189.6"/>
    <s v="12/17/2004 0:00"/>
    <x v="0"/>
    <x v="3"/>
    <x v="6"/>
    <x v="1"/>
    <x v="4"/>
    <n v="49"/>
    <s v="S72_1253"/>
    <x v="20"/>
    <s v="+61 2 9495 8555"/>
    <s v="Monitor Money Building, 815 Pacific Hwy"/>
    <s v="Level 6"/>
    <s v="Chatswood"/>
    <s v="NSW"/>
    <n v="2067"/>
    <x v="3"/>
    <x v="2"/>
    <s v="Huxley"/>
    <s v="Adrian"/>
    <x v="0"/>
  </r>
  <r>
    <n v="10373"/>
    <n v="25"/>
    <n v="64.97"/>
    <n v="9"/>
    <n v="1624.25"/>
    <s v="1/31/2005 0:00"/>
    <x v="0"/>
    <x v="0"/>
    <x v="7"/>
    <x v="2"/>
    <x v="4"/>
    <n v="49"/>
    <s v="S72_1253"/>
    <x v="60"/>
    <s v="981-443655"/>
    <s v="Torikatu 38"/>
    <m/>
    <s v="Oulu"/>
    <m/>
    <n v="90110"/>
    <x v="4"/>
    <x v="1"/>
    <s v="Koskitalo"/>
    <s v="Pirkko"/>
    <x v="0"/>
  </r>
  <r>
    <n v="10386"/>
    <n v="50"/>
    <n v="87.15"/>
    <n v="16"/>
    <n v="4357.5"/>
    <d v="2005-01-03T00:00:00"/>
    <x v="5"/>
    <x v="0"/>
    <x v="11"/>
    <x v="2"/>
    <x v="4"/>
    <n v="49"/>
    <s v="S72_1253"/>
    <x v="23"/>
    <s v="(91) 555 94 44"/>
    <s v="C/ Moralzarzal, 86"/>
    <m/>
    <s v="Madrid"/>
    <m/>
    <n v="28034"/>
    <x v="7"/>
    <x v="1"/>
    <s v="Freyre"/>
    <s v="Diego"/>
    <x v="1"/>
  </r>
  <r>
    <n v="10398"/>
    <n v="34"/>
    <n v="40.22"/>
    <n v="1"/>
    <n v="1367.48"/>
    <s v="3/30/2005 0:00"/>
    <x v="0"/>
    <x v="0"/>
    <x v="11"/>
    <x v="2"/>
    <x v="4"/>
    <n v="49"/>
    <s v="S72_1253"/>
    <x v="1"/>
    <s v="26.47.1555"/>
    <s v="59 rue de l'Abbaye"/>
    <m/>
    <s v="Reims"/>
    <m/>
    <n v="51100"/>
    <x v="1"/>
    <x v="1"/>
    <s v="Henriot"/>
    <s v="Paul"/>
    <x v="0"/>
  </r>
  <r>
    <n v="10400"/>
    <n v="20"/>
    <n v="56.12"/>
    <n v="4"/>
    <n v="1122.4000000000001"/>
    <d v="2005-01-04T00:00:00"/>
    <x v="0"/>
    <x v="1"/>
    <x v="8"/>
    <x v="2"/>
    <x v="4"/>
    <n v="49"/>
    <s v="S72_1253"/>
    <x v="61"/>
    <n v="4085553659"/>
    <s v="3086 Ingle Ln."/>
    <m/>
    <s v="San Jose"/>
    <s v="CA"/>
    <n v="94217"/>
    <x v="0"/>
    <x v="0"/>
    <s v="Frick"/>
    <s v="Sue"/>
    <x v="0"/>
  </r>
  <r>
    <n v="10415"/>
    <n v="42"/>
    <n v="57.61"/>
    <n v="3"/>
    <n v="2419.62"/>
    <d v="2005-09-05T00:00:00"/>
    <x v="1"/>
    <x v="1"/>
    <x v="1"/>
    <x v="2"/>
    <x v="4"/>
    <n v="49"/>
    <s v="S72_1253"/>
    <x v="87"/>
    <s v="61-9-3844-6555"/>
    <s v="7 Allen Street"/>
    <m/>
    <s v="Glen Waverly"/>
    <s v="Victoria"/>
    <n v="3150"/>
    <x v="3"/>
    <x v="2"/>
    <s v="Connery"/>
    <s v="Sean"/>
    <x v="0"/>
  </r>
  <r>
    <n v="10105"/>
    <n v="25"/>
    <n v="56.78"/>
    <n v="8"/>
    <n v="1419.5"/>
    <d v="2003-11-02T00:00:00"/>
    <x v="0"/>
    <x v="0"/>
    <x v="0"/>
    <x v="0"/>
    <x v="5"/>
    <n v="54"/>
    <s v="S72_3212"/>
    <x v="48"/>
    <s v="31 12 3555"/>
    <s v="Vinb'ltet 34"/>
    <m/>
    <s v="Kobenhavn"/>
    <m/>
    <n v="1734"/>
    <x v="13"/>
    <x v="1"/>
    <s v="Petersen"/>
    <s v="Jytte"/>
    <x v="0"/>
  </r>
  <r>
    <n v="10117"/>
    <n v="50"/>
    <n v="43.68"/>
    <n v="2"/>
    <n v="2184"/>
    <s v="4/16/2003 0:00"/>
    <x v="0"/>
    <x v="1"/>
    <x v="8"/>
    <x v="0"/>
    <x v="5"/>
    <n v="54"/>
    <s v="S72_3212"/>
    <x v="26"/>
    <s v="+65 221 7555"/>
    <s v="Bronz Sok., Bronz Apt. 3/6 Tesvikiye"/>
    <m/>
    <s v="Singapore"/>
    <m/>
    <n v="79903"/>
    <x v="9"/>
    <x v="3"/>
    <s v="Natividad"/>
    <s v="Eric"/>
    <x v="0"/>
  </r>
  <r>
    <n v="10129"/>
    <n v="32"/>
    <n v="64.97"/>
    <n v="8"/>
    <n v="2079.04"/>
    <d v="2003-12-06T00:00:00"/>
    <x v="0"/>
    <x v="1"/>
    <x v="9"/>
    <x v="0"/>
    <x v="5"/>
    <n v="54"/>
    <s v="S72_3212"/>
    <x v="49"/>
    <s v="(171) 555-0297"/>
    <s v="35 King George"/>
    <m/>
    <s v="London"/>
    <m/>
    <s v="WX3 6FW"/>
    <x v="6"/>
    <x v="1"/>
    <s v="Brown"/>
    <s v="Ann"/>
    <x v="0"/>
  </r>
  <r>
    <n v="10142"/>
    <n v="39"/>
    <n v="44.23"/>
    <n v="5"/>
    <n v="1724.97"/>
    <d v="2003-08-08T00:00:00"/>
    <x v="0"/>
    <x v="2"/>
    <x v="3"/>
    <x v="0"/>
    <x v="5"/>
    <n v="54"/>
    <s v="S72_3212"/>
    <x v="39"/>
    <n v="4155551450"/>
    <s v="5677 Strong St."/>
    <m/>
    <s v="San Rafael"/>
    <s v="CA"/>
    <n v="97562"/>
    <x v="0"/>
    <x v="0"/>
    <s v="Nelson"/>
    <s v="Valarie"/>
    <x v="0"/>
  </r>
  <r>
    <n v="10153"/>
    <n v="50"/>
    <n v="60.06"/>
    <n v="4"/>
    <n v="3003"/>
    <s v="9/28/2003 0:00"/>
    <x v="0"/>
    <x v="2"/>
    <x v="10"/>
    <x v="0"/>
    <x v="5"/>
    <n v="54"/>
    <s v="S72_3212"/>
    <x v="23"/>
    <s v="(91) 555 94 44"/>
    <s v="C/ Moralzarzal, 86"/>
    <m/>
    <s v="Madrid"/>
    <m/>
    <n v="28034"/>
    <x v="7"/>
    <x v="1"/>
    <s v="Freyre"/>
    <s v="Diego"/>
    <x v="1"/>
  </r>
  <r>
    <n v="10167"/>
    <n v="38"/>
    <n v="48.59"/>
    <n v="15"/>
    <n v="1846.42"/>
    <s v="10/23/2003 0:00"/>
    <x v="3"/>
    <x v="3"/>
    <x v="4"/>
    <x v="0"/>
    <x v="5"/>
    <n v="54"/>
    <s v="S72_3212"/>
    <x v="37"/>
    <s v="0695-34 6555"/>
    <s v="?kergatan 24"/>
    <m/>
    <s v="Boras"/>
    <m/>
    <s v="S-844 67"/>
    <x v="8"/>
    <x v="1"/>
    <s v="Larsson"/>
    <s v="Maria"/>
    <x v="0"/>
  </r>
  <r>
    <n v="10177"/>
    <n v="40"/>
    <n v="50.23"/>
    <n v="6"/>
    <n v="2009.2"/>
    <d v="2003-07-11T00:00:00"/>
    <x v="0"/>
    <x v="3"/>
    <x v="5"/>
    <x v="0"/>
    <x v="5"/>
    <n v="54"/>
    <s v="S72_3212"/>
    <x v="76"/>
    <s v="+34 913 728 555"/>
    <s v="Merchants House, 27-30 Merchant's Quay"/>
    <m/>
    <s v="Madrid"/>
    <m/>
    <n v="28023"/>
    <x v="7"/>
    <x v="1"/>
    <s v="Fernandez"/>
    <s v="Jesus"/>
    <x v="0"/>
  </r>
  <r>
    <n v="10185"/>
    <n v="28"/>
    <n v="64.430000000000007"/>
    <n v="6"/>
    <n v="1804.04"/>
    <s v="11/14/2003 0:00"/>
    <x v="0"/>
    <x v="3"/>
    <x v="5"/>
    <x v="0"/>
    <x v="5"/>
    <n v="54"/>
    <s v="S72_3212"/>
    <x v="50"/>
    <n v="5085559555"/>
    <s v="4575 Hillside Dr."/>
    <m/>
    <s v="New Bedford"/>
    <s v="MA"/>
    <n v="50553"/>
    <x v="0"/>
    <x v="0"/>
    <s v="Tam"/>
    <s v="Wing C"/>
    <x v="0"/>
  </r>
  <r>
    <n v="10197"/>
    <n v="42"/>
    <n v="50.23"/>
    <n v="12"/>
    <n v="2109.66"/>
    <s v="11/26/2003 0:00"/>
    <x v="0"/>
    <x v="3"/>
    <x v="5"/>
    <x v="0"/>
    <x v="5"/>
    <n v="54"/>
    <s v="S72_3212"/>
    <x v="53"/>
    <s v="(93) 203 4555"/>
    <s v="Rambla de Catalu¤a, 23"/>
    <m/>
    <s v="Barcelona"/>
    <m/>
    <n v="8022"/>
    <x v="7"/>
    <x v="1"/>
    <s v="Saavedra"/>
    <s v="Eduardo"/>
    <x v="0"/>
  </r>
  <r>
    <n v="10208"/>
    <n v="42"/>
    <n v="63.88"/>
    <n v="6"/>
    <n v="2682.96"/>
    <d v="2004-02-01T00:00:00"/>
    <x v="0"/>
    <x v="0"/>
    <x v="7"/>
    <x v="1"/>
    <x v="5"/>
    <n v="54"/>
    <s v="S72_3212"/>
    <x v="30"/>
    <s v="78.32.5555"/>
    <s v="2, rue du Commerce"/>
    <m/>
    <s v="Lyon"/>
    <m/>
    <n v="69004"/>
    <x v="1"/>
    <x v="1"/>
    <s v="Saveley"/>
    <s v="Mary"/>
    <x v="0"/>
  </r>
  <r>
    <n v="10222"/>
    <n v="36"/>
    <n v="63.34"/>
    <n v="18"/>
    <n v="2280.2399999999998"/>
    <s v="2/19/2004 0:00"/>
    <x v="0"/>
    <x v="0"/>
    <x v="0"/>
    <x v="1"/>
    <x v="5"/>
    <n v="54"/>
    <s v="S72_3212"/>
    <x v="55"/>
    <n v="7605558146"/>
    <s v="361 Furth Circle"/>
    <m/>
    <s v="San Diego"/>
    <s v="CA"/>
    <n v="91217"/>
    <x v="0"/>
    <x v="0"/>
    <s v="Thompson"/>
    <s v="Valarie"/>
    <x v="0"/>
  </r>
  <r>
    <n v="10232"/>
    <n v="24"/>
    <n v="49.69"/>
    <n v="3"/>
    <n v="1192.56"/>
    <s v="3/20/2004 0:00"/>
    <x v="0"/>
    <x v="0"/>
    <x v="11"/>
    <x v="1"/>
    <x v="5"/>
    <n v="54"/>
    <s v="S72_3212"/>
    <x v="59"/>
    <s v="(198) 555-8888"/>
    <s v="Garden House Crowther Way"/>
    <m/>
    <s v="Cowes"/>
    <s v="Isle of Wight"/>
    <s v="PO31 7PJ"/>
    <x v="6"/>
    <x v="1"/>
    <s v="Bennett"/>
    <s v="Helen"/>
    <x v="0"/>
  </r>
  <r>
    <n v="10248"/>
    <n v="23"/>
    <n v="65.52"/>
    <n v="9"/>
    <n v="1506.96"/>
    <d v="2004-07-05T00:00:00"/>
    <x v="3"/>
    <x v="1"/>
    <x v="1"/>
    <x v="1"/>
    <x v="5"/>
    <n v="54"/>
    <s v="S72_3212"/>
    <x v="0"/>
    <n v="2125557818"/>
    <s v="897 Long Airport Avenue"/>
    <m/>
    <s v="NYC"/>
    <s v="NY"/>
    <n v="10022"/>
    <x v="0"/>
    <x v="0"/>
    <s v="Yu"/>
    <s v="Kwai"/>
    <x v="0"/>
  </r>
  <r>
    <n v="10261"/>
    <n v="29"/>
    <n v="50.78"/>
    <n v="7"/>
    <n v="1472.62"/>
    <s v="6/17/2004 0:00"/>
    <x v="0"/>
    <x v="1"/>
    <x v="9"/>
    <x v="1"/>
    <x v="5"/>
    <n v="54"/>
    <s v="S72_3212"/>
    <x v="43"/>
    <s v="(514) 555-8054"/>
    <s v="43 rue St. Laurent"/>
    <m/>
    <s v="Montreal"/>
    <s v="Quebec"/>
    <s v="H1J 1C3"/>
    <x v="10"/>
    <x v="0"/>
    <s v="Fresnisre"/>
    <s v="Jean"/>
    <x v="0"/>
  </r>
  <r>
    <n v="10273"/>
    <n v="37"/>
    <n v="45.86"/>
    <n v="10"/>
    <n v="1696.82"/>
    <s v="7/21/2004 0:00"/>
    <x v="0"/>
    <x v="2"/>
    <x v="2"/>
    <x v="1"/>
    <x v="5"/>
    <n v="54"/>
    <s v="S72_3212"/>
    <x v="56"/>
    <s v="(02) 5554 67"/>
    <s v="Rue Joseph-Bens 532"/>
    <m/>
    <s v="Bruxelles"/>
    <m/>
    <s v="B-1180"/>
    <x v="14"/>
    <x v="1"/>
    <s v="Dewey"/>
    <s v="Catherine"/>
    <x v="0"/>
  </r>
  <r>
    <n v="10283"/>
    <n v="33"/>
    <n v="51.32"/>
    <n v="12"/>
    <n v="1693.56"/>
    <s v="8/20/2004 0:00"/>
    <x v="0"/>
    <x v="2"/>
    <x v="3"/>
    <x v="1"/>
    <x v="5"/>
    <n v="54"/>
    <s v="S72_3212"/>
    <x v="57"/>
    <s v="(604) 555-4555"/>
    <s v="23 Tsawassen Blvd."/>
    <m/>
    <s v="Tsawassen"/>
    <s v="BC"/>
    <s v="T2F 8M4"/>
    <x v="10"/>
    <x v="0"/>
    <s v="Lincoln"/>
    <s v="Elizabeth"/>
    <x v="0"/>
  </r>
  <r>
    <n v="10293"/>
    <n v="32"/>
    <n v="60.06"/>
    <n v="1"/>
    <n v="1921.92"/>
    <d v="2004-09-09T00:00:00"/>
    <x v="0"/>
    <x v="2"/>
    <x v="10"/>
    <x v="1"/>
    <x v="5"/>
    <n v="54"/>
    <s v="S72_3212"/>
    <x v="36"/>
    <s v="011-4988555"/>
    <s v="Via Monte Bianco 34"/>
    <m/>
    <s v="Torino"/>
    <m/>
    <n v="10100"/>
    <x v="12"/>
    <x v="1"/>
    <s v="Accorti"/>
    <s v="Paolo"/>
    <x v="0"/>
  </r>
  <r>
    <n v="10306"/>
    <n v="35"/>
    <n v="59.51"/>
    <n v="6"/>
    <n v="2082.85"/>
    <s v="10/14/2004 0:00"/>
    <x v="0"/>
    <x v="3"/>
    <x v="4"/>
    <x v="1"/>
    <x v="5"/>
    <n v="54"/>
    <s v="S72_3212"/>
    <x v="77"/>
    <s v="(171) 555-1555"/>
    <s v="Fauntleroy Circus"/>
    <m/>
    <s v="Manchester"/>
    <m/>
    <s v="EC2 5NT"/>
    <x v="6"/>
    <x v="1"/>
    <s v="Ashworth"/>
    <s v="Victoria"/>
    <x v="0"/>
  </r>
  <r>
    <n v="10315"/>
    <n v="40"/>
    <n v="55.69"/>
    <n v="5"/>
    <n v="2227.6"/>
    <s v="10/29/2004 0:00"/>
    <x v="0"/>
    <x v="3"/>
    <x v="4"/>
    <x v="1"/>
    <x v="5"/>
    <n v="54"/>
    <s v="S72_3212"/>
    <x v="14"/>
    <s v="40.67.8555"/>
    <s v="67, rue des Cinquante Otages"/>
    <m/>
    <s v="Nantes"/>
    <m/>
    <n v="44000"/>
    <x v="1"/>
    <x v="1"/>
    <s v="Labrune"/>
    <s v="Janine"/>
    <x v="0"/>
  </r>
  <r>
    <n v="10327"/>
    <n v="37"/>
    <n v="86.74"/>
    <n v="4"/>
    <n v="3209.38"/>
    <d v="2004-10-11T00:00:00"/>
    <x v="5"/>
    <x v="3"/>
    <x v="5"/>
    <x v="1"/>
    <x v="5"/>
    <n v="54"/>
    <s v="S72_3212"/>
    <x v="48"/>
    <s v="31 12 3555"/>
    <s v="Vinb'ltet 34"/>
    <m/>
    <s v="Kobenhavn"/>
    <m/>
    <n v="1734"/>
    <x v="13"/>
    <x v="1"/>
    <s v="Petersen"/>
    <s v="Jytte"/>
    <x v="1"/>
  </r>
  <r>
    <n v="10337"/>
    <n v="42"/>
    <n v="97.16"/>
    <n v="5"/>
    <n v="4080.72"/>
    <s v="11/21/2004 0:00"/>
    <x v="0"/>
    <x v="3"/>
    <x v="5"/>
    <x v="1"/>
    <x v="5"/>
    <n v="54"/>
    <s v="S72_3212"/>
    <x v="27"/>
    <n v="2125558493"/>
    <s v="5905 Pompton St."/>
    <s v="Suite 750"/>
    <s v="NYC"/>
    <s v="NY"/>
    <n v="10022"/>
    <x v="0"/>
    <x v="0"/>
    <s v="Hernandez"/>
    <s v="Maria"/>
    <x v="1"/>
  </r>
  <r>
    <n v="10350"/>
    <n v="20"/>
    <n v="100"/>
    <n v="15"/>
    <n v="2244.4"/>
    <d v="2004-02-12T00:00:00"/>
    <x v="0"/>
    <x v="3"/>
    <x v="6"/>
    <x v="1"/>
    <x v="5"/>
    <n v="54"/>
    <s v="S72_3212"/>
    <x v="23"/>
    <s v="(91) 555 94 44"/>
    <s v="C/ Moralzarzal, 86"/>
    <m/>
    <s v="Madrid"/>
    <m/>
    <n v="28034"/>
    <x v="7"/>
    <x v="1"/>
    <s v="Freyre"/>
    <s v="Diego"/>
    <x v="0"/>
  </r>
  <r>
    <n v="10373"/>
    <n v="29"/>
    <n v="100"/>
    <n v="1"/>
    <n v="3978.51"/>
    <s v="1/31/2005 0:00"/>
    <x v="0"/>
    <x v="0"/>
    <x v="7"/>
    <x v="2"/>
    <x v="5"/>
    <n v="54"/>
    <s v="S72_3212"/>
    <x v="60"/>
    <s v="981-443655"/>
    <s v="Torikatu 38"/>
    <m/>
    <s v="Oulu"/>
    <m/>
    <n v="90110"/>
    <x v="4"/>
    <x v="1"/>
    <s v="Koskitalo"/>
    <s v="Pirkko"/>
    <x v="1"/>
  </r>
  <r>
    <n v="10386"/>
    <n v="43"/>
    <n v="100"/>
    <n v="4"/>
    <n v="5417.57"/>
    <d v="2005-01-03T00:00:00"/>
    <x v="5"/>
    <x v="0"/>
    <x v="11"/>
    <x v="2"/>
    <x v="5"/>
    <n v="54"/>
    <s v="S72_3212"/>
    <x v="23"/>
    <s v="(91) 555 94 44"/>
    <s v="C/ Moralzarzal, 86"/>
    <m/>
    <s v="Madrid"/>
    <m/>
    <n v="28034"/>
    <x v="7"/>
    <x v="1"/>
    <s v="Freyre"/>
    <s v="Diego"/>
    <x v="1"/>
  </r>
  <r>
    <n v="10397"/>
    <n v="34"/>
    <n v="62.24"/>
    <n v="1"/>
    <n v="2116.16"/>
    <s v="3/28/2005 0:00"/>
    <x v="0"/>
    <x v="0"/>
    <x v="11"/>
    <x v="2"/>
    <x v="5"/>
    <n v="54"/>
    <s v="S72_3212"/>
    <x v="51"/>
    <s v="61.77.6555"/>
    <s v="1 rue Alsace-Lorraine"/>
    <m/>
    <s v="Toulouse"/>
    <m/>
    <n v="31000"/>
    <x v="1"/>
    <x v="1"/>
    <s v="Roulet"/>
    <s v="Annette"/>
    <x v="0"/>
  </r>
  <r>
    <n v="10414"/>
    <n v="47"/>
    <n v="65.52"/>
    <n v="9"/>
    <n v="3079.44"/>
    <d v="2005-06-05T00:00:00"/>
    <x v="4"/>
    <x v="1"/>
    <x v="1"/>
    <x v="2"/>
    <x v="5"/>
    <n v="54"/>
    <s v="S72_3212"/>
    <x v="58"/>
    <n v="6175559555"/>
    <s v="8616 Spinnaker Dr."/>
    <m/>
    <s v="Boston"/>
    <s v="MA"/>
    <n v="51003"/>
    <x v="0"/>
    <x v="0"/>
    <s v="Yoshido"/>
    <s v="Juri"/>
    <x v="1"/>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823">
  <r>
    <n v="10107"/>
    <n v="30"/>
    <n v="95.7"/>
    <n v="2"/>
    <n v="2871"/>
    <s v="2/24/2003 0:00"/>
    <s v="Shipped"/>
    <n v="1"/>
    <n v="2"/>
    <n v="2003"/>
    <s v="Motorcycles"/>
    <n v="95"/>
    <s v="S10_1678"/>
    <s v="Land of Toys Inc."/>
    <n v="2125557818"/>
    <s v="897 Long Airport Avenue"/>
    <m/>
    <x v="0"/>
    <s v="NY"/>
    <n v="10022"/>
    <s v="USA"/>
    <s v="NA"/>
    <s v="Yu"/>
    <s v="Kwai"/>
    <s v="Small"/>
  </r>
  <r>
    <n v="10121"/>
    <n v="34"/>
    <n v="81.349999999999994"/>
    <n v="5"/>
    <n v="2765.9"/>
    <d v="2003-07-05T00:00:00"/>
    <s v="Shipped"/>
    <n v="2"/>
    <n v="5"/>
    <n v="2003"/>
    <s v="Motorcycles"/>
    <n v="95"/>
    <s v="S10_1678"/>
    <s v="Reims Collectables"/>
    <s v="26.47.1555"/>
    <s v="59 rue de l'Abbaye"/>
    <m/>
    <x v="1"/>
    <m/>
    <n v="51100"/>
    <s v="France"/>
    <s v="EMEA"/>
    <s v="Henriot"/>
    <s v="Paul"/>
    <s v="Small"/>
  </r>
  <r>
    <n v="10134"/>
    <n v="41"/>
    <n v="94.74"/>
    <n v="2"/>
    <n v="3884.34"/>
    <d v="2003-01-07T00:00:00"/>
    <s v="Shipped"/>
    <n v="3"/>
    <n v="7"/>
    <n v="2003"/>
    <s v="Motorcycles"/>
    <n v="95"/>
    <s v="S10_1678"/>
    <s v="Lyon Souveniers"/>
    <s v="+33 1 46 62 7555"/>
    <s v="27 rue du Colonel Pierre Avia"/>
    <m/>
    <x v="2"/>
    <m/>
    <n v="75508"/>
    <s v="France"/>
    <s v="EMEA"/>
    <s v="Da Cunha"/>
    <s v="Daniel"/>
    <s v="Medium"/>
  </r>
  <r>
    <n v="10145"/>
    <n v="45"/>
    <n v="83.26"/>
    <n v="6"/>
    <n v="3746.7"/>
    <s v="8/25/2003 0:00"/>
    <s v="Shipped"/>
    <n v="3"/>
    <n v="8"/>
    <n v="2003"/>
    <s v="Motorcycles"/>
    <n v="95"/>
    <s v="S10_1678"/>
    <s v="Toys4GrownUps.com"/>
    <n v="6265557265"/>
    <s v="78934 Hillside Dr."/>
    <m/>
    <x v="3"/>
    <s v="CA"/>
    <n v="90003"/>
    <s v="USA"/>
    <s v="NA"/>
    <s v="Young"/>
    <s v="Julie"/>
    <s v="Medium"/>
  </r>
  <r>
    <n v="10159"/>
    <n v="49"/>
    <n v="100"/>
    <n v="14"/>
    <n v="5205.2700000000004"/>
    <d v="2003-10-10T00:00:00"/>
    <s v="Shipped"/>
    <n v="4"/>
    <n v="10"/>
    <n v="2003"/>
    <s v="Motorcycles"/>
    <n v="95"/>
    <s v="S10_1678"/>
    <s v="Corporate Gift Ideas Co."/>
    <n v="6505551386"/>
    <s v="7734 Strong St."/>
    <m/>
    <x v="4"/>
    <s v="CA"/>
    <m/>
    <s v="USA"/>
    <s v="NA"/>
    <s v="Brown"/>
    <s v="Julie"/>
    <s v="Medium"/>
  </r>
  <r>
    <n v="10168"/>
    <n v="36"/>
    <n v="96.66"/>
    <n v="1"/>
    <n v="3479.76"/>
    <s v="10/28/2003 0:00"/>
    <s v="Shipped"/>
    <n v="4"/>
    <n v="10"/>
    <n v="2003"/>
    <s v="Motorcycles"/>
    <n v="95"/>
    <s v="S10_1678"/>
    <s v="Technics Stores Inc."/>
    <n v="6505556809"/>
    <s v="9408 Furth Circle"/>
    <m/>
    <x v="5"/>
    <s v="CA"/>
    <n v="94217"/>
    <s v="USA"/>
    <s v="NA"/>
    <s v="Hirano"/>
    <s v="Juri"/>
    <s v="Medium"/>
  </r>
  <r>
    <n v="10180"/>
    <n v="29"/>
    <n v="86.13"/>
    <n v="9"/>
    <n v="2497.77"/>
    <d v="2003-11-11T00:00:00"/>
    <s v="Shipped"/>
    <n v="4"/>
    <n v="11"/>
    <n v="2003"/>
    <s v="Motorcycles"/>
    <n v="95"/>
    <s v="S10_1678"/>
    <s v="Daedalus Designs Imports"/>
    <s v="20.16.1555"/>
    <s v="184, chausse de Tournai"/>
    <m/>
    <x v="6"/>
    <m/>
    <n v="59000"/>
    <s v="France"/>
    <s v="EMEA"/>
    <s v="Rance"/>
    <s v="Martine"/>
    <s v="Small"/>
  </r>
  <r>
    <n v="10188"/>
    <n v="48"/>
    <n v="100"/>
    <n v="1"/>
    <n v="5512.32"/>
    <s v="11/18/2003 0:00"/>
    <s v="Shipped"/>
    <n v="4"/>
    <n v="11"/>
    <n v="2003"/>
    <s v="Motorcycles"/>
    <n v="95"/>
    <s v="S10_1678"/>
    <s v="Herkku Gifts"/>
    <s v="+47 2267 3215"/>
    <s v="Drammen 121, PR 744 Sentrum"/>
    <m/>
    <x v="7"/>
    <m/>
    <s v="N 5804"/>
    <s v="Norway"/>
    <s v="EMEA"/>
    <s v="Oeztan"/>
    <s v="Veysel"/>
    <s v="Medium"/>
  </r>
  <r>
    <n v="10201"/>
    <n v="22"/>
    <n v="98.57"/>
    <n v="2"/>
    <n v="2168.54"/>
    <d v="2003-01-12T00:00:00"/>
    <s v="Shipped"/>
    <n v="4"/>
    <n v="12"/>
    <n v="2003"/>
    <s v="Motorcycles"/>
    <n v="95"/>
    <s v="S10_1678"/>
    <s v="Mini Wheels Co."/>
    <n v="6505555787"/>
    <s v="5557 North Pendale Street"/>
    <m/>
    <x v="4"/>
    <s v="CA"/>
    <m/>
    <s v="USA"/>
    <s v="NA"/>
    <s v="Murphy"/>
    <s v="Julie"/>
    <s v="Small"/>
  </r>
  <r>
    <n v="10211"/>
    <n v="41"/>
    <n v="100"/>
    <n v="14"/>
    <n v="4708.4399999999996"/>
    <s v="1/15/2004 0:00"/>
    <s v="Shipped"/>
    <n v="1"/>
    <n v="1"/>
    <n v="2004"/>
    <s v="Motorcycles"/>
    <n v="95"/>
    <s v="S10_1678"/>
    <s v="Auto Canal Petit"/>
    <s v="(1) 47.55.6555"/>
    <s v="25, rue Lauriston"/>
    <m/>
    <x v="2"/>
    <m/>
    <n v="75016"/>
    <s v="France"/>
    <s v="EMEA"/>
    <s v="Perrier"/>
    <s v="Dominique"/>
    <s v="Medium"/>
  </r>
  <r>
    <n v="10223"/>
    <n v="37"/>
    <n v="100"/>
    <n v="1"/>
    <n v="3965.66"/>
    <s v="2/20/2004 0:00"/>
    <s v="Shipped"/>
    <n v="1"/>
    <n v="2"/>
    <n v="2004"/>
    <s v="Motorcycles"/>
    <n v="95"/>
    <s v="S10_1678"/>
    <s v="Australian Collectors, Co."/>
    <s v="03 9520 4555"/>
    <s v="636 St Kilda Road"/>
    <s v="Level 3"/>
    <x v="8"/>
    <s v="Victoria"/>
    <n v="3004"/>
    <s v="Australia"/>
    <s v="APAC"/>
    <s v="Ferguson"/>
    <s v="Peter"/>
    <s v="Medium"/>
  </r>
  <r>
    <n v="10237"/>
    <n v="23"/>
    <n v="100"/>
    <n v="7"/>
    <n v="2333.12"/>
    <d v="2004-05-04T00:00:00"/>
    <s v="Shipped"/>
    <n v="2"/>
    <n v="4"/>
    <n v="2004"/>
    <s v="Motorcycles"/>
    <n v="95"/>
    <s v="S10_1678"/>
    <s v="Vitachrome Inc."/>
    <n v="2125551500"/>
    <s v="2678 Kingston Rd."/>
    <s v="Suite 101"/>
    <x v="0"/>
    <s v="NY"/>
    <n v="10022"/>
    <s v="USA"/>
    <s v="NA"/>
    <s v="Frick"/>
    <s v="Michael"/>
    <s v="Small"/>
  </r>
  <r>
    <n v="10251"/>
    <n v="28"/>
    <n v="100"/>
    <n v="2"/>
    <n v="3188.64"/>
    <s v="5/18/2004 0:00"/>
    <s v="Shipped"/>
    <n v="2"/>
    <n v="5"/>
    <n v="2004"/>
    <s v="Motorcycles"/>
    <n v="95"/>
    <s v="S10_1678"/>
    <s v="Tekni Collectables Inc."/>
    <n v="2015559350"/>
    <s v="7476 Moss Rd."/>
    <m/>
    <x v="9"/>
    <s v="NJ"/>
    <n v="94019"/>
    <s v="USA"/>
    <s v="NA"/>
    <s v="Brown"/>
    <s v="William"/>
    <s v="Medium"/>
  </r>
  <r>
    <n v="10263"/>
    <n v="34"/>
    <n v="100"/>
    <n v="2"/>
    <n v="3676.76"/>
    <s v="6/28/2004 0:00"/>
    <s v="Shipped"/>
    <n v="2"/>
    <n v="6"/>
    <n v="2004"/>
    <s v="Motorcycles"/>
    <n v="95"/>
    <s v="S10_1678"/>
    <s v="Gift Depot Inc."/>
    <n v="2035552570"/>
    <s v="25593 South Bay Ln."/>
    <m/>
    <x v="10"/>
    <s v="CT"/>
    <n v="97562"/>
    <s v="USA"/>
    <s v="NA"/>
    <s v="King"/>
    <s v="Julie"/>
    <s v="Medium"/>
  </r>
  <r>
    <n v="10275"/>
    <n v="45"/>
    <n v="92.83"/>
    <n v="1"/>
    <n v="4177.3500000000004"/>
    <s v="7/23/2004 0:00"/>
    <s v="Shipped"/>
    <n v="3"/>
    <n v="7"/>
    <n v="2004"/>
    <s v="Motorcycles"/>
    <n v="95"/>
    <s v="S10_1678"/>
    <s v="La Rochelle Gifts"/>
    <s v="40.67.8555"/>
    <s v="67, rue des Cinquante Otages"/>
    <m/>
    <x v="11"/>
    <m/>
    <n v="44000"/>
    <s v="France"/>
    <s v="EMEA"/>
    <s v="Labrune"/>
    <s v="Janine"/>
    <s v="Medium"/>
  </r>
  <r>
    <n v="10285"/>
    <n v="36"/>
    <n v="100"/>
    <n v="6"/>
    <n v="4099.68"/>
    <s v="8/27/2004 0:00"/>
    <s v="Shipped"/>
    <n v="3"/>
    <n v="8"/>
    <n v="2004"/>
    <s v="Motorcycles"/>
    <n v="95"/>
    <s v="S10_1678"/>
    <s v="Marta's Replicas Co."/>
    <n v="6175558555"/>
    <s v="39323 Spinnaker Dr."/>
    <m/>
    <x v="12"/>
    <s v="MA"/>
    <n v="51247"/>
    <s v="USA"/>
    <s v="NA"/>
    <s v="Hernandez"/>
    <s v="Marta"/>
    <s v="Medium"/>
  </r>
  <r>
    <n v="10299"/>
    <n v="23"/>
    <n v="100"/>
    <n v="9"/>
    <n v="2597.39"/>
    <s v="9/30/2004 0:00"/>
    <s v="Shipped"/>
    <n v="3"/>
    <n v="9"/>
    <n v="2004"/>
    <s v="Motorcycles"/>
    <n v="95"/>
    <s v="S10_1678"/>
    <s v="Toys of Finland, Co."/>
    <s v="90-224 8555"/>
    <s v="Keskuskatu 45"/>
    <m/>
    <x v="13"/>
    <m/>
    <n v="21240"/>
    <s v="Finland"/>
    <s v="EMEA"/>
    <s v="Karttunen"/>
    <s v="Matti"/>
    <s v="Small"/>
  </r>
  <r>
    <n v="10309"/>
    <n v="41"/>
    <n v="100"/>
    <n v="5"/>
    <n v="4394.38"/>
    <s v="10/15/2004 0:00"/>
    <s v="Shipped"/>
    <n v="4"/>
    <n v="10"/>
    <n v="2004"/>
    <s v="Motorcycles"/>
    <n v="95"/>
    <s v="S10_1678"/>
    <s v="Baane Mini Imports"/>
    <s v="07-98 9555"/>
    <s v="Erling Skakkes gate 78"/>
    <m/>
    <x v="14"/>
    <m/>
    <n v="4110"/>
    <s v="Norway"/>
    <s v="EMEA"/>
    <s v="Bergulfsen"/>
    <s v="Jonas"/>
    <s v="Medium"/>
  </r>
  <r>
    <n v="10318"/>
    <n v="46"/>
    <n v="94.74"/>
    <n v="1"/>
    <n v="4358.04"/>
    <d v="2004-02-11T00:00:00"/>
    <s v="Shipped"/>
    <n v="4"/>
    <n v="11"/>
    <n v="2004"/>
    <s v="Motorcycles"/>
    <n v="95"/>
    <s v="S10_1678"/>
    <s v="Diecast Classics Inc."/>
    <n v="2155551555"/>
    <s v="7586 Pompton St."/>
    <m/>
    <x v="15"/>
    <s v="PA"/>
    <n v="70267"/>
    <s v="USA"/>
    <s v="NA"/>
    <s v="Yu"/>
    <s v="Kyung"/>
    <s v="Medium"/>
  </r>
  <r>
    <n v="10329"/>
    <n v="42"/>
    <n v="100"/>
    <n v="1"/>
    <n v="4396.1400000000003"/>
    <s v="11/15/2004 0:00"/>
    <s v="Shipped"/>
    <n v="4"/>
    <n v="11"/>
    <n v="2004"/>
    <s v="Motorcycles"/>
    <n v="95"/>
    <s v="S10_1678"/>
    <s v="Land of Toys Inc."/>
    <n v="2125557818"/>
    <s v="897 Long Airport Avenue"/>
    <m/>
    <x v="0"/>
    <s v="NY"/>
    <n v="10022"/>
    <s v="USA"/>
    <s v="NA"/>
    <s v="Yu"/>
    <s v="Kwai"/>
    <s v="Medium"/>
  </r>
  <r>
    <n v="10341"/>
    <n v="41"/>
    <n v="100"/>
    <n v="9"/>
    <n v="7737.93"/>
    <s v="11/24/2004 0:00"/>
    <s v="Shipped"/>
    <n v="4"/>
    <n v="11"/>
    <n v="2004"/>
    <s v="Motorcycles"/>
    <n v="95"/>
    <s v="S10_1678"/>
    <s v="Salzburg Collectables"/>
    <s v="6562-9555"/>
    <s v="Geislweg 14"/>
    <m/>
    <x v="16"/>
    <m/>
    <n v="5020"/>
    <s v="Austria"/>
    <s v="EMEA"/>
    <s v="Pipps"/>
    <s v="Georg"/>
    <s v="Large"/>
  </r>
  <r>
    <n v="10361"/>
    <n v="20"/>
    <n v="72.55"/>
    <n v="13"/>
    <n v="1451"/>
    <s v="12/17/2004 0:00"/>
    <s v="Shipped"/>
    <n v="4"/>
    <n v="12"/>
    <n v="2004"/>
    <s v="Motorcycles"/>
    <n v="95"/>
    <s v="S10_1678"/>
    <s v="Souveniers And Things Co."/>
    <s v="+61 2 9495 8555"/>
    <s v="Monitor Money Building, 815 Pacific Hwy"/>
    <s v="Level 6"/>
    <x v="17"/>
    <s v="NSW"/>
    <n v="2067"/>
    <s v="Australia"/>
    <s v="APAC"/>
    <s v="Huxley"/>
    <s v="Adrian"/>
    <s v="Small"/>
  </r>
  <r>
    <n v="10375"/>
    <n v="21"/>
    <n v="34.909999999999997"/>
    <n v="12"/>
    <n v="733.11"/>
    <d v="2005-03-02T00:00:00"/>
    <s v="Shipped"/>
    <n v="1"/>
    <n v="2"/>
    <n v="2005"/>
    <s v="Motorcycles"/>
    <n v="95"/>
    <s v="S10_1678"/>
    <s v="La Rochelle Gifts"/>
    <s v="40.67.8555"/>
    <s v="67, rue des Cinquante Otages"/>
    <m/>
    <x v="11"/>
    <m/>
    <n v="44000"/>
    <s v="France"/>
    <s v="EMEA"/>
    <s v="Labrune"/>
    <s v="Janine"/>
    <s v="Small"/>
  </r>
  <r>
    <n v="10388"/>
    <n v="42"/>
    <n v="76.36"/>
    <n v="4"/>
    <n v="3207.12"/>
    <d v="2005-03-03T00:00:00"/>
    <s v="Shipped"/>
    <n v="1"/>
    <n v="3"/>
    <n v="2005"/>
    <s v="Motorcycles"/>
    <n v="95"/>
    <s v="S10_1678"/>
    <s v="FunGiftIdeas.com"/>
    <n v="5085552555"/>
    <s v="1785 First Street"/>
    <m/>
    <x v="18"/>
    <s v="MA"/>
    <n v="50553"/>
    <s v="USA"/>
    <s v="NA"/>
    <s v="Benitez"/>
    <s v="Violeta"/>
    <s v="Medium"/>
  </r>
  <r>
    <n v="10403"/>
    <n v="24"/>
    <n v="100"/>
    <n v="7"/>
    <n v="2434.56"/>
    <d v="2005-08-04T00:00:00"/>
    <s v="Shipped"/>
    <n v="2"/>
    <n v="4"/>
    <n v="2005"/>
    <s v="Motorcycles"/>
    <n v="95"/>
    <s v="S10_1678"/>
    <s v="UK Collectables, Ltd."/>
    <s v="(171) 555-2282"/>
    <s v="Berkeley Gardens 12  Brewery"/>
    <m/>
    <x v="19"/>
    <m/>
    <s v="WX1 6LT"/>
    <s v="UK"/>
    <s v="EMEA"/>
    <s v="Devon"/>
    <s v="Elizabeth"/>
    <s v="Small"/>
  </r>
  <r>
    <n v="10417"/>
    <n v="66"/>
    <n v="100"/>
    <n v="2"/>
    <n v="7516.08"/>
    <s v="5/13/2005 0:00"/>
    <s v="Disputed"/>
    <n v="2"/>
    <n v="5"/>
    <n v="2005"/>
    <s v="Motorcycles"/>
    <n v="95"/>
    <s v="S10_1678"/>
    <s v="Euro Shopping Channel"/>
    <s v="(91) 555 94 44"/>
    <s v="C/ Moralzarzal, 86"/>
    <m/>
    <x v="20"/>
    <m/>
    <n v="28034"/>
    <s v="Spain"/>
    <s v="EMEA"/>
    <s v="Freyre"/>
    <s v="Diego"/>
    <s v="Large"/>
  </r>
  <r>
    <n v="10103"/>
    <n v="26"/>
    <n v="100"/>
    <n v="11"/>
    <n v="5404.62"/>
    <s v="1/29/2003 0:00"/>
    <s v="Shipped"/>
    <n v="1"/>
    <n v="1"/>
    <n v="2003"/>
    <s v="Classic Cars"/>
    <n v="214"/>
    <s v="S10_1949"/>
    <s v="Baane Mini Imports"/>
    <s v="07-98 9555"/>
    <s v="Erling Skakkes gate 78"/>
    <m/>
    <x v="14"/>
    <m/>
    <n v="4110"/>
    <s v="Norway"/>
    <s v="EMEA"/>
    <s v="Bergulfsen"/>
    <s v="Jonas"/>
    <s v="Medium"/>
  </r>
  <r>
    <n v="10112"/>
    <n v="29"/>
    <n v="100"/>
    <n v="1"/>
    <n v="7209.11"/>
    <s v="3/24/2003 0:00"/>
    <s v="Shipped"/>
    <n v="1"/>
    <n v="3"/>
    <n v="2003"/>
    <s v="Classic Cars"/>
    <n v="214"/>
    <s v="S10_1949"/>
    <s v="Volvo Model Replicas, Co"/>
    <s v="0921-12 3555"/>
    <s v="Berguvsv„gen  8"/>
    <m/>
    <x v="21"/>
    <m/>
    <s v="S-958 22"/>
    <s v="Sweden"/>
    <s v="EMEA"/>
    <s v="Berglund"/>
    <s v="Christina"/>
    <s v="Large"/>
  </r>
  <r>
    <n v="10126"/>
    <n v="38"/>
    <n v="100"/>
    <n v="11"/>
    <n v="7329.06"/>
    <s v="5/28/2003 0:00"/>
    <s v="Shipped"/>
    <n v="2"/>
    <n v="5"/>
    <n v="2003"/>
    <s v="Classic Cars"/>
    <n v="214"/>
    <s v="S10_1949"/>
    <s v="Corrida Auto Replicas, Ltd"/>
    <s v="(91) 555 22 82"/>
    <s v="C/ Araquil, 67"/>
    <m/>
    <x v="20"/>
    <m/>
    <n v="28023"/>
    <s v="Spain"/>
    <s v="EMEA"/>
    <s v="Sommer"/>
    <s v="Mart¡n"/>
    <s v="Large"/>
  </r>
  <r>
    <n v="10140"/>
    <n v="37"/>
    <n v="100"/>
    <n v="11"/>
    <n v="7374.1"/>
    <s v="7/24/2003 0:00"/>
    <s v="Shipped"/>
    <n v="3"/>
    <n v="7"/>
    <n v="2003"/>
    <s v="Classic Cars"/>
    <n v="214"/>
    <s v="S10_1949"/>
    <s v="Technics Stores Inc."/>
    <n v="6505556809"/>
    <s v="9408 Furth Circle"/>
    <m/>
    <x v="5"/>
    <s v="CA"/>
    <n v="94217"/>
    <s v="USA"/>
    <s v="NA"/>
    <s v="Hirano"/>
    <s v="Juri"/>
    <s v="Large"/>
  </r>
  <r>
    <n v="10150"/>
    <n v="45"/>
    <n v="100"/>
    <n v="8"/>
    <n v="10993.5"/>
    <s v="9/19/2003 0:00"/>
    <s v="Shipped"/>
    <n v="3"/>
    <n v="9"/>
    <n v="2003"/>
    <s v="Classic Cars"/>
    <n v="214"/>
    <s v="S10_1949"/>
    <s v="Dragon Souveniers, Ltd."/>
    <s v="+65 221 7555"/>
    <s v="Bronz Sok., Bronz Apt. 3/6 Tesvikiye"/>
    <m/>
    <x v="22"/>
    <m/>
    <n v="79903"/>
    <s v="Singapore"/>
    <s v="Japan"/>
    <s v="Natividad"/>
    <s v="Eric"/>
    <s v="Large"/>
  </r>
  <r>
    <n v="10163"/>
    <n v="21"/>
    <n v="100"/>
    <n v="1"/>
    <n v="4860.24"/>
    <s v="10/20/2003 0:00"/>
    <s v="Shipped"/>
    <n v="4"/>
    <n v="10"/>
    <n v="2003"/>
    <s v="Classic Cars"/>
    <n v="214"/>
    <s v="S10_1949"/>
    <s v="Classic Legends Inc."/>
    <n v="2125558493"/>
    <s v="5905 Pompton St."/>
    <s v="Suite 750"/>
    <x v="0"/>
    <s v="NY"/>
    <n v="10022"/>
    <s v="USA"/>
    <s v="NA"/>
    <s v="Hernandez"/>
    <s v="Maria"/>
    <s v="Medium"/>
  </r>
  <r>
    <n v="10174"/>
    <n v="34"/>
    <n v="100"/>
    <n v="4"/>
    <n v="8014.82"/>
    <d v="2003-06-11T00:00:00"/>
    <s v="Shipped"/>
    <n v="4"/>
    <n v="11"/>
    <n v="2003"/>
    <s v="Classic Cars"/>
    <n v="214"/>
    <s v="S10_1949"/>
    <s v="Australian Gift Network, Co"/>
    <s v="61-7-3844-6555"/>
    <s v="31 Duncan St. West End"/>
    <m/>
    <x v="23"/>
    <s v="Queensland"/>
    <n v="4101"/>
    <s v="Australia"/>
    <s v="APAC"/>
    <s v="Calaghan"/>
    <s v="Tony"/>
    <s v="Large"/>
  </r>
  <r>
    <n v="10183"/>
    <n v="23"/>
    <n v="100"/>
    <n v="8"/>
    <n v="5372.57"/>
    <s v="11/13/2003 0:00"/>
    <s v="Shipped"/>
    <n v="4"/>
    <n v="11"/>
    <n v="2003"/>
    <s v="Classic Cars"/>
    <n v="214"/>
    <s v="S10_1949"/>
    <s v="Classic Gift Ideas, Inc"/>
    <n v="2155554695"/>
    <s v="782 First Street"/>
    <m/>
    <x v="24"/>
    <s v="PA"/>
    <n v="71270"/>
    <s v="USA"/>
    <s v="NA"/>
    <s v="Cervantes"/>
    <s v="Francisca"/>
    <s v="Medium"/>
  </r>
  <r>
    <n v="10194"/>
    <n v="42"/>
    <n v="100"/>
    <n v="11"/>
    <n v="7290.36"/>
    <s v="11/25/2003 0:00"/>
    <s v="Shipped"/>
    <n v="4"/>
    <n v="11"/>
    <n v="2003"/>
    <s v="Classic Cars"/>
    <n v="214"/>
    <s v="S10_1949"/>
    <s v="Saveley &amp; Henriot, Co."/>
    <s v="78.32.5555"/>
    <s v="2, rue du Commerce"/>
    <m/>
    <x v="25"/>
    <m/>
    <n v="69004"/>
    <s v="France"/>
    <s v="EMEA"/>
    <s v="Saveley"/>
    <s v="Mary"/>
    <s v="Large"/>
  </r>
  <r>
    <n v="10206"/>
    <n v="47"/>
    <n v="100"/>
    <n v="6"/>
    <n v="9064.89"/>
    <d v="2003-05-12T00:00:00"/>
    <s v="Shipped"/>
    <n v="4"/>
    <n v="12"/>
    <n v="2003"/>
    <s v="Classic Cars"/>
    <n v="214"/>
    <s v="S10_1949"/>
    <s v="Canadian Gift Exchange Network"/>
    <s v="(604) 555-3392"/>
    <s v="1900 Oak St."/>
    <m/>
    <x v="26"/>
    <s v="BC"/>
    <s v="V3F 2K1"/>
    <s v="Canada"/>
    <s v="NA"/>
    <s v="Tannamuri"/>
    <s v="Yoshi"/>
    <s v="Large"/>
  </r>
  <r>
    <n v="10215"/>
    <n v="35"/>
    <n v="100"/>
    <n v="3"/>
    <n v="6075.3"/>
    <s v="1/29/2004 0:00"/>
    <s v="Shipped"/>
    <n v="1"/>
    <n v="1"/>
    <n v="2004"/>
    <s v="Classic Cars"/>
    <n v="214"/>
    <s v="S10_1949"/>
    <s v="West Coast Collectables Co."/>
    <n v="3105553722"/>
    <s v="3675 Furth Circle"/>
    <m/>
    <x v="27"/>
    <s v="CA"/>
    <n v="94019"/>
    <s v="USA"/>
    <s v="NA"/>
    <s v="Thompson"/>
    <s v="Steve"/>
    <s v="Medium"/>
  </r>
  <r>
    <n v="10228"/>
    <n v="29"/>
    <n v="100"/>
    <n v="2"/>
    <n v="6463.23"/>
    <d v="2004-10-03T00:00:00"/>
    <s v="Shipped"/>
    <n v="1"/>
    <n v="3"/>
    <n v="2004"/>
    <s v="Classic Cars"/>
    <n v="214"/>
    <s v="S10_1949"/>
    <s v="Cambridge Collectables Co."/>
    <n v="6175555555"/>
    <s v="4658 Baden Av."/>
    <m/>
    <x v="12"/>
    <s v="MA"/>
    <n v="51247"/>
    <s v="USA"/>
    <s v="NA"/>
    <s v="Tseng"/>
    <s v="Kyung"/>
    <s v="Medium"/>
  </r>
  <r>
    <n v="10245"/>
    <n v="34"/>
    <n v="100"/>
    <n v="9"/>
    <n v="6120.34"/>
    <d v="2004-04-05T00:00:00"/>
    <s v="Shipped"/>
    <n v="2"/>
    <n v="5"/>
    <n v="2004"/>
    <s v="Classic Cars"/>
    <n v="214"/>
    <s v="S10_1949"/>
    <s v="Super Scale Inc."/>
    <n v="2035559545"/>
    <s v="567 North Pendale Street"/>
    <m/>
    <x v="28"/>
    <s v="CT"/>
    <n v="97823"/>
    <s v="USA"/>
    <s v="NA"/>
    <s v="Murphy"/>
    <s v="Leslie"/>
    <s v="Medium"/>
  </r>
  <r>
    <n v="10258"/>
    <n v="32"/>
    <n v="100"/>
    <n v="6"/>
    <n v="7680.64"/>
    <s v="6/15/2004 0:00"/>
    <s v="Shipped"/>
    <n v="2"/>
    <n v="6"/>
    <n v="2004"/>
    <s v="Classic Cars"/>
    <n v="214"/>
    <s v="S10_1949"/>
    <s v="Tokyo Collectables, Ltd"/>
    <s v="+81 3 3584 0555"/>
    <s v="2-2-8 Roppongi"/>
    <m/>
    <x v="29"/>
    <s v="Tokyo"/>
    <s v="106-0032"/>
    <s v="Japan"/>
    <s v="Japan"/>
    <s v="Shimamura"/>
    <s v="Akiko"/>
    <s v="Large"/>
  </r>
  <r>
    <n v="10270"/>
    <n v="21"/>
    <n v="100"/>
    <n v="9"/>
    <n v="4905.3900000000003"/>
    <s v="7/19/2004 0:00"/>
    <s v="Shipped"/>
    <n v="3"/>
    <n v="7"/>
    <n v="2004"/>
    <s v="Classic Cars"/>
    <n v="214"/>
    <s v="S10_1949"/>
    <s v="Souveniers And Things Co."/>
    <s v="+61 2 9495 8555"/>
    <s v="Monitor Money Building, 815 Pacific Hwy"/>
    <s v="Level 6"/>
    <x v="17"/>
    <s v="NSW"/>
    <n v="2067"/>
    <s v="Australia"/>
    <s v="APAC"/>
    <s v="Huxley"/>
    <s v="Adrian"/>
    <s v="Medium"/>
  </r>
  <r>
    <n v="10280"/>
    <n v="34"/>
    <n v="100"/>
    <n v="2"/>
    <n v="8014.82"/>
    <s v="8/17/2004 0:00"/>
    <s v="Shipped"/>
    <n v="3"/>
    <n v="8"/>
    <n v="2004"/>
    <s v="Classic Cars"/>
    <n v="214"/>
    <s v="S10_1949"/>
    <s v="Amica Models &amp; Co."/>
    <s v="011-4988555"/>
    <s v="Via Monte Bianco 34"/>
    <m/>
    <x v="30"/>
    <m/>
    <n v="10100"/>
    <s v="Italy"/>
    <s v="EMEA"/>
    <s v="Accorti"/>
    <s v="Paolo"/>
    <s v="Large"/>
  </r>
  <r>
    <n v="10291"/>
    <n v="37"/>
    <n v="100"/>
    <n v="11"/>
    <n v="7136.19"/>
    <d v="2004-08-09T00:00:00"/>
    <s v="Shipped"/>
    <n v="3"/>
    <n v="9"/>
    <n v="2004"/>
    <s v="Classic Cars"/>
    <n v="214"/>
    <s v="S10_1949"/>
    <s v="Scandinavian Gift Ideas"/>
    <s v="0695-34 6555"/>
    <s v="?kergatan 24"/>
    <m/>
    <x v="31"/>
    <m/>
    <s v="S-844 67"/>
    <s v="Sweden"/>
    <s v="EMEA"/>
    <s v="Larsson"/>
    <s v="Maria"/>
    <s v="Large"/>
  </r>
  <r>
    <n v="10304"/>
    <n v="47"/>
    <n v="100"/>
    <n v="6"/>
    <n v="10172.700000000001"/>
    <d v="2004-11-10T00:00:00"/>
    <s v="Shipped"/>
    <n v="4"/>
    <n v="10"/>
    <n v="2004"/>
    <s v="Classic Cars"/>
    <n v="214"/>
    <s v="S10_1949"/>
    <s v="Auto Assoc. &amp; Cie."/>
    <s v="30.59.8555"/>
    <s v="67, avenue de l'Europe"/>
    <m/>
    <x v="32"/>
    <m/>
    <n v="78000"/>
    <s v="France"/>
    <s v="EMEA"/>
    <s v="Tonini"/>
    <s v="Daniel"/>
    <s v="Large"/>
  </r>
  <r>
    <n v="10312"/>
    <n v="48"/>
    <n v="100"/>
    <n v="3"/>
    <n v="11623.7"/>
    <s v="10/21/2004 0:00"/>
    <s v="Shipped"/>
    <n v="4"/>
    <n v="10"/>
    <n v="2004"/>
    <s v="Classic Cars"/>
    <n v="214"/>
    <s v="S10_1949"/>
    <s v="Mini Gifts Distributors Ltd."/>
    <n v="4155551450"/>
    <s v="5677 Strong St."/>
    <m/>
    <x v="33"/>
    <s v="CA"/>
    <n v="97562"/>
    <s v="USA"/>
    <s v="NA"/>
    <s v="Nelson"/>
    <s v="Valarie"/>
    <s v="Large"/>
  </r>
  <r>
    <n v="10322"/>
    <n v="40"/>
    <n v="100"/>
    <n v="1"/>
    <n v="6000.4"/>
    <d v="2004-04-11T00:00:00"/>
    <s v="Shipped"/>
    <n v="4"/>
    <n v="11"/>
    <n v="2004"/>
    <s v="Classic Cars"/>
    <n v="214"/>
    <s v="S10_1949"/>
    <s v="Online Diecast Creations Co."/>
    <n v="6035558647"/>
    <s v="2304 Long Airport Avenue"/>
    <m/>
    <x v="34"/>
    <s v="NH"/>
    <n v="62005"/>
    <s v="USA"/>
    <s v="NA"/>
    <s v="Young"/>
    <s v="Valarie"/>
    <s v="Medium"/>
  </r>
  <r>
    <n v="10333"/>
    <n v="26"/>
    <n v="100"/>
    <n v="3"/>
    <n v="3003"/>
    <s v="11/18/2004 0:00"/>
    <s v="Shipped"/>
    <n v="4"/>
    <n v="11"/>
    <n v="2004"/>
    <s v="Classic Cars"/>
    <n v="214"/>
    <s v="S10_1949"/>
    <s v="Mini Wheels Co."/>
    <n v="6505555787"/>
    <s v="5557 North Pendale Street"/>
    <m/>
    <x v="4"/>
    <s v="CA"/>
    <m/>
    <s v="USA"/>
    <s v="NA"/>
    <s v="Murphy"/>
    <s v="Julie"/>
    <s v="Medium"/>
  </r>
  <r>
    <n v="10347"/>
    <n v="30"/>
    <n v="100"/>
    <n v="1"/>
    <n v="3944.7"/>
    <s v="11/29/2004 0:00"/>
    <s v="Shipped"/>
    <n v="4"/>
    <n v="11"/>
    <n v="2004"/>
    <s v="Classic Cars"/>
    <n v="214"/>
    <s v="S10_1949"/>
    <s v="Australian Collectors, Co."/>
    <s v="03 9520 4555"/>
    <s v="636 St Kilda Road"/>
    <s v="Level 3"/>
    <x v="8"/>
    <s v="Victoria"/>
    <n v="3004"/>
    <s v="Australia"/>
    <s v="APAC"/>
    <s v="Ferguson"/>
    <s v="Peter"/>
    <s v="Medium"/>
  </r>
  <r>
    <n v="10357"/>
    <n v="32"/>
    <n v="100"/>
    <n v="10"/>
    <n v="5691.84"/>
    <d v="2004-10-12T00:00:00"/>
    <s v="Shipped"/>
    <n v="4"/>
    <n v="12"/>
    <n v="2004"/>
    <s v="Classic Cars"/>
    <n v="214"/>
    <s v="S10_1949"/>
    <s v="Mini Gifts Distributors Ltd."/>
    <n v="4155551450"/>
    <s v="5677 Strong St."/>
    <m/>
    <x v="33"/>
    <s v="CA"/>
    <n v="97562"/>
    <s v="USA"/>
    <s v="NA"/>
    <s v="Nelson"/>
    <s v="Valarie"/>
    <s v="Medium"/>
  </r>
  <r>
    <n v="10369"/>
    <n v="41"/>
    <n v="100"/>
    <n v="2"/>
    <n v="4514.92"/>
    <s v="1/20/2005 0:00"/>
    <s v="Shipped"/>
    <n v="1"/>
    <n v="1"/>
    <n v="2005"/>
    <s v="Classic Cars"/>
    <n v="214"/>
    <s v="S10_1949"/>
    <s v="Collectables For Less Inc."/>
    <n v="6175558555"/>
    <s v="7825 Douglas Av."/>
    <m/>
    <x v="35"/>
    <s v="MA"/>
    <n v="58339"/>
    <s v="USA"/>
    <s v="NA"/>
    <s v="Nelson"/>
    <s v="Allen"/>
    <s v="Medium"/>
  </r>
  <r>
    <n v="10381"/>
    <n v="36"/>
    <n v="100"/>
    <n v="3"/>
    <n v="8254.7999999999993"/>
    <s v="2/17/2005 0:00"/>
    <s v="Shipped"/>
    <n v="1"/>
    <n v="2"/>
    <n v="2005"/>
    <s v="Classic Cars"/>
    <n v="214"/>
    <s v="S10_1949"/>
    <s v="Corporate Gift Ideas Co."/>
    <n v="6505551386"/>
    <s v="7734 Strong St."/>
    <m/>
    <x v="4"/>
    <s v="CA"/>
    <m/>
    <s v="USA"/>
    <s v="NA"/>
    <s v="Brown"/>
    <s v="Julie"/>
    <s v="Large"/>
  </r>
  <r>
    <n v="10391"/>
    <n v="24"/>
    <n v="100"/>
    <n v="4"/>
    <n v="2416.56"/>
    <d v="2005-09-03T00:00:00"/>
    <s v="Shipped"/>
    <n v="1"/>
    <n v="3"/>
    <n v="2005"/>
    <s v="Classic Cars"/>
    <n v="214"/>
    <s v="S10_1949"/>
    <s v="Anna's Decorations, Ltd"/>
    <s v="02 9936 8555"/>
    <s v="201 Miller Street"/>
    <s v="Level 15"/>
    <x v="36"/>
    <s v="NSW"/>
    <n v="2060"/>
    <s v="Australia"/>
    <s v="APAC"/>
    <s v="O'Hara"/>
    <s v="Anna"/>
    <s v="Small"/>
  </r>
  <r>
    <n v="10411"/>
    <n v="23"/>
    <n v="100"/>
    <n v="9"/>
    <n v="4140.2299999999996"/>
    <d v="2005-01-05T00:00:00"/>
    <s v="Shipped"/>
    <n v="2"/>
    <n v="5"/>
    <n v="2005"/>
    <s v="Classic Cars"/>
    <n v="214"/>
    <s v="S10_1949"/>
    <s v="Quebec Home Shopping Network"/>
    <s v="(514) 555-8054"/>
    <s v="43 rue St. Laurent"/>
    <m/>
    <x v="37"/>
    <s v="Quebec"/>
    <s v="H1J 1C3"/>
    <s v="Canada"/>
    <s v="NA"/>
    <s v="Fresnisre"/>
    <s v="Jean"/>
    <s v="Medium"/>
  </r>
  <r>
    <n v="10424"/>
    <n v="50"/>
    <n v="100"/>
    <n v="6"/>
    <n v="12001"/>
    <s v="5/31/2005 0:00"/>
    <s v="In Process"/>
    <n v="2"/>
    <n v="5"/>
    <n v="2005"/>
    <s v="Classic Cars"/>
    <n v="214"/>
    <s v="S10_1949"/>
    <s v="Euro Shopping Channel"/>
    <s v="(91) 555 94 44"/>
    <s v="C/ Moralzarzal, 86"/>
    <m/>
    <x v="20"/>
    <m/>
    <n v="28034"/>
    <s v="Spain"/>
    <s v="EMEA"/>
    <s v="Freyre"/>
    <s v="Diego"/>
    <s v="Large"/>
  </r>
  <r>
    <n v="10107"/>
    <n v="39"/>
    <n v="99.91"/>
    <n v="5"/>
    <n v="3896.49"/>
    <s v="2/24/2003 0:00"/>
    <s v="Shipped"/>
    <n v="1"/>
    <n v="2"/>
    <n v="2003"/>
    <s v="Motorcycles"/>
    <n v="118"/>
    <s v="S10_2016"/>
    <s v="Land of Toys Inc."/>
    <n v="2125557818"/>
    <s v="897 Long Airport Avenue"/>
    <m/>
    <x v="0"/>
    <s v="NY"/>
    <n v="10022"/>
    <s v="USA"/>
    <s v="NA"/>
    <s v="Yu"/>
    <s v="Kwai"/>
    <s v="Medium"/>
  </r>
  <r>
    <n v="10120"/>
    <n v="29"/>
    <n v="96.34"/>
    <n v="3"/>
    <n v="2793.86"/>
    <s v="4/29/2003 0:00"/>
    <s v="Shipped"/>
    <n v="2"/>
    <n v="4"/>
    <n v="2003"/>
    <s v="Motorcycles"/>
    <n v="118"/>
    <s v="S10_2016"/>
    <s v="Australian Collectors, Co."/>
    <s v="03 9520 4555"/>
    <s v="636 St Kilda Road"/>
    <s v="Level 3"/>
    <x v="8"/>
    <s v="Victoria"/>
    <n v="3004"/>
    <s v="Australia"/>
    <s v="APAC"/>
    <s v="Ferguson"/>
    <s v="Peter"/>
    <s v="Small"/>
  </r>
  <r>
    <n v="10134"/>
    <n v="27"/>
    <n v="100"/>
    <n v="5"/>
    <n v="3307.77"/>
    <d v="2003-01-07T00:00:00"/>
    <s v="Shipped"/>
    <n v="3"/>
    <n v="7"/>
    <n v="2003"/>
    <s v="Motorcycles"/>
    <n v="118"/>
    <s v="S10_2016"/>
    <s v="Lyon Souveniers"/>
    <s v="+33 1 46 62 7555"/>
    <s v="27 rue du Colonel Pierre Avia"/>
    <m/>
    <x v="2"/>
    <m/>
    <n v="75508"/>
    <s v="France"/>
    <s v="EMEA"/>
    <s v="Da Cunha"/>
    <s v="Daniel"/>
    <s v="Medium"/>
  </r>
  <r>
    <n v="10145"/>
    <n v="37"/>
    <n v="100"/>
    <n v="9"/>
    <n v="5192.95"/>
    <s v="8/25/2003 0:00"/>
    <s v="Shipped"/>
    <n v="3"/>
    <n v="8"/>
    <n v="2003"/>
    <s v="Motorcycles"/>
    <n v="118"/>
    <s v="S10_2016"/>
    <s v="Toys4GrownUps.com"/>
    <n v="6265557265"/>
    <s v="78934 Hillside Dr."/>
    <m/>
    <x v="3"/>
    <s v="CA"/>
    <n v="90003"/>
    <s v="USA"/>
    <s v="NA"/>
    <s v="Young"/>
    <s v="Julie"/>
    <s v="Medium"/>
  </r>
  <r>
    <n v="10159"/>
    <n v="37"/>
    <n v="100"/>
    <n v="17"/>
    <n v="5016.83"/>
    <d v="2003-10-10T00:00:00"/>
    <s v="Shipped"/>
    <n v="4"/>
    <n v="10"/>
    <n v="2003"/>
    <s v="Motorcycles"/>
    <n v="118"/>
    <s v="S10_2016"/>
    <s v="Corporate Gift Ideas Co."/>
    <n v="6505551386"/>
    <s v="7734 Strong St."/>
    <m/>
    <x v="4"/>
    <s v="CA"/>
    <m/>
    <s v="USA"/>
    <s v="NA"/>
    <s v="Brown"/>
    <s v="Julie"/>
    <s v="Medium"/>
  </r>
  <r>
    <n v="10168"/>
    <n v="27"/>
    <n v="100"/>
    <n v="4"/>
    <n v="3660.93"/>
    <s v="10/28/2003 0:00"/>
    <s v="Shipped"/>
    <n v="4"/>
    <n v="10"/>
    <n v="2003"/>
    <s v="Motorcycles"/>
    <n v="118"/>
    <s v="S10_2016"/>
    <s v="Technics Stores Inc."/>
    <n v="6505556809"/>
    <s v="9408 Furth Circle"/>
    <m/>
    <x v="5"/>
    <s v="CA"/>
    <n v="94217"/>
    <s v="USA"/>
    <s v="NA"/>
    <s v="Hirano"/>
    <s v="Juri"/>
    <s v="Medium"/>
  </r>
  <r>
    <n v="10180"/>
    <n v="42"/>
    <n v="100"/>
    <n v="12"/>
    <n v="4695.6000000000004"/>
    <d v="2003-11-11T00:00:00"/>
    <s v="Shipped"/>
    <n v="4"/>
    <n v="11"/>
    <n v="2003"/>
    <s v="Motorcycles"/>
    <n v="118"/>
    <s v="S10_2016"/>
    <s v="Daedalus Designs Imports"/>
    <s v="20.16.1555"/>
    <s v="184, chausse de Tournai"/>
    <m/>
    <x v="6"/>
    <m/>
    <n v="59000"/>
    <s v="France"/>
    <s v="EMEA"/>
    <s v="Rance"/>
    <s v="Martine"/>
    <s v="Medium"/>
  </r>
  <r>
    <n v="10188"/>
    <n v="38"/>
    <n v="96.34"/>
    <n v="4"/>
    <n v="3660.92"/>
    <s v="11/18/2003 0:00"/>
    <s v="Shipped"/>
    <n v="4"/>
    <n v="11"/>
    <n v="2003"/>
    <s v="Motorcycles"/>
    <n v="118"/>
    <s v="S10_2016"/>
    <s v="Herkku Gifts"/>
    <s v="+47 2267 3215"/>
    <s v="Drammen 121, PR 744 Sentrum"/>
    <m/>
    <x v="7"/>
    <m/>
    <s v="N 5804"/>
    <s v="Norway"/>
    <s v="EMEA"/>
    <s v="Oeztan"/>
    <s v="Veysel"/>
    <s v="Medium"/>
  </r>
  <r>
    <n v="10201"/>
    <n v="24"/>
    <n v="100"/>
    <n v="5"/>
    <n v="3025.92"/>
    <d v="2003-01-12T00:00:00"/>
    <s v="Shipped"/>
    <n v="4"/>
    <n v="12"/>
    <n v="2003"/>
    <s v="Motorcycles"/>
    <n v="118"/>
    <s v="S10_2016"/>
    <s v="Mini Wheels Co."/>
    <n v="6505555787"/>
    <s v="5557 North Pendale Street"/>
    <m/>
    <x v="4"/>
    <s v="CA"/>
    <m/>
    <s v="USA"/>
    <s v="NA"/>
    <s v="Murphy"/>
    <s v="Julie"/>
    <s v="Medium"/>
  </r>
  <r>
    <n v="10210"/>
    <n v="23"/>
    <n v="100"/>
    <n v="2"/>
    <n v="3009.09"/>
    <d v="2004-12-01T00:00:00"/>
    <s v="Shipped"/>
    <n v="1"/>
    <n v="1"/>
    <n v="2004"/>
    <s v="Motorcycles"/>
    <n v="118"/>
    <s v="S10_2016"/>
    <s v="Osaka Souveniers Co."/>
    <s v="+81 06 6342 5555"/>
    <s v="Dojima Avanza 4F, 1-6-20 Dojima, Kita-ku"/>
    <m/>
    <x v="38"/>
    <s v="Osaka"/>
    <s v="530-0003"/>
    <s v="Japan"/>
    <s v="Japan"/>
    <s v="Kentary"/>
    <s v="Mory"/>
    <s v="Medium"/>
  </r>
  <r>
    <n v="10223"/>
    <n v="47"/>
    <n v="100"/>
    <n v="4"/>
    <n v="5422.39"/>
    <s v="2/20/2004 0:00"/>
    <s v="Shipped"/>
    <n v="1"/>
    <n v="2"/>
    <n v="2004"/>
    <s v="Motorcycles"/>
    <n v="118"/>
    <s v="S10_2016"/>
    <s v="Australian Collectors, Co."/>
    <s v="03 9520 4555"/>
    <s v="636 St Kilda Road"/>
    <s v="Level 3"/>
    <x v="8"/>
    <s v="Victoria"/>
    <n v="3004"/>
    <s v="Australia"/>
    <s v="APAC"/>
    <s v="Ferguson"/>
    <s v="Peter"/>
    <s v="Medium"/>
  </r>
  <r>
    <n v="10236"/>
    <n v="22"/>
    <n v="100"/>
    <n v="1"/>
    <n v="2852.08"/>
    <d v="2004-03-04T00:00:00"/>
    <s v="Shipped"/>
    <n v="2"/>
    <n v="4"/>
    <n v="2004"/>
    <s v="Motorcycles"/>
    <n v="118"/>
    <s v="S10_2016"/>
    <s v="Motor Mint Distributors Inc."/>
    <n v="2155559857"/>
    <s v="11328 Douglas Av."/>
    <m/>
    <x v="24"/>
    <s v="PA"/>
    <n v="71270"/>
    <s v="USA"/>
    <s v="NA"/>
    <s v="Hernandez"/>
    <s v="Rosa"/>
    <s v="Small"/>
  </r>
  <r>
    <n v="10251"/>
    <n v="44"/>
    <n v="100"/>
    <n v="5"/>
    <n v="5756.52"/>
    <s v="5/18/2004 0:00"/>
    <s v="Shipped"/>
    <n v="2"/>
    <n v="5"/>
    <n v="2004"/>
    <s v="Motorcycles"/>
    <n v="118"/>
    <s v="S10_2016"/>
    <s v="Tekni Collectables Inc."/>
    <n v="2015559350"/>
    <s v="7476 Moss Rd."/>
    <m/>
    <x v="9"/>
    <s v="NJ"/>
    <n v="94019"/>
    <s v="USA"/>
    <s v="NA"/>
    <s v="Brown"/>
    <s v="William"/>
    <s v="Medium"/>
  </r>
  <r>
    <n v="10263"/>
    <n v="40"/>
    <n v="100"/>
    <n v="5"/>
    <n v="4472"/>
    <s v="6/28/2004 0:00"/>
    <s v="Shipped"/>
    <n v="2"/>
    <n v="6"/>
    <n v="2004"/>
    <s v="Motorcycles"/>
    <n v="118"/>
    <s v="S10_2016"/>
    <s v="Gift Depot Inc."/>
    <n v="2035552570"/>
    <s v="25593 South Bay Ln."/>
    <m/>
    <x v="10"/>
    <s v="CT"/>
    <n v="97562"/>
    <s v="USA"/>
    <s v="NA"/>
    <s v="King"/>
    <s v="Julie"/>
    <s v="Medium"/>
  </r>
  <r>
    <n v="10275"/>
    <n v="22"/>
    <n v="100"/>
    <n v="4"/>
    <n v="2904.44"/>
    <s v="7/23/2004 0:00"/>
    <s v="Shipped"/>
    <n v="3"/>
    <n v="7"/>
    <n v="2004"/>
    <s v="Motorcycles"/>
    <n v="118"/>
    <s v="S10_2016"/>
    <s v="La Rochelle Gifts"/>
    <s v="40.67.8555"/>
    <s v="67, rue des Cinquante Otages"/>
    <m/>
    <x v="11"/>
    <m/>
    <n v="44000"/>
    <s v="France"/>
    <s v="EMEA"/>
    <s v="Labrune"/>
    <s v="Janine"/>
    <s v="Small"/>
  </r>
  <r>
    <n v="10285"/>
    <n v="47"/>
    <n v="100"/>
    <n v="9"/>
    <n v="6484.59"/>
    <s v="8/27/2004 0:00"/>
    <s v="Shipped"/>
    <n v="3"/>
    <n v="8"/>
    <n v="2004"/>
    <s v="Motorcycles"/>
    <n v="118"/>
    <s v="S10_2016"/>
    <s v="Marta's Replicas Co."/>
    <n v="6175558555"/>
    <s v="39323 Spinnaker Dr."/>
    <m/>
    <x v="12"/>
    <s v="MA"/>
    <n v="51247"/>
    <s v="USA"/>
    <s v="NA"/>
    <s v="Hernandez"/>
    <s v="Marta"/>
    <s v="Medium"/>
  </r>
  <r>
    <n v="10298"/>
    <n v="39"/>
    <n v="96.34"/>
    <n v="1"/>
    <n v="3757.26"/>
    <s v="9/27/2004 0:00"/>
    <s v="Shipped"/>
    <n v="3"/>
    <n v="9"/>
    <n v="2004"/>
    <s v="Motorcycles"/>
    <n v="118"/>
    <s v="S10_2016"/>
    <s v="Atelier graphique"/>
    <s v="40.32.2555"/>
    <s v="54, rue Royale"/>
    <m/>
    <x v="11"/>
    <m/>
    <n v="44000"/>
    <s v="France"/>
    <s v="EMEA"/>
    <s v="Schmitt"/>
    <s v="Carine"/>
    <s v="Medium"/>
  </r>
  <r>
    <n v="10308"/>
    <n v="34"/>
    <n v="100"/>
    <n v="2"/>
    <n v="4043.96"/>
    <s v="10/15/2004 0:00"/>
    <s v="Shipped"/>
    <n v="4"/>
    <n v="10"/>
    <n v="2004"/>
    <s v="Motorcycles"/>
    <n v="118"/>
    <s v="S10_2016"/>
    <s v="Mini Classics"/>
    <n v="9145554562"/>
    <s v="3758 North Pendale Street"/>
    <m/>
    <x v="39"/>
    <s v="NY"/>
    <n v="24067"/>
    <s v="USA"/>
    <s v="NA"/>
    <s v="Frick"/>
    <s v="Steve"/>
    <s v="Medium"/>
  </r>
  <r>
    <n v="10318"/>
    <n v="45"/>
    <n v="100"/>
    <n v="4"/>
    <n v="5566.5"/>
    <d v="2004-02-11T00:00:00"/>
    <s v="Shipped"/>
    <n v="4"/>
    <n v="11"/>
    <n v="2004"/>
    <s v="Motorcycles"/>
    <n v="118"/>
    <s v="S10_2016"/>
    <s v="Diecast Classics Inc."/>
    <n v="2155551555"/>
    <s v="7586 Pompton St."/>
    <m/>
    <x v="15"/>
    <s v="PA"/>
    <n v="70267"/>
    <s v="USA"/>
    <s v="NA"/>
    <s v="Yu"/>
    <s v="Kyung"/>
    <s v="Medium"/>
  </r>
  <r>
    <n v="10329"/>
    <n v="20"/>
    <n v="100"/>
    <n v="2"/>
    <n v="3176"/>
    <s v="11/15/2004 0:00"/>
    <s v="Shipped"/>
    <n v="4"/>
    <n v="11"/>
    <n v="2004"/>
    <s v="Motorcycles"/>
    <n v="118"/>
    <s v="S10_2016"/>
    <s v="Land of Toys Inc."/>
    <n v="2125557818"/>
    <s v="897 Long Airport Avenue"/>
    <m/>
    <x v="0"/>
    <s v="NY"/>
    <n v="10022"/>
    <s v="USA"/>
    <s v="NA"/>
    <s v="Yu"/>
    <s v="Kwai"/>
    <s v="Medium"/>
  </r>
  <r>
    <n v="10339"/>
    <n v="40"/>
    <n v="68.92"/>
    <n v="4"/>
    <n v="2756.8"/>
    <s v="11/23/2004 0:00"/>
    <s v="Shipped"/>
    <n v="4"/>
    <n v="11"/>
    <n v="2004"/>
    <s v="Motorcycles"/>
    <n v="118"/>
    <s v="S10_2016"/>
    <s v="Tokyo Collectables, Ltd"/>
    <s v="+81 3 3584 0555"/>
    <s v="2-2-8 Roppongi"/>
    <m/>
    <x v="29"/>
    <s v="Tokyo"/>
    <s v="106-0032"/>
    <s v="Japan"/>
    <s v="Japan"/>
    <s v="Shimamura"/>
    <s v="Akiko"/>
    <s v="Small"/>
  </r>
  <r>
    <n v="10361"/>
    <n v="26"/>
    <n v="51.15"/>
    <n v="8"/>
    <n v="1329.9"/>
    <s v="12/17/2004 0:00"/>
    <s v="Shipped"/>
    <n v="4"/>
    <n v="12"/>
    <n v="2004"/>
    <s v="Motorcycles"/>
    <n v="118"/>
    <s v="S10_2016"/>
    <s v="Souveniers And Things Co."/>
    <s v="+61 2 9495 8555"/>
    <s v="Monitor Money Building, 815 Pacific Hwy"/>
    <s v="Level 6"/>
    <x v="17"/>
    <s v="NSW"/>
    <n v="2067"/>
    <s v="Australia"/>
    <s v="APAC"/>
    <s v="Huxley"/>
    <s v="Adrian"/>
    <s v="Small"/>
  </r>
  <r>
    <n v="10374"/>
    <n v="39"/>
    <n v="100"/>
    <n v="5"/>
    <n v="5288.01"/>
    <d v="2005-02-02T00:00:00"/>
    <s v="Shipped"/>
    <n v="1"/>
    <n v="2"/>
    <n v="2005"/>
    <s v="Motorcycles"/>
    <n v="118"/>
    <s v="S10_2016"/>
    <s v="Australian Gift Network, Co"/>
    <s v="61-7-3844-6555"/>
    <s v="31 Duncan St. West End"/>
    <m/>
    <x v="23"/>
    <s v="Queensland"/>
    <n v="4101"/>
    <s v="Australia"/>
    <s v="APAC"/>
    <s v="Calaghan"/>
    <s v="Tony"/>
    <s v="Medium"/>
  </r>
  <r>
    <n v="10388"/>
    <n v="50"/>
    <n v="44.51"/>
    <n v="5"/>
    <n v="2225.5"/>
    <d v="2005-03-03T00:00:00"/>
    <s v="Shipped"/>
    <n v="1"/>
    <n v="3"/>
    <n v="2005"/>
    <s v="Motorcycles"/>
    <n v="118"/>
    <s v="S10_2016"/>
    <s v="FunGiftIdeas.com"/>
    <n v="5085552555"/>
    <s v="1785 First Street"/>
    <m/>
    <x v="18"/>
    <s v="MA"/>
    <n v="50553"/>
    <s v="USA"/>
    <s v="NA"/>
    <s v="Benitez"/>
    <s v="Violeta"/>
    <s v="Small"/>
  </r>
  <r>
    <n v="10402"/>
    <n v="45"/>
    <n v="100"/>
    <n v="1"/>
    <n v="5833.8"/>
    <d v="2005-07-04T00:00:00"/>
    <s v="Shipped"/>
    <n v="2"/>
    <n v="4"/>
    <n v="2005"/>
    <s v="Motorcycles"/>
    <n v="118"/>
    <s v="S10_2016"/>
    <s v="Auto Canal Petit"/>
    <s v="(1) 47.55.6555"/>
    <s v="25, rue Lauriston"/>
    <m/>
    <x v="2"/>
    <m/>
    <n v="75016"/>
    <s v="France"/>
    <s v="EMEA"/>
    <s v="Perrier"/>
    <s v="Dominique"/>
    <s v="Medium"/>
  </r>
  <r>
    <n v="10417"/>
    <n v="45"/>
    <n v="100"/>
    <n v="5"/>
    <n v="5887.35"/>
    <s v="5/13/2005 0:00"/>
    <s v="Disputed"/>
    <n v="2"/>
    <n v="5"/>
    <n v="2005"/>
    <s v="Motorcycles"/>
    <n v="118"/>
    <s v="S10_2016"/>
    <s v="Euro Shopping Channel"/>
    <s v="(91) 555 94 44"/>
    <s v="C/ Moralzarzal, 86"/>
    <m/>
    <x v="20"/>
    <m/>
    <n v="28034"/>
    <s v="Spain"/>
    <s v="EMEA"/>
    <s v="Freyre"/>
    <s v="Diego"/>
    <s v="Medium"/>
  </r>
  <r>
    <n v="10107"/>
    <n v="27"/>
    <n v="100"/>
    <n v="4"/>
    <n v="6065.55"/>
    <s v="2/24/2003 0:00"/>
    <s v="Shipped"/>
    <n v="1"/>
    <n v="2"/>
    <n v="2003"/>
    <s v="Motorcycles"/>
    <n v="193"/>
    <s v="S10_4698"/>
    <s v="Land of Toys Inc."/>
    <n v="2125557818"/>
    <s v="897 Long Airport Avenue"/>
    <m/>
    <x v="0"/>
    <s v="NY"/>
    <n v="10022"/>
    <s v="USA"/>
    <s v="NA"/>
    <s v="Yu"/>
    <s v="Kwai"/>
    <s v="Medium"/>
  </r>
  <r>
    <n v="10120"/>
    <n v="46"/>
    <n v="100"/>
    <n v="2"/>
    <n v="9264.86"/>
    <s v="4/29/2003 0:00"/>
    <s v="Shipped"/>
    <n v="2"/>
    <n v="4"/>
    <n v="2003"/>
    <s v="Motorcycles"/>
    <n v="193"/>
    <s v="S10_4698"/>
    <s v="Australian Collectors, Co."/>
    <s v="03 9520 4555"/>
    <s v="636 St Kilda Road"/>
    <s v="Level 3"/>
    <x v="8"/>
    <s v="Victoria"/>
    <n v="3004"/>
    <s v="Australia"/>
    <s v="APAC"/>
    <s v="Ferguson"/>
    <s v="Peter"/>
    <s v="Large"/>
  </r>
  <r>
    <n v="10134"/>
    <n v="31"/>
    <n v="100"/>
    <n v="4"/>
    <n v="7023.98"/>
    <d v="2003-01-07T00:00:00"/>
    <s v="Shipped"/>
    <n v="3"/>
    <n v="7"/>
    <n v="2003"/>
    <s v="Motorcycles"/>
    <n v="193"/>
    <s v="S10_4698"/>
    <s v="Lyon Souveniers"/>
    <s v="+33 1 46 62 7555"/>
    <s v="27 rue du Colonel Pierre Avia"/>
    <m/>
    <x v="2"/>
    <m/>
    <n v="75508"/>
    <s v="France"/>
    <s v="EMEA"/>
    <s v="Da Cunha"/>
    <s v="Daniel"/>
    <s v="Large"/>
  </r>
  <r>
    <n v="10145"/>
    <n v="33"/>
    <n v="100"/>
    <n v="8"/>
    <n v="5176.38"/>
    <s v="8/25/2003 0:00"/>
    <s v="Shipped"/>
    <n v="3"/>
    <n v="8"/>
    <n v="2003"/>
    <s v="Motorcycles"/>
    <n v="193"/>
    <s v="S10_4698"/>
    <s v="Toys4GrownUps.com"/>
    <n v="6265557265"/>
    <s v="78934 Hillside Dr."/>
    <m/>
    <x v="3"/>
    <s v="CA"/>
    <n v="90003"/>
    <s v="USA"/>
    <s v="NA"/>
    <s v="Young"/>
    <s v="Julie"/>
    <s v="Medium"/>
  </r>
  <r>
    <n v="10159"/>
    <n v="22"/>
    <n v="100"/>
    <n v="16"/>
    <n v="4132.7"/>
    <d v="2003-10-10T00:00:00"/>
    <s v="Shipped"/>
    <n v="4"/>
    <n v="10"/>
    <n v="2003"/>
    <s v="Motorcycles"/>
    <n v="193"/>
    <s v="S10_4698"/>
    <s v="Corporate Gift Ideas Co."/>
    <n v="6505551386"/>
    <s v="7734 Strong St."/>
    <m/>
    <x v="4"/>
    <s v="CA"/>
    <m/>
    <s v="USA"/>
    <s v="NA"/>
    <s v="Brown"/>
    <s v="Julie"/>
    <s v="Medium"/>
  </r>
  <r>
    <n v="10168"/>
    <n v="20"/>
    <n v="100"/>
    <n v="3"/>
    <n v="4183"/>
    <s v="10/28/2003 0:00"/>
    <s v="Shipped"/>
    <n v="4"/>
    <n v="10"/>
    <n v="2003"/>
    <s v="Motorcycles"/>
    <n v="193"/>
    <s v="S10_4698"/>
    <s v="Technics Stores Inc."/>
    <n v="6505556809"/>
    <s v="9408 Furth Circle"/>
    <m/>
    <x v="5"/>
    <s v="CA"/>
    <n v="94217"/>
    <s v="USA"/>
    <s v="NA"/>
    <s v="Hirano"/>
    <s v="Juri"/>
    <s v="Medium"/>
  </r>
  <r>
    <n v="10180"/>
    <n v="41"/>
    <n v="100"/>
    <n v="11"/>
    <n v="8892.9"/>
    <d v="2003-11-11T00:00:00"/>
    <s v="Shipped"/>
    <n v="4"/>
    <n v="11"/>
    <n v="2003"/>
    <s v="Motorcycles"/>
    <n v="193"/>
    <s v="S10_4698"/>
    <s v="Daedalus Designs Imports"/>
    <s v="20.16.1555"/>
    <s v="184, chausse de Tournai"/>
    <m/>
    <x v="6"/>
    <m/>
    <n v="59000"/>
    <s v="France"/>
    <s v="EMEA"/>
    <s v="Rance"/>
    <s v="Martine"/>
    <s v="Large"/>
  </r>
  <r>
    <n v="10188"/>
    <n v="45"/>
    <n v="100"/>
    <n v="3"/>
    <n v="8714.7000000000007"/>
    <s v="11/18/2003 0:00"/>
    <s v="Shipped"/>
    <n v="4"/>
    <n v="11"/>
    <n v="2003"/>
    <s v="Motorcycles"/>
    <n v="193"/>
    <s v="S10_4698"/>
    <s v="Herkku Gifts"/>
    <s v="+47 2267 3215"/>
    <s v="Drammen 121, PR 744 Sentrum"/>
    <m/>
    <x v="7"/>
    <m/>
    <s v="N 5804"/>
    <s v="Norway"/>
    <s v="EMEA"/>
    <s v="Oeztan"/>
    <s v="Veysel"/>
    <s v="Large"/>
  </r>
  <r>
    <n v="10201"/>
    <n v="49"/>
    <n v="100"/>
    <n v="4"/>
    <n v="8065.89"/>
    <d v="2003-01-12T00:00:00"/>
    <s v="Shipped"/>
    <n v="4"/>
    <n v="12"/>
    <n v="2003"/>
    <s v="Motorcycles"/>
    <n v="193"/>
    <s v="S10_4698"/>
    <s v="Mini Wheels Co."/>
    <n v="6505555787"/>
    <s v="5557 North Pendale Street"/>
    <m/>
    <x v="4"/>
    <s v="CA"/>
    <m/>
    <s v="USA"/>
    <s v="NA"/>
    <s v="Murphy"/>
    <s v="Julie"/>
    <s v="Large"/>
  </r>
  <r>
    <n v="10210"/>
    <n v="34"/>
    <n v="100"/>
    <n v="1"/>
    <n v="6123.4"/>
    <d v="2004-12-01T00:00:00"/>
    <s v="Shipped"/>
    <n v="1"/>
    <n v="1"/>
    <n v="2004"/>
    <s v="Motorcycles"/>
    <n v="193"/>
    <s v="S10_4698"/>
    <s v="Osaka Souveniers Co."/>
    <s v="+81 06 6342 5555"/>
    <s v="Dojima Avanza 4F, 1-6-20 Dojima, Kita-ku"/>
    <m/>
    <x v="38"/>
    <s v="Osaka"/>
    <s v="530-0003"/>
    <s v="Japan"/>
    <s v="Japan"/>
    <s v="Kentary"/>
    <s v="Mory"/>
    <s v="Medium"/>
  </r>
  <r>
    <n v="10223"/>
    <n v="49"/>
    <n v="100"/>
    <n v="3"/>
    <n v="9774.0300000000007"/>
    <s v="2/20/2004 0:00"/>
    <s v="Shipped"/>
    <n v="1"/>
    <n v="2"/>
    <n v="2004"/>
    <s v="Motorcycles"/>
    <n v="193"/>
    <s v="S10_4698"/>
    <s v="Australian Collectors, Co."/>
    <s v="03 9520 4555"/>
    <s v="636 St Kilda Road"/>
    <s v="Level 3"/>
    <x v="8"/>
    <s v="Victoria"/>
    <n v="3004"/>
    <s v="Australia"/>
    <s v="APAC"/>
    <s v="Ferguson"/>
    <s v="Peter"/>
    <s v="Large"/>
  </r>
  <r>
    <n v="10237"/>
    <n v="39"/>
    <n v="100"/>
    <n v="9"/>
    <n v="7023.9"/>
    <d v="2004-05-04T00:00:00"/>
    <s v="Shipped"/>
    <n v="2"/>
    <n v="4"/>
    <n v="2004"/>
    <s v="Motorcycles"/>
    <n v="193"/>
    <s v="S10_4698"/>
    <s v="Vitachrome Inc."/>
    <n v="2125551500"/>
    <s v="2678 Kingston Rd."/>
    <s v="Suite 101"/>
    <x v="0"/>
    <s v="NY"/>
    <n v="10022"/>
    <s v="USA"/>
    <s v="NA"/>
    <s v="Frick"/>
    <s v="Michael"/>
    <s v="Large"/>
  </r>
  <r>
    <n v="10251"/>
    <n v="43"/>
    <n v="100"/>
    <n v="4"/>
    <n v="7078.23"/>
    <s v="5/18/2004 0:00"/>
    <s v="Shipped"/>
    <n v="2"/>
    <n v="5"/>
    <n v="2004"/>
    <s v="Motorcycles"/>
    <n v="193"/>
    <s v="S10_4698"/>
    <s v="Tekni Collectables Inc."/>
    <n v="2015559350"/>
    <s v="7476 Moss Rd."/>
    <m/>
    <x v="9"/>
    <s v="NJ"/>
    <n v="94019"/>
    <s v="USA"/>
    <s v="NA"/>
    <s v="Brown"/>
    <s v="William"/>
    <s v="Large"/>
  </r>
  <r>
    <n v="10263"/>
    <n v="41"/>
    <n v="100"/>
    <n v="4"/>
    <n v="8336.94"/>
    <s v="6/28/2004 0:00"/>
    <s v="Shipped"/>
    <n v="2"/>
    <n v="6"/>
    <n v="2004"/>
    <s v="Motorcycles"/>
    <n v="193"/>
    <s v="S10_4698"/>
    <s v="Gift Depot Inc."/>
    <n v="2035552570"/>
    <s v="25593 South Bay Ln."/>
    <m/>
    <x v="10"/>
    <s v="CT"/>
    <n v="97562"/>
    <s v="USA"/>
    <s v="NA"/>
    <s v="King"/>
    <s v="Julie"/>
    <s v="Large"/>
  </r>
  <r>
    <n v="10275"/>
    <n v="36"/>
    <n v="100"/>
    <n v="3"/>
    <n v="6901.92"/>
    <s v="7/23/2004 0:00"/>
    <s v="Shipped"/>
    <n v="3"/>
    <n v="7"/>
    <n v="2004"/>
    <s v="Motorcycles"/>
    <n v="193"/>
    <s v="S10_4698"/>
    <s v="La Rochelle Gifts"/>
    <s v="40.67.8555"/>
    <s v="67, rue des Cinquante Otages"/>
    <m/>
    <x v="11"/>
    <m/>
    <n v="44000"/>
    <s v="France"/>
    <s v="EMEA"/>
    <s v="Labrune"/>
    <s v="Janine"/>
    <s v="Medium"/>
  </r>
  <r>
    <n v="10285"/>
    <n v="27"/>
    <n v="100"/>
    <n v="8"/>
    <n v="5438.07"/>
    <s v="8/27/2004 0:00"/>
    <s v="Shipped"/>
    <n v="3"/>
    <n v="8"/>
    <n v="2004"/>
    <s v="Motorcycles"/>
    <n v="193"/>
    <s v="S10_4698"/>
    <s v="Marta's Replicas Co."/>
    <n v="6175558555"/>
    <s v="39323 Spinnaker Dr."/>
    <m/>
    <x v="12"/>
    <s v="MA"/>
    <n v="51247"/>
    <s v="USA"/>
    <s v="NA"/>
    <s v="Hernandez"/>
    <s v="Marta"/>
    <s v="Medium"/>
  </r>
  <r>
    <n v="10299"/>
    <n v="29"/>
    <n v="100"/>
    <n v="11"/>
    <n v="6683.34"/>
    <s v="9/30/2004 0:00"/>
    <s v="Shipped"/>
    <n v="3"/>
    <n v="9"/>
    <n v="2004"/>
    <s v="Motorcycles"/>
    <n v="193"/>
    <s v="S10_4698"/>
    <s v="Toys of Finland, Co."/>
    <s v="90-224 8555"/>
    <s v="Keskuskatu 45"/>
    <m/>
    <x v="13"/>
    <m/>
    <n v="21240"/>
    <s v="Finland"/>
    <s v="EMEA"/>
    <s v="Karttunen"/>
    <s v="Matti"/>
    <s v="Medium"/>
  </r>
  <r>
    <n v="10308"/>
    <n v="20"/>
    <n v="100"/>
    <n v="1"/>
    <n v="4570.3999999999996"/>
    <s v="10/15/2004 0:00"/>
    <s v="Shipped"/>
    <n v="4"/>
    <n v="10"/>
    <n v="2004"/>
    <s v="Motorcycles"/>
    <n v="193"/>
    <s v="S10_4698"/>
    <s v="Mini Classics"/>
    <n v="9145554562"/>
    <s v="3758 North Pendale Street"/>
    <m/>
    <x v="39"/>
    <s v="NY"/>
    <n v="24067"/>
    <s v="USA"/>
    <s v="NA"/>
    <s v="Frick"/>
    <s v="Steve"/>
    <s v="Medium"/>
  </r>
  <r>
    <n v="10318"/>
    <n v="37"/>
    <n v="100"/>
    <n v="3"/>
    <n v="7667.14"/>
    <d v="2004-02-11T00:00:00"/>
    <s v="Shipped"/>
    <n v="4"/>
    <n v="11"/>
    <n v="2004"/>
    <s v="Motorcycles"/>
    <n v="193"/>
    <s v="S10_4698"/>
    <s v="Diecast Classics Inc."/>
    <n v="2155551555"/>
    <s v="7586 Pompton St."/>
    <m/>
    <x v="15"/>
    <s v="PA"/>
    <n v="70267"/>
    <s v="USA"/>
    <s v="NA"/>
    <s v="Yu"/>
    <s v="Kyung"/>
    <s v="Large"/>
  </r>
  <r>
    <n v="10329"/>
    <n v="26"/>
    <n v="100"/>
    <n v="3"/>
    <n v="5868.2"/>
    <s v="11/15/2004 0:00"/>
    <s v="Shipped"/>
    <n v="4"/>
    <n v="11"/>
    <n v="2004"/>
    <s v="Motorcycles"/>
    <n v="193"/>
    <s v="S10_4698"/>
    <s v="Land of Toys Inc."/>
    <n v="2125557818"/>
    <s v="897 Long Airport Avenue"/>
    <m/>
    <x v="0"/>
    <s v="NY"/>
    <n v="10022"/>
    <s v="USA"/>
    <s v="NA"/>
    <s v="Yu"/>
    <s v="Kwai"/>
    <s v="Medium"/>
  </r>
  <r>
    <n v="10339"/>
    <n v="39"/>
    <n v="76.67"/>
    <n v="3"/>
    <n v="2990.13"/>
    <s v="11/23/2004 0:00"/>
    <s v="Shipped"/>
    <n v="4"/>
    <n v="11"/>
    <n v="2004"/>
    <s v="Motorcycles"/>
    <n v="193"/>
    <s v="S10_4698"/>
    <s v="Tokyo Collectables, Ltd"/>
    <s v="+81 3 3584 0555"/>
    <s v="2-2-8 Roppongi"/>
    <m/>
    <x v="29"/>
    <s v="Tokyo"/>
    <s v="106-0032"/>
    <s v="Japan"/>
    <s v="Japan"/>
    <s v="Shimamura"/>
    <s v="Akiko"/>
    <s v="Small"/>
  </r>
  <r>
    <n v="10362"/>
    <n v="22"/>
    <n v="100"/>
    <n v="4"/>
    <n v="3664.1"/>
    <d v="2005-05-01T00:00:00"/>
    <s v="Shipped"/>
    <n v="1"/>
    <n v="1"/>
    <n v="2005"/>
    <s v="Motorcycles"/>
    <n v="193"/>
    <s v="S10_4698"/>
    <s v="Technics Stores Inc."/>
    <n v="6505556809"/>
    <s v="9408 Furth Circle"/>
    <m/>
    <x v="5"/>
    <s v="CA"/>
    <n v="94217"/>
    <s v="USA"/>
    <s v="NA"/>
    <s v="Hirano"/>
    <s v="Juri"/>
    <s v="Medium"/>
  </r>
  <r>
    <n v="10374"/>
    <n v="22"/>
    <n v="100"/>
    <n v="1"/>
    <n v="3834.38"/>
    <d v="2005-02-02T00:00:00"/>
    <s v="Shipped"/>
    <n v="1"/>
    <n v="2"/>
    <n v="2005"/>
    <s v="Motorcycles"/>
    <n v="193"/>
    <s v="S10_4698"/>
    <s v="Australian Gift Network, Co"/>
    <s v="61-7-3844-6555"/>
    <s v="31 Duncan St. West End"/>
    <m/>
    <x v="23"/>
    <s v="Queensland"/>
    <n v="4101"/>
    <s v="Australia"/>
    <s v="APAC"/>
    <s v="Calaghan"/>
    <s v="Tony"/>
    <s v="Medium"/>
  </r>
  <r>
    <n v="10388"/>
    <n v="21"/>
    <n v="86.77"/>
    <n v="7"/>
    <n v="1822.17"/>
    <d v="2005-03-03T00:00:00"/>
    <s v="Shipped"/>
    <n v="1"/>
    <n v="3"/>
    <n v="2005"/>
    <s v="Motorcycles"/>
    <n v="193"/>
    <s v="S10_4698"/>
    <s v="FunGiftIdeas.com"/>
    <n v="5085552555"/>
    <s v="1785 First Street"/>
    <m/>
    <x v="18"/>
    <s v="MA"/>
    <n v="50553"/>
    <s v="USA"/>
    <s v="NA"/>
    <s v="Benitez"/>
    <s v="Violeta"/>
    <s v="Small"/>
  </r>
  <r>
    <n v="10403"/>
    <n v="66"/>
    <n v="100"/>
    <n v="9"/>
    <n v="11886.6"/>
    <d v="2005-08-04T00:00:00"/>
    <s v="Shipped"/>
    <n v="2"/>
    <n v="4"/>
    <n v="2005"/>
    <s v="Motorcycles"/>
    <n v="193"/>
    <s v="S10_4698"/>
    <s v="UK Collectables, Ltd."/>
    <s v="(171) 555-2282"/>
    <s v="Berkeley Gardens 12  Brewery"/>
    <m/>
    <x v="19"/>
    <m/>
    <s v="WX1 6LT"/>
    <s v="UK"/>
    <s v="EMEA"/>
    <s v="Devon"/>
    <s v="Elizabeth"/>
    <s v="Large"/>
  </r>
  <r>
    <n v="10417"/>
    <n v="56"/>
    <n v="100"/>
    <n v="4"/>
    <n v="9218.16"/>
    <s v="5/13/2005 0:00"/>
    <s v="Disputed"/>
    <n v="2"/>
    <n v="5"/>
    <n v="2005"/>
    <s v="Motorcycles"/>
    <n v="193"/>
    <s v="S10_4698"/>
    <s v="Euro Shopping Channel"/>
    <s v="(91) 555 94 44"/>
    <s v="C/ Moralzarzal, 86"/>
    <m/>
    <x v="20"/>
    <m/>
    <n v="28034"/>
    <s v="Spain"/>
    <s v="EMEA"/>
    <s v="Freyre"/>
    <s v="Diego"/>
    <s v="Large"/>
  </r>
  <r>
    <n v="10105"/>
    <n v="50"/>
    <n v="100"/>
    <n v="2"/>
    <n v="7208"/>
    <d v="2003-11-02T00:00:00"/>
    <s v="Shipped"/>
    <n v="1"/>
    <n v="2"/>
    <n v="2003"/>
    <s v="Classic Cars"/>
    <n v="136"/>
    <s v="S10_4757"/>
    <s v="Danish Wholesale Imports"/>
    <s v="31 12 3555"/>
    <s v="Vinb'ltet 34"/>
    <m/>
    <x v="40"/>
    <m/>
    <n v="1734"/>
    <s v="Denmark"/>
    <s v="EMEA"/>
    <s v="Petersen"/>
    <s v="Jytte"/>
    <s v="Large"/>
  </r>
  <r>
    <n v="10119"/>
    <n v="46"/>
    <n v="100"/>
    <n v="11"/>
    <n v="5004.8"/>
    <s v="4/28/2003 0:00"/>
    <s v="Shipped"/>
    <n v="2"/>
    <n v="4"/>
    <n v="2003"/>
    <s v="Classic Cars"/>
    <n v="136"/>
    <s v="S10_4757"/>
    <s v="Salzburg Collectables"/>
    <s v="6562-9555"/>
    <s v="Geislweg 14"/>
    <m/>
    <x v="16"/>
    <m/>
    <n v="5020"/>
    <s v="Austria"/>
    <s v="EMEA"/>
    <s v="Pipps"/>
    <s v="Georg"/>
    <s v="Medium"/>
  </r>
  <r>
    <n v="10129"/>
    <n v="33"/>
    <n v="100"/>
    <n v="2"/>
    <n v="4398.24"/>
    <d v="2003-12-06T00:00:00"/>
    <s v="Shipped"/>
    <n v="2"/>
    <n v="6"/>
    <n v="2003"/>
    <s v="Classic Cars"/>
    <n v="136"/>
    <s v="S10_4757"/>
    <s v="Stylish Desk Decors, Co."/>
    <s v="(171) 555-0297"/>
    <s v="35 King George"/>
    <m/>
    <x v="41"/>
    <m/>
    <s v="WX3 6FW"/>
    <s v="UK"/>
    <s v="EMEA"/>
    <s v="Brown"/>
    <s v="Ann"/>
    <s v="Medium"/>
  </r>
  <r>
    <n v="10143"/>
    <n v="49"/>
    <n v="100"/>
    <n v="15"/>
    <n v="5597.76"/>
    <d v="2003-10-08T00:00:00"/>
    <s v="Shipped"/>
    <n v="3"/>
    <n v="8"/>
    <n v="2003"/>
    <s v="Classic Cars"/>
    <n v="136"/>
    <s v="S10_4757"/>
    <s v="Mini Creations Ltd."/>
    <n v="5085559555"/>
    <s v="4575 Hillside Dr."/>
    <m/>
    <x v="18"/>
    <s v="MA"/>
    <n v="50553"/>
    <s v="USA"/>
    <s v="NA"/>
    <s v="Tam"/>
    <s v="Wing C"/>
    <s v="Medium"/>
  </r>
  <r>
    <n v="10155"/>
    <n v="32"/>
    <n v="100"/>
    <n v="13"/>
    <n v="4526.08"/>
    <d v="2003-06-10T00:00:00"/>
    <s v="Shipped"/>
    <n v="4"/>
    <n v="10"/>
    <n v="2003"/>
    <s v="Classic Cars"/>
    <n v="136"/>
    <s v="S10_4757"/>
    <s v="Toys of Finland, Co."/>
    <s v="90-224 8555"/>
    <s v="Keskuskatu 45"/>
    <m/>
    <x v="13"/>
    <m/>
    <n v="21240"/>
    <s v="Finland"/>
    <s v="EMEA"/>
    <s v="Karttunen"/>
    <s v="Matti"/>
    <s v="Medium"/>
  </r>
  <r>
    <n v="10167"/>
    <n v="44"/>
    <n v="100"/>
    <n v="9"/>
    <n v="5924.16"/>
    <s v="10/23/2003 0:00"/>
    <s v="Cancelled"/>
    <n v="4"/>
    <n v="10"/>
    <n v="2003"/>
    <s v="Classic Cars"/>
    <n v="136"/>
    <s v="S10_4757"/>
    <s v="Scandinavian Gift Ideas"/>
    <s v="0695-34 6555"/>
    <s v="?kergatan 24"/>
    <m/>
    <x v="31"/>
    <m/>
    <s v="S-844 67"/>
    <s v="Sweden"/>
    <s v="EMEA"/>
    <s v="Larsson"/>
    <s v="Maria"/>
    <s v="Medium"/>
  </r>
  <r>
    <n v="10178"/>
    <n v="24"/>
    <n v="100"/>
    <n v="12"/>
    <n v="3492.48"/>
    <d v="2003-08-11T00:00:00"/>
    <s v="Shipped"/>
    <n v="4"/>
    <n v="11"/>
    <n v="2003"/>
    <s v="Classic Cars"/>
    <n v="136"/>
    <s v="S10_4757"/>
    <s v="Alpha Cognac"/>
    <s v="61.77.6555"/>
    <s v="1 rue Alsace-Lorraine"/>
    <m/>
    <x v="42"/>
    <m/>
    <n v="31000"/>
    <s v="France"/>
    <s v="EMEA"/>
    <s v="Roulet"/>
    <s v="Annette"/>
    <s v="Medium"/>
  </r>
  <r>
    <n v="10186"/>
    <n v="26"/>
    <n v="100"/>
    <n v="9"/>
    <n v="3854.24"/>
    <s v="11/14/2003 0:00"/>
    <s v="Shipped"/>
    <n v="4"/>
    <n v="11"/>
    <n v="2003"/>
    <s v="Classic Cars"/>
    <n v="136"/>
    <s v="S10_4757"/>
    <s v="Double Decker Gift Stores, Ltd"/>
    <s v="(171) 555-7555"/>
    <s v="120 Hanover Sq."/>
    <m/>
    <x v="41"/>
    <m/>
    <s v="WA1 1DP"/>
    <s v="UK"/>
    <s v="EMEA"/>
    <s v="Hardy"/>
    <s v="Thomas"/>
    <s v="Medium"/>
  </r>
  <r>
    <n v="10197"/>
    <n v="45"/>
    <n v="100"/>
    <n v="6"/>
    <n v="5324.4"/>
    <s v="11/26/2003 0:00"/>
    <s v="Shipped"/>
    <n v="4"/>
    <n v="11"/>
    <n v="2003"/>
    <s v="Classic Cars"/>
    <n v="136"/>
    <s v="S10_4757"/>
    <s v="Enaco Distributors"/>
    <s v="(93) 203 4555"/>
    <s v="Rambla de Catalu¤a, 23"/>
    <m/>
    <x v="43"/>
    <m/>
    <n v="8022"/>
    <s v="Spain"/>
    <s v="EMEA"/>
    <s v="Saavedra"/>
    <s v="Eduardo"/>
    <s v="Medium"/>
  </r>
  <r>
    <n v="10209"/>
    <n v="39"/>
    <n v="100"/>
    <n v="8"/>
    <n v="5197.92"/>
    <d v="2004-09-01T00:00:00"/>
    <s v="Shipped"/>
    <n v="1"/>
    <n v="1"/>
    <n v="2004"/>
    <s v="Classic Cars"/>
    <n v="136"/>
    <s v="S10_4757"/>
    <s v="Men 'R' US Retailers, Ltd."/>
    <n v="2155554369"/>
    <s v="6047 Douglas Av."/>
    <m/>
    <x v="44"/>
    <s v="CA"/>
    <m/>
    <s v="USA"/>
    <s v="NA"/>
    <s v="Chandler"/>
    <s v="Michael"/>
    <s v="Medium"/>
  </r>
  <r>
    <n v="10222"/>
    <n v="49"/>
    <n v="100"/>
    <n v="12"/>
    <n v="5997.6"/>
    <s v="2/19/2004 0:00"/>
    <s v="Shipped"/>
    <n v="1"/>
    <n v="2"/>
    <n v="2004"/>
    <s v="Classic Cars"/>
    <n v="136"/>
    <s v="S10_4757"/>
    <s v="Collectable Mini Designs Co."/>
    <n v="7605558146"/>
    <s v="361 Furth Circle"/>
    <m/>
    <x v="45"/>
    <s v="CA"/>
    <n v="91217"/>
    <s v="USA"/>
    <s v="NA"/>
    <s v="Thompson"/>
    <s v="Valarie"/>
    <s v="Medium"/>
  </r>
  <r>
    <n v="10248"/>
    <n v="20"/>
    <n v="100"/>
    <n v="3"/>
    <n v="2910.4"/>
    <d v="2004-07-05T00:00:00"/>
    <s v="Cancelled"/>
    <n v="2"/>
    <n v="5"/>
    <n v="2004"/>
    <s v="Classic Cars"/>
    <n v="136"/>
    <s v="S10_4757"/>
    <s v="Land of Toys Inc."/>
    <n v="2125557818"/>
    <s v="897 Long Airport Avenue"/>
    <m/>
    <x v="0"/>
    <s v="NY"/>
    <n v="10022"/>
    <s v="USA"/>
    <s v="NA"/>
    <s v="Yu"/>
    <s v="Kwai"/>
    <s v="Small"/>
  </r>
  <r>
    <n v="10261"/>
    <n v="27"/>
    <n v="100"/>
    <n v="1"/>
    <n v="3378.24"/>
    <s v="6/17/2004 0:00"/>
    <s v="Shipped"/>
    <n v="2"/>
    <n v="6"/>
    <n v="2004"/>
    <s v="Classic Cars"/>
    <n v="136"/>
    <s v="S10_4757"/>
    <s v="Quebec Home Shopping Network"/>
    <s v="(514) 555-8054"/>
    <s v="43 rue St. Laurent"/>
    <m/>
    <x v="37"/>
    <s v="Quebec"/>
    <s v="H1J 1C3"/>
    <s v="Canada"/>
    <s v="NA"/>
    <s v="Fresnisre"/>
    <s v="Jean"/>
    <s v="Medium"/>
  </r>
  <r>
    <n v="10273"/>
    <n v="30"/>
    <n v="100"/>
    <n v="4"/>
    <n v="3508.8"/>
    <s v="7/21/2004 0:00"/>
    <s v="Shipped"/>
    <n v="3"/>
    <n v="7"/>
    <n v="2004"/>
    <s v="Classic Cars"/>
    <n v="136"/>
    <s v="S10_4757"/>
    <s v="Petit Auto"/>
    <s v="(02) 5554 67"/>
    <s v="Rue Joseph-Bens 532"/>
    <m/>
    <x v="46"/>
    <m/>
    <s v="B-1180"/>
    <s v="Belgium"/>
    <s v="EMEA"/>
    <s v="Dewey"/>
    <s v="Catherine"/>
    <s v="Medium"/>
  </r>
  <r>
    <n v="10283"/>
    <n v="25"/>
    <n v="100"/>
    <n v="6"/>
    <n v="2992"/>
    <s v="8/20/2004 0:00"/>
    <s v="Shipped"/>
    <n v="3"/>
    <n v="8"/>
    <n v="2004"/>
    <s v="Classic Cars"/>
    <n v="136"/>
    <s v="S10_4757"/>
    <s v="Royal Canadian Collectables, Ltd."/>
    <s v="(604) 555-4555"/>
    <s v="23 Tsawassen Blvd."/>
    <m/>
    <x v="47"/>
    <s v="BC"/>
    <s v="T2F 8M4"/>
    <s v="Canada"/>
    <s v="NA"/>
    <s v="Lincoln"/>
    <s v="Elizabeth"/>
    <s v="Small"/>
  </r>
  <r>
    <n v="10295"/>
    <n v="24"/>
    <n v="100"/>
    <n v="1"/>
    <n v="3427.2"/>
    <d v="2004-10-09T00:00:00"/>
    <s v="Shipped"/>
    <n v="3"/>
    <n v="9"/>
    <n v="2004"/>
    <s v="Classic Cars"/>
    <n v="136"/>
    <s v="S10_4757"/>
    <s v="Gifts4AllAges.com"/>
    <n v="6175559555"/>
    <s v="8616 Spinnaker Dr."/>
    <m/>
    <x v="48"/>
    <s v="MA"/>
    <n v="51003"/>
    <s v="USA"/>
    <s v="NA"/>
    <s v="Yoshido"/>
    <s v="Juri"/>
    <s v="Medium"/>
  </r>
  <r>
    <n v="10307"/>
    <n v="22"/>
    <n v="100"/>
    <n v="9"/>
    <n v="2692.8"/>
    <s v="10/14/2004 0:00"/>
    <s v="Shipped"/>
    <n v="4"/>
    <n v="10"/>
    <n v="2004"/>
    <s v="Classic Cars"/>
    <n v="136"/>
    <s v="S10_4757"/>
    <s v="Classic Gift Ideas, Inc"/>
    <n v="2155554695"/>
    <s v="782 First Street"/>
    <m/>
    <x v="24"/>
    <s v="PA"/>
    <n v="71270"/>
    <s v="USA"/>
    <s v="NA"/>
    <s v="Cervantes"/>
    <s v="Francisca"/>
    <s v="Small"/>
  </r>
  <r>
    <n v="10316"/>
    <n v="33"/>
    <n v="100"/>
    <n v="17"/>
    <n v="4128.96"/>
    <d v="2004-01-11T00:00:00"/>
    <s v="Shipped"/>
    <n v="4"/>
    <n v="11"/>
    <n v="2004"/>
    <s v="Classic Cars"/>
    <n v="136"/>
    <s v="S10_4757"/>
    <s v="giftsbymail.co.uk"/>
    <s v="(198) 555-8888"/>
    <s v="Garden House Crowther Way"/>
    <m/>
    <x v="49"/>
    <s v="Isle of Wight"/>
    <s v="PO31 7PJ"/>
    <s v="UK"/>
    <s v="EMEA"/>
    <s v="Bennett"/>
    <s v="Helen"/>
    <s v="Medium"/>
  </r>
  <r>
    <n v="10325"/>
    <n v="47"/>
    <n v="64.930000000000007"/>
    <n v="6"/>
    <n v="3051.71"/>
    <d v="2004-05-11T00:00:00"/>
    <s v="Shipped"/>
    <n v="4"/>
    <n v="11"/>
    <n v="2004"/>
    <s v="Classic Cars"/>
    <n v="136"/>
    <s v="S10_4757"/>
    <s v="Baane Mini Imports"/>
    <s v="07-98 9555"/>
    <s v="Erling Skakkes gate 78"/>
    <m/>
    <x v="14"/>
    <m/>
    <n v="4110"/>
    <s v="Norway"/>
    <s v="EMEA"/>
    <s v="Bergulfsen"/>
    <s v="Jonas"/>
    <s v="Medium"/>
  </r>
  <r>
    <n v="10337"/>
    <n v="25"/>
    <n v="48.05"/>
    <n v="8"/>
    <n v="1201.25"/>
    <s v="11/21/2004 0:00"/>
    <s v="Shipped"/>
    <n v="4"/>
    <n v="11"/>
    <n v="2004"/>
    <s v="Classic Cars"/>
    <n v="136"/>
    <s v="S10_4757"/>
    <s v="Classic Legends Inc."/>
    <n v="2125558493"/>
    <s v="5905 Pompton St."/>
    <s v="Suite 750"/>
    <x v="0"/>
    <s v="NY"/>
    <n v="10022"/>
    <s v="USA"/>
    <s v="NA"/>
    <s v="Hernandez"/>
    <s v="Maria"/>
    <s v="Small"/>
  </r>
  <r>
    <n v="10350"/>
    <n v="26"/>
    <n v="75.47"/>
    <n v="5"/>
    <n v="1962.22"/>
    <d v="2004-02-12T00:00:00"/>
    <s v="Shipped"/>
    <n v="4"/>
    <n v="12"/>
    <n v="2004"/>
    <s v="Classic Cars"/>
    <n v="136"/>
    <s v="S10_4757"/>
    <s v="Euro Shopping Channel"/>
    <s v="(91) 555 94 44"/>
    <s v="C/ Moralzarzal, 86"/>
    <m/>
    <x v="20"/>
    <m/>
    <n v="28034"/>
    <s v="Spain"/>
    <s v="EMEA"/>
    <s v="Freyre"/>
    <s v="Diego"/>
    <s v="Small"/>
  </r>
  <r>
    <n v="10359"/>
    <n v="48"/>
    <n v="54.68"/>
    <n v="6"/>
    <n v="2624.64"/>
    <s v="12/15/2004 0:00"/>
    <s v="Shipped"/>
    <n v="4"/>
    <n v="12"/>
    <n v="2004"/>
    <s v="Classic Cars"/>
    <n v="136"/>
    <s v="S10_4757"/>
    <s v="Reims Collectables"/>
    <s v="26.47.1555"/>
    <s v="59 rue de l'Abbaye"/>
    <m/>
    <x v="1"/>
    <m/>
    <n v="51100"/>
    <s v="France"/>
    <s v="EMEA"/>
    <s v="Henriot"/>
    <s v="Paul"/>
    <s v="Small"/>
  </r>
  <r>
    <n v="10373"/>
    <n v="39"/>
    <n v="100"/>
    <n v="3"/>
    <n v="4046.25"/>
    <s v="1/31/2005 0:00"/>
    <s v="Shipped"/>
    <n v="1"/>
    <n v="1"/>
    <n v="2005"/>
    <s v="Classic Cars"/>
    <n v="136"/>
    <s v="S10_4757"/>
    <s v="Oulu Toy Supplies, Inc."/>
    <s v="981-443655"/>
    <s v="Torikatu 38"/>
    <m/>
    <x v="50"/>
    <m/>
    <n v="90110"/>
    <s v="Finland"/>
    <s v="EMEA"/>
    <s v="Koskitalo"/>
    <s v="Pirkko"/>
    <s v="Medium"/>
  </r>
  <r>
    <n v="10384"/>
    <n v="34"/>
    <n v="100"/>
    <n v="4"/>
    <n v="4846.7"/>
    <s v="2/23/2005 0:00"/>
    <s v="Shipped"/>
    <n v="1"/>
    <n v="2"/>
    <n v="2005"/>
    <s v="Classic Cars"/>
    <n v="136"/>
    <s v="S10_4757"/>
    <s v="Corporate Gift Ideas Co."/>
    <n v="6505551386"/>
    <s v="7734 Strong St."/>
    <m/>
    <x v="4"/>
    <s v="CA"/>
    <m/>
    <s v="USA"/>
    <s v="NA"/>
    <s v="Brown"/>
    <s v="Julie"/>
    <s v="Medium"/>
  </r>
  <r>
    <n v="10395"/>
    <n v="32"/>
    <n v="100"/>
    <n v="2"/>
    <n v="3370.56"/>
    <s v="3/17/2005 0:00"/>
    <s v="Shipped"/>
    <n v="1"/>
    <n v="3"/>
    <n v="2005"/>
    <s v="Classic Cars"/>
    <n v="136"/>
    <s v="S10_4757"/>
    <s v="Lyon Souveniers"/>
    <s v="+33 1 46 62 7555"/>
    <s v="27 rue du Colonel Pierre Avia"/>
    <m/>
    <x v="2"/>
    <m/>
    <n v="75508"/>
    <s v="France"/>
    <s v="EMEA"/>
    <s v="Da Cunha"/>
    <s v="Daniel"/>
    <s v="Medium"/>
  </r>
  <r>
    <n v="10400"/>
    <n v="64"/>
    <n v="100"/>
    <n v="9"/>
    <n v="9661.44"/>
    <d v="2005-01-04T00:00:00"/>
    <s v="Shipped"/>
    <n v="2"/>
    <n v="4"/>
    <n v="2005"/>
    <s v="Classic Cars"/>
    <n v="136"/>
    <s v="S10_4757"/>
    <s v="The Sharp Gifts Warehouse"/>
    <n v="4085553659"/>
    <s v="3086 Ingle Ln."/>
    <m/>
    <x v="51"/>
    <s v="CA"/>
    <n v="94217"/>
    <s v="USA"/>
    <s v="NA"/>
    <s v="Frick"/>
    <s v="Sue"/>
    <s v="Large"/>
  </r>
  <r>
    <n v="10414"/>
    <n v="19"/>
    <n v="100"/>
    <n v="3"/>
    <n v="2764.88"/>
    <d v="2005-06-05T00:00:00"/>
    <s v="On Hold"/>
    <n v="2"/>
    <n v="5"/>
    <n v="2005"/>
    <s v="Classic Cars"/>
    <n v="136"/>
    <s v="S10_4757"/>
    <s v="Gifts4AllAges.com"/>
    <n v="6175559555"/>
    <s v="8616 Spinnaker Dr."/>
    <m/>
    <x v="48"/>
    <s v="MA"/>
    <n v="51003"/>
    <s v="USA"/>
    <s v="NA"/>
    <s v="Yoshido"/>
    <s v="Juri"/>
    <s v="Small"/>
  </r>
  <r>
    <n v="10103"/>
    <n v="42"/>
    <n v="100"/>
    <n v="4"/>
    <n v="5398.26"/>
    <s v="1/29/2003 0:00"/>
    <s v="Shipped"/>
    <n v="1"/>
    <n v="1"/>
    <n v="2003"/>
    <s v="Classic Cars"/>
    <n v="147"/>
    <s v="S10_4962"/>
    <s v="Baane Mini Imports"/>
    <s v="07-98 9555"/>
    <s v="Erling Skakkes gate 78"/>
    <m/>
    <x v="14"/>
    <m/>
    <n v="4110"/>
    <s v="Norway"/>
    <s v="EMEA"/>
    <s v="Bergulfsen"/>
    <s v="Jonas"/>
    <s v="Medium"/>
  </r>
  <r>
    <n v="10114"/>
    <n v="31"/>
    <n v="100"/>
    <n v="8"/>
    <n v="4305.28"/>
    <d v="2003-01-04T00:00:00"/>
    <s v="Shipped"/>
    <n v="2"/>
    <n v="4"/>
    <n v="2003"/>
    <s v="Classic Cars"/>
    <n v="147"/>
    <s v="S10_4962"/>
    <s v="La Corne D'abondance, Co."/>
    <s v="(1) 42.34.2555"/>
    <s v="265, boulevard Charonne"/>
    <m/>
    <x v="2"/>
    <m/>
    <n v="75012"/>
    <s v="France"/>
    <s v="EMEA"/>
    <s v="Bertrand"/>
    <s v="Marie"/>
    <s v="Medium"/>
  </r>
  <r>
    <n v="10126"/>
    <n v="22"/>
    <n v="100"/>
    <n v="4"/>
    <n v="3347.74"/>
    <s v="5/28/2003 0:00"/>
    <s v="Shipped"/>
    <n v="2"/>
    <n v="5"/>
    <n v="2003"/>
    <s v="Classic Cars"/>
    <n v="147"/>
    <s v="S10_4962"/>
    <s v="Corrida Auto Replicas, Ltd"/>
    <s v="(91) 555 22 82"/>
    <s v="C/ Araquil, 67"/>
    <m/>
    <x v="20"/>
    <m/>
    <n v="28023"/>
    <s v="Spain"/>
    <s v="EMEA"/>
    <s v="Sommer"/>
    <s v="Mart¡n"/>
    <s v="Medium"/>
  </r>
  <r>
    <n v="10140"/>
    <n v="26"/>
    <n v="100"/>
    <n v="4"/>
    <n v="3188.12"/>
    <s v="7/24/2003 0:00"/>
    <s v="Shipped"/>
    <n v="3"/>
    <n v="7"/>
    <n v="2003"/>
    <s v="Classic Cars"/>
    <n v="147"/>
    <s v="S10_4962"/>
    <s v="Technics Stores Inc."/>
    <n v="6505556809"/>
    <s v="9408 Furth Circle"/>
    <m/>
    <x v="5"/>
    <s v="CA"/>
    <n v="94217"/>
    <s v="USA"/>
    <s v="NA"/>
    <s v="Hirano"/>
    <s v="Juri"/>
    <s v="Medium"/>
  </r>
  <r>
    <n v="10150"/>
    <n v="20"/>
    <n v="100"/>
    <n v="1"/>
    <n v="3191.2"/>
    <s v="9/19/2003 0:00"/>
    <s v="Shipped"/>
    <n v="3"/>
    <n v="9"/>
    <n v="2003"/>
    <s v="Classic Cars"/>
    <n v="147"/>
    <s v="S10_4962"/>
    <s v="Dragon Souveniers, Ltd."/>
    <s v="+65 221 7555"/>
    <s v="Bronz Sok., Bronz Apt. 3/6 Tesvikiye"/>
    <m/>
    <x v="22"/>
    <m/>
    <n v="79903"/>
    <s v="Singapore"/>
    <s v="Japan"/>
    <s v="Natividad"/>
    <s v="Eric"/>
    <s v="Medium"/>
  </r>
  <r>
    <n v="10164"/>
    <n v="21"/>
    <n v="100"/>
    <n v="2"/>
    <n v="3536.82"/>
    <s v="10/21/2003 0:00"/>
    <s v="Resolved"/>
    <n v="4"/>
    <n v="10"/>
    <n v="2003"/>
    <s v="Classic Cars"/>
    <n v="147"/>
    <s v="S10_4962"/>
    <s v="Mini Auto Werke"/>
    <s v="7675-3555"/>
    <s v="Kirchgasse 6"/>
    <m/>
    <x v="52"/>
    <m/>
    <n v="8010"/>
    <s v="Austria"/>
    <s v="EMEA"/>
    <s v="Mendel"/>
    <s v="Roland"/>
    <s v="Medium"/>
  </r>
  <r>
    <n v="10175"/>
    <n v="33"/>
    <n v="100"/>
    <n v="9"/>
    <n v="5362.83"/>
    <d v="2003-06-11T00:00:00"/>
    <s v="Shipped"/>
    <n v="4"/>
    <n v="11"/>
    <n v="2003"/>
    <s v="Classic Cars"/>
    <n v="147"/>
    <s v="S10_4962"/>
    <s v="Stylish Desk Decors, Co."/>
    <s v="(171) 555-0297"/>
    <s v="35 King George"/>
    <m/>
    <x v="41"/>
    <m/>
    <s v="WX3 6FW"/>
    <s v="UK"/>
    <s v="EMEA"/>
    <s v="Brown"/>
    <s v="Ann"/>
    <s v="Medium"/>
  </r>
  <r>
    <n v="10183"/>
    <n v="28"/>
    <n v="100"/>
    <n v="1"/>
    <n v="3433.36"/>
    <s v="11/13/2003 0:00"/>
    <s v="Shipped"/>
    <n v="4"/>
    <n v="11"/>
    <n v="2003"/>
    <s v="Classic Cars"/>
    <n v="147"/>
    <s v="S10_4962"/>
    <s v="Classic Gift Ideas, Inc"/>
    <n v="2155554695"/>
    <s v="782 First Street"/>
    <m/>
    <x v="24"/>
    <s v="PA"/>
    <n v="71270"/>
    <s v="USA"/>
    <s v="NA"/>
    <s v="Cervantes"/>
    <s v="Francisca"/>
    <s v="Medium"/>
  </r>
  <r>
    <n v="10194"/>
    <n v="26"/>
    <n v="100"/>
    <n v="4"/>
    <n v="4263.74"/>
    <s v="11/25/2003 0:00"/>
    <s v="Shipped"/>
    <n v="4"/>
    <n v="11"/>
    <n v="2003"/>
    <s v="Classic Cars"/>
    <n v="147"/>
    <s v="S10_4962"/>
    <s v="Saveley &amp; Henriot, Co."/>
    <s v="78.32.5555"/>
    <s v="2, rue du Commerce"/>
    <m/>
    <x v="25"/>
    <m/>
    <n v="69004"/>
    <s v="France"/>
    <s v="EMEA"/>
    <s v="Saveley"/>
    <s v="Mary"/>
    <s v="Medium"/>
  </r>
  <r>
    <n v="10207"/>
    <n v="31"/>
    <n v="100"/>
    <n v="15"/>
    <n v="4076.19"/>
    <d v="2003-09-12T00:00:00"/>
    <s v="Shipped"/>
    <n v="4"/>
    <n v="12"/>
    <n v="2003"/>
    <s v="Classic Cars"/>
    <n v="147"/>
    <s v="S10_4962"/>
    <s v="Diecast Collectables"/>
    <n v="6175552555"/>
    <s v="6251 Ingle Ln."/>
    <m/>
    <x v="48"/>
    <s v="MA"/>
    <n v="51003"/>
    <s v="USA"/>
    <s v="NA"/>
    <s v="Franco"/>
    <s v="Valarie"/>
    <s v="Medium"/>
  </r>
  <r>
    <n v="10217"/>
    <n v="48"/>
    <n v="100"/>
    <n v="4"/>
    <n v="7020.48"/>
    <d v="2004-04-02T00:00:00"/>
    <s v="Shipped"/>
    <n v="1"/>
    <n v="2"/>
    <n v="2004"/>
    <s v="Classic Cars"/>
    <n v="147"/>
    <s v="S10_4962"/>
    <s v="Handji Gifts&amp; Co"/>
    <s v="+65 224 1555"/>
    <s v="Village Close - 106 Linden Road Sandown"/>
    <s v="2nd Floor"/>
    <x v="22"/>
    <m/>
    <n v="69045"/>
    <s v="Singapore"/>
    <s v="APAC"/>
    <s v="Victorino"/>
    <s v="Wendy"/>
    <s v="Large"/>
  </r>
  <r>
    <n v="10229"/>
    <n v="50"/>
    <n v="100"/>
    <n v="9"/>
    <n v="6426.5"/>
    <d v="2004-11-03T00:00:00"/>
    <s v="Shipped"/>
    <n v="1"/>
    <n v="3"/>
    <n v="2004"/>
    <s v="Classic Cars"/>
    <n v="147"/>
    <s v="S10_4962"/>
    <s v="Mini Gifts Distributors Ltd."/>
    <n v="4155551450"/>
    <s v="5677 Strong St."/>
    <m/>
    <x v="33"/>
    <s v="CA"/>
    <n v="97562"/>
    <s v="USA"/>
    <s v="NA"/>
    <s v="Nelson"/>
    <s v="Valarie"/>
    <s v="Medium"/>
  </r>
  <r>
    <n v="10245"/>
    <n v="28"/>
    <n v="100"/>
    <n v="2"/>
    <n v="4591.72"/>
    <d v="2004-04-05T00:00:00"/>
    <s v="Shipped"/>
    <n v="2"/>
    <n v="5"/>
    <n v="2004"/>
    <s v="Classic Cars"/>
    <n v="147"/>
    <s v="S10_4962"/>
    <s v="Super Scale Inc."/>
    <n v="2035559545"/>
    <s v="567 North Pendale Street"/>
    <m/>
    <x v="28"/>
    <s v="CT"/>
    <n v="97823"/>
    <s v="USA"/>
    <s v="NA"/>
    <s v="Murphy"/>
    <s v="Leslie"/>
    <s v="Medium"/>
  </r>
  <r>
    <n v="10259"/>
    <n v="26"/>
    <n v="100"/>
    <n v="12"/>
    <n v="4033.38"/>
    <s v="6/15/2004 0:00"/>
    <s v="Shipped"/>
    <n v="2"/>
    <n v="6"/>
    <n v="2004"/>
    <s v="Classic Cars"/>
    <n v="147"/>
    <s v="S10_4962"/>
    <s v="Handji Gifts&amp; Co"/>
    <s v="+65 224 1555"/>
    <s v="Village Close - 106 Linden Road Sandown"/>
    <s v="2nd Floor"/>
    <x v="22"/>
    <m/>
    <n v="69045"/>
    <s v="Singapore"/>
    <s v="APAC"/>
    <s v="Victorino"/>
    <s v="Wendy"/>
    <s v="Medium"/>
  </r>
  <r>
    <n v="10270"/>
    <n v="32"/>
    <n v="100"/>
    <n v="2"/>
    <n v="4302.08"/>
    <s v="7/19/2004 0:00"/>
    <s v="Shipped"/>
    <n v="3"/>
    <n v="7"/>
    <n v="2004"/>
    <s v="Classic Cars"/>
    <n v="147"/>
    <s v="S10_4962"/>
    <s v="Souveniers And Things Co."/>
    <s v="+61 2 9495 8555"/>
    <s v="Monitor Money Building, 815 Pacific Hwy"/>
    <s v="Level 6"/>
    <x v="17"/>
    <s v="NSW"/>
    <n v="2067"/>
    <s v="Australia"/>
    <s v="APAC"/>
    <s v="Huxley"/>
    <s v="Adrian"/>
    <s v="Medium"/>
  </r>
  <r>
    <n v="10281"/>
    <n v="44"/>
    <n v="100"/>
    <n v="9"/>
    <n v="7020.64"/>
    <s v="8/19/2004 0:00"/>
    <s v="Shipped"/>
    <n v="3"/>
    <n v="8"/>
    <n v="2004"/>
    <s v="Classic Cars"/>
    <n v="147"/>
    <s v="S10_4962"/>
    <s v="Diecast Classics Inc."/>
    <n v="2155551555"/>
    <s v="7586 Pompton St."/>
    <m/>
    <x v="15"/>
    <s v="PA"/>
    <n v="70267"/>
    <s v="USA"/>
    <s v="NA"/>
    <s v="Yu"/>
    <s v="Kyung"/>
    <s v="Large"/>
  </r>
  <r>
    <n v="10291"/>
    <n v="30"/>
    <n v="100"/>
    <n v="4"/>
    <n v="3855.9"/>
    <d v="2004-08-09T00:00:00"/>
    <s v="Shipped"/>
    <n v="3"/>
    <n v="9"/>
    <n v="2004"/>
    <s v="Classic Cars"/>
    <n v="147"/>
    <s v="S10_4962"/>
    <s v="Scandinavian Gift Ideas"/>
    <s v="0695-34 6555"/>
    <s v="?kergatan 24"/>
    <m/>
    <x v="31"/>
    <m/>
    <s v="S-844 67"/>
    <s v="Sweden"/>
    <s v="EMEA"/>
    <s v="Larsson"/>
    <s v="Maria"/>
    <s v="Medium"/>
  </r>
  <r>
    <n v="10305"/>
    <n v="38"/>
    <n v="100"/>
    <n v="13"/>
    <n v="6680.78"/>
    <s v="10/13/2004 0:00"/>
    <s v="Shipped"/>
    <n v="4"/>
    <n v="10"/>
    <n v="2004"/>
    <s v="Classic Cars"/>
    <n v="147"/>
    <s v="S10_4962"/>
    <s v="Marta's Replicas Co."/>
    <n v="6175558555"/>
    <s v="39323 Spinnaker Dr."/>
    <m/>
    <x v="12"/>
    <s v="MA"/>
    <n v="51247"/>
    <s v="USA"/>
    <s v="NA"/>
    <s v="Hernandez"/>
    <s v="Marta"/>
    <s v="Medium"/>
  </r>
  <r>
    <n v="10313"/>
    <n v="40"/>
    <n v="100"/>
    <n v="7"/>
    <n v="6678"/>
    <s v="10/22/2004 0:00"/>
    <s v="Shipped"/>
    <n v="4"/>
    <n v="10"/>
    <n v="2004"/>
    <s v="Classic Cars"/>
    <n v="147"/>
    <s v="S10_4962"/>
    <s v="Canadian Gift Exchange Network"/>
    <s v="(604) 555-3392"/>
    <s v="1900 Oak St."/>
    <m/>
    <x v="26"/>
    <s v="BC"/>
    <s v="V3F 2K1"/>
    <s v="Canada"/>
    <s v="NA"/>
    <s v="Tannamuri"/>
    <s v="Yoshi"/>
    <s v="Medium"/>
  </r>
  <r>
    <n v="10322"/>
    <n v="46"/>
    <n v="61.99"/>
    <n v="8"/>
    <n v="2851.54"/>
    <d v="2004-04-11T00:00:00"/>
    <s v="Shipped"/>
    <n v="4"/>
    <n v="11"/>
    <n v="2004"/>
    <s v="Classic Cars"/>
    <n v="147"/>
    <s v="S10_4962"/>
    <s v="Online Diecast Creations Co."/>
    <n v="6035558647"/>
    <s v="2304 Long Airport Avenue"/>
    <m/>
    <x v="34"/>
    <s v="NH"/>
    <n v="62005"/>
    <s v="USA"/>
    <s v="NA"/>
    <s v="Young"/>
    <s v="Valarie"/>
    <s v="Small"/>
  </r>
  <r>
    <n v="10334"/>
    <n v="26"/>
    <n v="100"/>
    <n v="2"/>
    <n v="3188.12"/>
    <s v="11/19/2004 0:00"/>
    <s v="On Hold"/>
    <n v="4"/>
    <n v="11"/>
    <n v="2004"/>
    <s v="Classic Cars"/>
    <n v="147"/>
    <s v="S10_4962"/>
    <s v="Volvo Model Replicas, Co"/>
    <s v="0921-12 3555"/>
    <s v="Berguvsv„gen  8"/>
    <m/>
    <x v="21"/>
    <m/>
    <s v="S-958 22"/>
    <s v="Sweden"/>
    <s v="EMEA"/>
    <s v="Berglund"/>
    <s v="Christina"/>
    <s v="Medium"/>
  </r>
  <r>
    <n v="10347"/>
    <n v="27"/>
    <n v="100"/>
    <n v="2"/>
    <n v="4428"/>
    <s v="11/29/2004 0:00"/>
    <s v="Shipped"/>
    <n v="4"/>
    <n v="11"/>
    <n v="2004"/>
    <s v="Classic Cars"/>
    <n v="147"/>
    <s v="S10_4962"/>
    <s v="Australian Collectors, Co."/>
    <s v="03 9520 4555"/>
    <s v="636 St Kilda Road"/>
    <s v="Level 3"/>
    <x v="8"/>
    <s v="Victoria"/>
    <n v="3004"/>
    <s v="Australia"/>
    <s v="APAC"/>
    <s v="Ferguson"/>
    <s v="Peter"/>
    <s v="Medium"/>
  </r>
  <r>
    <n v="10357"/>
    <n v="43"/>
    <n v="100"/>
    <n v="9"/>
    <n v="5780.92"/>
    <d v="2004-10-12T00:00:00"/>
    <s v="Shipped"/>
    <n v="4"/>
    <n v="12"/>
    <n v="2004"/>
    <s v="Classic Cars"/>
    <n v="147"/>
    <s v="S10_4962"/>
    <s v="Mini Gifts Distributors Ltd."/>
    <n v="4155551450"/>
    <s v="5677 Strong St."/>
    <m/>
    <x v="33"/>
    <s v="CA"/>
    <n v="97562"/>
    <s v="USA"/>
    <s v="NA"/>
    <s v="Nelson"/>
    <s v="Valarie"/>
    <s v="Medium"/>
  </r>
  <r>
    <n v="10370"/>
    <n v="35"/>
    <n v="65.63"/>
    <n v="4"/>
    <n v="2297.0500000000002"/>
    <s v="1/20/2005 0:00"/>
    <s v="Shipped"/>
    <n v="1"/>
    <n v="1"/>
    <n v="2005"/>
    <s v="Classic Cars"/>
    <n v="147"/>
    <s v="S10_4962"/>
    <s v="Anna's Decorations, Ltd"/>
    <s v="02 9936 8555"/>
    <s v="201 Miller Street"/>
    <s v="Level 15"/>
    <x v="36"/>
    <s v="NSW"/>
    <n v="2060"/>
    <s v="Australia"/>
    <s v="APAC"/>
    <s v="O'Hara"/>
    <s v="Anna"/>
    <s v="Small"/>
  </r>
  <r>
    <n v="10381"/>
    <n v="37"/>
    <n v="100"/>
    <n v="6"/>
    <n v="6231.54"/>
    <s v="2/17/2005 0:00"/>
    <s v="Shipped"/>
    <n v="1"/>
    <n v="2"/>
    <n v="2005"/>
    <s v="Classic Cars"/>
    <n v="147"/>
    <s v="S10_4962"/>
    <s v="Corporate Gift Ideas Co."/>
    <n v="6505551386"/>
    <s v="7734 Strong St."/>
    <m/>
    <x v="4"/>
    <s v="CA"/>
    <m/>
    <s v="USA"/>
    <s v="NA"/>
    <s v="Brown"/>
    <s v="Julie"/>
    <s v="Medium"/>
  </r>
  <r>
    <n v="10391"/>
    <n v="37"/>
    <n v="46.9"/>
    <n v="7"/>
    <n v="1735.3"/>
    <d v="2005-09-03T00:00:00"/>
    <s v="Shipped"/>
    <n v="1"/>
    <n v="3"/>
    <n v="2005"/>
    <s v="Classic Cars"/>
    <n v="147"/>
    <s v="S10_4962"/>
    <s v="Anna's Decorations, Ltd"/>
    <s v="02 9936 8555"/>
    <s v="201 Miller Street"/>
    <s v="Level 15"/>
    <x v="36"/>
    <s v="NSW"/>
    <n v="2060"/>
    <s v="Australia"/>
    <s v="APAC"/>
    <s v="O'Hara"/>
    <s v="Anna"/>
    <s v="Small"/>
  </r>
  <r>
    <n v="10411"/>
    <n v="27"/>
    <n v="100"/>
    <n v="2"/>
    <n v="4427.7299999999996"/>
    <d v="2005-01-05T00:00:00"/>
    <s v="Shipped"/>
    <n v="2"/>
    <n v="5"/>
    <n v="2005"/>
    <s v="Classic Cars"/>
    <n v="147"/>
    <s v="S10_4962"/>
    <s v="Quebec Home Shopping Network"/>
    <s v="(514) 555-8054"/>
    <s v="43 rue St. Laurent"/>
    <m/>
    <x v="37"/>
    <s v="Quebec"/>
    <s v="H1J 1C3"/>
    <s v="Canada"/>
    <s v="NA"/>
    <s v="Fresnisre"/>
    <s v="Jean"/>
    <s v="Medium"/>
  </r>
  <r>
    <n v="10425"/>
    <n v="38"/>
    <n v="100"/>
    <n v="12"/>
    <n v="5894.94"/>
    <s v="5/31/2005 0:00"/>
    <s v="In Process"/>
    <n v="2"/>
    <n v="5"/>
    <n v="2005"/>
    <s v="Classic Cars"/>
    <n v="147"/>
    <s v="S10_4962"/>
    <s v="La Rochelle Gifts"/>
    <s v="40.67.8555"/>
    <s v="67, rue des Cinquante Otages"/>
    <m/>
    <x v="11"/>
    <m/>
    <n v="44000"/>
    <s v="France"/>
    <s v="EMEA"/>
    <s v="Labrune"/>
    <s v="Janine"/>
    <s v="Medium"/>
  </r>
  <r>
    <n v="10108"/>
    <n v="33"/>
    <n v="100"/>
    <n v="6"/>
    <n v="5265.15"/>
    <d v="2003-03-03T00:00:00"/>
    <s v="Shipped"/>
    <n v="1"/>
    <n v="3"/>
    <n v="2003"/>
    <s v="Classic Cars"/>
    <n v="194"/>
    <s v="S12_1099"/>
    <s v="Cruz &amp; Sons Co."/>
    <s v="+63 2 555 3587"/>
    <s v="15 McCallum Street - NatWest Center #13-03"/>
    <m/>
    <x v="53"/>
    <m/>
    <s v="1227 MM"/>
    <s v="Philippines"/>
    <s v="Japan"/>
    <s v="Cruz"/>
    <s v="Arnold"/>
    <s v="Medium"/>
  </r>
  <r>
    <n v="10122"/>
    <n v="42"/>
    <n v="100"/>
    <n v="10"/>
    <n v="7599.9"/>
    <d v="2003-08-05T00:00:00"/>
    <s v="Shipped"/>
    <n v="2"/>
    <n v="5"/>
    <n v="2003"/>
    <s v="Classic Cars"/>
    <n v="194"/>
    <s v="S12_1099"/>
    <s v="Marseille Mini Autos"/>
    <s v="91.24.4555"/>
    <s v="12, rue des Bouchers"/>
    <m/>
    <x v="54"/>
    <m/>
    <n v="13008"/>
    <s v="France"/>
    <s v="EMEA"/>
    <s v="Lebihan"/>
    <s v="Laurence"/>
    <s v="Large"/>
  </r>
  <r>
    <n v="10135"/>
    <n v="42"/>
    <n v="100"/>
    <n v="7"/>
    <n v="8008.56"/>
    <d v="2003-02-07T00:00:00"/>
    <s v="Shipped"/>
    <n v="3"/>
    <n v="7"/>
    <n v="2003"/>
    <s v="Classic Cars"/>
    <n v="194"/>
    <s v="S12_1099"/>
    <s v="Mini Gifts Distributors Ltd."/>
    <n v="4155551450"/>
    <s v="5677 Strong St."/>
    <m/>
    <x v="33"/>
    <s v="CA"/>
    <n v="97562"/>
    <s v="USA"/>
    <s v="NA"/>
    <s v="Nelson"/>
    <s v="Valarie"/>
    <s v="Large"/>
  </r>
  <r>
    <n v="10147"/>
    <n v="48"/>
    <n v="100"/>
    <n v="7"/>
    <n v="9245.76"/>
    <d v="2003-05-09T00:00:00"/>
    <s v="Shipped"/>
    <n v="3"/>
    <n v="9"/>
    <n v="2003"/>
    <s v="Classic Cars"/>
    <n v="194"/>
    <s v="S12_1099"/>
    <s v="Collectables For Less Inc."/>
    <n v="6175558555"/>
    <s v="7825 Douglas Av."/>
    <m/>
    <x v="35"/>
    <s v="MA"/>
    <n v="58339"/>
    <s v="USA"/>
    <s v="NA"/>
    <s v="Nelson"/>
    <s v="Allen"/>
    <s v="Large"/>
  </r>
  <r>
    <n v="10159"/>
    <n v="41"/>
    <n v="100"/>
    <n v="2"/>
    <n v="8296.35"/>
    <d v="2003-10-10T00:00:00"/>
    <s v="Shipped"/>
    <n v="4"/>
    <n v="10"/>
    <n v="2003"/>
    <s v="Classic Cars"/>
    <n v="194"/>
    <s v="S12_1099"/>
    <s v="Corporate Gift Ideas Co."/>
    <n v="6505551386"/>
    <s v="7734 Strong St."/>
    <m/>
    <x v="4"/>
    <s v="CA"/>
    <m/>
    <s v="USA"/>
    <s v="NA"/>
    <s v="Brown"/>
    <s v="Julie"/>
    <s v="Large"/>
  </r>
  <r>
    <n v="10169"/>
    <n v="30"/>
    <n v="100"/>
    <n v="2"/>
    <n v="5019.8999999999996"/>
    <d v="2003-04-11T00:00:00"/>
    <s v="Shipped"/>
    <n v="4"/>
    <n v="11"/>
    <n v="2003"/>
    <s v="Classic Cars"/>
    <n v="194"/>
    <s v="S12_1099"/>
    <s v="Anna's Decorations, Ltd"/>
    <s v="02 9936 8555"/>
    <s v="201 Miller Street"/>
    <s v="Level 15"/>
    <x v="36"/>
    <s v="NSW"/>
    <n v="2060"/>
    <s v="Australia"/>
    <s v="APAC"/>
    <s v="O'Hara"/>
    <s v="Anna"/>
    <s v="Medium"/>
  </r>
  <r>
    <n v="10181"/>
    <n v="27"/>
    <n v="100"/>
    <n v="14"/>
    <n v="5411.07"/>
    <d v="2003-12-11T00:00:00"/>
    <s v="Shipped"/>
    <n v="4"/>
    <n v="11"/>
    <n v="2003"/>
    <s v="Classic Cars"/>
    <n v="194"/>
    <s v="S12_1099"/>
    <s v="Herkku Gifts"/>
    <s v="+47 2267 3215"/>
    <s v="Drammen 121, PR 744 Sentrum"/>
    <m/>
    <x v="7"/>
    <m/>
    <s v="N 5804"/>
    <s v="Norway"/>
    <s v="EMEA"/>
    <s v="Oeztan"/>
    <s v="Veysel"/>
    <s v="Medium"/>
  </r>
  <r>
    <n v="10191"/>
    <n v="21"/>
    <n v="100"/>
    <n v="3"/>
    <n v="3840.9"/>
    <s v="11/20/2003 0:00"/>
    <s v="Shipped"/>
    <n v="4"/>
    <n v="11"/>
    <n v="2003"/>
    <s v="Classic Cars"/>
    <n v="194"/>
    <s v="S12_1099"/>
    <s v="Toms Spezialitten, Ltd"/>
    <s v="0221-5554327"/>
    <s v="Mehrheimerstr. 369"/>
    <m/>
    <x v="55"/>
    <m/>
    <n v="50739"/>
    <s v="Germany"/>
    <s v="EMEA"/>
    <s v="Pfalzheim"/>
    <s v="Henriette"/>
    <s v="Medium"/>
  </r>
  <r>
    <n v="10203"/>
    <n v="20"/>
    <n v="100"/>
    <n v="8"/>
    <n v="3930.4"/>
    <d v="2003-02-12T00:00:00"/>
    <s v="Shipped"/>
    <n v="4"/>
    <n v="12"/>
    <n v="2003"/>
    <s v="Classic Cars"/>
    <n v="194"/>
    <s v="S12_1099"/>
    <s v="Euro Shopping Channel"/>
    <s v="(91) 555 94 44"/>
    <s v="C/ Moralzarzal, 86"/>
    <m/>
    <x v="20"/>
    <m/>
    <n v="28034"/>
    <s v="Spain"/>
    <s v="EMEA"/>
    <s v="Freyre"/>
    <s v="Diego"/>
    <s v="Medium"/>
  </r>
  <r>
    <n v="10211"/>
    <n v="41"/>
    <n v="100"/>
    <n v="2"/>
    <n v="7498.9"/>
    <s v="1/15/2004 0:00"/>
    <s v="Shipped"/>
    <n v="1"/>
    <n v="1"/>
    <n v="2004"/>
    <s v="Classic Cars"/>
    <n v="194"/>
    <s v="S12_1099"/>
    <s v="Auto Canal Petit"/>
    <s v="(1) 47.55.6555"/>
    <s v="25, rue Lauriston"/>
    <m/>
    <x v="2"/>
    <m/>
    <n v="75016"/>
    <s v="France"/>
    <s v="EMEA"/>
    <s v="Perrier"/>
    <s v="Dominique"/>
    <s v="Large"/>
  </r>
  <r>
    <n v="10225"/>
    <n v="27"/>
    <n v="100"/>
    <n v="9"/>
    <n v="4517.91"/>
    <s v="2/22/2004 0:00"/>
    <s v="Shipped"/>
    <n v="1"/>
    <n v="2"/>
    <n v="2004"/>
    <s v="Classic Cars"/>
    <n v="194"/>
    <s v="S12_1099"/>
    <s v="Vida Sport, Ltd"/>
    <s v="0897-034555"/>
    <s v="Grenzacherweg 237"/>
    <m/>
    <x v="56"/>
    <m/>
    <n v="1203"/>
    <s v="Switzerland"/>
    <s v="EMEA"/>
    <s v="Holz"/>
    <s v="Michael"/>
    <s v="Medium"/>
  </r>
  <r>
    <n v="10238"/>
    <n v="28"/>
    <n v="100"/>
    <n v="3"/>
    <n v="5774.72"/>
    <d v="2004-09-04T00:00:00"/>
    <s v="Shipped"/>
    <n v="2"/>
    <n v="4"/>
    <n v="2004"/>
    <s v="Classic Cars"/>
    <n v="194"/>
    <s v="S12_1099"/>
    <s v="Danish Wholesale Imports"/>
    <s v="31 12 3555"/>
    <s v="Vinb'ltet 34"/>
    <m/>
    <x v="40"/>
    <m/>
    <n v="1734"/>
    <s v="Denmark"/>
    <s v="EMEA"/>
    <s v="Petersen"/>
    <s v="Jytte"/>
    <s v="Medium"/>
  </r>
  <r>
    <n v="10253"/>
    <n v="24"/>
    <n v="100"/>
    <n v="13"/>
    <n v="3922.56"/>
    <d v="2004-01-06T00:00:00"/>
    <s v="Cancelled"/>
    <n v="2"/>
    <n v="6"/>
    <n v="2004"/>
    <s v="Classic Cars"/>
    <n v="194"/>
    <s v="S12_1099"/>
    <s v="UK Collectables, Ltd."/>
    <s v="(171) 555-2282"/>
    <s v="Berkeley Gardens 12  Brewery"/>
    <m/>
    <x v="19"/>
    <m/>
    <s v="WX1 6LT"/>
    <s v="UK"/>
    <s v="EMEA"/>
    <s v="Devon"/>
    <s v="Elizabeth"/>
    <s v="Medium"/>
  </r>
  <r>
    <n v="10266"/>
    <n v="44"/>
    <n v="100"/>
    <n v="14"/>
    <n v="9160.36"/>
    <d v="2004-06-07T00:00:00"/>
    <s v="Shipped"/>
    <n v="3"/>
    <n v="7"/>
    <n v="2004"/>
    <s v="Classic Cars"/>
    <n v="194"/>
    <s v="S12_1099"/>
    <s v="L'ordine Souveniers"/>
    <s v="0522-556555"/>
    <s v="Strada Provinciale 124"/>
    <m/>
    <x v="57"/>
    <m/>
    <n v="42100"/>
    <s v="Italy"/>
    <s v="EMEA"/>
    <s v="Moroni"/>
    <s v="Maurizio"/>
    <s v="Large"/>
  </r>
  <r>
    <n v="10276"/>
    <n v="50"/>
    <n v="100"/>
    <n v="3"/>
    <n v="9631"/>
    <d v="2004-02-08T00:00:00"/>
    <s v="Shipped"/>
    <n v="3"/>
    <n v="8"/>
    <n v="2004"/>
    <s v="Classic Cars"/>
    <n v="194"/>
    <s v="S12_1099"/>
    <s v="Online Mini Collectables"/>
    <n v="6175557555"/>
    <s v="7635 Spinnaker Dr."/>
    <m/>
    <x v="35"/>
    <s v="MA"/>
    <n v="58339"/>
    <s v="USA"/>
    <s v="NA"/>
    <s v="Barajas"/>
    <s v="Miguel"/>
    <s v="Large"/>
  </r>
  <r>
    <n v="10287"/>
    <n v="21"/>
    <n v="100"/>
    <n v="12"/>
    <n v="3432.24"/>
    <s v="8/30/2004 0:00"/>
    <s v="Shipped"/>
    <n v="3"/>
    <n v="8"/>
    <n v="2004"/>
    <s v="Classic Cars"/>
    <n v="194"/>
    <s v="S12_1099"/>
    <s v="Vida Sport, Ltd"/>
    <s v="0897-034555"/>
    <s v="Grenzacherweg 237"/>
    <m/>
    <x v="56"/>
    <m/>
    <n v="1203"/>
    <s v="Switzerland"/>
    <s v="EMEA"/>
    <s v="Holz"/>
    <s v="Michael"/>
    <s v="Medium"/>
  </r>
  <r>
    <n v="10300"/>
    <n v="33"/>
    <n v="100"/>
    <n v="5"/>
    <n v="5521.89"/>
    <d v="2003-04-10T00:00:00"/>
    <s v="Shipped"/>
    <n v="4"/>
    <n v="10"/>
    <n v="2003"/>
    <s v="Classic Cars"/>
    <n v="194"/>
    <s v="S12_1099"/>
    <s v="Blauer See Auto, Co."/>
    <s v="+49 69 66 90 2555"/>
    <s v="Lyonerstr. 34"/>
    <m/>
    <x v="58"/>
    <m/>
    <n v="60528"/>
    <s v="Germany"/>
    <s v="EMEA"/>
    <s v="Keitel"/>
    <s v="Roland"/>
    <s v="Medium"/>
  </r>
  <r>
    <n v="10310"/>
    <n v="33"/>
    <n v="100"/>
    <n v="10"/>
    <n v="6934.62"/>
    <s v="10/16/2004 0:00"/>
    <s v="Shipped"/>
    <n v="4"/>
    <n v="10"/>
    <n v="2004"/>
    <s v="Classic Cars"/>
    <n v="194"/>
    <s v="S12_1099"/>
    <s v="Toms Spezialitten, Ltd"/>
    <s v="0221-5554327"/>
    <s v="Mehrheimerstr. 369"/>
    <m/>
    <x v="55"/>
    <m/>
    <n v="50739"/>
    <s v="Germany"/>
    <s v="EMEA"/>
    <s v="Pfalzheim"/>
    <s v="Henriette"/>
    <s v="Medium"/>
  </r>
  <r>
    <n v="10320"/>
    <n v="31"/>
    <n v="100"/>
    <n v="3"/>
    <n v="6876.11"/>
    <d v="2004-03-11T00:00:00"/>
    <s v="Shipped"/>
    <n v="4"/>
    <n v="11"/>
    <n v="2004"/>
    <s v="Classic Cars"/>
    <n v="194"/>
    <s v="S12_1099"/>
    <s v="Volvo Model Replicas, Co"/>
    <s v="0921-12 3555"/>
    <s v="Berguvsv„gen  8"/>
    <m/>
    <x v="21"/>
    <m/>
    <s v="S-958 22"/>
    <s v="Sweden"/>
    <s v="EMEA"/>
    <s v="Berglund"/>
    <s v="Christina"/>
    <s v="Medium"/>
  </r>
  <r>
    <n v="10329"/>
    <n v="41"/>
    <n v="71.47"/>
    <n v="5"/>
    <n v="2930.27"/>
    <s v="11/15/2004 0:00"/>
    <s v="Shipped"/>
    <n v="4"/>
    <n v="11"/>
    <n v="2004"/>
    <s v="Classic Cars"/>
    <n v="194"/>
    <s v="S12_1099"/>
    <s v="Land of Toys Inc."/>
    <n v="2125557818"/>
    <s v="897 Long Airport Avenue"/>
    <m/>
    <x v="0"/>
    <s v="NY"/>
    <n v="10022"/>
    <s v="USA"/>
    <s v="NA"/>
    <s v="Yu"/>
    <s v="Kwai"/>
    <s v="Small"/>
  </r>
  <r>
    <n v="10341"/>
    <n v="45"/>
    <n v="79.650000000000006"/>
    <n v="2"/>
    <n v="3584.25"/>
    <s v="11/24/2004 0:00"/>
    <s v="Shipped"/>
    <n v="4"/>
    <n v="11"/>
    <n v="2004"/>
    <s v="Classic Cars"/>
    <n v="194"/>
    <s v="S12_1099"/>
    <s v="Salzburg Collectables"/>
    <s v="6562-9555"/>
    <s v="Geislweg 14"/>
    <m/>
    <x v="16"/>
    <m/>
    <n v="5020"/>
    <s v="Austria"/>
    <s v="EMEA"/>
    <s v="Pipps"/>
    <s v="Georg"/>
    <s v="Medium"/>
  </r>
  <r>
    <n v="10363"/>
    <n v="33"/>
    <n v="85.39"/>
    <n v="3"/>
    <n v="2817.87"/>
    <d v="2005-06-01T00:00:00"/>
    <s v="Shipped"/>
    <n v="1"/>
    <n v="1"/>
    <n v="2005"/>
    <s v="Classic Cars"/>
    <n v="194"/>
    <s v="S12_1099"/>
    <s v="Suominen Souveniers"/>
    <s v="+358 9 8045 555"/>
    <s v="Software Engineering Center, SEC Oy"/>
    <m/>
    <x v="59"/>
    <m/>
    <s v="FIN-02271"/>
    <s v="Finland"/>
    <s v="EMEA"/>
    <s v="Suominen"/>
    <s v="Kalle"/>
    <s v="Small"/>
  </r>
  <r>
    <n v="10375"/>
    <n v="45"/>
    <n v="76"/>
    <n v="7"/>
    <n v="3420"/>
    <d v="2005-03-02T00:00:00"/>
    <s v="Shipped"/>
    <n v="1"/>
    <n v="2"/>
    <n v="2005"/>
    <s v="Classic Cars"/>
    <n v="194"/>
    <s v="S12_1099"/>
    <s v="La Rochelle Gifts"/>
    <s v="40.67.8555"/>
    <s v="67, rue des Cinquante Otages"/>
    <m/>
    <x v="11"/>
    <m/>
    <n v="44000"/>
    <s v="France"/>
    <s v="EMEA"/>
    <s v="Labrune"/>
    <s v="Janine"/>
    <s v="Medium"/>
  </r>
  <r>
    <n v="10389"/>
    <n v="26"/>
    <n v="99.04"/>
    <n v="4"/>
    <n v="2575.04"/>
    <d v="2005-03-03T00:00:00"/>
    <s v="Shipped"/>
    <n v="1"/>
    <n v="3"/>
    <n v="2005"/>
    <s v="Classic Cars"/>
    <n v="194"/>
    <s v="S12_1099"/>
    <s v="Scandinavian Gift Ideas"/>
    <s v="0695-34 6555"/>
    <s v="?kergatan 24"/>
    <m/>
    <x v="31"/>
    <m/>
    <s v="S-844 67"/>
    <s v="Sweden"/>
    <s v="EMEA"/>
    <s v="Larsson"/>
    <s v="Maria"/>
    <s v="Small"/>
  </r>
  <r>
    <n v="10419"/>
    <n v="12"/>
    <n v="100"/>
    <n v="13"/>
    <n v="1961.28"/>
    <s v="5/17/2005 0:00"/>
    <s v="Shipped"/>
    <n v="2"/>
    <n v="5"/>
    <n v="2005"/>
    <s v="Classic Cars"/>
    <n v="194"/>
    <s v="S12_1099"/>
    <s v="Salzburg Collectables"/>
    <s v="6562-9555"/>
    <s v="Geislweg 14"/>
    <m/>
    <x v="16"/>
    <m/>
    <n v="5020"/>
    <s v="Austria"/>
    <s v="EMEA"/>
    <s v="Pipps"/>
    <s v="Georg"/>
    <s v="Small"/>
  </r>
  <r>
    <n v="10105"/>
    <n v="41"/>
    <n v="100"/>
    <n v="15"/>
    <n v="8690.36"/>
    <d v="2003-11-02T00:00:00"/>
    <s v="Shipped"/>
    <n v="1"/>
    <n v="2"/>
    <n v="2003"/>
    <s v="Classic Cars"/>
    <n v="207"/>
    <s v="S12_1108"/>
    <s v="Danish Wholesale Imports"/>
    <s v="31 12 3555"/>
    <s v="Vinb'ltet 34"/>
    <m/>
    <x v="40"/>
    <m/>
    <n v="1734"/>
    <s v="Denmark"/>
    <s v="EMEA"/>
    <s v="Petersen"/>
    <s v="Jytte"/>
    <s v="Large"/>
  </r>
  <r>
    <n v="10117"/>
    <n v="33"/>
    <n v="100"/>
    <n v="9"/>
    <n v="6034.38"/>
    <s v="4/16/2003 0:00"/>
    <s v="Shipped"/>
    <n v="2"/>
    <n v="4"/>
    <n v="2003"/>
    <s v="Classic Cars"/>
    <n v="207"/>
    <s v="S12_1108"/>
    <s v="Dragon Souveniers, Ltd."/>
    <s v="+65 221 7555"/>
    <s v="Bronz Sok., Bronz Apt. 3/6 Tesvikiye"/>
    <m/>
    <x v="22"/>
    <m/>
    <n v="79903"/>
    <s v="Singapore"/>
    <s v="Japan"/>
    <s v="Natividad"/>
    <s v="Eric"/>
    <s v="Medium"/>
  </r>
  <r>
    <n v="10127"/>
    <n v="46"/>
    <n v="100"/>
    <n v="2"/>
    <n v="11279.2"/>
    <d v="2003-03-06T00:00:00"/>
    <s v="Shipped"/>
    <n v="2"/>
    <n v="6"/>
    <n v="2003"/>
    <s v="Classic Cars"/>
    <n v="207"/>
    <s v="S12_1108"/>
    <s v="Muscle Machine Inc"/>
    <n v="2125557413"/>
    <s v="4092 Furth Circle"/>
    <s v="Suite 400"/>
    <x v="0"/>
    <s v="NY"/>
    <n v="10022"/>
    <s v="USA"/>
    <s v="NA"/>
    <s v="Young"/>
    <s v="Jeff"/>
    <s v="Large"/>
  </r>
  <r>
    <n v="10142"/>
    <n v="33"/>
    <n v="100"/>
    <n v="12"/>
    <n v="8023.29"/>
    <d v="2003-08-08T00:00:00"/>
    <s v="Shipped"/>
    <n v="3"/>
    <n v="8"/>
    <n v="2003"/>
    <s v="Classic Cars"/>
    <n v="207"/>
    <s v="S12_1108"/>
    <s v="Mini Gifts Distributors Ltd."/>
    <n v="4155551450"/>
    <s v="5677 Strong St."/>
    <m/>
    <x v="33"/>
    <s v="CA"/>
    <n v="97562"/>
    <s v="USA"/>
    <s v="NA"/>
    <s v="Nelson"/>
    <s v="Valarie"/>
    <s v="Large"/>
  </r>
  <r>
    <n v="10153"/>
    <n v="20"/>
    <n v="100"/>
    <n v="11"/>
    <n v="4904"/>
    <s v="9/28/2003 0:00"/>
    <s v="Shipped"/>
    <n v="3"/>
    <n v="9"/>
    <n v="2003"/>
    <s v="Classic Cars"/>
    <n v="207"/>
    <s v="S12_1108"/>
    <s v="Euro Shopping Channel"/>
    <s v="(91) 555 94 44"/>
    <s v="C/ Moralzarzal, 86"/>
    <m/>
    <x v="20"/>
    <m/>
    <n v="28034"/>
    <s v="Spain"/>
    <s v="EMEA"/>
    <s v="Freyre"/>
    <s v="Diego"/>
    <s v="Medium"/>
  </r>
  <r>
    <n v="10165"/>
    <n v="44"/>
    <n v="100"/>
    <n v="3"/>
    <n v="8594.52"/>
    <s v="10/22/2003 0:00"/>
    <s v="Shipped"/>
    <n v="4"/>
    <n v="10"/>
    <n v="2003"/>
    <s v="Classic Cars"/>
    <n v="207"/>
    <s v="S12_1108"/>
    <s v="Dragon Souveniers, Ltd."/>
    <s v="+65 221 7555"/>
    <s v="Bronz Sok., Bronz Apt. 3/6 Tesvikiye"/>
    <m/>
    <x v="22"/>
    <m/>
    <n v="79903"/>
    <s v="Singapore"/>
    <s v="Japan"/>
    <s v="Natividad"/>
    <s v="Eric"/>
    <s v="Large"/>
  </r>
  <r>
    <n v="10176"/>
    <n v="33"/>
    <n v="100"/>
    <n v="2"/>
    <n v="7474.5"/>
    <d v="2003-06-11T00:00:00"/>
    <s v="Shipped"/>
    <n v="4"/>
    <n v="11"/>
    <n v="2003"/>
    <s v="Classic Cars"/>
    <n v="207"/>
    <s v="S12_1108"/>
    <s v="L'ordine Souveniers"/>
    <s v="0522-556555"/>
    <s v="Strada Provinciale 124"/>
    <m/>
    <x v="57"/>
    <m/>
    <n v="42100"/>
    <s v="Italy"/>
    <s v="EMEA"/>
    <s v="Moroni"/>
    <s v="Maurizio"/>
    <s v="Large"/>
  </r>
  <r>
    <n v="10185"/>
    <n v="21"/>
    <n v="100"/>
    <n v="13"/>
    <n v="3883.74"/>
    <s v="11/14/2003 0:00"/>
    <s v="Shipped"/>
    <n v="4"/>
    <n v="11"/>
    <n v="2003"/>
    <s v="Classic Cars"/>
    <n v="207"/>
    <s v="S12_1108"/>
    <s v="Mini Creations Ltd."/>
    <n v="5085559555"/>
    <s v="4575 Hillside Dr."/>
    <m/>
    <x v="18"/>
    <s v="MA"/>
    <n v="50553"/>
    <s v="USA"/>
    <s v="NA"/>
    <s v="Tam"/>
    <s v="Wing C"/>
    <s v="Medium"/>
  </r>
  <r>
    <n v="10196"/>
    <n v="47"/>
    <n v="100"/>
    <n v="5"/>
    <n v="8887.7000000000007"/>
    <s v="11/26/2003 0:00"/>
    <s v="Shipped"/>
    <n v="4"/>
    <n v="11"/>
    <n v="2003"/>
    <s v="Classic Cars"/>
    <n v="207"/>
    <s v="S12_1108"/>
    <s v="Super Scale Inc."/>
    <n v="2035559545"/>
    <s v="567 North Pendale Street"/>
    <m/>
    <x v="28"/>
    <s v="CT"/>
    <n v="97823"/>
    <s v="USA"/>
    <s v="NA"/>
    <s v="Murphy"/>
    <s v="Leslie"/>
    <s v="Large"/>
  </r>
  <r>
    <n v="10208"/>
    <n v="46"/>
    <n v="100"/>
    <n v="13"/>
    <n v="8602.92"/>
    <d v="2004-02-01T00:00:00"/>
    <s v="Shipped"/>
    <n v="1"/>
    <n v="1"/>
    <n v="2004"/>
    <s v="Classic Cars"/>
    <n v="207"/>
    <s v="S12_1108"/>
    <s v="Saveley &amp; Henriot, Co."/>
    <s v="78.32.5555"/>
    <s v="2, rue du Commerce"/>
    <m/>
    <x v="25"/>
    <m/>
    <n v="69004"/>
    <s v="France"/>
    <s v="EMEA"/>
    <s v="Saveley"/>
    <s v="Mary"/>
    <s v="Large"/>
  </r>
  <r>
    <n v="10220"/>
    <n v="32"/>
    <n v="100"/>
    <n v="2"/>
    <n v="7181.44"/>
    <d v="2004-12-02T00:00:00"/>
    <s v="Shipped"/>
    <n v="1"/>
    <n v="2"/>
    <n v="2004"/>
    <s v="Classic Cars"/>
    <n v="207"/>
    <s v="S12_1108"/>
    <s v="Clover Collections, Co."/>
    <s v="+353 1862 1555"/>
    <s v="25 Maiden Lane"/>
    <s v="Floor No. 4"/>
    <x v="60"/>
    <m/>
    <n v="2"/>
    <s v="Ireland"/>
    <s v="EMEA"/>
    <s v="Cassidy"/>
    <s v="Dean"/>
    <s v="Large"/>
  </r>
  <r>
    <n v="10231"/>
    <n v="42"/>
    <n v="100"/>
    <n v="2"/>
    <n v="8378.58"/>
    <s v="3/19/2004 0:00"/>
    <s v="Shipped"/>
    <n v="1"/>
    <n v="3"/>
    <n v="2004"/>
    <s v="Classic Cars"/>
    <n v="207"/>
    <s v="S12_1108"/>
    <s v="CAF Imports"/>
    <s v="+34 913 728 555"/>
    <s v="Merchants House, 27-30 Merchant's Quay"/>
    <m/>
    <x v="20"/>
    <m/>
    <n v="28023"/>
    <s v="Spain"/>
    <s v="EMEA"/>
    <s v="Fernandez"/>
    <s v="Jesus"/>
    <s v="Large"/>
  </r>
  <r>
    <n v="10247"/>
    <n v="44"/>
    <n v="100"/>
    <n v="2"/>
    <n v="10606.2"/>
    <d v="2004-05-05T00:00:00"/>
    <s v="Shipped"/>
    <n v="2"/>
    <n v="5"/>
    <n v="2004"/>
    <s v="Classic Cars"/>
    <n v="207"/>
    <s v="S12_1108"/>
    <s v="Suominen Souveniers"/>
    <s v="+358 9 8045 555"/>
    <s v="Software Engineering Center, SEC Oy"/>
    <m/>
    <x v="59"/>
    <m/>
    <s v="FIN-02271"/>
    <s v="Finland"/>
    <s v="EMEA"/>
    <s v="Suominen"/>
    <s v="Kalle"/>
    <s v="Large"/>
  </r>
  <r>
    <n v="10272"/>
    <n v="35"/>
    <n v="100"/>
    <n v="2"/>
    <n v="5818.4"/>
    <s v="7/20/2004 0:00"/>
    <s v="Shipped"/>
    <n v="3"/>
    <n v="7"/>
    <n v="2004"/>
    <s v="Classic Cars"/>
    <n v="207"/>
    <s v="S12_1108"/>
    <s v="Diecast Classics Inc."/>
    <n v="2155551555"/>
    <s v="7586 Pompton St."/>
    <m/>
    <x v="15"/>
    <s v="PA"/>
    <n v="70267"/>
    <s v="USA"/>
    <s v="NA"/>
    <s v="Yu"/>
    <s v="Kyung"/>
    <s v="Medium"/>
  </r>
  <r>
    <n v="10282"/>
    <n v="41"/>
    <n v="100"/>
    <n v="5"/>
    <n v="7071.27"/>
    <s v="8/20/2004 0:00"/>
    <s v="Shipped"/>
    <n v="3"/>
    <n v="8"/>
    <n v="2004"/>
    <s v="Classic Cars"/>
    <n v="207"/>
    <s v="S12_1108"/>
    <s v="Mini Gifts Distributors Ltd."/>
    <n v="4155551450"/>
    <s v="5677 Strong St."/>
    <m/>
    <x v="33"/>
    <s v="CA"/>
    <n v="97562"/>
    <s v="USA"/>
    <s v="NA"/>
    <s v="Nelson"/>
    <s v="Valarie"/>
    <s v="Large"/>
  </r>
  <r>
    <n v="10293"/>
    <n v="46"/>
    <n v="100"/>
    <n v="8"/>
    <n v="8411.56"/>
    <d v="2004-09-09T00:00:00"/>
    <s v="Shipped"/>
    <n v="3"/>
    <n v="9"/>
    <n v="2004"/>
    <s v="Classic Cars"/>
    <n v="207"/>
    <s v="S12_1108"/>
    <s v="Amica Models &amp; Co."/>
    <s v="011-4988555"/>
    <s v="Via Monte Bianco 34"/>
    <m/>
    <x v="30"/>
    <m/>
    <n v="10100"/>
    <s v="Italy"/>
    <s v="EMEA"/>
    <s v="Accorti"/>
    <s v="Paolo"/>
    <s v="Large"/>
  </r>
  <r>
    <n v="10306"/>
    <n v="31"/>
    <n v="100"/>
    <n v="13"/>
    <n v="6570.76"/>
    <s v="10/14/2004 0:00"/>
    <s v="Shipped"/>
    <n v="4"/>
    <n v="10"/>
    <n v="2004"/>
    <s v="Classic Cars"/>
    <n v="207"/>
    <s v="S12_1108"/>
    <s v="AV Stores, Co."/>
    <s v="(171) 555-1555"/>
    <s v="Fauntleroy Circus"/>
    <m/>
    <x v="61"/>
    <m/>
    <s v="EC2 5NT"/>
    <s v="UK"/>
    <s v="EMEA"/>
    <s v="Ashworth"/>
    <s v="Victoria"/>
    <s v="Medium"/>
  </r>
  <r>
    <n v="10314"/>
    <n v="38"/>
    <n v="100"/>
    <n v="5"/>
    <n v="7975.44"/>
    <s v="10/22/2004 0:00"/>
    <s v="Shipped"/>
    <n v="4"/>
    <n v="10"/>
    <n v="2004"/>
    <s v="Classic Cars"/>
    <n v="207"/>
    <s v="S12_1108"/>
    <s v="Heintze Collectables"/>
    <s v="86 21 3555"/>
    <s v="Smagsloget 45"/>
    <m/>
    <x v="62"/>
    <m/>
    <n v="8200"/>
    <s v="Denmark"/>
    <s v="EMEA"/>
    <s v="Ibsen"/>
    <s v="Palle"/>
    <s v="Large"/>
  </r>
  <r>
    <n v="10325"/>
    <n v="42"/>
    <n v="64"/>
    <n v="8"/>
    <n v="2688"/>
    <d v="2004-05-11T00:00:00"/>
    <s v="Shipped"/>
    <n v="4"/>
    <n v="11"/>
    <n v="2004"/>
    <s v="Classic Cars"/>
    <n v="207"/>
    <s v="S12_1108"/>
    <s v="Baane Mini Imports"/>
    <s v="07-98 9555"/>
    <s v="Erling Skakkes gate 78"/>
    <m/>
    <x v="14"/>
    <m/>
    <n v="4110"/>
    <s v="Norway"/>
    <s v="EMEA"/>
    <s v="Bergulfsen"/>
    <s v="Jonas"/>
    <s v="Small"/>
  </r>
  <r>
    <n v="10336"/>
    <n v="33"/>
    <n v="57.22"/>
    <n v="10"/>
    <n v="1888.26"/>
    <s v="11/20/2004 0:00"/>
    <s v="Shipped"/>
    <n v="4"/>
    <n v="11"/>
    <n v="2004"/>
    <s v="Classic Cars"/>
    <n v="207"/>
    <s v="S12_1108"/>
    <s v="La Corne D'abondance, Co."/>
    <s v="(1) 42.34.2555"/>
    <s v="265, boulevard Charonne"/>
    <m/>
    <x v="2"/>
    <m/>
    <n v="75012"/>
    <s v="France"/>
    <s v="EMEA"/>
    <s v="Bertrand"/>
    <s v="Marie"/>
    <s v="Small"/>
  </r>
  <r>
    <n v="10348"/>
    <n v="48"/>
    <n v="52.36"/>
    <n v="8"/>
    <n v="2513.2800000000002"/>
    <d v="2004-01-11T00:00:00"/>
    <s v="Shipped"/>
    <n v="4"/>
    <n v="11"/>
    <n v="2004"/>
    <s v="Classic Cars"/>
    <n v="207"/>
    <s v="S12_1108"/>
    <s v="Corrida Auto Replicas, Ltd"/>
    <s v="(91) 555 22 82"/>
    <s v="C/ Araquil, 67"/>
    <m/>
    <x v="20"/>
    <m/>
    <n v="28023"/>
    <s v="Spain"/>
    <s v="EMEA"/>
    <s v="Sommer"/>
    <s v="Mart¡n"/>
    <s v="Small"/>
  </r>
  <r>
    <n v="10359"/>
    <n v="42"/>
    <n v="100"/>
    <n v="8"/>
    <n v="4764.4799999999996"/>
    <s v="12/15/2004 0:00"/>
    <s v="Shipped"/>
    <n v="4"/>
    <n v="12"/>
    <n v="2004"/>
    <s v="Classic Cars"/>
    <n v="207"/>
    <s v="S12_1108"/>
    <s v="Reims Collectables"/>
    <s v="26.47.1555"/>
    <s v="59 rue de l'Abbaye"/>
    <m/>
    <x v="1"/>
    <m/>
    <n v="51100"/>
    <s v="France"/>
    <s v="EMEA"/>
    <s v="Henriot"/>
    <s v="Paul"/>
    <s v="Medium"/>
  </r>
  <r>
    <n v="10371"/>
    <n v="32"/>
    <n v="100"/>
    <n v="6"/>
    <n v="3560.64"/>
    <s v="1/23/2005 0:00"/>
    <s v="Shipped"/>
    <n v="1"/>
    <n v="1"/>
    <n v="2005"/>
    <s v="Classic Cars"/>
    <n v="207"/>
    <s v="S12_1108"/>
    <s v="Mini Gifts Distributors Ltd."/>
    <n v="4155551450"/>
    <s v="5677 Strong St."/>
    <m/>
    <x v="33"/>
    <s v="CA"/>
    <n v="97562"/>
    <s v="USA"/>
    <s v="NA"/>
    <s v="Nelson"/>
    <s v="Valarie"/>
    <s v="Medium"/>
  </r>
  <r>
    <n v="10382"/>
    <n v="34"/>
    <n v="100"/>
    <n v="10"/>
    <n v="3823.64"/>
    <s v="2/17/2005 0:00"/>
    <s v="Shipped"/>
    <n v="1"/>
    <n v="2"/>
    <n v="2005"/>
    <s v="Classic Cars"/>
    <n v="207"/>
    <s v="S12_1108"/>
    <s v="Mini Gifts Distributors Ltd."/>
    <n v="4155551450"/>
    <s v="5677 Strong St."/>
    <m/>
    <x v="33"/>
    <s v="CA"/>
    <n v="97562"/>
    <s v="USA"/>
    <s v="NA"/>
    <s v="Nelson"/>
    <s v="Valarie"/>
    <s v="Medium"/>
  </r>
  <r>
    <n v="10395"/>
    <n v="33"/>
    <n v="69.12"/>
    <n v="1"/>
    <n v="2280.96"/>
    <s v="3/17/2005 0:00"/>
    <s v="Shipped"/>
    <n v="1"/>
    <n v="3"/>
    <n v="2005"/>
    <s v="Classic Cars"/>
    <n v="207"/>
    <s v="S12_1108"/>
    <s v="Lyon Souveniers"/>
    <s v="+33 1 46 62 7555"/>
    <s v="27 rue du Colonel Pierre Avia"/>
    <m/>
    <x v="2"/>
    <m/>
    <n v="75508"/>
    <s v="France"/>
    <s v="EMEA"/>
    <s v="Da Cunha"/>
    <s v="Daniel"/>
    <s v="Small"/>
  </r>
  <r>
    <n v="10413"/>
    <n v="36"/>
    <n v="100"/>
    <n v="2"/>
    <n v="8677.7999999999993"/>
    <d v="2005-05-05T00:00:00"/>
    <s v="Shipped"/>
    <n v="2"/>
    <n v="5"/>
    <n v="2005"/>
    <s v="Classic Cars"/>
    <n v="207"/>
    <s v="S12_1108"/>
    <s v="Gift Depot Inc."/>
    <n v="2035552570"/>
    <s v="25593 South Bay Ln."/>
    <m/>
    <x v="10"/>
    <s v="CT"/>
    <n v="97562"/>
    <s v="USA"/>
    <s v="NA"/>
    <s v="King"/>
    <s v="Julie"/>
    <s v="Large"/>
  </r>
  <r>
    <n v="10103"/>
    <n v="27"/>
    <n v="100"/>
    <n v="8"/>
    <n v="3394.98"/>
    <s v="1/29/2003 0:00"/>
    <s v="Shipped"/>
    <n v="1"/>
    <n v="1"/>
    <n v="2003"/>
    <s v="Trucks and Buses"/>
    <n v="136"/>
    <s v="S12_1666"/>
    <s v="Baane Mini Imports"/>
    <s v="07-98 9555"/>
    <s v="Erling Skakkes gate 78"/>
    <m/>
    <x v="14"/>
    <m/>
    <n v="4110"/>
    <s v="Norway"/>
    <s v="EMEA"/>
    <s v="Bergulfsen"/>
    <s v="Jonas"/>
    <s v="Medium"/>
  </r>
  <r>
    <n v="10113"/>
    <n v="21"/>
    <n v="100"/>
    <n v="2"/>
    <n v="3415.44"/>
    <s v="3/26/2003 0:00"/>
    <s v="Shipped"/>
    <n v="1"/>
    <n v="3"/>
    <n v="2003"/>
    <s v="Trucks and Buses"/>
    <n v="136"/>
    <s v="S12_1666"/>
    <s v="Mini Gifts Distributors Ltd."/>
    <n v="4155551450"/>
    <s v="5677 Strong St."/>
    <m/>
    <x v="33"/>
    <s v="CA"/>
    <n v="97562"/>
    <s v="USA"/>
    <s v="NA"/>
    <s v="Nelson"/>
    <s v="Valarie"/>
    <s v="Medium"/>
  </r>
  <r>
    <n v="10126"/>
    <n v="21"/>
    <n v="100"/>
    <n v="8"/>
    <n v="2439.5700000000002"/>
    <s v="5/28/2003 0:00"/>
    <s v="Shipped"/>
    <n v="2"/>
    <n v="5"/>
    <n v="2003"/>
    <s v="Trucks and Buses"/>
    <n v="136"/>
    <s v="S12_1666"/>
    <s v="Corrida Auto Replicas, Ltd"/>
    <s v="(91) 555 22 82"/>
    <s v="C/ Araquil, 67"/>
    <m/>
    <x v="20"/>
    <m/>
    <n v="28023"/>
    <s v="Spain"/>
    <s v="EMEA"/>
    <s v="Sommer"/>
    <s v="Mart¡n"/>
    <s v="Small"/>
  </r>
  <r>
    <n v="10140"/>
    <n v="38"/>
    <n v="100"/>
    <n v="8"/>
    <n v="4829.8"/>
    <s v="7/24/2003 0:00"/>
    <s v="Shipped"/>
    <n v="3"/>
    <n v="7"/>
    <n v="2003"/>
    <s v="Trucks and Buses"/>
    <n v="136"/>
    <s v="S12_1666"/>
    <s v="Technics Stores Inc."/>
    <n v="6505556809"/>
    <s v="9408 Furth Circle"/>
    <m/>
    <x v="5"/>
    <s v="CA"/>
    <n v="94217"/>
    <s v="USA"/>
    <s v="NA"/>
    <s v="Hirano"/>
    <s v="Juri"/>
    <s v="Medium"/>
  </r>
  <r>
    <n v="10150"/>
    <n v="30"/>
    <n v="100"/>
    <n v="5"/>
    <n v="4100.1000000000004"/>
    <s v="9/19/2003 0:00"/>
    <s v="Shipped"/>
    <n v="3"/>
    <n v="9"/>
    <n v="2003"/>
    <s v="Trucks and Buses"/>
    <n v="136"/>
    <s v="S12_1666"/>
    <s v="Dragon Souveniers, Ltd."/>
    <s v="+65 221 7555"/>
    <s v="Bronz Sok., Bronz Apt. 3/6 Tesvikiye"/>
    <m/>
    <x v="22"/>
    <m/>
    <n v="79903"/>
    <s v="Singapore"/>
    <s v="Japan"/>
    <s v="Natividad"/>
    <s v="Eric"/>
    <s v="Medium"/>
  </r>
  <r>
    <n v="10164"/>
    <n v="49"/>
    <n v="100"/>
    <n v="6"/>
    <n v="6563.06"/>
    <s v="10/21/2003 0:00"/>
    <s v="Resolved"/>
    <n v="4"/>
    <n v="10"/>
    <n v="2003"/>
    <s v="Trucks and Buses"/>
    <n v="136"/>
    <s v="S12_1666"/>
    <s v="Mini Auto Werke"/>
    <s v="7675-3555"/>
    <s v="Kirchgasse 6"/>
    <m/>
    <x v="52"/>
    <m/>
    <n v="8010"/>
    <s v="Austria"/>
    <s v="EMEA"/>
    <s v="Mendel"/>
    <s v="Roland"/>
    <s v="Medium"/>
  </r>
  <r>
    <n v="10174"/>
    <n v="43"/>
    <n v="100"/>
    <n v="1"/>
    <n v="6817.22"/>
    <d v="2003-06-11T00:00:00"/>
    <s v="Shipped"/>
    <n v="4"/>
    <n v="11"/>
    <n v="2003"/>
    <s v="Trucks and Buses"/>
    <n v="136"/>
    <s v="S12_1666"/>
    <s v="Australian Gift Network, Co"/>
    <s v="61-7-3844-6555"/>
    <s v="31 Duncan St. West End"/>
    <m/>
    <x v="23"/>
    <s v="Queensland"/>
    <n v="4101"/>
    <s v="Australia"/>
    <s v="APAC"/>
    <s v="Calaghan"/>
    <s v="Tony"/>
    <s v="Medium"/>
  </r>
  <r>
    <n v="10183"/>
    <n v="41"/>
    <n v="100"/>
    <n v="5"/>
    <n v="6163.94"/>
    <s v="11/13/2003 0:00"/>
    <s v="Shipped"/>
    <n v="4"/>
    <n v="11"/>
    <n v="2003"/>
    <s v="Trucks and Buses"/>
    <n v="136"/>
    <s v="S12_1666"/>
    <s v="Classic Gift Ideas, Inc"/>
    <n v="2155554695"/>
    <s v="782 First Street"/>
    <m/>
    <x v="24"/>
    <s v="PA"/>
    <n v="71270"/>
    <s v="USA"/>
    <s v="NA"/>
    <s v="Cervantes"/>
    <s v="Francisca"/>
    <s v="Medium"/>
  </r>
  <r>
    <n v="10194"/>
    <n v="38"/>
    <n v="100"/>
    <n v="8"/>
    <n v="4933.92"/>
    <s v="11/25/2003 0:00"/>
    <s v="Shipped"/>
    <n v="4"/>
    <n v="11"/>
    <n v="2003"/>
    <s v="Trucks and Buses"/>
    <n v="136"/>
    <s v="S12_1666"/>
    <s v="Saveley &amp; Henriot, Co."/>
    <s v="78.32.5555"/>
    <s v="2, rue du Commerce"/>
    <m/>
    <x v="25"/>
    <m/>
    <n v="69004"/>
    <s v="France"/>
    <s v="EMEA"/>
    <s v="Saveley"/>
    <s v="Mary"/>
    <s v="Medium"/>
  </r>
  <r>
    <n v="10206"/>
    <n v="28"/>
    <n v="100"/>
    <n v="3"/>
    <n v="4056.36"/>
    <d v="2003-05-12T00:00:00"/>
    <s v="Shipped"/>
    <n v="4"/>
    <n v="12"/>
    <n v="2003"/>
    <s v="Trucks and Buses"/>
    <n v="136"/>
    <s v="S12_1666"/>
    <s v="Canadian Gift Exchange Network"/>
    <s v="(604) 555-3392"/>
    <s v="1900 Oak St."/>
    <m/>
    <x v="26"/>
    <s v="BC"/>
    <s v="V3F 2K1"/>
    <s v="Canada"/>
    <s v="NA"/>
    <s v="Tannamuri"/>
    <s v="Yoshi"/>
    <s v="Medium"/>
  </r>
  <r>
    <n v="10216"/>
    <n v="43"/>
    <n v="100"/>
    <n v="1"/>
    <n v="5759.42"/>
    <d v="2004-02-02T00:00:00"/>
    <s v="Shipped"/>
    <n v="1"/>
    <n v="2"/>
    <n v="2004"/>
    <s v="Trucks and Buses"/>
    <n v="136"/>
    <s v="S12_1666"/>
    <s v="Auto Assoc. &amp; Cie."/>
    <s v="30.59.8555"/>
    <s v="67, avenue de l'Europe"/>
    <m/>
    <x v="32"/>
    <m/>
    <n v="78000"/>
    <s v="France"/>
    <s v="EMEA"/>
    <s v="Tonini"/>
    <s v="Daniel"/>
    <s v="Medium"/>
  </r>
  <r>
    <n v="10229"/>
    <n v="25"/>
    <n v="100"/>
    <n v="13"/>
    <n v="3451"/>
    <d v="2004-11-03T00:00:00"/>
    <s v="Shipped"/>
    <n v="1"/>
    <n v="3"/>
    <n v="2004"/>
    <s v="Trucks and Buses"/>
    <n v="136"/>
    <s v="S12_1666"/>
    <s v="Mini Gifts Distributors Ltd."/>
    <n v="4155551450"/>
    <s v="5677 Strong St."/>
    <m/>
    <x v="33"/>
    <s v="CA"/>
    <n v="97562"/>
    <s v="USA"/>
    <s v="NA"/>
    <s v="Nelson"/>
    <s v="Valarie"/>
    <s v="Medium"/>
  </r>
  <r>
    <n v="10245"/>
    <n v="38"/>
    <n v="100"/>
    <n v="6"/>
    <n v="5920.4"/>
    <d v="2004-04-05T00:00:00"/>
    <s v="Shipped"/>
    <n v="2"/>
    <n v="5"/>
    <n v="2004"/>
    <s v="Trucks and Buses"/>
    <n v="136"/>
    <s v="S12_1666"/>
    <s v="Super Scale Inc."/>
    <n v="2035559545"/>
    <s v="567 North Pendale Street"/>
    <m/>
    <x v="28"/>
    <s v="CT"/>
    <n v="97823"/>
    <s v="USA"/>
    <s v="NA"/>
    <s v="Murphy"/>
    <s v="Leslie"/>
    <s v="Medium"/>
  </r>
  <r>
    <n v="10258"/>
    <n v="41"/>
    <n v="100"/>
    <n v="3"/>
    <n v="6668.24"/>
    <s v="6/15/2004 0:00"/>
    <s v="Shipped"/>
    <n v="2"/>
    <n v="6"/>
    <n v="2004"/>
    <s v="Trucks and Buses"/>
    <n v="136"/>
    <s v="S12_1666"/>
    <s v="Tokyo Collectables, Ltd"/>
    <s v="+81 3 3584 0555"/>
    <s v="2-2-8 Roppongi"/>
    <m/>
    <x v="29"/>
    <s v="Tokyo"/>
    <s v="106-0032"/>
    <s v="Japan"/>
    <s v="Japan"/>
    <s v="Shimamura"/>
    <s v="Akiko"/>
    <s v="Medium"/>
  </r>
  <r>
    <n v="10270"/>
    <n v="28"/>
    <n v="100"/>
    <n v="6"/>
    <n v="4094.72"/>
    <s v="7/19/2004 0:00"/>
    <s v="Shipped"/>
    <n v="3"/>
    <n v="7"/>
    <n v="2004"/>
    <s v="Trucks and Buses"/>
    <n v="136"/>
    <s v="S12_1666"/>
    <s v="Souveniers And Things Co."/>
    <s v="+61 2 9495 8555"/>
    <s v="Monitor Money Building, 815 Pacific Hwy"/>
    <s v="Level 6"/>
    <x v="17"/>
    <s v="NSW"/>
    <n v="2067"/>
    <s v="Australia"/>
    <s v="APAC"/>
    <s v="Huxley"/>
    <s v="Adrian"/>
    <s v="Medium"/>
  </r>
  <r>
    <n v="10281"/>
    <n v="25"/>
    <n v="100"/>
    <n v="13"/>
    <n v="2938.5"/>
    <s v="8/19/2004 0:00"/>
    <s v="Shipped"/>
    <n v="3"/>
    <n v="8"/>
    <n v="2004"/>
    <s v="Trucks and Buses"/>
    <n v="136"/>
    <s v="S12_1666"/>
    <s v="Diecast Classics Inc."/>
    <n v="2155551555"/>
    <s v="7586 Pompton St."/>
    <m/>
    <x v="15"/>
    <s v="PA"/>
    <n v="70267"/>
    <s v="USA"/>
    <s v="NA"/>
    <s v="Yu"/>
    <s v="Kyung"/>
    <s v="Small"/>
  </r>
  <r>
    <n v="10291"/>
    <n v="41"/>
    <n v="100"/>
    <n v="8"/>
    <n v="6387.8"/>
    <d v="2004-08-09T00:00:00"/>
    <s v="Shipped"/>
    <n v="3"/>
    <n v="9"/>
    <n v="2004"/>
    <s v="Trucks and Buses"/>
    <n v="136"/>
    <s v="S12_1666"/>
    <s v="Scandinavian Gift Ideas"/>
    <s v="0695-34 6555"/>
    <s v="?kergatan 24"/>
    <m/>
    <x v="31"/>
    <m/>
    <s v="S-844 67"/>
    <s v="Sweden"/>
    <s v="EMEA"/>
    <s v="Larsson"/>
    <s v="Maria"/>
    <s v="Medium"/>
  </r>
  <r>
    <n v="10304"/>
    <n v="39"/>
    <n v="100"/>
    <n v="3"/>
    <n v="6396"/>
    <d v="2004-11-10T00:00:00"/>
    <s v="Shipped"/>
    <n v="4"/>
    <n v="10"/>
    <n v="2004"/>
    <s v="Trucks and Buses"/>
    <n v="136"/>
    <s v="S12_1666"/>
    <s v="Auto Assoc. &amp; Cie."/>
    <s v="30.59.8555"/>
    <s v="67, avenue de l'Europe"/>
    <m/>
    <x v="32"/>
    <m/>
    <n v="78000"/>
    <s v="France"/>
    <s v="EMEA"/>
    <s v="Tonini"/>
    <s v="Daniel"/>
    <s v="Medium"/>
  </r>
  <r>
    <n v="10313"/>
    <n v="21"/>
    <n v="100"/>
    <n v="11"/>
    <n v="2669.1"/>
    <s v="10/22/2004 0:00"/>
    <s v="Shipped"/>
    <n v="4"/>
    <n v="10"/>
    <n v="2004"/>
    <s v="Trucks and Buses"/>
    <n v="136"/>
    <s v="S12_1666"/>
    <s v="Canadian Gift Exchange Network"/>
    <s v="(604) 555-3392"/>
    <s v="1900 Oak St."/>
    <m/>
    <x v="26"/>
    <s v="BC"/>
    <s v="V3F 2K1"/>
    <s v="Canada"/>
    <s v="NA"/>
    <s v="Tannamuri"/>
    <s v="Yoshi"/>
    <s v="Small"/>
  </r>
  <r>
    <n v="10322"/>
    <n v="27"/>
    <n v="100"/>
    <n v="9"/>
    <n v="4784.13"/>
    <d v="2004-04-11T00:00:00"/>
    <s v="Shipped"/>
    <n v="4"/>
    <n v="11"/>
    <n v="2004"/>
    <s v="Trucks and Buses"/>
    <n v="136"/>
    <s v="S12_1666"/>
    <s v="Online Diecast Creations Co."/>
    <n v="6035558647"/>
    <s v="2304 Long Airport Avenue"/>
    <m/>
    <x v="34"/>
    <s v="NH"/>
    <n v="62005"/>
    <s v="USA"/>
    <s v="NA"/>
    <s v="Young"/>
    <s v="Valarie"/>
    <s v="Medium"/>
  </r>
  <r>
    <n v="10333"/>
    <n v="33"/>
    <n v="99.21"/>
    <n v="6"/>
    <n v="3273.93"/>
    <s v="11/18/2004 0:00"/>
    <s v="Shipped"/>
    <n v="4"/>
    <n v="11"/>
    <n v="2004"/>
    <s v="Trucks and Buses"/>
    <n v="136"/>
    <s v="S12_1666"/>
    <s v="Mini Wheels Co."/>
    <n v="6505555787"/>
    <s v="5557 North Pendale Street"/>
    <m/>
    <x v="4"/>
    <s v="CA"/>
    <m/>
    <s v="USA"/>
    <s v="NA"/>
    <s v="Murphy"/>
    <s v="Julie"/>
    <s v="Medium"/>
  </r>
  <r>
    <n v="10347"/>
    <n v="29"/>
    <n v="100"/>
    <n v="3"/>
    <n v="3586.43"/>
    <s v="11/29/2004 0:00"/>
    <s v="Shipped"/>
    <n v="4"/>
    <n v="11"/>
    <n v="2004"/>
    <s v="Trucks and Buses"/>
    <n v="136"/>
    <s v="S12_1666"/>
    <s v="Australian Collectors, Co."/>
    <s v="03 9520 4555"/>
    <s v="636 St Kilda Road"/>
    <s v="Level 3"/>
    <x v="8"/>
    <s v="Victoria"/>
    <n v="3004"/>
    <s v="Australia"/>
    <s v="APAC"/>
    <s v="Ferguson"/>
    <s v="Peter"/>
    <s v="Medium"/>
  </r>
  <r>
    <n v="10357"/>
    <n v="49"/>
    <n v="100"/>
    <n v="8"/>
    <n v="5960.36"/>
    <d v="2004-10-12T00:00:00"/>
    <s v="Shipped"/>
    <n v="4"/>
    <n v="12"/>
    <n v="2004"/>
    <s v="Trucks and Buses"/>
    <n v="136"/>
    <s v="S12_1666"/>
    <s v="Mini Gifts Distributors Ltd."/>
    <n v="4155551450"/>
    <s v="5677 Strong St."/>
    <m/>
    <x v="33"/>
    <s v="CA"/>
    <n v="97562"/>
    <s v="USA"/>
    <s v="NA"/>
    <s v="Nelson"/>
    <s v="Valarie"/>
    <s v="Medium"/>
  </r>
  <r>
    <n v="10370"/>
    <n v="49"/>
    <n v="100"/>
    <n v="8"/>
    <n v="8470.14"/>
    <s v="1/20/2005 0:00"/>
    <s v="Shipped"/>
    <n v="1"/>
    <n v="1"/>
    <n v="2005"/>
    <s v="Trucks and Buses"/>
    <n v="136"/>
    <s v="S12_1666"/>
    <s v="Anna's Decorations, Ltd"/>
    <s v="02 9936 8555"/>
    <s v="201 Miller Street"/>
    <s v="Level 15"/>
    <x v="36"/>
    <s v="NSW"/>
    <n v="2060"/>
    <s v="Australia"/>
    <s v="APAC"/>
    <s v="O'Hara"/>
    <s v="Anna"/>
    <s v="Large"/>
  </r>
  <r>
    <n v="10381"/>
    <n v="20"/>
    <n v="100"/>
    <n v="1"/>
    <n v="2952"/>
    <s v="2/17/2005 0:00"/>
    <s v="Shipped"/>
    <n v="1"/>
    <n v="2"/>
    <n v="2005"/>
    <s v="Trucks and Buses"/>
    <n v="136"/>
    <s v="S12_1666"/>
    <s v="Corporate Gift Ideas Co."/>
    <n v="6505551386"/>
    <s v="7734 Strong St."/>
    <m/>
    <x v="4"/>
    <s v="CA"/>
    <m/>
    <s v="USA"/>
    <s v="NA"/>
    <s v="Brown"/>
    <s v="Julie"/>
    <s v="Small"/>
  </r>
  <r>
    <n v="10391"/>
    <n v="39"/>
    <n v="63.2"/>
    <n v="9"/>
    <n v="2464.8000000000002"/>
    <d v="2005-09-03T00:00:00"/>
    <s v="Shipped"/>
    <n v="1"/>
    <n v="3"/>
    <n v="2005"/>
    <s v="Trucks and Buses"/>
    <n v="136"/>
    <s v="S12_1666"/>
    <s v="Anna's Decorations, Ltd"/>
    <s v="02 9936 8555"/>
    <s v="201 Miller Street"/>
    <s v="Level 15"/>
    <x v="36"/>
    <s v="NSW"/>
    <n v="2060"/>
    <s v="Australia"/>
    <s v="APAC"/>
    <s v="O'Hara"/>
    <s v="Anna"/>
    <s v="Small"/>
  </r>
  <r>
    <n v="10411"/>
    <n v="40"/>
    <n v="100"/>
    <n v="6"/>
    <n v="6232"/>
    <d v="2005-01-05T00:00:00"/>
    <s v="Shipped"/>
    <n v="2"/>
    <n v="5"/>
    <n v="2005"/>
    <s v="Trucks and Buses"/>
    <n v="136"/>
    <s v="S12_1666"/>
    <s v="Quebec Home Shopping Network"/>
    <s v="(514) 555-8054"/>
    <s v="43 rue St. Laurent"/>
    <m/>
    <x v="37"/>
    <s v="Quebec"/>
    <s v="H1J 1C3"/>
    <s v="Canada"/>
    <s v="NA"/>
    <s v="Fresnisre"/>
    <s v="Jean"/>
    <s v="Medium"/>
  </r>
  <r>
    <n v="10424"/>
    <n v="49"/>
    <n v="100"/>
    <n v="3"/>
    <n v="7969.36"/>
    <s v="5/31/2005 0:00"/>
    <s v="In Process"/>
    <n v="2"/>
    <n v="5"/>
    <n v="2005"/>
    <s v="Trucks and Buses"/>
    <n v="136"/>
    <s v="S12_1666"/>
    <s v="Euro Shopping Channel"/>
    <s v="(91) 555 94 44"/>
    <s v="C/ Moralzarzal, 86"/>
    <m/>
    <x v="20"/>
    <m/>
    <n v="28034"/>
    <s v="Spain"/>
    <s v="EMEA"/>
    <s v="Freyre"/>
    <s v="Diego"/>
    <s v="Large"/>
  </r>
  <r>
    <n v="10107"/>
    <n v="21"/>
    <n v="100"/>
    <n v="1"/>
    <n v="3036.6"/>
    <s v="2/24/2003 0:00"/>
    <s v="Shipped"/>
    <n v="1"/>
    <n v="2"/>
    <n v="2003"/>
    <s v="Motorcycles"/>
    <n v="150"/>
    <s v="S12_2823"/>
    <s v="Land of Toys Inc."/>
    <n v="2125557818"/>
    <s v="897 Long Airport Avenue"/>
    <m/>
    <x v="0"/>
    <s v="NY"/>
    <n v="10022"/>
    <s v="USA"/>
    <s v="NA"/>
    <s v="Yu"/>
    <s v="Kwai"/>
    <s v="Medium"/>
  </r>
  <r>
    <n v="10121"/>
    <n v="50"/>
    <n v="100"/>
    <n v="4"/>
    <n v="8284"/>
    <d v="2003-07-05T00:00:00"/>
    <s v="Shipped"/>
    <n v="2"/>
    <n v="5"/>
    <n v="2003"/>
    <s v="Motorcycles"/>
    <n v="150"/>
    <s v="S12_2823"/>
    <s v="Reims Collectables"/>
    <s v="26.47.1555"/>
    <s v="59 rue de l'Abbaye"/>
    <m/>
    <x v="1"/>
    <m/>
    <n v="51100"/>
    <s v="France"/>
    <s v="EMEA"/>
    <s v="Henriot"/>
    <s v="Paul"/>
    <s v="Large"/>
  </r>
  <r>
    <n v="10134"/>
    <n v="20"/>
    <n v="100"/>
    <n v="1"/>
    <n v="2711.2"/>
    <d v="2003-01-07T00:00:00"/>
    <s v="Shipped"/>
    <n v="3"/>
    <n v="7"/>
    <n v="2003"/>
    <s v="Motorcycles"/>
    <n v="150"/>
    <s v="S12_2823"/>
    <s v="Lyon Souveniers"/>
    <s v="+33 1 46 62 7555"/>
    <s v="27 rue du Colonel Pierre Avia"/>
    <m/>
    <x v="2"/>
    <m/>
    <n v="75508"/>
    <s v="France"/>
    <s v="EMEA"/>
    <s v="Da Cunha"/>
    <s v="Daniel"/>
    <s v="Small"/>
  </r>
  <r>
    <n v="10145"/>
    <n v="49"/>
    <n v="100"/>
    <n v="5"/>
    <n v="8339.7999999999993"/>
    <s v="8/25/2003 0:00"/>
    <s v="Shipped"/>
    <n v="3"/>
    <n v="8"/>
    <n v="2003"/>
    <s v="Motorcycles"/>
    <n v="150"/>
    <s v="S12_2823"/>
    <s v="Toys4GrownUps.com"/>
    <n v="6265557265"/>
    <s v="78934 Hillside Dr."/>
    <m/>
    <x v="3"/>
    <s v="CA"/>
    <n v="90003"/>
    <s v="USA"/>
    <s v="NA"/>
    <s v="Young"/>
    <s v="Julie"/>
    <s v="Large"/>
  </r>
  <r>
    <n v="10159"/>
    <n v="38"/>
    <n v="100"/>
    <n v="13"/>
    <n v="6238.84"/>
    <d v="2003-10-10T00:00:00"/>
    <s v="Shipped"/>
    <n v="4"/>
    <n v="10"/>
    <n v="2003"/>
    <s v="Motorcycles"/>
    <n v="150"/>
    <s v="S12_2823"/>
    <s v="Corporate Gift Ideas Co."/>
    <n v="6505551386"/>
    <s v="7734 Strong St."/>
    <m/>
    <x v="4"/>
    <s v="CA"/>
    <m/>
    <s v="USA"/>
    <s v="NA"/>
    <s v="Brown"/>
    <s v="Julie"/>
    <s v="Medium"/>
  </r>
  <r>
    <n v="10169"/>
    <n v="35"/>
    <n v="100"/>
    <n v="13"/>
    <n v="4639.25"/>
    <d v="2003-04-11T00:00:00"/>
    <s v="Shipped"/>
    <n v="4"/>
    <n v="11"/>
    <n v="2003"/>
    <s v="Motorcycles"/>
    <n v="150"/>
    <s v="S12_2823"/>
    <s v="Anna's Decorations, Ltd"/>
    <s v="02 9936 8555"/>
    <s v="201 Miller Street"/>
    <s v="Level 15"/>
    <x v="36"/>
    <s v="NSW"/>
    <n v="2060"/>
    <s v="Australia"/>
    <s v="APAC"/>
    <s v="O'Hara"/>
    <s v="Anna"/>
    <s v="Medium"/>
  </r>
  <r>
    <n v="10180"/>
    <n v="40"/>
    <n v="100"/>
    <n v="8"/>
    <n v="6747.6"/>
    <d v="2003-11-11T00:00:00"/>
    <s v="Shipped"/>
    <n v="4"/>
    <n v="11"/>
    <n v="2003"/>
    <s v="Motorcycles"/>
    <n v="150"/>
    <s v="S12_2823"/>
    <s v="Daedalus Designs Imports"/>
    <s v="20.16.1555"/>
    <s v="184, chausse de Tournai"/>
    <m/>
    <x v="6"/>
    <m/>
    <n v="59000"/>
    <s v="France"/>
    <s v="EMEA"/>
    <s v="Rance"/>
    <s v="Martine"/>
    <s v="Medium"/>
  </r>
  <r>
    <n v="10189"/>
    <n v="28"/>
    <n v="100"/>
    <n v="1"/>
    <n v="4512.4799999999996"/>
    <s v="11/18/2003 0:00"/>
    <s v="Shipped"/>
    <n v="4"/>
    <n v="11"/>
    <n v="2003"/>
    <s v="Motorcycles"/>
    <n v="150"/>
    <s v="S12_2823"/>
    <s v="Toys4GrownUps.com"/>
    <n v="6265557265"/>
    <s v="78934 Hillside Dr."/>
    <m/>
    <x v="3"/>
    <s v="CA"/>
    <n v="90003"/>
    <s v="USA"/>
    <s v="NA"/>
    <s v="Young"/>
    <s v="Julie"/>
    <s v="Medium"/>
  </r>
  <r>
    <n v="10201"/>
    <n v="25"/>
    <n v="100"/>
    <n v="1"/>
    <n v="4029"/>
    <d v="2003-01-12T00:00:00"/>
    <s v="Shipped"/>
    <n v="4"/>
    <n v="12"/>
    <n v="2003"/>
    <s v="Motorcycles"/>
    <n v="150"/>
    <s v="S12_2823"/>
    <s v="Mini Wheels Co."/>
    <n v="6505555787"/>
    <s v="5557 North Pendale Street"/>
    <m/>
    <x v="4"/>
    <s v="CA"/>
    <m/>
    <s v="USA"/>
    <s v="NA"/>
    <s v="Murphy"/>
    <s v="Julie"/>
    <s v="Medium"/>
  </r>
  <r>
    <n v="10211"/>
    <n v="36"/>
    <n v="100"/>
    <n v="13"/>
    <n v="4771.8"/>
    <s v="1/15/2004 0:00"/>
    <s v="Shipped"/>
    <n v="1"/>
    <n v="1"/>
    <n v="2004"/>
    <s v="Motorcycles"/>
    <n v="150"/>
    <s v="S12_2823"/>
    <s v="Auto Canal Petit"/>
    <s v="(1) 47.55.6555"/>
    <s v="25, rue Lauriston"/>
    <m/>
    <x v="2"/>
    <m/>
    <n v="75016"/>
    <s v="France"/>
    <s v="EMEA"/>
    <s v="Perrier"/>
    <s v="Dominique"/>
    <s v="Medium"/>
  </r>
  <r>
    <n v="10224"/>
    <n v="43"/>
    <n v="100"/>
    <n v="6"/>
    <n v="6087.94"/>
    <s v="2/21/2004 0:00"/>
    <s v="Shipped"/>
    <n v="1"/>
    <n v="2"/>
    <n v="2004"/>
    <s v="Motorcycles"/>
    <n v="150"/>
    <s v="S12_2823"/>
    <s v="Daedalus Designs Imports"/>
    <s v="20.16.1555"/>
    <s v="184, chausse de Tournai"/>
    <m/>
    <x v="6"/>
    <m/>
    <n v="59000"/>
    <s v="France"/>
    <s v="EMEA"/>
    <s v="Rance"/>
    <s v="Martine"/>
    <s v="Medium"/>
  </r>
  <r>
    <n v="10237"/>
    <n v="32"/>
    <n v="100"/>
    <n v="6"/>
    <n v="4193.28"/>
    <d v="2004-05-04T00:00:00"/>
    <s v="Shipped"/>
    <n v="2"/>
    <n v="4"/>
    <n v="2004"/>
    <s v="Motorcycles"/>
    <n v="150"/>
    <s v="S12_2823"/>
    <s v="Vitachrome Inc."/>
    <n v="2125551500"/>
    <s v="2678 Kingston Rd."/>
    <s v="Suite 101"/>
    <x v="0"/>
    <s v="NY"/>
    <n v="10022"/>
    <s v="USA"/>
    <s v="NA"/>
    <s v="Frick"/>
    <s v="Michael"/>
    <s v="Medium"/>
  </r>
  <r>
    <n v="10251"/>
    <n v="46"/>
    <n v="100"/>
    <n v="1"/>
    <n v="7552.28"/>
    <s v="5/18/2004 0:00"/>
    <s v="Shipped"/>
    <n v="2"/>
    <n v="5"/>
    <n v="2004"/>
    <s v="Motorcycles"/>
    <n v="150"/>
    <s v="S12_2823"/>
    <s v="Tekni Collectables Inc."/>
    <n v="2015559350"/>
    <s v="7476 Moss Rd."/>
    <m/>
    <x v="9"/>
    <s v="NJ"/>
    <n v="94019"/>
    <s v="USA"/>
    <s v="NA"/>
    <s v="Brown"/>
    <s v="William"/>
    <s v="Large"/>
  </r>
  <r>
    <n v="10263"/>
    <n v="48"/>
    <n v="100"/>
    <n v="1"/>
    <n v="6434.4"/>
    <s v="6/28/2004 0:00"/>
    <s v="Shipped"/>
    <n v="2"/>
    <n v="6"/>
    <n v="2004"/>
    <s v="Motorcycles"/>
    <n v="150"/>
    <s v="S12_2823"/>
    <s v="Gift Depot Inc."/>
    <n v="2035552570"/>
    <s v="25593 South Bay Ln."/>
    <m/>
    <x v="10"/>
    <s v="CT"/>
    <n v="97562"/>
    <s v="USA"/>
    <s v="NA"/>
    <s v="King"/>
    <s v="Julie"/>
    <s v="Medium"/>
  </r>
  <r>
    <n v="10276"/>
    <n v="43"/>
    <n v="100"/>
    <n v="14"/>
    <n v="5181.5"/>
    <d v="2004-02-08T00:00:00"/>
    <s v="Shipped"/>
    <n v="3"/>
    <n v="8"/>
    <n v="2004"/>
    <s v="Motorcycles"/>
    <n v="150"/>
    <s v="S12_2823"/>
    <s v="Online Mini Collectables"/>
    <n v="6175557555"/>
    <s v="7635 Spinnaker Dr."/>
    <m/>
    <x v="35"/>
    <s v="MA"/>
    <n v="58339"/>
    <s v="USA"/>
    <s v="NA"/>
    <s v="Barajas"/>
    <s v="Miguel"/>
    <s v="Medium"/>
  </r>
  <r>
    <n v="10285"/>
    <n v="49"/>
    <n v="100"/>
    <n v="5"/>
    <n v="6863.92"/>
    <s v="8/27/2004 0:00"/>
    <s v="Shipped"/>
    <n v="3"/>
    <n v="8"/>
    <n v="2004"/>
    <s v="Motorcycles"/>
    <n v="150"/>
    <s v="S12_2823"/>
    <s v="Marta's Replicas Co."/>
    <n v="6175558555"/>
    <s v="39323 Spinnaker Dr."/>
    <m/>
    <x v="12"/>
    <s v="MA"/>
    <n v="51247"/>
    <s v="USA"/>
    <s v="NA"/>
    <s v="Hernandez"/>
    <s v="Marta"/>
    <s v="Medium"/>
  </r>
  <r>
    <n v="10299"/>
    <n v="24"/>
    <n v="100"/>
    <n v="8"/>
    <n v="4157.04"/>
    <s v="9/30/2004 0:00"/>
    <s v="Shipped"/>
    <n v="3"/>
    <n v="9"/>
    <n v="2004"/>
    <s v="Motorcycles"/>
    <n v="150"/>
    <s v="S12_2823"/>
    <s v="Toys of Finland, Co."/>
    <s v="90-224 8555"/>
    <s v="Keskuskatu 45"/>
    <m/>
    <x v="13"/>
    <m/>
    <n v="21240"/>
    <s v="Finland"/>
    <s v="EMEA"/>
    <s v="Karttunen"/>
    <s v="Matti"/>
    <s v="Medium"/>
  </r>
  <r>
    <n v="10309"/>
    <n v="26"/>
    <n v="100"/>
    <n v="4"/>
    <n v="4660.24"/>
    <s v="10/15/2004 0:00"/>
    <s v="Shipped"/>
    <n v="4"/>
    <n v="10"/>
    <n v="2004"/>
    <s v="Motorcycles"/>
    <n v="150"/>
    <s v="S12_2823"/>
    <s v="Baane Mini Imports"/>
    <s v="07-98 9555"/>
    <s v="Erling Skakkes gate 78"/>
    <m/>
    <x v="14"/>
    <m/>
    <n v="4110"/>
    <s v="Norway"/>
    <s v="EMEA"/>
    <s v="Bergulfsen"/>
    <s v="Jonas"/>
    <s v="Medium"/>
  </r>
  <r>
    <n v="10319"/>
    <n v="30"/>
    <n v="100"/>
    <n v="9"/>
    <n v="4111.8"/>
    <d v="2004-03-11T00:00:00"/>
    <s v="Shipped"/>
    <n v="4"/>
    <n v="11"/>
    <n v="2004"/>
    <s v="Motorcycles"/>
    <n v="150"/>
    <s v="S12_2823"/>
    <s v="Microscale Inc."/>
    <n v="2125551957"/>
    <s v="5290 North Pendale Street"/>
    <s v="Suite 200"/>
    <x v="0"/>
    <s v="NY"/>
    <n v="10022"/>
    <s v="USA"/>
    <s v="NA"/>
    <s v="Kuo"/>
    <s v="Kee"/>
    <s v="Medium"/>
  </r>
  <r>
    <n v="10329"/>
    <n v="24"/>
    <n v="100"/>
    <n v="6"/>
    <n v="3542.64"/>
    <s v="11/15/2004 0:00"/>
    <s v="Shipped"/>
    <n v="4"/>
    <n v="11"/>
    <n v="2004"/>
    <s v="Motorcycles"/>
    <n v="150"/>
    <s v="S12_2823"/>
    <s v="Land of Toys Inc."/>
    <n v="2125557818"/>
    <s v="897 Long Airport Avenue"/>
    <m/>
    <x v="0"/>
    <s v="NY"/>
    <n v="10022"/>
    <s v="USA"/>
    <s v="NA"/>
    <s v="Yu"/>
    <s v="Kwai"/>
    <s v="Medium"/>
  </r>
  <r>
    <n v="10341"/>
    <n v="55"/>
    <n v="100"/>
    <n v="8"/>
    <n v="8118.55"/>
    <s v="11/24/2004 0:00"/>
    <s v="Shipped"/>
    <n v="4"/>
    <n v="11"/>
    <n v="2004"/>
    <s v="Motorcycles"/>
    <n v="150"/>
    <s v="S12_2823"/>
    <s v="Salzburg Collectables"/>
    <s v="6562-9555"/>
    <s v="Geislweg 14"/>
    <m/>
    <x v="16"/>
    <m/>
    <n v="5020"/>
    <s v="Austria"/>
    <s v="EMEA"/>
    <s v="Pipps"/>
    <s v="Georg"/>
    <s v="Large"/>
  </r>
  <r>
    <n v="10362"/>
    <n v="22"/>
    <n v="100"/>
    <n v="1"/>
    <n v="3877.06"/>
    <d v="2005-05-01T00:00:00"/>
    <s v="Shipped"/>
    <n v="1"/>
    <n v="1"/>
    <n v="2005"/>
    <s v="Motorcycles"/>
    <n v="150"/>
    <s v="S12_2823"/>
    <s v="Technics Stores Inc."/>
    <n v="6505556809"/>
    <s v="9408 Furth Circle"/>
    <m/>
    <x v="5"/>
    <s v="CA"/>
    <n v="94217"/>
    <s v="USA"/>
    <s v="NA"/>
    <s v="Hirano"/>
    <s v="Juri"/>
    <s v="Medium"/>
  </r>
  <r>
    <n v="10375"/>
    <n v="49"/>
    <n v="78.92"/>
    <n v="13"/>
    <n v="3867.08"/>
    <d v="2005-03-02T00:00:00"/>
    <s v="Shipped"/>
    <n v="1"/>
    <n v="2"/>
    <n v="2005"/>
    <s v="Motorcycles"/>
    <n v="150"/>
    <s v="S12_2823"/>
    <s v="La Rochelle Gifts"/>
    <s v="40.67.8555"/>
    <s v="67, rue des Cinquante Otages"/>
    <m/>
    <x v="11"/>
    <m/>
    <n v="44000"/>
    <s v="France"/>
    <s v="EMEA"/>
    <s v="Labrune"/>
    <s v="Janine"/>
    <s v="Medium"/>
  </r>
  <r>
    <n v="10388"/>
    <n v="44"/>
    <n v="100"/>
    <n v="6"/>
    <n v="5951.44"/>
    <d v="2005-03-03T00:00:00"/>
    <s v="Shipped"/>
    <n v="1"/>
    <n v="3"/>
    <n v="2005"/>
    <s v="Motorcycles"/>
    <n v="150"/>
    <s v="S12_2823"/>
    <s v="FunGiftIdeas.com"/>
    <n v="5085552555"/>
    <s v="1785 First Street"/>
    <m/>
    <x v="18"/>
    <s v="MA"/>
    <n v="50553"/>
    <s v="USA"/>
    <s v="NA"/>
    <s v="Benitez"/>
    <s v="Violeta"/>
    <s v="Medium"/>
  </r>
  <r>
    <n v="10403"/>
    <n v="66"/>
    <n v="100"/>
    <n v="6"/>
    <n v="8648.64"/>
    <d v="2005-08-04T00:00:00"/>
    <s v="Shipped"/>
    <n v="2"/>
    <n v="4"/>
    <n v="2005"/>
    <s v="Motorcycles"/>
    <n v="150"/>
    <s v="S12_2823"/>
    <s v="UK Collectables, Ltd."/>
    <s v="(171) 555-2282"/>
    <s v="Berkeley Gardens 12  Brewery"/>
    <m/>
    <x v="19"/>
    <m/>
    <s v="WX1 6LT"/>
    <s v="UK"/>
    <s v="EMEA"/>
    <s v="Devon"/>
    <s v="Elizabeth"/>
    <s v="Large"/>
  </r>
  <r>
    <n v="10417"/>
    <n v="21"/>
    <n v="100"/>
    <n v="1"/>
    <n v="3447.78"/>
    <s v="5/13/2005 0:00"/>
    <s v="Disputed"/>
    <n v="2"/>
    <n v="5"/>
    <n v="2005"/>
    <s v="Motorcycles"/>
    <n v="150"/>
    <s v="S12_2823"/>
    <s v="Euro Shopping Channel"/>
    <s v="(91) 555 94 44"/>
    <s v="C/ Moralzarzal, 86"/>
    <m/>
    <x v="20"/>
    <m/>
    <n v="28034"/>
    <s v="Spain"/>
    <s v="EMEA"/>
    <s v="Freyre"/>
    <s v="Diego"/>
    <s v="Medium"/>
  </r>
  <r>
    <n v="10104"/>
    <n v="34"/>
    <n v="100"/>
    <n v="1"/>
    <n v="5958.5"/>
    <s v="1/31/2003 0:00"/>
    <s v="Shipped"/>
    <n v="1"/>
    <n v="1"/>
    <n v="2003"/>
    <s v="Classic Cars"/>
    <n v="151"/>
    <s v="S12_3148"/>
    <s v="Euro Shopping Channel"/>
    <s v="(91) 555 94 44"/>
    <s v="C/ Moralzarzal, 86"/>
    <m/>
    <x v="20"/>
    <m/>
    <n v="28034"/>
    <s v="Spain"/>
    <s v="EMEA"/>
    <s v="Freyre"/>
    <s v="Diego"/>
    <s v="Medium"/>
  </r>
  <r>
    <n v="10117"/>
    <n v="43"/>
    <n v="100"/>
    <n v="10"/>
    <n v="5911.64"/>
    <s v="4/16/2003 0:00"/>
    <s v="Shipped"/>
    <n v="2"/>
    <n v="4"/>
    <n v="2003"/>
    <s v="Classic Cars"/>
    <n v="151"/>
    <s v="S12_3148"/>
    <s v="Dragon Souveniers, Ltd."/>
    <s v="+65 221 7555"/>
    <s v="Bronz Sok., Bronz Apt. 3/6 Tesvikiye"/>
    <m/>
    <x v="22"/>
    <m/>
    <n v="79903"/>
    <s v="Singapore"/>
    <s v="Japan"/>
    <s v="Natividad"/>
    <s v="Eric"/>
    <s v="Medium"/>
  </r>
  <r>
    <n v="10127"/>
    <n v="46"/>
    <n v="100"/>
    <n v="3"/>
    <n v="7366.44"/>
    <d v="2003-03-06T00:00:00"/>
    <s v="Shipped"/>
    <n v="2"/>
    <n v="6"/>
    <n v="2003"/>
    <s v="Classic Cars"/>
    <n v="151"/>
    <s v="S12_3148"/>
    <s v="Muscle Machine Inc"/>
    <n v="2125557413"/>
    <s v="4092 Furth Circle"/>
    <s v="Suite 400"/>
    <x v="0"/>
    <s v="NY"/>
    <n v="10022"/>
    <s v="USA"/>
    <s v="NA"/>
    <s v="Young"/>
    <s v="Jeff"/>
    <s v="Large"/>
  </r>
  <r>
    <n v="10142"/>
    <n v="33"/>
    <n v="100"/>
    <n v="13"/>
    <n v="4985.6400000000003"/>
    <d v="2003-08-08T00:00:00"/>
    <s v="Shipped"/>
    <n v="3"/>
    <n v="8"/>
    <n v="2003"/>
    <s v="Classic Cars"/>
    <n v="151"/>
    <s v="S12_3148"/>
    <s v="Mini Gifts Distributors Ltd."/>
    <n v="4155551450"/>
    <s v="5677 Strong St."/>
    <m/>
    <x v="33"/>
    <s v="CA"/>
    <n v="97562"/>
    <s v="USA"/>
    <s v="NA"/>
    <s v="Nelson"/>
    <s v="Valarie"/>
    <s v="Medium"/>
  </r>
  <r>
    <n v="10153"/>
    <n v="42"/>
    <n v="100"/>
    <n v="12"/>
    <n v="5393.64"/>
    <s v="9/28/2003 0:00"/>
    <s v="Shipped"/>
    <n v="3"/>
    <n v="9"/>
    <n v="2003"/>
    <s v="Classic Cars"/>
    <n v="151"/>
    <s v="S12_3148"/>
    <s v="Euro Shopping Channel"/>
    <s v="(91) 555 94 44"/>
    <s v="C/ Moralzarzal, 86"/>
    <m/>
    <x v="20"/>
    <m/>
    <n v="28034"/>
    <s v="Spain"/>
    <s v="EMEA"/>
    <s v="Freyre"/>
    <s v="Diego"/>
    <s v="Medium"/>
  </r>
  <r>
    <n v="10165"/>
    <n v="34"/>
    <n v="100"/>
    <n v="4"/>
    <n v="4880.0200000000004"/>
    <s v="10/22/2003 0:00"/>
    <s v="Shipped"/>
    <n v="4"/>
    <n v="10"/>
    <n v="2003"/>
    <s v="Classic Cars"/>
    <n v="151"/>
    <s v="S12_3148"/>
    <s v="Dragon Souveniers, Ltd."/>
    <s v="+65 221 7555"/>
    <s v="Bronz Sok., Bronz Apt. 3/6 Tesvikiye"/>
    <m/>
    <x v="22"/>
    <m/>
    <n v="79903"/>
    <s v="Singapore"/>
    <s v="Japan"/>
    <s v="Natividad"/>
    <s v="Eric"/>
    <s v="Medium"/>
  </r>
  <r>
    <n v="10176"/>
    <n v="47"/>
    <n v="100"/>
    <n v="3"/>
    <n v="8378.69"/>
    <d v="2003-06-11T00:00:00"/>
    <s v="Shipped"/>
    <n v="4"/>
    <n v="11"/>
    <n v="2003"/>
    <s v="Classic Cars"/>
    <n v="151"/>
    <s v="S12_3148"/>
    <s v="L'ordine Souveniers"/>
    <s v="0522-556555"/>
    <s v="Strada Provinciale 124"/>
    <m/>
    <x v="57"/>
    <m/>
    <n v="42100"/>
    <s v="Italy"/>
    <s v="EMEA"/>
    <s v="Moroni"/>
    <s v="Maurizio"/>
    <s v="Large"/>
  </r>
  <r>
    <n v="10185"/>
    <n v="33"/>
    <n v="100"/>
    <n v="14"/>
    <n v="4038.21"/>
    <s v="11/14/2003 0:00"/>
    <s v="Shipped"/>
    <n v="4"/>
    <n v="11"/>
    <n v="2003"/>
    <s v="Classic Cars"/>
    <n v="151"/>
    <s v="S12_3148"/>
    <s v="Mini Creations Ltd."/>
    <n v="5085559555"/>
    <s v="4575 Hillside Dr."/>
    <m/>
    <x v="18"/>
    <s v="MA"/>
    <n v="50553"/>
    <s v="USA"/>
    <s v="NA"/>
    <s v="Tam"/>
    <s v="Wing C"/>
    <s v="Medium"/>
  </r>
  <r>
    <n v="10196"/>
    <n v="24"/>
    <n v="100"/>
    <n v="6"/>
    <n v="3807.12"/>
    <s v="11/26/2003 0:00"/>
    <s v="Shipped"/>
    <n v="4"/>
    <n v="11"/>
    <n v="2003"/>
    <s v="Classic Cars"/>
    <n v="151"/>
    <s v="S12_3148"/>
    <s v="Super Scale Inc."/>
    <n v="2035559545"/>
    <s v="567 North Pendale Street"/>
    <m/>
    <x v="28"/>
    <s v="CT"/>
    <n v="97823"/>
    <s v="USA"/>
    <s v="NA"/>
    <s v="Murphy"/>
    <s v="Leslie"/>
    <s v="Medium"/>
  </r>
  <r>
    <n v="10208"/>
    <n v="26"/>
    <n v="100"/>
    <n v="14"/>
    <n v="3142.36"/>
    <d v="2004-02-01T00:00:00"/>
    <s v="Shipped"/>
    <n v="1"/>
    <n v="1"/>
    <n v="2004"/>
    <s v="Classic Cars"/>
    <n v="151"/>
    <s v="S12_3148"/>
    <s v="Saveley &amp; Henriot, Co."/>
    <s v="78.32.5555"/>
    <s v="2, rue du Commerce"/>
    <m/>
    <x v="25"/>
    <m/>
    <n v="69004"/>
    <s v="France"/>
    <s v="EMEA"/>
    <s v="Saveley"/>
    <s v="Mary"/>
    <s v="Medium"/>
  </r>
  <r>
    <n v="10220"/>
    <n v="30"/>
    <n v="100"/>
    <n v="3"/>
    <n v="4713.6000000000004"/>
    <d v="2004-12-02T00:00:00"/>
    <s v="Shipped"/>
    <n v="1"/>
    <n v="2"/>
    <n v="2004"/>
    <s v="Classic Cars"/>
    <n v="151"/>
    <s v="S12_3148"/>
    <s v="Clover Collections, Co."/>
    <s v="+353 1862 1555"/>
    <s v="25 Maiden Lane"/>
    <s v="Floor No. 4"/>
    <x v="60"/>
    <m/>
    <n v="2"/>
    <s v="Ireland"/>
    <s v="EMEA"/>
    <s v="Cassidy"/>
    <s v="Dean"/>
    <s v="Medium"/>
  </r>
  <r>
    <n v="10230"/>
    <n v="43"/>
    <n v="100"/>
    <n v="1"/>
    <n v="7016.31"/>
    <s v="3/15/2004 0:00"/>
    <s v="Shipped"/>
    <n v="1"/>
    <n v="3"/>
    <n v="2004"/>
    <s v="Classic Cars"/>
    <n v="151"/>
    <s v="S12_3148"/>
    <s v="Blauer See Auto, Co."/>
    <s v="+49 69 66 90 2555"/>
    <s v="Lyonerstr. 34"/>
    <m/>
    <x v="58"/>
    <m/>
    <n v="60528"/>
    <s v="Germany"/>
    <s v="EMEA"/>
    <s v="Keitel"/>
    <s v="Roland"/>
    <s v="Large"/>
  </r>
  <r>
    <n v="10247"/>
    <n v="25"/>
    <n v="100"/>
    <n v="3"/>
    <n v="4381.25"/>
    <d v="2004-05-05T00:00:00"/>
    <s v="Shipped"/>
    <n v="2"/>
    <n v="5"/>
    <n v="2004"/>
    <s v="Classic Cars"/>
    <n v="151"/>
    <s v="S12_3148"/>
    <s v="Suominen Souveniers"/>
    <s v="+358 9 8045 555"/>
    <s v="Software Engineering Center, SEC Oy"/>
    <m/>
    <x v="59"/>
    <m/>
    <s v="FIN-02271"/>
    <s v="Finland"/>
    <s v="EMEA"/>
    <s v="Suominen"/>
    <s v="Kalle"/>
    <s v="Medium"/>
  </r>
  <r>
    <n v="10272"/>
    <n v="27"/>
    <n v="100"/>
    <n v="3"/>
    <n v="4283.01"/>
    <s v="7/20/2004 0:00"/>
    <s v="Shipped"/>
    <n v="3"/>
    <n v="7"/>
    <n v="2004"/>
    <s v="Classic Cars"/>
    <n v="151"/>
    <s v="S12_3148"/>
    <s v="Diecast Classics Inc."/>
    <n v="2155551555"/>
    <s v="7586 Pompton St."/>
    <m/>
    <x v="15"/>
    <s v="PA"/>
    <n v="70267"/>
    <s v="USA"/>
    <s v="NA"/>
    <s v="Yu"/>
    <s v="Kyung"/>
    <s v="Medium"/>
  </r>
  <r>
    <n v="10282"/>
    <n v="27"/>
    <n v="100"/>
    <n v="6"/>
    <n v="4364.82"/>
    <s v="8/20/2004 0:00"/>
    <s v="Shipped"/>
    <n v="3"/>
    <n v="8"/>
    <n v="2004"/>
    <s v="Classic Cars"/>
    <n v="151"/>
    <s v="S12_3148"/>
    <s v="Mini Gifts Distributors Ltd."/>
    <n v="4155551450"/>
    <s v="5677 Strong St."/>
    <m/>
    <x v="33"/>
    <s v="CA"/>
    <n v="97562"/>
    <s v="USA"/>
    <s v="NA"/>
    <s v="Nelson"/>
    <s v="Valarie"/>
    <s v="Medium"/>
  </r>
  <r>
    <n v="10293"/>
    <n v="24"/>
    <n v="100"/>
    <n v="9"/>
    <n v="4242.24"/>
    <d v="2004-09-09T00:00:00"/>
    <s v="Shipped"/>
    <n v="3"/>
    <n v="9"/>
    <n v="2004"/>
    <s v="Classic Cars"/>
    <n v="151"/>
    <s v="S12_3148"/>
    <s v="Amica Models &amp; Co."/>
    <s v="011-4988555"/>
    <s v="Via Monte Bianco 34"/>
    <m/>
    <x v="30"/>
    <m/>
    <n v="10100"/>
    <s v="Italy"/>
    <s v="EMEA"/>
    <s v="Accorti"/>
    <s v="Paolo"/>
    <s v="Medium"/>
  </r>
  <r>
    <n v="10306"/>
    <n v="34"/>
    <n v="100"/>
    <n v="14"/>
    <n v="4982.7"/>
    <s v="10/14/2004 0:00"/>
    <s v="Shipped"/>
    <n v="4"/>
    <n v="10"/>
    <n v="2004"/>
    <s v="Classic Cars"/>
    <n v="151"/>
    <s v="S12_3148"/>
    <s v="AV Stores, Co."/>
    <s v="(171) 555-1555"/>
    <s v="Fauntleroy Circus"/>
    <m/>
    <x v="61"/>
    <m/>
    <s v="EC2 5NT"/>
    <s v="UK"/>
    <s v="EMEA"/>
    <s v="Ashworth"/>
    <s v="Victoria"/>
    <s v="Medium"/>
  </r>
  <r>
    <n v="10314"/>
    <n v="46"/>
    <n v="100"/>
    <n v="6"/>
    <n v="6393.54"/>
    <s v="10/22/2004 0:00"/>
    <s v="Shipped"/>
    <n v="4"/>
    <n v="10"/>
    <n v="2004"/>
    <s v="Classic Cars"/>
    <n v="151"/>
    <s v="S12_3148"/>
    <s v="Heintze Collectables"/>
    <s v="86 21 3555"/>
    <s v="Smagsloget 45"/>
    <m/>
    <x v="62"/>
    <m/>
    <n v="8200"/>
    <s v="Denmark"/>
    <s v="EMEA"/>
    <s v="Ibsen"/>
    <s v="Palle"/>
    <s v="Medium"/>
  </r>
  <r>
    <n v="10324"/>
    <n v="27"/>
    <n v="54.33"/>
    <n v="1"/>
    <n v="1466.91"/>
    <d v="2004-05-11T00:00:00"/>
    <s v="Shipped"/>
    <n v="4"/>
    <n v="11"/>
    <n v="2004"/>
    <s v="Classic Cars"/>
    <n v="151"/>
    <s v="S12_3148"/>
    <s v="Vitachrome Inc."/>
    <n v="2125551500"/>
    <s v="2678 Kingston Rd."/>
    <s v="Suite 101"/>
    <x v="0"/>
    <s v="NY"/>
    <n v="10022"/>
    <s v="USA"/>
    <s v="NA"/>
    <s v="Frick"/>
    <s v="Michael"/>
    <s v="Small"/>
  </r>
  <r>
    <n v="10336"/>
    <n v="33"/>
    <n v="100"/>
    <n v="11"/>
    <n v="4059.33"/>
    <s v="11/20/2004 0:00"/>
    <s v="Shipped"/>
    <n v="4"/>
    <n v="11"/>
    <n v="2004"/>
    <s v="Classic Cars"/>
    <n v="151"/>
    <s v="S12_3148"/>
    <s v="La Corne D'abondance, Co."/>
    <s v="(1) 42.34.2555"/>
    <s v="265, boulevard Charonne"/>
    <m/>
    <x v="2"/>
    <m/>
    <n v="75012"/>
    <s v="France"/>
    <s v="EMEA"/>
    <s v="Bertrand"/>
    <s v="Marie"/>
    <s v="Medium"/>
  </r>
  <r>
    <n v="10348"/>
    <n v="47"/>
    <n v="100"/>
    <n v="4"/>
    <n v="4801.5200000000004"/>
    <d v="2004-01-11T00:00:00"/>
    <s v="Shipped"/>
    <n v="4"/>
    <n v="11"/>
    <n v="2004"/>
    <s v="Classic Cars"/>
    <n v="151"/>
    <s v="S12_3148"/>
    <s v="Corrida Auto Replicas, Ltd"/>
    <s v="(91) 555 22 82"/>
    <s v="C/ Araquil, 67"/>
    <m/>
    <x v="20"/>
    <m/>
    <n v="28023"/>
    <s v="Spain"/>
    <s v="EMEA"/>
    <s v="Sommer"/>
    <s v="Mart¡n"/>
    <s v="Medium"/>
  </r>
  <r>
    <n v="10358"/>
    <n v="49"/>
    <n v="55.34"/>
    <n v="5"/>
    <n v="2711.66"/>
    <d v="2004-10-12T00:00:00"/>
    <s v="Shipped"/>
    <n v="4"/>
    <n v="12"/>
    <n v="2004"/>
    <s v="Classic Cars"/>
    <n v="151"/>
    <s v="S12_3148"/>
    <s v="Euro Shopping Channel"/>
    <s v="(91) 555 94 44"/>
    <s v="C/ Moralzarzal, 86"/>
    <m/>
    <x v="20"/>
    <m/>
    <n v="28034"/>
    <s v="Spain"/>
    <s v="EMEA"/>
    <s v="Freyre"/>
    <s v="Diego"/>
    <s v="Small"/>
  </r>
  <r>
    <n v="10372"/>
    <n v="40"/>
    <n v="100"/>
    <n v="4"/>
    <n v="5862"/>
    <s v="1/26/2005 0:00"/>
    <s v="Shipped"/>
    <n v="1"/>
    <n v="1"/>
    <n v="2005"/>
    <s v="Classic Cars"/>
    <n v="151"/>
    <s v="S12_3148"/>
    <s v="Tokyo Collectables, Ltd"/>
    <s v="+81 3 3584 0555"/>
    <s v="2-2-8 Roppongi"/>
    <m/>
    <x v="29"/>
    <s v="Tokyo"/>
    <s v="106-0032"/>
    <s v="Japan"/>
    <s v="Japan"/>
    <s v="Shimamura"/>
    <s v="Akiko"/>
    <s v="Medium"/>
  </r>
  <r>
    <n v="10382"/>
    <n v="37"/>
    <n v="100"/>
    <n v="11"/>
    <n v="4071.85"/>
    <s v="2/17/2005 0:00"/>
    <s v="Shipped"/>
    <n v="1"/>
    <n v="2"/>
    <n v="2005"/>
    <s v="Classic Cars"/>
    <n v="151"/>
    <s v="S12_3148"/>
    <s v="Mini Gifts Distributors Ltd."/>
    <n v="4155551450"/>
    <s v="5677 Strong St."/>
    <m/>
    <x v="33"/>
    <s v="CA"/>
    <n v="97562"/>
    <s v="USA"/>
    <s v="NA"/>
    <s v="Nelson"/>
    <s v="Valarie"/>
    <s v="Medium"/>
  </r>
  <r>
    <n v="10413"/>
    <n v="47"/>
    <n v="100"/>
    <n v="3"/>
    <n v="8236.75"/>
    <d v="2005-05-05T00:00:00"/>
    <s v="Shipped"/>
    <n v="2"/>
    <n v="5"/>
    <n v="2005"/>
    <s v="Classic Cars"/>
    <n v="151"/>
    <s v="S12_3148"/>
    <s v="Gift Depot Inc."/>
    <n v="2035552570"/>
    <s v="25593 South Bay Ln."/>
    <m/>
    <x v="10"/>
    <s v="CT"/>
    <n v="97562"/>
    <s v="USA"/>
    <s v="NA"/>
    <s v="King"/>
    <s v="Julie"/>
    <s v="Large"/>
  </r>
  <r>
    <n v="10108"/>
    <n v="45"/>
    <n v="100"/>
    <n v="4"/>
    <n v="6130.35"/>
    <d v="2003-03-03T00:00:00"/>
    <s v="Shipped"/>
    <n v="1"/>
    <n v="3"/>
    <n v="2003"/>
    <s v="Classic Cars"/>
    <n v="117"/>
    <s v="S12_3380"/>
    <s v="Cruz &amp; Sons Co."/>
    <s v="+63 2 555 3587"/>
    <s v="15 McCallum Street - NatWest Center #13-03"/>
    <m/>
    <x v="53"/>
    <m/>
    <s v="1227 MM"/>
    <s v="Philippines"/>
    <s v="Japan"/>
    <s v="Cruz"/>
    <s v="Arnold"/>
    <s v="Medium"/>
  </r>
  <r>
    <n v="10122"/>
    <n v="37"/>
    <n v="99.82"/>
    <n v="8"/>
    <n v="3693.34"/>
    <d v="2003-08-05T00:00:00"/>
    <s v="Shipped"/>
    <n v="2"/>
    <n v="5"/>
    <n v="2003"/>
    <s v="Classic Cars"/>
    <n v="117"/>
    <s v="S12_3380"/>
    <s v="Marseille Mini Autos"/>
    <s v="91.24.4555"/>
    <s v="12, rue des Bouchers"/>
    <m/>
    <x v="54"/>
    <m/>
    <n v="13008"/>
    <s v="France"/>
    <s v="EMEA"/>
    <s v="Lebihan"/>
    <s v="Laurence"/>
    <s v="Medium"/>
  </r>
  <r>
    <n v="10135"/>
    <n v="48"/>
    <n v="100"/>
    <n v="5"/>
    <n v="6031.68"/>
    <d v="2003-02-07T00:00:00"/>
    <s v="Shipped"/>
    <n v="3"/>
    <n v="7"/>
    <n v="2003"/>
    <s v="Classic Cars"/>
    <n v="117"/>
    <s v="S12_3380"/>
    <s v="Mini Gifts Distributors Ltd."/>
    <n v="4155551450"/>
    <s v="5677 Strong St."/>
    <m/>
    <x v="33"/>
    <s v="CA"/>
    <n v="97562"/>
    <s v="USA"/>
    <s v="NA"/>
    <s v="Nelson"/>
    <s v="Valarie"/>
    <s v="Medium"/>
  </r>
  <r>
    <n v="10147"/>
    <n v="31"/>
    <n v="100"/>
    <n v="5"/>
    <n v="3494.94"/>
    <d v="2003-05-09T00:00:00"/>
    <s v="Shipped"/>
    <n v="3"/>
    <n v="9"/>
    <n v="2003"/>
    <s v="Classic Cars"/>
    <n v="117"/>
    <s v="S12_3380"/>
    <s v="Collectables For Less Inc."/>
    <n v="6175558555"/>
    <s v="7825 Douglas Av."/>
    <m/>
    <x v="35"/>
    <s v="MA"/>
    <n v="58339"/>
    <s v="USA"/>
    <s v="NA"/>
    <s v="Nelson"/>
    <s v="Allen"/>
    <s v="Medium"/>
  </r>
  <r>
    <n v="10160"/>
    <n v="46"/>
    <n v="100"/>
    <n v="6"/>
    <n v="5294.14"/>
    <d v="2003-11-10T00:00:00"/>
    <s v="Shipped"/>
    <n v="4"/>
    <n v="10"/>
    <n v="2003"/>
    <s v="Classic Cars"/>
    <n v="117"/>
    <s v="S12_3380"/>
    <s v="Men 'R' US Retailers, Ltd."/>
    <n v="2155554369"/>
    <s v="6047 Douglas Av."/>
    <m/>
    <x v="44"/>
    <s v="CA"/>
    <m/>
    <s v="USA"/>
    <s v="NA"/>
    <s v="Chandler"/>
    <s v="Michael"/>
    <s v="Medium"/>
  </r>
  <r>
    <n v="10170"/>
    <n v="47"/>
    <n v="100"/>
    <n v="4"/>
    <n v="5464.69"/>
    <d v="2003-04-11T00:00:00"/>
    <s v="Shipped"/>
    <n v="4"/>
    <n v="11"/>
    <n v="2003"/>
    <s v="Classic Cars"/>
    <n v="117"/>
    <s v="S12_3380"/>
    <s v="Mini Auto Werke"/>
    <s v="7675-3555"/>
    <s v="Kirchgasse 6"/>
    <m/>
    <x v="52"/>
    <m/>
    <n v="8010"/>
    <s v="Austria"/>
    <s v="EMEA"/>
    <s v="Mendel"/>
    <s v="Roland"/>
    <s v="Medium"/>
  </r>
  <r>
    <n v="10181"/>
    <n v="28"/>
    <n v="100"/>
    <n v="12"/>
    <n v="2860.76"/>
    <d v="2003-12-11T00:00:00"/>
    <s v="Shipped"/>
    <n v="4"/>
    <n v="11"/>
    <n v="2003"/>
    <s v="Classic Cars"/>
    <n v="117"/>
    <s v="S12_3380"/>
    <s v="Herkku Gifts"/>
    <s v="+47 2267 3215"/>
    <s v="Drammen 121, PR 744 Sentrum"/>
    <m/>
    <x v="7"/>
    <m/>
    <s v="N 5804"/>
    <s v="Norway"/>
    <s v="EMEA"/>
    <s v="Oeztan"/>
    <s v="Veysel"/>
    <s v="Small"/>
  </r>
  <r>
    <n v="10191"/>
    <n v="40"/>
    <n v="100"/>
    <n v="1"/>
    <n v="5590"/>
    <s v="11/20/2003 0:00"/>
    <s v="Shipped"/>
    <n v="4"/>
    <n v="11"/>
    <n v="2003"/>
    <s v="Classic Cars"/>
    <n v="117"/>
    <s v="S12_3380"/>
    <s v="Toms Spezialitten, Ltd"/>
    <s v="0221-5554327"/>
    <s v="Mehrheimerstr. 369"/>
    <m/>
    <x v="55"/>
    <m/>
    <n v="50739"/>
    <s v="Germany"/>
    <s v="EMEA"/>
    <s v="Pfalzheim"/>
    <s v="Henriette"/>
    <s v="Medium"/>
  </r>
  <r>
    <n v="10203"/>
    <n v="20"/>
    <n v="100"/>
    <n v="6"/>
    <n v="2254.8000000000002"/>
    <d v="2003-02-12T00:00:00"/>
    <s v="Shipped"/>
    <n v="4"/>
    <n v="12"/>
    <n v="2003"/>
    <s v="Classic Cars"/>
    <n v="117"/>
    <s v="S12_3380"/>
    <s v="Euro Shopping Channel"/>
    <s v="(91) 555 94 44"/>
    <s v="C/ Moralzarzal, 86"/>
    <m/>
    <x v="20"/>
    <m/>
    <n v="28034"/>
    <s v="Spain"/>
    <s v="EMEA"/>
    <s v="Freyre"/>
    <s v="Diego"/>
    <s v="Small"/>
  </r>
  <r>
    <n v="10212"/>
    <n v="39"/>
    <n v="100"/>
    <n v="16"/>
    <n v="4946.76"/>
    <s v="1/16/2004 0:00"/>
    <s v="Shipped"/>
    <n v="1"/>
    <n v="1"/>
    <n v="2004"/>
    <s v="Classic Cars"/>
    <n v="117"/>
    <s v="S12_3380"/>
    <s v="Euro Shopping Channel"/>
    <s v="(91) 555 94 44"/>
    <s v="C/ Moralzarzal, 86"/>
    <m/>
    <x v="20"/>
    <m/>
    <n v="28034"/>
    <s v="Spain"/>
    <s v="EMEA"/>
    <s v="Freyre"/>
    <s v="Diego"/>
    <s v="Medium"/>
  </r>
  <r>
    <n v="10225"/>
    <n v="25"/>
    <n v="99.82"/>
    <n v="7"/>
    <n v="2495.5"/>
    <s v="2/22/2004 0:00"/>
    <s v="Shipped"/>
    <n v="1"/>
    <n v="2"/>
    <n v="2004"/>
    <s v="Classic Cars"/>
    <n v="117"/>
    <s v="S12_3380"/>
    <s v="Vida Sport, Ltd"/>
    <s v="0897-034555"/>
    <s v="Grenzacherweg 237"/>
    <m/>
    <x v="56"/>
    <m/>
    <n v="1203"/>
    <s v="Switzerland"/>
    <s v="EMEA"/>
    <s v="Holz"/>
    <s v="Michael"/>
    <s v="Small"/>
  </r>
  <r>
    <n v="10238"/>
    <n v="29"/>
    <n v="100"/>
    <n v="1"/>
    <n v="3167.38"/>
    <d v="2004-09-04T00:00:00"/>
    <s v="Shipped"/>
    <n v="2"/>
    <n v="4"/>
    <n v="2004"/>
    <s v="Classic Cars"/>
    <n v="117"/>
    <s v="S12_3380"/>
    <s v="Danish Wholesale Imports"/>
    <s v="31 12 3555"/>
    <s v="Vinb'ltet 34"/>
    <m/>
    <x v="40"/>
    <m/>
    <n v="1734"/>
    <s v="Denmark"/>
    <s v="EMEA"/>
    <s v="Petersen"/>
    <s v="Jytte"/>
    <s v="Medium"/>
  </r>
  <r>
    <n v="10253"/>
    <n v="22"/>
    <n v="100"/>
    <n v="11"/>
    <n v="2402.84"/>
    <d v="2004-01-06T00:00:00"/>
    <s v="Cancelled"/>
    <n v="2"/>
    <n v="6"/>
    <n v="2004"/>
    <s v="Classic Cars"/>
    <n v="117"/>
    <s v="S12_3380"/>
    <s v="UK Collectables, Ltd."/>
    <s v="(171) 555-2282"/>
    <s v="Berkeley Gardens 12  Brewery"/>
    <m/>
    <x v="19"/>
    <m/>
    <s v="WX1 6LT"/>
    <s v="UK"/>
    <s v="EMEA"/>
    <s v="Devon"/>
    <s v="Elizabeth"/>
    <s v="Small"/>
  </r>
  <r>
    <n v="10266"/>
    <n v="22"/>
    <n v="100"/>
    <n v="12"/>
    <n v="2454.54"/>
    <d v="2004-06-07T00:00:00"/>
    <s v="Shipped"/>
    <n v="3"/>
    <n v="7"/>
    <n v="2004"/>
    <s v="Classic Cars"/>
    <n v="117"/>
    <s v="S12_3380"/>
    <s v="L'ordine Souveniers"/>
    <s v="0522-556555"/>
    <s v="Strada Provinciale 124"/>
    <m/>
    <x v="57"/>
    <m/>
    <n v="42100"/>
    <s v="Italy"/>
    <s v="EMEA"/>
    <s v="Moroni"/>
    <s v="Maurizio"/>
    <s v="Small"/>
  </r>
  <r>
    <n v="10276"/>
    <n v="47"/>
    <n v="100"/>
    <n v="1"/>
    <n v="5464.69"/>
    <d v="2004-02-08T00:00:00"/>
    <s v="Shipped"/>
    <n v="3"/>
    <n v="8"/>
    <n v="2004"/>
    <s v="Classic Cars"/>
    <n v="117"/>
    <s v="S12_3380"/>
    <s v="Online Mini Collectables"/>
    <n v="6175557555"/>
    <s v="7635 Spinnaker Dr."/>
    <m/>
    <x v="35"/>
    <s v="MA"/>
    <n v="58339"/>
    <s v="USA"/>
    <s v="NA"/>
    <s v="Barajas"/>
    <s v="Miguel"/>
    <s v="Medium"/>
  </r>
  <r>
    <n v="10287"/>
    <n v="45"/>
    <n v="100"/>
    <n v="10"/>
    <n v="4756.5"/>
    <s v="8/30/2004 0:00"/>
    <s v="Shipped"/>
    <n v="3"/>
    <n v="8"/>
    <n v="2004"/>
    <s v="Classic Cars"/>
    <n v="117"/>
    <s v="S12_3380"/>
    <s v="Vida Sport, Ltd"/>
    <s v="0897-034555"/>
    <s v="Grenzacherweg 237"/>
    <m/>
    <x v="56"/>
    <m/>
    <n v="1203"/>
    <s v="Switzerland"/>
    <s v="EMEA"/>
    <s v="Holz"/>
    <s v="Michael"/>
    <s v="Medium"/>
  </r>
  <r>
    <n v="10300"/>
    <n v="29"/>
    <n v="100"/>
    <n v="3"/>
    <n v="3984.6"/>
    <d v="2003-04-10T00:00:00"/>
    <s v="Shipped"/>
    <n v="4"/>
    <n v="10"/>
    <n v="2003"/>
    <s v="Classic Cars"/>
    <n v="117"/>
    <s v="S12_3380"/>
    <s v="Blauer See Auto, Co."/>
    <s v="+49 69 66 90 2555"/>
    <s v="Lyonerstr. 34"/>
    <m/>
    <x v="58"/>
    <m/>
    <n v="60528"/>
    <s v="Germany"/>
    <s v="EMEA"/>
    <s v="Keitel"/>
    <s v="Roland"/>
    <s v="Medium"/>
  </r>
  <r>
    <n v="10310"/>
    <n v="24"/>
    <n v="100"/>
    <n v="8"/>
    <n v="3100.32"/>
    <s v="10/16/2004 0:00"/>
    <s v="Shipped"/>
    <n v="4"/>
    <n v="10"/>
    <n v="2004"/>
    <s v="Classic Cars"/>
    <n v="117"/>
    <s v="S12_3380"/>
    <s v="Toms Spezialitten, Ltd"/>
    <s v="0221-5554327"/>
    <s v="Mehrheimerstr. 369"/>
    <m/>
    <x v="55"/>
    <m/>
    <n v="50739"/>
    <s v="Germany"/>
    <s v="EMEA"/>
    <s v="Pfalzheim"/>
    <s v="Henriette"/>
    <s v="Medium"/>
  </r>
  <r>
    <n v="10320"/>
    <n v="35"/>
    <n v="100"/>
    <n v="1"/>
    <n v="4850.3"/>
    <d v="2004-03-11T00:00:00"/>
    <s v="Shipped"/>
    <n v="4"/>
    <n v="11"/>
    <n v="2004"/>
    <s v="Classic Cars"/>
    <n v="117"/>
    <s v="S12_3380"/>
    <s v="Volvo Model Replicas, Co"/>
    <s v="0921-12 3555"/>
    <s v="Berguvsv„gen  8"/>
    <m/>
    <x v="21"/>
    <m/>
    <s v="S-958 22"/>
    <s v="Sweden"/>
    <s v="EMEA"/>
    <s v="Berglund"/>
    <s v="Christina"/>
    <s v="Medium"/>
  </r>
  <r>
    <n v="10329"/>
    <n v="46"/>
    <n v="83.63"/>
    <n v="13"/>
    <n v="3846.98"/>
    <s v="11/15/2004 0:00"/>
    <s v="Shipped"/>
    <n v="4"/>
    <n v="11"/>
    <n v="2004"/>
    <s v="Classic Cars"/>
    <n v="117"/>
    <s v="S12_3380"/>
    <s v="Land of Toys Inc."/>
    <n v="2125557818"/>
    <s v="897 Long Airport Avenue"/>
    <m/>
    <x v="0"/>
    <s v="NY"/>
    <n v="10022"/>
    <s v="USA"/>
    <s v="NA"/>
    <s v="Yu"/>
    <s v="Kwai"/>
    <s v="Medium"/>
  </r>
  <r>
    <n v="10341"/>
    <n v="44"/>
    <n v="95.93"/>
    <n v="1"/>
    <n v="4220.92"/>
    <s v="11/24/2004 0:00"/>
    <s v="Shipped"/>
    <n v="4"/>
    <n v="11"/>
    <n v="2004"/>
    <s v="Classic Cars"/>
    <n v="117"/>
    <s v="S12_3380"/>
    <s v="Salzburg Collectables"/>
    <s v="6562-9555"/>
    <s v="Geislweg 14"/>
    <m/>
    <x v="16"/>
    <m/>
    <n v="5020"/>
    <s v="Austria"/>
    <s v="EMEA"/>
    <s v="Pipps"/>
    <s v="Georg"/>
    <s v="Medium"/>
  </r>
  <r>
    <n v="10363"/>
    <n v="34"/>
    <n v="96.73"/>
    <n v="4"/>
    <n v="3288.82"/>
    <d v="2005-06-01T00:00:00"/>
    <s v="Shipped"/>
    <n v="1"/>
    <n v="1"/>
    <n v="2005"/>
    <s v="Classic Cars"/>
    <n v="117"/>
    <s v="S12_3380"/>
    <s v="Suominen Souveniers"/>
    <s v="+358 9 8045 555"/>
    <s v="Software Engineering Center, SEC Oy"/>
    <m/>
    <x v="59"/>
    <m/>
    <s v="FIN-02271"/>
    <s v="Finland"/>
    <s v="EMEA"/>
    <s v="Suominen"/>
    <s v="Kalle"/>
    <s v="Medium"/>
  </r>
  <r>
    <n v="10376"/>
    <n v="35"/>
    <n v="100"/>
    <n v="1"/>
    <n v="3987.2"/>
    <d v="2005-08-02T00:00:00"/>
    <s v="Shipped"/>
    <n v="1"/>
    <n v="2"/>
    <n v="2005"/>
    <s v="Classic Cars"/>
    <n v="117"/>
    <s v="S12_3380"/>
    <s v="Boards &amp; Toys Co."/>
    <n v="3105552373"/>
    <s v="4097 Douglas Av."/>
    <m/>
    <x v="63"/>
    <s v="CA"/>
    <n v="92561"/>
    <s v="USA"/>
    <s v="NA"/>
    <s v="Young"/>
    <s v="Leslie"/>
    <s v="Medium"/>
  </r>
  <r>
    <n v="10389"/>
    <n v="25"/>
    <n v="72.38"/>
    <n v="6"/>
    <n v="1809.5"/>
    <d v="2005-03-03T00:00:00"/>
    <s v="Shipped"/>
    <n v="1"/>
    <n v="3"/>
    <n v="2005"/>
    <s v="Classic Cars"/>
    <n v="117"/>
    <s v="S12_3380"/>
    <s v="Scandinavian Gift Ideas"/>
    <s v="0695-34 6555"/>
    <s v="?kergatan 24"/>
    <m/>
    <x v="31"/>
    <m/>
    <s v="S-844 67"/>
    <s v="Sweden"/>
    <s v="EMEA"/>
    <s v="Larsson"/>
    <s v="Maria"/>
    <s v="Small"/>
  </r>
  <r>
    <n v="10419"/>
    <n v="10"/>
    <n v="100"/>
    <n v="11"/>
    <n v="1092.2"/>
    <s v="5/17/2005 0:00"/>
    <s v="Shipped"/>
    <n v="2"/>
    <n v="5"/>
    <n v="2005"/>
    <s v="Classic Cars"/>
    <n v="117"/>
    <s v="S12_3380"/>
    <s v="Salzburg Collectables"/>
    <s v="6562-9555"/>
    <s v="Geislweg 14"/>
    <m/>
    <x v="16"/>
    <m/>
    <n v="5020"/>
    <s v="Austria"/>
    <s v="EMEA"/>
    <s v="Pipps"/>
    <s v="Georg"/>
    <s v="Small"/>
  </r>
  <r>
    <n v="10105"/>
    <n v="29"/>
    <n v="100"/>
    <n v="14"/>
    <n v="4566.05"/>
    <d v="2003-11-02T00:00:00"/>
    <s v="Shipped"/>
    <n v="1"/>
    <n v="2"/>
    <n v="2003"/>
    <s v="Classic Cars"/>
    <n v="173"/>
    <s v="S12_3891"/>
    <s v="Danish Wholesale Imports"/>
    <s v="31 12 3555"/>
    <s v="Vinb'ltet 34"/>
    <m/>
    <x v="40"/>
    <m/>
    <n v="1734"/>
    <s v="Denmark"/>
    <s v="EMEA"/>
    <s v="Petersen"/>
    <s v="Jytte"/>
    <s v="Medium"/>
  </r>
  <r>
    <n v="10117"/>
    <n v="39"/>
    <n v="100"/>
    <n v="8"/>
    <n v="5938.14"/>
    <s v="4/16/2003 0:00"/>
    <s v="Shipped"/>
    <n v="2"/>
    <n v="4"/>
    <n v="2003"/>
    <s v="Classic Cars"/>
    <n v="173"/>
    <s v="S12_3891"/>
    <s v="Dragon Souveniers, Ltd."/>
    <s v="+65 221 7555"/>
    <s v="Bronz Sok., Bronz Apt. 3/6 Tesvikiye"/>
    <m/>
    <x v="22"/>
    <m/>
    <n v="79903"/>
    <s v="Singapore"/>
    <s v="Japan"/>
    <s v="Natividad"/>
    <s v="Eric"/>
    <s v="Medium"/>
  </r>
  <r>
    <n v="10127"/>
    <n v="42"/>
    <n v="100"/>
    <n v="1"/>
    <n v="8138.76"/>
    <d v="2003-03-06T00:00:00"/>
    <s v="Shipped"/>
    <n v="2"/>
    <n v="6"/>
    <n v="2003"/>
    <s v="Classic Cars"/>
    <n v="173"/>
    <s v="S12_3891"/>
    <s v="Muscle Machine Inc"/>
    <n v="2125557413"/>
    <s v="4092 Furth Circle"/>
    <s v="Suite 400"/>
    <x v="0"/>
    <s v="NY"/>
    <n v="10022"/>
    <s v="USA"/>
    <s v="NA"/>
    <s v="Young"/>
    <s v="Jeff"/>
    <s v="Large"/>
  </r>
  <r>
    <n v="10142"/>
    <n v="46"/>
    <n v="100"/>
    <n v="11"/>
    <n v="9470.94"/>
    <d v="2003-08-08T00:00:00"/>
    <s v="Shipped"/>
    <n v="3"/>
    <n v="8"/>
    <n v="2003"/>
    <s v="Classic Cars"/>
    <n v="173"/>
    <s v="S12_3891"/>
    <s v="Mini Gifts Distributors Ltd."/>
    <n v="4155551450"/>
    <s v="5677 Strong St."/>
    <m/>
    <x v="33"/>
    <s v="CA"/>
    <n v="97562"/>
    <s v="USA"/>
    <s v="NA"/>
    <s v="Nelson"/>
    <s v="Valarie"/>
    <s v="Large"/>
  </r>
  <r>
    <n v="10153"/>
    <n v="49"/>
    <n v="100"/>
    <n v="10"/>
    <n v="7036.89"/>
    <s v="9/28/2003 0:00"/>
    <s v="Shipped"/>
    <n v="3"/>
    <n v="9"/>
    <n v="2003"/>
    <s v="Classic Cars"/>
    <n v="173"/>
    <s v="S12_3891"/>
    <s v="Euro Shopping Channel"/>
    <s v="(91) 555 94 44"/>
    <s v="C/ Moralzarzal, 86"/>
    <m/>
    <x v="20"/>
    <m/>
    <n v="28034"/>
    <s v="Spain"/>
    <s v="EMEA"/>
    <s v="Freyre"/>
    <s v="Diego"/>
    <s v="Large"/>
  </r>
  <r>
    <n v="10165"/>
    <n v="27"/>
    <n v="100"/>
    <n v="2"/>
    <n v="5559.03"/>
    <s v="10/22/2003 0:00"/>
    <s v="Shipped"/>
    <n v="4"/>
    <n v="10"/>
    <n v="2003"/>
    <s v="Classic Cars"/>
    <n v="173"/>
    <s v="S12_3891"/>
    <s v="Dragon Souveniers, Ltd."/>
    <s v="+65 221 7555"/>
    <s v="Bronz Sok., Bronz Apt. 3/6 Tesvikiye"/>
    <m/>
    <x v="22"/>
    <m/>
    <n v="79903"/>
    <s v="Singapore"/>
    <s v="Japan"/>
    <s v="Natividad"/>
    <s v="Eric"/>
    <s v="Medium"/>
  </r>
  <r>
    <n v="10176"/>
    <n v="50"/>
    <n v="100"/>
    <n v="1"/>
    <n v="7872.5"/>
    <d v="2003-06-11T00:00:00"/>
    <s v="Shipped"/>
    <n v="4"/>
    <n v="11"/>
    <n v="2003"/>
    <s v="Classic Cars"/>
    <n v="173"/>
    <s v="S12_3891"/>
    <s v="L'ordine Souveniers"/>
    <s v="0522-556555"/>
    <s v="Strada Provinciale 124"/>
    <m/>
    <x v="57"/>
    <m/>
    <n v="42100"/>
    <s v="Italy"/>
    <s v="EMEA"/>
    <s v="Moroni"/>
    <s v="Maurizio"/>
    <s v="Large"/>
  </r>
  <r>
    <n v="10185"/>
    <n v="43"/>
    <n v="100"/>
    <n v="12"/>
    <n v="7886.2"/>
    <s v="11/14/2003 0:00"/>
    <s v="Shipped"/>
    <n v="4"/>
    <n v="11"/>
    <n v="2003"/>
    <s v="Classic Cars"/>
    <n v="173"/>
    <s v="S12_3891"/>
    <s v="Mini Creations Ltd."/>
    <n v="5085559555"/>
    <s v="4575 Hillside Dr."/>
    <m/>
    <x v="18"/>
    <s v="MA"/>
    <n v="50553"/>
    <s v="USA"/>
    <s v="NA"/>
    <s v="Tam"/>
    <s v="Wing C"/>
    <s v="Large"/>
  </r>
  <r>
    <n v="10196"/>
    <n v="38"/>
    <n v="100"/>
    <n v="4"/>
    <n v="7232.16"/>
    <s v="11/26/2003 0:00"/>
    <s v="Shipped"/>
    <n v="4"/>
    <n v="11"/>
    <n v="2003"/>
    <s v="Classic Cars"/>
    <n v="173"/>
    <s v="S12_3891"/>
    <s v="Super Scale Inc."/>
    <n v="2035559545"/>
    <s v="567 North Pendale Street"/>
    <m/>
    <x v="28"/>
    <s v="CT"/>
    <n v="97823"/>
    <s v="USA"/>
    <s v="NA"/>
    <s v="Murphy"/>
    <s v="Leslie"/>
    <s v="Large"/>
  </r>
  <r>
    <n v="10208"/>
    <n v="20"/>
    <n v="100"/>
    <n v="12"/>
    <n v="3114.4"/>
    <d v="2004-02-01T00:00:00"/>
    <s v="Shipped"/>
    <n v="1"/>
    <n v="1"/>
    <n v="2004"/>
    <s v="Classic Cars"/>
    <n v="173"/>
    <s v="S12_3891"/>
    <s v="Saveley &amp; Henriot, Co."/>
    <s v="78.32.5555"/>
    <s v="2, rue du Commerce"/>
    <m/>
    <x v="25"/>
    <m/>
    <n v="69004"/>
    <s v="France"/>
    <s v="EMEA"/>
    <s v="Saveley"/>
    <s v="Mary"/>
    <s v="Medium"/>
  </r>
  <r>
    <n v="10220"/>
    <n v="27"/>
    <n v="100"/>
    <n v="1"/>
    <n v="5045.22"/>
    <d v="2004-12-02T00:00:00"/>
    <s v="Shipped"/>
    <n v="1"/>
    <n v="2"/>
    <n v="2004"/>
    <s v="Classic Cars"/>
    <n v="173"/>
    <s v="S12_3891"/>
    <s v="Clover Collections, Co."/>
    <s v="+353 1862 1555"/>
    <s v="25 Maiden Lane"/>
    <s v="Floor No. 4"/>
    <x v="60"/>
    <m/>
    <n v="2"/>
    <s v="Ireland"/>
    <s v="EMEA"/>
    <s v="Cassidy"/>
    <s v="Dean"/>
    <s v="Medium"/>
  </r>
  <r>
    <n v="10231"/>
    <n v="49"/>
    <n v="100"/>
    <n v="1"/>
    <n v="6952.12"/>
    <s v="3/19/2004 0:00"/>
    <s v="Shipped"/>
    <n v="1"/>
    <n v="3"/>
    <n v="2004"/>
    <s v="Classic Cars"/>
    <n v="173"/>
    <s v="S12_3891"/>
    <s v="CAF Imports"/>
    <s v="+34 913 728 555"/>
    <s v="Merchants House, 27-30 Merchant's Quay"/>
    <m/>
    <x v="20"/>
    <m/>
    <n v="28023"/>
    <s v="Spain"/>
    <s v="EMEA"/>
    <s v="Fernandez"/>
    <s v="Jesus"/>
    <s v="Medium"/>
  </r>
  <r>
    <n v="10247"/>
    <n v="27"/>
    <n v="100"/>
    <n v="1"/>
    <n v="4157.7299999999996"/>
    <d v="2004-05-05T00:00:00"/>
    <s v="Shipped"/>
    <n v="2"/>
    <n v="5"/>
    <n v="2004"/>
    <s v="Classic Cars"/>
    <n v="173"/>
    <s v="S12_3891"/>
    <s v="Suominen Souveniers"/>
    <s v="+358 9 8045 555"/>
    <s v="Software Engineering Center, SEC Oy"/>
    <m/>
    <x v="59"/>
    <m/>
    <s v="FIN-02271"/>
    <s v="Finland"/>
    <s v="EMEA"/>
    <s v="Suominen"/>
    <s v="Kalle"/>
    <s v="Medium"/>
  </r>
  <r>
    <n v="10272"/>
    <n v="39"/>
    <n v="100"/>
    <n v="1"/>
    <n v="7962.24"/>
    <s v="7/20/2004 0:00"/>
    <s v="Shipped"/>
    <n v="3"/>
    <n v="7"/>
    <n v="2004"/>
    <s v="Classic Cars"/>
    <n v="173"/>
    <s v="S12_3891"/>
    <s v="Diecast Classics Inc."/>
    <n v="2155551555"/>
    <s v="7586 Pompton St."/>
    <m/>
    <x v="15"/>
    <s v="PA"/>
    <n v="70267"/>
    <s v="USA"/>
    <s v="NA"/>
    <s v="Yu"/>
    <s v="Kyung"/>
    <s v="Large"/>
  </r>
  <r>
    <n v="10282"/>
    <n v="24"/>
    <n v="100"/>
    <n v="4"/>
    <n v="3778.8"/>
    <s v="8/20/2004 0:00"/>
    <s v="Shipped"/>
    <n v="3"/>
    <n v="8"/>
    <n v="2004"/>
    <s v="Classic Cars"/>
    <n v="173"/>
    <s v="S12_3891"/>
    <s v="Mini Gifts Distributors Ltd."/>
    <n v="4155551450"/>
    <s v="5677 Strong St."/>
    <m/>
    <x v="33"/>
    <s v="CA"/>
    <n v="97562"/>
    <s v="USA"/>
    <s v="NA"/>
    <s v="Nelson"/>
    <s v="Valarie"/>
    <s v="Medium"/>
  </r>
  <r>
    <n v="10293"/>
    <n v="45"/>
    <n v="100"/>
    <n v="7"/>
    <n v="8253"/>
    <d v="2004-09-09T00:00:00"/>
    <s v="Shipped"/>
    <n v="3"/>
    <n v="9"/>
    <n v="2004"/>
    <s v="Classic Cars"/>
    <n v="173"/>
    <s v="S12_3891"/>
    <s v="Amica Models &amp; Co."/>
    <s v="011-4988555"/>
    <s v="Via Monte Bianco 34"/>
    <m/>
    <x v="30"/>
    <m/>
    <n v="10100"/>
    <s v="Italy"/>
    <s v="EMEA"/>
    <s v="Accorti"/>
    <s v="Paolo"/>
    <s v="Large"/>
  </r>
  <r>
    <n v="10306"/>
    <n v="20"/>
    <n v="100"/>
    <n v="12"/>
    <n v="3633.4"/>
    <s v="10/14/2004 0:00"/>
    <s v="Shipped"/>
    <n v="4"/>
    <n v="10"/>
    <n v="2004"/>
    <s v="Classic Cars"/>
    <n v="173"/>
    <s v="S12_3891"/>
    <s v="AV Stores, Co."/>
    <s v="(171) 555-1555"/>
    <s v="Fauntleroy Circus"/>
    <m/>
    <x v="61"/>
    <m/>
    <s v="EC2 5NT"/>
    <s v="UK"/>
    <s v="EMEA"/>
    <s v="Ashworth"/>
    <s v="Victoria"/>
    <s v="Medium"/>
  </r>
  <r>
    <n v="10314"/>
    <n v="36"/>
    <n v="100"/>
    <n v="4"/>
    <n v="6913.8"/>
    <s v="10/22/2004 0:00"/>
    <s v="Shipped"/>
    <n v="4"/>
    <n v="10"/>
    <n v="2004"/>
    <s v="Classic Cars"/>
    <n v="173"/>
    <s v="S12_3891"/>
    <s v="Heintze Collectables"/>
    <s v="86 21 3555"/>
    <s v="Smagsloget 45"/>
    <m/>
    <x v="62"/>
    <m/>
    <n v="8200"/>
    <s v="Denmark"/>
    <s v="EMEA"/>
    <s v="Ibsen"/>
    <s v="Palle"/>
    <s v="Medium"/>
  </r>
  <r>
    <n v="10325"/>
    <n v="24"/>
    <n v="100"/>
    <n v="1"/>
    <n v="2583.6"/>
    <d v="2004-05-11T00:00:00"/>
    <s v="Shipped"/>
    <n v="4"/>
    <n v="11"/>
    <n v="2004"/>
    <s v="Classic Cars"/>
    <n v="173"/>
    <s v="S12_3891"/>
    <s v="Baane Mini Imports"/>
    <s v="07-98 9555"/>
    <s v="Erling Skakkes gate 78"/>
    <m/>
    <x v="14"/>
    <m/>
    <n v="4110"/>
    <s v="Norway"/>
    <s v="EMEA"/>
    <s v="Bergulfsen"/>
    <s v="Jonas"/>
    <s v="Small"/>
  </r>
  <r>
    <n v="10336"/>
    <n v="49"/>
    <n v="63.38"/>
    <n v="1"/>
    <n v="3105.62"/>
    <s v="11/20/2004 0:00"/>
    <s v="Shipped"/>
    <n v="4"/>
    <n v="11"/>
    <n v="2004"/>
    <s v="Classic Cars"/>
    <n v="173"/>
    <s v="S12_3891"/>
    <s v="La Corne D'abondance, Co."/>
    <s v="(1) 42.34.2555"/>
    <s v="265, boulevard Charonne"/>
    <m/>
    <x v="2"/>
    <m/>
    <n v="75012"/>
    <s v="France"/>
    <s v="EMEA"/>
    <s v="Bertrand"/>
    <s v="Marie"/>
    <s v="Medium"/>
  </r>
  <r>
    <n v="10349"/>
    <n v="26"/>
    <n v="100"/>
    <n v="10"/>
    <n v="4408.5600000000004"/>
    <d v="2004-01-12T00:00:00"/>
    <s v="Shipped"/>
    <n v="4"/>
    <n v="12"/>
    <n v="2004"/>
    <s v="Classic Cars"/>
    <n v="173"/>
    <s v="S12_3891"/>
    <s v="Muscle Machine Inc"/>
    <n v="2125557413"/>
    <s v="4092 Furth Circle"/>
    <s v="Suite 400"/>
    <x v="0"/>
    <s v="NY"/>
    <n v="10022"/>
    <s v="USA"/>
    <s v="NA"/>
    <s v="Young"/>
    <s v="Jeff"/>
    <s v="Medium"/>
  </r>
  <r>
    <n v="10359"/>
    <n v="49"/>
    <n v="62.09"/>
    <n v="5"/>
    <n v="3042.41"/>
    <s v="12/15/2004 0:00"/>
    <s v="Shipped"/>
    <n v="4"/>
    <n v="12"/>
    <n v="2004"/>
    <s v="Classic Cars"/>
    <n v="173"/>
    <s v="S12_3891"/>
    <s v="Reims Collectables"/>
    <s v="26.47.1555"/>
    <s v="59 rue de l'Abbaye"/>
    <m/>
    <x v="1"/>
    <m/>
    <n v="51100"/>
    <s v="France"/>
    <s v="EMEA"/>
    <s v="Henriot"/>
    <s v="Paul"/>
    <s v="Medium"/>
  </r>
  <r>
    <n v="10372"/>
    <n v="34"/>
    <n v="100"/>
    <n v="1"/>
    <n v="5941.5"/>
    <s v="1/26/2005 0:00"/>
    <s v="Shipped"/>
    <n v="1"/>
    <n v="1"/>
    <n v="2005"/>
    <s v="Classic Cars"/>
    <n v="173"/>
    <s v="S12_3891"/>
    <s v="Tokyo Collectables, Ltd"/>
    <s v="+81 3 3584 0555"/>
    <s v="2-2-8 Roppongi"/>
    <m/>
    <x v="29"/>
    <s v="Tokyo"/>
    <s v="106-0032"/>
    <s v="Japan"/>
    <s v="Japan"/>
    <s v="Shimamura"/>
    <s v="Akiko"/>
    <s v="Medium"/>
  </r>
  <r>
    <n v="10382"/>
    <n v="34"/>
    <n v="95.35"/>
    <n v="12"/>
    <n v="3241.9"/>
    <s v="2/17/2005 0:00"/>
    <s v="Shipped"/>
    <n v="1"/>
    <n v="2"/>
    <n v="2005"/>
    <s v="Classic Cars"/>
    <n v="173"/>
    <s v="S12_3891"/>
    <s v="Mini Gifts Distributors Ltd."/>
    <n v="4155551450"/>
    <s v="5677 Strong St."/>
    <m/>
    <x v="33"/>
    <s v="CA"/>
    <n v="97562"/>
    <s v="USA"/>
    <s v="NA"/>
    <s v="Nelson"/>
    <s v="Valarie"/>
    <s v="Medium"/>
  </r>
  <r>
    <n v="10396"/>
    <n v="33"/>
    <n v="100"/>
    <n v="3"/>
    <n v="6109.29"/>
    <s v="3/23/2005 0:00"/>
    <s v="Shipped"/>
    <n v="1"/>
    <n v="3"/>
    <n v="2005"/>
    <s v="Classic Cars"/>
    <n v="173"/>
    <s v="S12_3891"/>
    <s v="Mini Gifts Distributors Ltd."/>
    <n v="4155551450"/>
    <s v="5677 Strong St."/>
    <m/>
    <x v="33"/>
    <s v="CA"/>
    <n v="97562"/>
    <s v="USA"/>
    <s v="NA"/>
    <s v="Nelson"/>
    <s v="Valarie"/>
    <s v="Medium"/>
  </r>
  <r>
    <n v="10413"/>
    <n v="22"/>
    <n v="100"/>
    <n v="1"/>
    <n v="3387.78"/>
    <d v="2005-05-05T00:00:00"/>
    <s v="Shipped"/>
    <n v="2"/>
    <n v="5"/>
    <n v="2005"/>
    <s v="Classic Cars"/>
    <n v="173"/>
    <s v="S12_3891"/>
    <s v="Gift Depot Inc."/>
    <n v="2035552570"/>
    <s v="25593 South Bay Ln."/>
    <m/>
    <x v="10"/>
    <s v="CT"/>
    <n v="97562"/>
    <s v="USA"/>
    <s v="NA"/>
    <s v="King"/>
    <s v="Julie"/>
    <s v="Medium"/>
  </r>
  <r>
    <n v="10108"/>
    <n v="39"/>
    <n v="89.38"/>
    <n v="7"/>
    <n v="3485.82"/>
    <d v="2003-03-03T00:00:00"/>
    <s v="Shipped"/>
    <n v="1"/>
    <n v="3"/>
    <n v="2003"/>
    <s v="Classic Cars"/>
    <n v="79"/>
    <s v="S12_3990"/>
    <s v="Cruz &amp; Sons Co."/>
    <s v="+63 2 555 3587"/>
    <s v="15 McCallum Street - NatWest Center #13-03"/>
    <m/>
    <x v="53"/>
    <m/>
    <s v="1227 MM"/>
    <s v="Philippines"/>
    <s v="Japan"/>
    <s v="Cruz"/>
    <s v="Arnold"/>
    <s v="Medium"/>
  </r>
  <r>
    <n v="10122"/>
    <n v="32"/>
    <n v="63.84"/>
    <n v="11"/>
    <n v="2042.88"/>
    <d v="2003-08-05T00:00:00"/>
    <s v="Shipped"/>
    <n v="2"/>
    <n v="5"/>
    <n v="2003"/>
    <s v="Classic Cars"/>
    <n v="79"/>
    <s v="S12_3990"/>
    <s v="Marseille Mini Autos"/>
    <s v="91.24.4555"/>
    <s v="12, rue des Bouchers"/>
    <m/>
    <x v="54"/>
    <m/>
    <n v="13008"/>
    <s v="France"/>
    <s v="EMEA"/>
    <s v="Lebihan"/>
    <s v="Laurence"/>
    <s v="Small"/>
  </r>
  <r>
    <n v="10135"/>
    <n v="24"/>
    <n v="75.010000000000005"/>
    <n v="8"/>
    <n v="1800.24"/>
    <d v="2003-02-07T00:00:00"/>
    <s v="Shipped"/>
    <n v="3"/>
    <n v="7"/>
    <n v="2003"/>
    <s v="Classic Cars"/>
    <n v="79"/>
    <s v="S12_3990"/>
    <s v="Mini Gifts Distributors Ltd."/>
    <n v="4155551450"/>
    <s v="5677 Strong St."/>
    <m/>
    <x v="33"/>
    <s v="CA"/>
    <n v="97562"/>
    <s v="USA"/>
    <s v="NA"/>
    <s v="Nelson"/>
    <s v="Valarie"/>
    <s v="Small"/>
  </r>
  <r>
    <n v="10147"/>
    <n v="21"/>
    <n v="63.84"/>
    <n v="8"/>
    <n v="1340.64"/>
    <d v="2003-05-09T00:00:00"/>
    <s v="Shipped"/>
    <n v="3"/>
    <n v="9"/>
    <n v="2003"/>
    <s v="Classic Cars"/>
    <n v="79"/>
    <s v="S12_3990"/>
    <s v="Collectables For Less Inc."/>
    <n v="6175558555"/>
    <s v="7825 Douglas Av."/>
    <m/>
    <x v="35"/>
    <s v="MA"/>
    <n v="58339"/>
    <s v="USA"/>
    <s v="NA"/>
    <s v="Nelson"/>
    <s v="Allen"/>
    <s v="Small"/>
  </r>
  <r>
    <n v="10159"/>
    <n v="24"/>
    <n v="73.42"/>
    <n v="3"/>
    <n v="1762.08"/>
    <d v="2003-10-10T00:00:00"/>
    <s v="Shipped"/>
    <n v="4"/>
    <n v="10"/>
    <n v="2003"/>
    <s v="Classic Cars"/>
    <n v="79"/>
    <s v="S12_3990"/>
    <s v="Corporate Gift Ideas Co."/>
    <n v="6505551386"/>
    <s v="7734 Strong St."/>
    <m/>
    <x v="4"/>
    <s v="CA"/>
    <m/>
    <s v="USA"/>
    <s v="NA"/>
    <s v="Brown"/>
    <s v="Julie"/>
    <s v="Small"/>
  </r>
  <r>
    <n v="10169"/>
    <n v="36"/>
    <n v="63.84"/>
    <n v="3"/>
    <n v="2298.2399999999998"/>
    <d v="2003-04-11T00:00:00"/>
    <s v="Shipped"/>
    <n v="4"/>
    <n v="11"/>
    <n v="2003"/>
    <s v="Classic Cars"/>
    <n v="79"/>
    <s v="S12_3990"/>
    <s v="Anna's Decorations, Ltd"/>
    <s v="02 9936 8555"/>
    <s v="201 Miller Street"/>
    <s v="Level 15"/>
    <x v="36"/>
    <s v="NSW"/>
    <n v="2060"/>
    <s v="Australia"/>
    <s v="APAC"/>
    <s v="O'Hara"/>
    <s v="Anna"/>
    <s v="Small"/>
  </r>
  <r>
    <n v="10181"/>
    <n v="20"/>
    <n v="81.400000000000006"/>
    <n v="15"/>
    <n v="1628"/>
    <d v="2003-12-11T00:00:00"/>
    <s v="Shipped"/>
    <n v="4"/>
    <n v="11"/>
    <n v="2003"/>
    <s v="Classic Cars"/>
    <n v="79"/>
    <s v="S12_3990"/>
    <s v="Herkku Gifts"/>
    <s v="+47 2267 3215"/>
    <s v="Drammen 121, PR 744 Sentrum"/>
    <m/>
    <x v="7"/>
    <m/>
    <s v="N 5804"/>
    <s v="Norway"/>
    <s v="EMEA"/>
    <s v="Oeztan"/>
    <s v="Veysel"/>
    <s v="Small"/>
  </r>
  <r>
    <n v="10191"/>
    <n v="30"/>
    <n v="64.64"/>
    <n v="4"/>
    <n v="1939.2"/>
    <s v="11/20/2003 0:00"/>
    <s v="Shipped"/>
    <n v="4"/>
    <n v="11"/>
    <n v="2003"/>
    <s v="Classic Cars"/>
    <n v="79"/>
    <s v="S12_3990"/>
    <s v="Toms Spezialitten, Ltd"/>
    <s v="0221-5554327"/>
    <s v="Mehrheimerstr. 369"/>
    <m/>
    <x v="55"/>
    <m/>
    <n v="50739"/>
    <s v="Germany"/>
    <s v="EMEA"/>
    <s v="Pfalzheim"/>
    <s v="Henriette"/>
    <s v="Small"/>
  </r>
  <r>
    <n v="10203"/>
    <n v="44"/>
    <n v="82.99"/>
    <n v="9"/>
    <n v="3651.56"/>
    <d v="2003-02-12T00:00:00"/>
    <s v="Shipped"/>
    <n v="4"/>
    <n v="12"/>
    <n v="2003"/>
    <s v="Classic Cars"/>
    <n v="79"/>
    <s v="S12_3990"/>
    <s v="Euro Shopping Channel"/>
    <s v="(91) 555 94 44"/>
    <s v="C/ Moralzarzal, 86"/>
    <m/>
    <x v="20"/>
    <m/>
    <n v="28034"/>
    <s v="Spain"/>
    <s v="EMEA"/>
    <s v="Freyre"/>
    <s v="Diego"/>
    <s v="Medium"/>
  </r>
  <r>
    <n v="10211"/>
    <n v="28"/>
    <n v="92.57"/>
    <n v="3"/>
    <n v="2591.96"/>
    <s v="1/15/2004 0:00"/>
    <s v="Shipped"/>
    <n v="1"/>
    <n v="1"/>
    <n v="2004"/>
    <s v="Classic Cars"/>
    <n v="79"/>
    <s v="S12_3990"/>
    <s v="Auto Canal Petit"/>
    <s v="(1) 47.55.6555"/>
    <s v="25, rue Lauriston"/>
    <m/>
    <x v="2"/>
    <m/>
    <n v="75016"/>
    <s v="France"/>
    <s v="EMEA"/>
    <s v="Perrier"/>
    <s v="Dominique"/>
    <s v="Small"/>
  </r>
  <r>
    <n v="10225"/>
    <n v="37"/>
    <n v="77.41"/>
    <n v="10"/>
    <n v="2864.17"/>
    <s v="2/22/2004 0:00"/>
    <s v="Shipped"/>
    <n v="1"/>
    <n v="2"/>
    <n v="2004"/>
    <s v="Classic Cars"/>
    <n v="79"/>
    <s v="S12_3990"/>
    <s v="Vida Sport, Ltd"/>
    <s v="0897-034555"/>
    <s v="Grenzacherweg 237"/>
    <m/>
    <x v="56"/>
    <m/>
    <n v="1203"/>
    <s v="Switzerland"/>
    <s v="EMEA"/>
    <s v="Holz"/>
    <s v="Michael"/>
    <s v="Small"/>
  </r>
  <r>
    <n v="10238"/>
    <n v="20"/>
    <n v="74.209999999999994"/>
    <n v="4"/>
    <n v="1484.2"/>
    <d v="2004-09-04T00:00:00"/>
    <s v="Shipped"/>
    <n v="2"/>
    <n v="4"/>
    <n v="2004"/>
    <s v="Classic Cars"/>
    <n v="79"/>
    <s v="S12_3990"/>
    <s v="Danish Wholesale Imports"/>
    <s v="31 12 3555"/>
    <s v="Vinb'ltet 34"/>
    <m/>
    <x v="40"/>
    <m/>
    <n v="1734"/>
    <s v="Denmark"/>
    <s v="EMEA"/>
    <s v="Petersen"/>
    <s v="Jytte"/>
    <s v="Small"/>
  </r>
  <r>
    <n v="10253"/>
    <n v="25"/>
    <n v="90.17"/>
    <n v="14"/>
    <n v="2254.25"/>
    <d v="2004-01-06T00:00:00"/>
    <s v="Cancelled"/>
    <n v="2"/>
    <n v="6"/>
    <n v="2004"/>
    <s v="Classic Cars"/>
    <n v="79"/>
    <s v="S12_3990"/>
    <s v="UK Collectables, Ltd."/>
    <s v="(171) 555-2282"/>
    <s v="Berkeley Gardens 12  Brewery"/>
    <m/>
    <x v="19"/>
    <m/>
    <s v="WX1 6LT"/>
    <s v="UK"/>
    <s v="EMEA"/>
    <s v="Devon"/>
    <s v="Elizabeth"/>
    <s v="Small"/>
  </r>
  <r>
    <n v="10266"/>
    <n v="35"/>
    <n v="76.61"/>
    <n v="15"/>
    <n v="2681.35"/>
    <d v="2004-06-07T00:00:00"/>
    <s v="Shipped"/>
    <n v="3"/>
    <n v="7"/>
    <n v="2004"/>
    <s v="Classic Cars"/>
    <n v="79"/>
    <s v="S12_3990"/>
    <s v="L'ordine Souveniers"/>
    <s v="0522-556555"/>
    <s v="Strada Provinciale 124"/>
    <m/>
    <x v="57"/>
    <m/>
    <n v="42100"/>
    <s v="Italy"/>
    <s v="EMEA"/>
    <s v="Moroni"/>
    <s v="Maurizio"/>
    <s v="Small"/>
  </r>
  <r>
    <n v="10276"/>
    <n v="38"/>
    <n v="83.79"/>
    <n v="4"/>
    <n v="3184.02"/>
    <d v="2004-02-08T00:00:00"/>
    <s v="Shipped"/>
    <n v="3"/>
    <n v="8"/>
    <n v="2004"/>
    <s v="Classic Cars"/>
    <n v="79"/>
    <s v="S12_3990"/>
    <s v="Online Mini Collectables"/>
    <n v="6175557555"/>
    <s v="7635 Spinnaker Dr."/>
    <m/>
    <x v="35"/>
    <s v="MA"/>
    <n v="58339"/>
    <s v="USA"/>
    <s v="NA"/>
    <s v="Barajas"/>
    <s v="Miguel"/>
    <s v="Medium"/>
  </r>
  <r>
    <n v="10287"/>
    <n v="41"/>
    <n v="69.430000000000007"/>
    <n v="13"/>
    <n v="2846.63"/>
    <s v="8/30/2004 0:00"/>
    <s v="Shipped"/>
    <n v="3"/>
    <n v="8"/>
    <n v="2004"/>
    <s v="Classic Cars"/>
    <n v="79"/>
    <s v="S12_3990"/>
    <s v="Vida Sport, Ltd"/>
    <s v="0897-034555"/>
    <s v="Grenzacherweg 237"/>
    <m/>
    <x v="56"/>
    <m/>
    <n v="1203"/>
    <s v="Switzerland"/>
    <s v="EMEA"/>
    <s v="Holz"/>
    <s v="Michael"/>
    <s v="Small"/>
  </r>
  <r>
    <n v="10300"/>
    <n v="22"/>
    <n v="76.61"/>
    <n v="6"/>
    <n v="1685.42"/>
    <d v="2003-04-10T00:00:00"/>
    <s v="Shipped"/>
    <n v="4"/>
    <n v="10"/>
    <n v="2003"/>
    <s v="Classic Cars"/>
    <n v="79"/>
    <s v="S12_3990"/>
    <s v="Blauer See Auto, Co."/>
    <s v="+49 69 66 90 2555"/>
    <s v="Lyonerstr. 34"/>
    <m/>
    <x v="58"/>
    <m/>
    <n v="60528"/>
    <s v="Germany"/>
    <s v="EMEA"/>
    <s v="Keitel"/>
    <s v="Roland"/>
    <s v="Small"/>
  </r>
  <r>
    <n v="10310"/>
    <n v="49"/>
    <n v="81.400000000000006"/>
    <n v="11"/>
    <n v="3988.6"/>
    <s v="10/16/2004 0:00"/>
    <s v="Shipped"/>
    <n v="4"/>
    <n v="10"/>
    <n v="2004"/>
    <s v="Classic Cars"/>
    <n v="79"/>
    <s v="S12_3990"/>
    <s v="Toms Spezialitten, Ltd"/>
    <s v="0221-5554327"/>
    <s v="Mehrheimerstr. 369"/>
    <m/>
    <x v="55"/>
    <m/>
    <n v="50739"/>
    <s v="Germany"/>
    <s v="EMEA"/>
    <s v="Pfalzheim"/>
    <s v="Henriette"/>
    <s v="Medium"/>
  </r>
  <r>
    <n v="10320"/>
    <n v="38"/>
    <n v="73.42"/>
    <n v="4"/>
    <n v="2789.96"/>
    <d v="2004-03-11T00:00:00"/>
    <s v="Shipped"/>
    <n v="4"/>
    <n v="11"/>
    <n v="2004"/>
    <s v="Classic Cars"/>
    <n v="79"/>
    <s v="S12_3990"/>
    <s v="Volvo Model Replicas, Co"/>
    <s v="0921-12 3555"/>
    <s v="Berguvsv„gen  8"/>
    <m/>
    <x v="21"/>
    <m/>
    <s v="S-958 22"/>
    <s v="Sweden"/>
    <s v="EMEA"/>
    <s v="Berglund"/>
    <s v="Christina"/>
    <s v="Small"/>
  </r>
  <r>
    <n v="10329"/>
    <n v="33"/>
    <n v="100"/>
    <n v="14"/>
    <n v="3607.56"/>
    <s v="11/15/2004 0:00"/>
    <s v="Shipped"/>
    <n v="4"/>
    <n v="11"/>
    <n v="2004"/>
    <s v="Classic Cars"/>
    <n v="79"/>
    <s v="S12_3990"/>
    <s v="Land of Toys Inc."/>
    <n v="2125557818"/>
    <s v="897 Long Airport Avenue"/>
    <m/>
    <x v="0"/>
    <s v="NY"/>
    <n v="10022"/>
    <s v="USA"/>
    <s v="NA"/>
    <s v="Yu"/>
    <s v="Kwai"/>
    <s v="Medium"/>
  </r>
  <r>
    <n v="10341"/>
    <n v="36"/>
    <n v="93.56"/>
    <n v="10"/>
    <n v="3368.16"/>
    <s v="11/24/2004 0:00"/>
    <s v="Shipped"/>
    <n v="4"/>
    <n v="11"/>
    <n v="2004"/>
    <s v="Classic Cars"/>
    <n v="79"/>
    <s v="S12_3990"/>
    <s v="Salzburg Collectables"/>
    <s v="6562-9555"/>
    <s v="Geislweg 14"/>
    <m/>
    <x v="16"/>
    <m/>
    <n v="5020"/>
    <s v="Austria"/>
    <s v="EMEA"/>
    <s v="Pipps"/>
    <s v="Georg"/>
    <s v="Medium"/>
  </r>
  <r>
    <n v="10363"/>
    <n v="34"/>
    <n v="81.62"/>
    <n v="5"/>
    <n v="2775.08"/>
    <d v="2005-06-01T00:00:00"/>
    <s v="Shipped"/>
    <n v="1"/>
    <n v="1"/>
    <n v="2005"/>
    <s v="Classic Cars"/>
    <n v="79"/>
    <s v="S12_3990"/>
    <s v="Suominen Souveniers"/>
    <s v="+358 9 8045 555"/>
    <s v="Software Engineering Center, SEC Oy"/>
    <m/>
    <x v="59"/>
    <m/>
    <s v="FIN-02271"/>
    <s v="Finland"/>
    <s v="EMEA"/>
    <s v="Suominen"/>
    <s v="Kalle"/>
    <s v="Small"/>
  </r>
  <r>
    <n v="10377"/>
    <n v="24"/>
    <n v="67.83"/>
    <n v="5"/>
    <n v="1627.92"/>
    <d v="2005-09-02T00:00:00"/>
    <s v="Shipped"/>
    <n v="1"/>
    <n v="2"/>
    <n v="2005"/>
    <s v="Classic Cars"/>
    <n v="79"/>
    <s v="S12_3990"/>
    <s v="Toys of Finland, Co."/>
    <s v="90-224 8555"/>
    <s v="Keskuskatu 45"/>
    <m/>
    <x v="13"/>
    <m/>
    <n v="21240"/>
    <s v="Finland"/>
    <s v="EMEA"/>
    <s v="Karttunen"/>
    <s v="Matti"/>
    <s v="Small"/>
  </r>
  <r>
    <n v="10389"/>
    <n v="36"/>
    <n v="70.260000000000005"/>
    <n v="7"/>
    <n v="2529.36"/>
    <d v="2005-03-03T00:00:00"/>
    <s v="Shipped"/>
    <n v="1"/>
    <n v="3"/>
    <n v="2005"/>
    <s v="Classic Cars"/>
    <n v="79"/>
    <s v="S12_3990"/>
    <s v="Scandinavian Gift Ideas"/>
    <s v="0695-34 6555"/>
    <s v="?kergatan 24"/>
    <m/>
    <x v="31"/>
    <m/>
    <s v="S-844 67"/>
    <s v="Sweden"/>
    <s v="EMEA"/>
    <s v="Larsson"/>
    <s v="Maria"/>
    <s v="Small"/>
  </r>
  <r>
    <n v="10419"/>
    <n v="34"/>
    <n v="90.17"/>
    <n v="14"/>
    <n v="3065.78"/>
    <s v="5/17/2005 0:00"/>
    <s v="Shipped"/>
    <n v="2"/>
    <n v="5"/>
    <n v="2005"/>
    <s v="Classic Cars"/>
    <n v="79"/>
    <s v="S12_3990"/>
    <s v="Salzburg Collectables"/>
    <s v="6562-9555"/>
    <s v="Geislweg 14"/>
    <m/>
    <x v="16"/>
    <m/>
    <n v="5020"/>
    <s v="Austria"/>
    <s v="EMEA"/>
    <s v="Pipps"/>
    <s v="Georg"/>
    <s v="Medium"/>
  </r>
  <r>
    <n v="10104"/>
    <n v="41"/>
    <n v="100"/>
    <n v="9"/>
    <n v="4615.78"/>
    <s v="1/31/2003 0:00"/>
    <s v="Shipped"/>
    <n v="1"/>
    <n v="1"/>
    <n v="2003"/>
    <s v="Trucks and Buses"/>
    <n v="118"/>
    <s v="S12_4473"/>
    <s v="Euro Shopping Channel"/>
    <s v="(91) 555 94 44"/>
    <s v="C/ Moralzarzal, 86"/>
    <m/>
    <x v="20"/>
    <m/>
    <n v="28034"/>
    <s v="Spain"/>
    <s v="EMEA"/>
    <s v="Freyre"/>
    <s v="Diego"/>
    <s v="Medium"/>
  </r>
  <r>
    <n v="10115"/>
    <n v="46"/>
    <n v="100"/>
    <n v="5"/>
    <n v="5723.78"/>
    <d v="2003-04-04T00:00:00"/>
    <s v="Shipped"/>
    <n v="2"/>
    <n v="4"/>
    <n v="2003"/>
    <s v="Trucks and Buses"/>
    <n v="118"/>
    <s v="S12_4473"/>
    <s v="Classic Legends Inc."/>
    <n v="2125558493"/>
    <s v="5905 Pompton St."/>
    <s v="Suite 750"/>
    <x v="0"/>
    <s v="NY"/>
    <n v="10022"/>
    <s v="USA"/>
    <s v="NA"/>
    <s v="Hernandez"/>
    <s v="Maria"/>
    <s v="Medium"/>
  </r>
  <r>
    <n v="10127"/>
    <n v="24"/>
    <n v="100"/>
    <n v="11"/>
    <n v="2559.6"/>
    <d v="2003-03-06T00:00:00"/>
    <s v="Shipped"/>
    <n v="2"/>
    <n v="6"/>
    <n v="2003"/>
    <s v="Trucks and Buses"/>
    <n v="118"/>
    <s v="S12_4473"/>
    <s v="Muscle Machine Inc"/>
    <n v="2125557413"/>
    <s v="4092 Furth Circle"/>
    <s v="Suite 400"/>
    <x v="0"/>
    <s v="NY"/>
    <n v="10022"/>
    <s v="USA"/>
    <s v="NA"/>
    <s v="Young"/>
    <s v="Jeff"/>
    <s v="Small"/>
  </r>
  <r>
    <n v="10141"/>
    <n v="21"/>
    <n v="100"/>
    <n v="5"/>
    <n v="2140.11"/>
    <d v="2003-01-08T00:00:00"/>
    <s v="Shipped"/>
    <n v="3"/>
    <n v="8"/>
    <n v="2003"/>
    <s v="Trucks and Buses"/>
    <n v="118"/>
    <s v="S12_4473"/>
    <s v="Suominen Souveniers"/>
    <s v="+358 9 8045 555"/>
    <s v="Software Engineering Center, SEC Oy"/>
    <m/>
    <x v="59"/>
    <m/>
    <s v="FIN-02271"/>
    <s v="Finland"/>
    <s v="EMEA"/>
    <s v="Suominen"/>
    <s v="Kalle"/>
    <s v="Small"/>
  </r>
  <r>
    <n v="10151"/>
    <n v="24"/>
    <n v="100"/>
    <n v="3"/>
    <n v="3327.6"/>
    <s v="9/21/2003 0:00"/>
    <s v="Shipped"/>
    <n v="3"/>
    <n v="9"/>
    <n v="2003"/>
    <s v="Trucks and Buses"/>
    <n v="118"/>
    <s v="S12_4473"/>
    <s v="Oulu Toy Supplies, Inc."/>
    <s v="981-443655"/>
    <s v="Torikatu 38"/>
    <m/>
    <x v="50"/>
    <m/>
    <n v="90110"/>
    <s v="Finland"/>
    <s v="EMEA"/>
    <s v="Koskitalo"/>
    <s v="Pirkko"/>
    <s v="Medium"/>
  </r>
  <r>
    <n v="10165"/>
    <n v="48"/>
    <n v="100"/>
    <n v="12"/>
    <n v="6825.6"/>
    <s v="10/22/2003 0:00"/>
    <s v="Shipped"/>
    <n v="4"/>
    <n v="10"/>
    <n v="2003"/>
    <s v="Trucks and Buses"/>
    <n v="118"/>
    <s v="S12_4473"/>
    <s v="Dragon Souveniers, Ltd."/>
    <s v="+65 221 7555"/>
    <s v="Bronz Sok., Bronz Apt. 3/6 Tesvikiye"/>
    <m/>
    <x v="22"/>
    <m/>
    <n v="79903"/>
    <s v="Singapore"/>
    <s v="Japan"/>
    <s v="Natividad"/>
    <s v="Eric"/>
    <s v="Medium"/>
  </r>
  <r>
    <n v="10175"/>
    <n v="26"/>
    <n v="100"/>
    <n v="1"/>
    <n v="3543.28"/>
    <d v="2003-06-11T00:00:00"/>
    <s v="Shipped"/>
    <n v="4"/>
    <n v="11"/>
    <n v="2003"/>
    <s v="Trucks and Buses"/>
    <n v="118"/>
    <s v="S12_4473"/>
    <s v="Stylish Desk Decors, Co."/>
    <s v="(171) 555-0297"/>
    <s v="35 King George"/>
    <m/>
    <x v="41"/>
    <m/>
    <s v="WX3 6FW"/>
    <s v="UK"/>
    <s v="EMEA"/>
    <s v="Brown"/>
    <s v="Ann"/>
    <s v="Medium"/>
  </r>
  <r>
    <n v="10184"/>
    <n v="37"/>
    <n v="100"/>
    <n v="6"/>
    <n v="4516.22"/>
    <s v="11/14/2003 0:00"/>
    <s v="Shipped"/>
    <n v="4"/>
    <n v="11"/>
    <n v="2003"/>
    <s v="Trucks and Buses"/>
    <n v="118"/>
    <s v="S12_4473"/>
    <s v="Iberia Gift Imports, Corp."/>
    <s v="(95) 555 82 82"/>
    <s v="C/ Romero, 33"/>
    <m/>
    <x v="64"/>
    <m/>
    <n v="41101"/>
    <s v="Spain"/>
    <s v="EMEA"/>
    <s v="Roel"/>
    <s v="Jose Pedro"/>
    <s v="Medium"/>
  </r>
  <r>
    <n v="10195"/>
    <n v="49"/>
    <n v="100"/>
    <n v="6"/>
    <n v="6445.46"/>
    <s v="11/25/2003 0:00"/>
    <s v="Shipped"/>
    <n v="4"/>
    <n v="11"/>
    <n v="2003"/>
    <s v="Trucks and Buses"/>
    <n v="118"/>
    <s v="S12_4473"/>
    <s v="Mini Classics"/>
    <n v="9145554562"/>
    <s v="3758 North Pendale Street"/>
    <m/>
    <x v="39"/>
    <s v="NY"/>
    <n v="24067"/>
    <s v="USA"/>
    <s v="NA"/>
    <s v="Frick"/>
    <s v="Steve"/>
    <s v="Medium"/>
  </r>
  <r>
    <n v="10207"/>
    <n v="34"/>
    <n v="99.54"/>
    <n v="7"/>
    <n v="3384.36"/>
    <d v="2003-09-12T00:00:00"/>
    <s v="Shipped"/>
    <n v="4"/>
    <n v="12"/>
    <n v="2003"/>
    <s v="Trucks and Buses"/>
    <n v="118"/>
    <s v="S12_4473"/>
    <s v="Diecast Collectables"/>
    <n v="6175552555"/>
    <s v="6251 Ingle Ln."/>
    <m/>
    <x v="48"/>
    <s v="MA"/>
    <n v="51003"/>
    <s v="USA"/>
    <s v="NA"/>
    <s v="Franco"/>
    <s v="Valarie"/>
    <s v="Medium"/>
  </r>
  <r>
    <n v="10219"/>
    <n v="48"/>
    <n v="100"/>
    <n v="2"/>
    <n v="4891.68"/>
    <d v="2004-10-02T00:00:00"/>
    <s v="Shipped"/>
    <n v="1"/>
    <n v="2"/>
    <n v="2004"/>
    <s v="Trucks and Buses"/>
    <n v="118"/>
    <s v="S12_4473"/>
    <s v="Signal Collectibles Ltd."/>
    <n v="4155554312"/>
    <s v="2793 Furth Circle"/>
    <m/>
    <x v="65"/>
    <s v="CA"/>
    <n v="94217"/>
    <s v="USA"/>
    <s v="NA"/>
    <s v="Taylor"/>
    <s v="Sue"/>
    <s v="Medium"/>
  </r>
  <r>
    <n v="10229"/>
    <n v="36"/>
    <n v="100"/>
    <n v="1"/>
    <n v="4521.96"/>
    <d v="2004-11-03T00:00:00"/>
    <s v="Shipped"/>
    <n v="1"/>
    <n v="3"/>
    <n v="2004"/>
    <s v="Trucks and Buses"/>
    <n v="118"/>
    <s v="S12_4473"/>
    <s v="Mini Gifts Distributors Ltd."/>
    <n v="4155551450"/>
    <s v="5677 Strong St."/>
    <m/>
    <x v="33"/>
    <s v="CA"/>
    <n v="97562"/>
    <s v="USA"/>
    <s v="NA"/>
    <s v="Nelson"/>
    <s v="Valarie"/>
    <s v="Medium"/>
  </r>
  <r>
    <n v="10246"/>
    <n v="46"/>
    <n v="100"/>
    <n v="5"/>
    <n v="5069.66"/>
    <d v="2004-05-05T00:00:00"/>
    <s v="Shipped"/>
    <n v="2"/>
    <n v="5"/>
    <n v="2004"/>
    <s v="Trucks and Buses"/>
    <n v="118"/>
    <s v="S12_4473"/>
    <s v="Euro Shopping Channel"/>
    <s v="(91) 555 94 44"/>
    <s v="C/ Moralzarzal, 86"/>
    <m/>
    <x v="20"/>
    <m/>
    <n v="28034"/>
    <s v="Spain"/>
    <s v="EMEA"/>
    <s v="Freyre"/>
    <s v="Diego"/>
    <s v="Medium"/>
  </r>
  <r>
    <n v="10259"/>
    <n v="46"/>
    <n v="100"/>
    <n v="4"/>
    <n v="6541.2"/>
    <s v="6/15/2004 0:00"/>
    <s v="Shipped"/>
    <n v="2"/>
    <n v="6"/>
    <n v="2004"/>
    <s v="Trucks and Buses"/>
    <n v="118"/>
    <s v="S12_4473"/>
    <s v="Handji Gifts&amp; Co"/>
    <s v="+65 224 1555"/>
    <s v="Village Close - 106 Linden Road Sandown"/>
    <s v="2nd Floor"/>
    <x v="22"/>
    <m/>
    <n v="69045"/>
    <s v="Singapore"/>
    <s v="APAC"/>
    <s v="Victorino"/>
    <s v="Wendy"/>
    <s v="Medium"/>
  </r>
  <r>
    <n v="10271"/>
    <n v="31"/>
    <n v="97.17"/>
    <n v="5"/>
    <n v="3012.27"/>
    <s v="7/20/2004 0:00"/>
    <s v="Shipped"/>
    <n v="3"/>
    <n v="7"/>
    <n v="2004"/>
    <s v="Trucks and Buses"/>
    <n v="118"/>
    <s v="S12_4473"/>
    <s v="Mini Gifts Distributors Ltd."/>
    <n v="4155551450"/>
    <s v="5677 Strong St."/>
    <m/>
    <x v="33"/>
    <s v="CA"/>
    <n v="97562"/>
    <s v="USA"/>
    <s v="NA"/>
    <s v="Nelson"/>
    <s v="Valarie"/>
    <s v="Medium"/>
  </r>
  <r>
    <n v="10281"/>
    <n v="41"/>
    <n v="100"/>
    <n v="1"/>
    <n v="5247.18"/>
    <s v="8/19/2004 0:00"/>
    <s v="Shipped"/>
    <n v="3"/>
    <n v="8"/>
    <n v="2004"/>
    <s v="Trucks and Buses"/>
    <n v="118"/>
    <s v="S12_4473"/>
    <s v="Diecast Classics Inc."/>
    <n v="2155551555"/>
    <s v="7586 Pompton St."/>
    <m/>
    <x v="15"/>
    <s v="PA"/>
    <n v="70267"/>
    <s v="USA"/>
    <s v="NA"/>
    <s v="Yu"/>
    <s v="Kyung"/>
    <s v="Medium"/>
  </r>
  <r>
    <n v="10292"/>
    <n v="21"/>
    <n v="100"/>
    <n v="8"/>
    <n v="2214.87"/>
    <d v="2004-08-09T00:00:00"/>
    <s v="Shipped"/>
    <n v="3"/>
    <n v="9"/>
    <n v="2004"/>
    <s v="Trucks and Buses"/>
    <n v="118"/>
    <s v="S12_4473"/>
    <s v="Land of Toys Inc."/>
    <n v="2125557818"/>
    <s v="897 Long Airport Avenue"/>
    <m/>
    <x v="0"/>
    <s v="NY"/>
    <n v="10022"/>
    <s v="USA"/>
    <s v="NA"/>
    <s v="Yu"/>
    <s v="Kwai"/>
    <s v="Small"/>
  </r>
  <r>
    <n v="10305"/>
    <n v="38"/>
    <n v="100"/>
    <n v="5"/>
    <n v="4773.18"/>
    <s v="10/13/2004 0:00"/>
    <s v="Shipped"/>
    <n v="4"/>
    <n v="10"/>
    <n v="2004"/>
    <s v="Trucks and Buses"/>
    <n v="118"/>
    <s v="S12_4473"/>
    <s v="Marta's Replicas Co."/>
    <n v="6175558555"/>
    <s v="39323 Spinnaker Dr."/>
    <m/>
    <x v="12"/>
    <s v="MA"/>
    <n v="51247"/>
    <s v="USA"/>
    <s v="NA"/>
    <s v="Hernandez"/>
    <s v="Marta"/>
    <s v="Medium"/>
  </r>
  <r>
    <n v="10314"/>
    <n v="45"/>
    <n v="100"/>
    <n v="14"/>
    <n v="6185.7"/>
    <s v="10/22/2004 0:00"/>
    <s v="Shipped"/>
    <n v="4"/>
    <n v="10"/>
    <n v="2004"/>
    <s v="Trucks and Buses"/>
    <n v="118"/>
    <s v="S12_4473"/>
    <s v="Heintze Collectables"/>
    <s v="86 21 3555"/>
    <s v="Smagsloget 45"/>
    <m/>
    <x v="62"/>
    <m/>
    <n v="8200"/>
    <s v="Denmark"/>
    <s v="EMEA"/>
    <s v="Ibsen"/>
    <s v="Palle"/>
    <s v="Medium"/>
  </r>
  <r>
    <n v="10324"/>
    <n v="26"/>
    <n v="58.38"/>
    <n v="7"/>
    <n v="1517.88"/>
    <d v="2004-05-11T00:00:00"/>
    <s v="Shipped"/>
    <n v="4"/>
    <n v="11"/>
    <n v="2004"/>
    <s v="Trucks and Buses"/>
    <n v="118"/>
    <s v="S12_4473"/>
    <s v="Vitachrome Inc."/>
    <n v="2125551500"/>
    <s v="2678 Kingston Rd."/>
    <s v="Suite 101"/>
    <x v="0"/>
    <s v="NY"/>
    <n v="10022"/>
    <s v="USA"/>
    <s v="NA"/>
    <s v="Frick"/>
    <s v="Michael"/>
    <s v="Small"/>
  </r>
  <r>
    <n v="10336"/>
    <n v="38"/>
    <n v="100"/>
    <n v="3"/>
    <n v="6372.6"/>
    <s v="11/20/2004 0:00"/>
    <s v="Shipped"/>
    <n v="4"/>
    <n v="11"/>
    <n v="2004"/>
    <s v="Trucks and Buses"/>
    <n v="118"/>
    <s v="S12_4473"/>
    <s v="La Corne D'abondance, Co."/>
    <s v="(1) 42.34.2555"/>
    <s v="265, boulevard Charonne"/>
    <m/>
    <x v="2"/>
    <m/>
    <n v="75012"/>
    <s v="France"/>
    <s v="EMEA"/>
    <s v="Bertrand"/>
    <s v="Marie"/>
    <s v="Medium"/>
  </r>
  <r>
    <n v="10349"/>
    <n v="48"/>
    <n v="100"/>
    <n v="9"/>
    <n v="5232.96"/>
    <d v="2004-01-12T00:00:00"/>
    <s v="Shipped"/>
    <n v="4"/>
    <n v="12"/>
    <n v="2004"/>
    <s v="Trucks and Buses"/>
    <n v="118"/>
    <s v="S12_4473"/>
    <s v="Muscle Machine Inc"/>
    <n v="2125557413"/>
    <s v="4092 Furth Circle"/>
    <s v="Suite 400"/>
    <x v="0"/>
    <s v="NY"/>
    <n v="10022"/>
    <s v="USA"/>
    <s v="NA"/>
    <s v="Young"/>
    <s v="Jeff"/>
    <s v="Medium"/>
  </r>
  <r>
    <n v="10358"/>
    <n v="42"/>
    <n v="64.16"/>
    <n v="9"/>
    <n v="2694.72"/>
    <d v="2004-10-12T00:00:00"/>
    <s v="Shipped"/>
    <n v="4"/>
    <n v="12"/>
    <n v="2004"/>
    <s v="Trucks and Buses"/>
    <n v="118"/>
    <s v="S12_4473"/>
    <s v="Euro Shopping Channel"/>
    <s v="(91) 555 94 44"/>
    <s v="C/ Moralzarzal, 86"/>
    <m/>
    <x v="20"/>
    <m/>
    <n v="28034"/>
    <s v="Spain"/>
    <s v="EMEA"/>
    <s v="Freyre"/>
    <s v="Diego"/>
    <s v="Small"/>
  </r>
  <r>
    <n v="10371"/>
    <n v="49"/>
    <n v="35.71"/>
    <n v="4"/>
    <n v="1749.79"/>
    <s v="1/23/2005 0:00"/>
    <s v="Shipped"/>
    <n v="1"/>
    <n v="1"/>
    <n v="2005"/>
    <s v="Trucks and Buses"/>
    <n v="118"/>
    <s v="S12_4473"/>
    <s v="Mini Gifts Distributors Ltd."/>
    <n v="4155551450"/>
    <s v="5677 Strong St."/>
    <m/>
    <x v="33"/>
    <s v="CA"/>
    <n v="97562"/>
    <s v="USA"/>
    <s v="NA"/>
    <s v="Nelson"/>
    <s v="Valarie"/>
    <s v="Small"/>
  </r>
  <r>
    <n v="10382"/>
    <n v="32"/>
    <n v="66.58"/>
    <n v="13"/>
    <n v="2130.56"/>
    <s v="2/17/2005 0:00"/>
    <s v="Shipped"/>
    <n v="1"/>
    <n v="2"/>
    <n v="2005"/>
    <s v="Trucks and Buses"/>
    <n v="118"/>
    <s v="S12_4473"/>
    <s v="Mini Gifts Distributors Ltd."/>
    <n v="4155551450"/>
    <s v="5677 Strong St."/>
    <m/>
    <x v="33"/>
    <s v="CA"/>
    <n v="97562"/>
    <s v="USA"/>
    <s v="NA"/>
    <s v="Nelson"/>
    <s v="Valarie"/>
    <s v="Small"/>
  </r>
  <r>
    <n v="10412"/>
    <n v="54"/>
    <n v="100"/>
    <n v="5"/>
    <n v="5951.34"/>
    <d v="2005-03-05T00:00:00"/>
    <s v="Shipped"/>
    <n v="2"/>
    <n v="5"/>
    <n v="2005"/>
    <s v="Trucks and Buses"/>
    <n v="118"/>
    <s v="S12_4473"/>
    <s v="Euro Shopping Channel"/>
    <s v="(91) 555 94 44"/>
    <s v="C/ Moralzarzal, 86"/>
    <m/>
    <x v="20"/>
    <m/>
    <n v="28034"/>
    <s v="Spain"/>
    <s v="EMEA"/>
    <s v="Freyre"/>
    <s v="Diego"/>
    <s v="Medium"/>
  </r>
  <r>
    <n v="10425"/>
    <n v="33"/>
    <n v="100"/>
    <n v="4"/>
    <n v="4692.6000000000004"/>
    <s v="5/31/2005 0:00"/>
    <s v="In Process"/>
    <n v="2"/>
    <n v="5"/>
    <n v="2005"/>
    <s v="Trucks and Buses"/>
    <n v="118"/>
    <s v="S12_4473"/>
    <s v="La Rochelle Gifts"/>
    <s v="40.67.8555"/>
    <s v="67, rue des Cinquante Otages"/>
    <m/>
    <x v="11"/>
    <m/>
    <n v="44000"/>
    <s v="France"/>
    <s v="EMEA"/>
    <s v="Labrune"/>
    <s v="Janine"/>
    <s v="Medium"/>
  </r>
  <r>
    <n v="10108"/>
    <n v="36"/>
    <n v="100"/>
    <n v="3"/>
    <n v="3731.04"/>
    <d v="2003-03-03T00:00:00"/>
    <s v="Shipped"/>
    <n v="1"/>
    <n v="3"/>
    <n v="2003"/>
    <s v="Classic Cars"/>
    <n v="115"/>
    <s v="S12_4675"/>
    <s v="Cruz &amp; Sons Co."/>
    <s v="+63 2 555 3587"/>
    <s v="15 McCallum Street - NatWest Center #13-03"/>
    <m/>
    <x v="53"/>
    <m/>
    <s v="1227 MM"/>
    <s v="Philippines"/>
    <s v="Japan"/>
    <s v="Cruz"/>
    <s v="Arnold"/>
    <s v="Medium"/>
  </r>
  <r>
    <n v="10122"/>
    <n v="20"/>
    <n v="100"/>
    <n v="7"/>
    <n v="2142"/>
    <d v="2003-08-05T00:00:00"/>
    <s v="Shipped"/>
    <n v="2"/>
    <n v="5"/>
    <n v="2003"/>
    <s v="Classic Cars"/>
    <n v="115"/>
    <s v="S12_4675"/>
    <s v="Marseille Mini Autos"/>
    <s v="91.24.4555"/>
    <s v="12, rue des Bouchers"/>
    <m/>
    <x v="54"/>
    <m/>
    <n v="13008"/>
    <s v="France"/>
    <s v="EMEA"/>
    <s v="Lebihan"/>
    <s v="Laurence"/>
    <s v="Small"/>
  </r>
  <r>
    <n v="10135"/>
    <n v="29"/>
    <n v="97.89"/>
    <n v="4"/>
    <n v="2838.81"/>
    <d v="2003-02-07T00:00:00"/>
    <s v="Shipped"/>
    <n v="3"/>
    <n v="7"/>
    <n v="2003"/>
    <s v="Classic Cars"/>
    <n v="115"/>
    <s v="S12_4675"/>
    <s v="Mini Gifts Distributors Ltd."/>
    <n v="4155551450"/>
    <s v="5677 Strong St."/>
    <m/>
    <x v="33"/>
    <s v="CA"/>
    <n v="97562"/>
    <s v="USA"/>
    <s v="NA"/>
    <s v="Nelson"/>
    <s v="Valarie"/>
    <s v="Small"/>
  </r>
  <r>
    <n v="10147"/>
    <n v="33"/>
    <n v="97.89"/>
    <n v="4"/>
    <n v="3230.37"/>
    <d v="2003-05-09T00:00:00"/>
    <s v="Shipped"/>
    <n v="3"/>
    <n v="9"/>
    <n v="2003"/>
    <s v="Classic Cars"/>
    <n v="115"/>
    <s v="S12_4675"/>
    <s v="Collectables For Less Inc."/>
    <n v="6175558555"/>
    <s v="7825 Douglas Av."/>
    <m/>
    <x v="35"/>
    <s v="MA"/>
    <n v="58339"/>
    <s v="USA"/>
    <s v="NA"/>
    <s v="Nelson"/>
    <s v="Allen"/>
    <s v="Medium"/>
  </r>
  <r>
    <n v="10160"/>
    <n v="50"/>
    <n v="100"/>
    <n v="5"/>
    <n v="5182"/>
    <d v="2003-11-10T00:00:00"/>
    <s v="Shipped"/>
    <n v="4"/>
    <n v="10"/>
    <n v="2003"/>
    <s v="Classic Cars"/>
    <n v="115"/>
    <s v="S12_4675"/>
    <s v="Men 'R' US Retailers, Ltd."/>
    <n v="2155554369"/>
    <s v="6047 Douglas Av."/>
    <m/>
    <x v="44"/>
    <s v="CA"/>
    <m/>
    <s v="USA"/>
    <s v="NA"/>
    <s v="Chandler"/>
    <s v="Michael"/>
    <s v="Medium"/>
  </r>
  <r>
    <n v="10170"/>
    <n v="41"/>
    <n v="100"/>
    <n v="3"/>
    <n v="4391.1000000000004"/>
    <d v="2003-04-11T00:00:00"/>
    <s v="Shipped"/>
    <n v="4"/>
    <n v="11"/>
    <n v="2003"/>
    <s v="Classic Cars"/>
    <n v="115"/>
    <s v="S12_4675"/>
    <s v="Mini Auto Werke"/>
    <s v="7675-3555"/>
    <s v="Kirchgasse 6"/>
    <m/>
    <x v="52"/>
    <m/>
    <n v="8010"/>
    <s v="Austria"/>
    <s v="EMEA"/>
    <s v="Mendel"/>
    <s v="Roland"/>
    <s v="Medium"/>
  </r>
  <r>
    <n v="10181"/>
    <n v="36"/>
    <n v="100"/>
    <n v="11"/>
    <n v="4477.32"/>
    <d v="2003-12-11T00:00:00"/>
    <s v="Shipped"/>
    <n v="4"/>
    <n v="11"/>
    <n v="2003"/>
    <s v="Classic Cars"/>
    <n v="115"/>
    <s v="S12_4675"/>
    <s v="Herkku Gifts"/>
    <s v="+47 2267 3215"/>
    <s v="Drammen 121, PR 744 Sentrum"/>
    <m/>
    <x v="7"/>
    <m/>
    <s v="N 5804"/>
    <s v="Norway"/>
    <s v="EMEA"/>
    <s v="Oeztan"/>
    <s v="Veysel"/>
    <s v="Medium"/>
  </r>
  <r>
    <n v="10192"/>
    <n v="27"/>
    <n v="100"/>
    <n v="16"/>
    <n v="3544.56"/>
    <s v="11/20/2003 0:00"/>
    <s v="Shipped"/>
    <n v="4"/>
    <n v="11"/>
    <n v="2003"/>
    <s v="Classic Cars"/>
    <n v="115"/>
    <s v="S12_4675"/>
    <s v="Online Diecast Creations Co."/>
    <n v="6035558647"/>
    <s v="2304 Long Airport Avenue"/>
    <m/>
    <x v="34"/>
    <s v="NH"/>
    <n v="62005"/>
    <s v="USA"/>
    <s v="NA"/>
    <s v="Young"/>
    <s v="Valarie"/>
    <s v="Medium"/>
  </r>
  <r>
    <n v="10203"/>
    <n v="47"/>
    <n v="100"/>
    <n v="5"/>
    <n v="5195.8500000000004"/>
    <d v="2003-02-12T00:00:00"/>
    <s v="Shipped"/>
    <n v="4"/>
    <n v="12"/>
    <n v="2003"/>
    <s v="Classic Cars"/>
    <n v="115"/>
    <s v="S12_4675"/>
    <s v="Euro Shopping Channel"/>
    <s v="(91) 555 94 44"/>
    <s v="C/ Moralzarzal, 86"/>
    <m/>
    <x v="20"/>
    <m/>
    <n v="28034"/>
    <s v="Spain"/>
    <s v="EMEA"/>
    <s v="Freyre"/>
    <s v="Diego"/>
    <s v="Medium"/>
  </r>
  <r>
    <n v="10212"/>
    <n v="33"/>
    <n v="100"/>
    <n v="15"/>
    <n v="4180.4399999999996"/>
    <s v="1/16/2004 0:00"/>
    <s v="Shipped"/>
    <n v="1"/>
    <n v="1"/>
    <n v="2004"/>
    <s v="Classic Cars"/>
    <n v="115"/>
    <s v="S12_4675"/>
    <s v="Euro Shopping Channel"/>
    <s v="(91) 555 94 44"/>
    <s v="C/ Moralzarzal, 86"/>
    <m/>
    <x v="20"/>
    <m/>
    <n v="28034"/>
    <s v="Spain"/>
    <s v="EMEA"/>
    <s v="Freyre"/>
    <s v="Diego"/>
    <s v="Medium"/>
  </r>
  <r>
    <n v="10225"/>
    <n v="21"/>
    <n v="100"/>
    <n v="6"/>
    <n v="2684.43"/>
    <s v="2/22/2004 0:00"/>
    <s v="Shipped"/>
    <n v="1"/>
    <n v="2"/>
    <n v="2004"/>
    <s v="Classic Cars"/>
    <n v="115"/>
    <s v="S12_4675"/>
    <s v="Vida Sport, Ltd"/>
    <s v="0897-034555"/>
    <s v="Grenzacherweg 237"/>
    <m/>
    <x v="56"/>
    <m/>
    <n v="1203"/>
    <s v="Switzerland"/>
    <s v="EMEA"/>
    <s v="Holz"/>
    <s v="Michael"/>
    <s v="Small"/>
  </r>
  <r>
    <n v="10239"/>
    <n v="21"/>
    <n v="93.28"/>
    <n v="5"/>
    <n v="1958.88"/>
    <d v="2004-12-04T00:00:00"/>
    <s v="Shipped"/>
    <n v="2"/>
    <n v="4"/>
    <n v="2004"/>
    <s v="Classic Cars"/>
    <n v="115"/>
    <s v="S12_4675"/>
    <s v="Oulu Toy Supplies, Inc."/>
    <s v="981-443655"/>
    <s v="Torikatu 38"/>
    <m/>
    <x v="50"/>
    <m/>
    <n v="90110"/>
    <s v="Finland"/>
    <s v="EMEA"/>
    <s v="Koskitalo"/>
    <s v="Pirkko"/>
    <s v="Small"/>
  </r>
  <r>
    <n v="10253"/>
    <n v="41"/>
    <n v="100"/>
    <n v="10"/>
    <n v="4910.57"/>
    <d v="2004-01-06T00:00:00"/>
    <s v="Cancelled"/>
    <n v="2"/>
    <n v="6"/>
    <n v="2004"/>
    <s v="Classic Cars"/>
    <n v="115"/>
    <s v="S12_4675"/>
    <s v="UK Collectables, Ltd."/>
    <s v="(171) 555-2282"/>
    <s v="Berkeley Gardens 12  Brewery"/>
    <m/>
    <x v="19"/>
    <m/>
    <s v="WX1 6LT"/>
    <s v="UK"/>
    <s v="EMEA"/>
    <s v="Devon"/>
    <s v="Elizabeth"/>
    <s v="Medium"/>
  </r>
  <r>
    <n v="10266"/>
    <n v="40"/>
    <n v="100"/>
    <n v="11"/>
    <n v="4468.3999999999996"/>
    <d v="2004-06-07T00:00:00"/>
    <s v="Shipped"/>
    <n v="3"/>
    <n v="7"/>
    <n v="2004"/>
    <s v="Classic Cars"/>
    <n v="115"/>
    <s v="S12_4675"/>
    <s v="L'ordine Souveniers"/>
    <s v="0522-556555"/>
    <s v="Strada Provinciale 124"/>
    <m/>
    <x v="57"/>
    <m/>
    <n v="42100"/>
    <s v="Italy"/>
    <s v="EMEA"/>
    <s v="Moroni"/>
    <s v="Maurizio"/>
    <s v="Medium"/>
  </r>
  <r>
    <n v="10277"/>
    <n v="28"/>
    <n v="100"/>
    <n v="1"/>
    <n v="3127.88"/>
    <d v="2004-04-08T00:00:00"/>
    <s v="Shipped"/>
    <n v="3"/>
    <n v="8"/>
    <n v="2004"/>
    <s v="Classic Cars"/>
    <n v="115"/>
    <s v="S12_4675"/>
    <s v="Dragon Souveniers, Ltd."/>
    <s v="+65 221 7555"/>
    <s v="Bronz Sok., Bronz Apt. 3/6 Tesvikiye"/>
    <m/>
    <x v="22"/>
    <m/>
    <n v="79903"/>
    <s v="Singapore"/>
    <s v="Japan"/>
    <s v="Natividad"/>
    <s v="Eric"/>
    <s v="Medium"/>
  </r>
  <r>
    <n v="10287"/>
    <n v="23"/>
    <n v="100"/>
    <n v="9"/>
    <n v="2675.13"/>
    <s v="8/30/2004 0:00"/>
    <s v="Shipped"/>
    <n v="3"/>
    <n v="8"/>
    <n v="2004"/>
    <s v="Classic Cars"/>
    <n v="115"/>
    <s v="S12_4675"/>
    <s v="Vida Sport, Ltd"/>
    <s v="0897-034555"/>
    <s v="Grenzacherweg 237"/>
    <m/>
    <x v="56"/>
    <m/>
    <n v="1203"/>
    <s v="Switzerland"/>
    <s v="EMEA"/>
    <s v="Holz"/>
    <s v="Michael"/>
    <s v="Small"/>
  </r>
  <r>
    <n v="10300"/>
    <n v="23"/>
    <n v="100"/>
    <n v="2"/>
    <n v="2807.61"/>
    <d v="2003-04-10T00:00:00"/>
    <s v="Shipped"/>
    <n v="4"/>
    <n v="10"/>
    <n v="2003"/>
    <s v="Classic Cars"/>
    <n v="115"/>
    <s v="S12_4675"/>
    <s v="Blauer See Auto, Co."/>
    <s v="+49 69 66 90 2555"/>
    <s v="Lyonerstr. 34"/>
    <m/>
    <x v="58"/>
    <m/>
    <n v="60528"/>
    <s v="Germany"/>
    <s v="EMEA"/>
    <s v="Keitel"/>
    <s v="Roland"/>
    <s v="Small"/>
  </r>
  <r>
    <n v="10310"/>
    <n v="25"/>
    <n v="100"/>
    <n v="7"/>
    <n v="2504.75"/>
    <s v="10/16/2004 0:00"/>
    <s v="Shipped"/>
    <n v="4"/>
    <n v="10"/>
    <n v="2004"/>
    <s v="Classic Cars"/>
    <n v="115"/>
    <s v="S12_4675"/>
    <s v="Toms Spezialitten, Ltd"/>
    <s v="0221-5554327"/>
    <s v="Mehrheimerstr. 369"/>
    <m/>
    <x v="55"/>
    <m/>
    <n v="50739"/>
    <s v="Germany"/>
    <s v="EMEA"/>
    <s v="Pfalzheim"/>
    <s v="Henriette"/>
    <s v="Small"/>
  </r>
  <r>
    <n v="10321"/>
    <n v="24"/>
    <n v="100"/>
    <n v="15"/>
    <n v="2984.88"/>
    <d v="2004-04-11T00:00:00"/>
    <s v="Shipped"/>
    <n v="4"/>
    <n v="11"/>
    <n v="2004"/>
    <s v="Classic Cars"/>
    <n v="115"/>
    <s v="S12_4675"/>
    <s v="FunGiftIdeas.com"/>
    <n v="5085552555"/>
    <s v="1785 First Street"/>
    <m/>
    <x v="18"/>
    <s v="MA"/>
    <n v="50553"/>
    <s v="USA"/>
    <s v="NA"/>
    <s v="Benitez"/>
    <s v="Violeta"/>
    <s v="Small"/>
  </r>
  <r>
    <n v="10329"/>
    <n v="39"/>
    <n v="64.739999999999995"/>
    <n v="15"/>
    <n v="2524.86"/>
    <s v="11/15/2004 0:00"/>
    <s v="Shipped"/>
    <n v="4"/>
    <n v="11"/>
    <n v="2004"/>
    <s v="Classic Cars"/>
    <n v="115"/>
    <s v="S12_4675"/>
    <s v="Land of Toys Inc."/>
    <n v="2125557818"/>
    <s v="897 Long Airport Avenue"/>
    <m/>
    <x v="0"/>
    <s v="NY"/>
    <n v="10022"/>
    <s v="USA"/>
    <s v="NA"/>
    <s v="Yu"/>
    <s v="Kwai"/>
    <s v="Small"/>
  </r>
  <r>
    <n v="10341"/>
    <n v="55"/>
    <n v="75.2"/>
    <n v="7"/>
    <n v="4136"/>
    <s v="11/24/2004 0:00"/>
    <s v="Shipped"/>
    <n v="4"/>
    <n v="11"/>
    <n v="2004"/>
    <s v="Classic Cars"/>
    <n v="115"/>
    <s v="S12_4675"/>
    <s v="Salzburg Collectables"/>
    <s v="6562-9555"/>
    <s v="Geislweg 14"/>
    <m/>
    <x v="16"/>
    <m/>
    <n v="5020"/>
    <s v="Austria"/>
    <s v="EMEA"/>
    <s v="Pipps"/>
    <s v="Georg"/>
    <s v="Medium"/>
  </r>
  <r>
    <n v="10363"/>
    <n v="46"/>
    <n v="88.45"/>
    <n v="6"/>
    <n v="4068.7"/>
    <d v="2005-06-01T00:00:00"/>
    <s v="Shipped"/>
    <n v="1"/>
    <n v="1"/>
    <n v="2005"/>
    <s v="Classic Cars"/>
    <n v="115"/>
    <s v="S12_4675"/>
    <s v="Suominen Souveniers"/>
    <s v="+358 9 8045 555"/>
    <s v="Software Engineering Center, SEC Oy"/>
    <m/>
    <x v="59"/>
    <m/>
    <s v="FIN-02271"/>
    <s v="Finland"/>
    <s v="EMEA"/>
    <s v="Suominen"/>
    <s v="Kalle"/>
    <s v="Medium"/>
  </r>
  <r>
    <n v="10377"/>
    <n v="50"/>
    <n v="100"/>
    <n v="1"/>
    <n v="5182"/>
    <d v="2005-09-02T00:00:00"/>
    <s v="Shipped"/>
    <n v="1"/>
    <n v="2"/>
    <n v="2005"/>
    <s v="Classic Cars"/>
    <n v="115"/>
    <s v="S12_4675"/>
    <s v="Toys of Finland, Co."/>
    <s v="90-224 8555"/>
    <s v="Keskuskatu 45"/>
    <m/>
    <x v="13"/>
    <m/>
    <n v="21240"/>
    <s v="Finland"/>
    <s v="EMEA"/>
    <s v="Karttunen"/>
    <s v="Matti"/>
    <s v="Medium"/>
  </r>
  <r>
    <n v="10389"/>
    <n v="47"/>
    <n v="100"/>
    <n v="8"/>
    <n v="5243.79"/>
    <d v="2005-03-03T00:00:00"/>
    <s v="Shipped"/>
    <n v="1"/>
    <n v="3"/>
    <n v="2005"/>
    <s v="Classic Cars"/>
    <n v="115"/>
    <s v="S12_4675"/>
    <s v="Scandinavian Gift Ideas"/>
    <s v="0695-34 6555"/>
    <s v="?kergatan 24"/>
    <m/>
    <x v="31"/>
    <m/>
    <s v="S-844 67"/>
    <s v="Sweden"/>
    <s v="EMEA"/>
    <s v="Larsson"/>
    <s v="Maria"/>
    <s v="Medium"/>
  </r>
  <r>
    <n v="10405"/>
    <n v="97"/>
    <n v="93.28"/>
    <n v="5"/>
    <n v="9048.16"/>
    <s v="4/14/2005 0:00"/>
    <s v="Shipped"/>
    <n v="2"/>
    <n v="4"/>
    <n v="2005"/>
    <s v="Classic Cars"/>
    <n v="115"/>
    <s v="S12_4675"/>
    <s v="Mini Caravy"/>
    <s v="88.60.1555"/>
    <s v="24, place Kluber"/>
    <m/>
    <x v="66"/>
    <m/>
    <n v="67000"/>
    <s v="France"/>
    <s v="EMEA"/>
    <s v="Citeaux"/>
    <s v="Frederique"/>
    <s v="Large"/>
  </r>
  <r>
    <n v="10419"/>
    <n v="32"/>
    <n v="100"/>
    <n v="10"/>
    <n v="3832.64"/>
    <s v="5/17/2005 0:00"/>
    <s v="Shipped"/>
    <n v="2"/>
    <n v="5"/>
    <n v="2005"/>
    <s v="Classic Cars"/>
    <n v="115"/>
    <s v="S12_4675"/>
    <s v="Salzburg Collectables"/>
    <s v="6562-9555"/>
    <s v="Geislweg 14"/>
    <m/>
    <x v="16"/>
    <m/>
    <n v="5020"/>
    <s v="Austria"/>
    <s v="EMEA"/>
    <s v="Pipps"/>
    <s v="Georg"/>
    <s v="Medium"/>
  </r>
  <r>
    <n v="10103"/>
    <n v="35"/>
    <n v="100"/>
    <n v="10"/>
    <n v="3920"/>
    <s v="1/29/2003 0:00"/>
    <s v="Shipped"/>
    <n v="1"/>
    <n v="1"/>
    <n v="2003"/>
    <s v="Trucks and Buses"/>
    <n v="116"/>
    <s v="S18_1097"/>
    <s v="Baane Mini Imports"/>
    <s v="07-98 9555"/>
    <s v="Erling Skakkes gate 78"/>
    <m/>
    <x v="14"/>
    <m/>
    <n v="4110"/>
    <s v="Norway"/>
    <s v="EMEA"/>
    <s v="Bergulfsen"/>
    <s v="Jonas"/>
    <s v="Medium"/>
  </r>
  <r>
    <n v="10113"/>
    <n v="49"/>
    <n v="100"/>
    <n v="4"/>
    <n v="4916.66"/>
    <s v="3/26/2003 0:00"/>
    <s v="Shipped"/>
    <n v="1"/>
    <n v="3"/>
    <n v="2003"/>
    <s v="Trucks and Buses"/>
    <n v="116"/>
    <s v="S18_1097"/>
    <s v="Mini Gifts Distributors Ltd."/>
    <n v="4155551450"/>
    <s v="5677 Strong St."/>
    <m/>
    <x v="33"/>
    <s v="CA"/>
    <n v="97562"/>
    <s v="USA"/>
    <s v="NA"/>
    <s v="Nelson"/>
    <s v="Valarie"/>
    <s v="Medium"/>
  </r>
  <r>
    <n v="10126"/>
    <n v="38"/>
    <n v="100"/>
    <n v="10"/>
    <n v="3857"/>
    <s v="5/28/2003 0:00"/>
    <s v="Shipped"/>
    <n v="2"/>
    <n v="5"/>
    <n v="2003"/>
    <s v="Trucks and Buses"/>
    <n v="116"/>
    <s v="S18_1097"/>
    <s v="Corrida Auto Replicas, Ltd"/>
    <s v="(91) 555 22 82"/>
    <s v="C/ Araquil, 67"/>
    <m/>
    <x v="20"/>
    <m/>
    <n v="28023"/>
    <s v="Spain"/>
    <s v="EMEA"/>
    <s v="Sommer"/>
    <s v="Mart¡n"/>
    <s v="Medium"/>
  </r>
  <r>
    <n v="10140"/>
    <n v="32"/>
    <n v="100"/>
    <n v="10"/>
    <n v="4181.4399999999996"/>
    <s v="7/24/2003 0:00"/>
    <s v="Shipped"/>
    <n v="3"/>
    <n v="7"/>
    <n v="2003"/>
    <s v="Trucks and Buses"/>
    <n v="116"/>
    <s v="S18_1097"/>
    <s v="Technics Stores Inc."/>
    <n v="6505556809"/>
    <s v="9408 Furth Circle"/>
    <m/>
    <x v="5"/>
    <s v="CA"/>
    <n v="94217"/>
    <s v="USA"/>
    <s v="NA"/>
    <s v="Hirano"/>
    <s v="Juri"/>
    <s v="Medium"/>
  </r>
  <r>
    <n v="10150"/>
    <n v="34"/>
    <n v="100"/>
    <n v="7"/>
    <n v="4641"/>
    <s v="9/19/2003 0:00"/>
    <s v="Shipped"/>
    <n v="3"/>
    <n v="9"/>
    <n v="2003"/>
    <s v="Trucks and Buses"/>
    <n v="116"/>
    <s v="S18_1097"/>
    <s v="Dragon Souveniers, Ltd."/>
    <s v="+65 221 7555"/>
    <s v="Bronz Sok., Bronz Apt. 3/6 Tesvikiye"/>
    <m/>
    <x v="22"/>
    <m/>
    <n v="79903"/>
    <s v="Singapore"/>
    <s v="Japan"/>
    <s v="Natividad"/>
    <s v="Eric"/>
    <s v="Medium"/>
  </r>
  <r>
    <n v="10164"/>
    <n v="36"/>
    <n v="99.17"/>
    <n v="8"/>
    <n v="3570.12"/>
    <s v="10/21/2003 0:00"/>
    <s v="Resolved"/>
    <n v="4"/>
    <n v="10"/>
    <n v="2003"/>
    <s v="Trucks and Buses"/>
    <n v="116"/>
    <s v="S18_1097"/>
    <s v="Mini Auto Werke"/>
    <s v="7675-3555"/>
    <s v="Kirchgasse 6"/>
    <m/>
    <x v="52"/>
    <m/>
    <n v="8010"/>
    <s v="Austria"/>
    <s v="EMEA"/>
    <s v="Mendel"/>
    <s v="Roland"/>
    <s v="Medium"/>
  </r>
  <r>
    <n v="10174"/>
    <n v="48"/>
    <n v="93.34"/>
    <n v="3"/>
    <n v="4480.32"/>
    <d v="2003-06-11T00:00:00"/>
    <s v="Shipped"/>
    <n v="4"/>
    <n v="11"/>
    <n v="2003"/>
    <s v="Trucks and Buses"/>
    <n v="116"/>
    <s v="S18_1097"/>
    <s v="Australian Gift Network, Co"/>
    <s v="61-7-3844-6555"/>
    <s v="31 Duncan St. West End"/>
    <m/>
    <x v="23"/>
    <s v="Queensland"/>
    <n v="4101"/>
    <s v="Australia"/>
    <s v="APAC"/>
    <s v="Calaghan"/>
    <s v="Tony"/>
    <s v="Medium"/>
  </r>
  <r>
    <n v="10183"/>
    <n v="21"/>
    <n v="96.84"/>
    <n v="7"/>
    <n v="2033.64"/>
    <s v="11/13/2003 0:00"/>
    <s v="Shipped"/>
    <n v="4"/>
    <n v="11"/>
    <n v="2003"/>
    <s v="Trucks and Buses"/>
    <n v="116"/>
    <s v="S18_1097"/>
    <s v="Classic Gift Ideas, Inc"/>
    <n v="2155554695"/>
    <s v="782 First Street"/>
    <m/>
    <x v="24"/>
    <s v="PA"/>
    <n v="71270"/>
    <s v="USA"/>
    <s v="NA"/>
    <s v="Cervantes"/>
    <s v="Francisca"/>
    <s v="Small"/>
  </r>
  <r>
    <n v="10194"/>
    <n v="21"/>
    <n v="93.34"/>
    <n v="10"/>
    <n v="1960.14"/>
    <s v="11/25/2003 0:00"/>
    <s v="Shipped"/>
    <n v="4"/>
    <n v="11"/>
    <n v="2003"/>
    <s v="Trucks and Buses"/>
    <n v="116"/>
    <s v="S18_1097"/>
    <s v="Saveley &amp; Henriot, Co."/>
    <s v="78.32.5555"/>
    <s v="2, rue du Commerce"/>
    <m/>
    <x v="25"/>
    <m/>
    <n v="69004"/>
    <s v="France"/>
    <s v="EMEA"/>
    <s v="Saveley"/>
    <s v="Mary"/>
    <s v="Small"/>
  </r>
  <r>
    <n v="10206"/>
    <n v="34"/>
    <n v="100"/>
    <n v="5"/>
    <n v="3966.78"/>
    <d v="2003-05-12T00:00:00"/>
    <s v="Shipped"/>
    <n v="4"/>
    <n v="12"/>
    <n v="2003"/>
    <s v="Trucks and Buses"/>
    <n v="116"/>
    <s v="S18_1097"/>
    <s v="Canadian Gift Exchange Network"/>
    <s v="(604) 555-3392"/>
    <s v="1900 Oak St."/>
    <m/>
    <x v="26"/>
    <s v="BC"/>
    <s v="V3F 2K1"/>
    <s v="Canada"/>
    <s v="NA"/>
    <s v="Tannamuri"/>
    <s v="Yoshi"/>
    <s v="Medium"/>
  </r>
  <r>
    <n v="10215"/>
    <n v="46"/>
    <n v="100"/>
    <n v="2"/>
    <n v="5152"/>
    <s v="1/29/2004 0:00"/>
    <s v="Shipped"/>
    <n v="1"/>
    <n v="1"/>
    <n v="2004"/>
    <s v="Trucks and Buses"/>
    <n v="116"/>
    <s v="S18_1097"/>
    <s v="West Coast Collectables Co."/>
    <n v="3105553722"/>
    <s v="3675 Furth Circle"/>
    <m/>
    <x v="27"/>
    <s v="CA"/>
    <n v="94019"/>
    <s v="USA"/>
    <s v="NA"/>
    <s v="Thompson"/>
    <s v="Steve"/>
    <s v="Medium"/>
  </r>
  <r>
    <n v="10228"/>
    <n v="32"/>
    <n v="100"/>
    <n v="1"/>
    <n v="3360"/>
    <d v="2004-10-03T00:00:00"/>
    <s v="Shipped"/>
    <n v="1"/>
    <n v="3"/>
    <n v="2004"/>
    <s v="Trucks and Buses"/>
    <n v="116"/>
    <s v="S18_1097"/>
    <s v="Cambridge Collectables Co."/>
    <n v="6175555555"/>
    <s v="4658 Baden Av."/>
    <m/>
    <x v="12"/>
    <s v="MA"/>
    <n v="51247"/>
    <s v="USA"/>
    <s v="NA"/>
    <s v="Tseng"/>
    <s v="Kyung"/>
    <s v="Medium"/>
  </r>
  <r>
    <n v="10245"/>
    <n v="29"/>
    <n v="100"/>
    <n v="8"/>
    <n v="3451"/>
    <d v="2004-04-05T00:00:00"/>
    <s v="Shipped"/>
    <n v="2"/>
    <n v="5"/>
    <n v="2004"/>
    <s v="Trucks and Buses"/>
    <n v="116"/>
    <s v="S18_1097"/>
    <s v="Super Scale Inc."/>
    <n v="2035559545"/>
    <s v="567 North Pendale Street"/>
    <m/>
    <x v="28"/>
    <s v="CT"/>
    <n v="97823"/>
    <s v="USA"/>
    <s v="NA"/>
    <s v="Murphy"/>
    <s v="Leslie"/>
    <s v="Medium"/>
  </r>
  <r>
    <n v="10258"/>
    <n v="41"/>
    <n v="100"/>
    <n v="5"/>
    <n v="5453"/>
    <s v="6/15/2004 0:00"/>
    <s v="Shipped"/>
    <n v="2"/>
    <n v="6"/>
    <n v="2004"/>
    <s v="Trucks and Buses"/>
    <n v="116"/>
    <s v="S18_1097"/>
    <s v="Tokyo Collectables, Ltd"/>
    <s v="+81 3 3584 0555"/>
    <s v="2-2-8 Roppongi"/>
    <m/>
    <x v="29"/>
    <s v="Tokyo"/>
    <s v="106-0032"/>
    <s v="Japan"/>
    <s v="Japan"/>
    <s v="Shimamura"/>
    <s v="Akiko"/>
    <s v="Medium"/>
  </r>
  <r>
    <n v="10270"/>
    <n v="43"/>
    <n v="96.84"/>
    <n v="8"/>
    <n v="4164.12"/>
    <s v="7/19/2004 0:00"/>
    <s v="Shipped"/>
    <n v="3"/>
    <n v="7"/>
    <n v="2004"/>
    <s v="Trucks and Buses"/>
    <n v="116"/>
    <s v="S18_1097"/>
    <s v="Souveniers And Things Co."/>
    <s v="+61 2 9495 8555"/>
    <s v="Monitor Money Building, 815 Pacific Hwy"/>
    <s v="Level 6"/>
    <x v="17"/>
    <s v="NSW"/>
    <n v="2067"/>
    <s v="Australia"/>
    <s v="APAC"/>
    <s v="Huxley"/>
    <s v="Adrian"/>
    <s v="Medium"/>
  </r>
  <r>
    <n v="10280"/>
    <n v="24"/>
    <n v="100"/>
    <n v="1"/>
    <n v="2800.08"/>
    <s v="8/17/2004 0:00"/>
    <s v="Shipped"/>
    <n v="3"/>
    <n v="8"/>
    <n v="2004"/>
    <s v="Trucks and Buses"/>
    <n v="116"/>
    <s v="S18_1097"/>
    <s v="Amica Models &amp; Co."/>
    <s v="011-4988555"/>
    <s v="Via Monte Bianco 34"/>
    <m/>
    <x v="30"/>
    <m/>
    <n v="10100"/>
    <s v="Italy"/>
    <s v="EMEA"/>
    <s v="Accorti"/>
    <s v="Paolo"/>
    <s v="Small"/>
  </r>
  <r>
    <n v="10291"/>
    <n v="41"/>
    <n v="100"/>
    <n v="10"/>
    <n v="4687.9399999999996"/>
    <d v="2004-08-09T00:00:00"/>
    <s v="Shipped"/>
    <n v="3"/>
    <n v="9"/>
    <n v="2004"/>
    <s v="Trucks and Buses"/>
    <n v="116"/>
    <s v="S18_1097"/>
    <s v="Scandinavian Gift Ideas"/>
    <s v="0695-34 6555"/>
    <s v="?kergatan 24"/>
    <m/>
    <x v="31"/>
    <m/>
    <s v="S-844 67"/>
    <s v="Sweden"/>
    <s v="EMEA"/>
    <s v="Larsson"/>
    <s v="Maria"/>
    <s v="Medium"/>
  </r>
  <r>
    <n v="10304"/>
    <n v="46"/>
    <n v="98"/>
    <n v="5"/>
    <n v="4508"/>
    <d v="2004-11-10T00:00:00"/>
    <s v="Shipped"/>
    <n v="4"/>
    <n v="10"/>
    <n v="2004"/>
    <s v="Trucks and Buses"/>
    <n v="116"/>
    <s v="S18_1097"/>
    <s v="Auto Assoc. &amp; Cie."/>
    <s v="30.59.8555"/>
    <s v="67, avenue de l'Europe"/>
    <m/>
    <x v="32"/>
    <m/>
    <n v="78000"/>
    <s v="France"/>
    <s v="EMEA"/>
    <s v="Tonini"/>
    <s v="Daniel"/>
    <s v="Medium"/>
  </r>
  <r>
    <n v="10312"/>
    <n v="32"/>
    <n v="100"/>
    <n v="2"/>
    <n v="4181.4399999999996"/>
    <s v="10/21/2004 0:00"/>
    <s v="Shipped"/>
    <n v="4"/>
    <n v="10"/>
    <n v="2004"/>
    <s v="Trucks and Buses"/>
    <n v="116"/>
    <s v="S18_1097"/>
    <s v="Mini Gifts Distributors Ltd."/>
    <n v="4155551450"/>
    <s v="5677 Strong St."/>
    <m/>
    <x v="33"/>
    <s v="CA"/>
    <n v="97562"/>
    <s v="USA"/>
    <s v="NA"/>
    <s v="Nelson"/>
    <s v="Valarie"/>
    <s v="Medium"/>
  </r>
  <r>
    <n v="10322"/>
    <n v="22"/>
    <n v="100"/>
    <n v="10"/>
    <n v="2251.04"/>
    <d v="2004-04-11T00:00:00"/>
    <s v="Shipped"/>
    <n v="4"/>
    <n v="11"/>
    <n v="2004"/>
    <s v="Trucks and Buses"/>
    <n v="116"/>
    <s v="S18_1097"/>
    <s v="Online Diecast Creations Co."/>
    <n v="6035558647"/>
    <s v="2304 Long Airport Avenue"/>
    <m/>
    <x v="34"/>
    <s v="NH"/>
    <n v="62005"/>
    <s v="USA"/>
    <s v="NA"/>
    <s v="Young"/>
    <s v="Valarie"/>
    <s v="Small"/>
  </r>
  <r>
    <n v="10333"/>
    <n v="29"/>
    <n v="40.25"/>
    <n v="7"/>
    <n v="1167.25"/>
    <s v="11/18/2004 0:00"/>
    <s v="Shipped"/>
    <n v="4"/>
    <n v="11"/>
    <n v="2004"/>
    <s v="Trucks and Buses"/>
    <n v="116"/>
    <s v="S18_1097"/>
    <s v="Mini Wheels Co."/>
    <n v="6505555787"/>
    <s v="5557 North Pendale Street"/>
    <m/>
    <x v="4"/>
    <s v="CA"/>
    <m/>
    <s v="USA"/>
    <s v="NA"/>
    <s v="Murphy"/>
    <s v="Julie"/>
    <s v="Small"/>
  </r>
  <r>
    <n v="10347"/>
    <n v="42"/>
    <n v="49.6"/>
    <n v="5"/>
    <n v="2083.1999999999998"/>
    <s v="11/29/2004 0:00"/>
    <s v="Shipped"/>
    <n v="4"/>
    <n v="11"/>
    <n v="2004"/>
    <s v="Trucks and Buses"/>
    <n v="116"/>
    <s v="S18_1097"/>
    <s v="Australian Collectors, Co."/>
    <s v="03 9520 4555"/>
    <s v="636 St Kilda Road"/>
    <s v="Level 3"/>
    <x v="8"/>
    <s v="Victoria"/>
    <n v="3004"/>
    <s v="Australia"/>
    <s v="APAC"/>
    <s v="Ferguson"/>
    <s v="Peter"/>
    <s v="Small"/>
  </r>
  <r>
    <n v="10357"/>
    <n v="39"/>
    <n v="98"/>
    <n v="1"/>
    <n v="3822"/>
    <d v="2004-10-12T00:00:00"/>
    <s v="Shipped"/>
    <n v="4"/>
    <n v="12"/>
    <n v="2004"/>
    <s v="Trucks and Buses"/>
    <n v="116"/>
    <s v="S18_1097"/>
    <s v="Mini Gifts Distributors Ltd."/>
    <n v="4155551450"/>
    <s v="5677 Strong St."/>
    <m/>
    <x v="33"/>
    <s v="CA"/>
    <n v="97562"/>
    <s v="USA"/>
    <s v="NA"/>
    <s v="Nelson"/>
    <s v="Valarie"/>
    <s v="Medium"/>
  </r>
  <r>
    <n v="10370"/>
    <n v="27"/>
    <n v="100"/>
    <n v="1"/>
    <n v="3911.49"/>
    <s v="1/20/2005 0:00"/>
    <s v="Shipped"/>
    <n v="1"/>
    <n v="1"/>
    <n v="2005"/>
    <s v="Trucks and Buses"/>
    <n v="116"/>
    <s v="S18_1097"/>
    <s v="Anna's Decorations, Ltd"/>
    <s v="02 9936 8555"/>
    <s v="201 Miller Street"/>
    <s v="Level 15"/>
    <x v="36"/>
    <s v="NSW"/>
    <n v="2060"/>
    <s v="Australia"/>
    <s v="APAC"/>
    <s v="O'Hara"/>
    <s v="Anna"/>
    <s v="Medium"/>
  </r>
  <r>
    <n v="10381"/>
    <n v="48"/>
    <n v="98"/>
    <n v="2"/>
    <n v="4704"/>
    <s v="2/17/2005 0:00"/>
    <s v="Shipped"/>
    <n v="1"/>
    <n v="2"/>
    <n v="2005"/>
    <s v="Trucks and Buses"/>
    <n v="116"/>
    <s v="S18_1097"/>
    <s v="Corporate Gift Ideas Co."/>
    <n v="6505551386"/>
    <s v="7734 Strong St."/>
    <m/>
    <x v="4"/>
    <s v="CA"/>
    <m/>
    <s v="USA"/>
    <s v="NA"/>
    <s v="Brown"/>
    <s v="Julie"/>
    <s v="Medium"/>
  </r>
  <r>
    <n v="10391"/>
    <n v="29"/>
    <n v="85.1"/>
    <n v="10"/>
    <n v="2467.9"/>
    <d v="2005-09-03T00:00:00"/>
    <s v="Shipped"/>
    <n v="1"/>
    <n v="3"/>
    <n v="2005"/>
    <s v="Trucks and Buses"/>
    <n v="116"/>
    <s v="S18_1097"/>
    <s v="Anna's Decorations, Ltd"/>
    <s v="02 9936 8555"/>
    <s v="201 Miller Street"/>
    <s v="Level 15"/>
    <x v="36"/>
    <s v="NSW"/>
    <n v="2060"/>
    <s v="Australia"/>
    <s v="APAC"/>
    <s v="O'Hara"/>
    <s v="Anna"/>
    <s v="Small"/>
  </r>
  <r>
    <n v="10411"/>
    <n v="27"/>
    <n v="100"/>
    <n v="8"/>
    <n v="3213"/>
    <d v="2005-01-05T00:00:00"/>
    <s v="Shipped"/>
    <n v="2"/>
    <n v="5"/>
    <n v="2005"/>
    <s v="Trucks and Buses"/>
    <n v="116"/>
    <s v="S18_1097"/>
    <s v="Quebec Home Shopping Network"/>
    <s v="(514) 555-8054"/>
    <s v="43 rue St. Laurent"/>
    <m/>
    <x v="37"/>
    <s v="Quebec"/>
    <s v="H1J 1C3"/>
    <s v="Canada"/>
    <s v="NA"/>
    <s v="Fresnisre"/>
    <s v="Jean"/>
    <s v="Medium"/>
  </r>
  <r>
    <n v="10424"/>
    <n v="54"/>
    <n v="100"/>
    <n v="5"/>
    <n v="7182"/>
    <s v="5/31/2005 0:00"/>
    <s v="In Process"/>
    <n v="2"/>
    <n v="5"/>
    <n v="2005"/>
    <s v="Trucks and Buses"/>
    <n v="116"/>
    <s v="S18_1097"/>
    <s v="Euro Shopping Channel"/>
    <s v="(91) 555 94 44"/>
    <s v="C/ Moralzarzal, 86"/>
    <m/>
    <x v="20"/>
    <m/>
    <n v="28034"/>
    <s v="Spain"/>
    <s v="EMEA"/>
    <s v="Freyre"/>
    <s v="Diego"/>
    <s v="Large"/>
  </r>
  <r>
    <n v="10109"/>
    <n v="26"/>
    <n v="100"/>
    <n v="4"/>
    <n v="4379.18"/>
    <d v="2003-10-03T00:00:00"/>
    <s v="Shipped"/>
    <n v="1"/>
    <n v="3"/>
    <n v="2003"/>
    <s v="Classic Cars"/>
    <n v="141"/>
    <s v="S18_1129"/>
    <s v="Motor Mint Distributors Inc."/>
    <n v="2155559857"/>
    <s v="11328 Douglas Av."/>
    <m/>
    <x v="24"/>
    <s v="PA"/>
    <n v="71270"/>
    <s v="USA"/>
    <s v="NA"/>
    <s v="Hernandez"/>
    <s v="Rosa"/>
    <s v="Medium"/>
  </r>
  <r>
    <n v="10122"/>
    <n v="34"/>
    <n v="100"/>
    <n v="2"/>
    <n v="5004.8"/>
    <d v="2003-08-05T00:00:00"/>
    <s v="Shipped"/>
    <n v="2"/>
    <n v="5"/>
    <n v="2003"/>
    <s v="Classic Cars"/>
    <n v="141"/>
    <s v="S18_1129"/>
    <s v="Marseille Mini Autos"/>
    <s v="91.24.4555"/>
    <s v="12, rue des Bouchers"/>
    <m/>
    <x v="54"/>
    <m/>
    <n v="13008"/>
    <s v="France"/>
    <s v="EMEA"/>
    <s v="Lebihan"/>
    <s v="Laurence"/>
    <s v="Medium"/>
  </r>
  <r>
    <n v="10136"/>
    <n v="25"/>
    <n v="100"/>
    <n v="2"/>
    <n v="3644.75"/>
    <d v="2003-04-07T00:00:00"/>
    <s v="Shipped"/>
    <n v="3"/>
    <n v="7"/>
    <n v="2003"/>
    <s v="Classic Cars"/>
    <n v="141"/>
    <s v="S18_1129"/>
    <s v="Alpha Cognac"/>
    <s v="61.77.6555"/>
    <s v="1 rue Alsace-Lorraine"/>
    <m/>
    <x v="42"/>
    <m/>
    <n v="31000"/>
    <s v="France"/>
    <s v="EMEA"/>
    <s v="Roulet"/>
    <s v="Annette"/>
    <s v="Medium"/>
  </r>
  <r>
    <n v="10148"/>
    <n v="23"/>
    <n v="100"/>
    <n v="13"/>
    <n v="2702.04"/>
    <d v="2003-11-09T00:00:00"/>
    <s v="Shipped"/>
    <n v="3"/>
    <n v="9"/>
    <n v="2003"/>
    <s v="Classic Cars"/>
    <n v="141"/>
    <s v="S18_1129"/>
    <s v="Anna's Decorations, Ltd"/>
    <s v="02 9936 8555"/>
    <s v="201 Miller Street"/>
    <s v="Level 15"/>
    <x v="36"/>
    <s v="NSW"/>
    <n v="2060"/>
    <s v="Australia"/>
    <s v="APAC"/>
    <s v="O'Hara"/>
    <s v="Anna"/>
    <s v="Small"/>
  </r>
  <r>
    <n v="10161"/>
    <n v="28"/>
    <n v="100"/>
    <n v="12"/>
    <n v="3764.88"/>
    <s v="10/17/2003 0:00"/>
    <s v="Shipped"/>
    <n v="4"/>
    <n v="10"/>
    <n v="2003"/>
    <s v="Classic Cars"/>
    <n v="141"/>
    <s v="S18_1129"/>
    <s v="Heintze Collectables"/>
    <s v="86 21 3555"/>
    <s v="Smagsloget 45"/>
    <m/>
    <x v="62"/>
    <m/>
    <n v="8200"/>
    <s v="Denmark"/>
    <s v="EMEA"/>
    <s v="Ibsen"/>
    <s v="Palle"/>
    <s v="Medium"/>
  </r>
  <r>
    <n v="10171"/>
    <n v="35"/>
    <n v="100"/>
    <n v="2"/>
    <n v="4508"/>
    <d v="2003-05-11T00:00:00"/>
    <s v="Shipped"/>
    <n v="4"/>
    <n v="11"/>
    <n v="2003"/>
    <s v="Classic Cars"/>
    <n v="141"/>
    <s v="S18_1129"/>
    <s v="Quebec Home Shopping Network"/>
    <s v="(514) 555-8054"/>
    <s v="43 rue St. Laurent"/>
    <m/>
    <x v="37"/>
    <s v="Quebec"/>
    <s v="H1J 1C3"/>
    <s v="Canada"/>
    <s v="NA"/>
    <s v="Fresnisre"/>
    <s v="Jean"/>
    <s v="Medium"/>
  </r>
  <r>
    <n v="10181"/>
    <n v="44"/>
    <n v="100"/>
    <n v="6"/>
    <n v="5418.16"/>
    <d v="2003-12-11T00:00:00"/>
    <s v="Shipped"/>
    <n v="4"/>
    <n v="11"/>
    <n v="2003"/>
    <s v="Classic Cars"/>
    <n v="141"/>
    <s v="S18_1129"/>
    <s v="Herkku Gifts"/>
    <s v="+47 2267 3215"/>
    <s v="Drammen 121, PR 744 Sentrum"/>
    <m/>
    <x v="7"/>
    <m/>
    <s v="N 5804"/>
    <s v="Norway"/>
    <s v="EMEA"/>
    <s v="Oeztan"/>
    <s v="Veysel"/>
    <s v="Medium"/>
  </r>
  <r>
    <n v="10192"/>
    <n v="22"/>
    <n v="100"/>
    <n v="11"/>
    <n v="3300.66"/>
    <s v="11/20/2003 0:00"/>
    <s v="Shipped"/>
    <n v="4"/>
    <n v="11"/>
    <n v="2003"/>
    <s v="Classic Cars"/>
    <n v="141"/>
    <s v="S18_1129"/>
    <s v="Online Diecast Creations Co."/>
    <n v="6035558647"/>
    <s v="2304 Long Airport Avenue"/>
    <m/>
    <x v="34"/>
    <s v="NH"/>
    <n v="62005"/>
    <s v="USA"/>
    <s v="NA"/>
    <s v="Young"/>
    <s v="Valarie"/>
    <s v="Medium"/>
  </r>
  <r>
    <n v="10204"/>
    <n v="42"/>
    <n v="100"/>
    <n v="17"/>
    <n v="6182.4"/>
    <d v="2003-02-12T00:00:00"/>
    <s v="Shipped"/>
    <n v="4"/>
    <n v="12"/>
    <n v="2003"/>
    <s v="Classic Cars"/>
    <n v="141"/>
    <s v="S18_1129"/>
    <s v="Muscle Machine Inc"/>
    <n v="2125557413"/>
    <s v="4092 Furth Circle"/>
    <s v="Suite 400"/>
    <x v="0"/>
    <s v="NY"/>
    <n v="10022"/>
    <s v="USA"/>
    <s v="NA"/>
    <s v="Young"/>
    <s v="Jeff"/>
    <s v="Medium"/>
  </r>
  <r>
    <n v="10212"/>
    <n v="29"/>
    <n v="100"/>
    <n v="10"/>
    <n v="4186.7299999999996"/>
    <s v="1/16/2004 0:00"/>
    <s v="Shipped"/>
    <n v="1"/>
    <n v="1"/>
    <n v="2004"/>
    <s v="Classic Cars"/>
    <n v="141"/>
    <s v="S18_1129"/>
    <s v="Euro Shopping Channel"/>
    <s v="(91) 555 94 44"/>
    <s v="C/ Moralzarzal, 86"/>
    <m/>
    <x v="20"/>
    <m/>
    <n v="28034"/>
    <s v="Spain"/>
    <s v="EMEA"/>
    <s v="Freyre"/>
    <s v="Diego"/>
    <s v="Medium"/>
  </r>
  <r>
    <n v="10225"/>
    <n v="32"/>
    <n v="100"/>
    <n v="1"/>
    <n v="4529.28"/>
    <s v="2/22/2004 0:00"/>
    <s v="Shipped"/>
    <n v="1"/>
    <n v="2"/>
    <n v="2004"/>
    <s v="Classic Cars"/>
    <n v="141"/>
    <s v="S18_1129"/>
    <s v="Vida Sport, Ltd"/>
    <s v="0897-034555"/>
    <s v="Grenzacherweg 237"/>
    <m/>
    <x v="56"/>
    <m/>
    <n v="1203"/>
    <s v="Switzerland"/>
    <s v="EMEA"/>
    <s v="Holz"/>
    <s v="Michael"/>
    <s v="Medium"/>
  </r>
  <r>
    <n v="10240"/>
    <n v="41"/>
    <n v="100"/>
    <n v="3"/>
    <n v="5628.89"/>
    <s v="4/13/2004 0:00"/>
    <s v="Shipped"/>
    <n v="2"/>
    <n v="4"/>
    <n v="2004"/>
    <s v="Classic Cars"/>
    <n v="141"/>
    <s v="S18_1129"/>
    <s v="Osaka Souveniers Co."/>
    <s v="+81 06 6342 5555"/>
    <s v="Dojima Avanza 4F, 1-6-20 Dojima, Kita-ku"/>
    <m/>
    <x v="38"/>
    <s v="Osaka"/>
    <s v="530-0003"/>
    <s v="Japan"/>
    <s v="Japan"/>
    <s v="Kentary"/>
    <s v="Mory"/>
    <s v="Medium"/>
  </r>
  <r>
    <n v="10253"/>
    <n v="26"/>
    <n v="100"/>
    <n v="5"/>
    <n v="3054.48"/>
    <d v="2004-01-06T00:00:00"/>
    <s v="Cancelled"/>
    <n v="2"/>
    <n v="6"/>
    <n v="2004"/>
    <s v="Classic Cars"/>
    <n v="141"/>
    <s v="S18_1129"/>
    <s v="UK Collectables, Ltd."/>
    <s v="(171) 555-2282"/>
    <s v="Berkeley Gardens 12  Brewery"/>
    <m/>
    <x v="19"/>
    <m/>
    <s v="WX1 6LT"/>
    <s v="UK"/>
    <s v="EMEA"/>
    <s v="Devon"/>
    <s v="Elizabeth"/>
    <s v="Medium"/>
  </r>
  <r>
    <n v="10266"/>
    <n v="21"/>
    <n v="100"/>
    <n v="6"/>
    <n v="2526.5100000000002"/>
    <d v="2004-06-07T00:00:00"/>
    <s v="Shipped"/>
    <n v="3"/>
    <n v="7"/>
    <n v="2004"/>
    <s v="Classic Cars"/>
    <n v="141"/>
    <s v="S18_1129"/>
    <s v="L'ordine Souveniers"/>
    <s v="0522-556555"/>
    <s v="Strada Provinciale 124"/>
    <m/>
    <x v="57"/>
    <m/>
    <n v="42100"/>
    <s v="Italy"/>
    <s v="EMEA"/>
    <s v="Moroni"/>
    <s v="Maurizio"/>
    <s v="Small"/>
  </r>
  <r>
    <n v="10278"/>
    <n v="34"/>
    <n v="100"/>
    <n v="6"/>
    <n v="4667.8599999999997"/>
    <d v="2004-06-08T00:00:00"/>
    <s v="Shipped"/>
    <n v="3"/>
    <n v="8"/>
    <n v="2004"/>
    <s v="Classic Cars"/>
    <n v="141"/>
    <s v="S18_1129"/>
    <s v="Signal Gift Stores"/>
    <n v="7025551838"/>
    <s v="8489 Strong St."/>
    <m/>
    <x v="67"/>
    <s v="NV"/>
    <n v="83030"/>
    <s v="USA"/>
    <s v="NA"/>
    <s v="King"/>
    <s v="Sue"/>
    <s v="Medium"/>
  </r>
  <r>
    <n v="10287"/>
    <n v="41"/>
    <n v="100"/>
    <n v="4"/>
    <n v="6499.32"/>
    <s v="8/30/2004 0:00"/>
    <s v="Shipped"/>
    <n v="3"/>
    <n v="8"/>
    <n v="2004"/>
    <s v="Classic Cars"/>
    <n v="141"/>
    <s v="S18_1129"/>
    <s v="Vida Sport, Ltd"/>
    <s v="0897-034555"/>
    <s v="Grenzacherweg 237"/>
    <m/>
    <x v="56"/>
    <m/>
    <n v="1203"/>
    <s v="Switzerland"/>
    <s v="EMEA"/>
    <s v="Holz"/>
    <s v="Michael"/>
    <s v="Medium"/>
  </r>
  <r>
    <n v="10301"/>
    <n v="37"/>
    <n v="100"/>
    <n v="8"/>
    <n v="5917.78"/>
    <d v="2003-05-10T00:00:00"/>
    <s v="Shipped"/>
    <n v="4"/>
    <n v="10"/>
    <n v="2003"/>
    <s v="Classic Cars"/>
    <n v="141"/>
    <s v="S18_1129"/>
    <s v="Norway Gifts By Mail, Co."/>
    <s v="+47 2212 1555"/>
    <s v="Drammensveien 126 A, PB 744 Sentrum"/>
    <m/>
    <x v="68"/>
    <m/>
    <s v="N 0106"/>
    <s v="Norway"/>
    <s v="EMEA"/>
    <s v="Klaeboe"/>
    <s v="Jan"/>
    <s v="Medium"/>
  </r>
  <r>
    <n v="10310"/>
    <n v="37"/>
    <n v="100"/>
    <n v="2"/>
    <n v="6231.91"/>
    <s v="10/16/2004 0:00"/>
    <s v="Shipped"/>
    <n v="4"/>
    <n v="10"/>
    <n v="2004"/>
    <s v="Classic Cars"/>
    <n v="141"/>
    <s v="S18_1129"/>
    <s v="Toms Spezialitten, Ltd"/>
    <s v="0221-5554327"/>
    <s v="Mehrheimerstr. 369"/>
    <m/>
    <x v="55"/>
    <m/>
    <n v="50739"/>
    <s v="Germany"/>
    <s v="EMEA"/>
    <s v="Pfalzheim"/>
    <s v="Henriette"/>
    <s v="Medium"/>
  </r>
  <r>
    <n v="10321"/>
    <n v="41"/>
    <n v="100"/>
    <n v="10"/>
    <n v="5803.14"/>
    <d v="2004-04-11T00:00:00"/>
    <s v="Shipped"/>
    <n v="4"/>
    <n v="11"/>
    <n v="2004"/>
    <s v="Classic Cars"/>
    <n v="141"/>
    <s v="S18_1129"/>
    <s v="FunGiftIdeas.com"/>
    <n v="5085552555"/>
    <s v="1785 First Street"/>
    <m/>
    <x v="18"/>
    <s v="MA"/>
    <n v="50553"/>
    <s v="USA"/>
    <s v="NA"/>
    <s v="Benitez"/>
    <s v="Violeta"/>
    <s v="Medium"/>
  </r>
  <r>
    <n v="10331"/>
    <n v="46"/>
    <n v="100"/>
    <n v="6"/>
    <n v="6434.02"/>
    <s v="11/17/2004 0:00"/>
    <s v="Shipped"/>
    <n v="4"/>
    <n v="11"/>
    <n v="2004"/>
    <s v="Classic Cars"/>
    <n v="141"/>
    <s v="S18_1129"/>
    <s v="Motor Mint Distributors Inc."/>
    <n v="2155559857"/>
    <s v="11328 Douglas Av."/>
    <m/>
    <x v="24"/>
    <s v="PA"/>
    <n v="71270"/>
    <s v="USA"/>
    <s v="NA"/>
    <s v="Hernandez"/>
    <s v="Rosa"/>
    <s v="Medium"/>
  </r>
  <r>
    <n v="10342"/>
    <n v="40"/>
    <n v="100"/>
    <n v="2"/>
    <n v="6454.4"/>
    <s v="11/24/2004 0:00"/>
    <s v="Shipped"/>
    <n v="4"/>
    <n v="11"/>
    <n v="2004"/>
    <s v="Classic Cars"/>
    <n v="141"/>
    <s v="S18_1129"/>
    <s v="Australian Collectors, Co."/>
    <s v="03 9520 4555"/>
    <s v="636 St Kilda Road"/>
    <s v="Level 3"/>
    <x v="8"/>
    <s v="Victoria"/>
    <n v="3004"/>
    <s v="Australia"/>
    <s v="APAC"/>
    <s v="Ferguson"/>
    <s v="Peter"/>
    <s v="Medium"/>
  </r>
  <r>
    <n v="10356"/>
    <n v="43"/>
    <n v="97.6"/>
    <n v="8"/>
    <n v="4196.8"/>
    <d v="2004-09-12T00:00:00"/>
    <s v="Shipped"/>
    <n v="4"/>
    <n v="12"/>
    <n v="2004"/>
    <s v="Classic Cars"/>
    <n v="141"/>
    <s v="S18_1129"/>
    <s v="Lyon Souveniers"/>
    <s v="+33 1 46 62 7555"/>
    <s v="27 rue du Colonel Pierre Avia"/>
    <m/>
    <x v="2"/>
    <m/>
    <n v="75508"/>
    <s v="France"/>
    <s v="EMEA"/>
    <s v="Da Cunha"/>
    <s v="Daniel"/>
    <s v="Medium"/>
  </r>
  <r>
    <n v="10365"/>
    <n v="30"/>
    <n v="87.06"/>
    <n v="1"/>
    <n v="2611.8000000000002"/>
    <d v="2005-07-01T00:00:00"/>
    <s v="Shipped"/>
    <n v="1"/>
    <n v="1"/>
    <n v="2005"/>
    <s v="Classic Cars"/>
    <n v="141"/>
    <s v="S18_1129"/>
    <s v="Mini Creations Ltd."/>
    <n v="5085559555"/>
    <s v="4575 Hillside Dr."/>
    <m/>
    <x v="18"/>
    <s v="MA"/>
    <n v="50553"/>
    <s v="USA"/>
    <s v="NA"/>
    <s v="Tam"/>
    <s v="Wing C"/>
    <s v="Small"/>
  </r>
  <r>
    <n v="10377"/>
    <n v="35"/>
    <n v="100"/>
    <n v="2"/>
    <n v="5895.05"/>
    <d v="2005-09-02T00:00:00"/>
    <s v="Shipped"/>
    <n v="1"/>
    <n v="2"/>
    <n v="2005"/>
    <s v="Classic Cars"/>
    <n v="141"/>
    <s v="S18_1129"/>
    <s v="Toys of Finland, Co."/>
    <s v="90-224 8555"/>
    <s v="Keskuskatu 45"/>
    <m/>
    <x v="13"/>
    <m/>
    <n v="21240"/>
    <s v="Finland"/>
    <s v="EMEA"/>
    <s v="Karttunen"/>
    <s v="Matti"/>
    <s v="Medium"/>
  </r>
  <r>
    <n v="10390"/>
    <n v="36"/>
    <n v="93.77"/>
    <n v="14"/>
    <n v="3375.72"/>
    <d v="2005-04-03T00:00:00"/>
    <s v="Shipped"/>
    <n v="1"/>
    <n v="3"/>
    <n v="2005"/>
    <s v="Classic Cars"/>
    <n v="141"/>
    <s v="S18_1129"/>
    <s v="Mini Gifts Distributors Ltd."/>
    <n v="4155551450"/>
    <s v="5677 Strong St."/>
    <m/>
    <x v="33"/>
    <s v="CA"/>
    <n v="97562"/>
    <s v="USA"/>
    <s v="NA"/>
    <s v="Nelson"/>
    <s v="Valarie"/>
    <s v="Medium"/>
  </r>
  <r>
    <n v="10406"/>
    <n v="61"/>
    <n v="100"/>
    <n v="3"/>
    <n v="8374.69"/>
    <s v="4/15/2005 0:00"/>
    <s v="Disputed"/>
    <n v="2"/>
    <n v="4"/>
    <n v="2005"/>
    <s v="Classic Cars"/>
    <n v="141"/>
    <s v="S18_1129"/>
    <s v="Danish Wholesale Imports"/>
    <s v="31 12 3555"/>
    <s v="Vinb'ltet 34"/>
    <m/>
    <x v="40"/>
    <m/>
    <n v="1734"/>
    <s v="Denmark"/>
    <s v="EMEA"/>
    <s v="Petersen"/>
    <s v="Jytte"/>
    <s v="Large"/>
  </r>
  <r>
    <n v="10419"/>
    <n v="38"/>
    <n v="100"/>
    <n v="5"/>
    <n v="4464.24"/>
    <s v="5/17/2005 0:00"/>
    <s v="Shipped"/>
    <n v="2"/>
    <n v="5"/>
    <n v="2005"/>
    <s v="Classic Cars"/>
    <n v="141"/>
    <s v="S18_1129"/>
    <s v="Salzburg Collectables"/>
    <s v="6562-9555"/>
    <s v="Geislweg 14"/>
    <m/>
    <x v="16"/>
    <m/>
    <n v="5020"/>
    <s v="Austria"/>
    <s v="EMEA"/>
    <s v="Pipps"/>
    <s v="Georg"/>
    <s v="Medium"/>
  </r>
  <r>
    <n v="10102"/>
    <n v="39"/>
    <n v="100"/>
    <n v="2"/>
    <n v="4808.3100000000004"/>
    <d v="2003-10-01T00:00:00"/>
    <s v="Shipped"/>
    <n v="1"/>
    <n v="1"/>
    <n v="2003"/>
    <s v="Vintage Cars"/>
    <n v="102"/>
    <s v="S18_1342"/>
    <s v="Vitachrome Inc."/>
    <n v="2125551500"/>
    <s v="2678 Kingston Rd."/>
    <s v="Suite 101"/>
    <x v="0"/>
    <s v="NY"/>
    <n v="10022"/>
    <s v="USA"/>
    <s v="NA"/>
    <s v="Frick"/>
    <s v="Michael"/>
    <s v="Medium"/>
  </r>
  <r>
    <n v="10111"/>
    <n v="33"/>
    <n v="99.66"/>
    <n v="6"/>
    <n v="3288.78"/>
    <s v="3/25/2003 0:00"/>
    <s v="Shipped"/>
    <n v="1"/>
    <n v="3"/>
    <n v="2003"/>
    <s v="Vintage Cars"/>
    <n v="102"/>
    <s v="S18_1342"/>
    <s v="Mini Wheels Co."/>
    <n v="6505555787"/>
    <s v="5557 North Pendale Street"/>
    <m/>
    <x v="4"/>
    <s v="CA"/>
    <m/>
    <s v="USA"/>
    <s v="NA"/>
    <s v="Murphy"/>
    <s v="Julie"/>
    <s v="Medium"/>
  </r>
  <r>
    <n v="10125"/>
    <n v="32"/>
    <n v="100"/>
    <n v="1"/>
    <n v="3254.72"/>
    <s v="5/21/2003 0:00"/>
    <s v="Shipped"/>
    <n v="2"/>
    <n v="5"/>
    <n v="2003"/>
    <s v="Vintage Cars"/>
    <n v="102"/>
    <s v="S18_1342"/>
    <s v="Australian Collectors, Co."/>
    <s v="03 9520 4555"/>
    <s v="636 St Kilda Road"/>
    <s v="Level 3"/>
    <x v="8"/>
    <s v="Victoria"/>
    <n v="3004"/>
    <s v="Australia"/>
    <s v="APAC"/>
    <s v="Ferguson"/>
    <s v="Peter"/>
    <s v="Medium"/>
  </r>
  <r>
    <n v="10139"/>
    <n v="31"/>
    <n v="100"/>
    <n v="7"/>
    <n v="3184.94"/>
    <s v="7/16/2003 0:00"/>
    <s v="Shipped"/>
    <n v="3"/>
    <n v="7"/>
    <n v="2003"/>
    <s v="Vintage Cars"/>
    <n v="102"/>
    <s v="S18_1342"/>
    <s v="Souveniers And Things Co."/>
    <s v="+61 2 9495 8555"/>
    <s v="Monitor Money Building, 815 Pacific Hwy"/>
    <s v="Level 6"/>
    <x v="17"/>
    <s v="NSW"/>
    <n v="2067"/>
    <s v="Australia"/>
    <s v="APAC"/>
    <s v="Huxley"/>
    <s v="Adrian"/>
    <s v="Medium"/>
  </r>
  <r>
    <n v="10149"/>
    <n v="50"/>
    <n v="100"/>
    <n v="4"/>
    <n v="5907.5"/>
    <d v="2003-12-09T00:00:00"/>
    <s v="Shipped"/>
    <n v="3"/>
    <n v="9"/>
    <n v="2003"/>
    <s v="Vintage Cars"/>
    <n v="102"/>
    <s v="S18_1342"/>
    <s v="Signal Collectibles Ltd."/>
    <n v="4155554312"/>
    <s v="2793 Furth Circle"/>
    <m/>
    <x v="65"/>
    <s v="CA"/>
    <n v="94217"/>
    <s v="USA"/>
    <s v="NA"/>
    <s v="Taylor"/>
    <s v="Sue"/>
    <s v="Medium"/>
  </r>
  <r>
    <n v="10162"/>
    <n v="48"/>
    <n v="91.44"/>
    <n v="2"/>
    <n v="4389.12"/>
    <s v="10/18/2003 0:00"/>
    <s v="Shipped"/>
    <n v="4"/>
    <n v="10"/>
    <n v="2003"/>
    <s v="Vintage Cars"/>
    <n v="102"/>
    <s v="S18_1342"/>
    <s v="Corporate Gift Ideas Co."/>
    <n v="6505551386"/>
    <s v="7734 Strong St."/>
    <m/>
    <x v="4"/>
    <s v="CA"/>
    <m/>
    <s v="USA"/>
    <s v="NA"/>
    <s v="Brown"/>
    <s v="Julie"/>
    <s v="Medium"/>
  </r>
  <r>
    <n v="10173"/>
    <n v="43"/>
    <n v="100"/>
    <n v="6"/>
    <n v="5036.16"/>
    <d v="2003-05-11T00:00:00"/>
    <s v="Shipped"/>
    <n v="4"/>
    <n v="11"/>
    <n v="2003"/>
    <s v="Vintage Cars"/>
    <n v="102"/>
    <s v="S18_1342"/>
    <s v="Rovelli Gifts"/>
    <s v="035-640555"/>
    <s v="Via Ludovico il Moro 22"/>
    <m/>
    <x v="69"/>
    <m/>
    <n v="24100"/>
    <s v="Italy"/>
    <s v="EMEA"/>
    <s v="Rovelli"/>
    <s v="Giovanni"/>
    <s v="Medium"/>
  </r>
  <r>
    <n v="10182"/>
    <n v="25"/>
    <n v="87.33"/>
    <n v="3"/>
    <n v="2183.25"/>
    <d v="2003-12-11T00:00:00"/>
    <s v="Shipped"/>
    <n v="4"/>
    <n v="11"/>
    <n v="2003"/>
    <s v="Vintage Cars"/>
    <n v="102"/>
    <s v="S18_1342"/>
    <s v="Mini Gifts Distributors Ltd."/>
    <n v="4155551450"/>
    <s v="5677 Strong St."/>
    <m/>
    <x v="33"/>
    <s v="CA"/>
    <n v="97562"/>
    <s v="USA"/>
    <s v="NA"/>
    <s v="Nelson"/>
    <s v="Valarie"/>
    <s v="Small"/>
  </r>
  <r>
    <n v="10193"/>
    <n v="28"/>
    <n v="100"/>
    <n v="7"/>
    <n v="3106.88"/>
    <s v="11/21/2003 0:00"/>
    <s v="Shipped"/>
    <n v="4"/>
    <n v="11"/>
    <n v="2003"/>
    <s v="Vintage Cars"/>
    <n v="102"/>
    <s v="S18_1342"/>
    <s v="Australian Collectables, Ltd"/>
    <s v="61-9-3844-6555"/>
    <s v="7 Allen Street"/>
    <m/>
    <x v="70"/>
    <s v="Victoria"/>
    <n v="3150"/>
    <s v="Australia"/>
    <s v="APAC"/>
    <s v="Connery"/>
    <s v="Sean"/>
    <s v="Medium"/>
  </r>
  <r>
    <n v="10205"/>
    <n v="36"/>
    <n v="100"/>
    <n v="2"/>
    <n v="3735.72"/>
    <d v="2003-03-12T00:00:00"/>
    <s v="Shipped"/>
    <n v="4"/>
    <n v="12"/>
    <n v="2003"/>
    <s v="Vintage Cars"/>
    <n v="102"/>
    <s v="S18_1342"/>
    <s v="Euro Shopping Channel"/>
    <s v="(91) 555 94 44"/>
    <s v="C/ Moralzarzal, 86"/>
    <m/>
    <x v="20"/>
    <m/>
    <n v="28034"/>
    <s v="Spain"/>
    <s v="EMEA"/>
    <s v="Freyre"/>
    <s v="Diego"/>
    <s v="Medium"/>
  </r>
  <r>
    <n v="10215"/>
    <n v="27"/>
    <n v="89.38"/>
    <n v="10"/>
    <n v="2413.2600000000002"/>
    <s v="1/29/2004 0:00"/>
    <s v="Shipped"/>
    <n v="1"/>
    <n v="1"/>
    <n v="2004"/>
    <s v="Vintage Cars"/>
    <n v="102"/>
    <s v="S18_1342"/>
    <s v="West Coast Collectables Co."/>
    <n v="3105553722"/>
    <s v="3675 Furth Circle"/>
    <m/>
    <x v="27"/>
    <s v="CA"/>
    <n v="94019"/>
    <s v="USA"/>
    <s v="NA"/>
    <s v="Thompson"/>
    <s v="Steve"/>
    <s v="Small"/>
  </r>
  <r>
    <n v="10227"/>
    <n v="25"/>
    <n v="100"/>
    <n v="3"/>
    <n v="2953.75"/>
    <d v="2004-02-03T00:00:00"/>
    <s v="Shipped"/>
    <n v="1"/>
    <n v="3"/>
    <n v="2004"/>
    <s v="Vintage Cars"/>
    <n v="102"/>
    <s v="S18_1342"/>
    <s v="Saveley &amp; Henriot, Co."/>
    <s v="78.32.5555"/>
    <s v="2, rue du Commerce"/>
    <m/>
    <x v="25"/>
    <m/>
    <n v="69004"/>
    <s v="France"/>
    <s v="EMEA"/>
    <s v="Saveley"/>
    <s v="Mary"/>
    <s v="Small"/>
  </r>
  <r>
    <n v="10244"/>
    <n v="40"/>
    <n v="100"/>
    <n v="7"/>
    <n v="4684.8"/>
    <s v="4/29/2004 0:00"/>
    <s v="Shipped"/>
    <n v="2"/>
    <n v="4"/>
    <n v="2004"/>
    <s v="Vintage Cars"/>
    <n v="102"/>
    <s v="S18_1342"/>
    <s v="Euro Shopping Channel"/>
    <s v="(91) 555 94 44"/>
    <s v="C/ Moralzarzal, 86"/>
    <m/>
    <x v="20"/>
    <m/>
    <n v="28034"/>
    <s v="Spain"/>
    <s v="EMEA"/>
    <s v="Freyre"/>
    <s v="Diego"/>
    <s v="Medium"/>
  </r>
  <r>
    <n v="10256"/>
    <n v="34"/>
    <n v="95.55"/>
    <n v="2"/>
    <n v="3248.7"/>
    <d v="2004-08-06T00:00:00"/>
    <s v="Shipped"/>
    <n v="2"/>
    <n v="6"/>
    <n v="2004"/>
    <s v="Vintage Cars"/>
    <n v="102"/>
    <s v="S18_1342"/>
    <s v="Danish Wholesale Imports"/>
    <s v="31 12 3555"/>
    <s v="Vinb'ltet 34"/>
    <m/>
    <x v="40"/>
    <m/>
    <n v="1734"/>
    <s v="Denmark"/>
    <s v="EMEA"/>
    <s v="Petersen"/>
    <s v="Jytte"/>
    <s v="Medium"/>
  </r>
  <r>
    <n v="10280"/>
    <n v="50"/>
    <n v="100"/>
    <n v="9"/>
    <n v="5239.5"/>
    <s v="8/17/2004 0:00"/>
    <s v="Shipped"/>
    <n v="3"/>
    <n v="8"/>
    <n v="2004"/>
    <s v="Vintage Cars"/>
    <n v="102"/>
    <s v="S18_1342"/>
    <s v="Amica Models &amp; Co."/>
    <s v="011-4988555"/>
    <s v="Via Monte Bianco 34"/>
    <m/>
    <x v="30"/>
    <m/>
    <n v="10100"/>
    <s v="Italy"/>
    <s v="EMEA"/>
    <s v="Accorti"/>
    <s v="Paolo"/>
    <s v="Medium"/>
  </r>
  <r>
    <n v="10289"/>
    <n v="38"/>
    <n v="100"/>
    <n v="2"/>
    <n v="4567.9799999999996"/>
    <d v="2004-03-09T00:00:00"/>
    <s v="Shipped"/>
    <n v="3"/>
    <n v="9"/>
    <n v="2004"/>
    <s v="Vintage Cars"/>
    <n v="102"/>
    <s v="S18_1342"/>
    <s v="Herkku Gifts"/>
    <s v="+47 2267 3215"/>
    <s v="Drammen 121, PR 744 Sentrum"/>
    <m/>
    <x v="7"/>
    <m/>
    <s v="N 5804"/>
    <s v="Norway"/>
    <s v="EMEA"/>
    <s v="Oeztan"/>
    <s v="Veysel"/>
    <s v="Medium"/>
  </r>
  <r>
    <n v="10304"/>
    <n v="37"/>
    <n v="95.55"/>
    <n v="13"/>
    <n v="3535.35"/>
    <d v="2004-11-10T00:00:00"/>
    <s v="Shipped"/>
    <n v="4"/>
    <n v="10"/>
    <n v="2004"/>
    <s v="Vintage Cars"/>
    <n v="102"/>
    <s v="S18_1342"/>
    <s v="Auto Assoc. &amp; Cie."/>
    <s v="30.59.8555"/>
    <s v="67, avenue de l'Europe"/>
    <m/>
    <x v="32"/>
    <m/>
    <n v="78000"/>
    <s v="France"/>
    <s v="EMEA"/>
    <s v="Tonini"/>
    <s v="Daniel"/>
    <s v="Medium"/>
  </r>
  <r>
    <n v="10312"/>
    <n v="43"/>
    <n v="89.38"/>
    <n v="10"/>
    <n v="3843.34"/>
    <s v="10/21/2004 0:00"/>
    <s v="Shipped"/>
    <n v="4"/>
    <n v="10"/>
    <n v="2004"/>
    <s v="Vintage Cars"/>
    <n v="102"/>
    <s v="S18_1342"/>
    <s v="Mini Gifts Distributors Ltd."/>
    <n v="4155551450"/>
    <s v="5677 Strong St."/>
    <m/>
    <x v="33"/>
    <s v="CA"/>
    <n v="97562"/>
    <s v="USA"/>
    <s v="NA"/>
    <s v="Nelson"/>
    <s v="Valarie"/>
    <s v="Medium"/>
  </r>
  <r>
    <n v="10322"/>
    <n v="43"/>
    <n v="86.3"/>
    <n v="14"/>
    <n v="3710.9"/>
    <d v="2004-04-11T00:00:00"/>
    <s v="Shipped"/>
    <n v="4"/>
    <n v="11"/>
    <n v="2004"/>
    <s v="Vintage Cars"/>
    <n v="102"/>
    <s v="S18_1342"/>
    <s v="Online Diecast Creations Co."/>
    <n v="6035558647"/>
    <s v="2304 Long Airport Avenue"/>
    <m/>
    <x v="34"/>
    <s v="NH"/>
    <n v="62005"/>
    <s v="USA"/>
    <s v="NA"/>
    <s v="Young"/>
    <s v="Valarie"/>
    <s v="Medium"/>
  </r>
  <r>
    <n v="10332"/>
    <n v="46"/>
    <n v="95.13"/>
    <n v="15"/>
    <n v="4375.9799999999996"/>
    <s v="11/17/2004 0:00"/>
    <s v="Shipped"/>
    <n v="4"/>
    <n v="11"/>
    <n v="2004"/>
    <s v="Vintage Cars"/>
    <n v="102"/>
    <s v="S18_1342"/>
    <s v="AV Stores, Co."/>
    <s v="(171) 555-1555"/>
    <s v="Fauntleroy Circus"/>
    <m/>
    <x v="61"/>
    <m/>
    <s v="EC2 5NT"/>
    <s v="UK"/>
    <s v="EMEA"/>
    <s v="Ashworth"/>
    <s v="Victoria"/>
    <s v="Medium"/>
  </r>
  <r>
    <n v="10346"/>
    <n v="42"/>
    <n v="36.11"/>
    <n v="3"/>
    <n v="1516.62"/>
    <s v="11/29/2004 0:00"/>
    <s v="Shipped"/>
    <n v="4"/>
    <n v="11"/>
    <n v="2004"/>
    <s v="Vintage Cars"/>
    <n v="102"/>
    <s v="S18_1342"/>
    <s v="Signal Gift Stores"/>
    <n v="7025551838"/>
    <s v="8489 Strong St."/>
    <m/>
    <x v="67"/>
    <s v="NV"/>
    <n v="83030"/>
    <s v="USA"/>
    <s v="NA"/>
    <s v="King"/>
    <s v="Sue"/>
    <s v="Small"/>
  </r>
  <r>
    <n v="10356"/>
    <n v="50"/>
    <n v="50.18"/>
    <n v="9"/>
    <n v="2509"/>
    <d v="2004-09-12T00:00:00"/>
    <s v="Shipped"/>
    <n v="4"/>
    <n v="12"/>
    <n v="2004"/>
    <s v="Vintage Cars"/>
    <n v="102"/>
    <s v="S18_1342"/>
    <s v="Lyon Souveniers"/>
    <s v="+33 1 46 62 7555"/>
    <s v="27 rue du Colonel Pierre Avia"/>
    <m/>
    <x v="2"/>
    <m/>
    <n v="75508"/>
    <s v="France"/>
    <s v="EMEA"/>
    <s v="Da Cunha"/>
    <s v="Daniel"/>
    <s v="Small"/>
  </r>
  <r>
    <n v="10369"/>
    <n v="44"/>
    <n v="100"/>
    <n v="8"/>
    <n v="9240.44"/>
    <s v="1/20/2005 0:00"/>
    <s v="Shipped"/>
    <n v="1"/>
    <n v="1"/>
    <n v="2005"/>
    <s v="Vintage Cars"/>
    <n v="102"/>
    <s v="S18_1342"/>
    <s v="Collectables For Less Inc."/>
    <n v="6175558555"/>
    <s v="7825 Douglas Av."/>
    <m/>
    <x v="35"/>
    <s v="MA"/>
    <n v="58339"/>
    <s v="USA"/>
    <s v="NA"/>
    <s v="Nelson"/>
    <s v="Allen"/>
    <s v="Large"/>
  </r>
  <r>
    <n v="10380"/>
    <n v="27"/>
    <n v="93.16"/>
    <n v="13"/>
    <n v="2515.3200000000002"/>
    <s v="2/16/2005 0:00"/>
    <s v="Shipped"/>
    <n v="1"/>
    <n v="2"/>
    <n v="2005"/>
    <s v="Vintage Cars"/>
    <n v="102"/>
    <s v="S18_1342"/>
    <s v="Euro Shopping Channel"/>
    <s v="(91) 555 94 44"/>
    <s v="C/ Moralzarzal, 86"/>
    <m/>
    <x v="20"/>
    <m/>
    <n v="28034"/>
    <s v="Spain"/>
    <s v="EMEA"/>
    <s v="Freyre"/>
    <s v="Diego"/>
    <s v="Small"/>
  </r>
  <r>
    <n v="10391"/>
    <n v="35"/>
    <n v="100"/>
    <n v="2"/>
    <n v="5548.9"/>
    <d v="2005-09-03T00:00:00"/>
    <s v="Shipped"/>
    <n v="1"/>
    <n v="3"/>
    <n v="2005"/>
    <s v="Vintage Cars"/>
    <n v="102"/>
    <s v="S18_1342"/>
    <s v="Anna's Decorations, Ltd"/>
    <s v="02 9936 8555"/>
    <s v="201 Miller Street"/>
    <s v="Level 15"/>
    <x v="36"/>
    <s v="NSW"/>
    <n v="2060"/>
    <s v="Australia"/>
    <s v="APAC"/>
    <s v="O'Hara"/>
    <s v="Anna"/>
    <s v="Medium"/>
  </r>
  <r>
    <n v="10422"/>
    <n v="51"/>
    <n v="95.55"/>
    <n v="2"/>
    <n v="4873.05"/>
    <s v="5/30/2005 0:00"/>
    <s v="In Process"/>
    <n v="2"/>
    <n v="5"/>
    <n v="2005"/>
    <s v="Vintage Cars"/>
    <n v="102"/>
    <s v="S18_1342"/>
    <s v="Diecast Classics Inc."/>
    <n v="2155551555"/>
    <s v="7586 Pompton St."/>
    <m/>
    <x v="15"/>
    <s v="PA"/>
    <n v="70267"/>
    <s v="USA"/>
    <s v="NA"/>
    <s v="Yu"/>
    <s v="Kyung"/>
    <s v="Medium"/>
  </r>
  <r>
    <n v="10102"/>
    <n v="41"/>
    <n v="50.14"/>
    <n v="1"/>
    <n v="2055.7399999999998"/>
    <d v="2003-10-01T00:00:00"/>
    <s v="Shipped"/>
    <n v="1"/>
    <n v="1"/>
    <n v="2003"/>
    <s v="Vintage Cars"/>
    <n v="53"/>
    <s v="S18_1367"/>
    <s v="Vitachrome Inc."/>
    <n v="2125551500"/>
    <s v="2678 Kingston Rd."/>
    <s v="Suite 101"/>
    <x v="0"/>
    <s v="NY"/>
    <n v="10022"/>
    <s v="USA"/>
    <s v="NA"/>
    <s v="Frick"/>
    <s v="Michael"/>
    <s v="Small"/>
  </r>
  <r>
    <n v="10111"/>
    <n v="48"/>
    <n v="49.06"/>
    <n v="5"/>
    <n v="2354.88"/>
    <s v="3/25/2003 0:00"/>
    <s v="Shipped"/>
    <n v="1"/>
    <n v="3"/>
    <n v="2003"/>
    <s v="Vintage Cars"/>
    <n v="53"/>
    <s v="S18_1367"/>
    <s v="Mini Wheels Co."/>
    <n v="6505555787"/>
    <s v="5557 North Pendale Street"/>
    <m/>
    <x v="4"/>
    <s v="CA"/>
    <m/>
    <s v="USA"/>
    <s v="NA"/>
    <s v="Murphy"/>
    <s v="Julie"/>
    <s v="Small"/>
  </r>
  <r>
    <n v="10126"/>
    <n v="42"/>
    <n v="54.99"/>
    <n v="17"/>
    <n v="2309.58"/>
    <s v="5/28/2003 0:00"/>
    <s v="Shipped"/>
    <n v="2"/>
    <n v="5"/>
    <n v="2003"/>
    <s v="Vintage Cars"/>
    <n v="53"/>
    <s v="S18_1367"/>
    <s v="Corrida Auto Replicas, Ltd"/>
    <s v="(91) 555 22 82"/>
    <s v="C/ Araquil, 67"/>
    <m/>
    <x v="20"/>
    <m/>
    <n v="28023"/>
    <s v="Spain"/>
    <s v="EMEA"/>
    <s v="Sommer"/>
    <s v="Mart¡n"/>
    <s v="Small"/>
  </r>
  <r>
    <n v="10139"/>
    <n v="49"/>
    <n v="43.13"/>
    <n v="6"/>
    <n v="2113.37"/>
    <s v="7/16/2003 0:00"/>
    <s v="Shipped"/>
    <n v="3"/>
    <n v="7"/>
    <n v="2003"/>
    <s v="Vintage Cars"/>
    <n v="53"/>
    <s v="S18_1367"/>
    <s v="Souveniers And Things Co."/>
    <s v="+61 2 9495 8555"/>
    <s v="Monitor Money Building, 815 Pacific Hwy"/>
    <s v="Level 6"/>
    <x v="17"/>
    <s v="NSW"/>
    <n v="2067"/>
    <s v="Australia"/>
    <s v="APAC"/>
    <s v="Huxley"/>
    <s v="Adrian"/>
    <s v="Small"/>
  </r>
  <r>
    <n v="10149"/>
    <n v="30"/>
    <n v="58.22"/>
    <n v="3"/>
    <n v="1746.6"/>
    <d v="2003-12-09T00:00:00"/>
    <s v="Shipped"/>
    <n v="3"/>
    <n v="9"/>
    <n v="2003"/>
    <s v="Vintage Cars"/>
    <n v="53"/>
    <s v="S18_1367"/>
    <s v="Signal Collectibles Ltd."/>
    <n v="4155554312"/>
    <s v="2793 Furth Circle"/>
    <m/>
    <x v="65"/>
    <s v="CA"/>
    <n v="94217"/>
    <s v="USA"/>
    <s v="NA"/>
    <s v="Taylor"/>
    <s v="Sue"/>
    <s v="Small"/>
  </r>
  <r>
    <n v="10162"/>
    <n v="45"/>
    <n v="51.21"/>
    <n v="1"/>
    <n v="2304.4499999999998"/>
    <s v="10/18/2003 0:00"/>
    <s v="Shipped"/>
    <n v="4"/>
    <n v="10"/>
    <n v="2003"/>
    <s v="Vintage Cars"/>
    <n v="53"/>
    <s v="S18_1367"/>
    <s v="Corporate Gift Ideas Co."/>
    <n v="6505551386"/>
    <s v="7734 Strong St."/>
    <m/>
    <x v="4"/>
    <s v="CA"/>
    <m/>
    <s v="USA"/>
    <s v="NA"/>
    <s v="Brown"/>
    <s v="Julie"/>
    <s v="Small"/>
  </r>
  <r>
    <n v="10173"/>
    <n v="48"/>
    <n v="44.21"/>
    <n v="5"/>
    <n v="2122.08"/>
    <d v="2003-05-11T00:00:00"/>
    <s v="Shipped"/>
    <n v="4"/>
    <n v="11"/>
    <n v="2003"/>
    <s v="Vintage Cars"/>
    <n v="53"/>
    <s v="S18_1367"/>
    <s v="Rovelli Gifts"/>
    <s v="035-640555"/>
    <s v="Via Ludovico il Moro 22"/>
    <m/>
    <x v="69"/>
    <m/>
    <n v="24100"/>
    <s v="Italy"/>
    <s v="EMEA"/>
    <s v="Rovelli"/>
    <s v="Giovanni"/>
    <s v="Small"/>
  </r>
  <r>
    <n v="10182"/>
    <n v="32"/>
    <n v="54.45"/>
    <n v="2"/>
    <n v="1742.4"/>
    <d v="2003-12-11T00:00:00"/>
    <s v="Shipped"/>
    <n v="4"/>
    <n v="11"/>
    <n v="2003"/>
    <s v="Vintage Cars"/>
    <n v="53"/>
    <s v="S18_1367"/>
    <s v="Mini Gifts Distributors Ltd."/>
    <n v="4155551450"/>
    <s v="5677 Strong St."/>
    <m/>
    <x v="33"/>
    <s v="CA"/>
    <n v="97562"/>
    <s v="USA"/>
    <s v="NA"/>
    <s v="Nelson"/>
    <s v="Valarie"/>
    <s v="Small"/>
  </r>
  <r>
    <n v="10193"/>
    <n v="46"/>
    <n v="53.37"/>
    <n v="6"/>
    <n v="2455.02"/>
    <s v="11/21/2003 0:00"/>
    <s v="Shipped"/>
    <n v="4"/>
    <n v="11"/>
    <n v="2003"/>
    <s v="Vintage Cars"/>
    <n v="53"/>
    <s v="S18_1367"/>
    <s v="Australian Collectables, Ltd"/>
    <s v="61-9-3844-6555"/>
    <s v="7 Allen Street"/>
    <m/>
    <x v="70"/>
    <s v="Victoria"/>
    <n v="3150"/>
    <s v="Australia"/>
    <s v="APAC"/>
    <s v="Connery"/>
    <s v="Sean"/>
    <s v="Small"/>
  </r>
  <r>
    <n v="10205"/>
    <n v="48"/>
    <n v="63.61"/>
    <n v="1"/>
    <n v="3053.28"/>
    <d v="2003-03-12T00:00:00"/>
    <s v="Shipped"/>
    <n v="4"/>
    <n v="12"/>
    <n v="2003"/>
    <s v="Vintage Cars"/>
    <n v="53"/>
    <s v="S18_1367"/>
    <s v="Euro Shopping Channel"/>
    <s v="(91) 555 94 44"/>
    <s v="C/ Moralzarzal, 86"/>
    <m/>
    <x v="20"/>
    <m/>
    <n v="28034"/>
    <s v="Spain"/>
    <s v="EMEA"/>
    <s v="Freyre"/>
    <s v="Diego"/>
    <s v="Medium"/>
  </r>
  <r>
    <n v="10215"/>
    <n v="33"/>
    <n v="43.13"/>
    <n v="9"/>
    <n v="1423.29"/>
    <s v="1/29/2004 0:00"/>
    <s v="Shipped"/>
    <n v="1"/>
    <n v="1"/>
    <n v="2004"/>
    <s v="Vintage Cars"/>
    <n v="53"/>
    <s v="S18_1367"/>
    <s v="West Coast Collectables Co."/>
    <n v="3105553722"/>
    <s v="3675 Furth Circle"/>
    <m/>
    <x v="27"/>
    <s v="CA"/>
    <n v="94019"/>
    <s v="USA"/>
    <s v="NA"/>
    <s v="Thompson"/>
    <s v="Steve"/>
    <s v="Small"/>
  </r>
  <r>
    <n v="10227"/>
    <n v="31"/>
    <n v="48.52"/>
    <n v="2"/>
    <n v="1504.12"/>
    <d v="2004-02-03T00:00:00"/>
    <s v="Shipped"/>
    <n v="1"/>
    <n v="3"/>
    <n v="2004"/>
    <s v="Vintage Cars"/>
    <n v="53"/>
    <s v="S18_1367"/>
    <s v="Saveley &amp; Henriot, Co."/>
    <s v="78.32.5555"/>
    <s v="2, rue du Commerce"/>
    <m/>
    <x v="25"/>
    <m/>
    <n v="69004"/>
    <s v="France"/>
    <s v="EMEA"/>
    <s v="Saveley"/>
    <s v="Mary"/>
    <s v="Small"/>
  </r>
  <r>
    <n v="10244"/>
    <n v="20"/>
    <n v="58.22"/>
    <n v="6"/>
    <n v="1164.4000000000001"/>
    <s v="4/29/2004 0:00"/>
    <s v="Shipped"/>
    <n v="2"/>
    <n v="4"/>
    <n v="2004"/>
    <s v="Vintage Cars"/>
    <n v="53"/>
    <s v="S18_1367"/>
    <s v="Euro Shopping Channel"/>
    <s v="(91) 555 94 44"/>
    <s v="C/ Moralzarzal, 86"/>
    <m/>
    <x v="20"/>
    <m/>
    <n v="28034"/>
    <s v="Spain"/>
    <s v="EMEA"/>
    <s v="Freyre"/>
    <s v="Diego"/>
    <s v="Small"/>
  </r>
  <r>
    <n v="10256"/>
    <n v="29"/>
    <n v="51.75"/>
    <n v="1"/>
    <n v="1500.75"/>
    <d v="2004-08-06T00:00:00"/>
    <s v="Shipped"/>
    <n v="2"/>
    <n v="6"/>
    <n v="2004"/>
    <s v="Vintage Cars"/>
    <n v="53"/>
    <s v="S18_1367"/>
    <s v="Danish Wholesale Imports"/>
    <s v="31 12 3555"/>
    <s v="Vinb'ltet 34"/>
    <m/>
    <x v="40"/>
    <m/>
    <n v="1734"/>
    <s v="Denmark"/>
    <s v="EMEA"/>
    <s v="Petersen"/>
    <s v="Jytte"/>
    <s v="Small"/>
  </r>
  <r>
    <n v="10280"/>
    <n v="27"/>
    <n v="57.68"/>
    <n v="8"/>
    <n v="1557.36"/>
    <s v="8/17/2004 0:00"/>
    <s v="Shipped"/>
    <n v="3"/>
    <n v="8"/>
    <n v="2004"/>
    <s v="Vintage Cars"/>
    <n v="53"/>
    <s v="S18_1367"/>
    <s v="Amica Models &amp; Co."/>
    <s v="011-4988555"/>
    <s v="Via Monte Bianco 34"/>
    <m/>
    <x v="30"/>
    <m/>
    <n v="10100"/>
    <s v="Italy"/>
    <s v="EMEA"/>
    <s v="Accorti"/>
    <s v="Paolo"/>
    <s v="Small"/>
  </r>
  <r>
    <n v="10289"/>
    <n v="24"/>
    <n v="56.07"/>
    <n v="1"/>
    <n v="1345.68"/>
    <d v="2004-03-09T00:00:00"/>
    <s v="Shipped"/>
    <n v="3"/>
    <n v="9"/>
    <n v="2004"/>
    <s v="Vintage Cars"/>
    <n v="53"/>
    <s v="S18_1367"/>
    <s v="Herkku Gifts"/>
    <s v="+47 2267 3215"/>
    <s v="Drammen 121, PR 744 Sentrum"/>
    <m/>
    <x v="7"/>
    <m/>
    <s v="N 5804"/>
    <s v="Norway"/>
    <s v="EMEA"/>
    <s v="Oeztan"/>
    <s v="Veysel"/>
    <s v="Small"/>
  </r>
  <r>
    <n v="10304"/>
    <n v="37"/>
    <n v="48.52"/>
    <n v="12"/>
    <n v="1795.24"/>
    <d v="2004-11-10T00:00:00"/>
    <s v="Shipped"/>
    <n v="4"/>
    <n v="10"/>
    <n v="2004"/>
    <s v="Vintage Cars"/>
    <n v="53"/>
    <s v="S18_1367"/>
    <s v="Auto Assoc. &amp; Cie."/>
    <s v="30.59.8555"/>
    <s v="67, avenue de l'Europe"/>
    <m/>
    <x v="32"/>
    <m/>
    <n v="78000"/>
    <s v="France"/>
    <s v="EMEA"/>
    <s v="Tonini"/>
    <s v="Daniel"/>
    <s v="Small"/>
  </r>
  <r>
    <n v="10312"/>
    <n v="25"/>
    <n v="44.21"/>
    <n v="9"/>
    <n v="1105.25"/>
    <s v="10/21/2004 0:00"/>
    <s v="Shipped"/>
    <n v="4"/>
    <n v="10"/>
    <n v="2004"/>
    <s v="Vintage Cars"/>
    <n v="53"/>
    <s v="S18_1367"/>
    <s v="Mini Gifts Distributors Ltd."/>
    <n v="4155551450"/>
    <s v="5677 Strong St."/>
    <m/>
    <x v="33"/>
    <s v="CA"/>
    <n v="97562"/>
    <s v="USA"/>
    <s v="NA"/>
    <s v="Nelson"/>
    <s v="Valarie"/>
    <s v="Small"/>
  </r>
  <r>
    <n v="10322"/>
    <n v="41"/>
    <n v="57.68"/>
    <n v="5"/>
    <n v="2364.88"/>
    <d v="2004-04-11T00:00:00"/>
    <s v="Shipped"/>
    <n v="4"/>
    <n v="11"/>
    <n v="2004"/>
    <s v="Vintage Cars"/>
    <n v="53"/>
    <s v="S18_1367"/>
    <s v="Online Diecast Creations Co."/>
    <n v="6035558647"/>
    <s v="2304 Long Airport Avenue"/>
    <m/>
    <x v="34"/>
    <s v="NH"/>
    <n v="62005"/>
    <s v="USA"/>
    <s v="NA"/>
    <s v="Young"/>
    <s v="Valarie"/>
    <s v="Small"/>
  </r>
  <r>
    <n v="10332"/>
    <n v="27"/>
    <n v="89.89"/>
    <n v="16"/>
    <n v="2427.0300000000002"/>
    <s v="11/17/2004 0:00"/>
    <s v="Shipped"/>
    <n v="4"/>
    <n v="11"/>
    <n v="2004"/>
    <s v="Vintage Cars"/>
    <n v="53"/>
    <s v="S18_1367"/>
    <s v="AV Stores, Co."/>
    <s v="(171) 555-1555"/>
    <s v="Fauntleroy Circus"/>
    <m/>
    <x v="61"/>
    <m/>
    <s v="EC2 5NT"/>
    <s v="UK"/>
    <s v="EMEA"/>
    <s v="Ashworth"/>
    <s v="Victoria"/>
    <s v="Small"/>
  </r>
  <r>
    <n v="10347"/>
    <n v="21"/>
    <n v="58.95"/>
    <n v="7"/>
    <n v="1237.95"/>
    <s v="11/29/2004 0:00"/>
    <s v="Shipped"/>
    <n v="4"/>
    <n v="11"/>
    <n v="2004"/>
    <s v="Vintage Cars"/>
    <n v="53"/>
    <s v="S18_1367"/>
    <s v="Australian Collectors, Co."/>
    <s v="03 9520 4555"/>
    <s v="636 St Kilda Road"/>
    <s v="Level 3"/>
    <x v="8"/>
    <s v="Victoria"/>
    <n v="3004"/>
    <s v="Australia"/>
    <s v="APAC"/>
    <s v="Ferguson"/>
    <s v="Peter"/>
    <s v="Small"/>
  </r>
  <r>
    <n v="10356"/>
    <n v="22"/>
    <n v="72.41"/>
    <n v="6"/>
    <n v="1593.02"/>
    <d v="2004-09-12T00:00:00"/>
    <s v="Shipped"/>
    <n v="4"/>
    <n v="12"/>
    <n v="2004"/>
    <s v="Vintage Cars"/>
    <n v="53"/>
    <s v="S18_1367"/>
    <s v="Lyon Souveniers"/>
    <s v="+33 1 46 62 7555"/>
    <s v="27 rue du Colonel Pierre Avia"/>
    <m/>
    <x v="2"/>
    <m/>
    <n v="75508"/>
    <s v="France"/>
    <s v="EMEA"/>
    <s v="Da Cunha"/>
    <s v="Daniel"/>
    <s v="Small"/>
  </r>
  <r>
    <n v="10369"/>
    <n v="32"/>
    <n v="98.63"/>
    <n v="7"/>
    <n v="3156.16"/>
    <s v="1/20/2005 0:00"/>
    <s v="Shipped"/>
    <n v="1"/>
    <n v="1"/>
    <n v="2005"/>
    <s v="Vintage Cars"/>
    <n v="53"/>
    <s v="S18_1367"/>
    <s v="Collectables For Less Inc."/>
    <n v="6175558555"/>
    <s v="7825 Douglas Av."/>
    <m/>
    <x v="35"/>
    <s v="MA"/>
    <n v="58339"/>
    <s v="USA"/>
    <s v="NA"/>
    <s v="Nelson"/>
    <s v="Allen"/>
    <s v="Medium"/>
  </r>
  <r>
    <n v="10381"/>
    <n v="25"/>
    <n v="52.83"/>
    <n v="9"/>
    <n v="1320.75"/>
    <s v="2/17/2005 0:00"/>
    <s v="Shipped"/>
    <n v="1"/>
    <n v="2"/>
    <n v="2005"/>
    <s v="Vintage Cars"/>
    <n v="53"/>
    <s v="S18_1367"/>
    <s v="Corporate Gift Ideas Co."/>
    <n v="6505551386"/>
    <s v="7734 Strong St."/>
    <m/>
    <x v="4"/>
    <s v="CA"/>
    <m/>
    <s v="USA"/>
    <s v="NA"/>
    <s v="Brown"/>
    <s v="Julie"/>
    <s v="Small"/>
  </r>
  <r>
    <n v="10391"/>
    <n v="42"/>
    <n v="100"/>
    <n v="3"/>
    <n v="4998"/>
    <d v="2005-09-03T00:00:00"/>
    <s v="Shipped"/>
    <n v="1"/>
    <n v="3"/>
    <n v="2005"/>
    <s v="Vintage Cars"/>
    <n v="53"/>
    <s v="S18_1367"/>
    <s v="Anna's Decorations, Ltd"/>
    <s v="02 9936 8555"/>
    <s v="201 Miller Street"/>
    <s v="Level 15"/>
    <x v="36"/>
    <s v="NSW"/>
    <n v="2060"/>
    <s v="Australia"/>
    <s v="APAC"/>
    <s v="O'Hara"/>
    <s v="Anna"/>
    <s v="Medium"/>
  </r>
  <r>
    <n v="10422"/>
    <n v="25"/>
    <n v="51.75"/>
    <n v="1"/>
    <n v="1293.75"/>
    <s v="5/30/2005 0:00"/>
    <s v="In Process"/>
    <n v="2"/>
    <n v="5"/>
    <n v="2005"/>
    <s v="Vintage Cars"/>
    <n v="53"/>
    <s v="S18_1367"/>
    <s v="Diecast Classics Inc."/>
    <n v="2155551555"/>
    <s v="7586 Pompton St."/>
    <m/>
    <x v="15"/>
    <s v="PA"/>
    <n v="70267"/>
    <s v="USA"/>
    <s v="NA"/>
    <s v="Yu"/>
    <s v="Kyung"/>
    <s v="Small"/>
  </r>
  <r>
    <n v="10110"/>
    <n v="37"/>
    <n v="100"/>
    <n v="16"/>
    <n v="5433.08"/>
    <s v="3/18/2003 0:00"/>
    <s v="Shipped"/>
    <n v="1"/>
    <n v="3"/>
    <n v="2003"/>
    <s v="Classic Cars"/>
    <n v="124"/>
    <s v="S18_1589"/>
    <s v="AV Stores, Co."/>
    <s v="(171) 555-1555"/>
    <s v="Fauntleroy Circus"/>
    <m/>
    <x v="61"/>
    <m/>
    <s v="EC2 5NT"/>
    <s v="UK"/>
    <s v="EMEA"/>
    <s v="Ashworth"/>
    <s v="Victoria"/>
    <s v="Medium"/>
  </r>
  <r>
    <n v="10123"/>
    <n v="26"/>
    <n v="100"/>
    <n v="2"/>
    <n v="3073.72"/>
    <s v="5/20/2003 0:00"/>
    <s v="Shipped"/>
    <n v="2"/>
    <n v="5"/>
    <n v="2003"/>
    <s v="Classic Cars"/>
    <n v="124"/>
    <s v="S18_1589"/>
    <s v="Atelier graphique"/>
    <s v="40.32.2555"/>
    <s v="54, rue Royale"/>
    <m/>
    <x v="11"/>
    <m/>
    <n v="44000"/>
    <s v="France"/>
    <s v="EMEA"/>
    <s v="Schmitt"/>
    <s v="Carine"/>
    <s v="Medium"/>
  </r>
  <r>
    <n v="10137"/>
    <n v="44"/>
    <n v="99.55"/>
    <n v="2"/>
    <n v="4380.2"/>
    <d v="2003-10-07T00:00:00"/>
    <s v="Shipped"/>
    <n v="3"/>
    <n v="7"/>
    <n v="2003"/>
    <s v="Classic Cars"/>
    <n v="124"/>
    <s v="S18_1589"/>
    <s v="Reims Collectables"/>
    <s v="26.47.1555"/>
    <s v="59 rue de l'Abbaye"/>
    <m/>
    <x v="1"/>
    <m/>
    <n v="51100"/>
    <s v="France"/>
    <s v="EMEA"/>
    <s v="Henriot"/>
    <s v="Paul"/>
    <s v="Medium"/>
  </r>
  <r>
    <n v="10148"/>
    <n v="47"/>
    <n v="100"/>
    <n v="9"/>
    <n v="5848.68"/>
    <d v="2003-11-09T00:00:00"/>
    <s v="Shipped"/>
    <n v="3"/>
    <n v="9"/>
    <n v="2003"/>
    <s v="Classic Cars"/>
    <n v="124"/>
    <s v="S18_1589"/>
    <s v="Anna's Decorations, Ltd"/>
    <s v="02 9936 8555"/>
    <s v="201 Miller Street"/>
    <s v="Level 15"/>
    <x v="36"/>
    <s v="NSW"/>
    <n v="2060"/>
    <s v="Australia"/>
    <s v="APAC"/>
    <s v="O'Hara"/>
    <s v="Anna"/>
    <s v="Medium"/>
  </r>
  <r>
    <n v="10161"/>
    <n v="43"/>
    <n v="100"/>
    <n v="8"/>
    <n v="6153.73"/>
    <s v="10/17/2003 0:00"/>
    <s v="Shipped"/>
    <n v="4"/>
    <n v="10"/>
    <n v="2003"/>
    <s v="Classic Cars"/>
    <n v="124"/>
    <s v="S18_1589"/>
    <s v="Heintze Collectables"/>
    <s v="86 21 3555"/>
    <s v="Smagsloget 45"/>
    <m/>
    <x v="62"/>
    <m/>
    <n v="8200"/>
    <s v="Denmark"/>
    <s v="EMEA"/>
    <s v="Ibsen"/>
    <s v="Palle"/>
    <s v="Medium"/>
  </r>
  <r>
    <n v="10172"/>
    <n v="42"/>
    <n v="100"/>
    <n v="6"/>
    <n v="4965.24"/>
    <d v="2003-05-11T00:00:00"/>
    <s v="Shipped"/>
    <n v="4"/>
    <n v="11"/>
    <n v="2003"/>
    <s v="Classic Cars"/>
    <n v="124"/>
    <s v="S18_1589"/>
    <s v="Gift Depot Inc."/>
    <n v="2035552570"/>
    <s v="25593 South Bay Ln."/>
    <m/>
    <x v="10"/>
    <s v="CT"/>
    <n v="97562"/>
    <s v="USA"/>
    <s v="NA"/>
    <s v="King"/>
    <s v="Julie"/>
    <s v="Medium"/>
  </r>
  <r>
    <n v="10181"/>
    <n v="42"/>
    <n v="100"/>
    <n v="2"/>
    <n v="5435.64"/>
    <d v="2003-12-11T00:00:00"/>
    <s v="Shipped"/>
    <n v="4"/>
    <n v="11"/>
    <n v="2003"/>
    <s v="Classic Cars"/>
    <n v="124"/>
    <s v="S18_1589"/>
    <s v="Herkku Gifts"/>
    <s v="+47 2267 3215"/>
    <s v="Drammen 121, PR 744 Sentrum"/>
    <m/>
    <x v="7"/>
    <m/>
    <s v="N 5804"/>
    <s v="Norway"/>
    <s v="EMEA"/>
    <s v="Oeztan"/>
    <s v="Veysel"/>
    <s v="Medium"/>
  </r>
  <r>
    <n v="10192"/>
    <n v="29"/>
    <n v="100"/>
    <n v="7"/>
    <n v="4258.3599999999997"/>
    <s v="11/20/2003 0:00"/>
    <s v="Shipped"/>
    <n v="4"/>
    <n v="11"/>
    <n v="2003"/>
    <s v="Classic Cars"/>
    <n v="124"/>
    <s v="S18_1589"/>
    <s v="Online Diecast Creations Co."/>
    <n v="6035558647"/>
    <s v="2304 Long Airport Avenue"/>
    <m/>
    <x v="34"/>
    <s v="NH"/>
    <n v="62005"/>
    <s v="USA"/>
    <s v="NA"/>
    <s v="Young"/>
    <s v="Valarie"/>
    <s v="Medium"/>
  </r>
  <r>
    <n v="10204"/>
    <n v="40"/>
    <n v="100"/>
    <n v="13"/>
    <n v="4032"/>
    <d v="2003-02-12T00:00:00"/>
    <s v="Shipped"/>
    <n v="4"/>
    <n v="12"/>
    <n v="2003"/>
    <s v="Classic Cars"/>
    <n v="124"/>
    <s v="S18_1589"/>
    <s v="Muscle Machine Inc"/>
    <n v="2125557413"/>
    <s v="4092 Furth Circle"/>
    <s v="Suite 400"/>
    <x v="0"/>
    <s v="NY"/>
    <n v="10022"/>
    <s v="USA"/>
    <s v="NA"/>
    <s v="Young"/>
    <s v="Jeff"/>
    <s v="Medium"/>
  </r>
  <r>
    <n v="10212"/>
    <n v="38"/>
    <n v="100"/>
    <n v="6"/>
    <n v="4492.3599999999997"/>
    <s v="1/16/2004 0:00"/>
    <s v="Shipped"/>
    <n v="1"/>
    <n v="1"/>
    <n v="2004"/>
    <s v="Classic Cars"/>
    <n v="124"/>
    <s v="S18_1589"/>
    <s v="Euro Shopping Channel"/>
    <s v="(91) 555 94 44"/>
    <s v="C/ Moralzarzal, 86"/>
    <m/>
    <x v="20"/>
    <m/>
    <n v="28034"/>
    <s v="Spain"/>
    <s v="EMEA"/>
    <s v="Freyre"/>
    <s v="Diego"/>
    <s v="Medium"/>
  </r>
  <r>
    <n v="10226"/>
    <n v="38"/>
    <n v="100"/>
    <n v="4"/>
    <n v="4161.38"/>
    <s v="2/26/2004 0:00"/>
    <s v="Shipped"/>
    <n v="1"/>
    <n v="2"/>
    <n v="2004"/>
    <s v="Classic Cars"/>
    <n v="124"/>
    <s v="S18_1589"/>
    <s v="Collectable Mini Designs Co."/>
    <n v="7605558146"/>
    <s v="361 Furth Circle"/>
    <m/>
    <x v="45"/>
    <s v="CA"/>
    <n v="91217"/>
    <s v="USA"/>
    <s v="NA"/>
    <s v="Thompson"/>
    <s v="Valarie"/>
    <s v="Medium"/>
  </r>
  <r>
    <n v="10241"/>
    <n v="21"/>
    <n v="100"/>
    <n v="11"/>
    <n v="2508.66"/>
    <s v="4/13/2004 0:00"/>
    <s v="Shipped"/>
    <n v="2"/>
    <n v="4"/>
    <n v="2004"/>
    <s v="Classic Cars"/>
    <n v="124"/>
    <s v="S18_1589"/>
    <s v="Mini Caravy"/>
    <s v="88.60.1555"/>
    <s v="24, place Kluber"/>
    <m/>
    <x v="66"/>
    <m/>
    <n v="67000"/>
    <s v="France"/>
    <s v="EMEA"/>
    <s v="Citeaux"/>
    <s v="Frederique"/>
    <s v="Small"/>
  </r>
  <r>
    <n v="10253"/>
    <n v="24"/>
    <n v="100"/>
    <n v="1"/>
    <n v="3374.88"/>
    <d v="2004-01-06T00:00:00"/>
    <s v="Cancelled"/>
    <n v="2"/>
    <n v="6"/>
    <n v="2004"/>
    <s v="Classic Cars"/>
    <n v="124"/>
    <s v="S18_1589"/>
    <s v="UK Collectables, Ltd."/>
    <s v="(171) 555-2282"/>
    <s v="Berkeley Gardens 12  Brewery"/>
    <m/>
    <x v="19"/>
    <m/>
    <s v="WX1 6LT"/>
    <s v="UK"/>
    <s v="EMEA"/>
    <s v="Devon"/>
    <s v="Elizabeth"/>
    <s v="Medium"/>
  </r>
  <r>
    <n v="10266"/>
    <n v="36"/>
    <n v="100"/>
    <n v="2"/>
    <n v="5196.6000000000004"/>
    <d v="2004-06-07T00:00:00"/>
    <s v="Shipped"/>
    <n v="3"/>
    <n v="7"/>
    <n v="2004"/>
    <s v="Classic Cars"/>
    <n v="124"/>
    <s v="S18_1589"/>
    <s v="L'ordine Souveniers"/>
    <s v="0522-556555"/>
    <s v="Strada Provinciale 124"/>
    <m/>
    <x v="57"/>
    <m/>
    <n v="42100"/>
    <s v="Italy"/>
    <s v="EMEA"/>
    <s v="Moroni"/>
    <s v="Maurizio"/>
    <s v="Medium"/>
  </r>
  <r>
    <n v="10278"/>
    <n v="23"/>
    <n v="100"/>
    <n v="2"/>
    <n v="2604.52"/>
    <d v="2004-06-08T00:00:00"/>
    <s v="Shipped"/>
    <n v="3"/>
    <n v="8"/>
    <n v="2004"/>
    <s v="Classic Cars"/>
    <n v="124"/>
    <s v="S18_1589"/>
    <s v="Signal Gift Stores"/>
    <n v="7025551838"/>
    <s v="8489 Strong St."/>
    <m/>
    <x v="67"/>
    <s v="NV"/>
    <n v="83030"/>
    <s v="USA"/>
    <s v="NA"/>
    <s v="King"/>
    <s v="Sue"/>
    <s v="Small"/>
  </r>
  <r>
    <n v="10288"/>
    <n v="20"/>
    <n v="100"/>
    <n v="14"/>
    <n v="2936.8"/>
    <d v="2004-01-09T00:00:00"/>
    <s v="Shipped"/>
    <n v="3"/>
    <n v="9"/>
    <n v="2004"/>
    <s v="Classic Cars"/>
    <n v="124"/>
    <s v="S18_1589"/>
    <s v="Handji Gifts&amp; Co"/>
    <s v="+65 224 1555"/>
    <s v="Village Close - 106 Linden Road Sandown"/>
    <s v="2nd Floor"/>
    <x v="22"/>
    <m/>
    <n v="69045"/>
    <s v="Singapore"/>
    <s v="APAC"/>
    <s v="Victorino"/>
    <s v="Wendy"/>
    <s v="Small"/>
  </r>
  <r>
    <n v="10301"/>
    <n v="32"/>
    <n v="100"/>
    <n v="4"/>
    <n v="3424.64"/>
    <d v="2003-05-10T00:00:00"/>
    <s v="Shipped"/>
    <n v="4"/>
    <n v="10"/>
    <n v="2003"/>
    <s v="Classic Cars"/>
    <n v="124"/>
    <s v="S18_1589"/>
    <s v="Norway Gifts By Mail, Co."/>
    <s v="+47 2212 1555"/>
    <s v="Drammensveien 126 A, PB 744 Sentrum"/>
    <m/>
    <x v="68"/>
    <m/>
    <s v="N 0106"/>
    <s v="Norway"/>
    <s v="EMEA"/>
    <s v="Klaeboe"/>
    <s v="Jan"/>
    <s v="Medium"/>
  </r>
  <r>
    <n v="10311"/>
    <n v="29"/>
    <n v="100"/>
    <n v="9"/>
    <n v="2923.2"/>
    <s v="10/16/2004 0:00"/>
    <s v="Shipped"/>
    <n v="4"/>
    <n v="10"/>
    <n v="2004"/>
    <s v="Classic Cars"/>
    <n v="124"/>
    <s v="S18_1589"/>
    <s v="Euro Shopping Channel"/>
    <s v="(91) 555 94 44"/>
    <s v="C/ Moralzarzal, 86"/>
    <m/>
    <x v="20"/>
    <m/>
    <n v="28034"/>
    <s v="Spain"/>
    <s v="EMEA"/>
    <s v="Freyre"/>
    <s v="Diego"/>
    <s v="Small"/>
  </r>
  <r>
    <n v="10321"/>
    <n v="44"/>
    <n v="100"/>
    <n v="6"/>
    <n v="4489.76"/>
    <d v="2004-04-11T00:00:00"/>
    <s v="Shipped"/>
    <n v="4"/>
    <n v="11"/>
    <n v="2004"/>
    <s v="Classic Cars"/>
    <n v="124"/>
    <s v="S18_1589"/>
    <s v="FunGiftIdeas.com"/>
    <n v="5085552555"/>
    <s v="1785 First Street"/>
    <m/>
    <x v="18"/>
    <s v="MA"/>
    <n v="50553"/>
    <s v="USA"/>
    <s v="NA"/>
    <s v="Benitez"/>
    <s v="Violeta"/>
    <s v="Medium"/>
  </r>
  <r>
    <n v="10331"/>
    <n v="44"/>
    <n v="100"/>
    <n v="14"/>
    <n v="4849.24"/>
    <s v="11/17/2004 0:00"/>
    <s v="Shipped"/>
    <n v="4"/>
    <n v="11"/>
    <n v="2004"/>
    <s v="Classic Cars"/>
    <n v="124"/>
    <s v="S18_1589"/>
    <s v="Motor Mint Distributors Inc."/>
    <n v="2155559857"/>
    <s v="11328 Douglas Av."/>
    <m/>
    <x v="24"/>
    <s v="PA"/>
    <n v="71270"/>
    <s v="USA"/>
    <s v="NA"/>
    <s v="Hernandez"/>
    <s v="Rosa"/>
    <s v="Medium"/>
  </r>
  <r>
    <n v="10343"/>
    <n v="36"/>
    <n v="100"/>
    <n v="4"/>
    <n v="5848.92"/>
    <s v="11/24/2004 0:00"/>
    <s v="Shipped"/>
    <n v="4"/>
    <n v="11"/>
    <n v="2004"/>
    <s v="Classic Cars"/>
    <n v="124"/>
    <s v="S18_1589"/>
    <s v="Reims Collectables"/>
    <s v="26.47.1555"/>
    <s v="59 rue de l'Abbaye"/>
    <m/>
    <x v="1"/>
    <m/>
    <n v="51100"/>
    <s v="France"/>
    <s v="EMEA"/>
    <s v="Henriot"/>
    <s v="Paul"/>
    <s v="Medium"/>
  </r>
  <r>
    <n v="10367"/>
    <n v="49"/>
    <n v="56.3"/>
    <n v="1"/>
    <n v="2758.7"/>
    <d v="2005-12-01T00:00:00"/>
    <s v="Resolved"/>
    <n v="1"/>
    <n v="1"/>
    <n v="2005"/>
    <s v="Classic Cars"/>
    <n v="124"/>
    <s v="S18_1589"/>
    <s v="Toys4GrownUps.com"/>
    <n v="6265557265"/>
    <s v="78934 Hillside Dr."/>
    <m/>
    <x v="3"/>
    <s v="CA"/>
    <n v="90003"/>
    <s v="USA"/>
    <s v="NA"/>
    <s v="Young"/>
    <s v="Julie"/>
    <s v="Small"/>
  </r>
  <r>
    <n v="10378"/>
    <n v="34"/>
    <n v="42.64"/>
    <n v="5"/>
    <n v="1449.76"/>
    <d v="2005-10-02T00:00:00"/>
    <s v="Shipped"/>
    <n v="1"/>
    <n v="2"/>
    <n v="2005"/>
    <s v="Classic Cars"/>
    <n v="124"/>
    <s v="S18_1589"/>
    <s v="Euro Shopping Channel"/>
    <s v="(91) 555 94 44"/>
    <s v="C/ Moralzarzal, 86"/>
    <m/>
    <x v="20"/>
    <m/>
    <n v="28034"/>
    <s v="Spain"/>
    <s v="EMEA"/>
    <s v="Freyre"/>
    <s v="Diego"/>
    <s v="Small"/>
  </r>
  <r>
    <n v="10407"/>
    <n v="59"/>
    <n v="100"/>
    <n v="11"/>
    <n v="7048.14"/>
    <s v="4/22/2005 0:00"/>
    <s v="On Hold"/>
    <n v="2"/>
    <n v="4"/>
    <n v="2005"/>
    <s v="Classic Cars"/>
    <n v="124"/>
    <s v="S18_1589"/>
    <s v="The Sharp Gifts Warehouse"/>
    <n v="4085553659"/>
    <s v="3086 Ingle Ln."/>
    <m/>
    <x v="51"/>
    <s v="CA"/>
    <n v="94217"/>
    <s v="USA"/>
    <s v="NA"/>
    <s v="Frick"/>
    <s v="Sue"/>
    <s v="Large"/>
  </r>
  <r>
    <n v="10419"/>
    <n v="37"/>
    <n v="100"/>
    <n v="1"/>
    <n v="5202.9399999999996"/>
    <s v="5/17/2005 0:00"/>
    <s v="Shipped"/>
    <n v="2"/>
    <n v="5"/>
    <n v="2005"/>
    <s v="Classic Cars"/>
    <n v="124"/>
    <s v="S18_1589"/>
    <s v="Salzburg Collectables"/>
    <s v="6562-9555"/>
    <s v="Geislweg 14"/>
    <m/>
    <x v="16"/>
    <m/>
    <n v="5020"/>
    <s v="Austria"/>
    <s v="EMEA"/>
    <s v="Pipps"/>
    <s v="Georg"/>
    <s v="Medium"/>
  </r>
  <r>
    <n v="10106"/>
    <n v="36"/>
    <n v="100"/>
    <n v="12"/>
    <n v="5279.4"/>
    <s v="2/17/2003 0:00"/>
    <s v="Shipped"/>
    <n v="1"/>
    <n v="2"/>
    <n v="2003"/>
    <s v="Planes"/>
    <n v="157"/>
    <s v="S18_1662"/>
    <s v="Rovelli Gifts"/>
    <s v="035-640555"/>
    <s v="Via Ludovico il Moro 22"/>
    <m/>
    <x v="69"/>
    <m/>
    <n v="24100"/>
    <s v="Italy"/>
    <s v="EMEA"/>
    <s v="Rovelli"/>
    <s v="Giovanni"/>
    <s v="Medium"/>
  </r>
  <r>
    <n v="10119"/>
    <n v="43"/>
    <n v="100"/>
    <n v="3"/>
    <n v="6916.12"/>
    <s v="4/28/2003 0:00"/>
    <s v="Shipped"/>
    <n v="2"/>
    <n v="4"/>
    <n v="2003"/>
    <s v="Planes"/>
    <n v="157"/>
    <s v="S18_1662"/>
    <s v="Salzburg Collectables"/>
    <s v="6562-9555"/>
    <s v="Geislweg 14"/>
    <m/>
    <x v="16"/>
    <m/>
    <n v="5020"/>
    <s v="Austria"/>
    <s v="EMEA"/>
    <s v="Pipps"/>
    <s v="Georg"/>
    <s v="Medium"/>
  </r>
  <r>
    <n v="10131"/>
    <n v="21"/>
    <n v="100"/>
    <n v="4"/>
    <n v="2781.66"/>
    <s v="6/16/2003 0:00"/>
    <s v="Shipped"/>
    <n v="2"/>
    <n v="6"/>
    <n v="2003"/>
    <s v="Planes"/>
    <n v="157"/>
    <s v="S18_1662"/>
    <s v="Gift Ideas Corp."/>
    <n v="2035554407"/>
    <s v="2440 Pompton St."/>
    <m/>
    <x v="63"/>
    <s v="CT"/>
    <n v="97561"/>
    <s v="USA"/>
    <s v="NA"/>
    <s v="Lewis"/>
    <s v="Dan"/>
    <s v="Small"/>
  </r>
  <r>
    <n v="10143"/>
    <n v="32"/>
    <n v="100"/>
    <n v="7"/>
    <n v="5248"/>
    <d v="2003-10-08T00:00:00"/>
    <s v="Shipped"/>
    <n v="3"/>
    <n v="8"/>
    <n v="2003"/>
    <s v="Planes"/>
    <n v="157"/>
    <s v="S18_1662"/>
    <s v="Mini Creations Ltd."/>
    <n v="5085559555"/>
    <s v="4575 Hillside Dr."/>
    <m/>
    <x v="18"/>
    <s v="MA"/>
    <n v="50553"/>
    <s v="USA"/>
    <s v="NA"/>
    <s v="Tam"/>
    <s v="Wing C"/>
    <s v="Medium"/>
  </r>
  <r>
    <n v="10155"/>
    <n v="38"/>
    <n v="100"/>
    <n v="5"/>
    <n v="6531.44"/>
    <d v="2003-06-10T00:00:00"/>
    <s v="Shipped"/>
    <n v="4"/>
    <n v="10"/>
    <n v="2003"/>
    <s v="Planes"/>
    <n v="157"/>
    <s v="S18_1662"/>
    <s v="Toys of Finland, Co."/>
    <s v="90-224 8555"/>
    <s v="Keskuskatu 45"/>
    <m/>
    <x v="13"/>
    <m/>
    <n v="21240"/>
    <s v="Finland"/>
    <s v="EMEA"/>
    <s v="Karttunen"/>
    <s v="Matti"/>
    <s v="Medium"/>
  </r>
  <r>
    <n v="10167"/>
    <n v="43"/>
    <n v="100"/>
    <n v="1"/>
    <n v="5763.72"/>
    <s v="10/23/2003 0:00"/>
    <s v="Cancelled"/>
    <n v="4"/>
    <n v="10"/>
    <n v="2003"/>
    <s v="Planes"/>
    <n v="157"/>
    <s v="S18_1662"/>
    <s v="Scandinavian Gift Ideas"/>
    <s v="0695-34 6555"/>
    <s v="?kergatan 24"/>
    <m/>
    <x v="31"/>
    <m/>
    <s v="S-844 67"/>
    <s v="Sweden"/>
    <s v="EMEA"/>
    <s v="Larsson"/>
    <s v="Maria"/>
    <s v="Medium"/>
  </r>
  <r>
    <n v="10178"/>
    <n v="42"/>
    <n v="100"/>
    <n v="4"/>
    <n v="6490.68"/>
    <d v="2003-08-11T00:00:00"/>
    <s v="Shipped"/>
    <n v="4"/>
    <n v="11"/>
    <n v="2003"/>
    <s v="Planes"/>
    <n v="157"/>
    <s v="S18_1662"/>
    <s v="Alpha Cognac"/>
    <s v="61.77.6555"/>
    <s v="1 rue Alsace-Lorraine"/>
    <m/>
    <x v="42"/>
    <m/>
    <n v="31000"/>
    <s v="France"/>
    <s v="EMEA"/>
    <s v="Roulet"/>
    <s v="Annette"/>
    <s v="Medium"/>
  </r>
  <r>
    <n v="10186"/>
    <n v="32"/>
    <n v="100"/>
    <n v="1"/>
    <n v="6004.8"/>
    <s v="11/14/2003 0:00"/>
    <s v="Shipped"/>
    <n v="4"/>
    <n v="11"/>
    <n v="2003"/>
    <s v="Planes"/>
    <n v="157"/>
    <s v="S18_1662"/>
    <s v="Double Decker Gift Stores, Ltd"/>
    <s v="(171) 555-7555"/>
    <s v="120 Hanover Sq."/>
    <m/>
    <x v="41"/>
    <m/>
    <s v="WA1 1DP"/>
    <s v="UK"/>
    <s v="EMEA"/>
    <s v="Hardy"/>
    <s v="Thomas"/>
    <s v="Medium"/>
  </r>
  <r>
    <n v="10198"/>
    <n v="42"/>
    <n v="100"/>
    <n v="4"/>
    <n v="7483.98"/>
    <s v="11/27/2003 0:00"/>
    <s v="Shipped"/>
    <n v="4"/>
    <n v="11"/>
    <n v="2003"/>
    <s v="Planes"/>
    <n v="157"/>
    <s v="S18_1662"/>
    <s v="Cruz &amp; Sons Co."/>
    <s v="+63 2 555 3587"/>
    <s v="15 McCallum Street - NatWest Center #13-03"/>
    <m/>
    <x v="53"/>
    <m/>
    <s v="1227 MM"/>
    <s v="Philippines"/>
    <s v="Japan"/>
    <s v="Cruz"/>
    <s v="Arnold"/>
    <s v="Large"/>
  </r>
  <r>
    <n v="10210"/>
    <n v="31"/>
    <n v="100"/>
    <n v="17"/>
    <n v="5719.5"/>
    <d v="2004-12-01T00:00:00"/>
    <s v="Shipped"/>
    <n v="1"/>
    <n v="1"/>
    <n v="2004"/>
    <s v="Planes"/>
    <n v="157"/>
    <s v="S18_1662"/>
    <s v="Osaka Souveniers Co."/>
    <s v="+81 06 6342 5555"/>
    <s v="Dojima Avanza 4F, 1-6-20 Dojima, Kita-ku"/>
    <m/>
    <x v="38"/>
    <s v="Osaka"/>
    <s v="530-0003"/>
    <s v="Japan"/>
    <s v="Japan"/>
    <s v="Kentary"/>
    <s v="Mory"/>
    <s v="Medium"/>
  </r>
  <r>
    <n v="10222"/>
    <n v="49"/>
    <n v="100"/>
    <n v="4"/>
    <n v="6954.08"/>
    <s v="2/19/2004 0:00"/>
    <s v="Shipped"/>
    <n v="1"/>
    <n v="2"/>
    <n v="2004"/>
    <s v="Planes"/>
    <n v="157"/>
    <s v="S18_1662"/>
    <s v="Collectable Mini Designs Co."/>
    <n v="7605558146"/>
    <s v="361 Furth Circle"/>
    <m/>
    <x v="45"/>
    <s v="CA"/>
    <n v="91217"/>
    <s v="USA"/>
    <s v="NA"/>
    <s v="Thompson"/>
    <s v="Valarie"/>
    <s v="Medium"/>
  </r>
  <r>
    <n v="10250"/>
    <n v="45"/>
    <n v="100"/>
    <n v="14"/>
    <n v="8160.3"/>
    <d v="2004-11-05T00:00:00"/>
    <s v="Shipped"/>
    <n v="2"/>
    <n v="5"/>
    <n v="2004"/>
    <s v="Planes"/>
    <n v="157"/>
    <s v="S18_1662"/>
    <s v="The Sharp Gifts Warehouse"/>
    <n v="4085553659"/>
    <s v="3086 Ingle Ln."/>
    <m/>
    <x v="51"/>
    <s v="CA"/>
    <n v="94217"/>
    <s v="USA"/>
    <s v="NA"/>
    <s v="Frick"/>
    <s v="Sue"/>
    <s v="Large"/>
  </r>
  <r>
    <n v="10262"/>
    <n v="49"/>
    <n v="100"/>
    <n v="9"/>
    <n v="6567.96"/>
    <s v="6/24/2004 0:00"/>
    <s v="Cancelled"/>
    <n v="2"/>
    <n v="6"/>
    <n v="2004"/>
    <s v="Planes"/>
    <n v="157"/>
    <s v="S18_1662"/>
    <s v="Euro Shopping Channel"/>
    <s v="(91) 555 94 44"/>
    <s v="C/ Moralzarzal, 86"/>
    <m/>
    <x v="20"/>
    <m/>
    <n v="28034"/>
    <s v="Spain"/>
    <s v="EMEA"/>
    <s v="Freyre"/>
    <s v="Diego"/>
    <s v="Medium"/>
  </r>
  <r>
    <n v="10274"/>
    <n v="41"/>
    <n v="100"/>
    <n v="1"/>
    <n v="6724"/>
    <s v="7/21/2004 0:00"/>
    <s v="Shipped"/>
    <n v="3"/>
    <n v="7"/>
    <n v="2004"/>
    <s v="Planes"/>
    <n v="157"/>
    <s v="S18_1662"/>
    <s v="Collectables For Less Inc."/>
    <n v="6175558555"/>
    <s v="7825 Douglas Av."/>
    <m/>
    <x v="35"/>
    <s v="MA"/>
    <n v="58339"/>
    <s v="USA"/>
    <s v="NA"/>
    <s v="Nelson"/>
    <s v="Allen"/>
    <s v="Medium"/>
  </r>
  <r>
    <n v="10284"/>
    <n v="45"/>
    <n v="100"/>
    <n v="11"/>
    <n v="5747.85"/>
    <s v="8/21/2004 0:00"/>
    <s v="Shipped"/>
    <n v="3"/>
    <n v="8"/>
    <n v="2004"/>
    <s v="Planes"/>
    <n v="157"/>
    <s v="S18_1662"/>
    <s v="Norway Gifts By Mail, Co."/>
    <s v="+47 2212 1555"/>
    <s v="Drammensveien 126 A, PB 744 Sentrum"/>
    <m/>
    <x v="68"/>
    <m/>
    <s v="N 0106"/>
    <s v="Norway"/>
    <s v="EMEA"/>
    <s v="Klaeboe"/>
    <s v="Jan"/>
    <s v="Medium"/>
  </r>
  <r>
    <n v="10296"/>
    <n v="36"/>
    <n v="100"/>
    <n v="7"/>
    <n v="5676.84"/>
    <s v="9/15/2004 0:00"/>
    <s v="Shipped"/>
    <n v="3"/>
    <n v="9"/>
    <n v="2004"/>
    <s v="Planes"/>
    <n v="157"/>
    <s v="S18_1662"/>
    <s v="Bavarian Collectables Imports, Co."/>
    <s v="+49 89 61 08 9555"/>
    <s v="Hansastr. 15"/>
    <m/>
    <x v="71"/>
    <m/>
    <n v="80686"/>
    <s v="Germany"/>
    <s v="EMEA"/>
    <s v="Donnermeyer"/>
    <s v="Michael"/>
    <s v="Medium"/>
  </r>
  <r>
    <n v="10307"/>
    <n v="39"/>
    <n v="100"/>
    <n v="1"/>
    <n v="7379.97"/>
    <s v="10/14/2004 0:00"/>
    <s v="Shipped"/>
    <n v="4"/>
    <n v="10"/>
    <n v="2004"/>
    <s v="Planes"/>
    <n v="157"/>
    <s v="S18_1662"/>
    <s v="Classic Gift Ideas, Inc"/>
    <n v="2155554695"/>
    <s v="782 First Street"/>
    <m/>
    <x v="24"/>
    <s v="PA"/>
    <n v="71270"/>
    <s v="USA"/>
    <s v="NA"/>
    <s v="Cervantes"/>
    <s v="Francisca"/>
    <s v="Large"/>
  </r>
  <r>
    <n v="10316"/>
    <n v="27"/>
    <n v="100"/>
    <n v="9"/>
    <n v="3704.13"/>
    <d v="2004-01-11T00:00:00"/>
    <s v="Shipped"/>
    <n v="4"/>
    <n v="11"/>
    <n v="2004"/>
    <s v="Planes"/>
    <n v="157"/>
    <s v="S18_1662"/>
    <s v="giftsbymail.co.uk"/>
    <s v="(198) 555-8888"/>
    <s v="Garden House Crowther Way"/>
    <m/>
    <x v="49"/>
    <s v="Isle of Wight"/>
    <s v="PO31 7PJ"/>
    <s v="UK"/>
    <s v="EMEA"/>
    <s v="Bennett"/>
    <s v="Helen"/>
    <s v="Medium"/>
  </r>
  <r>
    <n v="10327"/>
    <n v="25"/>
    <n v="100"/>
    <n v="6"/>
    <n v="2804.75"/>
    <d v="2004-10-11T00:00:00"/>
    <s v="Resolved"/>
    <n v="4"/>
    <n v="11"/>
    <n v="2004"/>
    <s v="Planes"/>
    <n v="157"/>
    <s v="S18_1662"/>
    <s v="Danish Wholesale Imports"/>
    <s v="31 12 3555"/>
    <s v="Vinb'ltet 34"/>
    <m/>
    <x v="40"/>
    <m/>
    <n v="1734"/>
    <s v="Denmark"/>
    <s v="EMEA"/>
    <s v="Petersen"/>
    <s v="Jytte"/>
    <s v="Small"/>
  </r>
  <r>
    <n v="10338"/>
    <n v="41"/>
    <n v="100"/>
    <n v="1"/>
    <n v="5624.79"/>
    <s v="11/22/2004 0:00"/>
    <s v="Shipped"/>
    <n v="4"/>
    <n v="11"/>
    <n v="2004"/>
    <s v="Planes"/>
    <n v="157"/>
    <s v="S18_1662"/>
    <s v="Royale Belge"/>
    <s v="(071) 23 67 2555"/>
    <s v="Boulevard Tirou, 255"/>
    <m/>
    <x v="72"/>
    <m/>
    <s v="B-6000"/>
    <s v="Belgium"/>
    <s v="EMEA"/>
    <s v="Cartrain"/>
    <s v="Pascale"/>
    <s v="Medium"/>
  </r>
  <r>
    <n v="10351"/>
    <n v="39"/>
    <n v="99.52"/>
    <n v="1"/>
    <n v="3881.28"/>
    <d v="2004-03-12T00:00:00"/>
    <s v="Shipped"/>
    <n v="4"/>
    <n v="12"/>
    <n v="2004"/>
    <s v="Planes"/>
    <n v="157"/>
    <s v="S18_1662"/>
    <s v="Stylish Desk Decors, Co."/>
    <s v="(171) 555-0297"/>
    <s v="35 King George"/>
    <m/>
    <x v="41"/>
    <m/>
    <s v="WX3 6FW"/>
    <s v="UK"/>
    <s v="EMEA"/>
    <s v="Brown"/>
    <s v="Ann"/>
    <s v="Medium"/>
  </r>
  <r>
    <n v="10373"/>
    <n v="28"/>
    <n v="57.55"/>
    <n v="4"/>
    <n v="1611.4"/>
    <s v="1/31/2005 0:00"/>
    <s v="Shipped"/>
    <n v="1"/>
    <n v="1"/>
    <n v="2005"/>
    <s v="Planes"/>
    <n v="157"/>
    <s v="S18_1662"/>
    <s v="Oulu Toy Supplies, Inc."/>
    <s v="981-443655"/>
    <s v="Torikatu 38"/>
    <m/>
    <x v="50"/>
    <m/>
    <n v="90110"/>
    <s v="Finland"/>
    <s v="EMEA"/>
    <s v="Koskitalo"/>
    <s v="Pirkko"/>
    <s v="Small"/>
  </r>
  <r>
    <n v="10386"/>
    <n v="25"/>
    <n v="54.57"/>
    <n v="7"/>
    <n v="1364.25"/>
    <d v="2005-01-03T00:00:00"/>
    <s v="Resolved"/>
    <n v="1"/>
    <n v="3"/>
    <n v="2005"/>
    <s v="Planes"/>
    <n v="157"/>
    <s v="S18_1662"/>
    <s v="Euro Shopping Channel"/>
    <s v="(91) 555 94 44"/>
    <s v="C/ Moralzarzal, 86"/>
    <m/>
    <x v="20"/>
    <m/>
    <n v="28034"/>
    <s v="Spain"/>
    <s v="EMEA"/>
    <s v="Freyre"/>
    <s v="Diego"/>
    <s v="Small"/>
  </r>
  <r>
    <n v="10398"/>
    <n v="33"/>
    <n v="100"/>
    <n v="11"/>
    <n v="4215.09"/>
    <s v="3/30/2005 0:00"/>
    <s v="Shipped"/>
    <n v="1"/>
    <n v="3"/>
    <n v="2005"/>
    <s v="Planes"/>
    <n v="157"/>
    <s v="S18_1662"/>
    <s v="Reims Collectables"/>
    <s v="26.47.1555"/>
    <s v="59 rue de l'Abbaye"/>
    <m/>
    <x v="1"/>
    <m/>
    <n v="51100"/>
    <s v="France"/>
    <s v="EMEA"/>
    <s v="Henriot"/>
    <s v="Paul"/>
    <s v="Medium"/>
  </r>
  <r>
    <n v="10400"/>
    <n v="34"/>
    <n v="100"/>
    <n v="1"/>
    <n v="6433.82"/>
    <d v="2005-01-04T00:00:00"/>
    <s v="Shipped"/>
    <n v="2"/>
    <n v="4"/>
    <n v="2005"/>
    <s v="Planes"/>
    <n v="157"/>
    <s v="S18_1662"/>
    <s v="The Sharp Gifts Warehouse"/>
    <n v="4085553659"/>
    <s v="3086 Ingle Ln."/>
    <m/>
    <x v="51"/>
    <s v="CA"/>
    <n v="94217"/>
    <s v="USA"/>
    <s v="NA"/>
    <s v="Frick"/>
    <s v="Sue"/>
    <s v="Medium"/>
  </r>
  <r>
    <n v="10416"/>
    <n v="24"/>
    <n v="100"/>
    <n v="14"/>
    <n v="4352.16"/>
    <d v="2005-10-05T00:00:00"/>
    <s v="Shipped"/>
    <n v="2"/>
    <n v="5"/>
    <n v="2005"/>
    <s v="Planes"/>
    <n v="157"/>
    <s v="S18_1662"/>
    <s v="L'ordine Souveniers"/>
    <s v="0522-556555"/>
    <s v="Strada Provinciale 124"/>
    <m/>
    <x v="57"/>
    <m/>
    <n v="42100"/>
    <s v="Italy"/>
    <s v="EMEA"/>
    <s v="Moroni"/>
    <s v="Maurizio"/>
    <s v="Medium"/>
  </r>
  <r>
    <n v="10100"/>
    <n v="30"/>
    <n v="100"/>
    <n v="3"/>
    <n v="5151"/>
    <d v="2003-06-01T00:00:00"/>
    <s v="Shipped"/>
    <n v="1"/>
    <n v="1"/>
    <n v="2003"/>
    <s v="Vintage Cars"/>
    <n v="170"/>
    <s v="S18_1749"/>
    <s v="Online Diecast Creations Co."/>
    <n v="6035558647"/>
    <s v="2304 Long Airport Avenue"/>
    <m/>
    <x v="34"/>
    <s v="NH"/>
    <n v="62005"/>
    <s v="USA"/>
    <s v="NA"/>
    <s v="Young"/>
    <s v="Valarie"/>
    <s v="Medium"/>
  </r>
  <r>
    <n v="10110"/>
    <n v="42"/>
    <n v="100"/>
    <n v="7"/>
    <n v="6069"/>
    <s v="3/18/2003 0:00"/>
    <s v="Shipped"/>
    <n v="1"/>
    <n v="3"/>
    <n v="2003"/>
    <s v="Vintage Cars"/>
    <n v="170"/>
    <s v="S18_1749"/>
    <s v="AV Stores, Co."/>
    <s v="(171) 555-1555"/>
    <s v="Fauntleroy Circus"/>
    <m/>
    <x v="61"/>
    <m/>
    <s v="EC2 5NT"/>
    <s v="UK"/>
    <s v="EMEA"/>
    <s v="Ashworth"/>
    <s v="Victoria"/>
    <s v="Medium"/>
  </r>
  <r>
    <n v="10124"/>
    <n v="21"/>
    <n v="100"/>
    <n v="6"/>
    <n v="2856"/>
    <s v="5/21/2003 0:00"/>
    <s v="Shipped"/>
    <n v="2"/>
    <n v="5"/>
    <n v="2003"/>
    <s v="Vintage Cars"/>
    <n v="170"/>
    <s v="S18_1749"/>
    <s v="Signal Gift Stores"/>
    <n v="7025551838"/>
    <s v="8489 Strong St."/>
    <m/>
    <x v="67"/>
    <s v="NV"/>
    <n v="83030"/>
    <s v="USA"/>
    <s v="NA"/>
    <s v="King"/>
    <s v="Sue"/>
    <s v="Small"/>
  </r>
  <r>
    <n v="10149"/>
    <n v="34"/>
    <n v="100"/>
    <n v="11"/>
    <n v="5375.4"/>
    <d v="2003-12-09T00:00:00"/>
    <s v="Shipped"/>
    <n v="3"/>
    <n v="9"/>
    <n v="2003"/>
    <s v="Vintage Cars"/>
    <n v="170"/>
    <s v="S18_1749"/>
    <s v="Signal Collectibles Ltd."/>
    <n v="4155554312"/>
    <s v="2793 Furth Circle"/>
    <m/>
    <x v="65"/>
    <s v="CA"/>
    <n v="94217"/>
    <s v="USA"/>
    <s v="NA"/>
    <s v="Taylor"/>
    <s v="Sue"/>
    <s v="Medium"/>
  </r>
  <r>
    <n v="10162"/>
    <n v="29"/>
    <n v="100"/>
    <n v="9"/>
    <n v="5176.5"/>
    <s v="10/18/2003 0:00"/>
    <s v="Shipped"/>
    <n v="4"/>
    <n v="10"/>
    <n v="2003"/>
    <s v="Vintage Cars"/>
    <n v="170"/>
    <s v="S18_1749"/>
    <s v="Corporate Gift Ideas Co."/>
    <n v="6505551386"/>
    <s v="7734 Strong St."/>
    <m/>
    <x v="4"/>
    <s v="CA"/>
    <m/>
    <s v="USA"/>
    <s v="NA"/>
    <s v="Brown"/>
    <s v="Julie"/>
    <s v="Medium"/>
  </r>
  <r>
    <n v="10173"/>
    <n v="24"/>
    <n v="100"/>
    <n v="13"/>
    <n v="3508.8"/>
    <d v="2003-05-11T00:00:00"/>
    <s v="Shipped"/>
    <n v="4"/>
    <n v="11"/>
    <n v="2003"/>
    <s v="Vintage Cars"/>
    <n v="170"/>
    <s v="S18_1749"/>
    <s v="Rovelli Gifts"/>
    <s v="035-640555"/>
    <s v="Via Ludovico il Moro 22"/>
    <m/>
    <x v="69"/>
    <m/>
    <n v="24100"/>
    <s v="Italy"/>
    <s v="EMEA"/>
    <s v="Rovelli"/>
    <s v="Giovanni"/>
    <s v="Medium"/>
  </r>
  <r>
    <n v="10182"/>
    <n v="44"/>
    <n v="100"/>
    <n v="10"/>
    <n v="7554.8"/>
    <d v="2003-12-11T00:00:00"/>
    <s v="Shipped"/>
    <n v="4"/>
    <n v="11"/>
    <n v="2003"/>
    <s v="Vintage Cars"/>
    <n v="170"/>
    <s v="S18_1749"/>
    <s v="Mini Gifts Distributors Ltd."/>
    <n v="4155551450"/>
    <s v="5677 Strong St."/>
    <m/>
    <x v="33"/>
    <s v="CA"/>
    <n v="97562"/>
    <s v="USA"/>
    <s v="NA"/>
    <s v="Nelson"/>
    <s v="Valarie"/>
    <s v="Large"/>
  </r>
  <r>
    <n v="10193"/>
    <n v="21"/>
    <n v="100"/>
    <n v="14"/>
    <n v="3141.6"/>
    <s v="11/21/2003 0:00"/>
    <s v="Shipped"/>
    <n v="4"/>
    <n v="11"/>
    <n v="2003"/>
    <s v="Vintage Cars"/>
    <n v="170"/>
    <s v="S18_1749"/>
    <s v="Australian Collectables, Ltd"/>
    <s v="61-9-3844-6555"/>
    <s v="7 Allen Street"/>
    <m/>
    <x v="70"/>
    <s v="Victoria"/>
    <n v="3150"/>
    <s v="Australia"/>
    <s v="APAC"/>
    <s v="Connery"/>
    <s v="Sean"/>
    <s v="Medium"/>
  </r>
  <r>
    <n v="10204"/>
    <n v="33"/>
    <n v="100"/>
    <n v="4"/>
    <n v="5890.5"/>
    <d v="2003-02-12T00:00:00"/>
    <s v="Shipped"/>
    <n v="4"/>
    <n v="12"/>
    <n v="2003"/>
    <s v="Vintage Cars"/>
    <n v="170"/>
    <s v="S18_1749"/>
    <s v="Muscle Machine Inc"/>
    <n v="2125557413"/>
    <s v="4092 Furth Circle"/>
    <s v="Suite 400"/>
    <x v="0"/>
    <s v="NY"/>
    <n v="10022"/>
    <s v="USA"/>
    <s v="NA"/>
    <s v="Young"/>
    <s v="Jeff"/>
    <s v="Medium"/>
  </r>
  <r>
    <n v="10214"/>
    <n v="30"/>
    <n v="100"/>
    <n v="7"/>
    <n v="5967"/>
    <s v="1/26/2004 0:00"/>
    <s v="Shipped"/>
    <n v="1"/>
    <n v="1"/>
    <n v="2004"/>
    <s v="Vintage Cars"/>
    <n v="170"/>
    <s v="S18_1749"/>
    <s v="Corrida Auto Replicas, Ltd"/>
    <s v="(91) 555 22 82"/>
    <s v="C/ Araquil, 67"/>
    <m/>
    <x v="20"/>
    <m/>
    <n v="28023"/>
    <s v="Spain"/>
    <s v="EMEA"/>
    <s v="Sommer"/>
    <s v="Mart¡n"/>
    <s v="Medium"/>
  </r>
  <r>
    <n v="10227"/>
    <n v="26"/>
    <n v="100"/>
    <n v="10"/>
    <n v="3712.8"/>
    <d v="2004-02-03T00:00:00"/>
    <s v="Shipped"/>
    <n v="1"/>
    <n v="3"/>
    <n v="2004"/>
    <s v="Vintage Cars"/>
    <n v="170"/>
    <s v="S18_1749"/>
    <s v="Saveley &amp; Henriot, Co."/>
    <s v="78.32.5555"/>
    <s v="2, rue du Commerce"/>
    <m/>
    <x v="25"/>
    <m/>
    <n v="69004"/>
    <s v="France"/>
    <s v="EMEA"/>
    <s v="Saveley"/>
    <s v="Mary"/>
    <s v="Medium"/>
  </r>
  <r>
    <n v="10241"/>
    <n v="41"/>
    <n v="100"/>
    <n v="2"/>
    <n v="7597.3"/>
    <s v="4/13/2004 0:00"/>
    <s v="Shipped"/>
    <n v="2"/>
    <n v="4"/>
    <n v="2004"/>
    <s v="Vintage Cars"/>
    <n v="170"/>
    <s v="S18_1749"/>
    <s v="Mini Caravy"/>
    <s v="88.60.1555"/>
    <s v="24, place Kluber"/>
    <m/>
    <x v="66"/>
    <m/>
    <n v="67000"/>
    <s v="France"/>
    <s v="EMEA"/>
    <s v="Citeaux"/>
    <s v="Frederique"/>
    <s v="Large"/>
  </r>
  <r>
    <n v="10280"/>
    <n v="26"/>
    <n v="100"/>
    <n v="16"/>
    <n v="3668.6"/>
    <s v="8/17/2004 0:00"/>
    <s v="Shipped"/>
    <n v="3"/>
    <n v="8"/>
    <n v="2004"/>
    <s v="Vintage Cars"/>
    <n v="170"/>
    <s v="S18_1749"/>
    <s v="Amica Models &amp; Co."/>
    <s v="011-4988555"/>
    <s v="Via Monte Bianco 34"/>
    <m/>
    <x v="30"/>
    <m/>
    <n v="10100"/>
    <s v="Italy"/>
    <s v="EMEA"/>
    <s v="Accorti"/>
    <s v="Paolo"/>
    <s v="Medium"/>
  </r>
  <r>
    <n v="10288"/>
    <n v="32"/>
    <n v="100"/>
    <n v="5"/>
    <n v="5875.2"/>
    <d v="2004-01-09T00:00:00"/>
    <s v="Shipped"/>
    <n v="3"/>
    <n v="9"/>
    <n v="2004"/>
    <s v="Vintage Cars"/>
    <n v="170"/>
    <s v="S18_1749"/>
    <s v="Handji Gifts&amp; Co"/>
    <s v="+65 224 1555"/>
    <s v="Village Close - 106 Linden Road Sandown"/>
    <s v="2nd Floor"/>
    <x v="22"/>
    <m/>
    <n v="69045"/>
    <s v="Singapore"/>
    <s v="APAC"/>
    <s v="Victorino"/>
    <s v="Wendy"/>
    <s v="Medium"/>
  </r>
  <r>
    <n v="10302"/>
    <n v="43"/>
    <n v="100"/>
    <n v="1"/>
    <n v="7310"/>
    <d v="2003-06-10T00:00:00"/>
    <s v="Shipped"/>
    <n v="4"/>
    <n v="10"/>
    <n v="2003"/>
    <s v="Vintage Cars"/>
    <n v="170"/>
    <s v="S18_1749"/>
    <s v="UK Collectables, Ltd."/>
    <s v="(171) 555-2282"/>
    <s v="Berkeley Gardens 12  Brewery"/>
    <m/>
    <x v="19"/>
    <m/>
    <s v="WX1 6LT"/>
    <s v="UK"/>
    <s v="EMEA"/>
    <s v="Devon"/>
    <s v="Elizabeth"/>
    <s v="Large"/>
  </r>
  <r>
    <n v="10312"/>
    <n v="48"/>
    <n v="100"/>
    <n v="17"/>
    <n v="8078.4"/>
    <s v="10/21/2004 0:00"/>
    <s v="Shipped"/>
    <n v="4"/>
    <n v="10"/>
    <n v="2004"/>
    <s v="Vintage Cars"/>
    <n v="170"/>
    <s v="S18_1749"/>
    <s v="Mini Gifts Distributors Ltd."/>
    <n v="4155551450"/>
    <s v="5677 Strong St."/>
    <m/>
    <x v="33"/>
    <s v="CA"/>
    <n v="97562"/>
    <s v="USA"/>
    <s v="NA"/>
    <s v="Nelson"/>
    <s v="Valarie"/>
    <s v="Large"/>
  </r>
  <r>
    <n v="10331"/>
    <n v="44"/>
    <n v="74.040000000000006"/>
    <n v="7"/>
    <n v="3257.76"/>
    <s v="11/17/2004 0:00"/>
    <s v="Shipped"/>
    <n v="4"/>
    <n v="11"/>
    <n v="2004"/>
    <s v="Vintage Cars"/>
    <n v="170"/>
    <s v="S18_1749"/>
    <s v="Motor Mint Distributors Inc."/>
    <n v="2155559857"/>
    <s v="11328 Douglas Av."/>
    <m/>
    <x v="24"/>
    <s v="PA"/>
    <n v="71270"/>
    <s v="USA"/>
    <s v="NA"/>
    <s v="Hernandez"/>
    <s v="Rosa"/>
    <s v="Medium"/>
  </r>
  <r>
    <n v="10344"/>
    <n v="45"/>
    <n v="100"/>
    <n v="1"/>
    <n v="7650"/>
    <s v="11/25/2004 0:00"/>
    <s v="Shipped"/>
    <n v="4"/>
    <n v="11"/>
    <n v="2004"/>
    <s v="Vintage Cars"/>
    <n v="170"/>
    <s v="S18_1749"/>
    <s v="Marseille Mini Autos"/>
    <s v="91.24.4555"/>
    <s v="12, rue des Bouchers"/>
    <m/>
    <x v="54"/>
    <m/>
    <n v="13008"/>
    <s v="France"/>
    <s v="EMEA"/>
    <s v="Lebihan"/>
    <s v="Laurence"/>
    <s v="Large"/>
  </r>
  <r>
    <n v="10367"/>
    <n v="37"/>
    <n v="100"/>
    <n v="3"/>
    <n v="4703.8100000000004"/>
    <d v="2005-12-01T00:00:00"/>
    <s v="Resolved"/>
    <n v="1"/>
    <n v="1"/>
    <n v="2005"/>
    <s v="Vintage Cars"/>
    <n v="170"/>
    <s v="S18_1749"/>
    <s v="Toys4GrownUps.com"/>
    <n v="6265557265"/>
    <s v="78934 Hillside Dr."/>
    <m/>
    <x v="3"/>
    <s v="CA"/>
    <n v="90003"/>
    <s v="USA"/>
    <s v="NA"/>
    <s v="Young"/>
    <s v="Julie"/>
    <s v="Medium"/>
  </r>
  <r>
    <n v="10379"/>
    <n v="39"/>
    <n v="100"/>
    <n v="2"/>
    <n v="5399.55"/>
    <d v="2005-10-02T00:00:00"/>
    <s v="Shipped"/>
    <n v="1"/>
    <n v="2"/>
    <n v="2005"/>
    <s v="Vintage Cars"/>
    <n v="170"/>
    <s v="S18_1749"/>
    <s v="Euro Shopping Channel"/>
    <s v="(91) 555 94 44"/>
    <s v="C/ Moralzarzal, 86"/>
    <m/>
    <x v="20"/>
    <m/>
    <n v="28034"/>
    <s v="Spain"/>
    <s v="EMEA"/>
    <s v="Freyre"/>
    <s v="Diego"/>
    <s v="Medium"/>
  </r>
  <r>
    <n v="10407"/>
    <n v="76"/>
    <n v="100"/>
    <n v="2"/>
    <n v="14082.8"/>
    <s v="4/22/2005 0:00"/>
    <s v="On Hold"/>
    <n v="2"/>
    <n v="4"/>
    <n v="2005"/>
    <s v="Vintage Cars"/>
    <n v="170"/>
    <s v="S18_1749"/>
    <s v="The Sharp Gifts Warehouse"/>
    <n v="4085553659"/>
    <s v="3086 Ingle Ln."/>
    <m/>
    <x v="51"/>
    <s v="CA"/>
    <n v="94217"/>
    <s v="USA"/>
    <s v="NA"/>
    <s v="Frick"/>
    <s v="Sue"/>
    <s v="Large"/>
  </r>
  <r>
    <n v="10420"/>
    <n v="37"/>
    <n v="100"/>
    <n v="5"/>
    <n v="5283.6"/>
    <s v="5/29/2005 0:00"/>
    <s v="In Process"/>
    <n v="2"/>
    <n v="5"/>
    <n v="2005"/>
    <s v="Vintage Cars"/>
    <n v="170"/>
    <s v="S18_1749"/>
    <s v="Souveniers And Things Co."/>
    <s v="+61 2 9495 8555"/>
    <s v="Monitor Money Building, 815 Pacific Hwy"/>
    <s v="Level 6"/>
    <x v="17"/>
    <s v="NSW"/>
    <n v="2067"/>
    <s v="Australia"/>
    <s v="APAC"/>
    <s v="Huxley"/>
    <s v="Adrian"/>
    <s v="Medium"/>
  </r>
  <r>
    <n v="10108"/>
    <n v="38"/>
    <n v="82.39"/>
    <n v="2"/>
    <n v="3130.82"/>
    <d v="2003-03-03T00:00:00"/>
    <s v="Shipped"/>
    <n v="1"/>
    <n v="3"/>
    <n v="2003"/>
    <s v="Classic Cars"/>
    <n v="77"/>
    <s v="S18_1889"/>
    <s v="Cruz &amp; Sons Co."/>
    <s v="+63 2 555 3587"/>
    <s v="15 McCallum Street - NatWest Center #13-03"/>
    <m/>
    <x v="53"/>
    <m/>
    <s v="1227 MM"/>
    <s v="Philippines"/>
    <s v="Japan"/>
    <s v="Cruz"/>
    <s v="Arnold"/>
    <s v="Medium"/>
  </r>
  <r>
    <n v="10122"/>
    <n v="43"/>
    <n v="72.38"/>
    <n v="6"/>
    <n v="3112.34"/>
    <d v="2003-08-05T00:00:00"/>
    <s v="Shipped"/>
    <n v="2"/>
    <n v="5"/>
    <n v="2003"/>
    <s v="Classic Cars"/>
    <n v="77"/>
    <s v="S18_1889"/>
    <s v="Marseille Mini Autos"/>
    <s v="91.24.4555"/>
    <s v="12, rue des Bouchers"/>
    <m/>
    <x v="54"/>
    <m/>
    <n v="13008"/>
    <s v="France"/>
    <s v="EMEA"/>
    <s v="Lebihan"/>
    <s v="Laurence"/>
    <s v="Medium"/>
  </r>
  <r>
    <n v="10135"/>
    <n v="48"/>
    <n v="79.31"/>
    <n v="3"/>
    <n v="3806.88"/>
    <d v="2003-02-07T00:00:00"/>
    <s v="Shipped"/>
    <n v="3"/>
    <n v="7"/>
    <n v="2003"/>
    <s v="Classic Cars"/>
    <n v="77"/>
    <s v="S18_1889"/>
    <s v="Mini Gifts Distributors Ltd."/>
    <n v="4155551450"/>
    <s v="5677 Strong St."/>
    <m/>
    <x v="33"/>
    <s v="CA"/>
    <n v="97562"/>
    <s v="USA"/>
    <s v="NA"/>
    <s v="Nelson"/>
    <s v="Valarie"/>
    <s v="Medium"/>
  </r>
  <r>
    <n v="10147"/>
    <n v="26"/>
    <n v="82.39"/>
    <n v="3"/>
    <n v="2142.14"/>
    <d v="2003-05-09T00:00:00"/>
    <s v="Shipped"/>
    <n v="3"/>
    <n v="9"/>
    <n v="2003"/>
    <s v="Classic Cars"/>
    <n v="77"/>
    <s v="S18_1889"/>
    <s v="Collectables For Less Inc."/>
    <n v="6175558555"/>
    <s v="7825 Douglas Av."/>
    <m/>
    <x v="35"/>
    <s v="MA"/>
    <n v="58339"/>
    <s v="USA"/>
    <s v="NA"/>
    <s v="Nelson"/>
    <s v="Allen"/>
    <s v="Small"/>
  </r>
  <r>
    <n v="10160"/>
    <n v="38"/>
    <n v="88.55"/>
    <n v="4"/>
    <n v="3364.9"/>
    <d v="2003-11-10T00:00:00"/>
    <s v="Shipped"/>
    <n v="4"/>
    <n v="10"/>
    <n v="2003"/>
    <s v="Classic Cars"/>
    <n v="77"/>
    <s v="S18_1889"/>
    <s v="Men 'R' US Retailers, Ltd."/>
    <n v="2155554369"/>
    <s v="6047 Douglas Av."/>
    <m/>
    <x v="44"/>
    <s v="CA"/>
    <m/>
    <s v="USA"/>
    <s v="NA"/>
    <s v="Chandler"/>
    <s v="Michael"/>
    <s v="Medium"/>
  </r>
  <r>
    <n v="10170"/>
    <n v="20"/>
    <n v="63.14"/>
    <n v="2"/>
    <n v="1262.8"/>
    <d v="2003-04-11T00:00:00"/>
    <s v="Shipped"/>
    <n v="4"/>
    <n v="11"/>
    <n v="2003"/>
    <s v="Classic Cars"/>
    <n v="77"/>
    <s v="S18_1889"/>
    <s v="Mini Auto Werke"/>
    <s v="7675-3555"/>
    <s v="Kirchgasse 6"/>
    <m/>
    <x v="52"/>
    <m/>
    <n v="8010"/>
    <s v="Austria"/>
    <s v="EMEA"/>
    <s v="Mendel"/>
    <s v="Roland"/>
    <s v="Small"/>
  </r>
  <r>
    <n v="10181"/>
    <n v="22"/>
    <n v="73.92"/>
    <n v="10"/>
    <n v="1626.24"/>
    <d v="2003-12-11T00:00:00"/>
    <s v="Shipped"/>
    <n v="4"/>
    <n v="11"/>
    <n v="2003"/>
    <s v="Classic Cars"/>
    <n v="77"/>
    <s v="S18_1889"/>
    <s v="Herkku Gifts"/>
    <s v="+47 2267 3215"/>
    <s v="Drammen 121, PR 744 Sentrum"/>
    <m/>
    <x v="7"/>
    <m/>
    <s v="N 5804"/>
    <s v="Norway"/>
    <s v="EMEA"/>
    <s v="Oeztan"/>
    <s v="Veysel"/>
    <s v="Small"/>
  </r>
  <r>
    <n v="10192"/>
    <n v="45"/>
    <n v="90.86"/>
    <n v="15"/>
    <n v="4088.7"/>
    <s v="11/20/2003 0:00"/>
    <s v="Shipped"/>
    <n v="4"/>
    <n v="11"/>
    <n v="2003"/>
    <s v="Classic Cars"/>
    <n v="77"/>
    <s v="S18_1889"/>
    <s v="Online Diecast Creations Co."/>
    <n v="6035558647"/>
    <s v="2304 Long Airport Avenue"/>
    <m/>
    <x v="34"/>
    <s v="NH"/>
    <n v="62005"/>
    <s v="USA"/>
    <s v="NA"/>
    <s v="Young"/>
    <s v="Valarie"/>
    <s v="Medium"/>
  </r>
  <r>
    <n v="10203"/>
    <n v="45"/>
    <n v="85.47"/>
    <n v="4"/>
    <n v="3846.15"/>
    <d v="2003-02-12T00:00:00"/>
    <s v="Shipped"/>
    <n v="4"/>
    <n v="12"/>
    <n v="2003"/>
    <s v="Classic Cars"/>
    <n v="77"/>
    <s v="S18_1889"/>
    <s v="Euro Shopping Channel"/>
    <s v="(91) 555 94 44"/>
    <s v="C/ Moralzarzal, 86"/>
    <m/>
    <x v="20"/>
    <m/>
    <n v="28034"/>
    <s v="Spain"/>
    <s v="EMEA"/>
    <s v="Freyre"/>
    <s v="Diego"/>
    <s v="Medium"/>
  </r>
  <r>
    <n v="10212"/>
    <n v="20"/>
    <n v="66.989999999999995"/>
    <n v="14"/>
    <n v="1339.8"/>
    <s v="1/16/2004 0:00"/>
    <s v="Shipped"/>
    <n v="1"/>
    <n v="1"/>
    <n v="2004"/>
    <s v="Classic Cars"/>
    <n v="77"/>
    <s v="S18_1889"/>
    <s v="Euro Shopping Channel"/>
    <s v="(91) 555 94 44"/>
    <s v="C/ Moralzarzal, 86"/>
    <m/>
    <x v="20"/>
    <m/>
    <n v="28034"/>
    <s v="Spain"/>
    <s v="EMEA"/>
    <s v="Freyre"/>
    <s v="Diego"/>
    <s v="Small"/>
  </r>
  <r>
    <n v="10225"/>
    <n v="47"/>
    <n v="64.680000000000007"/>
    <n v="5"/>
    <n v="3039.96"/>
    <s v="2/22/2004 0:00"/>
    <s v="Shipped"/>
    <n v="1"/>
    <n v="2"/>
    <n v="2004"/>
    <s v="Classic Cars"/>
    <n v="77"/>
    <s v="S18_1889"/>
    <s v="Vida Sport, Ltd"/>
    <s v="0897-034555"/>
    <s v="Grenzacherweg 237"/>
    <m/>
    <x v="56"/>
    <m/>
    <n v="1203"/>
    <s v="Switzerland"/>
    <s v="EMEA"/>
    <s v="Holz"/>
    <s v="Michael"/>
    <s v="Medium"/>
  </r>
  <r>
    <n v="10239"/>
    <n v="46"/>
    <n v="73.92"/>
    <n v="4"/>
    <n v="3400.32"/>
    <d v="2004-12-04T00:00:00"/>
    <s v="Shipped"/>
    <n v="2"/>
    <n v="4"/>
    <n v="2004"/>
    <s v="Classic Cars"/>
    <n v="77"/>
    <s v="S18_1889"/>
    <s v="Oulu Toy Supplies, Inc."/>
    <s v="981-443655"/>
    <s v="Torikatu 38"/>
    <m/>
    <x v="50"/>
    <m/>
    <n v="90110"/>
    <s v="Finland"/>
    <s v="EMEA"/>
    <s v="Koskitalo"/>
    <s v="Pirkko"/>
    <s v="Medium"/>
  </r>
  <r>
    <n v="10253"/>
    <n v="23"/>
    <n v="83.93"/>
    <n v="9"/>
    <n v="1930.39"/>
    <d v="2004-01-06T00:00:00"/>
    <s v="Cancelled"/>
    <n v="2"/>
    <n v="6"/>
    <n v="2004"/>
    <s v="Classic Cars"/>
    <n v="77"/>
    <s v="S18_1889"/>
    <s v="UK Collectables, Ltd."/>
    <s v="(171) 555-2282"/>
    <s v="Berkeley Gardens 12  Brewery"/>
    <m/>
    <x v="19"/>
    <m/>
    <s v="WX1 6LT"/>
    <s v="UK"/>
    <s v="EMEA"/>
    <s v="Devon"/>
    <s v="Elizabeth"/>
    <s v="Small"/>
  </r>
  <r>
    <n v="10266"/>
    <n v="33"/>
    <n v="74.69"/>
    <n v="10"/>
    <n v="2464.77"/>
    <d v="2004-06-07T00:00:00"/>
    <s v="Shipped"/>
    <n v="3"/>
    <n v="7"/>
    <n v="2004"/>
    <s v="Classic Cars"/>
    <n v="77"/>
    <s v="S18_1889"/>
    <s v="L'ordine Souveniers"/>
    <s v="0522-556555"/>
    <s v="Strada Provinciale 124"/>
    <m/>
    <x v="57"/>
    <m/>
    <n v="42100"/>
    <s v="Italy"/>
    <s v="EMEA"/>
    <s v="Moroni"/>
    <s v="Maurizio"/>
    <s v="Small"/>
  </r>
  <r>
    <n v="10278"/>
    <n v="29"/>
    <n v="90.86"/>
    <n v="10"/>
    <n v="2634.94"/>
    <d v="2004-06-08T00:00:00"/>
    <s v="Shipped"/>
    <n v="3"/>
    <n v="8"/>
    <n v="2004"/>
    <s v="Classic Cars"/>
    <n v="77"/>
    <s v="S18_1889"/>
    <s v="Signal Gift Stores"/>
    <n v="7025551838"/>
    <s v="8489 Strong St."/>
    <m/>
    <x v="67"/>
    <s v="NV"/>
    <n v="83030"/>
    <s v="USA"/>
    <s v="NA"/>
    <s v="King"/>
    <s v="Sue"/>
    <s v="Small"/>
  </r>
  <r>
    <n v="10287"/>
    <n v="44"/>
    <n v="82.39"/>
    <n v="8"/>
    <n v="3625.16"/>
    <s v="8/30/2004 0:00"/>
    <s v="Shipped"/>
    <n v="3"/>
    <n v="8"/>
    <n v="2004"/>
    <s v="Classic Cars"/>
    <n v="77"/>
    <s v="S18_1889"/>
    <s v="Vida Sport, Ltd"/>
    <s v="0897-034555"/>
    <s v="Grenzacherweg 237"/>
    <m/>
    <x v="56"/>
    <m/>
    <n v="1203"/>
    <s v="Switzerland"/>
    <s v="EMEA"/>
    <s v="Holz"/>
    <s v="Michael"/>
    <s v="Medium"/>
  </r>
  <r>
    <n v="10300"/>
    <n v="41"/>
    <n v="92.4"/>
    <n v="1"/>
    <n v="3788.4"/>
    <d v="2003-04-10T00:00:00"/>
    <s v="Shipped"/>
    <n v="4"/>
    <n v="10"/>
    <n v="2003"/>
    <s v="Classic Cars"/>
    <n v="77"/>
    <s v="S18_1889"/>
    <s v="Blauer See Auto, Co."/>
    <s v="+49 69 66 90 2555"/>
    <s v="Lyonerstr. 34"/>
    <m/>
    <x v="58"/>
    <m/>
    <n v="60528"/>
    <s v="Germany"/>
    <s v="EMEA"/>
    <s v="Keitel"/>
    <s v="Roland"/>
    <s v="Medium"/>
  </r>
  <r>
    <n v="10310"/>
    <n v="20"/>
    <n v="91.63"/>
    <n v="6"/>
    <n v="1832.6"/>
    <s v="10/16/2004 0:00"/>
    <s v="Shipped"/>
    <n v="4"/>
    <n v="10"/>
    <n v="2004"/>
    <s v="Classic Cars"/>
    <n v="77"/>
    <s v="S18_1889"/>
    <s v="Toms Spezialitten, Ltd"/>
    <s v="0221-5554327"/>
    <s v="Mehrheimerstr. 369"/>
    <m/>
    <x v="55"/>
    <m/>
    <n v="50739"/>
    <s v="Germany"/>
    <s v="EMEA"/>
    <s v="Pfalzheim"/>
    <s v="Henriette"/>
    <s v="Small"/>
  </r>
  <r>
    <n v="10321"/>
    <n v="37"/>
    <n v="78.540000000000006"/>
    <n v="14"/>
    <n v="2905.98"/>
    <d v="2004-04-11T00:00:00"/>
    <s v="Shipped"/>
    <n v="4"/>
    <n v="11"/>
    <n v="2004"/>
    <s v="Classic Cars"/>
    <n v="77"/>
    <s v="S18_1889"/>
    <s v="FunGiftIdeas.com"/>
    <n v="5085552555"/>
    <s v="1785 First Street"/>
    <m/>
    <x v="18"/>
    <s v="MA"/>
    <n v="50553"/>
    <s v="USA"/>
    <s v="NA"/>
    <s v="Benitez"/>
    <s v="Violeta"/>
    <s v="Small"/>
  </r>
  <r>
    <n v="10329"/>
    <n v="29"/>
    <n v="100"/>
    <n v="9"/>
    <n v="2954.81"/>
    <s v="11/15/2004 0:00"/>
    <s v="Shipped"/>
    <n v="4"/>
    <n v="11"/>
    <n v="2004"/>
    <s v="Classic Cars"/>
    <n v="77"/>
    <s v="S18_1889"/>
    <s v="Land of Toys Inc."/>
    <n v="2125557818"/>
    <s v="897 Long Airport Avenue"/>
    <m/>
    <x v="0"/>
    <s v="NY"/>
    <n v="10022"/>
    <s v="USA"/>
    <s v="NA"/>
    <s v="Yu"/>
    <s v="Kwai"/>
    <s v="Small"/>
  </r>
  <r>
    <n v="10342"/>
    <n v="55"/>
    <n v="65.45"/>
    <n v="1"/>
    <n v="3599.75"/>
    <s v="11/24/2004 0:00"/>
    <s v="Shipped"/>
    <n v="4"/>
    <n v="11"/>
    <n v="2004"/>
    <s v="Classic Cars"/>
    <n v="77"/>
    <s v="S18_1889"/>
    <s v="Australian Collectors, Co."/>
    <s v="03 9520 4555"/>
    <s v="636 St Kilda Road"/>
    <s v="Level 3"/>
    <x v="8"/>
    <s v="Victoria"/>
    <n v="3004"/>
    <s v="Australia"/>
    <s v="APAC"/>
    <s v="Ferguson"/>
    <s v="Peter"/>
    <s v="Medium"/>
  </r>
  <r>
    <n v="10363"/>
    <n v="22"/>
    <n v="100"/>
    <n v="7"/>
    <n v="3686.54"/>
    <d v="2005-06-01T00:00:00"/>
    <s v="Shipped"/>
    <n v="1"/>
    <n v="1"/>
    <n v="2005"/>
    <s v="Classic Cars"/>
    <n v="77"/>
    <s v="S18_1889"/>
    <s v="Suominen Souveniers"/>
    <s v="+358 9 8045 555"/>
    <s v="Software Engineering Center, SEC Oy"/>
    <m/>
    <x v="59"/>
    <m/>
    <s v="FIN-02271"/>
    <s v="Finland"/>
    <s v="EMEA"/>
    <s v="Suominen"/>
    <s v="Kalle"/>
    <s v="Medium"/>
  </r>
  <r>
    <n v="10377"/>
    <n v="31"/>
    <n v="67.760000000000005"/>
    <n v="4"/>
    <n v="2100.56"/>
    <d v="2005-09-02T00:00:00"/>
    <s v="Shipped"/>
    <n v="1"/>
    <n v="2"/>
    <n v="2005"/>
    <s v="Classic Cars"/>
    <n v="77"/>
    <s v="S18_1889"/>
    <s v="Toys of Finland, Co."/>
    <s v="90-224 8555"/>
    <s v="Keskuskatu 45"/>
    <m/>
    <x v="13"/>
    <m/>
    <n v="21240"/>
    <s v="Finland"/>
    <s v="EMEA"/>
    <s v="Karttunen"/>
    <s v="Matti"/>
    <s v="Small"/>
  </r>
  <r>
    <n v="10389"/>
    <n v="49"/>
    <n v="79.22"/>
    <n v="3"/>
    <n v="3881.78"/>
    <d v="2005-03-03T00:00:00"/>
    <s v="Shipped"/>
    <n v="1"/>
    <n v="3"/>
    <n v="2005"/>
    <s v="Classic Cars"/>
    <n v="77"/>
    <s v="S18_1889"/>
    <s v="Scandinavian Gift Ideas"/>
    <s v="0695-34 6555"/>
    <s v="?kergatan 24"/>
    <m/>
    <x v="31"/>
    <m/>
    <s v="S-844 67"/>
    <s v="Sweden"/>
    <s v="EMEA"/>
    <s v="Larsson"/>
    <s v="Maria"/>
    <s v="Medium"/>
  </r>
  <r>
    <n v="10405"/>
    <n v="61"/>
    <n v="73.92"/>
    <n v="4"/>
    <n v="4509.12"/>
    <s v="4/14/2005 0:00"/>
    <s v="Shipped"/>
    <n v="2"/>
    <n v="4"/>
    <n v="2005"/>
    <s v="Classic Cars"/>
    <n v="77"/>
    <s v="S18_1889"/>
    <s v="Mini Caravy"/>
    <s v="88.60.1555"/>
    <s v="24, place Kluber"/>
    <m/>
    <x v="66"/>
    <m/>
    <n v="67000"/>
    <s v="France"/>
    <s v="EMEA"/>
    <s v="Citeaux"/>
    <s v="Frederique"/>
    <s v="Medium"/>
  </r>
  <r>
    <n v="10419"/>
    <n v="39"/>
    <n v="83.93"/>
    <n v="9"/>
    <n v="3273.27"/>
    <s v="5/17/2005 0:00"/>
    <s v="Shipped"/>
    <n v="2"/>
    <n v="5"/>
    <n v="2005"/>
    <s v="Classic Cars"/>
    <n v="77"/>
    <s v="S18_1889"/>
    <s v="Salzburg Collectables"/>
    <s v="6562-9555"/>
    <s v="Geislweg 14"/>
    <m/>
    <x v="16"/>
    <m/>
    <n v="5020"/>
    <s v="Austria"/>
    <s v="EMEA"/>
    <s v="Pipps"/>
    <s v="Georg"/>
    <s v="Medium"/>
  </r>
  <r>
    <n v="10109"/>
    <n v="38"/>
    <n v="100"/>
    <n v="3"/>
    <n v="4432.7"/>
    <d v="2003-10-03T00:00:00"/>
    <s v="Shipped"/>
    <n v="1"/>
    <n v="3"/>
    <n v="2003"/>
    <s v="Classic Cars"/>
    <n v="142"/>
    <s v="S18_1984"/>
    <s v="Motor Mint Distributors Inc."/>
    <n v="2155559857"/>
    <s v="11328 Douglas Av."/>
    <m/>
    <x v="24"/>
    <s v="PA"/>
    <n v="71270"/>
    <s v="USA"/>
    <s v="NA"/>
    <s v="Hernandez"/>
    <s v="Rosa"/>
    <s v="Medium"/>
  </r>
  <r>
    <n v="10122"/>
    <n v="31"/>
    <n v="100"/>
    <n v="1"/>
    <n v="4100.99"/>
    <d v="2003-08-05T00:00:00"/>
    <s v="Shipped"/>
    <n v="2"/>
    <n v="5"/>
    <n v="2003"/>
    <s v="Classic Cars"/>
    <n v="142"/>
    <s v="S18_1984"/>
    <s v="Marseille Mini Autos"/>
    <s v="91.24.4555"/>
    <s v="12, rue des Bouchers"/>
    <m/>
    <x v="54"/>
    <m/>
    <n v="13008"/>
    <s v="France"/>
    <s v="EMEA"/>
    <s v="Lebihan"/>
    <s v="Laurence"/>
    <s v="Medium"/>
  </r>
  <r>
    <n v="10136"/>
    <n v="36"/>
    <n v="100"/>
    <n v="1"/>
    <n v="5274.72"/>
    <d v="2003-04-07T00:00:00"/>
    <s v="Shipped"/>
    <n v="3"/>
    <n v="7"/>
    <n v="2003"/>
    <s v="Classic Cars"/>
    <n v="142"/>
    <s v="S18_1984"/>
    <s v="Alpha Cognac"/>
    <s v="61.77.6555"/>
    <s v="1 rue Alsace-Lorraine"/>
    <m/>
    <x v="42"/>
    <m/>
    <n v="31000"/>
    <s v="France"/>
    <s v="EMEA"/>
    <s v="Roulet"/>
    <s v="Annette"/>
    <s v="Medium"/>
  </r>
  <r>
    <n v="10148"/>
    <n v="25"/>
    <n v="100"/>
    <n v="12"/>
    <n v="4232"/>
    <d v="2003-11-09T00:00:00"/>
    <s v="Shipped"/>
    <n v="3"/>
    <n v="9"/>
    <n v="2003"/>
    <s v="Classic Cars"/>
    <n v="142"/>
    <s v="S18_1984"/>
    <s v="Anna's Decorations, Ltd"/>
    <s v="02 9936 8555"/>
    <s v="201 Miller Street"/>
    <s v="Level 15"/>
    <x v="36"/>
    <s v="NSW"/>
    <n v="2060"/>
    <s v="Australia"/>
    <s v="APAC"/>
    <s v="O'Hara"/>
    <s v="Anna"/>
    <s v="Medium"/>
  </r>
  <r>
    <n v="10161"/>
    <n v="48"/>
    <n v="100"/>
    <n v="11"/>
    <n v="6145.44"/>
    <s v="10/17/2003 0:00"/>
    <s v="Shipped"/>
    <n v="4"/>
    <n v="10"/>
    <n v="2003"/>
    <s v="Classic Cars"/>
    <n v="142"/>
    <s v="S18_1984"/>
    <s v="Heintze Collectables"/>
    <s v="86 21 3555"/>
    <s v="Smagsloget 45"/>
    <m/>
    <x v="62"/>
    <m/>
    <n v="8200"/>
    <s v="Denmark"/>
    <s v="EMEA"/>
    <s v="Ibsen"/>
    <s v="Palle"/>
    <s v="Medium"/>
  </r>
  <r>
    <n v="10171"/>
    <n v="35"/>
    <n v="100"/>
    <n v="1"/>
    <n v="4680.2"/>
    <d v="2003-05-11T00:00:00"/>
    <s v="Shipped"/>
    <n v="4"/>
    <n v="11"/>
    <n v="2003"/>
    <s v="Classic Cars"/>
    <n v="142"/>
    <s v="S18_1984"/>
    <s v="Quebec Home Shopping Network"/>
    <s v="(514) 555-8054"/>
    <s v="43 rue St. Laurent"/>
    <m/>
    <x v="37"/>
    <s v="Quebec"/>
    <s v="H1J 1C3"/>
    <s v="Canada"/>
    <s v="NA"/>
    <s v="Fresnisre"/>
    <s v="Jean"/>
    <s v="Medium"/>
  </r>
  <r>
    <n v="10181"/>
    <n v="21"/>
    <n v="100"/>
    <n v="5"/>
    <n v="3286.08"/>
    <d v="2003-12-11T00:00:00"/>
    <s v="Shipped"/>
    <n v="4"/>
    <n v="11"/>
    <n v="2003"/>
    <s v="Classic Cars"/>
    <n v="142"/>
    <s v="S18_1984"/>
    <s v="Herkku Gifts"/>
    <s v="+47 2267 3215"/>
    <s v="Drammen 121, PR 744 Sentrum"/>
    <m/>
    <x v="7"/>
    <m/>
    <s v="N 5804"/>
    <s v="Norway"/>
    <s v="EMEA"/>
    <s v="Oeztan"/>
    <s v="Veysel"/>
    <s v="Medium"/>
  </r>
  <r>
    <n v="10192"/>
    <n v="47"/>
    <n v="100"/>
    <n v="10"/>
    <n v="7421.3"/>
    <s v="11/20/2003 0:00"/>
    <s v="Shipped"/>
    <n v="4"/>
    <n v="11"/>
    <n v="2003"/>
    <s v="Classic Cars"/>
    <n v="142"/>
    <s v="S18_1984"/>
    <s v="Online Diecast Creations Co."/>
    <n v="6035558647"/>
    <s v="2304 Long Airport Avenue"/>
    <m/>
    <x v="34"/>
    <s v="NH"/>
    <n v="62005"/>
    <s v="USA"/>
    <s v="NA"/>
    <s v="Young"/>
    <s v="Valarie"/>
    <s v="Large"/>
  </r>
  <r>
    <n v="10204"/>
    <n v="38"/>
    <n v="100"/>
    <n v="16"/>
    <n v="6432.64"/>
    <d v="2003-02-12T00:00:00"/>
    <s v="Shipped"/>
    <n v="4"/>
    <n v="12"/>
    <n v="2003"/>
    <s v="Classic Cars"/>
    <n v="142"/>
    <s v="S18_1984"/>
    <s v="Muscle Machine Inc"/>
    <n v="2125557413"/>
    <s v="4092 Furth Circle"/>
    <s v="Suite 400"/>
    <x v="0"/>
    <s v="NY"/>
    <n v="10022"/>
    <s v="USA"/>
    <s v="NA"/>
    <s v="Young"/>
    <s v="Jeff"/>
    <s v="Medium"/>
  </r>
  <r>
    <n v="10212"/>
    <n v="41"/>
    <n v="100"/>
    <n v="9"/>
    <n v="4840.87"/>
    <s v="1/16/2004 0:00"/>
    <s v="Shipped"/>
    <n v="1"/>
    <n v="1"/>
    <n v="2004"/>
    <s v="Classic Cars"/>
    <n v="142"/>
    <s v="S18_1984"/>
    <s v="Euro Shopping Channel"/>
    <s v="(91) 555 94 44"/>
    <s v="C/ Moralzarzal, 86"/>
    <m/>
    <x v="20"/>
    <m/>
    <n v="28034"/>
    <s v="Spain"/>
    <s v="EMEA"/>
    <s v="Freyre"/>
    <s v="Diego"/>
    <s v="Medium"/>
  </r>
  <r>
    <n v="10226"/>
    <n v="24"/>
    <n v="100"/>
    <n v="7"/>
    <n v="3892.08"/>
    <s v="2/26/2004 0:00"/>
    <s v="Shipped"/>
    <n v="1"/>
    <n v="2"/>
    <n v="2004"/>
    <s v="Classic Cars"/>
    <n v="142"/>
    <s v="S18_1984"/>
    <s v="Collectable Mini Designs Co."/>
    <n v="7605558146"/>
    <s v="361 Furth Circle"/>
    <m/>
    <x v="45"/>
    <s v="CA"/>
    <n v="91217"/>
    <s v="USA"/>
    <s v="NA"/>
    <s v="Thompson"/>
    <s v="Valarie"/>
    <s v="Medium"/>
  </r>
  <r>
    <n v="10240"/>
    <n v="37"/>
    <n v="100"/>
    <n v="2"/>
    <n v="5526.32"/>
    <s v="4/13/2004 0:00"/>
    <s v="Shipped"/>
    <n v="2"/>
    <n v="4"/>
    <n v="2004"/>
    <s v="Classic Cars"/>
    <n v="142"/>
    <s v="S18_1984"/>
    <s v="Osaka Souveniers Co."/>
    <s v="+81 06 6342 5555"/>
    <s v="Dojima Avanza 4F, 1-6-20 Dojima, Kita-ku"/>
    <m/>
    <x v="38"/>
    <s v="Osaka"/>
    <s v="530-0003"/>
    <s v="Japan"/>
    <s v="Japan"/>
    <s v="Kentary"/>
    <s v="Mory"/>
    <s v="Medium"/>
  </r>
  <r>
    <n v="10253"/>
    <n v="33"/>
    <n v="100"/>
    <n v="4"/>
    <n v="4459.62"/>
    <d v="2004-01-06T00:00:00"/>
    <s v="Cancelled"/>
    <n v="2"/>
    <n v="6"/>
    <n v="2004"/>
    <s v="Classic Cars"/>
    <n v="142"/>
    <s v="S18_1984"/>
    <s v="UK Collectables, Ltd."/>
    <s v="(171) 555-2282"/>
    <s v="Berkeley Gardens 12  Brewery"/>
    <m/>
    <x v="19"/>
    <m/>
    <s v="WX1 6LT"/>
    <s v="UK"/>
    <s v="EMEA"/>
    <s v="Devon"/>
    <s v="Elizabeth"/>
    <s v="Medium"/>
  </r>
  <r>
    <n v="10266"/>
    <n v="49"/>
    <n v="100"/>
    <n v="5"/>
    <n v="6203.4"/>
    <d v="2004-06-07T00:00:00"/>
    <s v="Shipped"/>
    <n v="3"/>
    <n v="7"/>
    <n v="2004"/>
    <s v="Classic Cars"/>
    <n v="142"/>
    <s v="S18_1984"/>
    <s v="L'ordine Souveniers"/>
    <s v="0522-556555"/>
    <s v="Strada Provinciale 124"/>
    <m/>
    <x v="57"/>
    <m/>
    <n v="42100"/>
    <s v="Italy"/>
    <s v="EMEA"/>
    <s v="Moroni"/>
    <s v="Maurizio"/>
    <s v="Medium"/>
  </r>
  <r>
    <n v="10278"/>
    <n v="29"/>
    <n v="100"/>
    <n v="5"/>
    <n v="3754.05"/>
    <d v="2004-06-08T00:00:00"/>
    <s v="Shipped"/>
    <n v="3"/>
    <n v="8"/>
    <n v="2004"/>
    <s v="Classic Cars"/>
    <n v="142"/>
    <s v="S18_1984"/>
    <s v="Signal Gift Stores"/>
    <n v="7025551838"/>
    <s v="8489 Strong St."/>
    <m/>
    <x v="67"/>
    <s v="NV"/>
    <n v="83030"/>
    <s v="USA"/>
    <s v="NA"/>
    <s v="King"/>
    <s v="Sue"/>
    <s v="Medium"/>
  </r>
  <r>
    <n v="10287"/>
    <n v="24"/>
    <n v="100"/>
    <n v="3"/>
    <n v="3516.48"/>
    <s v="8/30/2004 0:00"/>
    <s v="Shipped"/>
    <n v="3"/>
    <n v="8"/>
    <n v="2004"/>
    <s v="Classic Cars"/>
    <n v="142"/>
    <s v="S18_1984"/>
    <s v="Vida Sport, Ltd"/>
    <s v="0897-034555"/>
    <s v="Grenzacherweg 237"/>
    <m/>
    <x v="56"/>
    <m/>
    <n v="1203"/>
    <s v="Switzerland"/>
    <s v="EMEA"/>
    <s v="Holz"/>
    <s v="Michael"/>
    <s v="Medium"/>
  </r>
  <r>
    <n v="10301"/>
    <n v="47"/>
    <n v="100"/>
    <n v="7"/>
    <n v="7488.04"/>
    <d v="2003-05-10T00:00:00"/>
    <s v="Shipped"/>
    <n v="4"/>
    <n v="10"/>
    <n v="2003"/>
    <s v="Classic Cars"/>
    <n v="142"/>
    <s v="S18_1984"/>
    <s v="Norway Gifts By Mail, Co."/>
    <s v="+47 2212 1555"/>
    <s v="Drammensveien 126 A, PB 744 Sentrum"/>
    <m/>
    <x v="68"/>
    <m/>
    <s v="N 0106"/>
    <s v="Norway"/>
    <s v="EMEA"/>
    <s v="Klaeboe"/>
    <s v="Jan"/>
    <s v="Large"/>
  </r>
  <r>
    <n v="10310"/>
    <n v="24"/>
    <n v="100"/>
    <n v="1"/>
    <n v="3448.08"/>
    <s v="10/16/2004 0:00"/>
    <s v="Shipped"/>
    <n v="4"/>
    <n v="10"/>
    <n v="2004"/>
    <s v="Classic Cars"/>
    <n v="142"/>
    <s v="S18_1984"/>
    <s v="Toms Spezialitten, Ltd"/>
    <s v="0221-5554327"/>
    <s v="Mehrheimerstr. 369"/>
    <m/>
    <x v="55"/>
    <m/>
    <n v="50739"/>
    <s v="Germany"/>
    <s v="EMEA"/>
    <s v="Pfalzheim"/>
    <s v="Henriette"/>
    <s v="Medium"/>
  </r>
  <r>
    <n v="10321"/>
    <n v="25"/>
    <n v="100"/>
    <n v="9"/>
    <n v="3734"/>
    <d v="2004-04-11T00:00:00"/>
    <s v="Shipped"/>
    <n v="4"/>
    <n v="11"/>
    <n v="2004"/>
    <s v="Classic Cars"/>
    <n v="142"/>
    <s v="S18_1984"/>
    <s v="FunGiftIdeas.com"/>
    <n v="5085552555"/>
    <s v="1785 First Street"/>
    <m/>
    <x v="18"/>
    <s v="MA"/>
    <n v="50553"/>
    <s v="USA"/>
    <s v="NA"/>
    <s v="Benitez"/>
    <s v="Violeta"/>
    <s v="Medium"/>
  </r>
  <r>
    <n v="10331"/>
    <n v="30"/>
    <n v="32.47"/>
    <n v="8"/>
    <n v="974.1"/>
    <s v="11/17/2004 0:00"/>
    <s v="Shipped"/>
    <n v="4"/>
    <n v="11"/>
    <n v="2004"/>
    <s v="Classic Cars"/>
    <n v="142"/>
    <s v="S18_1984"/>
    <s v="Motor Mint Distributors Inc."/>
    <n v="2155559857"/>
    <s v="11328 Douglas Av."/>
    <m/>
    <x v="24"/>
    <s v="PA"/>
    <n v="71270"/>
    <s v="USA"/>
    <s v="NA"/>
    <s v="Hernandez"/>
    <s v="Rosa"/>
    <s v="Small"/>
  </r>
  <r>
    <n v="10342"/>
    <n v="22"/>
    <n v="100"/>
    <n v="3"/>
    <n v="3160.74"/>
    <s v="11/24/2004 0:00"/>
    <s v="Shipped"/>
    <n v="4"/>
    <n v="11"/>
    <n v="2004"/>
    <s v="Classic Cars"/>
    <n v="142"/>
    <s v="S18_1984"/>
    <s v="Australian Collectors, Co."/>
    <s v="03 9520 4555"/>
    <s v="636 St Kilda Road"/>
    <s v="Level 3"/>
    <x v="8"/>
    <s v="Victoria"/>
    <n v="3004"/>
    <s v="Australia"/>
    <s v="APAC"/>
    <s v="Ferguson"/>
    <s v="Peter"/>
    <s v="Medium"/>
  </r>
  <r>
    <n v="10356"/>
    <n v="27"/>
    <n v="64.69"/>
    <n v="2"/>
    <n v="1746.63"/>
    <d v="2004-09-12T00:00:00"/>
    <s v="Shipped"/>
    <n v="4"/>
    <n v="12"/>
    <n v="2004"/>
    <s v="Classic Cars"/>
    <n v="142"/>
    <s v="S18_1984"/>
    <s v="Lyon Souveniers"/>
    <s v="+33 1 46 62 7555"/>
    <s v="27 rue du Colonel Pierre Avia"/>
    <m/>
    <x v="2"/>
    <m/>
    <n v="75508"/>
    <s v="France"/>
    <s v="EMEA"/>
    <s v="Da Cunha"/>
    <s v="Daniel"/>
    <s v="Small"/>
  </r>
  <r>
    <n v="10366"/>
    <n v="34"/>
    <n v="100"/>
    <n v="3"/>
    <n v="4207.84"/>
    <d v="2005-10-01T00:00:00"/>
    <s v="Shipped"/>
    <n v="1"/>
    <n v="1"/>
    <n v="2005"/>
    <s v="Classic Cars"/>
    <n v="142"/>
    <s v="S18_1984"/>
    <s v="Royale Belge"/>
    <s v="(071) 23 67 2555"/>
    <s v="Boulevard Tirou, 255"/>
    <m/>
    <x v="72"/>
    <m/>
    <s v="B-6000"/>
    <s v="Belgium"/>
    <s v="EMEA"/>
    <s v="Cartrain"/>
    <s v="Pascale"/>
    <s v="Medium"/>
  </r>
  <r>
    <n v="10377"/>
    <n v="36"/>
    <n v="100"/>
    <n v="6"/>
    <n v="4352.76"/>
    <d v="2005-09-02T00:00:00"/>
    <s v="Shipped"/>
    <n v="1"/>
    <n v="2"/>
    <n v="2005"/>
    <s v="Classic Cars"/>
    <n v="142"/>
    <s v="S18_1984"/>
    <s v="Toys of Finland, Co."/>
    <s v="90-224 8555"/>
    <s v="Keskuskatu 45"/>
    <m/>
    <x v="13"/>
    <m/>
    <n v="21240"/>
    <s v="Finland"/>
    <s v="EMEA"/>
    <s v="Karttunen"/>
    <s v="Matti"/>
    <s v="Medium"/>
  </r>
  <r>
    <n v="10390"/>
    <n v="34"/>
    <n v="43.05"/>
    <n v="15"/>
    <n v="1463.7"/>
    <d v="2005-04-03T00:00:00"/>
    <s v="Shipped"/>
    <n v="1"/>
    <n v="3"/>
    <n v="2005"/>
    <s v="Classic Cars"/>
    <n v="142"/>
    <s v="S18_1984"/>
    <s v="Mini Gifts Distributors Ltd."/>
    <n v="4155551450"/>
    <s v="5677 Strong St."/>
    <m/>
    <x v="33"/>
    <s v="CA"/>
    <n v="97562"/>
    <s v="USA"/>
    <s v="NA"/>
    <s v="Nelson"/>
    <s v="Valarie"/>
    <s v="Small"/>
  </r>
  <r>
    <n v="10406"/>
    <n v="48"/>
    <n v="100"/>
    <n v="2"/>
    <n v="7169.28"/>
    <s v="4/15/2005 0:00"/>
    <s v="Disputed"/>
    <n v="2"/>
    <n v="4"/>
    <n v="2005"/>
    <s v="Classic Cars"/>
    <n v="142"/>
    <s v="S18_1984"/>
    <s v="Danish Wholesale Imports"/>
    <s v="31 12 3555"/>
    <s v="Vinb'ltet 34"/>
    <m/>
    <x v="40"/>
    <m/>
    <n v="1734"/>
    <s v="Denmark"/>
    <s v="EMEA"/>
    <s v="Petersen"/>
    <s v="Jytte"/>
    <s v="Large"/>
  </r>
  <r>
    <n v="10419"/>
    <n v="34"/>
    <n v="100"/>
    <n v="4"/>
    <n v="4594.76"/>
    <s v="5/17/2005 0:00"/>
    <s v="Shipped"/>
    <n v="2"/>
    <n v="5"/>
    <n v="2005"/>
    <s v="Classic Cars"/>
    <n v="142"/>
    <s v="S18_1984"/>
    <s v="Salzburg Collectables"/>
    <s v="6562-9555"/>
    <s v="Geislweg 14"/>
    <m/>
    <x v="16"/>
    <m/>
    <n v="5020"/>
    <s v="Austria"/>
    <s v="EMEA"/>
    <s v="Pipps"/>
    <s v="Georg"/>
    <s v="Medium"/>
  </r>
  <r>
    <n v="10104"/>
    <n v="24"/>
    <n v="100"/>
    <n v="8"/>
    <n v="3457.92"/>
    <s v="1/31/2003 0:00"/>
    <s v="Shipped"/>
    <n v="1"/>
    <n v="1"/>
    <n v="2003"/>
    <s v="Classic Cars"/>
    <n v="163"/>
    <s v="S18_2238"/>
    <s v="Euro Shopping Channel"/>
    <s v="(91) 555 94 44"/>
    <s v="C/ Moralzarzal, 86"/>
    <m/>
    <x v="20"/>
    <m/>
    <n v="28034"/>
    <s v="Spain"/>
    <s v="EMEA"/>
    <s v="Freyre"/>
    <s v="Diego"/>
    <s v="Medium"/>
  </r>
  <r>
    <n v="10115"/>
    <n v="46"/>
    <n v="100"/>
    <n v="4"/>
    <n v="7381.16"/>
    <d v="2003-04-04T00:00:00"/>
    <s v="Shipped"/>
    <n v="2"/>
    <n v="4"/>
    <n v="2003"/>
    <s v="Classic Cars"/>
    <n v="163"/>
    <s v="S18_2238"/>
    <s v="Classic Legends Inc."/>
    <n v="2125558493"/>
    <s v="5905 Pompton St."/>
    <s v="Suite 750"/>
    <x v="0"/>
    <s v="NY"/>
    <n v="10022"/>
    <s v="USA"/>
    <s v="NA"/>
    <s v="Hernandez"/>
    <s v="Maria"/>
    <s v="Large"/>
  </r>
  <r>
    <n v="10127"/>
    <n v="45"/>
    <n v="100"/>
    <n v="10"/>
    <n v="7146.9"/>
    <d v="2003-03-06T00:00:00"/>
    <s v="Shipped"/>
    <n v="2"/>
    <n v="6"/>
    <n v="2003"/>
    <s v="Classic Cars"/>
    <n v="163"/>
    <s v="S18_2238"/>
    <s v="Muscle Machine Inc"/>
    <n v="2125557413"/>
    <s v="4092 Furth Circle"/>
    <s v="Suite 400"/>
    <x v="0"/>
    <s v="NY"/>
    <n v="10022"/>
    <s v="USA"/>
    <s v="NA"/>
    <s v="Young"/>
    <s v="Jeff"/>
    <s v="Large"/>
  </r>
  <r>
    <n v="10141"/>
    <n v="39"/>
    <n v="100"/>
    <n v="4"/>
    <n v="5938.53"/>
    <d v="2003-01-08T00:00:00"/>
    <s v="Shipped"/>
    <n v="3"/>
    <n v="8"/>
    <n v="2003"/>
    <s v="Classic Cars"/>
    <n v="163"/>
    <s v="S18_2238"/>
    <s v="Suominen Souveniers"/>
    <s v="+358 9 8045 555"/>
    <s v="Software Engineering Center, SEC Oy"/>
    <m/>
    <x v="59"/>
    <m/>
    <s v="FIN-02271"/>
    <s v="Finland"/>
    <s v="EMEA"/>
    <s v="Suominen"/>
    <s v="Kalle"/>
    <s v="Medium"/>
  </r>
  <r>
    <n v="10151"/>
    <n v="43"/>
    <n v="100"/>
    <n v="2"/>
    <n v="7110.91"/>
    <s v="9/21/2003 0:00"/>
    <s v="Shipped"/>
    <n v="3"/>
    <n v="9"/>
    <n v="2003"/>
    <s v="Classic Cars"/>
    <n v="163"/>
    <s v="S18_2238"/>
    <s v="Oulu Toy Supplies, Inc."/>
    <s v="981-443655"/>
    <s v="Torikatu 38"/>
    <m/>
    <x v="50"/>
    <m/>
    <n v="90110"/>
    <s v="Finland"/>
    <s v="EMEA"/>
    <s v="Koskitalo"/>
    <s v="Pirkko"/>
    <s v="Large"/>
  </r>
  <r>
    <n v="10165"/>
    <n v="29"/>
    <n v="100"/>
    <n v="11"/>
    <n v="5032.95"/>
    <s v="10/22/2003 0:00"/>
    <s v="Shipped"/>
    <n v="4"/>
    <n v="10"/>
    <n v="2003"/>
    <s v="Classic Cars"/>
    <n v="163"/>
    <s v="S18_2238"/>
    <s v="Dragon Souveniers, Ltd."/>
    <s v="+65 221 7555"/>
    <s v="Bronz Sok., Bronz Apt. 3/6 Tesvikiye"/>
    <m/>
    <x v="22"/>
    <m/>
    <n v="79903"/>
    <s v="Singapore"/>
    <s v="Japan"/>
    <s v="Natividad"/>
    <s v="Eric"/>
    <s v="Medium"/>
  </r>
  <r>
    <n v="10176"/>
    <n v="20"/>
    <n v="100"/>
    <n v="10"/>
    <n v="3667.6"/>
    <d v="2003-06-11T00:00:00"/>
    <s v="Shipped"/>
    <n v="4"/>
    <n v="11"/>
    <n v="2003"/>
    <s v="Classic Cars"/>
    <n v="163"/>
    <s v="S18_2238"/>
    <s v="L'ordine Souveniers"/>
    <s v="0522-556555"/>
    <s v="Strada Provinciale 124"/>
    <m/>
    <x v="57"/>
    <m/>
    <n v="42100"/>
    <s v="Italy"/>
    <s v="EMEA"/>
    <s v="Moroni"/>
    <s v="Maurizio"/>
    <s v="Medium"/>
  </r>
  <r>
    <n v="10184"/>
    <n v="46"/>
    <n v="100"/>
    <n v="5"/>
    <n v="7381.16"/>
    <s v="11/14/2003 0:00"/>
    <s v="Shipped"/>
    <n v="4"/>
    <n v="11"/>
    <n v="2003"/>
    <s v="Classic Cars"/>
    <n v="163"/>
    <s v="S18_2238"/>
    <s v="Iberia Gift Imports, Corp."/>
    <s v="(95) 555 82 82"/>
    <s v="C/ Romero, 33"/>
    <m/>
    <x v="64"/>
    <m/>
    <n v="41101"/>
    <s v="Spain"/>
    <s v="EMEA"/>
    <s v="Roel"/>
    <s v="Jose Pedro"/>
    <s v="Large"/>
  </r>
  <r>
    <n v="10195"/>
    <n v="27"/>
    <n v="100"/>
    <n v="5"/>
    <n v="5128.1099999999997"/>
    <s v="11/25/2003 0:00"/>
    <s v="Shipped"/>
    <n v="4"/>
    <n v="11"/>
    <n v="2003"/>
    <s v="Classic Cars"/>
    <n v="163"/>
    <s v="S18_2238"/>
    <s v="Mini Classics"/>
    <n v="9145554562"/>
    <s v="3758 North Pendale Street"/>
    <m/>
    <x v="39"/>
    <s v="NY"/>
    <n v="24067"/>
    <s v="USA"/>
    <s v="NA"/>
    <s v="Frick"/>
    <s v="Steve"/>
    <s v="Medium"/>
  </r>
  <r>
    <n v="10207"/>
    <n v="44"/>
    <n v="100"/>
    <n v="6"/>
    <n v="7060.24"/>
    <d v="2003-09-12T00:00:00"/>
    <s v="Shipped"/>
    <n v="4"/>
    <n v="12"/>
    <n v="2003"/>
    <s v="Classic Cars"/>
    <n v="163"/>
    <s v="S18_2238"/>
    <s v="Diecast Collectables"/>
    <n v="6175552555"/>
    <s v="6251 Ingle Ln."/>
    <m/>
    <x v="48"/>
    <s v="MA"/>
    <n v="51003"/>
    <s v="USA"/>
    <s v="NA"/>
    <s v="Franco"/>
    <s v="Valarie"/>
    <s v="Large"/>
  </r>
  <r>
    <n v="10219"/>
    <n v="43"/>
    <n v="100"/>
    <n v="1"/>
    <n v="8448.64"/>
    <d v="2004-10-02T00:00:00"/>
    <s v="Shipped"/>
    <n v="1"/>
    <n v="2"/>
    <n v="2004"/>
    <s v="Classic Cars"/>
    <n v="163"/>
    <s v="S18_2238"/>
    <s v="Signal Collectibles Ltd."/>
    <n v="4155554312"/>
    <s v="2793 Furth Circle"/>
    <m/>
    <x v="65"/>
    <s v="CA"/>
    <n v="94217"/>
    <s v="USA"/>
    <s v="NA"/>
    <s v="Taylor"/>
    <s v="Sue"/>
    <s v="Large"/>
  </r>
  <r>
    <n v="10230"/>
    <n v="49"/>
    <n v="100"/>
    <n v="8"/>
    <n v="7300.51"/>
    <s v="3/15/2004 0:00"/>
    <s v="Shipped"/>
    <n v="1"/>
    <n v="3"/>
    <n v="2004"/>
    <s v="Classic Cars"/>
    <n v="163"/>
    <s v="S18_2238"/>
    <s v="Blauer See Auto, Co."/>
    <s v="+49 69 66 90 2555"/>
    <s v="Lyonerstr. 34"/>
    <m/>
    <x v="58"/>
    <m/>
    <n v="60528"/>
    <s v="Germany"/>
    <s v="EMEA"/>
    <s v="Keitel"/>
    <s v="Roland"/>
    <s v="Large"/>
  </r>
  <r>
    <n v="10246"/>
    <n v="40"/>
    <n v="100"/>
    <n v="4"/>
    <n v="6549.2"/>
    <d v="2004-05-05T00:00:00"/>
    <s v="Shipped"/>
    <n v="2"/>
    <n v="5"/>
    <n v="2004"/>
    <s v="Classic Cars"/>
    <n v="163"/>
    <s v="S18_2238"/>
    <s v="Euro Shopping Channel"/>
    <s v="(91) 555 94 44"/>
    <s v="C/ Moralzarzal, 86"/>
    <m/>
    <x v="20"/>
    <m/>
    <n v="28034"/>
    <s v="Spain"/>
    <s v="EMEA"/>
    <s v="Freyre"/>
    <s v="Diego"/>
    <s v="Medium"/>
  </r>
  <r>
    <n v="10259"/>
    <n v="30"/>
    <n v="100"/>
    <n v="3"/>
    <n v="5697.9"/>
    <s v="6/15/2004 0:00"/>
    <s v="Shipped"/>
    <n v="2"/>
    <n v="6"/>
    <n v="2004"/>
    <s v="Classic Cars"/>
    <n v="163"/>
    <s v="S18_2238"/>
    <s v="Handji Gifts&amp; Co"/>
    <s v="+65 224 1555"/>
    <s v="Village Close - 106 Linden Road Sandown"/>
    <s v="2nd Floor"/>
    <x v="22"/>
    <m/>
    <n v="69045"/>
    <s v="Singapore"/>
    <s v="APAC"/>
    <s v="Victorino"/>
    <s v="Wendy"/>
    <s v="Medium"/>
  </r>
  <r>
    <n v="10271"/>
    <n v="50"/>
    <n v="100"/>
    <n v="4"/>
    <n v="9169"/>
    <s v="7/20/2004 0:00"/>
    <s v="Shipped"/>
    <n v="3"/>
    <n v="7"/>
    <n v="2004"/>
    <s v="Classic Cars"/>
    <n v="163"/>
    <s v="S18_2238"/>
    <s v="Mini Gifts Distributors Ltd."/>
    <n v="4155551450"/>
    <s v="5677 Strong St."/>
    <m/>
    <x v="33"/>
    <s v="CA"/>
    <n v="97562"/>
    <s v="USA"/>
    <s v="NA"/>
    <s v="Nelson"/>
    <s v="Valarie"/>
    <s v="Large"/>
  </r>
  <r>
    <n v="10282"/>
    <n v="23"/>
    <n v="100"/>
    <n v="13"/>
    <n v="3238.63"/>
    <s v="8/20/2004 0:00"/>
    <s v="Shipped"/>
    <n v="3"/>
    <n v="8"/>
    <n v="2004"/>
    <s v="Classic Cars"/>
    <n v="163"/>
    <s v="S18_2238"/>
    <s v="Mini Gifts Distributors Ltd."/>
    <n v="4155551450"/>
    <s v="5677 Strong St."/>
    <m/>
    <x v="33"/>
    <s v="CA"/>
    <n v="97562"/>
    <s v="USA"/>
    <s v="NA"/>
    <s v="Nelson"/>
    <s v="Valarie"/>
    <s v="Medium"/>
  </r>
  <r>
    <n v="10292"/>
    <n v="26"/>
    <n v="100"/>
    <n v="7"/>
    <n v="4554.9399999999996"/>
    <d v="2004-08-09T00:00:00"/>
    <s v="Shipped"/>
    <n v="3"/>
    <n v="9"/>
    <n v="2004"/>
    <s v="Classic Cars"/>
    <n v="163"/>
    <s v="S18_2238"/>
    <s v="Land of Toys Inc."/>
    <n v="2125557818"/>
    <s v="897 Long Airport Avenue"/>
    <m/>
    <x v="0"/>
    <s v="NY"/>
    <n v="10022"/>
    <s v="USA"/>
    <s v="NA"/>
    <s v="Yu"/>
    <s v="Kwai"/>
    <s v="Medium"/>
  </r>
  <r>
    <n v="10305"/>
    <n v="27"/>
    <n v="100"/>
    <n v="4"/>
    <n v="3934.44"/>
    <s v="10/13/2004 0:00"/>
    <s v="Shipped"/>
    <n v="4"/>
    <n v="10"/>
    <n v="2004"/>
    <s v="Classic Cars"/>
    <n v="163"/>
    <s v="S18_2238"/>
    <s v="Marta's Replicas Co."/>
    <n v="6175558555"/>
    <s v="39323 Spinnaker Dr."/>
    <m/>
    <x v="12"/>
    <s v="MA"/>
    <n v="51247"/>
    <s v="USA"/>
    <s v="NA"/>
    <s v="Hernandez"/>
    <s v="Marta"/>
    <s v="Medium"/>
  </r>
  <r>
    <n v="10314"/>
    <n v="42"/>
    <n v="100"/>
    <n v="13"/>
    <n v="5776.26"/>
    <s v="10/22/2004 0:00"/>
    <s v="Shipped"/>
    <n v="4"/>
    <n v="10"/>
    <n v="2004"/>
    <s v="Classic Cars"/>
    <n v="163"/>
    <s v="S18_2238"/>
    <s v="Heintze Collectables"/>
    <s v="86 21 3555"/>
    <s v="Smagsloget 45"/>
    <m/>
    <x v="62"/>
    <m/>
    <n v="8200"/>
    <s v="Denmark"/>
    <s v="EMEA"/>
    <s v="Ibsen"/>
    <s v="Palle"/>
    <s v="Medium"/>
  </r>
  <r>
    <n v="10324"/>
    <n v="47"/>
    <n v="100"/>
    <n v="8"/>
    <n v="7207.45"/>
    <d v="2004-05-11T00:00:00"/>
    <s v="Shipped"/>
    <n v="4"/>
    <n v="11"/>
    <n v="2004"/>
    <s v="Classic Cars"/>
    <n v="163"/>
    <s v="S18_2238"/>
    <s v="Vitachrome Inc."/>
    <n v="2125551500"/>
    <s v="2678 Kingston Rd."/>
    <s v="Suite 101"/>
    <x v="0"/>
    <s v="NY"/>
    <n v="10022"/>
    <s v="USA"/>
    <s v="NA"/>
    <s v="Frick"/>
    <s v="Michael"/>
    <s v="Large"/>
  </r>
  <r>
    <n v="10336"/>
    <n v="49"/>
    <n v="100"/>
    <n v="6"/>
    <n v="7460.74"/>
    <s v="11/20/2004 0:00"/>
    <s v="Shipped"/>
    <n v="4"/>
    <n v="11"/>
    <n v="2004"/>
    <s v="Classic Cars"/>
    <n v="163"/>
    <s v="S18_2238"/>
    <s v="La Corne D'abondance, Co."/>
    <s v="(1) 42.34.2555"/>
    <s v="265, boulevard Charonne"/>
    <m/>
    <x v="2"/>
    <m/>
    <n v="75012"/>
    <s v="France"/>
    <s v="EMEA"/>
    <s v="Bertrand"/>
    <s v="Marie"/>
    <s v="Large"/>
  </r>
  <r>
    <n v="10349"/>
    <n v="38"/>
    <n v="100"/>
    <n v="8"/>
    <n v="6719.54"/>
    <d v="2004-01-12T00:00:00"/>
    <s v="Shipped"/>
    <n v="4"/>
    <n v="12"/>
    <n v="2004"/>
    <s v="Classic Cars"/>
    <n v="163"/>
    <s v="S18_2238"/>
    <s v="Muscle Machine Inc"/>
    <n v="2125557413"/>
    <s v="4092 Furth Circle"/>
    <s v="Suite 400"/>
    <x v="0"/>
    <s v="NY"/>
    <n v="10022"/>
    <s v="USA"/>
    <s v="NA"/>
    <s v="Young"/>
    <s v="Jeff"/>
    <s v="Medium"/>
  </r>
  <r>
    <n v="10358"/>
    <n v="20"/>
    <n v="100"/>
    <n v="10"/>
    <n v="2428"/>
    <d v="2004-10-12T00:00:00"/>
    <s v="Shipped"/>
    <n v="4"/>
    <n v="12"/>
    <n v="2004"/>
    <s v="Classic Cars"/>
    <n v="163"/>
    <s v="S18_2238"/>
    <s v="Euro Shopping Channel"/>
    <s v="(91) 555 94 44"/>
    <s v="C/ Moralzarzal, 86"/>
    <m/>
    <x v="20"/>
    <m/>
    <n v="28034"/>
    <s v="Spain"/>
    <s v="EMEA"/>
    <s v="Freyre"/>
    <s v="Diego"/>
    <s v="Small"/>
  </r>
  <r>
    <n v="10371"/>
    <n v="25"/>
    <n v="100"/>
    <n v="7"/>
    <n v="2602.25"/>
    <s v="1/23/2005 0:00"/>
    <s v="Shipped"/>
    <n v="1"/>
    <n v="1"/>
    <n v="2005"/>
    <s v="Classic Cars"/>
    <n v="163"/>
    <s v="S18_2238"/>
    <s v="Mini Gifts Distributors Ltd."/>
    <n v="4155551450"/>
    <s v="5677 Strong St."/>
    <m/>
    <x v="33"/>
    <s v="CA"/>
    <n v="97562"/>
    <s v="USA"/>
    <s v="NA"/>
    <s v="Nelson"/>
    <s v="Valarie"/>
    <s v="Small"/>
  </r>
  <r>
    <n v="10382"/>
    <n v="25"/>
    <n v="88"/>
    <n v="5"/>
    <n v="2200"/>
    <s v="2/17/2005 0:00"/>
    <s v="Shipped"/>
    <n v="1"/>
    <n v="2"/>
    <n v="2005"/>
    <s v="Classic Cars"/>
    <n v="163"/>
    <s v="S18_2238"/>
    <s v="Mini Gifts Distributors Ltd."/>
    <n v="4155551450"/>
    <s v="5677 Strong St."/>
    <m/>
    <x v="33"/>
    <s v="CA"/>
    <n v="97562"/>
    <s v="USA"/>
    <s v="NA"/>
    <s v="Nelson"/>
    <s v="Valarie"/>
    <s v="Small"/>
  </r>
  <r>
    <n v="10412"/>
    <n v="41"/>
    <n v="100"/>
    <n v="4"/>
    <n v="6712.93"/>
    <d v="2005-03-05T00:00:00"/>
    <s v="Shipped"/>
    <n v="2"/>
    <n v="5"/>
    <n v="2005"/>
    <s v="Classic Cars"/>
    <n v="163"/>
    <s v="S18_2238"/>
    <s v="Euro Shopping Channel"/>
    <s v="(91) 555 94 44"/>
    <s v="C/ Moralzarzal, 86"/>
    <m/>
    <x v="20"/>
    <m/>
    <n v="28034"/>
    <s v="Spain"/>
    <s v="EMEA"/>
    <s v="Freyre"/>
    <s v="Diego"/>
    <s v="Medium"/>
  </r>
  <r>
    <n v="10425"/>
    <n v="28"/>
    <n v="100"/>
    <n v="3"/>
    <n v="5318.04"/>
    <s v="5/31/2005 0:00"/>
    <s v="In Process"/>
    <n v="2"/>
    <n v="5"/>
    <n v="2005"/>
    <s v="Classic Cars"/>
    <n v="163"/>
    <s v="S18_2238"/>
    <s v="La Rochelle Gifts"/>
    <s v="40.67.8555"/>
    <s v="67, rue des Cinquante Otages"/>
    <m/>
    <x v="11"/>
    <m/>
    <n v="44000"/>
    <s v="France"/>
    <s v="EMEA"/>
    <s v="Labrune"/>
    <s v="Janine"/>
    <s v="Medium"/>
  </r>
  <r>
    <n v="10100"/>
    <n v="50"/>
    <n v="67.8"/>
    <n v="2"/>
    <n v="3390"/>
    <d v="2003-06-01T00:00:00"/>
    <s v="Shipped"/>
    <n v="1"/>
    <n v="1"/>
    <n v="2003"/>
    <s v="Vintage Cars"/>
    <n v="60"/>
    <s v="S18_2248"/>
    <s v="Online Diecast Creations Co."/>
    <n v="6035558647"/>
    <s v="2304 Long Airport Avenue"/>
    <m/>
    <x v="34"/>
    <s v="NH"/>
    <n v="62005"/>
    <s v="USA"/>
    <s v="NA"/>
    <s v="Young"/>
    <s v="Valarie"/>
    <s v="Medium"/>
  </r>
  <r>
    <n v="10110"/>
    <n v="32"/>
    <n v="50.25"/>
    <n v="6"/>
    <n v="1608"/>
    <s v="3/18/2003 0:00"/>
    <s v="Shipped"/>
    <n v="1"/>
    <n v="3"/>
    <n v="2003"/>
    <s v="Vintage Cars"/>
    <n v="60"/>
    <s v="S18_2248"/>
    <s v="AV Stores, Co."/>
    <s v="(171) 555-1555"/>
    <s v="Fauntleroy Circus"/>
    <m/>
    <x v="61"/>
    <m/>
    <s v="EC2 5NT"/>
    <s v="UK"/>
    <s v="EMEA"/>
    <s v="Ashworth"/>
    <s v="Victoria"/>
    <s v="Small"/>
  </r>
  <r>
    <n v="10124"/>
    <n v="42"/>
    <n v="53.88"/>
    <n v="5"/>
    <n v="2262.96"/>
    <s v="5/21/2003 0:00"/>
    <s v="Shipped"/>
    <n v="2"/>
    <n v="5"/>
    <n v="2003"/>
    <s v="Vintage Cars"/>
    <n v="60"/>
    <s v="S18_2248"/>
    <s v="Signal Gift Stores"/>
    <n v="7025551838"/>
    <s v="8489 Strong St."/>
    <m/>
    <x v="67"/>
    <s v="NV"/>
    <n v="83030"/>
    <s v="USA"/>
    <s v="NA"/>
    <s v="King"/>
    <s v="Sue"/>
    <s v="Small"/>
  </r>
  <r>
    <n v="10149"/>
    <n v="24"/>
    <n v="62.36"/>
    <n v="10"/>
    <n v="1496.64"/>
    <d v="2003-12-09T00:00:00"/>
    <s v="Shipped"/>
    <n v="3"/>
    <n v="9"/>
    <n v="2003"/>
    <s v="Vintage Cars"/>
    <n v="60"/>
    <s v="S18_2248"/>
    <s v="Signal Collectibles Ltd."/>
    <n v="4155554312"/>
    <s v="2793 Furth Circle"/>
    <m/>
    <x v="65"/>
    <s v="CA"/>
    <n v="94217"/>
    <s v="USA"/>
    <s v="NA"/>
    <s v="Taylor"/>
    <s v="Sue"/>
    <s v="Small"/>
  </r>
  <r>
    <n v="10162"/>
    <n v="27"/>
    <n v="69.62"/>
    <n v="8"/>
    <n v="1879.74"/>
    <s v="10/18/2003 0:00"/>
    <s v="Shipped"/>
    <n v="4"/>
    <n v="10"/>
    <n v="2003"/>
    <s v="Vintage Cars"/>
    <n v="60"/>
    <s v="S18_2248"/>
    <s v="Corporate Gift Ideas Co."/>
    <n v="6505551386"/>
    <s v="7734 Strong St."/>
    <m/>
    <x v="4"/>
    <s v="CA"/>
    <m/>
    <s v="USA"/>
    <s v="NA"/>
    <s v="Brown"/>
    <s v="Julie"/>
    <s v="Small"/>
  </r>
  <r>
    <n v="10173"/>
    <n v="26"/>
    <n v="57.51"/>
    <n v="12"/>
    <n v="1495.26"/>
    <d v="2003-05-11T00:00:00"/>
    <s v="Shipped"/>
    <n v="4"/>
    <n v="11"/>
    <n v="2003"/>
    <s v="Vintage Cars"/>
    <n v="60"/>
    <s v="S18_2248"/>
    <s v="Rovelli Gifts"/>
    <s v="035-640555"/>
    <s v="Via Ludovico il Moro 22"/>
    <m/>
    <x v="69"/>
    <m/>
    <n v="24100"/>
    <s v="Italy"/>
    <s v="EMEA"/>
    <s v="Rovelli"/>
    <s v="Giovanni"/>
    <s v="Small"/>
  </r>
  <r>
    <n v="10182"/>
    <n v="38"/>
    <n v="61.15"/>
    <n v="9"/>
    <n v="2323.6999999999998"/>
    <d v="2003-12-11T00:00:00"/>
    <s v="Shipped"/>
    <n v="4"/>
    <n v="11"/>
    <n v="2003"/>
    <s v="Vintage Cars"/>
    <n v="60"/>
    <s v="S18_2248"/>
    <s v="Mini Gifts Distributors Ltd."/>
    <n v="4155551450"/>
    <s v="5677 Strong St."/>
    <m/>
    <x v="33"/>
    <s v="CA"/>
    <n v="97562"/>
    <s v="USA"/>
    <s v="NA"/>
    <s v="Nelson"/>
    <s v="Valarie"/>
    <s v="Small"/>
  </r>
  <r>
    <n v="10193"/>
    <n v="42"/>
    <n v="59.33"/>
    <n v="13"/>
    <n v="2491.86"/>
    <s v="11/21/2003 0:00"/>
    <s v="Shipped"/>
    <n v="4"/>
    <n v="11"/>
    <n v="2003"/>
    <s v="Vintage Cars"/>
    <n v="60"/>
    <s v="S18_2248"/>
    <s v="Australian Collectables, Ltd"/>
    <s v="61-9-3844-6555"/>
    <s v="7 Allen Street"/>
    <m/>
    <x v="70"/>
    <s v="Victoria"/>
    <n v="3150"/>
    <s v="Australia"/>
    <s v="APAC"/>
    <s v="Connery"/>
    <s v="Sean"/>
    <s v="Small"/>
  </r>
  <r>
    <n v="10204"/>
    <n v="23"/>
    <n v="71.44"/>
    <n v="3"/>
    <n v="1643.12"/>
    <d v="2003-02-12T00:00:00"/>
    <s v="Shipped"/>
    <n v="4"/>
    <n v="12"/>
    <n v="2003"/>
    <s v="Vintage Cars"/>
    <n v="60"/>
    <s v="S18_2248"/>
    <s v="Muscle Machine Inc"/>
    <n v="2125557413"/>
    <s v="4092 Furth Circle"/>
    <s v="Suite 400"/>
    <x v="0"/>
    <s v="NY"/>
    <n v="10022"/>
    <s v="USA"/>
    <s v="NA"/>
    <s v="Young"/>
    <s v="Jeff"/>
    <s v="Small"/>
  </r>
  <r>
    <n v="10214"/>
    <n v="21"/>
    <n v="62.96"/>
    <n v="6"/>
    <n v="1322.16"/>
    <s v="1/26/2004 0:00"/>
    <s v="Shipped"/>
    <n v="1"/>
    <n v="1"/>
    <n v="2004"/>
    <s v="Vintage Cars"/>
    <n v="60"/>
    <s v="S18_2248"/>
    <s v="Corrida Auto Replicas, Ltd"/>
    <s v="(91) 555 22 82"/>
    <s v="C/ Araquil, 67"/>
    <m/>
    <x v="20"/>
    <m/>
    <n v="28023"/>
    <s v="Spain"/>
    <s v="EMEA"/>
    <s v="Sommer"/>
    <s v="Mart¡n"/>
    <s v="Small"/>
  </r>
  <r>
    <n v="10227"/>
    <n v="28"/>
    <n v="50.85"/>
    <n v="9"/>
    <n v="1423.8"/>
    <d v="2004-02-03T00:00:00"/>
    <s v="Shipped"/>
    <n v="1"/>
    <n v="3"/>
    <n v="2004"/>
    <s v="Vintage Cars"/>
    <n v="60"/>
    <s v="S18_2248"/>
    <s v="Saveley &amp; Henriot, Co."/>
    <s v="78.32.5555"/>
    <s v="2, rue du Commerce"/>
    <m/>
    <x v="25"/>
    <m/>
    <n v="69004"/>
    <s v="France"/>
    <s v="EMEA"/>
    <s v="Saveley"/>
    <s v="Mary"/>
    <s v="Small"/>
  </r>
  <r>
    <n v="10241"/>
    <n v="33"/>
    <n v="72.650000000000006"/>
    <n v="1"/>
    <n v="2397.4499999999998"/>
    <s v="4/13/2004 0:00"/>
    <s v="Shipped"/>
    <n v="2"/>
    <n v="4"/>
    <n v="2004"/>
    <s v="Vintage Cars"/>
    <n v="60"/>
    <s v="S18_2248"/>
    <s v="Mini Caravy"/>
    <s v="88.60.1555"/>
    <s v="24, place Kluber"/>
    <m/>
    <x v="66"/>
    <m/>
    <n v="67000"/>
    <s v="France"/>
    <s v="EMEA"/>
    <s v="Citeaux"/>
    <s v="Frederique"/>
    <s v="Small"/>
  </r>
  <r>
    <n v="10280"/>
    <n v="25"/>
    <n v="62.96"/>
    <n v="15"/>
    <n v="1574"/>
    <s v="8/17/2004 0:00"/>
    <s v="Shipped"/>
    <n v="3"/>
    <n v="8"/>
    <n v="2004"/>
    <s v="Vintage Cars"/>
    <n v="60"/>
    <s v="S18_2248"/>
    <s v="Amica Models &amp; Co."/>
    <s v="011-4988555"/>
    <s v="Via Monte Bianco 34"/>
    <m/>
    <x v="30"/>
    <m/>
    <n v="10100"/>
    <s v="Italy"/>
    <s v="EMEA"/>
    <s v="Accorti"/>
    <s v="Paolo"/>
    <s v="Small"/>
  </r>
  <r>
    <n v="10288"/>
    <n v="28"/>
    <n v="61.75"/>
    <n v="4"/>
    <n v="1729"/>
    <d v="2004-01-09T00:00:00"/>
    <s v="Shipped"/>
    <n v="3"/>
    <n v="9"/>
    <n v="2004"/>
    <s v="Vintage Cars"/>
    <n v="60"/>
    <s v="S18_2248"/>
    <s v="Handji Gifts&amp; Co"/>
    <s v="+65 224 1555"/>
    <s v="Village Close - 106 Linden Road Sandown"/>
    <s v="2nd Floor"/>
    <x v="22"/>
    <m/>
    <n v="69045"/>
    <s v="Singapore"/>
    <s v="APAC"/>
    <s v="Victorino"/>
    <s v="Wendy"/>
    <s v="Small"/>
  </r>
  <r>
    <n v="10303"/>
    <n v="46"/>
    <n v="49.04"/>
    <n v="2"/>
    <n v="2255.84"/>
    <d v="2004-06-10T00:00:00"/>
    <s v="Shipped"/>
    <n v="4"/>
    <n v="10"/>
    <n v="2004"/>
    <s v="Vintage Cars"/>
    <n v="60"/>
    <s v="S18_2248"/>
    <s v="Iberia Gift Imports, Corp."/>
    <s v="(95) 555 82 82"/>
    <s v="C/ Romero, 33"/>
    <m/>
    <x v="64"/>
    <m/>
    <n v="41101"/>
    <s v="Spain"/>
    <s v="EMEA"/>
    <s v="Roel"/>
    <s v="Jose Pedro"/>
    <s v="Small"/>
  </r>
  <r>
    <n v="10312"/>
    <n v="30"/>
    <n v="61.15"/>
    <n v="16"/>
    <n v="1834.5"/>
    <s v="10/21/2004 0:00"/>
    <s v="Shipped"/>
    <n v="4"/>
    <n v="10"/>
    <n v="2004"/>
    <s v="Vintage Cars"/>
    <n v="60"/>
    <s v="S18_2248"/>
    <s v="Mini Gifts Distributors Ltd."/>
    <n v="4155551450"/>
    <s v="5677 Strong St."/>
    <m/>
    <x v="33"/>
    <s v="CA"/>
    <n v="97562"/>
    <s v="USA"/>
    <s v="NA"/>
    <s v="Nelson"/>
    <s v="Valarie"/>
    <s v="Small"/>
  </r>
  <r>
    <n v="10332"/>
    <n v="38"/>
    <n v="84.25"/>
    <n v="9"/>
    <n v="3201.5"/>
    <s v="11/17/2004 0:00"/>
    <s v="Shipped"/>
    <n v="4"/>
    <n v="11"/>
    <n v="2004"/>
    <s v="Vintage Cars"/>
    <n v="60"/>
    <s v="S18_2248"/>
    <s v="AV Stores, Co."/>
    <s v="(171) 555-1555"/>
    <s v="Fauntleroy Circus"/>
    <m/>
    <x v="61"/>
    <m/>
    <s v="EC2 5NT"/>
    <s v="UK"/>
    <s v="EMEA"/>
    <s v="Ashworth"/>
    <s v="Victoria"/>
    <s v="Medium"/>
  </r>
  <r>
    <n v="10344"/>
    <n v="40"/>
    <n v="56.91"/>
    <n v="2"/>
    <n v="2276.4"/>
    <s v="11/25/2004 0:00"/>
    <s v="Shipped"/>
    <n v="4"/>
    <n v="11"/>
    <n v="2004"/>
    <s v="Vintage Cars"/>
    <n v="60"/>
    <s v="S18_2248"/>
    <s v="Marseille Mini Autos"/>
    <s v="91.24.4555"/>
    <s v="12, rue des Bouchers"/>
    <m/>
    <x v="54"/>
    <m/>
    <n v="13008"/>
    <s v="France"/>
    <s v="EMEA"/>
    <s v="Lebihan"/>
    <s v="Laurence"/>
    <s v="Small"/>
  </r>
  <r>
    <n v="10367"/>
    <n v="45"/>
    <n v="100"/>
    <n v="4"/>
    <n v="8884.7999999999993"/>
    <d v="2005-12-01T00:00:00"/>
    <s v="Resolved"/>
    <n v="1"/>
    <n v="1"/>
    <n v="2005"/>
    <s v="Vintage Cars"/>
    <n v="60"/>
    <s v="S18_2248"/>
    <s v="Toys4GrownUps.com"/>
    <n v="6265557265"/>
    <s v="78934 Hillside Dr."/>
    <m/>
    <x v="3"/>
    <s v="CA"/>
    <n v="90003"/>
    <s v="USA"/>
    <s v="NA"/>
    <s v="Young"/>
    <s v="Julie"/>
    <s v="Large"/>
  </r>
  <r>
    <n v="10379"/>
    <n v="27"/>
    <n v="49.3"/>
    <n v="1"/>
    <n v="1331.1"/>
    <d v="2005-10-02T00:00:00"/>
    <s v="Shipped"/>
    <n v="1"/>
    <n v="2"/>
    <n v="2005"/>
    <s v="Vintage Cars"/>
    <n v="60"/>
    <s v="S18_2248"/>
    <s v="Euro Shopping Channel"/>
    <s v="(91) 555 94 44"/>
    <s v="C/ Moralzarzal, 86"/>
    <m/>
    <x v="20"/>
    <m/>
    <n v="28034"/>
    <s v="Spain"/>
    <s v="EMEA"/>
    <s v="Freyre"/>
    <s v="Diego"/>
    <s v="Small"/>
  </r>
  <r>
    <n v="10407"/>
    <n v="42"/>
    <n v="72.650000000000006"/>
    <n v="1"/>
    <n v="3051.3"/>
    <s v="4/22/2005 0:00"/>
    <s v="On Hold"/>
    <n v="2"/>
    <n v="4"/>
    <n v="2005"/>
    <s v="Vintage Cars"/>
    <n v="60"/>
    <s v="S18_2248"/>
    <s v="The Sharp Gifts Warehouse"/>
    <n v="4085553659"/>
    <s v="3086 Ingle Ln."/>
    <m/>
    <x v="51"/>
    <s v="CA"/>
    <n v="94217"/>
    <s v="USA"/>
    <s v="NA"/>
    <s v="Frick"/>
    <s v="Sue"/>
    <s v="Medium"/>
  </r>
  <r>
    <n v="10420"/>
    <n v="36"/>
    <n v="63.57"/>
    <n v="4"/>
    <n v="2288.52"/>
    <s v="5/29/2005 0:00"/>
    <s v="In Process"/>
    <n v="2"/>
    <n v="5"/>
    <n v="2005"/>
    <s v="Vintage Cars"/>
    <n v="60"/>
    <s v="S18_2248"/>
    <s v="Souveniers And Things Co."/>
    <s v="+61 2 9495 8555"/>
    <s v="Monitor Money Building, 815 Pacific Hwy"/>
    <s v="Level 6"/>
    <x v="17"/>
    <s v="NSW"/>
    <n v="2067"/>
    <s v="Australia"/>
    <s v="APAC"/>
    <s v="Huxley"/>
    <s v="Adrian"/>
    <s v="Small"/>
  </r>
  <r>
    <n v="10104"/>
    <n v="29"/>
    <n v="100"/>
    <n v="12"/>
    <n v="3772.61"/>
    <s v="1/31/2003 0:00"/>
    <s v="Shipped"/>
    <n v="1"/>
    <n v="1"/>
    <n v="2003"/>
    <s v="Trucks and Buses"/>
    <n v="122"/>
    <s v="S18_2319"/>
    <s v="Euro Shopping Channel"/>
    <s v="(91) 555 94 44"/>
    <s v="C/ Moralzarzal, 86"/>
    <m/>
    <x v="20"/>
    <m/>
    <n v="28034"/>
    <s v="Spain"/>
    <s v="EMEA"/>
    <s v="Freyre"/>
    <s v="Diego"/>
    <s v="Medium"/>
  </r>
  <r>
    <n v="10114"/>
    <n v="39"/>
    <n v="100"/>
    <n v="3"/>
    <n v="4164.42"/>
    <d v="2003-01-04T00:00:00"/>
    <s v="Shipped"/>
    <n v="2"/>
    <n v="4"/>
    <n v="2003"/>
    <s v="Trucks and Buses"/>
    <n v="122"/>
    <s v="S18_2319"/>
    <s v="La Corne D'abondance, Co."/>
    <s v="(1) 42.34.2555"/>
    <s v="265, boulevard Charonne"/>
    <m/>
    <x v="2"/>
    <m/>
    <n v="75012"/>
    <s v="France"/>
    <s v="EMEA"/>
    <s v="Bertrand"/>
    <s v="Marie"/>
    <s v="Medium"/>
  </r>
  <r>
    <n v="10127"/>
    <n v="45"/>
    <n v="100"/>
    <n v="14"/>
    <n v="6295.95"/>
    <d v="2003-03-06T00:00:00"/>
    <s v="Shipped"/>
    <n v="2"/>
    <n v="6"/>
    <n v="2003"/>
    <s v="Trucks and Buses"/>
    <n v="122"/>
    <s v="S18_2319"/>
    <s v="Muscle Machine Inc"/>
    <n v="2125557413"/>
    <s v="4092 Furth Circle"/>
    <s v="Suite 400"/>
    <x v="0"/>
    <s v="NY"/>
    <n v="10022"/>
    <s v="USA"/>
    <s v="NA"/>
    <s v="Young"/>
    <s v="Jeff"/>
    <s v="Medium"/>
  </r>
  <r>
    <n v="10141"/>
    <n v="47"/>
    <n v="100"/>
    <n v="8"/>
    <n v="6287.66"/>
    <d v="2003-01-08T00:00:00"/>
    <s v="Shipped"/>
    <n v="3"/>
    <n v="8"/>
    <n v="2003"/>
    <s v="Trucks and Buses"/>
    <n v="122"/>
    <s v="S18_2319"/>
    <s v="Suominen Souveniers"/>
    <s v="+358 9 8045 555"/>
    <s v="Software Engineering Center, SEC Oy"/>
    <m/>
    <x v="59"/>
    <m/>
    <s v="FIN-02271"/>
    <s v="Finland"/>
    <s v="EMEA"/>
    <s v="Suominen"/>
    <s v="Kalle"/>
    <s v="Medium"/>
  </r>
  <r>
    <n v="10151"/>
    <n v="49"/>
    <n v="100"/>
    <n v="6"/>
    <n v="5412.54"/>
    <s v="9/21/2003 0:00"/>
    <s v="Shipped"/>
    <n v="3"/>
    <n v="9"/>
    <n v="2003"/>
    <s v="Trucks and Buses"/>
    <n v="122"/>
    <s v="S18_2319"/>
    <s v="Oulu Toy Supplies, Inc."/>
    <s v="981-443655"/>
    <s v="Torikatu 38"/>
    <m/>
    <x v="50"/>
    <m/>
    <n v="90110"/>
    <s v="Finland"/>
    <s v="EMEA"/>
    <s v="Koskitalo"/>
    <s v="Pirkko"/>
    <s v="Medium"/>
  </r>
  <r>
    <n v="10165"/>
    <n v="46"/>
    <n v="100"/>
    <n v="15"/>
    <n v="5984.14"/>
    <s v="10/22/2003 0:00"/>
    <s v="Shipped"/>
    <n v="4"/>
    <n v="10"/>
    <n v="2003"/>
    <s v="Trucks and Buses"/>
    <n v="122"/>
    <s v="S18_2319"/>
    <s v="Dragon Souveniers, Ltd."/>
    <s v="+65 221 7555"/>
    <s v="Bronz Sok., Bronz Apt. 3/6 Tesvikiye"/>
    <m/>
    <x v="22"/>
    <m/>
    <n v="79903"/>
    <s v="Singapore"/>
    <s v="Japan"/>
    <s v="Natividad"/>
    <s v="Eric"/>
    <s v="Medium"/>
  </r>
  <r>
    <n v="10175"/>
    <n v="48"/>
    <n v="100"/>
    <n v="4"/>
    <n v="5891.04"/>
    <d v="2003-06-11T00:00:00"/>
    <s v="Shipped"/>
    <n v="4"/>
    <n v="11"/>
    <n v="2003"/>
    <s v="Trucks and Buses"/>
    <n v="122"/>
    <s v="S18_2319"/>
    <s v="Stylish Desk Decors, Co."/>
    <s v="(171) 555-0297"/>
    <s v="35 King George"/>
    <m/>
    <x v="41"/>
    <m/>
    <s v="WX3 6FW"/>
    <s v="UK"/>
    <s v="EMEA"/>
    <s v="Brown"/>
    <s v="Ann"/>
    <s v="Medium"/>
  </r>
  <r>
    <n v="10184"/>
    <n v="46"/>
    <n v="100"/>
    <n v="9"/>
    <n v="5984.14"/>
    <s v="11/14/2003 0:00"/>
    <s v="Shipped"/>
    <n v="4"/>
    <n v="11"/>
    <n v="2003"/>
    <s v="Trucks and Buses"/>
    <n v="122"/>
    <s v="S18_2319"/>
    <s v="Iberia Gift Imports, Corp."/>
    <s v="(95) 555 82 82"/>
    <s v="C/ Romero, 33"/>
    <m/>
    <x v="64"/>
    <m/>
    <n v="41101"/>
    <s v="Spain"/>
    <s v="EMEA"/>
    <s v="Roel"/>
    <s v="Jose Pedro"/>
    <s v="Medium"/>
  </r>
  <r>
    <n v="10195"/>
    <n v="35"/>
    <n v="100"/>
    <n v="9"/>
    <n v="3608.15"/>
    <s v="11/25/2003 0:00"/>
    <s v="Shipped"/>
    <n v="4"/>
    <n v="11"/>
    <n v="2003"/>
    <s v="Trucks and Buses"/>
    <n v="122"/>
    <s v="S18_2319"/>
    <s v="Mini Classics"/>
    <n v="9145554562"/>
    <s v="3758 North Pendale Street"/>
    <m/>
    <x v="39"/>
    <s v="NY"/>
    <n v="24067"/>
    <s v="USA"/>
    <s v="NA"/>
    <s v="Frick"/>
    <s v="Steve"/>
    <s v="Medium"/>
  </r>
  <r>
    <n v="10207"/>
    <n v="43"/>
    <n v="100"/>
    <n v="10"/>
    <n v="5752.54"/>
    <d v="2003-09-12T00:00:00"/>
    <s v="Shipped"/>
    <n v="4"/>
    <n v="12"/>
    <n v="2003"/>
    <s v="Trucks and Buses"/>
    <n v="122"/>
    <s v="S18_2319"/>
    <s v="Diecast Collectables"/>
    <n v="6175552555"/>
    <s v="6251 Ingle Ln."/>
    <m/>
    <x v="48"/>
    <s v="MA"/>
    <n v="51003"/>
    <s v="USA"/>
    <s v="NA"/>
    <s v="Franco"/>
    <s v="Valarie"/>
    <s v="Medium"/>
  </r>
  <r>
    <n v="10229"/>
    <n v="26"/>
    <n v="100"/>
    <n v="4"/>
    <n v="3765.32"/>
    <d v="2004-11-03T00:00:00"/>
    <s v="Shipped"/>
    <n v="1"/>
    <n v="3"/>
    <n v="2004"/>
    <s v="Trucks and Buses"/>
    <n v="122"/>
    <s v="S18_2319"/>
    <s v="Mini Gifts Distributors Ltd."/>
    <n v="4155551450"/>
    <s v="5677 Strong St."/>
    <m/>
    <x v="33"/>
    <s v="CA"/>
    <n v="97562"/>
    <s v="USA"/>
    <s v="NA"/>
    <s v="Nelson"/>
    <s v="Valarie"/>
    <s v="Medium"/>
  </r>
  <r>
    <n v="10246"/>
    <n v="22"/>
    <n v="98.18"/>
    <n v="8"/>
    <n v="2159.96"/>
    <d v="2004-05-05T00:00:00"/>
    <s v="Shipped"/>
    <n v="2"/>
    <n v="5"/>
    <n v="2004"/>
    <s v="Trucks and Buses"/>
    <n v="122"/>
    <s v="S18_2319"/>
    <s v="Euro Shopping Channel"/>
    <s v="(91) 555 94 44"/>
    <s v="C/ Moralzarzal, 86"/>
    <m/>
    <x v="20"/>
    <m/>
    <n v="28034"/>
    <s v="Spain"/>
    <s v="EMEA"/>
    <s v="Freyre"/>
    <s v="Diego"/>
    <s v="Small"/>
  </r>
  <r>
    <n v="10259"/>
    <n v="34"/>
    <n v="99.41"/>
    <n v="7"/>
    <n v="3379.94"/>
    <s v="6/15/2004 0:00"/>
    <s v="Shipped"/>
    <n v="2"/>
    <n v="6"/>
    <n v="2004"/>
    <s v="Trucks and Buses"/>
    <n v="122"/>
    <s v="S18_2319"/>
    <s v="Handji Gifts&amp; Co"/>
    <s v="+65 224 1555"/>
    <s v="Village Close - 106 Linden Road Sandown"/>
    <s v="2nd Floor"/>
    <x v="22"/>
    <m/>
    <n v="69045"/>
    <s v="Singapore"/>
    <s v="APAC"/>
    <s v="Victorino"/>
    <s v="Wendy"/>
    <s v="Medium"/>
  </r>
  <r>
    <n v="10271"/>
    <n v="50"/>
    <n v="100"/>
    <n v="8"/>
    <n v="5093.5"/>
    <s v="7/20/2004 0:00"/>
    <s v="Shipped"/>
    <n v="3"/>
    <n v="7"/>
    <n v="2004"/>
    <s v="Trucks and Buses"/>
    <n v="122"/>
    <s v="S18_2319"/>
    <s v="Mini Gifts Distributors Ltd."/>
    <n v="4155551450"/>
    <s v="5677 Strong St."/>
    <m/>
    <x v="33"/>
    <s v="CA"/>
    <n v="97562"/>
    <s v="USA"/>
    <s v="NA"/>
    <s v="Nelson"/>
    <s v="Valarie"/>
    <s v="Medium"/>
  </r>
  <r>
    <n v="10281"/>
    <n v="48"/>
    <n v="100"/>
    <n v="4"/>
    <n v="5773.44"/>
    <s v="8/19/2004 0:00"/>
    <s v="Shipped"/>
    <n v="3"/>
    <n v="8"/>
    <n v="2004"/>
    <s v="Trucks and Buses"/>
    <n v="122"/>
    <s v="S18_2319"/>
    <s v="Diecast Classics Inc."/>
    <n v="2155551555"/>
    <s v="7586 Pompton St."/>
    <m/>
    <x v="15"/>
    <s v="PA"/>
    <n v="70267"/>
    <s v="USA"/>
    <s v="NA"/>
    <s v="Yu"/>
    <s v="Kyung"/>
    <s v="Medium"/>
  </r>
  <r>
    <n v="10292"/>
    <n v="41"/>
    <n v="100"/>
    <n v="11"/>
    <n v="4528.8599999999997"/>
    <d v="2004-08-09T00:00:00"/>
    <s v="Shipped"/>
    <n v="3"/>
    <n v="9"/>
    <n v="2004"/>
    <s v="Trucks and Buses"/>
    <n v="122"/>
    <s v="S18_2319"/>
    <s v="Land of Toys Inc."/>
    <n v="2125557818"/>
    <s v="897 Long Airport Avenue"/>
    <m/>
    <x v="0"/>
    <s v="NY"/>
    <n v="10022"/>
    <s v="USA"/>
    <s v="NA"/>
    <s v="Yu"/>
    <s v="Kwai"/>
    <s v="Medium"/>
  </r>
  <r>
    <n v="10305"/>
    <n v="36"/>
    <n v="100"/>
    <n v="8"/>
    <n v="4816.08"/>
    <s v="10/13/2004 0:00"/>
    <s v="Shipped"/>
    <n v="4"/>
    <n v="10"/>
    <n v="2004"/>
    <s v="Trucks and Buses"/>
    <n v="122"/>
    <s v="S18_2319"/>
    <s v="Marta's Replicas Co."/>
    <n v="6175558555"/>
    <s v="39323 Spinnaker Dr."/>
    <m/>
    <x v="12"/>
    <s v="MA"/>
    <n v="51247"/>
    <s v="USA"/>
    <s v="NA"/>
    <s v="Hernandez"/>
    <s v="Marta"/>
    <s v="Medium"/>
  </r>
  <r>
    <n v="10313"/>
    <n v="29"/>
    <n v="100"/>
    <n v="2"/>
    <n v="3416.78"/>
    <s v="10/22/2004 0:00"/>
    <s v="Shipped"/>
    <n v="4"/>
    <n v="10"/>
    <n v="2004"/>
    <s v="Trucks and Buses"/>
    <n v="122"/>
    <s v="S18_2319"/>
    <s v="Canadian Gift Exchange Network"/>
    <s v="(604) 555-3392"/>
    <s v="1900 Oak St."/>
    <m/>
    <x v="26"/>
    <s v="BC"/>
    <s v="V3F 2K1"/>
    <s v="Canada"/>
    <s v="NA"/>
    <s v="Tannamuri"/>
    <s v="Yoshi"/>
    <s v="Medium"/>
  </r>
  <r>
    <n v="10324"/>
    <n v="33"/>
    <n v="37.479999999999997"/>
    <n v="10"/>
    <n v="1236.8399999999999"/>
    <d v="2004-05-11T00:00:00"/>
    <s v="Shipped"/>
    <n v="4"/>
    <n v="11"/>
    <n v="2004"/>
    <s v="Trucks and Buses"/>
    <n v="122"/>
    <s v="S18_2319"/>
    <s v="Vitachrome Inc."/>
    <n v="2125551500"/>
    <s v="2678 Kingston Rd."/>
    <s v="Suite 101"/>
    <x v="0"/>
    <s v="NY"/>
    <n v="10022"/>
    <s v="USA"/>
    <s v="NA"/>
    <s v="Frick"/>
    <s v="Michael"/>
    <s v="Small"/>
  </r>
  <r>
    <n v="10334"/>
    <n v="46"/>
    <n v="100"/>
    <n v="6"/>
    <n v="5814.86"/>
    <s v="11/19/2004 0:00"/>
    <s v="On Hold"/>
    <n v="4"/>
    <n v="11"/>
    <n v="2004"/>
    <s v="Trucks and Buses"/>
    <n v="122"/>
    <s v="S18_2319"/>
    <s v="Volvo Model Replicas, Co"/>
    <s v="0921-12 3555"/>
    <s v="Berguvsv„gen  8"/>
    <m/>
    <x v="21"/>
    <m/>
    <s v="S-958 22"/>
    <s v="Sweden"/>
    <s v="EMEA"/>
    <s v="Berglund"/>
    <s v="Christina"/>
    <s v="Medium"/>
  </r>
  <r>
    <n v="10349"/>
    <n v="38"/>
    <n v="100"/>
    <n v="7"/>
    <n v="5223.4799999999996"/>
    <d v="2004-01-12T00:00:00"/>
    <s v="Shipped"/>
    <n v="4"/>
    <n v="12"/>
    <n v="2004"/>
    <s v="Trucks and Buses"/>
    <n v="122"/>
    <s v="S18_2319"/>
    <s v="Muscle Machine Inc"/>
    <n v="2125557413"/>
    <s v="4092 Furth Circle"/>
    <s v="Suite 400"/>
    <x v="0"/>
    <s v="NY"/>
    <n v="10022"/>
    <s v="USA"/>
    <s v="NA"/>
    <s v="Young"/>
    <s v="Jeff"/>
    <s v="Medium"/>
  </r>
  <r>
    <n v="10358"/>
    <n v="20"/>
    <n v="36.42"/>
    <n v="11"/>
    <n v="728.4"/>
    <d v="2004-10-12T00:00:00"/>
    <s v="Shipped"/>
    <n v="4"/>
    <n v="12"/>
    <n v="2004"/>
    <s v="Trucks and Buses"/>
    <n v="122"/>
    <s v="S18_2319"/>
    <s v="Euro Shopping Channel"/>
    <s v="(91) 555 94 44"/>
    <s v="C/ Moralzarzal, 86"/>
    <m/>
    <x v="20"/>
    <m/>
    <n v="28034"/>
    <s v="Spain"/>
    <s v="EMEA"/>
    <s v="Freyre"/>
    <s v="Diego"/>
    <s v="Small"/>
  </r>
  <r>
    <n v="10370"/>
    <n v="22"/>
    <n v="100"/>
    <n v="5"/>
    <n v="3949"/>
    <s v="1/20/2005 0:00"/>
    <s v="Shipped"/>
    <n v="1"/>
    <n v="1"/>
    <n v="2005"/>
    <s v="Trucks and Buses"/>
    <n v="122"/>
    <s v="S18_2319"/>
    <s v="Anna's Decorations, Ltd"/>
    <s v="02 9936 8555"/>
    <s v="201 Miller Street"/>
    <s v="Level 15"/>
    <x v="36"/>
    <s v="NSW"/>
    <n v="2060"/>
    <s v="Australia"/>
    <s v="APAC"/>
    <s v="O'Hara"/>
    <s v="Anna"/>
    <s v="Medium"/>
  </r>
  <r>
    <n v="10383"/>
    <n v="27"/>
    <n v="100"/>
    <n v="11"/>
    <n v="3843.99"/>
    <s v="2/22/2005 0:00"/>
    <s v="Shipped"/>
    <n v="1"/>
    <n v="2"/>
    <n v="2005"/>
    <s v="Trucks and Buses"/>
    <n v="122"/>
    <s v="S18_2319"/>
    <s v="Euro Shopping Channel"/>
    <s v="(91) 555 94 44"/>
    <s v="C/ Moralzarzal, 86"/>
    <m/>
    <x v="20"/>
    <m/>
    <n v="28034"/>
    <s v="Spain"/>
    <s v="EMEA"/>
    <s v="Freyre"/>
    <s v="Diego"/>
    <s v="Medium"/>
  </r>
  <r>
    <n v="10412"/>
    <n v="56"/>
    <n v="98.18"/>
    <n v="8"/>
    <n v="5498.08"/>
    <d v="2005-03-05T00:00:00"/>
    <s v="Shipped"/>
    <n v="2"/>
    <n v="5"/>
    <n v="2005"/>
    <s v="Trucks and Buses"/>
    <n v="122"/>
    <s v="S18_2319"/>
    <s v="Euro Shopping Channel"/>
    <s v="(91) 555 94 44"/>
    <s v="C/ Moralzarzal, 86"/>
    <m/>
    <x v="20"/>
    <m/>
    <n v="28034"/>
    <s v="Spain"/>
    <s v="EMEA"/>
    <s v="Freyre"/>
    <s v="Diego"/>
    <s v="Medium"/>
  </r>
  <r>
    <n v="10425"/>
    <n v="38"/>
    <n v="99.41"/>
    <n v="7"/>
    <n v="3777.58"/>
    <s v="5/31/2005 0:00"/>
    <s v="In Process"/>
    <n v="2"/>
    <n v="5"/>
    <n v="2005"/>
    <s v="Trucks and Buses"/>
    <n v="122"/>
    <s v="S18_2319"/>
    <s v="La Rochelle Gifts"/>
    <s v="40.67.8555"/>
    <s v="67, rue des Cinquante Otages"/>
    <m/>
    <x v="11"/>
    <m/>
    <n v="44000"/>
    <s v="France"/>
    <s v="EMEA"/>
    <s v="Labrune"/>
    <s v="Janine"/>
    <s v="Medium"/>
  </r>
  <r>
    <n v="10101"/>
    <n v="25"/>
    <n v="100"/>
    <n v="4"/>
    <n v="3782"/>
    <d v="2003-09-01T00:00:00"/>
    <s v="Shipped"/>
    <n v="1"/>
    <n v="1"/>
    <n v="2003"/>
    <s v="Vintage Cars"/>
    <n v="127"/>
    <s v="S18_2325"/>
    <s v="Blauer See Auto, Co."/>
    <s v="+49 69 66 90 2555"/>
    <s v="Lyonerstr. 34"/>
    <m/>
    <x v="58"/>
    <m/>
    <n v="60528"/>
    <s v="Germany"/>
    <s v="EMEA"/>
    <s v="Keitel"/>
    <s v="Roland"/>
    <s v="Medium"/>
  </r>
  <r>
    <n v="10110"/>
    <n v="33"/>
    <n v="100"/>
    <n v="4"/>
    <n v="3859.68"/>
    <s v="3/18/2003 0:00"/>
    <s v="Shipped"/>
    <n v="1"/>
    <n v="3"/>
    <n v="2003"/>
    <s v="Vintage Cars"/>
    <n v="127"/>
    <s v="S18_2325"/>
    <s v="AV Stores, Co."/>
    <s v="(171) 555-1555"/>
    <s v="Fauntleroy Circus"/>
    <m/>
    <x v="61"/>
    <m/>
    <s v="EC2 5NT"/>
    <s v="UK"/>
    <s v="EMEA"/>
    <s v="Ashworth"/>
    <s v="Victoria"/>
    <s v="Medium"/>
  </r>
  <r>
    <n v="10124"/>
    <n v="42"/>
    <n v="100"/>
    <n v="3"/>
    <n v="4431.84"/>
    <s v="5/21/2003 0:00"/>
    <s v="Shipped"/>
    <n v="2"/>
    <n v="5"/>
    <n v="2003"/>
    <s v="Vintage Cars"/>
    <n v="127"/>
    <s v="S18_2325"/>
    <s v="Signal Gift Stores"/>
    <n v="7025551838"/>
    <s v="8489 Strong St."/>
    <m/>
    <x v="67"/>
    <s v="NV"/>
    <n v="83030"/>
    <s v="USA"/>
    <s v="NA"/>
    <s v="King"/>
    <s v="Sue"/>
    <s v="Medium"/>
  </r>
  <r>
    <n v="10149"/>
    <n v="33"/>
    <n v="100"/>
    <n v="8"/>
    <n v="4950.33"/>
    <d v="2003-12-09T00:00:00"/>
    <s v="Shipped"/>
    <n v="3"/>
    <n v="9"/>
    <n v="2003"/>
    <s v="Vintage Cars"/>
    <n v="127"/>
    <s v="S18_2325"/>
    <s v="Signal Collectibles Ltd."/>
    <n v="4155554312"/>
    <s v="2793 Furth Circle"/>
    <m/>
    <x v="65"/>
    <s v="CA"/>
    <n v="94217"/>
    <s v="USA"/>
    <s v="NA"/>
    <s v="Taylor"/>
    <s v="Sue"/>
    <s v="Medium"/>
  </r>
  <r>
    <n v="10162"/>
    <n v="38"/>
    <n v="100"/>
    <n v="6"/>
    <n v="4299.7"/>
    <s v="10/18/2003 0:00"/>
    <s v="Shipped"/>
    <n v="4"/>
    <n v="10"/>
    <n v="2003"/>
    <s v="Vintage Cars"/>
    <n v="127"/>
    <s v="S18_2325"/>
    <s v="Corporate Gift Ideas Co."/>
    <n v="6505551386"/>
    <s v="7734 Strong St."/>
    <m/>
    <x v="4"/>
    <s v="CA"/>
    <m/>
    <s v="USA"/>
    <s v="NA"/>
    <s v="Brown"/>
    <s v="Julie"/>
    <s v="Medium"/>
  </r>
  <r>
    <n v="10173"/>
    <n v="31"/>
    <n v="100"/>
    <n v="10"/>
    <n v="4492.83"/>
    <d v="2003-05-11T00:00:00"/>
    <s v="Shipped"/>
    <n v="4"/>
    <n v="11"/>
    <n v="2003"/>
    <s v="Vintage Cars"/>
    <n v="127"/>
    <s v="S18_2325"/>
    <s v="Rovelli Gifts"/>
    <s v="035-640555"/>
    <s v="Via Ludovico il Moro 22"/>
    <m/>
    <x v="69"/>
    <m/>
    <n v="24100"/>
    <s v="Italy"/>
    <s v="EMEA"/>
    <s v="Rovelli"/>
    <s v="Giovanni"/>
    <s v="Medium"/>
  </r>
  <r>
    <n v="10182"/>
    <n v="20"/>
    <n v="100"/>
    <n v="7"/>
    <n v="2212"/>
    <d v="2003-12-11T00:00:00"/>
    <s v="Shipped"/>
    <n v="4"/>
    <n v="11"/>
    <n v="2003"/>
    <s v="Vintage Cars"/>
    <n v="127"/>
    <s v="S18_2325"/>
    <s v="Mini Gifts Distributors Ltd."/>
    <n v="4155551450"/>
    <s v="5677 Strong St."/>
    <m/>
    <x v="33"/>
    <s v="CA"/>
    <n v="97562"/>
    <s v="USA"/>
    <s v="NA"/>
    <s v="Nelson"/>
    <s v="Valarie"/>
    <s v="Small"/>
  </r>
  <r>
    <n v="10193"/>
    <n v="44"/>
    <n v="100"/>
    <n v="11"/>
    <n v="4642.88"/>
    <s v="11/21/2003 0:00"/>
    <s v="Shipped"/>
    <n v="4"/>
    <n v="11"/>
    <n v="2003"/>
    <s v="Vintage Cars"/>
    <n v="127"/>
    <s v="S18_2325"/>
    <s v="Australian Collectables, Ltd"/>
    <s v="61-9-3844-6555"/>
    <s v="7 Allen Street"/>
    <m/>
    <x v="70"/>
    <s v="Victoria"/>
    <n v="3150"/>
    <s v="Australia"/>
    <s v="APAC"/>
    <s v="Connery"/>
    <s v="Sean"/>
    <s v="Medium"/>
  </r>
  <r>
    <n v="10204"/>
    <n v="26"/>
    <n v="100"/>
    <n v="1"/>
    <n v="3206.32"/>
    <d v="2003-02-12T00:00:00"/>
    <s v="Shipped"/>
    <n v="4"/>
    <n v="12"/>
    <n v="2003"/>
    <s v="Vintage Cars"/>
    <n v="127"/>
    <s v="S18_2325"/>
    <s v="Muscle Machine Inc"/>
    <n v="2125557413"/>
    <s v="4092 Furth Circle"/>
    <s v="Suite 400"/>
    <x v="0"/>
    <s v="NY"/>
    <n v="10022"/>
    <s v="USA"/>
    <s v="NA"/>
    <s v="Young"/>
    <s v="Jeff"/>
    <s v="Medium"/>
  </r>
  <r>
    <n v="10214"/>
    <n v="27"/>
    <n v="100"/>
    <n v="4"/>
    <n v="3604.23"/>
    <s v="1/26/2004 0:00"/>
    <s v="Shipped"/>
    <n v="1"/>
    <n v="1"/>
    <n v="2004"/>
    <s v="Vintage Cars"/>
    <n v="127"/>
    <s v="S18_2325"/>
    <s v="Corrida Auto Replicas, Ltd"/>
    <s v="(91) 555 22 82"/>
    <s v="C/ Araquil, 67"/>
    <m/>
    <x v="20"/>
    <m/>
    <n v="28023"/>
    <s v="Spain"/>
    <s v="EMEA"/>
    <s v="Sommer"/>
    <s v="Mart¡n"/>
    <s v="Medium"/>
  </r>
  <r>
    <n v="10227"/>
    <n v="46"/>
    <n v="100"/>
    <n v="7"/>
    <n v="7017.76"/>
    <d v="2004-02-03T00:00:00"/>
    <s v="Shipped"/>
    <n v="1"/>
    <n v="3"/>
    <n v="2004"/>
    <s v="Vintage Cars"/>
    <n v="127"/>
    <s v="S18_2325"/>
    <s v="Saveley &amp; Henriot, Co."/>
    <s v="78.32.5555"/>
    <s v="2, rue du Commerce"/>
    <m/>
    <x v="25"/>
    <m/>
    <n v="69004"/>
    <s v="France"/>
    <s v="EMEA"/>
    <s v="Saveley"/>
    <s v="Mary"/>
    <s v="Large"/>
  </r>
  <r>
    <n v="10243"/>
    <n v="47"/>
    <n v="100"/>
    <n v="2"/>
    <n v="6154.18"/>
    <s v="4/26/2004 0:00"/>
    <s v="Shipped"/>
    <n v="2"/>
    <n v="4"/>
    <n v="2004"/>
    <s v="Vintage Cars"/>
    <n v="127"/>
    <s v="S18_2325"/>
    <s v="Diecast Collectables"/>
    <n v="6175552555"/>
    <s v="6251 Ingle Ln."/>
    <m/>
    <x v="48"/>
    <s v="MA"/>
    <n v="51003"/>
    <s v="USA"/>
    <s v="NA"/>
    <s v="Franco"/>
    <s v="Valarie"/>
    <s v="Medium"/>
  </r>
  <r>
    <n v="10280"/>
    <n v="37"/>
    <n v="100"/>
    <n v="13"/>
    <n v="4750.8"/>
    <s v="8/17/2004 0:00"/>
    <s v="Shipped"/>
    <n v="3"/>
    <n v="8"/>
    <n v="2004"/>
    <s v="Vintage Cars"/>
    <n v="127"/>
    <s v="S18_2325"/>
    <s v="Amica Models &amp; Co."/>
    <s v="011-4988555"/>
    <s v="Via Monte Bianco 34"/>
    <m/>
    <x v="30"/>
    <m/>
    <n v="10100"/>
    <s v="Italy"/>
    <s v="EMEA"/>
    <s v="Accorti"/>
    <s v="Paolo"/>
    <s v="Medium"/>
  </r>
  <r>
    <n v="10288"/>
    <n v="31"/>
    <n v="100"/>
    <n v="2"/>
    <n v="3822.92"/>
    <d v="2004-01-09T00:00:00"/>
    <s v="Shipped"/>
    <n v="3"/>
    <n v="9"/>
    <n v="2004"/>
    <s v="Vintage Cars"/>
    <n v="127"/>
    <s v="S18_2325"/>
    <s v="Handji Gifts&amp; Co"/>
    <s v="+65 224 1555"/>
    <s v="Village Close - 106 Linden Road Sandown"/>
    <s v="2nd Floor"/>
    <x v="22"/>
    <m/>
    <n v="69045"/>
    <s v="Singapore"/>
    <s v="APAC"/>
    <s v="Victorino"/>
    <s v="Wendy"/>
    <s v="Medium"/>
  </r>
  <r>
    <n v="10304"/>
    <n v="24"/>
    <n v="100"/>
    <n v="17"/>
    <n v="2440.8000000000002"/>
    <d v="2004-11-10T00:00:00"/>
    <s v="Shipped"/>
    <n v="4"/>
    <n v="10"/>
    <n v="2004"/>
    <s v="Vintage Cars"/>
    <n v="127"/>
    <s v="S18_2325"/>
    <s v="Auto Assoc. &amp; Cie."/>
    <s v="30.59.8555"/>
    <s v="67, avenue de l'Europe"/>
    <m/>
    <x v="32"/>
    <m/>
    <n v="78000"/>
    <s v="France"/>
    <s v="EMEA"/>
    <s v="Tonini"/>
    <s v="Daniel"/>
    <s v="Small"/>
  </r>
  <r>
    <n v="10312"/>
    <n v="31"/>
    <n v="100"/>
    <n v="14"/>
    <n v="4729.3599999999997"/>
    <s v="10/21/2004 0:00"/>
    <s v="Shipped"/>
    <n v="4"/>
    <n v="10"/>
    <n v="2004"/>
    <s v="Vintage Cars"/>
    <n v="127"/>
    <s v="S18_2325"/>
    <s v="Mini Gifts Distributors Ltd."/>
    <n v="4155551450"/>
    <s v="5677 Strong St."/>
    <m/>
    <x v="33"/>
    <s v="CA"/>
    <n v="97562"/>
    <s v="USA"/>
    <s v="NA"/>
    <s v="Nelson"/>
    <s v="Valarie"/>
    <s v="Medium"/>
  </r>
  <r>
    <n v="10322"/>
    <n v="50"/>
    <n v="100"/>
    <n v="6"/>
    <n v="12536.5"/>
    <d v="2004-04-11T00:00:00"/>
    <s v="Shipped"/>
    <n v="4"/>
    <n v="11"/>
    <n v="2004"/>
    <s v="Vintage Cars"/>
    <n v="127"/>
    <s v="S18_2325"/>
    <s v="Online Diecast Creations Co."/>
    <n v="6035558647"/>
    <s v="2304 Long Airport Avenue"/>
    <m/>
    <x v="34"/>
    <s v="NH"/>
    <n v="62005"/>
    <s v="USA"/>
    <s v="NA"/>
    <s v="Young"/>
    <s v="Valarie"/>
    <s v="Large"/>
  </r>
  <r>
    <n v="10332"/>
    <n v="35"/>
    <n v="64.69"/>
    <n v="8"/>
    <n v="2264.15"/>
    <s v="11/17/2004 0:00"/>
    <s v="Shipped"/>
    <n v="4"/>
    <n v="11"/>
    <n v="2004"/>
    <s v="Vintage Cars"/>
    <n v="127"/>
    <s v="S18_2325"/>
    <s v="AV Stores, Co."/>
    <s v="(171) 555-1555"/>
    <s v="Fauntleroy Circus"/>
    <m/>
    <x v="61"/>
    <m/>
    <s v="EC2 5NT"/>
    <s v="UK"/>
    <s v="EMEA"/>
    <s v="Ashworth"/>
    <s v="Victoria"/>
    <s v="Small"/>
  </r>
  <r>
    <n v="10344"/>
    <n v="30"/>
    <n v="100"/>
    <n v="3"/>
    <n v="3928.2"/>
    <s v="11/25/2004 0:00"/>
    <s v="Shipped"/>
    <n v="4"/>
    <n v="11"/>
    <n v="2004"/>
    <s v="Vintage Cars"/>
    <n v="127"/>
    <s v="S18_2325"/>
    <s v="Marseille Mini Autos"/>
    <s v="91.24.4555"/>
    <s v="12, rue des Bouchers"/>
    <m/>
    <x v="54"/>
    <m/>
    <n v="13008"/>
    <s v="France"/>
    <s v="EMEA"/>
    <s v="Lebihan"/>
    <s v="Laurence"/>
    <s v="Medium"/>
  </r>
  <r>
    <n v="10356"/>
    <n v="29"/>
    <n v="100"/>
    <n v="3"/>
    <n v="3630.22"/>
    <d v="2004-09-12T00:00:00"/>
    <s v="Shipped"/>
    <n v="4"/>
    <n v="12"/>
    <n v="2004"/>
    <s v="Vintage Cars"/>
    <n v="127"/>
    <s v="S18_2325"/>
    <s v="Lyon Souveniers"/>
    <s v="+33 1 46 62 7555"/>
    <s v="27 rue du Colonel Pierre Avia"/>
    <m/>
    <x v="2"/>
    <m/>
    <n v="75508"/>
    <s v="France"/>
    <s v="EMEA"/>
    <s v="Da Cunha"/>
    <s v="Daniel"/>
    <s v="Medium"/>
  </r>
  <r>
    <n v="10367"/>
    <n v="27"/>
    <n v="100"/>
    <n v="5"/>
    <n v="4196.07"/>
    <d v="2005-12-01T00:00:00"/>
    <s v="Resolved"/>
    <n v="1"/>
    <n v="1"/>
    <n v="2005"/>
    <s v="Vintage Cars"/>
    <n v="127"/>
    <s v="S18_2325"/>
    <s v="Toys4GrownUps.com"/>
    <n v="6265557265"/>
    <s v="78934 Hillside Dr."/>
    <m/>
    <x v="3"/>
    <s v="CA"/>
    <n v="90003"/>
    <s v="USA"/>
    <s v="NA"/>
    <s v="Young"/>
    <s v="Julie"/>
    <s v="Medium"/>
  </r>
  <r>
    <n v="10380"/>
    <n v="40"/>
    <n v="100"/>
    <n v="10"/>
    <n v="4931.6000000000004"/>
    <s v="2/16/2005 0:00"/>
    <s v="Shipped"/>
    <n v="1"/>
    <n v="2"/>
    <n v="2005"/>
    <s v="Vintage Cars"/>
    <n v="127"/>
    <s v="S18_2325"/>
    <s v="Euro Shopping Channel"/>
    <s v="(91) 555 94 44"/>
    <s v="C/ Moralzarzal, 86"/>
    <m/>
    <x v="20"/>
    <m/>
    <n v="28034"/>
    <s v="Spain"/>
    <s v="EMEA"/>
    <s v="Freyre"/>
    <s v="Diego"/>
    <s v="Medium"/>
  </r>
  <r>
    <n v="10390"/>
    <n v="31"/>
    <n v="98.99"/>
    <n v="16"/>
    <n v="3068.69"/>
    <d v="2005-04-03T00:00:00"/>
    <s v="Shipped"/>
    <n v="1"/>
    <n v="3"/>
    <n v="2005"/>
    <s v="Vintage Cars"/>
    <n v="127"/>
    <s v="S18_2325"/>
    <s v="Mini Gifts Distributors Ltd."/>
    <n v="4155551450"/>
    <s v="5677 Strong St."/>
    <m/>
    <x v="33"/>
    <s v="CA"/>
    <n v="97562"/>
    <s v="USA"/>
    <s v="NA"/>
    <s v="Nelson"/>
    <s v="Valarie"/>
    <s v="Medium"/>
  </r>
  <r>
    <n v="10409"/>
    <n v="6"/>
    <n v="100"/>
    <n v="2"/>
    <n v="785.64"/>
    <s v="4/23/2005 0:00"/>
    <s v="Shipped"/>
    <n v="2"/>
    <n v="4"/>
    <n v="2005"/>
    <s v="Vintage Cars"/>
    <n v="127"/>
    <s v="S18_2325"/>
    <s v="Handji Gifts&amp; Co"/>
    <s v="+65 224 1555"/>
    <s v="Village Close - 106 Linden Road Sandown"/>
    <s v="2nd Floor"/>
    <x v="22"/>
    <m/>
    <n v="69045"/>
    <s v="Singapore"/>
    <s v="APAC"/>
    <s v="Victorino"/>
    <s v="Wendy"/>
    <s v="Small"/>
  </r>
  <r>
    <n v="10420"/>
    <n v="45"/>
    <n v="100"/>
    <n v="2"/>
    <n v="4977"/>
    <s v="5/29/2005 0:00"/>
    <s v="In Process"/>
    <n v="2"/>
    <n v="5"/>
    <n v="2005"/>
    <s v="Vintage Cars"/>
    <n v="127"/>
    <s v="S18_2325"/>
    <s v="Souveniers And Things Co."/>
    <s v="+61 2 9495 8555"/>
    <s v="Monitor Money Building, 815 Pacific Hwy"/>
    <s v="Level 6"/>
    <x v="17"/>
    <s v="NSW"/>
    <n v="2067"/>
    <s v="Australia"/>
    <s v="APAC"/>
    <s v="Huxley"/>
    <s v="Adrian"/>
    <s v="Medium"/>
  </r>
  <r>
    <n v="10103"/>
    <n v="22"/>
    <n v="54.09"/>
    <n v="2"/>
    <n v="1189.98"/>
    <s v="1/29/2003 0:00"/>
    <s v="Shipped"/>
    <n v="1"/>
    <n v="1"/>
    <n v="2003"/>
    <s v="Trucks and Buses"/>
    <n v="60"/>
    <s v="S18_2432"/>
    <s v="Baane Mini Imports"/>
    <s v="07-98 9555"/>
    <s v="Erling Skakkes gate 78"/>
    <m/>
    <x v="14"/>
    <m/>
    <n v="4110"/>
    <s v="Norway"/>
    <s v="EMEA"/>
    <s v="Bergulfsen"/>
    <s v="Jonas"/>
    <s v="Small"/>
  </r>
  <r>
    <n v="10114"/>
    <n v="45"/>
    <n v="68.67"/>
    <n v="6"/>
    <n v="3090.15"/>
    <d v="2003-01-04T00:00:00"/>
    <s v="Shipped"/>
    <n v="2"/>
    <n v="4"/>
    <n v="2003"/>
    <s v="Trucks and Buses"/>
    <n v="60"/>
    <s v="S18_2432"/>
    <s v="La Corne D'abondance, Co."/>
    <s v="(1) 42.34.2555"/>
    <s v="265, boulevard Charonne"/>
    <m/>
    <x v="2"/>
    <m/>
    <n v="75012"/>
    <s v="France"/>
    <s v="EMEA"/>
    <s v="Bertrand"/>
    <s v="Marie"/>
    <s v="Medium"/>
  </r>
  <r>
    <n v="10126"/>
    <n v="43"/>
    <n v="65.02"/>
    <n v="2"/>
    <n v="2795.86"/>
    <s v="5/28/2003 0:00"/>
    <s v="Shipped"/>
    <n v="2"/>
    <n v="5"/>
    <n v="2003"/>
    <s v="Trucks and Buses"/>
    <n v="60"/>
    <s v="S18_2432"/>
    <s v="Corrida Auto Replicas, Ltd"/>
    <s v="(91) 555 22 82"/>
    <s v="C/ Araquil, 67"/>
    <m/>
    <x v="20"/>
    <m/>
    <n v="28023"/>
    <s v="Spain"/>
    <s v="EMEA"/>
    <s v="Sommer"/>
    <s v="Mart¡n"/>
    <s v="Small"/>
  </r>
  <r>
    <n v="10140"/>
    <n v="46"/>
    <n v="61.99"/>
    <n v="2"/>
    <n v="2851.54"/>
    <s v="7/24/2003 0:00"/>
    <s v="Shipped"/>
    <n v="3"/>
    <n v="7"/>
    <n v="2003"/>
    <s v="Trucks and Buses"/>
    <n v="60"/>
    <s v="S18_2432"/>
    <s v="Technics Stores Inc."/>
    <n v="6505556809"/>
    <s v="9408 Furth Circle"/>
    <m/>
    <x v="5"/>
    <s v="CA"/>
    <n v="94217"/>
    <s v="USA"/>
    <s v="NA"/>
    <s v="Hirano"/>
    <s v="Juri"/>
    <s v="Small"/>
  </r>
  <r>
    <n v="10151"/>
    <n v="39"/>
    <n v="69.28"/>
    <n v="9"/>
    <n v="2701.92"/>
    <s v="9/21/2003 0:00"/>
    <s v="Shipped"/>
    <n v="3"/>
    <n v="9"/>
    <n v="2003"/>
    <s v="Trucks and Buses"/>
    <n v="60"/>
    <s v="S18_2432"/>
    <s v="Oulu Toy Supplies, Inc."/>
    <s v="981-443655"/>
    <s v="Torikatu 38"/>
    <m/>
    <x v="50"/>
    <m/>
    <n v="90110"/>
    <s v="Finland"/>
    <s v="EMEA"/>
    <s v="Koskitalo"/>
    <s v="Pirkko"/>
    <s v="Small"/>
  </r>
  <r>
    <n v="10165"/>
    <n v="31"/>
    <n v="71.099999999999994"/>
    <n v="18"/>
    <n v="2204.1"/>
    <s v="10/22/2003 0:00"/>
    <s v="Shipped"/>
    <n v="4"/>
    <n v="10"/>
    <n v="2003"/>
    <s v="Trucks and Buses"/>
    <n v="60"/>
    <s v="S18_2432"/>
    <s v="Dragon Souveniers, Ltd."/>
    <s v="+65 221 7555"/>
    <s v="Bronz Sok., Bronz Apt. 3/6 Tesvikiye"/>
    <m/>
    <x v="22"/>
    <m/>
    <n v="79903"/>
    <s v="Singapore"/>
    <s v="Japan"/>
    <s v="Natividad"/>
    <s v="Eric"/>
    <s v="Small"/>
  </r>
  <r>
    <n v="10175"/>
    <n v="41"/>
    <n v="69.28"/>
    <n v="7"/>
    <n v="2840.48"/>
    <d v="2003-06-11T00:00:00"/>
    <s v="Shipped"/>
    <n v="4"/>
    <n v="11"/>
    <n v="2003"/>
    <s v="Trucks and Buses"/>
    <n v="60"/>
    <s v="S18_2432"/>
    <s v="Stylish Desk Decors, Co."/>
    <s v="(171) 555-0297"/>
    <s v="35 King George"/>
    <m/>
    <x v="41"/>
    <m/>
    <s v="WX3 6FW"/>
    <s v="UK"/>
    <s v="EMEA"/>
    <s v="Brown"/>
    <s v="Ann"/>
    <s v="Small"/>
  </r>
  <r>
    <n v="10184"/>
    <n v="44"/>
    <n v="60.16"/>
    <n v="12"/>
    <n v="2647.04"/>
    <s v="11/14/2003 0:00"/>
    <s v="Shipped"/>
    <n v="4"/>
    <n v="11"/>
    <n v="2003"/>
    <s v="Trucks and Buses"/>
    <n v="60"/>
    <s v="S18_2432"/>
    <s v="Iberia Gift Imports, Corp."/>
    <s v="(95) 555 82 82"/>
    <s v="C/ Romero, 33"/>
    <m/>
    <x v="64"/>
    <m/>
    <n v="41101"/>
    <s v="Spain"/>
    <s v="EMEA"/>
    <s v="Roel"/>
    <s v="Jose Pedro"/>
    <s v="Small"/>
  </r>
  <r>
    <n v="10194"/>
    <n v="45"/>
    <n v="70.489999999999995"/>
    <n v="2"/>
    <n v="3172.05"/>
    <s v="11/25/2003 0:00"/>
    <s v="Shipped"/>
    <n v="4"/>
    <n v="11"/>
    <n v="2003"/>
    <s v="Trucks and Buses"/>
    <n v="60"/>
    <s v="S18_2432"/>
    <s v="Saveley &amp; Henriot, Co."/>
    <s v="78.32.5555"/>
    <s v="2, rue du Commerce"/>
    <m/>
    <x v="25"/>
    <m/>
    <n v="69004"/>
    <s v="France"/>
    <s v="EMEA"/>
    <s v="Saveley"/>
    <s v="Mary"/>
    <s v="Medium"/>
  </r>
  <r>
    <n v="10207"/>
    <n v="37"/>
    <n v="69.89"/>
    <n v="13"/>
    <n v="2585.9299999999998"/>
    <d v="2003-09-12T00:00:00"/>
    <s v="Shipped"/>
    <n v="4"/>
    <n v="12"/>
    <n v="2003"/>
    <s v="Trucks and Buses"/>
    <n v="60"/>
    <s v="S18_2432"/>
    <s v="Diecast Collectables"/>
    <n v="6175552555"/>
    <s v="6251 Ingle Ln."/>
    <m/>
    <x v="48"/>
    <s v="MA"/>
    <n v="51003"/>
    <s v="USA"/>
    <s v="NA"/>
    <s v="Franco"/>
    <s v="Valarie"/>
    <s v="Small"/>
  </r>
  <r>
    <n v="10217"/>
    <n v="35"/>
    <n v="61.38"/>
    <n v="2"/>
    <n v="2148.3000000000002"/>
    <d v="2004-04-02T00:00:00"/>
    <s v="Shipped"/>
    <n v="1"/>
    <n v="2"/>
    <n v="2004"/>
    <s v="Trucks and Buses"/>
    <n v="60"/>
    <s v="S18_2432"/>
    <s v="Handji Gifts&amp; Co"/>
    <s v="+65 224 1555"/>
    <s v="Village Close - 106 Linden Road Sandown"/>
    <s v="2nd Floor"/>
    <x v="22"/>
    <m/>
    <n v="69045"/>
    <s v="Singapore"/>
    <s v="APAC"/>
    <s v="Victorino"/>
    <s v="Wendy"/>
    <s v="Small"/>
  </r>
  <r>
    <n v="10229"/>
    <n v="28"/>
    <n v="59.55"/>
    <n v="7"/>
    <n v="1667.4"/>
    <d v="2004-11-03T00:00:00"/>
    <s v="Shipped"/>
    <n v="1"/>
    <n v="3"/>
    <n v="2004"/>
    <s v="Trucks and Buses"/>
    <n v="60"/>
    <s v="S18_2432"/>
    <s v="Mini Gifts Distributors Ltd."/>
    <n v="4155551450"/>
    <s v="5677 Strong St."/>
    <m/>
    <x v="33"/>
    <s v="CA"/>
    <n v="97562"/>
    <s v="USA"/>
    <s v="NA"/>
    <s v="Nelson"/>
    <s v="Valarie"/>
    <s v="Small"/>
  </r>
  <r>
    <n v="10246"/>
    <n v="30"/>
    <n v="61.99"/>
    <n v="11"/>
    <n v="1859.7"/>
    <d v="2004-05-05T00:00:00"/>
    <s v="Shipped"/>
    <n v="2"/>
    <n v="5"/>
    <n v="2004"/>
    <s v="Trucks and Buses"/>
    <n v="60"/>
    <s v="S18_2432"/>
    <s v="Euro Shopping Channel"/>
    <s v="(91) 555 94 44"/>
    <s v="C/ Moralzarzal, 86"/>
    <m/>
    <x v="20"/>
    <m/>
    <n v="28034"/>
    <s v="Spain"/>
    <s v="EMEA"/>
    <s v="Freyre"/>
    <s v="Diego"/>
    <s v="Small"/>
  </r>
  <r>
    <n v="10259"/>
    <n v="30"/>
    <n v="49.22"/>
    <n v="10"/>
    <n v="1476.6"/>
    <s v="6/15/2004 0:00"/>
    <s v="Shipped"/>
    <n v="2"/>
    <n v="6"/>
    <n v="2004"/>
    <s v="Trucks and Buses"/>
    <n v="60"/>
    <s v="S18_2432"/>
    <s v="Handji Gifts&amp; Co"/>
    <s v="+65 224 1555"/>
    <s v="Village Close - 106 Linden Road Sandown"/>
    <s v="2nd Floor"/>
    <x v="22"/>
    <m/>
    <n v="69045"/>
    <s v="Singapore"/>
    <s v="APAC"/>
    <s v="Victorino"/>
    <s v="Wendy"/>
    <s v="Small"/>
  </r>
  <r>
    <n v="10271"/>
    <n v="25"/>
    <n v="69.28"/>
    <n v="11"/>
    <n v="1732"/>
    <s v="7/20/2004 0:00"/>
    <s v="Shipped"/>
    <n v="3"/>
    <n v="7"/>
    <n v="2004"/>
    <s v="Trucks and Buses"/>
    <n v="60"/>
    <s v="S18_2432"/>
    <s v="Mini Gifts Distributors Ltd."/>
    <n v="4155551450"/>
    <s v="5677 Strong St."/>
    <m/>
    <x v="33"/>
    <s v="CA"/>
    <n v="97562"/>
    <s v="USA"/>
    <s v="NA"/>
    <s v="Nelson"/>
    <s v="Valarie"/>
    <s v="Small"/>
  </r>
  <r>
    <n v="10281"/>
    <n v="29"/>
    <n v="57.73"/>
    <n v="7"/>
    <n v="1674.17"/>
    <s v="8/19/2004 0:00"/>
    <s v="Shipped"/>
    <n v="3"/>
    <n v="8"/>
    <n v="2004"/>
    <s v="Trucks and Buses"/>
    <n v="60"/>
    <s v="S18_2432"/>
    <s v="Diecast Classics Inc."/>
    <n v="2155551555"/>
    <s v="7586 Pompton St."/>
    <m/>
    <x v="15"/>
    <s v="PA"/>
    <n v="70267"/>
    <s v="USA"/>
    <s v="NA"/>
    <s v="Yu"/>
    <s v="Kyung"/>
    <s v="Small"/>
  </r>
  <r>
    <n v="10291"/>
    <n v="26"/>
    <n v="57.73"/>
    <n v="2"/>
    <n v="1500.98"/>
    <d v="2004-08-09T00:00:00"/>
    <s v="Shipped"/>
    <n v="3"/>
    <n v="9"/>
    <n v="2004"/>
    <s v="Trucks and Buses"/>
    <n v="60"/>
    <s v="S18_2432"/>
    <s v="Scandinavian Gift Ideas"/>
    <s v="0695-34 6555"/>
    <s v="?kergatan 24"/>
    <m/>
    <x v="31"/>
    <m/>
    <s v="S-844 67"/>
    <s v="Sweden"/>
    <s v="EMEA"/>
    <s v="Larsson"/>
    <s v="Maria"/>
    <s v="Small"/>
  </r>
  <r>
    <n v="10305"/>
    <n v="41"/>
    <n v="53.48"/>
    <n v="11"/>
    <n v="2192.6799999999998"/>
    <s v="10/13/2004 0:00"/>
    <s v="Shipped"/>
    <n v="4"/>
    <n v="10"/>
    <n v="2004"/>
    <s v="Trucks and Buses"/>
    <n v="60"/>
    <s v="S18_2432"/>
    <s v="Marta's Replicas Co."/>
    <n v="6175558555"/>
    <s v="39323 Spinnaker Dr."/>
    <m/>
    <x v="12"/>
    <s v="MA"/>
    <n v="51247"/>
    <s v="USA"/>
    <s v="NA"/>
    <s v="Hernandez"/>
    <s v="Marta"/>
    <s v="Small"/>
  </r>
  <r>
    <n v="10313"/>
    <n v="34"/>
    <n v="52.87"/>
    <n v="5"/>
    <n v="1797.58"/>
    <s v="10/22/2004 0:00"/>
    <s v="Shipped"/>
    <n v="4"/>
    <n v="10"/>
    <n v="2004"/>
    <s v="Trucks and Buses"/>
    <n v="60"/>
    <s v="S18_2432"/>
    <s v="Canadian Gift Exchange Network"/>
    <s v="(604) 555-3392"/>
    <s v="1900 Oak St."/>
    <m/>
    <x v="26"/>
    <s v="BC"/>
    <s v="V3F 2K1"/>
    <s v="Canada"/>
    <s v="NA"/>
    <s v="Tannamuri"/>
    <s v="Yoshi"/>
    <s v="Small"/>
  </r>
  <r>
    <n v="10322"/>
    <n v="35"/>
    <n v="61.21"/>
    <n v="11"/>
    <n v="2142.35"/>
    <d v="2004-04-11T00:00:00"/>
    <s v="Shipped"/>
    <n v="4"/>
    <n v="11"/>
    <n v="2004"/>
    <s v="Trucks and Buses"/>
    <n v="60"/>
    <s v="S18_2432"/>
    <s v="Online Diecast Creations Co."/>
    <n v="6035558647"/>
    <s v="2304 Long Airport Avenue"/>
    <m/>
    <x v="34"/>
    <s v="NH"/>
    <n v="62005"/>
    <s v="USA"/>
    <s v="NA"/>
    <s v="Young"/>
    <s v="Valarie"/>
    <s v="Small"/>
  </r>
  <r>
    <n v="10334"/>
    <n v="34"/>
    <n v="61.38"/>
    <n v="1"/>
    <n v="2086.92"/>
    <s v="11/19/2004 0:00"/>
    <s v="On Hold"/>
    <n v="4"/>
    <n v="11"/>
    <n v="2004"/>
    <s v="Trucks and Buses"/>
    <n v="60"/>
    <s v="S18_2432"/>
    <s v="Volvo Model Replicas, Co"/>
    <s v="0921-12 3555"/>
    <s v="Berguvsv„gen  8"/>
    <m/>
    <x v="21"/>
    <m/>
    <s v="S-958 22"/>
    <s v="Sweden"/>
    <s v="EMEA"/>
    <s v="Berglund"/>
    <s v="Christina"/>
    <s v="Small"/>
  </r>
  <r>
    <n v="10347"/>
    <n v="50"/>
    <n v="100"/>
    <n v="8"/>
    <n v="6834.5"/>
    <s v="11/29/2004 0:00"/>
    <s v="Shipped"/>
    <n v="4"/>
    <n v="11"/>
    <n v="2004"/>
    <s v="Trucks and Buses"/>
    <n v="60"/>
    <s v="S18_2432"/>
    <s v="Australian Collectors, Co."/>
    <s v="03 9520 4555"/>
    <s v="636 St Kilda Road"/>
    <s v="Level 3"/>
    <x v="8"/>
    <s v="Victoria"/>
    <n v="3004"/>
    <s v="Australia"/>
    <s v="APAC"/>
    <s v="Ferguson"/>
    <s v="Peter"/>
    <s v="Medium"/>
  </r>
  <r>
    <n v="10357"/>
    <n v="41"/>
    <n v="61.99"/>
    <n v="7"/>
    <n v="2541.59"/>
    <d v="2004-10-12T00:00:00"/>
    <s v="Shipped"/>
    <n v="4"/>
    <n v="12"/>
    <n v="2004"/>
    <s v="Trucks and Buses"/>
    <n v="60"/>
    <s v="S18_2432"/>
    <s v="Mini Gifts Distributors Ltd."/>
    <n v="4155551450"/>
    <s v="5677 Strong St."/>
    <m/>
    <x v="33"/>
    <s v="CA"/>
    <n v="97562"/>
    <s v="USA"/>
    <s v="NA"/>
    <s v="Nelson"/>
    <s v="Valarie"/>
    <s v="Small"/>
  </r>
  <r>
    <n v="10370"/>
    <n v="22"/>
    <n v="96.86"/>
    <n v="7"/>
    <n v="2130.92"/>
    <s v="1/20/2005 0:00"/>
    <s v="Shipped"/>
    <n v="1"/>
    <n v="1"/>
    <n v="2005"/>
    <s v="Trucks and Buses"/>
    <n v="60"/>
    <s v="S18_2432"/>
    <s v="Anna's Decorations, Ltd"/>
    <s v="02 9936 8555"/>
    <s v="201 Miller Street"/>
    <s v="Level 15"/>
    <x v="36"/>
    <s v="NSW"/>
    <n v="2060"/>
    <s v="Australia"/>
    <s v="APAC"/>
    <s v="O'Hara"/>
    <s v="Anna"/>
    <s v="Small"/>
  </r>
  <r>
    <n v="10381"/>
    <n v="35"/>
    <n v="48.62"/>
    <n v="7"/>
    <n v="1701.7"/>
    <s v="2/17/2005 0:00"/>
    <s v="Shipped"/>
    <n v="1"/>
    <n v="2"/>
    <n v="2005"/>
    <s v="Trucks and Buses"/>
    <n v="60"/>
    <s v="S18_2432"/>
    <s v="Corporate Gift Ideas Co."/>
    <n v="6505551386"/>
    <s v="7734 Strong St."/>
    <m/>
    <x v="4"/>
    <s v="CA"/>
    <m/>
    <s v="USA"/>
    <s v="NA"/>
    <s v="Brown"/>
    <s v="Julie"/>
    <s v="Small"/>
  </r>
  <r>
    <n v="10391"/>
    <n v="44"/>
    <n v="38.5"/>
    <n v="5"/>
    <n v="1694"/>
    <d v="2005-09-03T00:00:00"/>
    <s v="Shipped"/>
    <n v="1"/>
    <n v="3"/>
    <n v="2005"/>
    <s v="Trucks and Buses"/>
    <n v="60"/>
    <s v="S18_2432"/>
    <s v="Anna's Decorations, Ltd"/>
    <s v="02 9936 8555"/>
    <s v="201 Miller Street"/>
    <s v="Level 15"/>
    <x v="36"/>
    <s v="NSW"/>
    <n v="2060"/>
    <s v="Australia"/>
    <s v="APAC"/>
    <s v="O'Hara"/>
    <s v="Anna"/>
    <s v="Small"/>
  </r>
  <r>
    <n v="10412"/>
    <n v="47"/>
    <n v="61.99"/>
    <n v="11"/>
    <n v="2913.53"/>
    <d v="2005-03-05T00:00:00"/>
    <s v="Shipped"/>
    <n v="2"/>
    <n v="5"/>
    <n v="2005"/>
    <s v="Trucks and Buses"/>
    <n v="60"/>
    <s v="S18_2432"/>
    <s v="Euro Shopping Channel"/>
    <s v="(91) 555 94 44"/>
    <s v="C/ Moralzarzal, 86"/>
    <m/>
    <x v="20"/>
    <m/>
    <n v="28034"/>
    <s v="Spain"/>
    <s v="EMEA"/>
    <s v="Freyre"/>
    <s v="Diego"/>
    <s v="Small"/>
  </r>
  <r>
    <n v="10425"/>
    <n v="19"/>
    <n v="49.22"/>
    <n v="10"/>
    <n v="935.18"/>
    <s v="5/31/2005 0:00"/>
    <s v="In Process"/>
    <n v="2"/>
    <n v="5"/>
    <n v="2005"/>
    <s v="Trucks and Buses"/>
    <n v="60"/>
    <s v="S18_2432"/>
    <s v="La Rochelle Gifts"/>
    <s v="40.67.8555"/>
    <s v="67, rue des Cinquante Otages"/>
    <m/>
    <x v="11"/>
    <m/>
    <n v="44000"/>
    <s v="France"/>
    <s v="EMEA"/>
    <s v="Labrune"/>
    <s v="Janine"/>
    <s v="Small"/>
  </r>
  <r>
    <n v="10106"/>
    <n v="34"/>
    <n v="90.39"/>
    <n v="2"/>
    <n v="3073.26"/>
    <s v="2/17/2003 0:00"/>
    <s v="Shipped"/>
    <n v="1"/>
    <n v="2"/>
    <n v="2003"/>
    <s v="Planes"/>
    <n v="84"/>
    <s v="S18_2581"/>
    <s v="Rovelli Gifts"/>
    <s v="035-640555"/>
    <s v="Via Ludovico il Moro 22"/>
    <m/>
    <x v="69"/>
    <m/>
    <n v="24100"/>
    <s v="Italy"/>
    <s v="EMEA"/>
    <s v="Rovelli"/>
    <s v="Giovanni"/>
    <s v="Medium"/>
  </r>
  <r>
    <n v="10120"/>
    <n v="29"/>
    <n v="71.81"/>
    <n v="8"/>
    <n v="2082.4899999999998"/>
    <s v="4/29/2003 0:00"/>
    <s v="Shipped"/>
    <n v="2"/>
    <n v="4"/>
    <n v="2003"/>
    <s v="Planes"/>
    <n v="84"/>
    <s v="S18_2581"/>
    <s v="Australian Collectors, Co."/>
    <s v="03 9520 4555"/>
    <s v="636 St Kilda Road"/>
    <s v="Level 3"/>
    <x v="8"/>
    <s v="Victoria"/>
    <n v="3004"/>
    <s v="Australia"/>
    <s v="APAC"/>
    <s v="Ferguson"/>
    <s v="Peter"/>
    <s v="Small"/>
  </r>
  <r>
    <n v="10133"/>
    <n v="49"/>
    <n v="69.27"/>
    <n v="3"/>
    <n v="3394.23"/>
    <s v="6/27/2003 0:00"/>
    <s v="Shipped"/>
    <n v="2"/>
    <n v="6"/>
    <n v="2003"/>
    <s v="Planes"/>
    <n v="84"/>
    <s v="S18_2581"/>
    <s v="Euro Shopping Channel"/>
    <s v="(91) 555 94 44"/>
    <s v="C/ Moralzarzal, 86"/>
    <m/>
    <x v="20"/>
    <m/>
    <n v="28034"/>
    <s v="Spain"/>
    <s v="EMEA"/>
    <s v="Freyre"/>
    <s v="Diego"/>
    <s v="Medium"/>
  </r>
  <r>
    <n v="10145"/>
    <n v="30"/>
    <n v="85.32"/>
    <n v="14"/>
    <n v="2559.6"/>
    <s v="8/25/2003 0:00"/>
    <s v="Shipped"/>
    <n v="3"/>
    <n v="8"/>
    <n v="2003"/>
    <s v="Planes"/>
    <n v="84"/>
    <s v="S18_2581"/>
    <s v="Toys4GrownUps.com"/>
    <n v="6265557265"/>
    <s v="78934 Hillside Dr."/>
    <m/>
    <x v="3"/>
    <s v="CA"/>
    <n v="90003"/>
    <s v="USA"/>
    <s v="NA"/>
    <s v="Young"/>
    <s v="Julie"/>
    <s v="Small"/>
  </r>
  <r>
    <n v="10168"/>
    <n v="21"/>
    <n v="70.959999999999994"/>
    <n v="9"/>
    <n v="1490.16"/>
    <s v="10/28/2003 0:00"/>
    <s v="Shipped"/>
    <n v="4"/>
    <n v="10"/>
    <n v="2003"/>
    <s v="Planes"/>
    <n v="84"/>
    <s v="S18_2581"/>
    <s v="Technics Stores Inc."/>
    <n v="6505556809"/>
    <s v="9408 Furth Circle"/>
    <m/>
    <x v="5"/>
    <s v="CA"/>
    <n v="94217"/>
    <s v="USA"/>
    <s v="NA"/>
    <s v="Hirano"/>
    <s v="Juri"/>
    <s v="Small"/>
  </r>
  <r>
    <n v="10210"/>
    <n v="50"/>
    <n v="76.88"/>
    <n v="7"/>
    <n v="3844"/>
    <d v="2004-12-01T00:00:00"/>
    <s v="Shipped"/>
    <n v="1"/>
    <n v="1"/>
    <n v="2004"/>
    <s v="Planes"/>
    <n v="84"/>
    <s v="S18_2581"/>
    <s v="Osaka Souveniers Co."/>
    <s v="+81 06 6342 5555"/>
    <s v="Dojima Avanza 4F, 1-6-20 Dojima, Kita-ku"/>
    <m/>
    <x v="38"/>
    <s v="Osaka"/>
    <s v="530-0003"/>
    <s v="Japan"/>
    <s v="Japan"/>
    <s v="Kentary"/>
    <s v="Mory"/>
    <s v="Medium"/>
  </r>
  <r>
    <n v="10223"/>
    <n v="47"/>
    <n v="100"/>
    <n v="9"/>
    <n v="4724.91"/>
    <s v="2/20/2004 0:00"/>
    <s v="Shipped"/>
    <n v="1"/>
    <n v="2"/>
    <n v="2004"/>
    <s v="Planes"/>
    <n v="84"/>
    <s v="S18_2581"/>
    <s v="Australian Collectors, Co."/>
    <s v="03 9520 4555"/>
    <s v="636 St Kilda Road"/>
    <s v="Level 3"/>
    <x v="8"/>
    <s v="Victoria"/>
    <n v="3004"/>
    <s v="Australia"/>
    <s v="APAC"/>
    <s v="Ferguson"/>
    <s v="Peter"/>
    <s v="Medium"/>
  </r>
  <r>
    <n v="10235"/>
    <n v="24"/>
    <n v="76.03"/>
    <n v="3"/>
    <n v="1824.72"/>
    <d v="2004-02-04T00:00:00"/>
    <s v="Shipped"/>
    <n v="2"/>
    <n v="4"/>
    <n v="2004"/>
    <s v="Planes"/>
    <n v="84"/>
    <s v="S18_2581"/>
    <s v="Royal Canadian Collectables, Ltd."/>
    <s v="(604) 555-4555"/>
    <s v="23 Tsawassen Blvd."/>
    <m/>
    <x v="47"/>
    <s v="BC"/>
    <s v="T2F 8M4"/>
    <s v="Canada"/>
    <s v="NA"/>
    <s v="Lincoln"/>
    <s v="Elizabeth"/>
    <s v="Small"/>
  </r>
  <r>
    <n v="10250"/>
    <n v="27"/>
    <n v="98.84"/>
    <n v="4"/>
    <n v="2668.68"/>
    <d v="2004-11-05T00:00:00"/>
    <s v="Shipped"/>
    <n v="2"/>
    <n v="5"/>
    <n v="2004"/>
    <s v="Planes"/>
    <n v="84"/>
    <s v="S18_2581"/>
    <s v="The Sharp Gifts Warehouse"/>
    <n v="4085553659"/>
    <s v="3086 Ingle Ln."/>
    <m/>
    <x v="51"/>
    <s v="CA"/>
    <n v="94217"/>
    <s v="USA"/>
    <s v="NA"/>
    <s v="Frick"/>
    <s v="Sue"/>
    <s v="Small"/>
  </r>
  <r>
    <n v="10263"/>
    <n v="33"/>
    <n v="86.17"/>
    <n v="10"/>
    <n v="2843.61"/>
    <s v="6/28/2004 0:00"/>
    <s v="Shipped"/>
    <n v="2"/>
    <n v="6"/>
    <n v="2004"/>
    <s v="Planes"/>
    <n v="84"/>
    <s v="S18_2581"/>
    <s v="Gift Depot Inc."/>
    <n v="2035552570"/>
    <s v="25593 South Bay Ln."/>
    <m/>
    <x v="10"/>
    <s v="CT"/>
    <n v="97562"/>
    <s v="USA"/>
    <s v="NA"/>
    <s v="King"/>
    <s v="Julie"/>
    <s v="Small"/>
  </r>
  <r>
    <n v="10275"/>
    <n v="35"/>
    <n v="90.39"/>
    <n v="9"/>
    <n v="3163.65"/>
    <s v="7/23/2004 0:00"/>
    <s v="Shipped"/>
    <n v="3"/>
    <n v="7"/>
    <n v="2004"/>
    <s v="Planes"/>
    <n v="84"/>
    <s v="S18_2581"/>
    <s v="La Rochelle Gifts"/>
    <s v="40.67.8555"/>
    <s v="67, rue des Cinquante Otages"/>
    <m/>
    <x v="11"/>
    <m/>
    <n v="44000"/>
    <s v="France"/>
    <s v="EMEA"/>
    <s v="Labrune"/>
    <s v="Janine"/>
    <s v="Medium"/>
  </r>
  <r>
    <n v="10284"/>
    <n v="31"/>
    <n v="71.81"/>
    <n v="1"/>
    <n v="2226.11"/>
    <s v="8/21/2004 0:00"/>
    <s v="Shipped"/>
    <n v="3"/>
    <n v="8"/>
    <n v="2004"/>
    <s v="Planes"/>
    <n v="84"/>
    <s v="S18_2581"/>
    <s v="Norway Gifts By Mail, Co."/>
    <s v="+47 2212 1555"/>
    <s v="Drammensveien 126 A, PB 744 Sentrum"/>
    <m/>
    <x v="68"/>
    <m/>
    <s v="N 0106"/>
    <s v="Norway"/>
    <s v="EMEA"/>
    <s v="Klaeboe"/>
    <s v="Jan"/>
    <s v="Small"/>
  </r>
  <r>
    <n v="10297"/>
    <n v="25"/>
    <n v="82.79"/>
    <n v="4"/>
    <n v="2069.75"/>
    <s v="9/16/2004 0:00"/>
    <s v="Shipped"/>
    <n v="3"/>
    <n v="9"/>
    <n v="2004"/>
    <s v="Planes"/>
    <n v="84"/>
    <s v="S18_2581"/>
    <s v="Clover Collections, Co."/>
    <s v="+353 1862 1555"/>
    <s v="25 Maiden Lane"/>
    <s v="Floor No. 4"/>
    <x v="60"/>
    <m/>
    <n v="2"/>
    <s v="Ireland"/>
    <s v="EMEA"/>
    <s v="Cassidy"/>
    <s v="Dean"/>
    <s v="Small"/>
  </r>
  <r>
    <n v="10308"/>
    <n v="27"/>
    <n v="82.79"/>
    <n v="7"/>
    <n v="2235.33"/>
    <s v="10/15/2004 0:00"/>
    <s v="Shipped"/>
    <n v="4"/>
    <n v="10"/>
    <n v="2004"/>
    <s v="Planes"/>
    <n v="84"/>
    <s v="S18_2581"/>
    <s v="Mini Classics"/>
    <n v="9145554562"/>
    <s v="3758 North Pendale Street"/>
    <m/>
    <x v="39"/>
    <s v="NY"/>
    <n v="24067"/>
    <s v="USA"/>
    <s v="NA"/>
    <s v="Frick"/>
    <s v="Steve"/>
    <s v="Small"/>
  </r>
  <r>
    <n v="10318"/>
    <n v="31"/>
    <n v="100"/>
    <n v="9"/>
    <n v="3116.43"/>
    <d v="2004-02-11T00:00:00"/>
    <s v="Shipped"/>
    <n v="4"/>
    <n v="11"/>
    <n v="2004"/>
    <s v="Planes"/>
    <n v="84"/>
    <s v="S18_2581"/>
    <s v="Diecast Classics Inc."/>
    <n v="2155551555"/>
    <s v="7586 Pompton St."/>
    <m/>
    <x v="15"/>
    <s v="PA"/>
    <n v="70267"/>
    <s v="USA"/>
    <s v="NA"/>
    <s v="Yu"/>
    <s v="Kyung"/>
    <s v="Medium"/>
  </r>
  <r>
    <n v="10327"/>
    <n v="45"/>
    <n v="100"/>
    <n v="8"/>
    <n v="4781.7"/>
    <d v="2004-10-11T00:00:00"/>
    <s v="Resolved"/>
    <n v="4"/>
    <n v="11"/>
    <n v="2004"/>
    <s v="Planes"/>
    <n v="84"/>
    <s v="S18_2581"/>
    <s v="Danish Wholesale Imports"/>
    <s v="31 12 3555"/>
    <s v="Vinb'ltet 34"/>
    <m/>
    <x v="40"/>
    <m/>
    <n v="1734"/>
    <s v="Denmark"/>
    <s v="EMEA"/>
    <s v="Petersen"/>
    <s v="Jytte"/>
    <s v="Medium"/>
  </r>
  <r>
    <n v="10339"/>
    <n v="27"/>
    <n v="100"/>
    <n v="2"/>
    <n v="2810.7"/>
    <s v="11/23/2004 0:00"/>
    <s v="Shipped"/>
    <n v="4"/>
    <n v="11"/>
    <n v="2004"/>
    <s v="Planes"/>
    <n v="84"/>
    <s v="S18_2581"/>
    <s v="Tokyo Collectables, Ltd"/>
    <s v="+81 3 3584 0555"/>
    <s v="2-2-8 Roppongi"/>
    <m/>
    <x v="29"/>
    <s v="Tokyo"/>
    <s v="106-0032"/>
    <s v="Japan"/>
    <s v="Japan"/>
    <s v="Shimamura"/>
    <s v="Akiko"/>
    <s v="Small"/>
  </r>
  <r>
    <n v="10353"/>
    <n v="27"/>
    <n v="100"/>
    <n v="1"/>
    <n v="3515.67"/>
    <d v="2004-04-12T00:00:00"/>
    <s v="Shipped"/>
    <n v="4"/>
    <n v="12"/>
    <n v="2004"/>
    <s v="Planes"/>
    <n v="84"/>
    <s v="S18_2581"/>
    <s v="Gift Ideas Corp."/>
    <n v="2035554407"/>
    <s v="2440 Pompton St."/>
    <m/>
    <x v="63"/>
    <s v="CT"/>
    <n v="97561"/>
    <s v="USA"/>
    <s v="NA"/>
    <s v="Lewis"/>
    <s v="Dan"/>
    <s v="Medium"/>
  </r>
  <r>
    <n v="10374"/>
    <n v="42"/>
    <n v="69.27"/>
    <n v="2"/>
    <n v="2909.34"/>
    <d v="2005-02-02T00:00:00"/>
    <s v="Shipped"/>
    <n v="1"/>
    <n v="2"/>
    <n v="2005"/>
    <s v="Planes"/>
    <n v="84"/>
    <s v="S18_2581"/>
    <s v="Australian Gift Network, Co"/>
    <s v="61-7-3844-6555"/>
    <s v="31 Duncan St. West End"/>
    <m/>
    <x v="23"/>
    <s v="Queensland"/>
    <n v="4101"/>
    <s v="Australia"/>
    <s v="APAC"/>
    <s v="Calaghan"/>
    <s v="Tony"/>
    <s v="Small"/>
  </r>
  <r>
    <n v="10386"/>
    <n v="21"/>
    <n v="74.77"/>
    <n v="18"/>
    <n v="1570.17"/>
    <d v="2005-01-03T00:00:00"/>
    <s v="Resolved"/>
    <n v="1"/>
    <n v="3"/>
    <n v="2005"/>
    <s v="Planes"/>
    <n v="84"/>
    <s v="S18_2581"/>
    <s v="Euro Shopping Channel"/>
    <s v="(91) 555 94 44"/>
    <s v="C/ Moralzarzal, 86"/>
    <m/>
    <x v="20"/>
    <m/>
    <n v="28034"/>
    <s v="Spain"/>
    <s v="EMEA"/>
    <s v="Freyre"/>
    <s v="Diego"/>
    <s v="Small"/>
  </r>
  <r>
    <n v="10398"/>
    <n v="34"/>
    <n v="76.88"/>
    <n v="15"/>
    <n v="2613.92"/>
    <s v="3/30/2005 0:00"/>
    <s v="Shipped"/>
    <n v="1"/>
    <n v="3"/>
    <n v="2005"/>
    <s v="Planes"/>
    <n v="84"/>
    <s v="S18_2581"/>
    <s v="Reims Collectables"/>
    <s v="26.47.1555"/>
    <s v="59 rue de l'Abbaye"/>
    <m/>
    <x v="1"/>
    <m/>
    <n v="51100"/>
    <s v="France"/>
    <s v="EMEA"/>
    <s v="Henriot"/>
    <s v="Paul"/>
    <s v="Small"/>
  </r>
  <r>
    <n v="10401"/>
    <n v="42"/>
    <n v="76.03"/>
    <n v="3"/>
    <n v="3193.26"/>
    <d v="2005-03-04T00:00:00"/>
    <s v="On Hold"/>
    <n v="2"/>
    <n v="4"/>
    <n v="2005"/>
    <s v="Planes"/>
    <n v="84"/>
    <s v="S18_2581"/>
    <s v="Tekni Collectables Inc."/>
    <n v="2015559350"/>
    <s v="7476 Moss Rd."/>
    <m/>
    <x v="9"/>
    <s v="NJ"/>
    <n v="94019"/>
    <s v="USA"/>
    <s v="NA"/>
    <s v="Brown"/>
    <s v="William"/>
    <s v="Medium"/>
  </r>
  <r>
    <n v="10416"/>
    <n v="15"/>
    <n v="98.84"/>
    <n v="4"/>
    <n v="1482.6"/>
    <d v="2005-10-05T00:00:00"/>
    <s v="Shipped"/>
    <n v="2"/>
    <n v="5"/>
    <n v="2005"/>
    <s v="Planes"/>
    <n v="84"/>
    <s v="S18_2581"/>
    <s v="L'ordine Souveniers"/>
    <s v="0522-556555"/>
    <s v="Strada Provinciale 124"/>
    <m/>
    <x v="57"/>
    <m/>
    <n v="42100"/>
    <s v="Italy"/>
    <s v="EMEA"/>
    <s v="Moroni"/>
    <s v="Maurizio"/>
    <s v="Small"/>
  </r>
  <r>
    <n v="10107"/>
    <n v="29"/>
    <n v="70.87"/>
    <n v="6"/>
    <n v="2055.23"/>
    <s v="2/24/2003 0:00"/>
    <s v="Shipped"/>
    <n v="1"/>
    <n v="2"/>
    <n v="2003"/>
    <s v="Motorcycles"/>
    <n v="60"/>
    <s v="S18_2625"/>
    <s v="Land of Toys Inc."/>
    <n v="2125557818"/>
    <s v="897 Long Airport Avenue"/>
    <m/>
    <x v="0"/>
    <s v="NY"/>
    <n v="10022"/>
    <s v="USA"/>
    <s v="NA"/>
    <s v="Yu"/>
    <s v="Kwai"/>
    <s v="Small"/>
  </r>
  <r>
    <n v="10120"/>
    <n v="46"/>
    <n v="58.15"/>
    <n v="4"/>
    <n v="2674.9"/>
    <s v="4/29/2003 0:00"/>
    <s v="Shipped"/>
    <n v="2"/>
    <n v="4"/>
    <n v="2003"/>
    <s v="Motorcycles"/>
    <n v="60"/>
    <s v="S18_2625"/>
    <s v="Australian Collectors, Co."/>
    <s v="03 9520 4555"/>
    <s v="636 St Kilda Road"/>
    <s v="Level 3"/>
    <x v="8"/>
    <s v="Victoria"/>
    <n v="3004"/>
    <s v="Australia"/>
    <s v="APAC"/>
    <s v="Ferguson"/>
    <s v="Peter"/>
    <s v="Small"/>
  </r>
  <r>
    <n v="10134"/>
    <n v="30"/>
    <n v="61.78"/>
    <n v="6"/>
    <n v="1853.4"/>
    <d v="2003-01-07T00:00:00"/>
    <s v="Shipped"/>
    <n v="3"/>
    <n v="7"/>
    <n v="2003"/>
    <s v="Motorcycles"/>
    <n v="60"/>
    <s v="S18_2625"/>
    <s v="Lyon Souveniers"/>
    <s v="+33 1 46 62 7555"/>
    <s v="27 rue du Colonel Pierre Avia"/>
    <m/>
    <x v="2"/>
    <m/>
    <n v="75508"/>
    <s v="France"/>
    <s v="EMEA"/>
    <s v="Da Cunha"/>
    <s v="Daniel"/>
    <s v="Small"/>
  </r>
  <r>
    <n v="10145"/>
    <n v="30"/>
    <n v="49.67"/>
    <n v="10"/>
    <n v="1490.1"/>
    <s v="8/25/2003 0:00"/>
    <s v="Shipped"/>
    <n v="3"/>
    <n v="8"/>
    <n v="2003"/>
    <s v="Motorcycles"/>
    <n v="60"/>
    <s v="S18_2625"/>
    <s v="Toys4GrownUps.com"/>
    <n v="6265557265"/>
    <s v="78934 Hillside Dr."/>
    <m/>
    <x v="3"/>
    <s v="CA"/>
    <n v="90003"/>
    <s v="USA"/>
    <s v="NA"/>
    <s v="Young"/>
    <s v="Julie"/>
    <s v="Small"/>
  </r>
  <r>
    <n v="10159"/>
    <n v="42"/>
    <n v="51.48"/>
    <n v="18"/>
    <n v="2162.16"/>
    <d v="2003-10-10T00:00:00"/>
    <s v="Shipped"/>
    <n v="4"/>
    <n v="10"/>
    <n v="2003"/>
    <s v="Motorcycles"/>
    <n v="60"/>
    <s v="S18_2625"/>
    <s v="Corporate Gift Ideas Co."/>
    <n v="6505551386"/>
    <s v="7734 Strong St."/>
    <m/>
    <x v="4"/>
    <s v="CA"/>
    <m/>
    <s v="USA"/>
    <s v="NA"/>
    <s v="Brown"/>
    <s v="Julie"/>
    <s v="Small"/>
  </r>
  <r>
    <n v="10168"/>
    <n v="46"/>
    <n v="61.18"/>
    <n v="5"/>
    <n v="2814.28"/>
    <s v="10/28/2003 0:00"/>
    <s v="Shipped"/>
    <n v="4"/>
    <n v="10"/>
    <n v="2003"/>
    <s v="Motorcycles"/>
    <n v="60"/>
    <s v="S18_2625"/>
    <s v="Technics Stores Inc."/>
    <n v="6505556809"/>
    <s v="9408 Furth Circle"/>
    <m/>
    <x v="5"/>
    <s v="CA"/>
    <n v="94217"/>
    <s v="USA"/>
    <s v="NA"/>
    <s v="Hirano"/>
    <s v="Juri"/>
    <s v="Small"/>
  </r>
  <r>
    <n v="10180"/>
    <n v="25"/>
    <n v="64.2"/>
    <n v="13"/>
    <n v="1605"/>
    <d v="2003-11-11T00:00:00"/>
    <s v="Shipped"/>
    <n v="4"/>
    <n v="11"/>
    <n v="2003"/>
    <s v="Motorcycles"/>
    <n v="60"/>
    <s v="S18_2625"/>
    <s v="Daedalus Designs Imports"/>
    <s v="20.16.1555"/>
    <s v="184, chausse de Tournai"/>
    <m/>
    <x v="6"/>
    <m/>
    <n v="59000"/>
    <s v="France"/>
    <s v="EMEA"/>
    <s v="Rance"/>
    <s v="Martine"/>
    <s v="Small"/>
  </r>
  <r>
    <n v="10188"/>
    <n v="32"/>
    <n v="65.42"/>
    <n v="5"/>
    <n v="2093.44"/>
    <s v="11/18/2003 0:00"/>
    <s v="Shipped"/>
    <n v="4"/>
    <n v="11"/>
    <n v="2003"/>
    <s v="Motorcycles"/>
    <n v="60"/>
    <s v="S18_2625"/>
    <s v="Herkku Gifts"/>
    <s v="+47 2267 3215"/>
    <s v="Drammen 121, PR 744 Sentrum"/>
    <m/>
    <x v="7"/>
    <m/>
    <s v="N 5804"/>
    <s v="Norway"/>
    <s v="EMEA"/>
    <s v="Oeztan"/>
    <s v="Veysel"/>
    <s v="Small"/>
  </r>
  <r>
    <n v="10201"/>
    <n v="30"/>
    <n v="64.81"/>
    <n v="6"/>
    <n v="1944.3"/>
    <d v="2003-01-12T00:00:00"/>
    <s v="Shipped"/>
    <n v="4"/>
    <n v="12"/>
    <n v="2003"/>
    <s v="Motorcycles"/>
    <n v="60"/>
    <s v="S18_2625"/>
    <s v="Mini Wheels Co."/>
    <n v="6505555787"/>
    <s v="5557 North Pendale Street"/>
    <m/>
    <x v="4"/>
    <s v="CA"/>
    <m/>
    <s v="USA"/>
    <s v="NA"/>
    <s v="Murphy"/>
    <s v="Julie"/>
    <s v="Small"/>
  </r>
  <r>
    <n v="10210"/>
    <n v="40"/>
    <n v="49.67"/>
    <n v="3"/>
    <n v="1986.8"/>
    <d v="2004-12-01T00:00:00"/>
    <s v="Shipped"/>
    <n v="1"/>
    <n v="1"/>
    <n v="2004"/>
    <s v="Motorcycles"/>
    <n v="60"/>
    <s v="S18_2625"/>
    <s v="Osaka Souveniers Co."/>
    <s v="+81 06 6342 5555"/>
    <s v="Dojima Avanza 4F, 1-6-20 Dojima, Kita-ku"/>
    <m/>
    <x v="38"/>
    <s v="Osaka"/>
    <s v="530-0003"/>
    <s v="Japan"/>
    <s v="Japan"/>
    <s v="Kentary"/>
    <s v="Mory"/>
    <s v="Small"/>
  </r>
  <r>
    <n v="10223"/>
    <n v="28"/>
    <n v="60.57"/>
    <n v="5"/>
    <n v="1695.96"/>
    <s v="2/20/2004 0:00"/>
    <s v="Shipped"/>
    <n v="1"/>
    <n v="2"/>
    <n v="2004"/>
    <s v="Motorcycles"/>
    <n v="60"/>
    <s v="S18_2625"/>
    <s v="Australian Collectors, Co."/>
    <s v="03 9520 4555"/>
    <s v="636 St Kilda Road"/>
    <s v="Level 3"/>
    <x v="8"/>
    <s v="Victoria"/>
    <n v="3004"/>
    <s v="Australia"/>
    <s v="APAC"/>
    <s v="Ferguson"/>
    <s v="Peter"/>
    <s v="Small"/>
  </r>
  <r>
    <n v="10236"/>
    <n v="23"/>
    <n v="55.72"/>
    <n v="2"/>
    <n v="1281.56"/>
    <d v="2004-03-04T00:00:00"/>
    <s v="Shipped"/>
    <n v="2"/>
    <n v="4"/>
    <n v="2004"/>
    <s v="Motorcycles"/>
    <n v="60"/>
    <s v="S18_2625"/>
    <s v="Motor Mint Distributors Inc."/>
    <n v="2155559857"/>
    <s v="11328 Douglas Av."/>
    <m/>
    <x v="24"/>
    <s v="PA"/>
    <n v="71270"/>
    <s v="USA"/>
    <s v="NA"/>
    <s v="Hernandez"/>
    <s v="Rosa"/>
    <s v="Small"/>
  </r>
  <r>
    <n v="10251"/>
    <n v="29"/>
    <n v="61.18"/>
    <n v="6"/>
    <n v="1774.22"/>
    <s v="5/18/2004 0:00"/>
    <s v="Shipped"/>
    <n v="2"/>
    <n v="5"/>
    <n v="2004"/>
    <s v="Motorcycles"/>
    <n v="60"/>
    <s v="S18_2625"/>
    <s v="Tekni Collectables Inc."/>
    <n v="2015559350"/>
    <s v="7476 Moss Rd."/>
    <m/>
    <x v="9"/>
    <s v="NJ"/>
    <n v="94019"/>
    <s v="USA"/>
    <s v="NA"/>
    <s v="Brown"/>
    <s v="William"/>
    <s v="Small"/>
  </r>
  <r>
    <n v="10263"/>
    <n v="34"/>
    <n v="58.75"/>
    <n v="6"/>
    <n v="1997.5"/>
    <s v="6/28/2004 0:00"/>
    <s v="Shipped"/>
    <n v="2"/>
    <n v="6"/>
    <n v="2004"/>
    <s v="Motorcycles"/>
    <n v="60"/>
    <s v="S18_2625"/>
    <s v="Gift Depot Inc."/>
    <n v="2035552570"/>
    <s v="25593 South Bay Ln."/>
    <m/>
    <x v="10"/>
    <s v="CT"/>
    <n v="97562"/>
    <s v="USA"/>
    <s v="NA"/>
    <s v="King"/>
    <s v="Julie"/>
    <s v="Small"/>
  </r>
  <r>
    <n v="10275"/>
    <n v="37"/>
    <n v="63.6"/>
    <n v="5"/>
    <n v="2353.1999999999998"/>
    <s v="7/23/2004 0:00"/>
    <s v="Shipped"/>
    <n v="3"/>
    <n v="7"/>
    <n v="2004"/>
    <s v="Motorcycles"/>
    <n v="60"/>
    <s v="S18_2625"/>
    <s v="La Rochelle Gifts"/>
    <s v="40.67.8555"/>
    <s v="67, rue des Cinquante Otages"/>
    <m/>
    <x v="11"/>
    <m/>
    <n v="44000"/>
    <s v="France"/>
    <s v="EMEA"/>
    <s v="Labrune"/>
    <s v="Janine"/>
    <s v="Small"/>
  </r>
  <r>
    <n v="10285"/>
    <n v="20"/>
    <n v="49.06"/>
    <n v="10"/>
    <n v="981.2"/>
    <s v="8/27/2004 0:00"/>
    <s v="Shipped"/>
    <n v="3"/>
    <n v="8"/>
    <n v="2004"/>
    <s v="Motorcycles"/>
    <n v="60"/>
    <s v="S18_2625"/>
    <s v="Marta's Replicas Co."/>
    <n v="6175558555"/>
    <s v="39323 Spinnaker Dr."/>
    <m/>
    <x v="12"/>
    <s v="MA"/>
    <n v="51247"/>
    <s v="USA"/>
    <s v="NA"/>
    <s v="Hernandez"/>
    <s v="Marta"/>
    <s v="Small"/>
  </r>
  <r>
    <n v="10298"/>
    <n v="32"/>
    <n v="48.46"/>
    <n v="2"/>
    <n v="1550.72"/>
    <s v="9/27/2004 0:00"/>
    <s v="Shipped"/>
    <n v="3"/>
    <n v="9"/>
    <n v="2004"/>
    <s v="Motorcycles"/>
    <n v="60"/>
    <s v="S18_2625"/>
    <s v="Atelier graphique"/>
    <s v="40.32.2555"/>
    <s v="54, rue Royale"/>
    <m/>
    <x v="11"/>
    <m/>
    <n v="44000"/>
    <s v="France"/>
    <s v="EMEA"/>
    <s v="Schmitt"/>
    <s v="Carine"/>
    <s v="Small"/>
  </r>
  <r>
    <n v="10308"/>
    <n v="34"/>
    <n v="52.09"/>
    <n v="3"/>
    <n v="1771.06"/>
    <s v="10/15/2004 0:00"/>
    <s v="Shipped"/>
    <n v="4"/>
    <n v="10"/>
    <n v="2004"/>
    <s v="Motorcycles"/>
    <n v="60"/>
    <s v="S18_2625"/>
    <s v="Mini Classics"/>
    <n v="9145554562"/>
    <s v="3758 North Pendale Street"/>
    <m/>
    <x v="39"/>
    <s v="NY"/>
    <n v="24067"/>
    <s v="USA"/>
    <s v="NA"/>
    <s v="Frick"/>
    <s v="Steve"/>
    <s v="Small"/>
  </r>
  <r>
    <n v="10318"/>
    <n v="42"/>
    <n v="52.7"/>
    <n v="5"/>
    <n v="2213.4"/>
    <d v="2004-02-11T00:00:00"/>
    <s v="Shipped"/>
    <n v="4"/>
    <n v="11"/>
    <n v="2004"/>
    <s v="Motorcycles"/>
    <n v="60"/>
    <s v="S18_2625"/>
    <s v="Diecast Classics Inc."/>
    <n v="2155551555"/>
    <s v="7586 Pompton St."/>
    <m/>
    <x v="15"/>
    <s v="PA"/>
    <n v="70267"/>
    <s v="USA"/>
    <s v="NA"/>
    <s v="Yu"/>
    <s v="Kyung"/>
    <s v="Small"/>
  </r>
  <r>
    <n v="10329"/>
    <n v="38"/>
    <n v="100"/>
    <n v="12"/>
    <n v="5266.04"/>
    <s v="11/15/2004 0:00"/>
    <s v="Shipped"/>
    <n v="4"/>
    <n v="11"/>
    <n v="2004"/>
    <s v="Motorcycles"/>
    <n v="60"/>
    <s v="S18_2625"/>
    <s v="Land of Toys Inc."/>
    <n v="2125557818"/>
    <s v="897 Long Airport Avenue"/>
    <m/>
    <x v="0"/>
    <s v="NY"/>
    <n v="10022"/>
    <s v="USA"/>
    <s v="NA"/>
    <s v="Yu"/>
    <s v="Kwai"/>
    <s v="Medium"/>
  </r>
  <r>
    <n v="10339"/>
    <n v="30"/>
    <n v="62.16"/>
    <n v="1"/>
    <n v="1864.8"/>
    <s v="11/23/2004 0:00"/>
    <s v="Shipped"/>
    <n v="4"/>
    <n v="11"/>
    <n v="2004"/>
    <s v="Motorcycles"/>
    <n v="60"/>
    <s v="S18_2625"/>
    <s v="Tokyo Collectables, Ltd"/>
    <s v="+81 3 3584 0555"/>
    <s v="2-2-8 Roppongi"/>
    <m/>
    <x v="29"/>
    <s v="Tokyo"/>
    <s v="106-0032"/>
    <s v="Japan"/>
    <s v="Japan"/>
    <s v="Shimamura"/>
    <s v="Akiko"/>
    <s v="Small"/>
  </r>
  <r>
    <n v="10362"/>
    <n v="23"/>
    <n v="49.67"/>
    <n v="3"/>
    <n v="1142.4100000000001"/>
    <d v="2005-05-01T00:00:00"/>
    <s v="Shipped"/>
    <n v="1"/>
    <n v="1"/>
    <n v="2005"/>
    <s v="Motorcycles"/>
    <n v="60"/>
    <s v="S18_2625"/>
    <s v="Technics Stores Inc."/>
    <n v="6505556809"/>
    <s v="9408 Furth Circle"/>
    <m/>
    <x v="5"/>
    <s v="CA"/>
    <n v="94217"/>
    <s v="USA"/>
    <s v="NA"/>
    <s v="Hirano"/>
    <s v="Juri"/>
    <s v="Small"/>
  </r>
  <r>
    <n v="10374"/>
    <n v="22"/>
    <n v="53.3"/>
    <n v="4"/>
    <n v="1172.5999999999999"/>
    <d v="2005-02-02T00:00:00"/>
    <s v="Shipped"/>
    <n v="1"/>
    <n v="2"/>
    <n v="2005"/>
    <s v="Motorcycles"/>
    <n v="60"/>
    <s v="S18_2625"/>
    <s v="Australian Gift Network, Co"/>
    <s v="61-7-3844-6555"/>
    <s v="31 Duncan St. West End"/>
    <m/>
    <x v="23"/>
    <s v="Queensland"/>
    <n v="4101"/>
    <s v="Australia"/>
    <s v="APAC"/>
    <s v="Calaghan"/>
    <s v="Tony"/>
    <s v="Small"/>
  </r>
  <r>
    <n v="10389"/>
    <n v="39"/>
    <n v="100"/>
    <n v="5"/>
    <n v="6981"/>
    <d v="2005-03-03T00:00:00"/>
    <s v="Shipped"/>
    <n v="1"/>
    <n v="3"/>
    <n v="2005"/>
    <s v="Motorcycles"/>
    <n v="60"/>
    <s v="S18_2625"/>
    <s v="Scandinavian Gift Ideas"/>
    <s v="0695-34 6555"/>
    <s v="?kergatan 24"/>
    <m/>
    <x v="31"/>
    <m/>
    <s v="S-844 67"/>
    <s v="Sweden"/>
    <s v="EMEA"/>
    <s v="Larsson"/>
    <s v="Maria"/>
    <s v="Medium"/>
  </r>
  <r>
    <n v="10402"/>
    <n v="55"/>
    <n v="55.72"/>
    <n v="2"/>
    <n v="3064.6"/>
    <d v="2005-07-04T00:00:00"/>
    <s v="Shipped"/>
    <n v="2"/>
    <n v="4"/>
    <n v="2005"/>
    <s v="Motorcycles"/>
    <n v="60"/>
    <s v="S18_2625"/>
    <s v="Auto Canal Petit"/>
    <s v="(1) 47.55.6555"/>
    <s v="25, rue Lauriston"/>
    <m/>
    <x v="2"/>
    <m/>
    <n v="75016"/>
    <s v="France"/>
    <s v="EMEA"/>
    <s v="Perrier"/>
    <s v="Dominique"/>
    <s v="Medium"/>
  </r>
  <r>
    <n v="10417"/>
    <n v="36"/>
    <n v="61.18"/>
    <n v="6"/>
    <n v="2202.48"/>
    <s v="5/13/2005 0:00"/>
    <s v="Disputed"/>
    <n v="2"/>
    <n v="5"/>
    <n v="2005"/>
    <s v="Motorcycles"/>
    <n v="60"/>
    <s v="S18_2625"/>
    <s v="Euro Shopping Channel"/>
    <s v="(91) 555 94 44"/>
    <s v="C/ Moralzarzal, 86"/>
    <m/>
    <x v="20"/>
    <m/>
    <n v="28034"/>
    <s v="Spain"/>
    <s v="EMEA"/>
    <s v="Freyre"/>
    <s v="Diego"/>
    <s v="Small"/>
  </r>
  <r>
    <n v="10101"/>
    <n v="26"/>
    <n v="100"/>
    <n v="1"/>
    <n v="3773.38"/>
    <d v="2003-09-01T00:00:00"/>
    <s v="Shipped"/>
    <n v="1"/>
    <n v="1"/>
    <n v="2003"/>
    <s v="Vintage Cars"/>
    <n v="168"/>
    <s v="S18_2795"/>
    <s v="Blauer See Auto, Co."/>
    <s v="+49 69 66 90 2555"/>
    <s v="Lyonerstr. 34"/>
    <m/>
    <x v="58"/>
    <m/>
    <n v="60528"/>
    <s v="Germany"/>
    <s v="EMEA"/>
    <s v="Keitel"/>
    <s v="Roland"/>
    <s v="Medium"/>
  </r>
  <r>
    <n v="10110"/>
    <n v="31"/>
    <n v="100"/>
    <n v="1"/>
    <n v="5074.3900000000003"/>
    <s v="3/18/2003 0:00"/>
    <s v="Shipped"/>
    <n v="1"/>
    <n v="3"/>
    <n v="2003"/>
    <s v="Vintage Cars"/>
    <n v="168"/>
    <s v="S18_2795"/>
    <s v="AV Stores, Co."/>
    <s v="(171) 555-1555"/>
    <s v="Fauntleroy Circus"/>
    <m/>
    <x v="61"/>
    <m/>
    <s v="EC2 5NT"/>
    <s v="UK"/>
    <s v="EMEA"/>
    <s v="Ashworth"/>
    <s v="Victoria"/>
    <s v="Medium"/>
  </r>
  <r>
    <n v="10125"/>
    <n v="34"/>
    <n v="100"/>
    <n v="2"/>
    <n v="6483.46"/>
    <s v="5/21/2003 0:00"/>
    <s v="Shipped"/>
    <n v="2"/>
    <n v="5"/>
    <n v="2003"/>
    <s v="Vintage Cars"/>
    <n v="168"/>
    <s v="S18_2795"/>
    <s v="Australian Collectors, Co."/>
    <s v="03 9520 4555"/>
    <s v="636 St Kilda Road"/>
    <s v="Level 3"/>
    <x v="8"/>
    <s v="Victoria"/>
    <n v="3004"/>
    <s v="Australia"/>
    <s v="APAC"/>
    <s v="Ferguson"/>
    <s v="Peter"/>
    <s v="Medium"/>
  </r>
  <r>
    <n v="10139"/>
    <n v="41"/>
    <n v="100"/>
    <n v="8"/>
    <n v="7956.46"/>
    <s v="7/16/2003 0:00"/>
    <s v="Shipped"/>
    <n v="3"/>
    <n v="7"/>
    <n v="2003"/>
    <s v="Vintage Cars"/>
    <n v="168"/>
    <s v="S18_2795"/>
    <s v="Souveniers And Things Co."/>
    <s v="+61 2 9495 8555"/>
    <s v="Monitor Money Building, 815 Pacific Hwy"/>
    <s v="Level 6"/>
    <x v="17"/>
    <s v="NSW"/>
    <n v="2067"/>
    <s v="Australia"/>
    <s v="APAC"/>
    <s v="Huxley"/>
    <s v="Adrian"/>
    <s v="Large"/>
  </r>
  <r>
    <n v="10149"/>
    <n v="23"/>
    <n v="100"/>
    <n v="5"/>
    <n v="4230.62"/>
    <d v="2003-12-09T00:00:00"/>
    <s v="Shipped"/>
    <n v="3"/>
    <n v="9"/>
    <n v="2003"/>
    <s v="Vintage Cars"/>
    <n v="168"/>
    <s v="S18_2795"/>
    <s v="Signal Collectibles Ltd."/>
    <n v="4155554312"/>
    <s v="2793 Furth Circle"/>
    <m/>
    <x v="65"/>
    <s v="CA"/>
    <n v="94217"/>
    <s v="USA"/>
    <s v="NA"/>
    <s v="Taylor"/>
    <s v="Sue"/>
    <s v="Medium"/>
  </r>
  <r>
    <n v="10162"/>
    <n v="48"/>
    <n v="100"/>
    <n v="3"/>
    <n v="7209.12"/>
    <s v="10/18/2003 0:00"/>
    <s v="Shipped"/>
    <n v="4"/>
    <n v="10"/>
    <n v="2003"/>
    <s v="Vintage Cars"/>
    <n v="168"/>
    <s v="S18_2795"/>
    <s v="Corporate Gift Ideas Co."/>
    <n v="6505551386"/>
    <s v="7734 Strong St."/>
    <m/>
    <x v="4"/>
    <s v="CA"/>
    <m/>
    <s v="USA"/>
    <s v="NA"/>
    <s v="Brown"/>
    <s v="Julie"/>
    <s v="Large"/>
  </r>
  <r>
    <n v="10173"/>
    <n v="22"/>
    <n v="100"/>
    <n v="7"/>
    <n v="3452.68"/>
    <d v="2003-05-11T00:00:00"/>
    <s v="Shipped"/>
    <n v="4"/>
    <n v="11"/>
    <n v="2003"/>
    <s v="Vintage Cars"/>
    <n v="168"/>
    <s v="S18_2795"/>
    <s v="Rovelli Gifts"/>
    <s v="035-640555"/>
    <s v="Via Ludovico il Moro 22"/>
    <m/>
    <x v="69"/>
    <m/>
    <n v="24100"/>
    <s v="Italy"/>
    <s v="EMEA"/>
    <s v="Rovelli"/>
    <s v="Giovanni"/>
    <s v="Medium"/>
  </r>
  <r>
    <n v="10182"/>
    <n v="21"/>
    <n v="100"/>
    <n v="4"/>
    <n v="3047.73"/>
    <d v="2003-12-11T00:00:00"/>
    <s v="Shipped"/>
    <n v="4"/>
    <n v="11"/>
    <n v="2003"/>
    <s v="Vintage Cars"/>
    <n v="168"/>
    <s v="S18_2795"/>
    <s v="Mini Gifts Distributors Ltd."/>
    <n v="4155551450"/>
    <s v="5677 Strong St."/>
    <m/>
    <x v="33"/>
    <s v="CA"/>
    <n v="97562"/>
    <s v="USA"/>
    <s v="NA"/>
    <s v="Nelson"/>
    <s v="Valarie"/>
    <s v="Medium"/>
  </r>
  <r>
    <n v="10193"/>
    <n v="22"/>
    <n v="100"/>
    <n v="8"/>
    <n v="3675.32"/>
    <s v="11/21/2003 0:00"/>
    <s v="Shipped"/>
    <n v="4"/>
    <n v="11"/>
    <n v="2003"/>
    <s v="Vintage Cars"/>
    <n v="168"/>
    <s v="S18_2795"/>
    <s v="Australian Collectables, Ltd"/>
    <s v="61-9-3844-6555"/>
    <s v="7 Allen Street"/>
    <m/>
    <x v="70"/>
    <s v="Victoria"/>
    <n v="3150"/>
    <s v="Australia"/>
    <s v="APAC"/>
    <s v="Connery"/>
    <s v="Sean"/>
    <s v="Medium"/>
  </r>
  <r>
    <n v="10205"/>
    <n v="40"/>
    <n v="100"/>
    <n v="3"/>
    <n v="7492.4"/>
    <d v="2003-03-12T00:00:00"/>
    <s v="Shipped"/>
    <n v="4"/>
    <n v="12"/>
    <n v="2003"/>
    <s v="Vintage Cars"/>
    <n v="168"/>
    <s v="S18_2795"/>
    <s v="Euro Shopping Channel"/>
    <s v="(91) 555 94 44"/>
    <s v="C/ Moralzarzal, 86"/>
    <m/>
    <x v="20"/>
    <m/>
    <n v="28034"/>
    <s v="Spain"/>
    <s v="EMEA"/>
    <s v="Freyre"/>
    <s v="Diego"/>
    <s v="Large"/>
  </r>
  <r>
    <n v="10214"/>
    <n v="50"/>
    <n v="100"/>
    <n v="1"/>
    <n v="9534.5"/>
    <s v="1/26/2004 0:00"/>
    <s v="Shipped"/>
    <n v="1"/>
    <n v="1"/>
    <n v="2004"/>
    <s v="Vintage Cars"/>
    <n v="168"/>
    <s v="S18_2795"/>
    <s v="Corrida Auto Replicas, Ltd"/>
    <s v="(91) 555 22 82"/>
    <s v="C/ Araquil, 67"/>
    <m/>
    <x v="20"/>
    <m/>
    <n v="28023"/>
    <s v="Spain"/>
    <s v="EMEA"/>
    <s v="Sommer"/>
    <s v="Mart¡n"/>
    <s v="Large"/>
  </r>
  <r>
    <n v="10227"/>
    <n v="29"/>
    <n v="100"/>
    <n v="4"/>
    <n v="5579.02"/>
    <d v="2004-02-03T00:00:00"/>
    <s v="Shipped"/>
    <n v="1"/>
    <n v="3"/>
    <n v="2004"/>
    <s v="Vintage Cars"/>
    <n v="168"/>
    <s v="S18_2795"/>
    <s v="Saveley &amp; Henriot, Co."/>
    <s v="78.32.5555"/>
    <s v="2, rue du Commerce"/>
    <m/>
    <x v="25"/>
    <m/>
    <n v="69004"/>
    <s v="France"/>
    <s v="EMEA"/>
    <s v="Saveley"/>
    <s v="Mary"/>
    <s v="Medium"/>
  </r>
  <r>
    <n v="10244"/>
    <n v="43"/>
    <n v="100"/>
    <n v="8"/>
    <n v="5950.34"/>
    <s v="4/29/2004 0:00"/>
    <s v="Shipped"/>
    <n v="2"/>
    <n v="4"/>
    <n v="2004"/>
    <s v="Vintage Cars"/>
    <n v="168"/>
    <s v="S18_2795"/>
    <s v="Euro Shopping Channel"/>
    <s v="(91) 555 94 44"/>
    <s v="C/ Moralzarzal, 86"/>
    <m/>
    <x v="20"/>
    <m/>
    <n v="28034"/>
    <s v="Spain"/>
    <s v="EMEA"/>
    <s v="Freyre"/>
    <s v="Diego"/>
    <s v="Medium"/>
  </r>
  <r>
    <n v="10255"/>
    <n v="24"/>
    <n v="100"/>
    <n v="1"/>
    <n v="3726"/>
    <d v="2004-04-06T00:00:00"/>
    <s v="Shipped"/>
    <n v="2"/>
    <n v="6"/>
    <n v="2004"/>
    <s v="Vintage Cars"/>
    <n v="168"/>
    <s v="S18_2795"/>
    <s v="Mini Caravy"/>
    <s v="88.60.1555"/>
    <s v="24, place Kluber"/>
    <m/>
    <x v="66"/>
    <m/>
    <n v="67000"/>
    <s v="France"/>
    <s v="EMEA"/>
    <s v="Citeaux"/>
    <s v="Frederique"/>
    <s v="Medium"/>
  </r>
  <r>
    <n v="10280"/>
    <n v="22"/>
    <n v="100"/>
    <n v="10"/>
    <n v="4455"/>
    <s v="8/17/2004 0:00"/>
    <s v="Shipped"/>
    <n v="3"/>
    <n v="8"/>
    <n v="2004"/>
    <s v="Vintage Cars"/>
    <n v="168"/>
    <s v="S18_2795"/>
    <s v="Amica Models &amp; Co."/>
    <s v="011-4988555"/>
    <s v="Via Monte Bianco 34"/>
    <m/>
    <x v="30"/>
    <m/>
    <n v="10100"/>
    <s v="Italy"/>
    <s v="EMEA"/>
    <s v="Accorti"/>
    <s v="Paolo"/>
    <s v="Medium"/>
  </r>
  <r>
    <n v="10289"/>
    <n v="43"/>
    <n v="100"/>
    <n v="3"/>
    <n v="8272.34"/>
    <d v="2004-03-09T00:00:00"/>
    <s v="Shipped"/>
    <n v="3"/>
    <n v="9"/>
    <n v="2004"/>
    <s v="Vintage Cars"/>
    <n v="168"/>
    <s v="S18_2795"/>
    <s v="Herkku Gifts"/>
    <s v="+47 2267 3215"/>
    <s v="Drammen 121, PR 744 Sentrum"/>
    <m/>
    <x v="7"/>
    <m/>
    <s v="N 5804"/>
    <s v="Norway"/>
    <s v="EMEA"/>
    <s v="Oeztan"/>
    <s v="Veysel"/>
    <s v="Large"/>
  </r>
  <r>
    <n v="10304"/>
    <n v="20"/>
    <n v="100"/>
    <n v="14"/>
    <n v="3577.6"/>
    <d v="2004-11-10T00:00:00"/>
    <s v="Shipped"/>
    <n v="4"/>
    <n v="10"/>
    <n v="2004"/>
    <s v="Vintage Cars"/>
    <n v="168"/>
    <s v="S18_2795"/>
    <s v="Auto Assoc. &amp; Cie."/>
    <s v="30.59.8555"/>
    <s v="67, avenue de l'Europe"/>
    <m/>
    <x v="32"/>
    <m/>
    <n v="78000"/>
    <s v="France"/>
    <s v="EMEA"/>
    <s v="Tonini"/>
    <s v="Daniel"/>
    <s v="Medium"/>
  </r>
  <r>
    <n v="10312"/>
    <n v="25"/>
    <n v="100"/>
    <n v="11"/>
    <n v="3881.25"/>
    <s v="10/21/2004 0:00"/>
    <s v="Shipped"/>
    <n v="4"/>
    <n v="10"/>
    <n v="2004"/>
    <s v="Vintage Cars"/>
    <n v="168"/>
    <s v="S18_2795"/>
    <s v="Mini Gifts Distributors Ltd."/>
    <n v="4155551450"/>
    <s v="5677 Strong St."/>
    <m/>
    <x v="33"/>
    <s v="CA"/>
    <n v="97562"/>
    <s v="USA"/>
    <s v="NA"/>
    <s v="Nelson"/>
    <s v="Valarie"/>
    <s v="Medium"/>
  </r>
  <r>
    <n v="10322"/>
    <n v="36"/>
    <n v="100"/>
    <n v="2"/>
    <n v="5797.44"/>
    <d v="2004-04-11T00:00:00"/>
    <s v="Shipped"/>
    <n v="4"/>
    <n v="11"/>
    <n v="2004"/>
    <s v="Vintage Cars"/>
    <n v="168"/>
    <s v="S18_2795"/>
    <s v="Online Diecast Creations Co."/>
    <n v="6035558647"/>
    <s v="2304 Long Airport Avenue"/>
    <m/>
    <x v="34"/>
    <s v="NH"/>
    <n v="62005"/>
    <s v="USA"/>
    <s v="NA"/>
    <s v="Young"/>
    <s v="Valarie"/>
    <s v="Medium"/>
  </r>
  <r>
    <n v="10332"/>
    <n v="24"/>
    <n v="52.67"/>
    <n v="1"/>
    <n v="1264.08"/>
    <s v="11/17/2004 0:00"/>
    <s v="Shipped"/>
    <n v="4"/>
    <n v="11"/>
    <n v="2004"/>
    <s v="Vintage Cars"/>
    <n v="168"/>
    <s v="S18_2795"/>
    <s v="AV Stores, Co."/>
    <s v="(171) 555-1555"/>
    <s v="Fauntleroy Circus"/>
    <m/>
    <x v="61"/>
    <m/>
    <s v="EC2 5NT"/>
    <s v="UK"/>
    <s v="EMEA"/>
    <s v="Ashworth"/>
    <s v="Victoria"/>
    <s v="Small"/>
  </r>
  <r>
    <n v="10347"/>
    <n v="21"/>
    <n v="100"/>
    <n v="6"/>
    <n v="4815.3"/>
    <s v="11/29/2004 0:00"/>
    <s v="Shipped"/>
    <n v="4"/>
    <n v="11"/>
    <n v="2004"/>
    <s v="Vintage Cars"/>
    <n v="168"/>
    <s v="S18_2795"/>
    <s v="Australian Collectors, Co."/>
    <s v="03 9520 4555"/>
    <s v="636 St Kilda Road"/>
    <s v="Level 3"/>
    <x v="8"/>
    <s v="Victoria"/>
    <n v="3004"/>
    <s v="Australia"/>
    <s v="APAC"/>
    <s v="Ferguson"/>
    <s v="Peter"/>
    <s v="Medium"/>
  </r>
  <r>
    <n v="10356"/>
    <n v="30"/>
    <n v="100"/>
    <n v="1"/>
    <n v="4462.2"/>
    <d v="2004-09-12T00:00:00"/>
    <s v="Shipped"/>
    <n v="4"/>
    <n v="12"/>
    <n v="2004"/>
    <s v="Vintage Cars"/>
    <n v="168"/>
    <s v="S18_2795"/>
    <s v="Lyon Souveniers"/>
    <s v="+33 1 46 62 7555"/>
    <s v="27 rue du Colonel Pierre Avia"/>
    <m/>
    <x v="2"/>
    <m/>
    <n v="75508"/>
    <s v="France"/>
    <s v="EMEA"/>
    <s v="Da Cunha"/>
    <s v="Daniel"/>
    <s v="Medium"/>
  </r>
  <r>
    <n v="10367"/>
    <n v="32"/>
    <n v="94.79"/>
    <n v="7"/>
    <n v="3033.28"/>
    <d v="2005-12-01T00:00:00"/>
    <s v="Resolved"/>
    <n v="1"/>
    <n v="1"/>
    <n v="2005"/>
    <s v="Vintage Cars"/>
    <n v="168"/>
    <s v="S18_2795"/>
    <s v="Toys4GrownUps.com"/>
    <n v="6265557265"/>
    <s v="78934 Hillside Dr."/>
    <m/>
    <x v="3"/>
    <s v="CA"/>
    <n v="90003"/>
    <s v="USA"/>
    <s v="NA"/>
    <s v="Young"/>
    <s v="Julie"/>
    <s v="Medium"/>
  </r>
  <r>
    <n v="10380"/>
    <n v="21"/>
    <n v="47.18"/>
    <n v="8"/>
    <n v="990.78"/>
    <s v="2/16/2005 0:00"/>
    <s v="Shipped"/>
    <n v="1"/>
    <n v="2"/>
    <n v="2005"/>
    <s v="Vintage Cars"/>
    <n v="168"/>
    <s v="S18_2795"/>
    <s v="Euro Shopping Channel"/>
    <s v="(91) 555 94 44"/>
    <s v="C/ Moralzarzal, 86"/>
    <m/>
    <x v="20"/>
    <m/>
    <n v="28034"/>
    <s v="Spain"/>
    <s v="EMEA"/>
    <s v="Freyre"/>
    <s v="Diego"/>
    <s v="Small"/>
  </r>
  <r>
    <n v="10390"/>
    <n v="26"/>
    <n v="78.11"/>
    <n v="7"/>
    <n v="2030.86"/>
    <d v="2005-04-03T00:00:00"/>
    <s v="Shipped"/>
    <n v="1"/>
    <n v="3"/>
    <n v="2005"/>
    <s v="Vintage Cars"/>
    <n v="168"/>
    <s v="S18_2795"/>
    <s v="Mini Gifts Distributors Ltd."/>
    <n v="4155551450"/>
    <s v="5677 Strong St."/>
    <m/>
    <x v="33"/>
    <s v="CA"/>
    <n v="97562"/>
    <s v="USA"/>
    <s v="NA"/>
    <s v="Nelson"/>
    <s v="Valarie"/>
    <s v="Small"/>
  </r>
  <r>
    <n v="10421"/>
    <n v="35"/>
    <n v="100"/>
    <n v="1"/>
    <n v="5433.75"/>
    <s v="5/29/2005 0:00"/>
    <s v="In Process"/>
    <n v="2"/>
    <n v="5"/>
    <n v="2005"/>
    <s v="Vintage Cars"/>
    <n v="168"/>
    <s v="S18_2795"/>
    <s v="Mini Gifts Distributors Ltd."/>
    <n v="4155551450"/>
    <s v="5677 Strong St."/>
    <m/>
    <x v="33"/>
    <s v="CA"/>
    <n v="97562"/>
    <s v="USA"/>
    <s v="NA"/>
    <s v="Nelson"/>
    <s v="Valarie"/>
    <s v="Medium"/>
  </r>
  <r>
    <n v="10109"/>
    <n v="26"/>
    <n v="100"/>
    <n v="1"/>
    <n v="3157.44"/>
    <d v="2003-10-03T00:00:00"/>
    <s v="Shipped"/>
    <n v="1"/>
    <n v="3"/>
    <n v="2003"/>
    <s v="Classic Cars"/>
    <n v="132"/>
    <s v="S18_2870"/>
    <s v="Motor Mint Distributors Inc."/>
    <n v="2155559857"/>
    <s v="11328 Douglas Av."/>
    <m/>
    <x v="24"/>
    <s v="PA"/>
    <n v="71270"/>
    <s v="USA"/>
    <s v="NA"/>
    <s v="Hernandez"/>
    <s v="Rosa"/>
    <s v="Medium"/>
  </r>
  <r>
    <n v="10123"/>
    <n v="46"/>
    <n v="100"/>
    <n v="3"/>
    <n v="5161.2"/>
    <s v="5/20/2003 0:00"/>
    <s v="Shipped"/>
    <n v="2"/>
    <n v="5"/>
    <n v="2003"/>
    <s v="Classic Cars"/>
    <n v="132"/>
    <s v="S18_2870"/>
    <s v="Atelier graphique"/>
    <s v="40.32.2555"/>
    <s v="54, rue Royale"/>
    <m/>
    <x v="11"/>
    <m/>
    <n v="44000"/>
    <s v="France"/>
    <s v="EMEA"/>
    <s v="Schmitt"/>
    <s v="Carine"/>
    <s v="Medium"/>
  </r>
  <r>
    <n v="10137"/>
    <n v="37"/>
    <n v="100"/>
    <n v="3"/>
    <n v="4346.76"/>
    <d v="2003-10-07T00:00:00"/>
    <s v="Shipped"/>
    <n v="3"/>
    <n v="7"/>
    <n v="2003"/>
    <s v="Classic Cars"/>
    <n v="132"/>
    <s v="S18_2870"/>
    <s v="Reims Collectables"/>
    <s v="26.47.1555"/>
    <s v="59 rue de l'Abbaye"/>
    <m/>
    <x v="1"/>
    <m/>
    <n v="51100"/>
    <s v="France"/>
    <s v="EMEA"/>
    <s v="Henriot"/>
    <s v="Paul"/>
    <s v="Medium"/>
  </r>
  <r>
    <n v="10148"/>
    <n v="27"/>
    <n v="100"/>
    <n v="10"/>
    <n v="3528.36"/>
    <d v="2003-11-09T00:00:00"/>
    <s v="Shipped"/>
    <n v="3"/>
    <n v="9"/>
    <n v="2003"/>
    <s v="Classic Cars"/>
    <n v="132"/>
    <s v="S18_2870"/>
    <s v="Anna's Decorations, Ltd"/>
    <s v="02 9936 8555"/>
    <s v="201 Miller Street"/>
    <s v="Level 15"/>
    <x v="36"/>
    <s v="NSW"/>
    <n v="2060"/>
    <s v="Australia"/>
    <s v="APAC"/>
    <s v="O'Hara"/>
    <s v="Anna"/>
    <s v="Medium"/>
  </r>
  <r>
    <n v="10161"/>
    <n v="23"/>
    <n v="100"/>
    <n v="9"/>
    <n v="3187.8"/>
    <s v="10/17/2003 0:00"/>
    <s v="Shipped"/>
    <n v="4"/>
    <n v="10"/>
    <n v="2003"/>
    <s v="Classic Cars"/>
    <n v="132"/>
    <s v="S18_2870"/>
    <s v="Heintze Collectables"/>
    <s v="86 21 3555"/>
    <s v="Smagsloget 45"/>
    <m/>
    <x v="62"/>
    <m/>
    <n v="8200"/>
    <s v="Denmark"/>
    <s v="EMEA"/>
    <s v="Ibsen"/>
    <s v="Palle"/>
    <s v="Medium"/>
  </r>
  <r>
    <n v="10172"/>
    <n v="39"/>
    <n v="100"/>
    <n v="7"/>
    <n v="6023.16"/>
    <d v="2003-05-11T00:00:00"/>
    <s v="Shipped"/>
    <n v="4"/>
    <n v="11"/>
    <n v="2003"/>
    <s v="Classic Cars"/>
    <n v="132"/>
    <s v="S18_2870"/>
    <s v="Gift Depot Inc."/>
    <n v="2035552570"/>
    <s v="25593 South Bay Ln."/>
    <m/>
    <x v="10"/>
    <s v="CT"/>
    <n v="97562"/>
    <s v="USA"/>
    <s v="NA"/>
    <s v="King"/>
    <s v="Julie"/>
    <s v="Medium"/>
  </r>
  <r>
    <n v="10181"/>
    <n v="27"/>
    <n v="100"/>
    <n v="3"/>
    <n v="3884.76"/>
    <d v="2003-12-11T00:00:00"/>
    <s v="Shipped"/>
    <n v="4"/>
    <n v="11"/>
    <n v="2003"/>
    <s v="Classic Cars"/>
    <n v="132"/>
    <s v="S18_2870"/>
    <s v="Herkku Gifts"/>
    <s v="+47 2267 3215"/>
    <s v="Drammen 121, PR 744 Sentrum"/>
    <m/>
    <x v="7"/>
    <m/>
    <s v="N 5804"/>
    <s v="Norway"/>
    <s v="EMEA"/>
    <s v="Oeztan"/>
    <s v="Veysel"/>
    <s v="Medium"/>
  </r>
  <r>
    <n v="10192"/>
    <n v="38"/>
    <n v="100"/>
    <n v="8"/>
    <n v="4965.84"/>
    <s v="11/20/2003 0:00"/>
    <s v="Shipped"/>
    <n v="4"/>
    <n v="11"/>
    <n v="2003"/>
    <s v="Classic Cars"/>
    <n v="132"/>
    <s v="S18_2870"/>
    <s v="Online Diecast Creations Co."/>
    <n v="6035558647"/>
    <s v="2304 Long Airport Avenue"/>
    <m/>
    <x v="34"/>
    <s v="NH"/>
    <n v="62005"/>
    <s v="USA"/>
    <s v="NA"/>
    <s v="Young"/>
    <s v="Valarie"/>
    <s v="Medium"/>
  </r>
  <r>
    <n v="10204"/>
    <n v="27"/>
    <n v="100"/>
    <n v="14"/>
    <n v="4169.88"/>
    <d v="2003-02-12T00:00:00"/>
    <s v="Shipped"/>
    <n v="4"/>
    <n v="12"/>
    <n v="2003"/>
    <s v="Classic Cars"/>
    <n v="132"/>
    <s v="S18_2870"/>
    <s v="Muscle Machine Inc"/>
    <n v="2125557413"/>
    <s v="4092 Furth Circle"/>
    <s v="Suite 400"/>
    <x v="0"/>
    <s v="NY"/>
    <n v="10022"/>
    <s v="USA"/>
    <s v="NA"/>
    <s v="Young"/>
    <s v="Jeff"/>
    <s v="Medium"/>
  </r>
  <r>
    <n v="10212"/>
    <n v="40"/>
    <n v="100"/>
    <n v="7"/>
    <n v="4910.3999999999996"/>
    <s v="1/16/2004 0:00"/>
    <s v="Shipped"/>
    <n v="1"/>
    <n v="1"/>
    <n v="2004"/>
    <s v="Classic Cars"/>
    <n v="132"/>
    <s v="S18_2870"/>
    <s v="Euro Shopping Channel"/>
    <s v="(91) 555 94 44"/>
    <s v="C/ Moralzarzal, 86"/>
    <m/>
    <x v="20"/>
    <m/>
    <n v="28034"/>
    <s v="Spain"/>
    <s v="EMEA"/>
    <s v="Freyre"/>
    <s v="Diego"/>
    <s v="Medium"/>
  </r>
  <r>
    <n v="10226"/>
    <n v="24"/>
    <n v="100"/>
    <n v="5"/>
    <n v="3231.36"/>
    <s v="2/26/2004 0:00"/>
    <s v="Shipped"/>
    <n v="1"/>
    <n v="2"/>
    <n v="2004"/>
    <s v="Classic Cars"/>
    <n v="132"/>
    <s v="S18_2870"/>
    <s v="Collectable Mini Designs Co."/>
    <n v="7605558146"/>
    <s v="361 Furth Circle"/>
    <m/>
    <x v="45"/>
    <s v="CA"/>
    <n v="91217"/>
    <s v="USA"/>
    <s v="NA"/>
    <s v="Thompson"/>
    <s v="Valarie"/>
    <s v="Medium"/>
  </r>
  <r>
    <n v="10241"/>
    <n v="44"/>
    <n v="100"/>
    <n v="12"/>
    <n v="6853.44"/>
    <s v="4/13/2004 0:00"/>
    <s v="Shipped"/>
    <n v="2"/>
    <n v="4"/>
    <n v="2004"/>
    <s v="Classic Cars"/>
    <n v="132"/>
    <s v="S18_2870"/>
    <s v="Mini Caravy"/>
    <s v="88.60.1555"/>
    <s v="24, place Kluber"/>
    <m/>
    <x v="66"/>
    <m/>
    <n v="67000"/>
    <s v="France"/>
    <s v="EMEA"/>
    <s v="Citeaux"/>
    <s v="Frederique"/>
    <s v="Medium"/>
  </r>
  <r>
    <n v="10253"/>
    <n v="37"/>
    <n v="100"/>
    <n v="2"/>
    <n v="5177.04"/>
    <d v="2004-01-06T00:00:00"/>
    <s v="Cancelled"/>
    <n v="2"/>
    <n v="6"/>
    <n v="2004"/>
    <s v="Classic Cars"/>
    <n v="132"/>
    <s v="S18_2870"/>
    <s v="UK Collectables, Ltd."/>
    <s v="(171) 555-2282"/>
    <s v="Berkeley Gardens 12  Brewery"/>
    <m/>
    <x v="19"/>
    <m/>
    <s v="WX1 6LT"/>
    <s v="UK"/>
    <s v="EMEA"/>
    <s v="Devon"/>
    <s v="Elizabeth"/>
    <s v="Medium"/>
  </r>
  <r>
    <n v="10266"/>
    <n v="20"/>
    <n v="100"/>
    <n v="3"/>
    <n v="2824.8"/>
    <d v="2004-06-07T00:00:00"/>
    <s v="Shipped"/>
    <n v="3"/>
    <n v="7"/>
    <n v="2004"/>
    <s v="Classic Cars"/>
    <n v="132"/>
    <s v="S18_2870"/>
    <s v="L'ordine Souveniers"/>
    <s v="0522-556555"/>
    <s v="Strada Provinciale 124"/>
    <m/>
    <x v="57"/>
    <m/>
    <n v="42100"/>
    <s v="Italy"/>
    <s v="EMEA"/>
    <s v="Moroni"/>
    <s v="Maurizio"/>
    <s v="Small"/>
  </r>
  <r>
    <n v="10278"/>
    <n v="39"/>
    <n v="100"/>
    <n v="3"/>
    <n v="4324.32"/>
    <d v="2004-06-08T00:00:00"/>
    <s v="Shipped"/>
    <n v="3"/>
    <n v="8"/>
    <n v="2004"/>
    <s v="Classic Cars"/>
    <n v="132"/>
    <s v="S18_2870"/>
    <s v="Signal Gift Stores"/>
    <n v="7025551838"/>
    <s v="8489 Strong St."/>
    <m/>
    <x v="67"/>
    <s v="NV"/>
    <n v="83030"/>
    <s v="USA"/>
    <s v="NA"/>
    <s v="King"/>
    <s v="Sue"/>
    <s v="Medium"/>
  </r>
  <r>
    <n v="10287"/>
    <n v="44"/>
    <n v="100"/>
    <n v="1"/>
    <n v="5052.96"/>
    <s v="8/30/2004 0:00"/>
    <s v="Shipped"/>
    <n v="3"/>
    <n v="8"/>
    <n v="2004"/>
    <s v="Classic Cars"/>
    <n v="132"/>
    <s v="S18_2870"/>
    <s v="Vida Sport, Ltd"/>
    <s v="0897-034555"/>
    <s v="Grenzacherweg 237"/>
    <m/>
    <x v="56"/>
    <m/>
    <n v="1203"/>
    <s v="Switzerland"/>
    <s v="EMEA"/>
    <s v="Holz"/>
    <s v="Michael"/>
    <s v="Medium"/>
  </r>
  <r>
    <n v="10301"/>
    <n v="22"/>
    <n v="100"/>
    <n v="5"/>
    <n v="3223.44"/>
    <d v="2003-05-10T00:00:00"/>
    <s v="Shipped"/>
    <n v="4"/>
    <n v="10"/>
    <n v="2003"/>
    <s v="Classic Cars"/>
    <n v="132"/>
    <s v="S18_2870"/>
    <s v="Norway Gifts By Mail, Co."/>
    <s v="+47 2212 1555"/>
    <s v="Drammensveien 126 A, PB 744 Sentrum"/>
    <m/>
    <x v="68"/>
    <m/>
    <s v="N 0106"/>
    <s v="Norway"/>
    <s v="EMEA"/>
    <s v="Klaeboe"/>
    <s v="Jan"/>
    <s v="Medium"/>
  </r>
  <r>
    <n v="10311"/>
    <n v="43"/>
    <n v="100"/>
    <n v="10"/>
    <n v="5278.68"/>
    <s v="10/16/2004 0:00"/>
    <s v="Shipped"/>
    <n v="4"/>
    <n v="10"/>
    <n v="2004"/>
    <s v="Classic Cars"/>
    <n v="132"/>
    <s v="S18_2870"/>
    <s v="Euro Shopping Channel"/>
    <s v="(91) 555 94 44"/>
    <s v="C/ Moralzarzal, 86"/>
    <m/>
    <x v="20"/>
    <m/>
    <n v="28034"/>
    <s v="Spain"/>
    <s v="EMEA"/>
    <s v="Freyre"/>
    <s v="Diego"/>
    <s v="Medium"/>
  </r>
  <r>
    <n v="10321"/>
    <n v="27"/>
    <n v="100"/>
    <n v="7"/>
    <n v="2851.2"/>
    <d v="2004-04-11T00:00:00"/>
    <s v="Shipped"/>
    <n v="4"/>
    <n v="11"/>
    <n v="2004"/>
    <s v="Classic Cars"/>
    <n v="132"/>
    <s v="S18_2870"/>
    <s v="FunGiftIdeas.com"/>
    <n v="5085552555"/>
    <s v="1785 First Street"/>
    <m/>
    <x v="18"/>
    <s v="MA"/>
    <n v="50553"/>
    <s v="USA"/>
    <s v="NA"/>
    <s v="Benitez"/>
    <s v="Violeta"/>
    <s v="Small"/>
  </r>
  <r>
    <n v="10331"/>
    <n v="26"/>
    <n v="64.900000000000006"/>
    <n v="10"/>
    <n v="1687.4"/>
    <s v="11/17/2004 0:00"/>
    <s v="Shipped"/>
    <n v="4"/>
    <n v="11"/>
    <n v="2004"/>
    <s v="Classic Cars"/>
    <n v="132"/>
    <s v="S18_2870"/>
    <s v="Motor Mint Distributors Inc."/>
    <n v="2155559857"/>
    <s v="11328 Douglas Av."/>
    <m/>
    <x v="24"/>
    <s v="PA"/>
    <n v="71270"/>
    <s v="USA"/>
    <s v="NA"/>
    <s v="Hernandez"/>
    <s v="Rosa"/>
    <s v="Small"/>
  </r>
  <r>
    <n v="10343"/>
    <n v="25"/>
    <n v="52.32"/>
    <n v="3"/>
    <n v="1308"/>
    <s v="11/24/2004 0:00"/>
    <s v="Shipped"/>
    <n v="4"/>
    <n v="11"/>
    <n v="2004"/>
    <s v="Classic Cars"/>
    <n v="132"/>
    <s v="S18_2870"/>
    <s v="Reims Collectables"/>
    <s v="26.47.1555"/>
    <s v="59 rue de l'Abbaye"/>
    <m/>
    <x v="1"/>
    <m/>
    <n v="51100"/>
    <s v="France"/>
    <s v="EMEA"/>
    <s v="Henriot"/>
    <s v="Paul"/>
    <s v="Small"/>
  </r>
  <r>
    <n v="10366"/>
    <n v="49"/>
    <n v="100"/>
    <n v="2"/>
    <n v="6144.6"/>
    <d v="2005-10-01T00:00:00"/>
    <s v="Shipped"/>
    <n v="1"/>
    <n v="1"/>
    <n v="2005"/>
    <s v="Classic Cars"/>
    <n v="132"/>
    <s v="S18_2870"/>
    <s v="Royale Belge"/>
    <s v="(071) 23 67 2555"/>
    <s v="Boulevard Tirou, 255"/>
    <m/>
    <x v="72"/>
    <m/>
    <s v="B-6000"/>
    <s v="Belgium"/>
    <s v="EMEA"/>
    <s v="Cartrain"/>
    <s v="Pascale"/>
    <s v="Medium"/>
  </r>
  <r>
    <n v="10379"/>
    <n v="29"/>
    <n v="100"/>
    <n v="5"/>
    <n v="5127.2"/>
    <d v="2005-10-02T00:00:00"/>
    <s v="Shipped"/>
    <n v="1"/>
    <n v="2"/>
    <n v="2005"/>
    <s v="Classic Cars"/>
    <n v="132"/>
    <s v="S18_2870"/>
    <s v="Euro Shopping Channel"/>
    <s v="(91) 555 94 44"/>
    <s v="C/ Moralzarzal, 86"/>
    <m/>
    <x v="20"/>
    <m/>
    <n v="28034"/>
    <s v="Spain"/>
    <s v="EMEA"/>
    <s v="Freyre"/>
    <s v="Diego"/>
    <s v="Medium"/>
  </r>
  <r>
    <n v="10407"/>
    <n v="41"/>
    <n v="100"/>
    <n v="12"/>
    <n v="6386.16"/>
    <s v="4/22/2005 0:00"/>
    <s v="On Hold"/>
    <n v="2"/>
    <n v="4"/>
    <n v="2005"/>
    <s v="Classic Cars"/>
    <n v="132"/>
    <s v="S18_2870"/>
    <s v="The Sharp Gifts Warehouse"/>
    <n v="4085553659"/>
    <s v="3086 Ingle Ln."/>
    <m/>
    <x v="51"/>
    <s v="CA"/>
    <n v="94217"/>
    <s v="USA"/>
    <s v="NA"/>
    <s v="Frick"/>
    <s v="Sue"/>
    <s v="Medium"/>
  </r>
  <r>
    <n v="10419"/>
    <n v="55"/>
    <n v="100"/>
    <n v="2"/>
    <n v="7695.6"/>
    <s v="5/17/2005 0:00"/>
    <s v="Shipped"/>
    <n v="2"/>
    <n v="5"/>
    <n v="2005"/>
    <s v="Classic Cars"/>
    <n v="132"/>
    <s v="S18_2870"/>
    <s v="Salzburg Collectables"/>
    <s v="6562-9555"/>
    <s v="Geislweg 14"/>
    <m/>
    <x v="16"/>
    <m/>
    <n v="5020"/>
    <s v="Austria"/>
    <s v="EMEA"/>
    <s v="Pipps"/>
    <s v="Georg"/>
    <s v="Large"/>
  </r>
  <r>
    <n v="10103"/>
    <n v="27"/>
    <n v="83.07"/>
    <n v="12"/>
    <n v="2242.89"/>
    <s v="1/29/2003 0:00"/>
    <s v="Shipped"/>
    <n v="1"/>
    <n v="1"/>
    <n v="2003"/>
    <s v="Vintage Cars"/>
    <n v="101"/>
    <s v="S18_2949"/>
    <s v="Baane Mini Imports"/>
    <s v="07-98 9555"/>
    <s v="Erling Skakkes gate 78"/>
    <m/>
    <x v="14"/>
    <m/>
    <n v="4110"/>
    <s v="Norway"/>
    <s v="EMEA"/>
    <s v="Bergulfsen"/>
    <s v="Jonas"/>
    <s v="Small"/>
  </r>
  <r>
    <n v="10112"/>
    <n v="23"/>
    <n v="100"/>
    <n v="2"/>
    <n v="2539.89"/>
    <s v="3/24/2003 0:00"/>
    <s v="Shipped"/>
    <n v="1"/>
    <n v="3"/>
    <n v="2003"/>
    <s v="Vintage Cars"/>
    <n v="101"/>
    <s v="S18_2949"/>
    <s v="Volvo Model Replicas, Co"/>
    <s v="0921-12 3555"/>
    <s v="Berguvsv„gen  8"/>
    <m/>
    <x v="21"/>
    <m/>
    <s v="S-958 22"/>
    <s v="Sweden"/>
    <s v="EMEA"/>
    <s v="Berglund"/>
    <s v="Christina"/>
    <s v="Small"/>
  </r>
  <r>
    <n v="10126"/>
    <n v="31"/>
    <n v="90.17"/>
    <n v="12"/>
    <n v="2795.27"/>
    <s v="5/28/2003 0:00"/>
    <s v="Shipped"/>
    <n v="2"/>
    <n v="5"/>
    <n v="2003"/>
    <s v="Vintage Cars"/>
    <n v="101"/>
    <s v="S18_2949"/>
    <s v="Corrida Auto Replicas, Ltd"/>
    <s v="(91) 555 22 82"/>
    <s v="C/ Araquil, 67"/>
    <m/>
    <x v="20"/>
    <m/>
    <n v="28023"/>
    <s v="Spain"/>
    <s v="EMEA"/>
    <s v="Sommer"/>
    <s v="Mart¡n"/>
    <s v="Small"/>
  </r>
  <r>
    <n v="10139"/>
    <n v="46"/>
    <n v="100"/>
    <n v="1"/>
    <n v="5545.76"/>
    <s v="7/16/2003 0:00"/>
    <s v="Shipped"/>
    <n v="3"/>
    <n v="7"/>
    <n v="2003"/>
    <s v="Vintage Cars"/>
    <n v="101"/>
    <s v="S18_2949"/>
    <s v="Souveniers And Things Co."/>
    <s v="+61 2 9495 8555"/>
    <s v="Monitor Money Building, 815 Pacific Hwy"/>
    <s v="Level 6"/>
    <x v="17"/>
    <s v="NSW"/>
    <n v="2067"/>
    <s v="Australia"/>
    <s v="APAC"/>
    <s v="Huxley"/>
    <s v="Adrian"/>
    <s v="Medium"/>
  </r>
  <r>
    <n v="10150"/>
    <n v="47"/>
    <n v="91.18"/>
    <n v="9"/>
    <n v="4285.46"/>
    <s v="9/19/2003 0:00"/>
    <s v="Shipped"/>
    <n v="3"/>
    <n v="9"/>
    <n v="2003"/>
    <s v="Vintage Cars"/>
    <n v="101"/>
    <s v="S18_2949"/>
    <s v="Dragon Souveniers, Ltd."/>
    <s v="+65 221 7555"/>
    <s v="Bronz Sok., Bronz Apt. 3/6 Tesvikiye"/>
    <m/>
    <x v="22"/>
    <m/>
    <n v="79903"/>
    <s v="Singapore"/>
    <s v="Japan"/>
    <s v="Natividad"/>
    <s v="Eric"/>
    <s v="Medium"/>
  </r>
  <r>
    <n v="10163"/>
    <n v="31"/>
    <n v="100"/>
    <n v="2"/>
    <n v="3329.09"/>
    <s v="10/20/2003 0:00"/>
    <s v="Shipped"/>
    <n v="4"/>
    <n v="10"/>
    <n v="2003"/>
    <s v="Vintage Cars"/>
    <n v="101"/>
    <s v="S18_2949"/>
    <s v="Classic Legends Inc."/>
    <n v="2125558493"/>
    <s v="5905 Pompton St."/>
    <s v="Suite 750"/>
    <x v="0"/>
    <s v="NY"/>
    <n v="10022"/>
    <s v="USA"/>
    <s v="NA"/>
    <s v="Hernandez"/>
    <s v="Maria"/>
    <s v="Medium"/>
  </r>
  <r>
    <n v="10174"/>
    <n v="46"/>
    <n v="100"/>
    <n v="5"/>
    <n v="5592.22"/>
    <d v="2003-06-11T00:00:00"/>
    <s v="Shipped"/>
    <n v="4"/>
    <n v="11"/>
    <n v="2003"/>
    <s v="Vintage Cars"/>
    <n v="101"/>
    <s v="S18_2949"/>
    <s v="Australian Gift Network, Co"/>
    <s v="61-7-3844-6555"/>
    <s v="31 Duncan St. West End"/>
    <m/>
    <x v="23"/>
    <s v="Queensland"/>
    <n v="4101"/>
    <s v="Australia"/>
    <s v="APAC"/>
    <s v="Calaghan"/>
    <s v="Tony"/>
    <s v="Medium"/>
  </r>
  <r>
    <n v="10183"/>
    <n v="37"/>
    <n v="89.15"/>
    <n v="9"/>
    <n v="3298.55"/>
    <s v="11/13/2003 0:00"/>
    <s v="Shipped"/>
    <n v="4"/>
    <n v="11"/>
    <n v="2003"/>
    <s v="Vintage Cars"/>
    <n v="101"/>
    <s v="S18_2949"/>
    <s v="Classic Gift Ideas, Inc"/>
    <n v="2155554695"/>
    <s v="782 First Street"/>
    <m/>
    <x v="24"/>
    <s v="PA"/>
    <n v="71270"/>
    <s v="USA"/>
    <s v="NA"/>
    <s v="Cervantes"/>
    <s v="Francisca"/>
    <s v="Medium"/>
  </r>
  <r>
    <n v="10193"/>
    <n v="28"/>
    <n v="93.21"/>
    <n v="1"/>
    <n v="2609.88"/>
    <s v="11/21/2003 0:00"/>
    <s v="Shipped"/>
    <n v="4"/>
    <n v="11"/>
    <n v="2003"/>
    <s v="Vintage Cars"/>
    <n v="101"/>
    <s v="S18_2949"/>
    <s v="Australian Collectables, Ltd"/>
    <s v="61-9-3844-6555"/>
    <s v="7 Allen Street"/>
    <m/>
    <x v="70"/>
    <s v="Victoria"/>
    <n v="3150"/>
    <s v="Australia"/>
    <s v="APAC"/>
    <s v="Connery"/>
    <s v="Sean"/>
    <s v="Small"/>
  </r>
  <r>
    <n v="10206"/>
    <n v="37"/>
    <n v="90.17"/>
    <n v="7"/>
    <n v="3336.29"/>
    <d v="2003-05-12T00:00:00"/>
    <s v="Shipped"/>
    <n v="4"/>
    <n v="12"/>
    <n v="2003"/>
    <s v="Vintage Cars"/>
    <n v="101"/>
    <s v="S18_2949"/>
    <s v="Canadian Gift Exchange Network"/>
    <s v="(604) 555-3392"/>
    <s v="1900 Oak St."/>
    <m/>
    <x v="26"/>
    <s v="BC"/>
    <s v="V3F 2K1"/>
    <s v="Canada"/>
    <s v="NA"/>
    <s v="Tannamuri"/>
    <s v="Yoshi"/>
    <s v="Medium"/>
  </r>
  <r>
    <n v="10215"/>
    <n v="49"/>
    <n v="100"/>
    <n v="4"/>
    <n v="5510.05"/>
    <s v="1/29/2004 0:00"/>
    <s v="Shipped"/>
    <n v="1"/>
    <n v="1"/>
    <n v="2004"/>
    <s v="Vintage Cars"/>
    <n v="101"/>
    <s v="S18_2949"/>
    <s v="West Coast Collectables Co."/>
    <n v="3105553722"/>
    <s v="3675 Furth Circle"/>
    <m/>
    <x v="27"/>
    <s v="CA"/>
    <n v="94019"/>
    <s v="USA"/>
    <s v="NA"/>
    <s v="Thompson"/>
    <s v="Steve"/>
    <s v="Medium"/>
  </r>
  <r>
    <n v="10228"/>
    <n v="24"/>
    <n v="100"/>
    <n v="3"/>
    <n v="2504.4"/>
    <d v="2004-10-03T00:00:00"/>
    <s v="Shipped"/>
    <n v="1"/>
    <n v="3"/>
    <n v="2004"/>
    <s v="Vintage Cars"/>
    <n v="101"/>
    <s v="S18_2949"/>
    <s v="Cambridge Collectables Co."/>
    <n v="6175555555"/>
    <s v="4658 Baden Av."/>
    <m/>
    <x v="12"/>
    <s v="MA"/>
    <n v="51247"/>
    <s v="USA"/>
    <s v="NA"/>
    <s v="Tseng"/>
    <s v="Kyung"/>
    <s v="Small"/>
  </r>
  <r>
    <n v="10244"/>
    <n v="30"/>
    <n v="100"/>
    <n v="1"/>
    <n v="3525.6"/>
    <s v="4/29/2004 0:00"/>
    <s v="Shipped"/>
    <n v="2"/>
    <n v="4"/>
    <n v="2004"/>
    <s v="Vintage Cars"/>
    <n v="101"/>
    <s v="S18_2949"/>
    <s v="Euro Shopping Channel"/>
    <s v="(91) 555 94 44"/>
    <s v="C/ Moralzarzal, 86"/>
    <m/>
    <x v="20"/>
    <m/>
    <n v="28034"/>
    <s v="Spain"/>
    <s v="EMEA"/>
    <s v="Freyre"/>
    <s v="Diego"/>
    <s v="Medium"/>
  </r>
  <r>
    <n v="10257"/>
    <n v="50"/>
    <n v="88.14"/>
    <n v="1"/>
    <n v="4407"/>
    <s v="6/14/2004 0:00"/>
    <s v="Shipped"/>
    <n v="2"/>
    <n v="6"/>
    <n v="2004"/>
    <s v="Vintage Cars"/>
    <n v="101"/>
    <s v="S18_2949"/>
    <s v="The Sharp Gifts Warehouse"/>
    <n v="4085553659"/>
    <s v="3086 Ingle Ln."/>
    <m/>
    <x v="51"/>
    <s v="CA"/>
    <n v="94217"/>
    <s v="USA"/>
    <s v="NA"/>
    <s v="Frick"/>
    <s v="Sue"/>
    <s v="Medium"/>
  </r>
  <r>
    <n v="10270"/>
    <n v="31"/>
    <n v="96.24"/>
    <n v="10"/>
    <n v="2983.44"/>
    <s v="7/19/2004 0:00"/>
    <s v="Shipped"/>
    <n v="3"/>
    <n v="7"/>
    <n v="2004"/>
    <s v="Vintage Cars"/>
    <n v="101"/>
    <s v="S18_2949"/>
    <s v="Souveniers And Things Co."/>
    <s v="+61 2 9495 8555"/>
    <s v="Monitor Money Building, 815 Pacific Hwy"/>
    <s v="Level 6"/>
    <x v="17"/>
    <s v="NSW"/>
    <n v="2067"/>
    <s v="Australia"/>
    <s v="APAC"/>
    <s v="Huxley"/>
    <s v="Adrian"/>
    <s v="Small"/>
  </r>
  <r>
    <n v="10280"/>
    <n v="46"/>
    <n v="100"/>
    <n v="3"/>
    <n v="5126.24"/>
    <s v="8/17/2004 0:00"/>
    <s v="Shipped"/>
    <n v="3"/>
    <n v="8"/>
    <n v="2004"/>
    <s v="Vintage Cars"/>
    <n v="101"/>
    <s v="S18_2949"/>
    <s v="Amica Models &amp; Co."/>
    <s v="011-4988555"/>
    <s v="Via Monte Bianco 34"/>
    <m/>
    <x v="30"/>
    <m/>
    <n v="10100"/>
    <s v="Italy"/>
    <s v="EMEA"/>
    <s v="Accorti"/>
    <s v="Paolo"/>
    <s v="Medium"/>
  </r>
  <r>
    <n v="10291"/>
    <n v="47"/>
    <n v="100"/>
    <n v="12"/>
    <n v="5713.79"/>
    <d v="2004-08-09T00:00:00"/>
    <s v="Shipped"/>
    <n v="3"/>
    <n v="9"/>
    <n v="2004"/>
    <s v="Vintage Cars"/>
    <n v="101"/>
    <s v="S18_2949"/>
    <s v="Scandinavian Gift Ideas"/>
    <s v="0695-34 6555"/>
    <s v="?kergatan 24"/>
    <m/>
    <x v="31"/>
    <m/>
    <s v="S-844 67"/>
    <s v="Sweden"/>
    <s v="EMEA"/>
    <s v="Larsson"/>
    <s v="Maria"/>
    <s v="Medium"/>
  </r>
  <r>
    <n v="10304"/>
    <n v="46"/>
    <n v="100"/>
    <n v="7"/>
    <n v="4613.8"/>
    <d v="2004-11-10T00:00:00"/>
    <s v="Shipped"/>
    <n v="4"/>
    <n v="10"/>
    <n v="2004"/>
    <s v="Vintage Cars"/>
    <n v="101"/>
    <s v="S18_2949"/>
    <s v="Auto Assoc. &amp; Cie."/>
    <s v="30.59.8555"/>
    <s v="67, avenue de l'Europe"/>
    <m/>
    <x v="32"/>
    <m/>
    <n v="78000"/>
    <s v="France"/>
    <s v="EMEA"/>
    <s v="Tonini"/>
    <s v="Daniel"/>
    <s v="Medium"/>
  </r>
  <r>
    <n v="10312"/>
    <n v="37"/>
    <n v="100"/>
    <n v="4"/>
    <n v="3711.1"/>
    <s v="10/21/2004 0:00"/>
    <s v="Shipped"/>
    <n v="4"/>
    <n v="10"/>
    <n v="2004"/>
    <s v="Vintage Cars"/>
    <n v="101"/>
    <s v="S18_2949"/>
    <s v="Mini Gifts Distributors Ltd."/>
    <n v="4155551450"/>
    <s v="5677 Strong St."/>
    <m/>
    <x v="33"/>
    <s v="CA"/>
    <n v="97562"/>
    <s v="USA"/>
    <s v="NA"/>
    <s v="Nelson"/>
    <s v="Valarie"/>
    <s v="Medium"/>
  </r>
  <r>
    <n v="10322"/>
    <n v="33"/>
    <n v="100"/>
    <n v="12"/>
    <n v="3524.73"/>
    <d v="2004-04-11T00:00:00"/>
    <s v="Shipped"/>
    <n v="4"/>
    <n v="11"/>
    <n v="2004"/>
    <s v="Vintage Cars"/>
    <n v="101"/>
    <s v="S18_2949"/>
    <s v="Online Diecast Creations Co."/>
    <n v="6035558647"/>
    <s v="2304 Long Airport Avenue"/>
    <m/>
    <x v="34"/>
    <s v="NH"/>
    <n v="62005"/>
    <s v="USA"/>
    <s v="NA"/>
    <s v="Young"/>
    <s v="Valarie"/>
    <s v="Medium"/>
  </r>
  <r>
    <n v="10333"/>
    <n v="31"/>
    <n v="90.17"/>
    <n v="5"/>
    <n v="2795.27"/>
    <s v="11/18/2004 0:00"/>
    <s v="Shipped"/>
    <n v="4"/>
    <n v="11"/>
    <n v="2004"/>
    <s v="Vintage Cars"/>
    <n v="101"/>
    <s v="S18_2949"/>
    <s v="Mini Wheels Co."/>
    <n v="6505555787"/>
    <s v="5557 North Pendale Street"/>
    <m/>
    <x v="4"/>
    <s v="CA"/>
    <m/>
    <s v="USA"/>
    <s v="NA"/>
    <s v="Murphy"/>
    <s v="Julie"/>
    <s v="Small"/>
  </r>
  <r>
    <n v="10347"/>
    <n v="48"/>
    <n v="100"/>
    <n v="9"/>
    <n v="4814.3999999999996"/>
    <s v="11/29/2004 0:00"/>
    <s v="Shipped"/>
    <n v="4"/>
    <n v="11"/>
    <n v="2004"/>
    <s v="Vintage Cars"/>
    <n v="101"/>
    <s v="S18_2949"/>
    <s v="Australian Collectors, Co."/>
    <s v="03 9520 4555"/>
    <s v="636 St Kilda Road"/>
    <s v="Level 3"/>
    <x v="8"/>
    <s v="Victoria"/>
    <n v="3004"/>
    <s v="Australia"/>
    <s v="APAC"/>
    <s v="Ferguson"/>
    <s v="Peter"/>
    <s v="Medium"/>
  </r>
  <r>
    <n v="10357"/>
    <n v="41"/>
    <n v="87.13"/>
    <n v="6"/>
    <n v="3572.33"/>
    <d v="2004-10-12T00:00:00"/>
    <s v="Shipped"/>
    <n v="4"/>
    <n v="12"/>
    <n v="2004"/>
    <s v="Vintage Cars"/>
    <n v="101"/>
    <s v="S18_2949"/>
    <s v="Mini Gifts Distributors Ltd."/>
    <n v="4155551450"/>
    <s v="5677 Strong St."/>
    <m/>
    <x v="33"/>
    <s v="CA"/>
    <n v="97562"/>
    <s v="USA"/>
    <s v="NA"/>
    <s v="Nelson"/>
    <s v="Valarie"/>
    <s v="Medium"/>
  </r>
  <r>
    <n v="10369"/>
    <n v="42"/>
    <n v="100"/>
    <n v="1"/>
    <n v="4581.3599999999997"/>
    <s v="1/20/2005 0:00"/>
    <s v="Shipped"/>
    <n v="1"/>
    <n v="1"/>
    <n v="2005"/>
    <s v="Vintage Cars"/>
    <n v="101"/>
    <s v="S18_2949"/>
    <s v="Collectables For Less Inc."/>
    <n v="6175558555"/>
    <s v="7825 Douglas Av."/>
    <m/>
    <x v="35"/>
    <s v="MA"/>
    <n v="58339"/>
    <s v="USA"/>
    <s v="NA"/>
    <s v="Nelson"/>
    <s v="Allen"/>
    <s v="Medium"/>
  </r>
  <r>
    <n v="10381"/>
    <n v="41"/>
    <n v="100"/>
    <n v="8"/>
    <n v="4319.76"/>
    <s v="2/17/2005 0:00"/>
    <s v="Shipped"/>
    <n v="1"/>
    <n v="2"/>
    <n v="2005"/>
    <s v="Vintage Cars"/>
    <n v="101"/>
    <s v="S18_2949"/>
    <s v="Corporate Gift Ideas Co."/>
    <n v="6505551386"/>
    <s v="7734 Strong St."/>
    <m/>
    <x v="4"/>
    <s v="CA"/>
    <m/>
    <s v="USA"/>
    <s v="NA"/>
    <s v="Brown"/>
    <s v="Julie"/>
    <s v="Medium"/>
  </r>
  <r>
    <n v="10391"/>
    <n v="32"/>
    <n v="45.25"/>
    <n v="6"/>
    <n v="1448"/>
    <d v="2005-09-03T00:00:00"/>
    <s v="Shipped"/>
    <n v="1"/>
    <n v="3"/>
    <n v="2005"/>
    <s v="Vintage Cars"/>
    <n v="101"/>
    <s v="S18_2949"/>
    <s v="Anna's Decorations, Ltd"/>
    <s v="02 9936 8555"/>
    <s v="201 Miller Street"/>
    <s v="Level 15"/>
    <x v="36"/>
    <s v="NSW"/>
    <n v="2060"/>
    <s v="Australia"/>
    <s v="APAC"/>
    <s v="O'Hara"/>
    <s v="Anna"/>
    <s v="Small"/>
  </r>
  <r>
    <n v="10423"/>
    <n v="10"/>
    <n v="88.14"/>
    <n v="1"/>
    <n v="881.4"/>
    <s v="5/30/2005 0:00"/>
    <s v="In Process"/>
    <n v="2"/>
    <n v="5"/>
    <n v="2005"/>
    <s v="Vintage Cars"/>
    <n v="101"/>
    <s v="S18_2949"/>
    <s v="Petit Auto"/>
    <s v="(02) 5554 67"/>
    <s v="Rue Joseph-Bens 532"/>
    <m/>
    <x v="46"/>
    <m/>
    <s v="B-1180"/>
    <s v="Belgium"/>
    <s v="EMEA"/>
    <s v="Dewey"/>
    <s v="Catherine"/>
    <s v="Small"/>
  </r>
  <r>
    <n v="10103"/>
    <n v="35"/>
    <n v="57.46"/>
    <n v="14"/>
    <n v="2011.1"/>
    <s v="1/29/2003 0:00"/>
    <s v="Shipped"/>
    <n v="1"/>
    <n v="1"/>
    <n v="2003"/>
    <s v="Vintage Cars"/>
    <n v="62"/>
    <s v="S18_2957"/>
    <s v="Baane Mini Imports"/>
    <s v="07-98 9555"/>
    <s v="Erling Skakkes gate 78"/>
    <m/>
    <x v="14"/>
    <m/>
    <n v="4110"/>
    <s v="Norway"/>
    <s v="EMEA"/>
    <s v="Bergulfsen"/>
    <s v="Jonas"/>
    <s v="Small"/>
  </r>
  <r>
    <n v="10111"/>
    <n v="28"/>
    <n v="64.33"/>
    <n v="2"/>
    <n v="1801.24"/>
    <s v="3/25/2003 0:00"/>
    <s v="Shipped"/>
    <n v="1"/>
    <n v="3"/>
    <n v="2003"/>
    <s v="Vintage Cars"/>
    <n v="62"/>
    <s v="S18_2957"/>
    <s v="Mini Wheels Co."/>
    <n v="6505555787"/>
    <s v="5557 North Pendale Street"/>
    <m/>
    <x v="4"/>
    <s v="CA"/>
    <m/>
    <s v="USA"/>
    <s v="NA"/>
    <s v="Murphy"/>
    <s v="Julie"/>
    <s v="Small"/>
  </r>
  <r>
    <n v="10126"/>
    <n v="46"/>
    <n v="73.7"/>
    <n v="14"/>
    <n v="3390.2"/>
    <s v="5/28/2003 0:00"/>
    <s v="Shipped"/>
    <n v="2"/>
    <n v="5"/>
    <n v="2003"/>
    <s v="Vintage Cars"/>
    <n v="62"/>
    <s v="S18_2957"/>
    <s v="Corrida Auto Replicas, Ltd"/>
    <s v="(91) 555 22 82"/>
    <s v="C/ Araquil, 67"/>
    <m/>
    <x v="20"/>
    <m/>
    <n v="28023"/>
    <s v="Spain"/>
    <s v="EMEA"/>
    <s v="Sommer"/>
    <s v="Mart¡n"/>
    <s v="Medium"/>
  </r>
  <r>
    <n v="10139"/>
    <n v="20"/>
    <n v="71.2"/>
    <n v="3"/>
    <n v="1424"/>
    <s v="7/16/2003 0:00"/>
    <s v="Shipped"/>
    <n v="3"/>
    <n v="7"/>
    <n v="2003"/>
    <s v="Vintage Cars"/>
    <n v="62"/>
    <s v="S18_2957"/>
    <s v="Souveniers And Things Co."/>
    <s v="+61 2 9495 8555"/>
    <s v="Monitor Money Building, 815 Pacific Hwy"/>
    <s v="Level 6"/>
    <x v="17"/>
    <s v="NSW"/>
    <n v="2067"/>
    <s v="Australia"/>
    <s v="APAC"/>
    <s v="Huxley"/>
    <s v="Adrian"/>
    <s v="Small"/>
  </r>
  <r>
    <n v="10150"/>
    <n v="30"/>
    <n v="49.97"/>
    <n v="11"/>
    <n v="1499.1"/>
    <s v="9/19/2003 0:00"/>
    <s v="Shipped"/>
    <n v="3"/>
    <n v="9"/>
    <n v="2003"/>
    <s v="Vintage Cars"/>
    <n v="62"/>
    <s v="S18_2957"/>
    <s v="Dragon Souveniers, Ltd."/>
    <s v="+65 221 7555"/>
    <s v="Bronz Sok., Bronz Apt. 3/6 Tesvikiye"/>
    <m/>
    <x v="22"/>
    <m/>
    <n v="79903"/>
    <s v="Singapore"/>
    <s v="Japan"/>
    <s v="Natividad"/>
    <s v="Eric"/>
    <s v="Small"/>
  </r>
  <r>
    <n v="10163"/>
    <n v="48"/>
    <n v="69.959999999999994"/>
    <n v="4"/>
    <n v="3358.08"/>
    <s v="10/20/2003 0:00"/>
    <s v="Shipped"/>
    <n v="4"/>
    <n v="10"/>
    <n v="2003"/>
    <s v="Vintage Cars"/>
    <n v="62"/>
    <s v="S18_2957"/>
    <s v="Classic Legends Inc."/>
    <n v="2125558493"/>
    <s v="5905 Pompton St."/>
    <s v="Suite 750"/>
    <x v="0"/>
    <s v="NY"/>
    <n v="10022"/>
    <s v="USA"/>
    <s v="NA"/>
    <s v="Hernandez"/>
    <s v="Maria"/>
    <s v="Medium"/>
  </r>
  <r>
    <n v="10173"/>
    <n v="28"/>
    <n v="53.72"/>
    <n v="2"/>
    <n v="1504.16"/>
    <d v="2003-05-11T00:00:00"/>
    <s v="Shipped"/>
    <n v="4"/>
    <n v="11"/>
    <n v="2003"/>
    <s v="Vintage Cars"/>
    <n v="62"/>
    <s v="S18_2957"/>
    <s v="Rovelli Gifts"/>
    <s v="035-640555"/>
    <s v="Via Ludovico il Moro 22"/>
    <m/>
    <x v="69"/>
    <m/>
    <n v="24100"/>
    <s v="Italy"/>
    <s v="EMEA"/>
    <s v="Rovelli"/>
    <s v="Giovanni"/>
    <s v="Small"/>
  </r>
  <r>
    <n v="10183"/>
    <n v="39"/>
    <n v="68.08"/>
    <n v="11"/>
    <n v="2655.12"/>
    <s v="11/13/2003 0:00"/>
    <s v="Shipped"/>
    <n v="4"/>
    <n v="11"/>
    <n v="2003"/>
    <s v="Vintage Cars"/>
    <n v="62"/>
    <s v="S18_2957"/>
    <s v="Classic Gift Ideas, Inc"/>
    <n v="2155554695"/>
    <s v="782 First Street"/>
    <m/>
    <x v="24"/>
    <s v="PA"/>
    <n v="71270"/>
    <s v="USA"/>
    <s v="NA"/>
    <s v="Cervantes"/>
    <s v="Francisca"/>
    <s v="Small"/>
  </r>
  <r>
    <n v="10193"/>
    <n v="24"/>
    <n v="51.84"/>
    <n v="3"/>
    <n v="1244.1600000000001"/>
    <s v="11/21/2003 0:00"/>
    <s v="Shipped"/>
    <n v="4"/>
    <n v="11"/>
    <n v="2003"/>
    <s v="Vintage Cars"/>
    <n v="62"/>
    <s v="S18_2957"/>
    <s v="Australian Collectables, Ltd"/>
    <s v="61-9-3844-6555"/>
    <s v="7 Allen Street"/>
    <m/>
    <x v="70"/>
    <s v="Victoria"/>
    <n v="3150"/>
    <s v="Australia"/>
    <s v="APAC"/>
    <s v="Connery"/>
    <s v="Sean"/>
    <s v="Small"/>
  </r>
  <r>
    <n v="10206"/>
    <n v="28"/>
    <n v="67.459999999999994"/>
    <n v="9"/>
    <n v="1888.88"/>
    <d v="2003-05-12T00:00:00"/>
    <s v="Shipped"/>
    <n v="4"/>
    <n v="12"/>
    <n v="2003"/>
    <s v="Vintage Cars"/>
    <n v="62"/>
    <s v="S18_2957"/>
    <s v="Canadian Gift Exchange Network"/>
    <s v="(604) 555-3392"/>
    <s v="1900 Oak St."/>
    <m/>
    <x v="26"/>
    <s v="BC"/>
    <s v="V3F 2K1"/>
    <s v="Canada"/>
    <s v="NA"/>
    <s v="Tannamuri"/>
    <s v="Yoshi"/>
    <s v="Small"/>
  </r>
  <r>
    <n v="10215"/>
    <n v="31"/>
    <n v="58.71"/>
    <n v="6"/>
    <n v="1820.01"/>
    <s v="1/29/2004 0:00"/>
    <s v="Shipped"/>
    <n v="1"/>
    <n v="1"/>
    <n v="2004"/>
    <s v="Vintage Cars"/>
    <n v="62"/>
    <s v="S18_2957"/>
    <s v="West Coast Collectables Co."/>
    <n v="3105553722"/>
    <s v="3675 Furth Circle"/>
    <m/>
    <x v="27"/>
    <s v="CA"/>
    <n v="94019"/>
    <s v="USA"/>
    <s v="NA"/>
    <s v="Thompson"/>
    <s v="Steve"/>
    <s v="Small"/>
  </r>
  <r>
    <n v="10228"/>
    <n v="45"/>
    <n v="63.71"/>
    <n v="5"/>
    <n v="2866.95"/>
    <d v="2004-10-03T00:00:00"/>
    <s v="Shipped"/>
    <n v="1"/>
    <n v="3"/>
    <n v="2004"/>
    <s v="Vintage Cars"/>
    <n v="62"/>
    <s v="S18_2957"/>
    <s v="Cambridge Collectables Co."/>
    <n v="6175555555"/>
    <s v="4658 Baden Av."/>
    <m/>
    <x v="12"/>
    <s v="MA"/>
    <n v="51247"/>
    <s v="USA"/>
    <s v="NA"/>
    <s v="Tseng"/>
    <s v="Kyung"/>
    <s v="Small"/>
  </r>
  <r>
    <n v="10244"/>
    <n v="24"/>
    <n v="58.09"/>
    <n v="3"/>
    <n v="1394.16"/>
    <s v="4/29/2004 0:00"/>
    <s v="Shipped"/>
    <n v="2"/>
    <n v="4"/>
    <n v="2004"/>
    <s v="Vintage Cars"/>
    <n v="62"/>
    <s v="S18_2957"/>
    <s v="Euro Shopping Channel"/>
    <s v="(91) 555 94 44"/>
    <s v="C/ Moralzarzal, 86"/>
    <m/>
    <x v="20"/>
    <m/>
    <n v="28034"/>
    <s v="Spain"/>
    <s v="EMEA"/>
    <s v="Freyre"/>
    <s v="Diego"/>
    <s v="Small"/>
  </r>
  <r>
    <n v="10257"/>
    <n v="49"/>
    <n v="53.72"/>
    <n v="3"/>
    <n v="2632.28"/>
    <s v="6/14/2004 0:00"/>
    <s v="Shipped"/>
    <n v="2"/>
    <n v="6"/>
    <n v="2004"/>
    <s v="Vintage Cars"/>
    <n v="62"/>
    <s v="S18_2957"/>
    <s v="The Sharp Gifts Warehouse"/>
    <n v="4085553659"/>
    <s v="3086 Ingle Ln."/>
    <m/>
    <x v="51"/>
    <s v="CA"/>
    <n v="94217"/>
    <s v="USA"/>
    <s v="NA"/>
    <s v="Frick"/>
    <s v="Sue"/>
    <s v="Small"/>
  </r>
  <r>
    <n v="10269"/>
    <n v="32"/>
    <n v="63.08"/>
    <n v="1"/>
    <n v="2018.56"/>
    <s v="7/16/2004 0:00"/>
    <s v="Shipped"/>
    <n v="3"/>
    <n v="7"/>
    <n v="2004"/>
    <s v="Vintage Cars"/>
    <n v="62"/>
    <s v="S18_2957"/>
    <s v="Salzburg Collectables"/>
    <s v="6562-9555"/>
    <s v="Geislweg 14"/>
    <m/>
    <x v="16"/>
    <m/>
    <n v="5020"/>
    <s v="Austria"/>
    <s v="EMEA"/>
    <s v="Pipps"/>
    <s v="Georg"/>
    <s v="Small"/>
  </r>
  <r>
    <n v="10280"/>
    <n v="43"/>
    <n v="68.709999999999994"/>
    <n v="5"/>
    <n v="2954.53"/>
    <s v="8/17/2004 0:00"/>
    <s v="Shipped"/>
    <n v="3"/>
    <n v="8"/>
    <n v="2004"/>
    <s v="Vintage Cars"/>
    <n v="62"/>
    <s v="S18_2957"/>
    <s v="Amica Models &amp; Co."/>
    <s v="011-4988555"/>
    <s v="Via Monte Bianco 34"/>
    <m/>
    <x v="30"/>
    <m/>
    <n v="10100"/>
    <s v="Italy"/>
    <s v="EMEA"/>
    <s v="Accorti"/>
    <s v="Paolo"/>
    <s v="Small"/>
  </r>
  <r>
    <n v="10291"/>
    <n v="37"/>
    <n v="50.59"/>
    <n v="14"/>
    <n v="1871.83"/>
    <d v="2004-08-09T00:00:00"/>
    <s v="Shipped"/>
    <n v="3"/>
    <n v="9"/>
    <n v="2004"/>
    <s v="Vintage Cars"/>
    <n v="62"/>
    <s v="S18_2957"/>
    <s v="Scandinavian Gift Ideas"/>
    <s v="0695-34 6555"/>
    <s v="?kergatan 24"/>
    <m/>
    <x v="31"/>
    <m/>
    <s v="S-844 67"/>
    <s v="Sweden"/>
    <s v="EMEA"/>
    <s v="Larsson"/>
    <s v="Maria"/>
    <s v="Small"/>
  </r>
  <r>
    <n v="10304"/>
    <n v="24"/>
    <n v="64.959999999999994"/>
    <n v="9"/>
    <n v="1559.04"/>
    <d v="2004-11-10T00:00:00"/>
    <s v="Shipped"/>
    <n v="4"/>
    <n v="10"/>
    <n v="2004"/>
    <s v="Vintage Cars"/>
    <n v="62"/>
    <s v="S18_2957"/>
    <s v="Auto Assoc. &amp; Cie."/>
    <s v="30.59.8555"/>
    <s v="67, avenue de l'Europe"/>
    <m/>
    <x v="32"/>
    <m/>
    <n v="78000"/>
    <s v="France"/>
    <s v="EMEA"/>
    <s v="Tonini"/>
    <s v="Daniel"/>
    <s v="Small"/>
  </r>
  <r>
    <n v="10312"/>
    <n v="35"/>
    <n v="53.72"/>
    <n v="6"/>
    <n v="1880.2"/>
    <s v="10/21/2004 0:00"/>
    <s v="Shipped"/>
    <n v="4"/>
    <n v="10"/>
    <n v="2004"/>
    <s v="Vintage Cars"/>
    <n v="62"/>
    <s v="S18_2957"/>
    <s v="Mini Gifts Distributors Ltd."/>
    <n v="4155551450"/>
    <s v="5677 Strong St."/>
    <m/>
    <x v="33"/>
    <s v="CA"/>
    <n v="97562"/>
    <s v="USA"/>
    <s v="NA"/>
    <s v="Nelson"/>
    <s v="Valarie"/>
    <s v="Small"/>
  </r>
  <r>
    <n v="10322"/>
    <n v="41"/>
    <n v="29.87"/>
    <n v="13"/>
    <n v="1224.67"/>
    <d v="2004-04-11T00:00:00"/>
    <s v="Shipped"/>
    <n v="4"/>
    <n v="11"/>
    <n v="2004"/>
    <s v="Vintage Cars"/>
    <n v="62"/>
    <s v="S18_2957"/>
    <s v="Online Diecast Creations Co."/>
    <n v="6035558647"/>
    <s v="2304 Long Airport Avenue"/>
    <m/>
    <x v="34"/>
    <s v="NH"/>
    <n v="62005"/>
    <s v="USA"/>
    <s v="NA"/>
    <s v="Young"/>
    <s v="Valarie"/>
    <s v="Small"/>
  </r>
  <r>
    <n v="10332"/>
    <n v="26"/>
    <n v="100"/>
    <n v="17"/>
    <n v="2979.08"/>
    <s v="11/17/2004 0:00"/>
    <s v="Shipped"/>
    <n v="4"/>
    <n v="11"/>
    <n v="2004"/>
    <s v="Vintage Cars"/>
    <n v="62"/>
    <s v="S18_2957"/>
    <s v="AV Stores, Co."/>
    <s v="(171) 555-1555"/>
    <s v="Fauntleroy Circus"/>
    <m/>
    <x v="61"/>
    <m/>
    <s v="EC2 5NT"/>
    <s v="UK"/>
    <s v="EMEA"/>
    <s v="Ashworth"/>
    <s v="Victoria"/>
    <s v="Small"/>
  </r>
  <r>
    <n v="10347"/>
    <n v="34"/>
    <n v="64.959999999999994"/>
    <n v="10"/>
    <n v="2208.64"/>
    <s v="11/29/2004 0:00"/>
    <s v="Shipped"/>
    <n v="4"/>
    <n v="11"/>
    <n v="2004"/>
    <s v="Vintage Cars"/>
    <n v="62"/>
    <s v="S18_2957"/>
    <s v="Australian Collectors, Co."/>
    <s v="03 9520 4555"/>
    <s v="636 St Kilda Road"/>
    <s v="Level 3"/>
    <x v="8"/>
    <s v="Victoria"/>
    <n v="3004"/>
    <s v="Australia"/>
    <s v="APAC"/>
    <s v="Ferguson"/>
    <s v="Peter"/>
    <s v="Small"/>
  </r>
  <r>
    <n v="10357"/>
    <n v="49"/>
    <n v="70.58"/>
    <n v="5"/>
    <n v="3458.42"/>
    <d v="2004-10-12T00:00:00"/>
    <s v="Shipped"/>
    <n v="4"/>
    <n v="12"/>
    <n v="2004"/>
    <s v="Vintage Cars"/>
    <n v="62"/>
    <s v="S18_2957"/>
    <s v="Mini Gifts Distributors Ltd."/>
    <n v="4155551450"/>
    <s v="5677 Strong St."/>
    <m/>
    <x v="33"/>
    <s v="CA"/>
    <n v="97562"/>
    <s v="USA"/>
    <s v="NA"/>
    <s v="Nelson"/>
    <s v="Valarie"/>
    <s v="Medium"/>
  </r>
  <r>
    <n v="10369"/>
    <n v="28"/>
    <n v="44.21"/>
    <n v="6"/>
    <n v="1237.8800000000001"/>
    <s v="1/20/2005 0:00"/>
    <s v="Shipped"/>
    <n v="1"/>
    <n v="1"/>
    <n v="2005"/>
    <s v="Vintage Cars"/>
    <n v="62"/>
    <s v="S18_2957"/>
    <s v="Collectables For Less Inc."/>
    <n v="6175558555"/>
    <s v="7825 Douglas Av."/>
    <m/>
    <x v="35"/>
    <s v="MA"/>
    <n v="58339"/>
    <s v="USA"/>
    <s v="NA"/>
    <s v="Nelson"/>
    <s v="Allen"/>
    <s v="Small"/>
  </r>
  <r>
    <n v="10381"/>
    <n v="40"/>
    <n v="68.08"/>
    <n v="4"/>
    <n v="2723.2"/>
    <s v="2/17/2005 0:00"/>
    <s v="Shipped"/>
    <n v="1"/>
    <n v="2"/>
    <n v="2005"/>
    <s v="Vintage Cars"/>
    <n v="62"/>
    <s v="S18_2957"/>
    <s v="Corporate Gift Ideas Co."/>
    <n v="6505551386"/>
    <s v="7734 Strong St."/>
    <m/>
    <x v="4"/>
    <s v="CA"/>
    <m/>
    <s v="USA"/>
    <s v="NA"/>
    <s v="Brown"/>
    <s v="Julie"/>
    <s v="Small"/>
  </r>
  <r>
    <n v="10392"/>
    <n v="37"/>
    <n v="59.96"/>
    <n v="3"/>
    <n v="2218.52"/>
    <d v="2005-10-03T00:00:00"/>
    <s v="Shipped"/>
    <n v="1"/>
    <n v="3"/>
    <n v="2005"/>
    <s v="Vintage Cars"/>
    <n v="62"/>
    <s v="S18_2957"/>
    <s v="Mini Auto Werke"/>
    <s v="7675-3555"/>
    <s v="Kirchgasse 6"/>
    <m/>
    <x v="52"/>
    <m/>
    <n v="8010"/>
    <s v="Austria"/>
    <s v="EMEA"/>
    <s v="Mendel"/>
    <s v="Roland"/>
    <s v="Small"/>
  </r>
  <r>
    <n v="10423"/>
    <n v="31"/>
    <n v="53.72"/>
    <n v="3"/>
    <n v="1665.32"/>
    <s v="5/30/2005 0:00"/>
    <s v="In Process"/>
    <n v="2"/>
    <n v="5"/>
    <n v="2005"/>
    <s v="Vintage Cars"/>
    <n v="62"/>
    <s v="S18_2957"/>
    <s v="Petit Auto"/>
    <s v="(02) 5554 67"/>
    <s v="Rue Joseph-Bens 532"/>
    <m/>
    <x v="46"/>
    <m/>
    <s v="B-1180"/>
    <s v="Belgium"/>
    <s v="EMEA"/>
    <s v="Dewey"/>
    <s v="Catherine"/>
    <s v="Small"/>
  </r>
  <r>
    <n v="10106"/>
    <n v="41"/>
    <n v="83.44"/>
    <n v="18"/>
    <n v="3421.04"/>
    <s v="2/17/2003 0:00"/>
    <s v="Shipped"/>
    <n v="1"/>
    <n v="2"/>
    <n v="2003"/>
    <s v="Ships"/>
    <n v="86"/>
    <s v="S18_3029"/>
    <s v="Rovelli Gifts"/>
    <s v="035-640555"/>
    <s v="Via Ludovico il Moro 22"/>
    <m/>
    <x v="69"/>
    <m/>
    <n v="24100"/>
    <s v="Italy"/>
    <s v="EMEA"/>
    <s v="Rovelli"/>
    <s v="Giovanni"/>
    <s v="Medium"/>
  </r>
  <r>
    <n v="10119"/>
    <n v="21"/>
    <n v="89.46"/>
    <n v="9"/>
    <n v="1878.66"/>
    <s v="4/28/2003 0:00"/>
    <s v="Shipped"/>
    <n v="2"/>
    <n v="4"/>
    <n v="2003"/>
    <s v="Ships"/>
    <n v="86"/>
    <s v="S18_3029"/>
    <s v="Salzburg Collectables"/>
    <s v="6562-9555"/>
    <s v="Geislweg 14"/>
    <m/>
    <x v="16"/>
    <m/>
    <n v="5020"/>
    <s v="Austria"/>
    <s v="EMEA"/>
    <s v="Pipps"/>
    <s v="Georg"/>
    <s v="Small"/>
  </r>
  <r>
    <n v="10130"/>
    <n v="40"/>
    <n v="96.34"/>
    <n v="2"/>
    <n v="3853.6"/>
    <s v="6/16/2003 0:00"/>
    <s v="Shipped"/>
    <n v="2"/>
    <n v="6"/>
    <n v="2003"/>
    <s v="Ships"/>
    <n v="86"/>
    <s v="S18_3029"/>
    <s v="Auto-Moto Classics Inc."/>
    <n v="6175558428"/>
    <s v="16780 Pompton St."/>
    <m/>
    <x v="35"/>
    <s v="MA"/>
    <n v="58339"/>
    <s v="USA"/>
    <s v="NA"/>
    <s v="Taylor"/>
    <s v="Leslie"/>
    <s v="Medium"/>
  </r>
  <r>
    <n v="10143"/>
    <n v="46"/>
    <n v="74.84"/>
    <n v="13"/>
    <n v="3442.64"/>
    <d v="2003-10-08T00:00:00"/>
    <s v="Shipped"/>
    <n v="3"/>
    <n v="8"/>
    <n v="2003"/>
    <s v="Ships"/>
    <n v="86"/>
    <s v="S18_3029"/>
    <s v="Mini Creations Ltd."/>
    <n v="5085559555"/>
    <s v="4575 Hillside Dr."/>
    <m/>
    <x v="18"/>
    <s v="MA"/>
    <n v="50553"/>
    <s v="USA"/>
    <s v="NA"/>
    <s v="Tam"/>
    <s v="Wing C"/>
    <s v="Medium"/>
  </r>
  <r>
    <n v="10155"/>
    <n v="44"/>
    <n v="79.14"/>
    <n v="11"/>
    <n v="3482.16"/>
    <d v="2003-06-10T00:00:00"/>
    <s v="Shipped"/>
    <n v="4"/>
    <n v="10"/>
    <n v="2003"/>
    <s v="Ships"/>
    <n v="86"/>
    <s v="S18_3029"/>
    <s v="Toys of Finland, Co."/>
    <s v="90-224 8555"/>
    <s v="Keskuskatu 45"/>
    <m/>
    <x v="13"/>
    <m/>
    <n v="21240"/>
    <s v="Finland"/>
    <s v="EMEA"/>
    <s v="Karttunen"/>
    <s v="Matti"/>
    <s v="Medium"/>
  </r>
  <r>
    <n v="10167"/>
    <n v="46"/>
    <n v="73.12"/>
    <n v="7"/>
    <n v="3363.52"/>
    <s v="10/23/2003 0:00"/>
    <s v="Cancelled"/>
    <n v="4"/>
    <n v="10"/>
    <n v="2003"/>
    <s v="Ships"/>
    <n v="86"/>
    <s v="S18_3029"/>
    <s v="Scandinavian Gift Ideas"/>
    <s v="0695-34 6555"/>
    <s v="?kergatan 24"/>
    <m/>
    <x v="31"/>
    <m/>
    <s v="S-844 67"/>
    <s v="Sweden"/>
    <s v="EMEA"/>
    <s v="Larsson"/>
    <s v="Maria"/>
    <s v="Medium"/>
  </r>
  <r>
    <n v="10178"/>
    <n v="41"/>
    <n v="81.72"/>
    <n v="10"/>
    <n v="3350.52"/>
    <d v="2003-08-11T00:00:00"/>
    <s v="Shipped"/>
    <n v="4"/>
    <n v="11"/>
    <n v="2003"/>
    <s v="Ships"/>
    <n v="86"/>
    <s v="S18_3029"/>
    <s v="Alpha Cognac"/>
    <s v="61.77.6555"/>
    <s v="1 rue Alsace-Lorraine"/>
    <m/>
    <x v="42"/>
    <m/>
    <n v="31000"/>
    <s v="France"/>
    <s v="EMEA"/>
    <s v="Roulet"/>
    <s v="Annette"/>
    <s v="Medium"/>
  </r>
  <r>
    <n v="10186"/>
    <n v="32"/>
    <n v="89.46"/>
    <n v="7"/>
    <n v="2862.72"/>
    <s v="11/14/2003 0:00"/>
    <s v="Shipped"/>
    <n v="4"/>
    <n v="11"/>
    <n v="2003"/>
    <s v="Ships"/>
    <n v="86"/>
    <s v="S18_3029"/>
    <s v="Double Decker Gift Stores, Ltd"/>
    <s v="(171) 555-7555"/>
    <s v="120 Hanover Sq."/>
    <m/>
    <x v="41"/>
    <m/>
    <s v="WA1 1DP"/>
    <s v="UK"/>
    <s v="EMEA"/>
    <s v="Hardy"/>
    <s v="Thomas"/>
    <s v="Small"/>
  </r>
  <r>
    <n v="10197"/>
    <n v="46"/>
    <n v="87.74"/>
    <n v="4"/>
    <n v="4036.04"/>
    <s v="11/26/2003 0:00"/>
    <s v="Shipped"/>
    <n v="4"/>
    <n v="11"/>
    <n v="2003"/>
    <s v="Ships"/>
    <n v="86"/>
    <s v="S18_3029"/>
    <s v="Enaco Distributors"/>
    <s v="(93) 203 4555"/>
    <s v="Rambla de Catalu¤a, 23"/>
    <m/>
    <x v="43"/>
    <m/>
    <n v="8022"/>
    <s v="Spain"/>
    <s v="EMEA"/>
    <s v="Saavedra"/>
    <s v="Eduardo"/>
    <s v="Medium"/>
  </r>
  <r>
    <n v="10209"/>
    <n v="28"/>
    <n v="100"/>
    <n v="6"/>
    <n v="2817.92"/>
    <d v="2004-09-01T00:00:00"/>
    <s v="Shipped"/>
    <n v="1"/>
    <n v="1"/>
    <n v="2004"/>
    <s v="Ships"/>
    <n v="86"/>
    <s v="S18_3029"/>
    <s v="Men 'R' US Retailers, Ltd."/>
    <n v="2155554369"/>
    <s v="6047 Douglas Av."/>
    <m/>
    <x v="44"/>
    <s v="CA"/>
    <m/>
    <s v="USA"/>
    <s v="NA"/>
    <s v="Chandler"/>
    <s v="Michael"/>
    <s v="Small"/>
  </r>
  <r>
    <n v="10222"/>
    <n v="49"/>
    <n v="94.62"/>
    <n v="10"/>
    <n v="4636.38"/>
    <s v="2/19/2004 0:00"/>
    <s v="Shipped"/>
    <n v="1"/>
    <n v="2"/>
    <n v="2004"/>
    <s v="Ships"/>
    <n v="86"/>
    <s v="S18_3029"/>
    <s v="Collectable Mini Designs Co."/>
    <n v="7605558146"/>
    <s v="361 Furth Circle"/>
    <m/>
    <x v="45"/>
    <s v="CA"/>
    <n v="91217"/>
    <s v="USA"/>
    <s v="NA"/>
    <s v="Thompson"/>
    <s v="Valarie"/>
    <s v="Medium"/>
  </r>
  <r>
    <n v="10248"/>
    <n v="21"/>
    <n v="73.98"/>
    <n v="1"/>
    <n v="1553.58"/>
    <d v="2004-07-05T00:00:00"/>
    <s v="Cancelled"/>
    <n v="2"/>
    <n v="5"/>
    <n v="2004"/>
    <s v="Ships"/>
    <n v="86"/>
    <s v="S18_3029"/>
    <s v="Land of Toys Inc."/>
    <n v="2125557818"/>
    <s v="897 Long Airport Avenue"/>
    <m/>
    <x v="0"/>
    <s v="NY"/>
    <n v="10022"/>
    <s v="USA"/>
    <s v="NA"/>
    <s v="Yu"/>
    <s v="Kwai"/>
    <s v="Small"/>
  </r>
  <r>
    <n v="10262"/>
    <n v="32"/>
    <n v="84.3"/>
    <n v="15"/>
    <n v="2697.6"/>
    <s v="6/24/2004 0:00"/>
    <s v="Cancelled"/>
    <n v="2"/>
    <n v="6"/>
    <n v="2004"/>
    <s v="Ships"/>
    <n v="86"/>
    <s v="S18_3029"/>
    <s v="Euro Shopping Channel"/>
    <s v="(91) 555 94 44"/>
    <s v="C/ Moralzarzal, 86"/>
    <m/>
    <x v="20"/>
    <m/>
    <n v="28034"/>
    <s v="Spain"/>
    <s v="EMEA"/>
    <s v="Freyre"/>
    <s v="Diego"/>
    <s v="Small"/>
  </r>
  <r>
    <n v="10273"/>
    <n v="34"/>
    <n v="98.06"/>
    <n v="2"/>
    <n v="3334.04"/>
    <s v="7/21/2004 0:00"/>
    <s v="Shipped"/>
    <n v="3"/>
    <n v="7"/>
    <n v="2004"/>
    <s v="Ships"/>
    <n v="86"/>
    <s v="S18_3029"/>
    <s v="Petit Auto"/>
    <s v="(02) 5554 67"/>
    <s v="Rue Joseph-Bens 532"/>
    <m/>
    <x v="46"/>
    <m/>
    <s v="B-1180"/>
    <s v="Belgium"/>
    <s v="EMEA"/>
    <s v="Dewey"/>
    <s v="Catherine"/>
    <s v="Medium"/>
  </r>
  <r>
    <n v="10283"/>
    <n v="21"/>
    <n v="98.06"/>
    <n v="4"/>
    <n v="2059.2600000000002"/>
    <s v="8/20/2004 0:00"/>
    <s v="Shipped"/>
    <n v="3"/>
    <n v="8"/>
    <n v="2004"/>
    <s v="Ships"/>
    <n v="86"/>
    <s v="S18_3029"/>
    <s v="Royal Canadian Collectables, Ltd."/>
    <s v="(604) 555-4555"/>
    <s v="23 Tsawassen Blvd."/>
    <m/>
    <x v="47"/>
    <s v="BC"/>
    <s v="T2F 8M4"/>
    <s v="Canada"/>
    <s v="NA"/>
    <s v="Lincoln"/>
    <s v="Elizabeth"/>
    <s v="Small"/>
  </r>
  <r>
    <n v="10296"/>
    <n v="21"/>
    <n v="96.34"/>
    <n v="13"/>
    <n v="2023.14"/>
    <s v="9/15/2004 0:00"/>
    <s v="Shipped"/>
    <n v="3"/>
    <n v="9"/>
    <n v="2004"/>
    <s v="Ships"/>
    <n v="86"/>
    <s v="S18_3029"/>
    <s v="Bavarian Collectables Imports, Co."/>
    <s v="+49 89 61 08 9555"/>
    <s v="Hansastr. 15"/>
    <m/>
    <x v="71"/>
    <m/>
    <n v="80686"/>
    <s v="Germany"/>
    <s v="EMEA"/>
    <s v="Donnermeyer"/>
    <s v="Michael"/>
    <s v="Small"/>
  </r>
  <r>
    <n v="10307"/>
    <n v="31"/>
    <n v="83.44"/>
    <n v="7"/>
    <n v="2586.64"/>
    <s v="10/14/2004 0:00"/>
    <s v="Shipped"/>
    <n v="4"/>
    <n v="10"/>
    <n v="2004"/>
    <s v="Ships"/>
    <n v="86"/>
    <s v="S18_3029"/>
    <s v="Classic Gift Ideas, Inc"/>
    <n v="2155554695"/>
    <s v="782 First Street"/>
    <m/>
    <x v="24"/>
    <s v="PA"/>
    <n v="71270"/>
    <s v="USA"/>
    <s v="NA"/>
    <s v="Cervantes"/>
    <s v="Francisca"/>
    <s v="Small"/>
  </r>
  <r>
    <n v="10316"/>
    <n v="21"/>
    <n v="94.62"/>
    <n v="15"/>
    <n v="1987.02"/>
    <d v="2004-01-11T00:00:00"/>
    <s v="Shipped"/>
    <n v="4"/>
    <n v="11"/>
    <n v="2004"/>
    <s v="Ships"/>
    <n v="86"/>
    <s v="S18_3029"/>
    <s v="giftsbymail.co.uk"/>
    <s v="(198) 555-8888"/>
    <s v="Garden House Crowther Way"/>
    <m/>
    <x v="49"/>
    <s v="Isle of Wight"/>
    <s v="PO31 7PJ"/>
    <s v="UK"/>
    <s v="EMEA"/>
    <s v="Bennett"/>
    <s v="Helen"/>
    <s v="Small"/>
  </r>
  <r>
    <n v="10327"/>
    <n v="25"/>
    <n v="45.86"/>
    <n v="5"/>
    <n v="1146.5"/>
    <d v="2004-10-11T00:00:00"/>
    <s v="Resolved"/>
    <n v="4"/>
    <n v="11"/>
    <n v="2004"/>
    <s v="Ships"/>
    <n v="86"/>
    <s v="S18_3029"/>
    <s v="Danish Wholesale Imports"/>
    <s v="31 12 3555"/>
    <s v="Vinb'ltet 34"/>
    <m/>
    <x v="40"/>
    <m/>
    <n v="1734"/>
    <s v="Denmark"/>
    <s v="EMEA"/>
    <s v="Petersen"/>
    <s v="Jytte"/>
    <s v="Small"/>
  </r>
  <r>
    <n v="10338"/>
    <n v="28"/>
    <n v="82.58"/>
    <n v="3"/>
    <n v="2312.2399999999998"/>
    <s v="11/22/2004 0:00"/>
    <s v="Shipped"/>
    <n v="4"/>
    <n v="11"/>
    <n v="2004"/>
    <s v="Ships"/>
    <n v="86"/>
    <s v="S18_3029"/>
    <s v="Royale Belge"/>
    <s v="(071) 23 67 2555"/>
    <s v="Boulevard Tirou, 255"/>
    <m/>
    <x v="72"/>
    <m/>
    <s v="B-6000"/>
    <s v="Belgium"/>
    <s v="EMEA"/>
    <s v="Cartrain"/>
    <s v="Pascale"/>
    <s v="Small"/>
  </r>
  <r>
    <n v="10350"/>
    <n v="43"/>
    <n v="64.97"/>
    <n v="6"/>
    <n v="2793.71"/>
    <d v="2004-02-12T00:00:00"/>
    <s v="Shipped"/>
    <n v="4"/>
    <n v="12"/>
    <n v="2004"/>
    <s v="Ships"/>
    <n v="86"/>
    <s v="S18_3029"/>
    <s v="Euro Shopping Channel"/>
    <s v="(91) 555 94 44"/>
    <s v="C/ Moralzarzal, 86"/>
    <m/>
    <x v="20"/>
    <m/>
    <n v="28034"/>
    <s v="Spain"/>
    <s v="EMEA"/>
    <s v="Freyre"/>
    <s v="Diego"/>
    <s v="Small"/>
  </r>
  <r>
    <n v="10373"/>
    <n v="22"/>
    <n v="86.74"/>
    <n v="5"/>
    <n v="1908.28"/>
    <s v="1/31/2005 0:00"/>
    <s v="Shipped"/>
    <n v="1"/>
    <n v="1"/>
    <n v="2005"/>
    <s v="Ships"/>
    <n v="86"/>
    <s v="S18_3029"/>
    <s v="Oulu Toy Supplies, Inc."/>
    <s v="981-443655"/>
    <s v="Torikatu 38"/>
    <m/>
    <x v="50"/>
    <m/>
    <n v="90110"/>
    <s v="Finland"/>
    <s v="EMEA"/>
    <s v="Koskitalo"/>
    <s v="Pirkko"/>
    <s v="Small"/>
  </r>
  <r>
    <n v="10386"/>
    <n v="37"/>
    <n v="93.01"/>
    <n v="5"/>
    <n v="3441.37"/>
    <d v="2005-01-03T00:00:00"/>
    <s v="Resolved"/>
    <n v="1"/>
    <n v="3"/>
    <n v="2005"/>
    <s v="Ships"/>
    <n v="86"/>
    <s v="S18_3029"/>
    <s v="Euro Shopping Channel"/>
    <s v="(91) 555 94 44"/>
    <s v="C/ Moralzarzal, 86"/>
    <m/>
    <x v="20"/>
    <m/>
    <n v="28034"/>
    <s v="Spain"/>
    <s v="EMEA"/>
    <s v="Freyre"/>
    <s v="Diego"/>
    <s v="Medium"/>
  </r>
  <r>
    <n v="10398"/>
    <n v="28"/>
    <n v="72.260000000000005"/>
    <n v="18"/>
    <n v="2023.28"/>
    <s v="3/30/2005 0:00"/>
    <s v="Shipped"/>
    <n v="1"/>
    <n v="3"/>
    <n v="2005"/>
    <s v="Ships"/>
    <n v="86"/>
    <s v="S18_3029"/>
    <s v="Reims Collectables"/>
    <s v="26.47.1555"/>
    <s v="59 rue de l'Abbaye"/>
    <m/>
    <x v="1"/>
    <m/>
    <n v="51100"/>
    <s v="France"/>
    <s v="EMEA"/>
    <s v="Henriot"/>
    <s v="Paul"/>
    <s v="Small"/>
  </r>
  <r>
    <n v="10400"/>
    <n v="30"/>
    <n v="74.84"/>
    <n v="7"/>
    <n v="2245.1999999999998"/>
    <d v="2005-01-04T00:00:00"/>
    <s v="Shipped"/>
    <n v="2"/>
    <n v="4"/>
    <n v="2005"/>
    <s v="Ships"/>
    <n v="86"/>
    <s v="S18_3029"/>
    <s v="The Sharp Gifts Warehouse"/>
    <n v="4085553659"/>
    <s v="3086 Ingle Ln."/>
    <m/>
    <x v="51"/>
    <s v="CA"/>
    <n v="94217"/>
    <s v="USA"/>
    <s v="NA"/>
    <s v="Frick"/>
    <s v="Sue"/>
    <s v="Small"/>
  </r>
  <r>
    <n v="10414"/>
    <n v="44"/>
    <n v="73.98"/>
    <n v="1"/>
    <n v="3255.12"/>
    <d v="2005-06-05T00:00:00"/>
    <s v="On Hold"/>
    <n v="2"/>
    <n v="5"/>
    <n v="2005"/>
    <s v="Ships"/>
    <n v="86"/>
    <s v="S18_3029"/>
    <s v="Gifts4AllAges.com"/>
    <n v="6175559555"/>
    <s v="8616 Spinnaker Dr."/>
    <m/>
    <x v="48"/>
    <s v="MA"/>
    <n v="51003"/>
    <s v="USA"/>
    <s v="NA"/>
    <s v="Yoshido"/>
    <s v="Juri"/>
    <s v="Medium"/>
  </r>
  <r>
    <n v="10103"/>
    <n v="25"/>
    <n v="100"/>
    <n v="13"/>
    <n v="2539.5"/>
    <s v="1/29/2003 0:00"/>
    <s v="Shipped"/>
    <n v="1"/>
    <n v="1"/>
    <n v="2003"/>
    <s v="Vintage Cars"/>
    <n v="104"/>
    <s v="S18_3136"/>
    <s v="Baane Mini Imports"/>
    <s v="07-98 9555"/>
    <s v="Erling Skakkes gate 78"/>
    <m/>
    <x v="14"/>
    <m/>
    <n v="4110"/>
    <s v="Norway"/>
    <s v="EMEA"/>
    <s v="Bergulfsen"/>
    <s v="Jonas"/>
    <s v="Small"/>
  </r>
  <r>
    <n v="10111"/>
    <n v="43"/>
    <n v="100"/>
    <n v="1"/>
    <n v="4818.1499999999996"/>
    <s v="3/25/2003 0:00"/>
    <s v="Shipped"/>
    <n v="1"/>
    <n v="3"/>
    <n v="2003"/>
    <s v="Vintage Cars"/>
    <n v="104"/>
    <s v="S18_3136"/>
    <s v="Mini Wheels Co."/>
    <n v="6505555787"/>
    <s v="5557 North Pendale Street"/>
    <m/>
    <x v="4"/>
    <s v="CA"/>
    <m/>
    <s v="USA"/>
    <s v="NA"/>
    <s v="Murphy"/>
    <s v="Julie"/>
    <s v="Medium"/>
  </r>
  <r>
    <n v="10126"/>
    <n v="30"/>
    <n v="97.39"/>
    <n v="13"/>
    <n v="2921.7"/>
    <s v="5/28/2003 0:00"/>
    <s v="Shipped"/>
    <n v="2"/>
    <n v="5"/>
    <n v="2003"/>
    <s v="Vintage Cars"/>
    <n v="104"/>
    <s v="S18_3136"/>
    <s v="Corrida Auto Replicas, Ltd"/>
    <s v="(91) 555 22 82"/>
    <s v="C/ Araquil, 67"/>
    <m/>
    <x v="20"/>
    <m/>
    <n v="28023"/>
    <s v="Spain"/>
    <s v="EMEA"/>
    <s v="Sommer"/>
    <s v="Mart¡n"/>
    <s v="Small"/>
  </r>
  <r>
    <n v="10139"/>
    <n v="20"/>
    <n v="90.06"/>
    <n v="2"/>
    <n v="1801.2"/>
    <s v="7/16/2003 0:00"/>
    <s v="Shipped"/>
    <n v="3"/>
    <n v="7"/>
    <n v="2003"/>
    <s v="Vintage Cars"/>
    <n v="104"/>
    <s v="S18_3136"/>
    <s v="Souveniers And Things Co."/>
    <s v="+61 2 9495 8555"/>
    <s v="Monitor Money Building, 815 Pacific Hwy"/>
    <s v="Level 6"/>
    <x v="17"/>
    <s v="NSW"/>
    <n v="2067"/>
    <s v="Australia"/>
    <s v="APAC"/>
    <s v="Huxley"/>
    <s v="Adrian"/>
    <s v="Small"/>
  </r>
  <r>
    <n v="10150"/>
    <n v="26"/>
    <n v="100"/>
    <n v="10"/>
    <n v="2804.36"/>
    <s v="9/19/2003 0:00"/>
    <s v="Shipped"/>
    <n v="3"/>
    <n v="9"/>
    <n v="2003"/>
    <s v="Vintage Cars"/>
    <n v="104"/>
    <s v="S18_3136"/>
    <s v="Dragon Souveniers, Ltd."/>
    <s v="+65 221 7555"/>
    <s v="Bronz Sok., Bronz Apt. 3/6 Tesvikiye"/>
    <m/>
    <x v="22"/>
    <m/>
    <n v="79903"/>
    <s v="Singapore"/>
    <s v="Japan"/>
    <s v="Natividad"/>
    <s v="Eric"/>
    <s v="Small"/>
  </r>
  <r>
    <n v="10163"/>
    <n v="40"/>
    <n v="100"/>
    <n v="3"/>
    <n v="4900.8"/>
    <s v="10/20/2003 0:00"/>
    <s v="Shipped"/>
    <n v="4"/>
    <n v="10"/>
    <n v="2003"/>
    <s v="Vintage Cars"/>
    <n v="104"/>
    <s v="S18_3136"/>
    <s v="Classic Legends Inc."/>
    <n v="2125558493"/>
    <s v="5905 Pompton St."/>
    <s v="Suite 750"/>
    <x v="0"/>
    <s v="NY"/>
    <n v="10022"/>
    <s v="USA"/>
    <s v="NA"/>
    <s v="Hernandez"/>
    <s v="Maria"/>
    <s v="Medium"/>
  </r>
  <r>
    <n v="10173"/>
    <n v="31"/>
    <n v="89.01"/>
    <n v="1"/>
    <n v="2759.31"/>
    <d v="2003-05-11T00:00:00"/>
    <s v="Shipped"/>
    <n v="4"/>
    <n v="11"/>
    <n v="2003"/>
    <s v="Vintage Cars"/>
    <n v="104"/>
    <s v="S18_3136"/>
    <s v="Rovelli Gifts"/>
    <s v="035-640555"/>
    <s v="Via Ludovico il Moro 22"/>
    <m/>
    <x v="69"/>
    <m/>
    <n v="24100"/>
    <s v="Italy"/>
    <s v="EMEA"/>
    <s v="Rovelli"/>
    <s v="Giovanni"/>
    <s v="Small"/>
  </r>
  <r>
    <n v="10183"/>
    <n v="22"/>
    <n v="100"/>
    <n v="10"/>
    <n v="2488.1999999999998"/>
    <s v="11/13/2003 0:00"/>
    <s v="Shipped"/>
    <n v="4"/>
    <n v="11"/>
    <n v="2003"/>
    <s v="Vintage Cars"/>
    <n v="104"/>
    <s v="S18_3136"/>
    <s v="Classic Gift Ideas, Inc"/>
    <n v="2155554695"/>
    <s v="782 First Street"/>
    <m/>
    <x v="24"/>
    <s v="PA"/>
    <n v="71270"/>
    <s v="USA"/>
    <s v="NA"/>
    <s v="Cervantes"/>
    <s v="Francisca"/>
    <s v="Small"/>
  </r>
  <r>
    <n v="10193"/>
    <n v="23"/>
    <n v="100"/>
    <n v="2"/>
    <n v="2769.89"/>
    <s v="11/21/2003 0:00"/>
    <s v="Shipped"/>
    <n v="4"/>
    <n v="11"/>
    <n v="2003"/>
    <s v="Vintage Cars"/>
    <n v="104"/>
    <s v="S18_3136"/>
    <s v="Australian Collectables, Ltd"/>
    <s v="61-9-3844-6555"/>
    <s v="7 Allen Street"/>
    <m/>
    <x v="70"/>
    <s v="Victoria"/>
    <n v="3150"/>
    <s v="Australia"/>
    <s v="APAC"/>
    <s v="Connery"/>
    <s v="Sean"/>
    <s v="Small"/>
  </r>
  <r>
    <n v="10206"/>
    <n v="30"/>
    <n v="100"/>
    <n v="8"/>
    <n v="3581.4"/>
    <d v="2003-05-12T00:00:00"/>
    <s v="Shipped"/>
    <n v="4"/>
    <n v="12"/>
    <n v="2003"/>
    <s v="Vintage Cars"/>
    <n v="104"/>
    <s v="S18_3136"/>
    <s v="Canadian Gift Exchange Network"/>
    <s v="(604) 555-3392"/>
    <s v="1900 Oak St."/>
    <m/>
    <x v="26"/>
    <s v="BC"/>
    <s v="V3F 2K1"/>
    <s v="Canada"/>
    <s v="NA"/>
    <s v="Tannamuri"/>
    <s v="Yoshi"/>
    <s v="Medium"/>
  </r>
  <r>
    <n v="10215"/>
    <n v="49"/>
    <n v="100"/>
    <n v="5"/>
    <n v="5285.14"/>
    <s v="1/29/2004 0:00"/>
    <s v="Shipped"/>
    <n v="1"/>
    <n v="1"/>
    <n v="2004"/>
    <s v="Vintage Cars"/>
    <n v="104"/>
    <s v="S18_3136"/>
    <s v="West Coast Collectables Co."/>
    <n v="3105553722"/>
    <s v="3675 Furth Circle"/>
    <m/>
    <x v="27"/>
    <s v="CA"/>
    <n v="94019"/>
    <s v="USA"/>
    <s v="NA"/>
    <s v="Thompson"/>
    <s v="Steve"/>
    <s v="Medium"/>
  </r>
  <r>
    <n v="10228"/>
    <n v="31"/>
    <n v="100"/>
    <n v="4"/>
    <n v="3181.53"/>
    <d v="2004-10-03T00:00:00"/>
    <s v="Shipped"/>
    <n v="1"/>
    <n v="3"/>
    <n v="2004"/>
    <s v="Vintage Cars"/>
    <n v="104"/>
    <s v="S18_3136"/>
    <s v="Cambridge Collectables Co."/>
    <n v="6175555555"/>
    <s v="4658 Baden Av."/>
    <m/>
    <x v="12"/>
    <s v="MA"/>
    <n v="51247"/>
    <s v="USA"/>
    <s v="NA"/>
    <s v="Tseng"/>
    <s v="Kyung"/>
    <s v="Medium"/>
  </r>
  <r>
    <n v="10244"/>
    <n v="29"/>
    <n v="100"/>
    <n v="2"/>
    <n v="3340.51"/>
    <s v="4/29/2004 0:00"/>
    <s v="Shipped"/>
    <n v="2"/>
    <n v="4"/>
    <n v="2004"/>
    <s v="Vintage Cars"/>
    <n v="104"/>
    <s v="S18_3136"/>
    <s v="Euro Shopping Channel"/>
    <s v="(91) 555 94 44"/>
    <s v="C/ Moralzarzal, 86"/>
    <m/>
    <x v="20"/>
    <m/>
    <n v="28034"/>
    <s v="Spain"/>
    <s v="EMEA"/>
    <s v="Freyre"/>
    <s v="Diego"/>
    <s v="Medium"/>
  </r>
  <r>
    <n v="10257"/>
    <n v="37"/>
    <n v="84.82"/>
    <n v="2"/>
    <n v="3138.34"/>
    <s v="6/14/2004 0:00"/>
    <s v="Shipped"/>
    <n v="2"/>
    <n v="6"/>
    <n v="2004"/>
    <s v="Vintage Cars"/>
    <n v="104"/>
    <s v="S18_3136"/>
    <s v="The Sharp Gifts Warehouse"/>
    <n v="4085553659"/>
    <s v="3086 Ingle Ln."/>
    <m/>
    <x v="51"/>
    <s v="CA"/>
    <n v="94217"/>
    <s v="USA"/>
    <s v="NA"/>
    <s v="Frick"/>
    <s v="Sue"/>
    <s v="Medium"/>
  </r>
  <r>
    <n v="10270"/>
    <n v="38"/>
    <n v="100"/>
    <n v="11"/>
    <n v="4775.08"/>
    <s v="7/19/2004 0:00"/>
    <s v="Shipped"/>
    <n v="3"/>
    <n v="7"/>
    <n v="2004"/>
    <s v="Vintage Cars"/>
    <n v="104"/>
    <s v="S18_3136"/>
    <s v="Souveniers And Things Co."/>
    <s v="+61 2 9495 8555"/>
    <s v="Monitor Money Building, 815 Pacific Hwy"/>
    <s v="Level 6"/>
    <x v="17"/>
    <s v="NSW"/>
    <n v="2067"/>
    <s v="Australia"/>
    <s v="APAC"/>
    <s v="Huxley"/>
    <s v="Adrian"/>
    <s v="Medium"/>
  </r>
  <r>
    <n v="10280"/>
    <n v="29"/>
    <n v="100"/>
    <n v="4"/>
    <n v="3006.43"/>
    <s v="8/17/2004 0:00"/>
    <s v="Shipped"/>
    <n v="3"/>
    <n v="8"/>
    <n v="2004"/>
    <s v="Vintage Cars"/>
    <n v="104"/>
    <s v="S18_3136"/>
    <s v="Amica Models &amp; Co."/>
    <s v="011-4988555"/>
    <s v="Via Monte Bianco 34"/>
    <m/>
    <x v="30"/>
    <m/>
    <n v="10100"/>
    <s v="Italy"/>
    <s v="EMEA"/>
    <s v="Accorti"/>
    <s v="Paolo"/>
    <s v="Medium"/>
  </r>
  <r>
    <n v="10291"/>
    <n v="23"/>
    <n v="100"/>
    <n v="13"/>
    <n v="2866.26"/>
    <d v="2004-08-09T00:00:00"/>
    <s v="Shipped"/>
    <n v="3"/>
    <n v="9"/>
    <n v="2004"/>
    <s v="Vintage Cars"/>
    <n v="104"/>
    <s v="S18_3136"/>
    <s v="Scandinavian Gift Ideas"/>
    <s v="0695-34 6555"/>
    <s v="?kergatan 24"/>
    <m/>
    <x v="31"/>
    <m/>
    <s v="S-844 67"/>
    <s v="Sweden"/>
    <s v="EMEA"/>
    <s v="Larsson"/>
    <s v="Maria"/>
    <s v="Small"/>
  </r>
  <r>
    <n v="10304"/>
    <n v="26"/>
    <n v="85.87"/>
    <n v="8"/>
    <n v="2232.62"/>
    <d v="2004-11-10T00:00:00"/>
    <s v="Shipped"/>
    <n v="4"/>
    <n v="10"/>
    <n v="2004"/>
    <s v="Vintage Cars"/>
    <n v="104"/>
    <s v="S18_3136"/>
    <s v="Auto Assoc. &amp; Cie."/>
    <s v="30.59.8555"/>
    <s v="67, avenue de l'Europe"/>
    <m/>
    <x v="32"/>
    <m/>
    <n v="78000"/>
    <s v="France"/>
    <s v="EMEA"/>
    <s v="Tonini"/>
    <s v="Daniel"/>
    <s v="Small"/>
  </r>
  <r>
    <n v="10312"/>
    <n v="38"/>
    <n v="100"/>
    <n v="5"/>
    <n v="4457.0200000000004"/>
    <s v="10/21/2004 0:00"/>
    <s v="Shipped"/>
    <n v="4"/>
    <n v="10"/>
    <n v="2004"/>
    <s v="Vintage Cars"/>
    <n v="104"/>
    <s v="S18_3136"/>
    <s v="Mini Gifts Distributors Ltd."/>
    <n v="4155551450"/>
    <s v="5677 Strong St."/>
    <m/>
    <x v="33"/>
    <s v="CA"/>
    <n v="97562"/>
    <s v="USA"/>
    <s v="NA"/>
    <s v="Nelson"/>
    <s v="Valarie"/>
    <s v="Medium"/>
  </r>
  <r>
    <n v="10322"/>
    <n v="48"/>
    <n v="47.04"/>
    <n v="7"/>
    <n v="2257.92"/>
    <d v="2004-04-11T00:00:00"/>
    <s v="Shipped"/>
    <n v="4"/>
    <n v="11"/>
    <n v="2004"/>
    <s v="Vintage Cars"/>
    <n v="104"/>
    <s v="S18_3136"/>
    <s v="Online Diecast Creations Co."/>
    <n v="6035558647"/>
    <s v="2304 Long Airport Avenue"/>
    <m/>
    <x v="34"/>
    <s v="NH"/>
    <n v="62005"/>
    <s v="USA"/>
    <s v="NA"/>
    <s v="Young"/>
    <s v="Valarie"/>
    <s v="Small"/>
  </r>
  <r>
    <n v="10332"/>
    <n v="40"/>
    <n v="39.799999999999997"/>
    <n v="18"/>
    <n v="1592"/>
    <s v="11/17/2004 0:00"/>
    <s v="Shipped"/>
    <n v="4"/>
    <n v="11"/>
    <n v="2004"/>
    <s v="Vintage Cars"/>
    <n v="104"/>
    <s v="S18_3136"/>
    <s v="AV Stores, Co."/>
    <s v="(171) 555-1555"/>
    <s v="Fauntleroy Circus"/>
    <m/>
    <x v="61"/>
    <m/>
    <s v="EC2 5NT"/>
    <s v="UK"/>
    <s v="EMEA"/>
    <s v="Ashworth"/>
    <s v="Victoria"/>
    <s v="Small"/>
  </r>
  <r>
    <n v="10347"/>
    <n v="45"/>
    <n v="100"/>
    <n v="11"/>
    <n v="4948.2"/>
    <s v="11/29/2004 0:00"/>
    <s v="Shipped"/>
    <n v="4"/>
    <n v="11"/>
    <n v="2004"/>
    <s v="Vintage Cars"/>
    <n v="104"/>
    <s v="S18_3136"/>
    <s v="Australian Collectors, Co."/>
    <s v="03 9520 4555"/>
    <s v="636 St Kilda Road"/>
    <s v="Level 3"/>
    <x v="8"/>
    <s v="Victoria"/>
    <n v="3004"/>
    <s v="Australia"/>
    <s v="APAC"/>
    <s v="Ferguson"/>
    <s v="Peter"/>
    <s v="Medium"/>
  </r>
  <r>
    <n v="10357"/>
    <n v="44"/>
    <n v="100"/>
    <n v="4"/>
    <n v="5160.76"/>
    <d v="2004-10-12T00:00:00"/>
    <s v="Shipped"/>
    <n v="4"/>
    <n v="12"/>
    <n v="2004"/>
    <s v="Vintage Cars"/>
    <n v="104"/>
    <s v="S18_3136"/>
    <s v="Mini Gifts Distributors Ltd."/>
    <n v="4155551450"/>
    <s v="5677 Strong St."/>
    <m/>
    <x v="33"/>
    <s v="CA"/>
    <n v="97562"/>
    <s v="USA"/>
    <s v="NA"/>
    <s v="Nelson"/>
    <s v="Valarie"/>
    <s v="Medium"/>
  </r>
  <r>
    <n v="10369"/>
    <n v="21"/>
    <n v="94.22"/>
    <n v="5"/>
    <n v="1978.62"/>
    <s v="1/20/2005 0:00"/>
    <s v="Shipped"/>
    <n v="1"/>
    <n v="1"/>
    <n v="2005"/>
    <s v="Vintage Cars"/>
    <n v="104"/>
    <s v="S18_3136"/>
    <s v="Collectables For Less Inc."/>
    <n v="6175558555"/>
    <s v="7825 Douglas Av."/>
    <m/>
    <x v="35"/>
    <s v="MA"/>
    <n v="58339"/>
    <s v="USA"/>
    <s v="NA"/>
    <s v="Nelson"/>
    <s v="Allen"/>
    <s v="Small"/>
  </r>
  <r>
    <n v="10381"/>
    <n v="35"/>
    <n v="100"/>
    <n v="5"/>
    <n v="4288.2"/>
    <s v="2/17/2005 0:00"/>
    <s v="Shipped"/>
    <n v="1"/>
    <n v="2"/>
    <n v="2005"/>
    <s v="Vintage Cars"/>
    <n v="104"/>
    <s v="S18_3136"/>
    <s v="Corporate Gift Ideas Co."/>
    <n v="6505551386"/>
    <s v="7734 Strong St."/>
    <m/>
    <x v="4"/>
    <s v="CA"/>
    <m/>
    <s v="USA"/>
    <s v="NA"/>
    <s v="Brown"/>
    <s v="Julie"/>
    <s v="Medium"/>
  </r>
  <r>
    <n v="10392"/>
    <n v="29"/>
    <n v="86.92"/>
    <n v="2"/>
    <n v="2520.6799999999998"/>
    <d v="2005-10-03T00:00:00"/>
    <s v="Shipped"/>
    <n v="1"/>
    <n v="3"/>
    <n v="2005"/>
    <s v="Vintage Cars"/>
    <n v="104"/>
    <s v="S18_3136"/>
    <s v="Mini Auto Werke"/>
    <s v="7675-3555"/>
    <s v="Kirchgasse 6"/>
    <m/>
    <x v="52"/>
    <m/>
    <n v="8010"/>
    <s v="Austria"/>
    <s v="EMEA"/>
    <s v="Mendel"/>
    <s v="Roland"/>
    <s v="Small"/>
  </r>
  <r>
    <n v="10423"/>
    <n v="21"/>
    <n v="84.82"/>
    <n v="2"/>
    <n v="1781.22"/>
    <s v="5/30/2005 0:00"/>
    <s v="In Process"/>
    <n v="2"/>
    <n v="5"/>
    <n v="2005"/>
    <s v="Vintage Cars"/>
    <n v="104"/>
    <s v="S18_3136"/>
    <s v="Petit Auto"/>
    <s v="(02) 5554 67"/>
    <s v="Rue Joseph-Bens 532"/>
    <m/>
    <x v="46"/>
    <m/>
    <s v="B-1180"/>
    <s v="Belgium"/>
    <s v="EMEA"/>
    <s v="Dewey"/>
    <s v="Catherine"/>
    <s v="Small"/>
  </r>
  <r>
    <n v="10105"/>
    <n v="22"/>
    <n v="100"/>
    <n v="11"/>
    <n v="3065.04"/>
    <d v="2003-11-02T00:00:00"/>
    <s v="Shipped"/>
    <n v="1"/>
    <n v="2"/>
    <n v="2003"/>
    <s v="Vintage Cars"/>
    <n v="136"/>
    <s v="S18_3140"/>
    <s v="Danish Wholesale Imports"/>
    <s v="31 12 3555"/>
    <s v="Vinb'ltet 34"/>
    <m/>
    <x v="40"/>
    <m/>
    <n v="1734"/>
    <s v="Denmark"/>
    <s v="EMEA"/>
    <s v="Petersen"/>
    <s v="Jytte"/>
    <s v="Medium"/>
  </r>
  <r>
    <n v="10117"/>
    <n v="26"/>
    <n v="100"/>
    <n v="5"/>
    <n v="3551.34"/>
    <s v="4/16/2003 0:00"/>
    <s v="Shipped"/>
    <n v="2"/>
    <n v="4"/>
    <n v="2003"/>
    <s v="Vintage Cars"/>
    <n v="136"/>
    <s v="S18_3140"/>
    <s v="Dragon Souveniers, Ltd."/>
    <s v="+65 221 7555"/>
    <s v="Bronz Sok., Bronz Apt. 3/6 Tesvikiye"/>
    <m/>
    <x v="22"/>
    <m/>
    <n v="79903"/>
    <s v="Singapore"/>
    <s v="Japan"/>
    <s v="Natividad"/>
    <s v="Eric"/>
    <s v="Medium"/>
  </r>
  <r>
    <n v="10128"/>
    <n v="41"/>
    <n v="100"/>
    <n v="2"/>
    <n v="5544.02"/>
    <d v="2003-06-06T00:00:00"/>
    <s v="Shipped"/>
    <n v="2"/>
    <n v="6"/>
    <n v="2003"/>
    <s v="Vintage Cars"/>
    <n v="136"/>
    <s v="S18_3140"/>
    <s v="Euro Shopping Channel"/>
    <s v="(91) 555 94 44"/>
    <s v="C/ Moralzarzal, 86"/>
    <m/>
    <x v="20"/>
    <m/>
    <n v="28034"/>
    <s v="Spain"/>
    <s v="EMEA"/>
    <s v="Freyre"/>
    <s v="Diego"/>
    <s v="Medium"/>
  </r>
  <r>
    <n v="10142"/>
    <n v="47"/>
    <n v="100"/>
    <n v="8"/>
    <n v="6034.33"/>
    <d v="2003-08-08T00:00:00"/>
    <s v="Shipped"/>
    <n v="3"/>
    <n v="8"/>
    <n v="2003"/>
    <s v="Vintage Cars"/>
    <n v="136"/>
    <s v="S18_3140"/>
    <s v="Mini Gifts Distributors Ltd."/>
    <n v="4155551450"/>
    <s v="5677 Strong St."/>
    <m/>
    <x v="33"/>
    <s v="CA"/>
    <n v="97562"/>
    <s v="USA"/>
    <s v="NA"/>
    <s v="Nelson"/>
    <s v="Valarie"/>
    <s v="Medium"/>
  </r>
  <r>
    <n v="10153"/>
    <n v="31"/>
    <n v="100"/>
    <n v="7"/>
    <n v="3641.57"/>
    <s v="9/28/2003 0:00"/>
    <s v="Shipped"/>
    <n v="3"/>
    <n v="9"/>
    <n v="2003"/>
    <s v="Vintage Cars"/>
    <n v="136"/>
    <s v="S18_3140"/>
    <s v="Euro Shopping Channel"/>
    <s v="(91) 555 94 44"/>
    <s v="C/ Moralzarzal, 86"/>
    <m/>
    <x v="20"/>
    <m/>
    <n v="28034"/>
    <s v="Spain"/>
    <s v="EMEA"/>
    <s v="Freyre"/>
    <s v="Diego"/>
    <s v="Medium"/>
  </r>
  <r>
    <n v="10166"/>
    <n v="43"/>
    <n v="100"/>
    <n v="2"/>
    <n v="6930.74"/>
    <s v="10/21/2003 0:00"/>
    <s v="Shipped"/>
    <n v="4"/>
    <n v="10"/>
    <n v="2003"/>
    <s v="Vintage Cars"/>
    <n v="136"/>
    <s v="S18_3140"/>
    <s v="FunGiftIdeas.com"/>
    <n v="5085552555"/>
    <s v="1785 First Street"/>
    <m/>
    <x v="18"/>
    <s v="MA"/>
    <n v="50553"/>
    <s v="USA"/>
    <s v="NA"/>
    <s v="Benitez"/>
    <s v="Violeta"/>
    <s v="Medium"/>
  </r>
  <r>
    <n v="10177"/>
    <n v="23"/>
    <n v="100"/>
    <n v="9"/>
    <n v="3675.63"/>
    <d v="2003-07-11T00:00:00"/>
    <s v="Shipped"/>
    <n v="4"/>
    <n v="11"/>
    <n v="2003"/>
    <s v="Vintage Cars"/>
    <n v="136"/>
    <s v="S18_3140"/>
    <s v="CAF Imports"/>
    <s v="+34 913 728 555"/>
    <s v="Merchants House, 27-30 Merchant's Quay"/>
    <m/>
    <x v="20"/>
    <m/>
    <n v="28023"/>
    <s v="Spain"/>
    <s v="EMEA"/>
    <s v="Fernandez"/>
    <s v="Jesus"/>
    <s v="Medium"/>
  </r>
  <r>
    <n v="10185"/>
    <n v="28"/>
    <n v="100"/>
    <n v="9"/>
    <n v="3442.04"/>
    <s v="11/14/2003 0:00"/>
    <s v="Shipped"/>
    <n v="4"/>
    <n v="11"/>
    <n v="2003"/>
    <s v="Vintage Cars"/>
    <n v="136"/>
    <s v="S18_3140"/>
    <s v="Mini Creations Ltd."/>
    <n v="5085559555"/>
    <s v="4575 Hillside Dr."/>
    <m/>
    <x v="18"/>
    <s v="MA"/>
    <n v="50553"/>
    <s v="USA"/>
    <s v="NA"/>
    <s v="Tam"/>
    <s v="Wing C"/>
    <s v="Medium"/>
  </r>
  <r>
    <n v="10196"/>
    <n v="49"/>
    <n v="100"/>
    <n v="1"/>
    <n v="6893.81"/>
    <s v="11/26/2003 0:00"/>
    <s v="Shipped"/>
    <n v="4"/>
    <n v="11"/>
    <n v="2003"/>
    <s v="Vintage Cars"/>
    <n v="136"/>
    <s v="S18_3140"/>
    <s v="Super Scale Inc."/>
    <n v="2035559545"/>
    <s v="567 North Pendale Street"/>
    <m/>
    <x v="28"/>
    <s v="CT"/>
    <n v="97823"/>
    <s v="USA"/>
    <s v="NA"/>
    <s v="Murphy"/>
    <s v="Leslie"/>
    <s v="Medium"/>
  </r>
  <r>
    <n v="10208"/>
    <n v="24"/>
    <n v="100"/>
    <n v="9"/>
    <n v="2622.48"/>
    <d v="2004-02-01T00:00:00"/>
    <s v="Shipped"/>
    <n v="1"/>
    <n v="1"/>
    <n v="2004"/>
    <s v="Vintage Cars"/>
    <n v="136"/>
    <s v="S18_3140"/>
    <s v="Saveley &amp; Henriot, Co."/>
    <s v="78.32.5555"/>
    <s v="2, rue du Commerce"/>
    <m/>
    <x v="25"/>
    <m/>
    <n v="69004"/>
    <s v="France"/>
    <s v="EMEA"/>
    <s v="Saveley"/>
    <s v="Mary"/>
    <s v="Small"/>
  </r>
  <r>
    <n v="10221"/>
    <n v="33"/>
    <n v="100"/>
    <n v="3"/>
    <n v="4417.38"/>
    <s v="2/18/2004 0:00"/>
    <s v="Shipped"/>
    <n v="1"/>
    <n v="2"/>
    <n v="2004"/>
    <s v="Vintage Cars"/>
    <n v="136"/>
    <s v="S18_3140"/>
    <s v="Petit Auto"/>
    <s v="(02) 5554 67"/>
    <s v="Rue Joseph-Bens 532"/>
    <m/>
    <x v="46"/>
    <m/>
    <s v="B-1180"/>
    <s v="Belgium"/>
    <s v="EMEA"/>
    <s v="Dewey"/>
    <s v="Catherine"/>
    <s v="Medium"/>
  </r>
  <r>
    <n v="10232"/>
    <n v="22"/>
    <n v="100"/>
    <n v="6"/>
    <n v="3606.02"/>
    <s v="3/20/2004 0:00"/>
    <s v="Shipped"/>
    <n v="1"/>
    <n v="3"/>
    <n v="2004"/>
    <s v="Vintage Cars"/>
    <n v="136"/>
    <s v="S18_3140"/>
    <s v="giftsbymail.co.uk"/>
    <s v="(198) 555-8888"/>
    <s v="Garden House Crowther Way"/>
    <m/>
    <x v="49"/>
    <s v="Isle of Wight"/>
    <s v="PO31 7PJ"/>
    <s v="UK"/>
    <s v="EMEA"/>
    <s v="Bennett"/>
    <s v="Helen"/>
    <s v="Medium"/>
  </r>
  <r>
    <n v="10248"/>
    <n v="32"/>
    <n v="100"/>
    <n v="12"/>
    <n v="3802.56"/>
    <d v="2004-07-05T00:00:00"/>
    <s v="Cancelled"/>
    <n v="2"/>
    <n v="5"/>
    <n v="2004"/>
    <s v="Vintage Cars"/>
    <n v="136"/>
    <s v="S18_3140"/>
    <s v="Land of Toys Inc."/>
    <n v="2125557818"/>
    <s v="897 Long Airport Avenue"/>
    <m/>
    <x v="0"/>
    <s v="NY"/>
    <n v="10022"/>
    <s v="USA"/>
    <s v="NA"/>
    <s v="Yu"/>
    <s v="Kwai"/>
    <s v="Medium"/>
  </r>
  <r>
    <n v="10273"/>
    <n v="40"/>
    <n v="100"/>
    <n v="13"/>
    <n v="5026.3999999999996"/>
    <s v="7/21/2004 0:00"/>
    <s v="Shipped"/>
    <n v="3"/>
    <n v="7"/>
    <n v="2004"/>
    <s v="Vintage Cars"/>
    <n v="136"/>
    <s v="S18_3140"/>
    <s v="Petit Auto"/>
    <s v="(02) 5554 67"/>
    <s v="Rue Joseph-Bens 532"/>
    <m/>
    <x v="46"/>
    <m/>
    <s v="B-1180"/>
    <s v="Belgium"/>
    <s v="EMEA"/>
    <s v="Dewey"/>
    <s v="Catherine"/>
    <s v="Medium"/>
  </r>
  <r>
    <n v="10282"/>
    <n v="43"/>
    <n v="100"/>
    <n v="1"/>
    <n v="6695.53"/>
    <s v="8/20/2004 0:00"/>
    <s v="Shipped"/>
    <n v="3"/>
    <n v="8"/>
    <n v="2004"/>
    <s v="Vintage Cars"/>
    <n v="136"/>
    <s v="S18_3140"/>
    <s v="Mini Gifts Distributors Ltd."/>
    <n v="4155551450"/>
    <s v="5677 Strong St."/>
    <m/>
    <x v="33"/>
    <s v="CA"/>
    <n v="97562"/>
    <s v="USA"/>
    <s v="NA"/>
    <s v="Nelson"/>
    <s v="Valarie"/>
    <s v="Medium"/>
  </r>
  <r>
    <n v="10293"/>
    <n v="24"/>
    <n v="100"/>
    <n v="4"/>
    <n v="2819.28"/>
    <d v="2004-09-09T00:00:00"/>
    <s v="Shipped"/>
    <n v="3"/>
    <n v="9"/>
    <n v="2004"/>
    <s v="Vintage Cars"/>
    <n v="136"/>
    <s v="S18_3140"/>
    <s v="Amica Models &amp; Co."/>
    <s v="011-4988555"/>
    <s v="Via Monte Bianco 34"/>
    <m/>
    <x v="30"/>
    <m/>
    <n v="10100"/>
    <s v="Italy"/>
    <s v="EMEA"/>
    <s v="Accorti"/>
    <s v="Paolo"/>
    <s v="Small"/>
  </r>
  <r>
    <n v="10306"/>
    <n v="32"/>
    <n v="100"/>
    <n v="9"/>
    <n v="3759.04"/>
    <s v="10/14/2004 0:00"/>
    <s v="Shipped"/>
    <n v="4"/>
    <n v="10"/>
    <n v="2004"/>
    <s v="Vintage Cars"/>
    <n v="136"/>
    <s v="S18_3140"/>
    <s v="AV Stores, Co."/>
    <s v="(171) 555-1555"/>
    <s v="Fauntleroy Circus"/>
    <m/>
    <x v="61"/>
    <m/>
    <s v="EC2 5NT"/>
    <s v="UK"/>
    <s v="EMEA"/>
    <s v="Ashworth"/>
    <s v="Victoria"/>
    <s v="Medium"/>
  </r>
  <r>
    <n v="10314"/>
    <n v="20"/>
    <n v="100"/>
    <n v="1"/>
    <n v="2731.8"/>
    <s v="10/22/2004 0:00"/>
    <s v="Shipped"/>
    <n v="4"/>
    <n v="10"/>
    <n v="2004"/>
    <s v="Vintage Cars"/>
    <n v="136"/>
    <s v="S18_3140"/>
    <s v="Heintze Collectables"/>
    <s v="86 21 3555"/>
    <s v="Smagsloget 45"/>
    <m/>
    <x v="62"/>
    <m/>
    <n v="8200"/>
    <s v="Denmark"/>
    <s v="EMEA"/>
    <s v="Ibsen"/>
    <s v="Palle"/>
    <s v="Small"/>
  </r>
  <r>
    <n v="10325"/>
    <n v="24"/>
    <n v="69.12"/>
    <n v="9"/>
    <n v="1658.88"/>
    <d v="2004-05-11T00:00:00"/>
    <s v="Shipped"/>
    <n v="4"/>
    <n v="11"/>
    <n v="2004"/>
    <s v="Vintage Cars"/>
    <n v="136"/>
    <s v="S18_3140"/>
    <s v="Baane Mini Imports"/>
    <s v="07-98 9555"/>
    <s v="Erling Skakkes gate 78"/>
    <m/>
    <x v="14"/>
    <m/>
    <n v="4110"/>
    <s v="Norway"/>
    <s v="EMEA"/>
    <s v="Bergulfsen"/>
    <s v="Jonas"/>
    <s v="Small"/>
  </r>
  <r>
    <n v="10336"/>
    <n v="48"/>
    <n v="100"/>
    <n v="12"/>
    <n v="5778.24"/>
    <s v="11/20/2004 0:00"/>
    <s v="Shipped"/>
    <n v="4"/>
    <n v="11"/>
    <n v="2004"/>
    <s v="Vintage Cars"/>
    <n v="136"/>
    <s v="S18_3140"/>
    <s v="La Corne D'abondance, Co."/>
    <s v="(1) 42.34.2555"/>
    <s v="265, boulevard Charonne"/>
    <m/>
    <x v="2"/>
    <m/>
    <n v="75012"/>
    <s v="France"/>
    <s v="EMEA"/>
    <s v="Bertrand"/>
    <s v="Marie"/>
    <s v="Medium"/>
  </r>
  <r>
    <n v="10350"/>
    <n v="44"/>
    <n v="100"/>
    <n v="1"/>
    <n v="5191.12"/>
    <d v="2004-02-12T00:00:00"/>
    <s v="Shipped"/>
    <n v="4"/>
    <n v="12"/>
    <n v="2004"/>
    <s v="Vintage Cars"/>
    <n v="136"/>
    <s v="S18_3140"/>
    <s v="Euro Shopping Channel"/>
    <s v="(91) 555 94 44"/>
    <s v="C/ Moralzarzal, 86"/>
    <m/>
    <x v="20"/>
    <m/>
    <n v="28034"/>
    <s v="Spain"/>
    <s v="EMEA"/>
    <s v="Freyre"/>
    <s v="Diego"/>
    <s v="Medium"/>
  </r>
  <r>
    <n v="10372"/>
    <n v="28"/>
    <n v="100"/>
    <n v="3"/>
    <n v="3862.88"/>
    <s v="1/26/2005 0:00"/>
    <s v="Shipped"/>
    <n v="1"/>
    <n v="1"/>
    <n v="2005"/>
    <s v="Vintage Cars"/>
    <n v="136"/>
    <s v="S18_3140"/>
    <s v="Tokyo Collectables, Ltd"/>
    <s v="+81 3 3584 0555"/>
    <s v="2-2-8 Roppongi"/>
    <m/>
    <x v="29"/>
    <s v="Tokyo"/>
    <s v="106-0032"/>
    <s v="Japan"/>
    <s v="Japan"/>
    <s v="Shimamura"/>
    <s v="Akiko"/>
    <s v="Medium"/>
  </r>
  <r>
    <n v="10383"/>
    <n v="24"/>
    <n v="61.52"/>
    <n v="9"/>
    <n v="1476.48"/>
    <s v="2/22/2005 0:00"/>
    <s v="Shipped"/>
    <n v="1"/>
    <n v="2"/>
    <n v="2005"/>
    <s v="Vintage Cars"/>
    <n v="136"/>
    <s v="S18_3140"/>
    <s v="Euro Shopping Channel"/>
    <s v="(91) 555 94 44"/>
    <s v="C/ Moralzarzal, 86"/>
    <m/>
    <x v="20"/>
    <m/>
    <n v="28034"/>
    <s v="Spain"/>
    <s v="EMEA"/>
    <s v="Freyre"/>
    <s v="Diego"/>
    <s v="Small"/>
  </r>
  <r>
    <n v="10396"/>
    <n v="33"/>
    <n v="100"/>
    <n v="2"/>
    <n v="5273.73"/>
    <s v="3/23/2005 0:00"/>
    <s v="Shipped"/>
    <n v="1"/>
    <n v="3"/>
    <n v="2005"/>
    <s v="Vintage Cars"/>
    <n v="136"/>
    <s v="S18_3140"/>
    <s v="Mini Gifts Distributors Ltd."/>
    <n v="4155551450"/>
    <s v="5677 Strong St."/>
    <m/>
    <x v="33"/>
    <s v="CA"/>
    <n v="97562"/>
    <s v="USA"/>
    <s v="NA"/>
    <s v="Nelson"/>
    <s v="Valarie"/>
    <s v="Medium"/>
  </r>
  <r>
    <n v="10414"/>
    <n v="41"/>
    <n v="100"/>
    <n v="12"/>
    <n v="4872.03"/>
    <d v="2005-06-05T00:00:00"/>
    <s v="On Hold"/>
    <n v="2"/>
    <n v="5"/>
    <n v="2005"/>
    <s v="Vintage Cars"/>
    <n v="136"/>
    <s v="S18_3140"/>
    <s v="Gifts4AllAges.com"/>
    <n v="6175559555"/>
    <s v="8616 Spinnaker Dr."/>
    <m/>
    <x v="48"/>
    <s v="MA"/>
    <n v="51003"/>
    <s v="USA"/>
    <s v="NA"/>
    <s v="Yoshido"/>
    <s v="Juri"/>
    <s v="Medium"/>
  </r>
  <r>
    <n v="10104"/>
    <n v="23"/>
    <n v="100"/>
    <n v="13"/>
    <n v="4556.99"/>
    <s v="1/31/2003 0:00"/>
    <s v="Shipped"/>
    <n v="1"/>
    <n v="1"/>
    <n v="2003"/>
    <s v="Classic Cars"/>
    <n v="169"/>
    <s v="S18_3232"/>
    <s v="Euro Shopping Channel"/>
    <s v="(91) 555 94 44"/>
    <s v="C/ Moralzarzal, 86"/>
    <m/>
    <x v="20"/>
    <m/>
    <n v="28034"/>
    <s v="Spain"/>
    <s v="EMEA"/>
    <s v="Freyre"/>
    <s v="Diego"/>
    <s v="Medium"/>
  </r>
  <r>
    <n v="10109"/>
    <n v="46"/>
    <n v="100"/>
    <n v="5"/>
    <n v="8257"/>
    <d v="2003-10-03T00:00:00"/>
    <s v="Shipped"/>
    <n v="1"/>
    <n v="3"/>
    <n v="2003"/>
    <s v="Classic Cars"/>
    <n v="169"/>
    <s v="S18_3232"/>
    <s v="Motor Mint Distributors Inc."/>
    <n v="2155559857"/>
    <s v="11328 Douglas Av."/>
    <m/>
    <x v="24"/>
    <s v="PA"/>
    <n v="71270"/>
    <s v="USA"/>
    <s v="NA"/>
    <s v="Hernandez"/>
    <s v="Rosa"/>
    <s v="Large"/>
  </r>
  <r>
    <n v="10114"/>
    <n v="48"/>
    <n v="100"/>
    <n v="4"/>
    <n v="8209.44"/>
    <d v="2003-01-04T00:00:00"/>
    <s v="Shipped"/>
    <n v="2"/>
    <n v="4"/>
    <n v="2003"/>
    <s v="Classic Cars"/>
    <n v="169"/>
    <s v="S18_3232"/>
    <s v="La Corne D'abondance, Co."/>
    <s v="(1) 42.34.2555"/>
    <s v="265, boulevard Charonne"/>
    <m/>
    <x v="2"/>
    <m/>
    <n v="75012"/>
    <s v="France"/>
    <s v="EMEA"/>
    <s v="Bertrand"/>
    <s v="Marie"/>
    <s v="Large"/>
  </r>
  <r>
    <n v="10122"/>
    <n v="25"/>
    <n v="100"/>
    <n v="3"/>
    <n v="3598.5"/>
    <d v="2003-08-05T00:00:00"/>
    <s v="Shipped"/>
    <n v="2"/>
    <n v="5"/>
    <n v="2003"/>
    <s v="Classic Cars"/>
    <n v="169"/>
    <s v="S18_3232"/>
    <s v="Marseille Mini Autos"/>
    <s v="91.24.4555"/>
    <s v="12, rue des Bouchers"/>
    <m/>
    <x v="54"/>
    <m/>
    <n v="13008"/>
    <s v="France"/>
    <s v="EMEA"/>
    <s v="Lebihan"/>
    <s v="Laurence"/>
    <s v="Medium"/>
  </r>
  <r>
    <n v="10127"/>
    <n v="22"/>
    <n v="100"/>
    <n v="15"/>
    <n v="3837.24"/>
    <d v="2003-03-06T00:00:00"/>
    <s v="Shipped"/>
    <n v="2"/>
    <n v="6"/>
    <n v="2003"/>
    <s v="Classic Cars"/>
    <n v="169"/>
    <s v="S18_3232"/>
    <s v="Muscle Machine Inc"/>
    <n v="2125557413"/>
    <s v="4092 Furth Circle"/>
    <s v="Suite 400"/>
    <x v="0"/>
    <s v="NY"/>
    <n v="10022"/>
    <s v="USA"/>
    <s v="NA"/>
    <s v="Young"/>
    <s v="Jeff"/>
    <s v="Medium"/>
  </r>
  <r>
    <n v="10136"/>
    <n v="41"/>
    <n v="100"/>
    <n v="3"/>
    <n v="8331.61"/>
    <d v="2003-04-07T00:00:00"/>
    <s v="Shipped"/>
    <n v="3"/>
    <n v="7"/>
    <n v="2003"/>
    <s v="Classic Cars"/>
    <n v="169"/>
    <s v="S18_3232"/>
    <s v="Alpha Cognac"/>
    <s v="61.77.6555"/>
    <s v="1 rue Alsace-Lorraine"/>
    <m/>
    <x v="42"/>
    <m/>
    <n v="31000"/>
    <s v="France"/>
    <s v="EMEA"/>
    <s v="Roulet"/>
    <s v="Annette"/>
    <s v="Large"/>
  </r>
  <r>
    <n v="10141"/>
    <n v="34"/>
    <n v="100"/>
    <n v="9"/>
    <n v="4836.5"/>
    <d v="2003-01-08T00:00:00"/>
    <s v="Shipped"/>
    <n v="3"/>
    <n v="8"/>
    <n v="2003"/>
    <s v="Classic Cars"/>
    <n v="169"/>
    <s v="S18_3232"/>
    <s v="Suominen Souveniers"/>
    <s v="+358 9 8045 555"/>
    <s v="Software Engineering Center, SEC Oy"/>
    <m/>
    <x v="59"/>
    <m/>
    <s v="FIN-02271"/>
    <s v="Finland"/>
    <s v="EMEA"/>
    <s v="Suominen"/>
    <s v="Kalle"/>
    <s v="Medium"/>
  </r>
  <r>
    <n v="10148"/>
    <n v="32"/>
    <n v="100"/>
    <n v="14"/>
    <n v="5418.88"/>
    <d v="2003-11-09T00:00:00"/>
    <s v="Shipped"/>
    <n v="3"/>
    <n v="9"/>
    <n v="2003"/>
    <s v="Classic Cars"/>
    <n v="169"/>
    <s v="S18_3232"/>
    <s v="Anna's Decorations, Ltd"/>
    <s v="02 9936 8555"/>
    <s v="201 Miller Street"/>
    <s v="Level 15"/>
    <x v="36"/>
    <s v="NSW"/>
    <n v="2060"/>
    <s v="Australia"/>
    <s v="APAC"/>
    <s v="O'Hara"/>
    <s v="Anna"/>
    <s v="Medium"/>
  </r>
  <r>
    <n v="10151"/>
    <n v="21"/>
    <n v="100"/>
    <n v="7"/>
    <n v="3734.01"/>
    <s v="9/21/2003 0:00"/>
    <s v="Shipped"/>
    <n v="3"/>
    <n v="9"/>
    <n v="2003"/>
    <s v="Classic Cars"/>
    <n v="169"/>
    <s v="S18_3232"/>
    <s v="Oulu Toy Supplies, Inc."/>
    <s v="981-443655"/>
    <s v="Torikatu 38"/>
    <m/>
    <x v="50"/>
    <m/>
    <n v="90110"/>
    <s v="Finland"/>
    <s v="EMEA"/>
    <s v="Koskitalo"/>
    <s v="Pirkko"/>
    <s v="Medium"/>
  </r>
  <r>
    <n v="10160"/>
    <n v="20"/>
    <n v="100"/>
    <n v="1"/>
    <n v="3996.4"/>
    <d v="2003-11-10T00:00:00"/>
    <s v="Shipped"/>
    <n v="4"/>
    <n v="10"/>
    <n v="2003"/>
    <s v="Classic Cars"/>
    <n v="169"/>
    <s v="S18_3232"/>
    <s v="Men 'R' US Retailers, Ltd."/>
    <n v="2155554369"/>
    <s v="6047 Douglas Av."/>
    <m/>
    <x v="44"/>
    <s v="CA"/>
    <m/>
    <s v="USA"/>
    <s v="NA"/>
    <s v="Chandler"/>
    <s v="Michael"/>
    <s v="Medium"/>
  </r>
  <r>
    <n v="10165"/>
    <n v="47"/>
    <n v="100"/>
    <n v="16"/>
    <n v="8754.69"/>
    <s v="10/22/2003 0:00"/>
    <s v="Shipped"/>
    <n v="4"/>
    <n v="10"/>
    <n v="2003"/>
    <s v="Classic Cars"/>
    <n v="169"/>
    <s v="S18_3232"/>
    <s v="Dragon Souveniers, Ltd."/>
    <s v="+65 221 7555"/>
    <s v="Bronz Sok., Bronz Apt. 3/6 Tesvikiye"/>
    <m/>
    <x v="22"/>
    <m/>
    <n v="79903"/>
    <s v="Singapore"/>
    <s v="Japan"/>
    <s v="Natividad"/>
    <s v="Eric"/>
    <s v="Large"/>
  </r>
  <r>
    <n v="10171"/>
    <n v="39"/>
    <n v="100"/>
    <n v="3"/>
    <n v="5481.45"/>
    <d v="2003-05-11T00:00:00"/>
    <s v="Shipped"/>
    <n v="4"/>
    <n v="11"/>
    <n v="2003"/>
    <s v="Classic Cars"/>
    <n v="169"/>
    <s v="S18_3232"/>
    <s v="Quebec Home Shopping Network"/>
    <s v="(514) 555-8054"/>
    <s v="43 rue St. Laurent"/>
    <m/>
    <x v="37"/>
    <s v="Quebec"/>
    <s v="H1J 1C3"/>
    <s v="Canada"/>
    <s v="NA"/>
    <s v="Fresnisre"/>
    <s v="Jean"/>
    <s v="Medium"/>
  </r>
  <r>
    <n v="10175"/>
    <n v="29"/>
    <n v="100"/>
    <n v="5"/>
    <n v="4419.8900000000003"/>
    <d v="2003-06-11T00:00:00"/>
    <s v="Shipped"/>
    <n v="4"/>
    <n v="11"/>
    <n v="2003"/>
    <s v="Classic Cars"/>
    <n v="169"/>
    <s v="S18_3232"/>
    <s v="Stylish Desk Decors, Co."/>
    <s v="(171) 555-0297"/>
    <s v="35 King George"/>
    <m/>
    <x v="41"/>
    <m/>
    <s v="WX3 6FW"/>
    <s v="UK"/>
    <s v="EMEA"/>
    <s v="Brown"/>
    <s v="Ann"/>
    <s v="Medium"/>
  </r>
  <r>
    <n v="10181"/>
    <n v="45"/>
    <n v="100"/>
    <n v="7"/>
    <n v="6324.75"/>
    <d v="2003-12-11T00:00:00"/>
    <s v="Shipped"/>
    <n v="4"/>
    <n v="11"/>
    <n v="2003"/>
    <s v="Classic Cars"/>
    <n v="169"/>
    <s v="S18_3232"/>
    <s v="Herkku Gifts"/>
    <s v="+47 2267 3215"/>
    <s v="Drammen 121, PR 744 Sentrum"/>
    <m/>
    <x v="7"/>
    <m/>
    <s v="N 5804"/>
    <s v="Norway"/>
    <s v="EMEA"/>
    <s v="Oeztan"/>
    <s v="Veysel"/>
    <s v="Medium"/>
  </r>
  <r>
    <n v="10184"/>
    <n v="28"/>
    <n v="100"/>
    <n v="10"/>
    <n v="4409.72"/>
    <s v="11/14/2003 0:00"/>
    <s v="Shipped"/>
    <n v="4"/>
    <n v="11"/>
    <n v="2003"/>
    <s v="Classic Cars"/>
    <n v="169"/>
    <s v="S18_3232"/>
    <s v="Iberia Gift Imports, Corp."/>
    <s v="(95) 555 82 82"/>
    <s v="C/ Romero, 33"/>
    <m/>
    <x v="64"/>
    <m/>
    <n v="41101"/>
    <s v="Spain"/>
    <s v="EMEA"/>
    <s v="Roel"/>
    <s v="Jose Pedro"/>
    <s v="Medium"/>
  </r>
  <r>
    <n v="10192"/>
    <n v="26"/>
    <n v="100"/>
    <n v="12"/>
    <n v="3918.46"/>
    <s v="11/20/2003 0:00"/>
    <s v="Shipped"/>
    <n v="4"/>
    <n v="11"/>
    <n v="2003"/>
    <s v="Classic Cars"/>
    <n v="169"/>
    <s v="S18_3232"/>
    <s v="Online Diecast Creations Co."/>
    <n v="6035558647"/>
    <s v="2304 Long Airport Avenue"/>
    <m/>
    <x v="34"/>
    <s v="NH"/>
    <n v="62005"/>
    <s v="USA"/>
    <s v="NA"/>
    <s v="Young"/>
    <s v="Valarie"/>
    <s v="Medium"/>
  </r>
  <r>
    <n v="10195"/>
    <n v="50"/>
    <n v="100"/>
    <n v="10"/>
    <n v="7620.5"/>
    <s v="11/25/2003 0:00"/>
    <s v="Shipped"/>
    <n v="4"/>
    <n v="11"/>
    <n v="2003"/>
    <s v="Classic Cars"/>
    <n v="169"/>
    <s v="S18_3232"/>
    <s v="Mini Classics"/>
    <n v="9145554562"/>
    <s v="3758 North Pendale Street"/>
    <m/>
    <x v="39"/>
    <s v="NY"/>
    <n v="24067"/>
    <s v="USA"/>
    <s v="NA"/>
    <s v="Frick"/>
    <s v="Steve"/>
    <s v="Large"/>
  </r>
  <r>
    <n v="10203"/>
    <n v="48"/>
    <n v="100"/>
    <n v="1"/>
    <n v="8291.0400000000009"/>
    <d v="2003-02-12T00:00:00"/>
    <s v="Shipped"/>
    <n v="4"/>
    <n v="12"/>
    <n v="2003"/>
    <s v="Classic Cars"/>
    <n v="169"/>
    <s v="S18_3232"/>
    <s v="Euro Shopping Channel"/>
    <s v="(91) 555 94 44"/>
    <s v="C/ Moralzarzal, 86"/>
    <m/>
    <x v="20"/>
    <m/>
    <n v="28034"/>
    <s v="Spain"/>
    <s v="EMEA"/>
    <s v="Freyre"/>
    <s v="Diego"/>
    <s v="Large"/>
  </r>
  <r>
    <n v="10207"/>
    <n v="25"/>
    <n v="100"/>
    <n v="11"/>
    <n v="3937.25"/>
    <d v="2003-09-12T00:00:00"/>
    <s v="Shipped"/>
    <n v="4"/>
    <n v="12"/>
    <n v="2003"/>
    <s v="Classic Cars"/>
    <n v="169"/>
    <s v="S18_3232"/>
    <s v="Diecast Collectables"/>
    <n v="6175552555"/>
    <s v="6251 Ingle Ln."/>
    <m/>
    <x v="48"/>
    <s v="MA"/>
    <n v="51003"/>
    <s v="USA"/>
    <s v="NA"/>
    <s v="Franco"/>
    <s v="Valarie"/>
    <s v="Medium"/>
  </r>
  <r>
    <n v="10212"/>
    <n v="40"/>
    <n v="100"/>
    <n v="11"/>
    <n v="5554.4"/>
    <s v="1/16/2004 0:00"/>
    <s v="Shipped"/>
    <n v="1"/>
    <n v="1"/>
    <n v="2004"/>
    <s v="Classic Cars"/>
    <n v="169"/>
    <s v="S18_3232"/>
    <s v="Euro Shopping Channel"/>
    <s v="(91) 555 94 44"/>
    <s v="C/ Moralzarzal, 86"/>
    <m/>
    <x v="20"/>
    <m/>
    <n v="28034"/>
    <s v="Spain"/>
    <s v="EMEA"/>
    <s v="Freyre"/>
    <s v="Diego"/>
    <s v="Medium"/>
  </r>
  <r>
    <n v="10225"/>
    <n v="43"/>
    <n v="100"/>
    <n v="2"/>
    <n v="6407.86"/>
    <s v="2/22/2004 0:00"/>
    <s v="Shipped"/>
    <n v="1"/>
    <n v="2"/>
    <n v="2004"/>
    <s v="Classic Cars"/>
    <n v="169"/>
    <s v="S18_3232"/>
    <s v="Vida Sport, Ltd"/>
    <s v="0897-034555"/>
    <s v="Grenzacherweg 237"/>
    <m/>
    <x v="56"/>
    <m/>
    <n v="1203"/>
    <s v="Switzerland"/>
    <s v="EMEA"/>
    <s v="Holz"/>
    <s v="Michael"/>
    <s v="Medium"/>
  </r>
  <r>
    <n v="10229"/>
    <n v="22"/>
    <n v="100"/>
    <n v="5"/>
    <n v="4172.5200000000004"/>
    <d v="2004-11-03T00:00:00"/>
    <s v="Shipped"/>
    <n v="1"/>
    <n v="3"/>
    <n v="2004"/>
    <s v="Classic Cars"/>
    <n v="169"/>
    <s v="S18_3232"/>
    <s v="Mini Gifts Distributors Ltd."/>
    <n v="4155551450"/>
    <s v="5677 Strong St."/>
    <m/>
    <x v="33"/>
    <s v="CA"/>
    <n v="97562"/>
    <s v="USA"/>
    <s v="NA"/>
    <s v="Nelson"/>
    <s v="Valarie"/>
    <s v="Medium"/>
  </r>
  <r>
    <n v="10239"/>
    <n v="47"/>
    <n v="100"/>
    <n v="1"/>
    <n v="7083.37"/>
    <d v="2004-12-04T00:00:00"/>
    <s v="Shipped"/>
    <n v="2"/>
    <n v="4"/>
    <n v="2004"/>
    <s v="Classic Cars"/>
    <n v="169"/>
    <s v="S18_3232"/>
    <s v="Oulu Toy Supplies, Inc."/>
    <s v="981-443655"/>
    <s v="Torikatu 38"/>
    <m/>
    <x v="50"/>
    <m/>
    <n v="90110"/>
    <s v="Finland"/>
    <s v="EMEA"/>
    <s v="Koskitalo"/>
    <s v="Pirkko"/>
    <s v="Large"/>
  </r>
  <r>
    <n v="10246"/>
    <n v="36"/>
    <n v="100"/>
    <n v="9"/>
    <n v="7132.68"/>
    <d v="2004-05-05T00:00:00"/>
    <s v="Shipped"/>
    <n v="2"/>
    <n v="5"/>
    <n v="2004"/>
    <s v="Classic Cars"/>
    <n v="169"/>
    <s v="S18_3232"/>
    <s v="Euro Shopping Channel"/>
    <s v="(91) 555 94 44"/>
    <s v="C/ Moralzarzal, 86"/>
    <m/>
    <x v="20"/>
    <m/>
    <n v="28034"/>
    <s v="Spain"/>
    <s v="EMEA"/>
    <s v="Freyre"/>
    <s v="Diego"/>
    <s v="Large"/>
  </r>
  <r>
    <n v="10253"/>
    <n v="40"/>
    <n v="100"/>
    <n v="6"/>
    <n v="6773.6"/>
    <d v="2004-01-06T00:00:00"/>
    <s v="Cancelled"/>
    <n v="2"/>
    <n v="6"/>
    <n v="2004"/>
    <s v="Classic Cars"/>
    <n v="169"/>
    <s v="S18_3232"/>
    <s v="UK Collectables, Ltd."/>
    <s v="(171) 555-2282"/>
    <s v="Berkeley Gardens 12  Brewery"/>
    <m/>
    <x v="19"/>
    <m/>
    <s v="WX1 6LT"/>
    <s v="UK"/>
    <s v="EMEA"/>
    <s v="Devon"/>
    <s v="Elizabeth"/>
    <s v="Medium"/>
  </r>
  <r>
    <n v="10259"/>
    <n v="27"/>
    <n v="100"/>
    <n v="8"/>
    <n v="3657.69"/>
    <s v="6/15/2004 0:00"/>
    <s v="Shipped"/>
    <n v="2"/>
    <n v="6"/>
    <n v="2004"/>
    <s v="Classic Cars"/>
    <n v="169"/>
    <s v="S18_3232"/>
    <s v="Handji Gifts&amp; Co"/>
    <s v="+65 224 1555"/>
    <s v="Village Close - 106 Linden Road Sandown"/>
    <s v="2nd Floor"/>
    <x v="22"/>
    <m/>
    <n v="69045"/>
    <s v="Singapore"/>
    <s v="APAC"/>
    <s v="Victorino"/>
    <s v="Wendy"/>
    <s v="Medium"/>
  </r>
  <r>
    <n v="10266"/>
    <n v="29"/>
    <n v="100"/>
    <n v="7"/>
    <n v="4812.55"/>
    <d v="2004-06-07T00:00:00"/>
    <s v="Shipped"/>
    <n v="3"/>
    <n v="7"/>
    <n v="2004"/>
    <s v="Classic Cars"/>
    <n v="169"/>
    <s v="S18_3232"/>
    <s v="L'ordine Souveniers"/>
    <s v="0522-556555"/>
    <s v="Strada Provinciale 124"/>
    <m/>
    <x v="57"/>
    <m/>
    <n v="42100"/>
    <s v="Italy"/>
    <s v="EMEA"/>
    <s v="Moroni"/>
    <s v="Maurizio"/>
    <s v="Medium"/>
  </r>
  <r>
    <n v="10271"/>
    <n v="20"/>
    <n v="100"/>
    <n v="9"/>
    <n v="3928.6"/>
    <s v="7/20/2004 0:00"/>
    <s v="Shipped"/>
    <n v="3"/>
    <n v="7"/>
    <n v="2004"/>
    <s v="Classic Cars"/>
    <n v="169"/>
    <s v="S18_3232"/>
    <s v="Mini Gifts Distributors Ltd."/>
    <n v="4155551450"/>
    <s v="5677 Strong St."/>
    <m/>
    <x v="33"/>
    <s v="CA"/>
    <n v="97562"/>
    <s v="USA"/>
    <s v="NA"/>
    <s v="Nelson"/>
    <s v="Valarie"/>
    <s v="Medium"/>
  </r>
  <r>
    <n v="10278"/>
    <n v="42"/>
    <n v="100"/>
    <n v="7"/>
    <n v="6401.22"/>
    <d v="2004-06-08T00:00:00"/>
    <s v="Shipped"/>
    <n v="3"/>
    <n v="8"/>
    <n v="2004"/>
    <s v="Classic Cars"/>
    <n v="169"/>
    <s v="S18_3232"/>
    <s v="Signal Gift Stores"/>
    <n v="7025551838"/>
    <s v="8489 Strong St."/>
    <m/>
    <x v="67"/>
    <s v="NV"/>
    <n v="83030"/>
    <s v="USA"/>
    <s v="NA"/>
    <s v="King"/>
    <s v="Sue"/>
    <s v="Medium"/>
  </r>
  <r>
    <n v="10281"/>
    <n v="25"/>
    <n v="100"/>
    <n v="5"/>
    <n v="4191.25"/>
    <s v="8/19/2004 0:00"/>
    <s v="Shipped"/>
    <n v="3"/>
    <n v="8"/>
    <n v="2004"/>
    <s v="Classic Cars"/>
    <n v="169"/>
    <s v="S18_3232"/>
    <s v="Diecast Classics Inc."/>
    <n v="2155551555"/>
    <s v="7586 Pompton St."/>
    <m/>
    <x v="15"/>
    <s v="PA"/>
    <n v="70267"/>
    <s v="USA"/>
    <s v="NA"/>
    <s v="Yu"/>
    <s v="Kyung"/>
    <s v="Medium"/>
  </r>
  <r>
    <n v="10287"/>
    <n v="36"/>
    <n v="100"/>
    <n v="5"/>
    <n v="5852.52"/>
    <s v="8/30/2004 0:00"/>
    <s v="Shipped"/>
    <n v="3"/>
    <n v="8"/>
    <n v="2004"/>
    <s v="Classic Cars"/>
    <n v="169"/>
    <s v="S18_3232"/>
    <s v="Vida Sport, Ltd"/>
    <s v="0897-034555"/>
    <s v="Grenzacherweg 237"/>
    <m/>
    <x v="56"/>
    <m/>
    <n v="1203"/>
    <s v="Switzerland"/>
    <s v="EMEA"/>
    <s v="Holz"/>
    <s v="Michael"/>
    <s v="Medium"/>
  </r>
  <r>
    <n v="10292"/>
    <n v="21"/>
    <n v="100"/>
    <n v="12"/>
    <n v="2844.87"/>
    <d v="2004-08-09T00:00:00"/>
    <s v="Shipped"/>
    <n v="3"/>
    <n v="9"/>
    <n v="2004"/>
    <s v="Classic Cars"/>
    <n v="169"/>
    <s v="S18_3232"/>
    <s v="Land of Toys Inc."/>
    <n v="2125557818"/>
    <s v="897 Long Airport Avenue"/>
    <m/>
    <x v="0"/>
    <s v="NY"/>
    <n v="10022"/>
    <s v="USA"/>
    <s v="NA"/>
    <s v="Yu"/>
    <s v="Kwai"/>
    <s v="Small"/>
  </r>
  <r>
    <n v="10301"/>
    <n v="23"/>
    <n v="100"/>
    <n v="9"/>
    <n v="4011.66"/>
    <d v="2003-05-10T00:00:00"/>
    <s v="Shipped"/>
    <n v="4"/>
    <n v="10"/>
    <n v="2003"/>
    <s v="Classic Cars"/>
    <n v="169"/>
    <s v="S18_3232"/>
    <s v="Norway Gifts By Mail, Co."/>
    <s v="+47 2212 1555"/>
    <s v="Drammensveien 126 A, PB 744 Sentrum"/>
    <m/>
    <x v="68"/>
    <m/>
    <s v="N 0106"/>
    <s v="Norway"/>
    <s v="EMEA"/>
    <s v="Klaeboe"/>
    <s v="Jan"/>
    <s v="Medium"/>
  </r>
  <r>
    <n v="10305"/>
    <n v="37"/>
    <n v="100"/>
    <n v="9"/>
    <n v="7455.87"/>
    <s v="10/13/2004 0:00"/>
    <s v="Shipped"/>
    <n v="4"/>
    <n v="10"/>
    <n v="2004"/>
    <s v="Classic Cars"/>
    <n v="169"/>
    <s v="S18_3232"/>
    <s v="Marta's Replicas Co."/>
    <n v="6175558555"/>
    <s v="39323 Spinnaker Dr."/>
    <m/>
    <x v="12"/>
    <s v="MA"/>
    <n v="51247"/>
    <s v="USA"/>
    <s v="NA"/>
    <s v="Hernandez"/>
    <s v="Marta"/>
    <s v="Large"/>
  </r>
  <r>
    <n v="10310"/>
    <n v="48"/>
    <n v="100"/>
    <n v="3"/>
    <n v="8940.9599999999991"/>
    <s v="10/16/2004 0:00"/>
    <s v="Shipped"/>
    <n v="4"/>
    <n v="10"/>
    <n v="2004"/>
    <s v="Classic Cars"/>
    <n v="169"/>
    <s v="S18_3232"/>
    <s v="Toms Spezialitten, Ltd"/>
    <s v="0221-5554327"/>
    <s v="Mehrheimerstr. 369"/>
    <m/>
    <x v="55"/>
    <m/>
    <n v="50739"/>
    <s v="Germany"/>
    <s v="EMEA"/>
    <s v="Pfalzheim"/>
    <s v="Henriette"/>
    <s v="Large"/>
  </r>
  <r>
    <n v="10313"/>
    <n v="25"/>
    <n v="100"/>
    <n v="3"/>
    <n v="4572.25"/>
    <s v="10/22/2004 0:00"/>
    <s v="Shipped"/>
    <n v="4"/>
    <n v="10"/>
    <n v="2004"/>
    <s v="Classic Cars"/>
    <n v="169"/>
    <s v="S18_3232"/>
    <s v="Canadian Gift Exchange Network"/>
    <s v="(604) 555-3392"/>
    <s v="1900 Oak St."/>
    <m/>
    <x v="26"/>
    <s v="BC"/>
    <s v="V3F 2K1"/>
    <s v="Canada"/>
    <s v="NA"/>
    <s v="Tannamuri"/>
    <s v="Yoshi"/>
    <s v="Medium"/>
  </r>
  <r>
    <n v="10321"/>
    <n v="33"/>
    <n v="100"/>
    <n v="11"/>
    <n v="5700.09"/>
    <d v="2004-04-11T00:00:00"/>
    <s v="Shipped"/>
    <n v="4"/>
    <n v="11"/>
    <n v="2004"/>
    <s v="Classic Cars"/>
    <n v="169"/>
    <s v="S18_3232"/>
    <s v="FunGiftIdeas.com"/>
    <n v="5085552555"/>
    <s v="1785 First Street"/>
    <m/>
    <x v="18"/>
    <s v="MA"/>
    <n v="50553"/>
    <s v="USA"/>
    <s v="NA"/>
    <s v="Benitez"/>
    <s v="Violeta"/>
    <s v="Medium"/>
  </r>
  <r>
    <n v="10324"/>
    <n v="27"/>
    <n v="100"/>
    <n v="12"/>
    <n v="3155.49"/>
    <d v="2004-05-11T00:00:00"/>
    <s v="Shipped"/>
    <n v="4"/>
    <n v="11"/>
    <n v="2004"/>
    <s v="Classic Cars"/>
    <n v="169"/>
    <s v="S18_3232"/>
    <s v="Vitachrome Inc."/>
    <n v="2125551500"/>
    <s v="2678 Kingston Rd."/>
    <s v="Suite 101"/>
    <x v="0"/>
    <s v="NY"/>
    <n v="10022"/>
    <s v="USA"/>
    <s v="NA"/>
    <s v="Frick"/>
    <s v="Michael"/>
    <s v="Medium"/>
  </r>
  <r>
    <n v="10331"/>
    <n v="27"/>
    <n v="100"/>
    <n v="11"/>
    <n v="4170.6899999999996"/>
    <s v="11/17/2004 0:00"/>
    <s v="Shipped"/>
    <n v="4"/>
    <n v="11"/>
    <n v="2004"/>
    <s v="Classic Cars"/>
    <n v="169"/>
    <s v="S18_3232"/>
    <s v="Motor Mint Distributors Inc."/>
    <n v="2155559857"/>
    <s v="11328 Douglas Av."/>
    <m/>
    <x v="24"/>
    <s v="PA"/>
    <n v="71270"/>
    <s v="USA"/>
    <s v="NA"/>
    <s v="Hernandez"/>
    <s v="Rosa"/>
    <s v="Medium"/>
  </r>
  <r>
    <n v="10334"/>
    <n v="20"/>
    <n v="100"/>
    <n v="3"/>
    <n v="2878.8"/>
    <s v="11/19/2004 0:00"/>
    <s v="On Hold"/>
    <n v="4"/>
    <n v="11"/>
    <n v="2004"/>
    <s v="Classic Cars"/>
    <n v="169"/>
    <s v="S18_3232"/>
    <s v="Volvo Model Replicas, Co"/>
    <s v="0921-12 3555"/>
    <s v="Berguvsv„gen  8"/>
    <m/>
    <x v="21"/>
    <m/>
    <s v="S-958 22"/>
    <s v="Sweden"/>
    <s v="EMEA"/>
    <s v="Berglund"/>
    <s v="Christina"/>
    <s v="Small"/>
  </r>
  <r>
    <n v="10342"/>
    <n v="30"/>
    <n v="100"/>
    <n v="4"/>
    <n v="5029.5"/>
    <s v="11/24/2004 0:00"/>
    <s v="Shipped"/>
    <n v="4"/>
    <n v="11"/>
    <n v="2004"/>
    <s v="Classic Cars"/>
    <n v="169"/>
    <s v="S18_3232"/>
    <s v="Australian Collectors, Co."/>
    <s v="03 9520 4555"/>
    <s v="636 St Kilda Road"/>
    <s v="Level 3"/>
    <x v="8"/>
    <s v="Victoria"/>
    <n v="3004"/>
    <s v="Australia"/>
    <s v="APAC"/>
    <s v="Ferguson"/>
    <s v="Peter"/>
    <s v="Medium"/>
  </r>
  <r>
    <n v="10349"/>
    <n v="48"/>
    <n v="100"/>
    <n v="6"/>
    <n v="7396.8"/>
    <d v="2004-01-12T00:00:00"/>
    <s v="Shipped"/>
    <n v="4"/>
    <n v="12"/>
    <n v="2004"/>
    <s v="Classic Cars"/>
    <n v="169"/>
    <s v="S18_3232"/>
    <s v="Muscle Machine Inc"/>
    <n v="2125557413"/>
    <s v="4092 Furth Circle"/>
    <s v="Suite 400"/>
    <x v="0"/>
    <s v="NY"/>
    <n v="10022"/>
    <s v="USA"/>
    <s v="NA"/>
    <s v="Young"/>
    <s v="Jeff"/>
    <s v="Large"/>
  </r>
  <r>
    <n v="10358"/>
    <n v="32"/>
    <n v="93.49"/>
    <n v="12"/>
    <n v="2991.68"/>
    <d v="2004-10-12T00:00:00"/>
    <s v="Shipped"/>
    <n v="4"/>
    <n v="12"/>
    <n v="2004"/>
    <s v="Classic Cars"/>
    <n v="169"/>
    <s v="S18_3232"/>
    <s v="Euro Shopping Channel"/>
    <s v="(91) 555 94 44"/>
    <s v="C/ Moralzarzal, 86"/>
    <m/>
    <x v="20"/>
    <m/>
    <n v="28034"/>
    <s v="Spain"/>
    <s v="EMEA"/>
    <s v="Freyre"/>
    <s v="Diego"/>
    <s v="Small"/>
  </r>
  <r>
    <n v="10366"/>
    <n v="34"/>
    <n v="100"/>
    <n v="1"/>
    <n v="6275.72"/>
    <d v="2005-10-01T00:00:00"/>
    <s v="Shipped"/>
    <n v="1"/>
    <n v="1"/>
    <n v="2005"/>
    <s v="Classic Cars"/>
    <n v="169"/>
    <s v="S18_3232"/>
    <s v="Royale Belge"/>
    <s v="(071) 23 67 2555"/>
    <s v="Boulevard Tirou, 255"/>
    <m/>
    <x v="72"/>
    <m/>
    <s v="B-6000"/>
    <s v="Belgium"/>
    <s v="EMEA"/>
    <s v="Cartrain"/>
    <s v="Pascale"/>
    <s v="Medium"/>
  </r>
  <r>
    <n v="10370"/>
    <n v="27"/>
    <n v="56.85"/>
    <n v="9"/>
    <n v="1534.95"/>
    <s v="1/20/2005 0:00"/>
    <s v="Shipped"/>
    <n v="1"/>
    <n v="1"/>
    <n v="2005"/>
    <s v="Classic Cars"/>
    <n v="169"/>
    <s v="S18_3232"/>
    <s v="Anna's Decorations, Ltd"/>
    <s v="02 9936 8555"/>
    <s v="201 Miller Street"/>
    <s v="Level 15"/>
    <x v="36"/>
    <s v="NSW"/>
    <n v="2060"/>
    <s v="Australia"/>
    <s v="APAC"/>
    <s v="O'Hara"/>
    <s v="Anna"/>
    <s v="Small"/>
  </r>
  <r>
    <n v="10377"/>
    <n v="39"/>
    <n v="100"/>
    <n v="3"/>
    <n v="7264.53"/>
    <d v="2005-09-02T00:00:00"/>
    <s v="Shipped"/>
    <n v="1"/>
    <n v="2"/>
    <n v="2005"/>
    <s v="Classic Cars"/>
    <n v="169"/>
    <s v="S18_3232"/>
    <s v="Toys of Finland, Co."/>
    <s v="90-224 8555"/>
    <s v="Keskuskatu 45"/>
    <m/>
    <x v="13"/>
    <m/>
    <n v="21240"/>
    <s v="Finland"/>
    <s v="EMEA"/>
    <s v="Karttunen"/>
    <s v="Matti"/>
    <s v="Large"/>
  </r>
  <r>
    <n v="10383"/>
    <n v="47"/>
    <n v="100"/>
    <n v="6"/>
    <n v="6869.05"/>
    <s v="2/22/2005 0:00"/>
    <s v="Shipped"/>
    <n v="1"/>
    <n v="2"/>
    <n v="2005"/>
    <s v="Classic Cars"/>
    <n v="169"/>
    <s v="S18_3232"/>
    <s v="Euro Shopping Channel"/>
    <s v="(91) 555 94 44"/>
    <s v="C/ Moralzarzal, 86"/>
    <m/>
    <x v="20"/>
    <m/>
    <n v="28034"/>
    <s v="Spain"/>
    <s v="EMEA"/>
    <s v="Freyre"/>
    <s v="Diego"/>
    <s v="Medium"/>
  </r>
  <r>
    <n v="10394"/>
    <n v="22"/>
    <n v="100"/>
    <n v="5"/>
    <n v="3353.02"/>
    <s v="3/15/2005 0:00"/>
    <s v="Shipped"/>
    <n v="1"/>
    <n v="3"/>
    <n v="2005"/>
    <s v="Classic Cars"/>
    <n v="169"/>
    <s v="S18_3232"/>
    <s v="Euro Shopping Channel"/>
    <s v="(91) 555 94 44"/>
    <s v="C/ Moralzarzal, 86"/>
    <m/>
    <x v="20"/>
    <m/>
    <n v="28034"/>
    <s v="Spain"/>
    <s v="EMEA"/>
    <s v="Freyre"/>
    <s v="Diego"/>
    <s v="Medium"/>
  </r>
  <r>
    <n v="10405"/>
    <n v="55"/>
    <n v="100"/>
    <n v="1"/>
    <n v="8289.0499999999993"/>
    <s v="4/14/2005 0:00"/>
    <s v="Shipped"/>
    <n v="2"/>
    <n v="4"/>
    <n v="2005"/>
    <s v="Classic Cars"/>
    <n v="169"/>
    <s v="S18_3232"/>
    <s v="Mini Caravy"/>
    <s v="88.60.1555"/>
    <s v="24, place Kluber"/>
    <m/>
    <x v="66"/>
    <m/>
    <n v="67000"/>
    <s v="France"/>
    <s v="EMEA"/>
    <s v="Citeaux"/>
    <s v="Frederique"/>
    <s v="Large"/>
  </r>
  <r>
    <n v="10412"/>
    <n v="60"/>
    <n v="100"/>
    <n v="9"/>
    <n v="11887.8"/>
    <d v="2005-03-05T00:00:00"/>
    <s v="Shipped"/>
    <n v="2"/>
    <n v="5"/>
    <n v="2005"/>
    <s v="Classic Cars"/>
    <n v="169"/>
    <s v="S18_3232"/>
    <s v="Euro Shopping Channel"/>
    <s v="(91) 555 94 44"/>
    <s v="C/ Moralzarzal, 86"/>
    <m/>
    <x v="20"/>
    <m/>
    <n v="28034"/>
    <s v="Spain"/>
    <s v="EMEA"/>
    <s v="Freyre"/>
    <s v="Diego"/>
    <s v="Large"/>
  </r>
  <r>
    <n v="10419"/>
    <n v="35"/>
    <n v="100"/>
    <n v="6"/>
    <n v="5926.9"/>
    <s v="5/17/2005 0:00"/>
    <s v="Shipped"/>
    <n v="2"/>
    <n v="5"/>
    <n v="2005"/>
    <s v="Classic Cars"/>
    <n v="169"/>
    <s v="S18_3232"/>
    <s v="Salzburg Collectables"/>
    <s v="6562-9555"/>
    <s v="Geislweg 14"/>
    <m/>
    <x v="16"/>
    <m/>
    <n v="5020"/>
    <s v="Austria"/>
    <s v="EMEA"/>
    <s v="Pipps"/>
    <s v="Georg"/>
    <s v="Medium"/>
  </r>
  <r>
    <n v="10425"/>
    <n v="28"/>
    <n v="100"/>
    <n v="8"/>
    <n v="3793.16"/>
    <s v="5/31/2005 0:00"/>
    <s v="In Process"/>
    <n v="2"/>
    <n v="5"/>
    <n v="2005"/>
    <s v="Classic Cars"/>
    <n v="169"/>
    <s v="S18_3232"/>
    <s v="La Rochelle Gifts"/>
    <s v="40.67.8555"/>
    <s v="67, rue des Cinquante Otages"/>
    <m/>
    <x v="11"/>
    <m/>
    <n v="44000"/>
    <s v="France"/>
    <s v="EMEA"/>
    <s v="Labrune"/>
    <s v="Janine"/>
    <s v="Medium"/>
  </r>
  <r>
    <n v="10105"/>
    <n v="38"/>
    <n v="100"/>
    <n v="13"/>
    <n v="4330.1000000000004"/>
    <d v="2003-11-02T00:00:00"/>
    <s v="Shipped"/>
    <n v="1"/>
    <n v="2"/>
    <n v="2003"/>
    <s v="Trains"/>
    <n v="100"/>
    <s v="S18_3259"/>
    <s v="Danish Wholesale Imports"/>
    <s v="31 12 3555"/>
    <s v="Vinb'ltet 34"/>
    <m/>
    <x v="40"/>
    <m/>
    <n v="1734"/>
    <s v="Denmark"/>
    <s v="EMEA"/>
    <s v="Petersen"/>
    <s v="Jytte"/>
    <s v="Medium"/>
  </r>
  <r>
    <n v="10117"/>
    <n v="21"/>
    <n v="95.8"/>
    <n v="7"/>
    <n v="2011.8"/>
    <s v="4/16/2003 0:00"/>
    <s v="Shipped"/>
    <n v="2"/>
    <n v="4"/>
    <n v="2003"/>
    <s v="Trains"/>
    <n v="100"/>
    <s v="S18_3259"/>
    <s v="Dragon Souveniers, Ltd."/>
    <s v="+65 221 7555"/>
    <s v="Bronz Sok., Bronz Apt. 3/6 Tesvikiye"/>
    <m/>
    <x v="22"/>
    <m/>
    <n v="79903"/>
    <s v="Singapore"/>
    <s v="Japan"/>
    <s v="Natividad"/>
    <s v="Eric"/>
    <s v="Small"/>
  </r>
  <r>
    <n v="10128"/>
    <n v="41"/>
    <n v="100"/>
    <n v="4"/>
    <n v="4837.18"/>
    <d v="2003-06-06T00:00:00"/>
    <s v="Shipped"/>
    <n v="2"/>
    <n v="6"/>
    <n v="2003"/>
    <s v="Trains"/>
    <n v="100"/>
    <s v="S18_3259"/>
    <s v="Euro Shopping Channel"/>
    <s v="(91) 555 94 44"/>
    <s v="C/ Moralzarzal, 86"/>
    <m/>
    <x v="20"/>
    <m/>
    <n v="28034"/>
    <s v="Spain"/>
    <s v="EMEA"/>
    <s v="Freyre"/>
    <s v="Diego"/>
    <s v="Medium"/>
  </r>
  <r>
    <n v="10142"/>
    <n v="22"/>
    <n v="97.81"/>
    <n v="10"/>
    <n v="2151.8200000000002"/>
    <d v="2003-08-08T00:00:00"/>
    <s v="Shipped"/>
    <n v="3"/>
    <n v="8"/>
    <n v="2003"/>
    <s v="Trains"/>
    <n v="100"/>
    <s v="S18_3259"/>
    <s v="Mini Gifts Distributors Ltd."/>
    <n v="4155551450"/>
    <s v="5677 Strong St."/>
    <m/>
    <x v="33"/>
    <s v="CA"/>
    <n v="97562"/>
    <s v="USA"/>
    <s v="NA"/>
    <s v="Nelson"/>
    <s v="Valarie"/>
    <s v="Small"/>
  </r>
  <r>
    <n v="10153"/>
    <n v="29"/>
    <n v="88.74"/>
    <n v="9"/>
    <n v="2573.46"/>
    <s v="9/28/2003 0:00"/>
    <s v="Shipped"/>
    <n v="3"/>
    <n v="9"/>
    <n v="2003"/>
    <s v="Trains"/>
    <n v="100"/>
    <s v="S18_3259"/>
    <s v="Euro Shopping Channel"/>
    <s v="(91) 555 94 44"/>
    <s v="C/ Moralzarzal, 86"/>
    <m/>
    <x v="20"/>
    <m/>
    <n v="28034"/>
    <s v="Spain"/>
    <s v="EMEA"/>
    <s v="Freyre"/>
    <s v="Diego"/>
    <s v="Small"/>
  </r>
  <r>
    <n v="10165"/>
    <n v="50"/>
    <n v="100"/>
    <n v="1"/>
    <n v="5344.5"/>
    <s v="10/22/2003 0:00"/>
    <s v="Shipped"/>
    <n v="4"/>
    <n v="10"/>
    <n v="2003"/>
    <s v="Trains"/>
    <n v="100"/>
    <s v="S18_3259"/>
    <s v="Dragon Souveniers, Ltd."/>
    <s v="+65 221 7555"/>
    <s v="Bronz Sok., Bronz Apt. 3/6 Tesvikiye"/>
    <m/>
    <x v="22"/>
    <m/>
    <n v="79903"/>
    <s v="Singapore"/>
    <s v="Japan"/>
    <s v="Natividad"/>
    <s v="Eric"/>
    <s v="Medium"/>
  </r>
  <r>
    <n v="10177"/>
    <n v="29"/>
    <n v="100"/>
    <n v="11"/>
    <n v="3070.52"/>
    <d v="2003-07-11T00:00:00"/>
    <s v="Shipped"/>
    <n v="4"/>
    <n v="11"/>
    <n v="2003"/>
    <s v="Trains"/>
    <n v="100"/>
    <s v="S18_3259"/>
    <s v="CAF Imports"/>
    <s v="+34 913 728 555"/>
    <s v="Merchants House, 27-30 Merchant's Quay"/>
    <m/>
    <x v="20"/>
    <m/>
    <n v="28023"/>
    <s v="Spain"/>
    <s v="EMEA"/>
    <s v="Fernandez"/>
    <s v="Jesus"/>
    <s v="Medium"/>
  </r>
  <r>
    <n v="10185"/>
    <n v="49"/>
    <n v="80.67"/>
    <n v="11"/>
    <n v="3952.83"/>
    <s v="11/14/2003 0:00"/>
    <s v="Shipped"/>
    <n v="4"/>
    <n v="11"/>
    <n v="2003"/>
    <s v="Trains"/>
    <n v="100"/>
    <s v="S18_3259"/>
    <s v="Mini Creations Ltd."/>
    <n v="5085559555"/>
    <s v="4575 Hillside Dr."/>
    <m/>
    <x v="18"/>
    <s v="MA"/>
    <n v="50553"/>
    <s v="USA"/>
    <s v="NA"/>
    <s v="Tam"/>
    <s v="Wing C"/>
    <s v="Medium"/>
  </r>
  <r>
    <n v="10196"/>
    <n v="35"/>
    <n v="100"/>
    <n v="3"/>
    <n v="3564.75"/>
    <s v="11/26/2003 0:00"/>
    <s v="Shipped"/>
    <n v="4"/>
    <n v="11"/>
    <n v="2003"/>
    <s v="Trains"/>
    <n v="100"/>
    <s v="S18_3259"/>
    <s v="Super Scale Inc."/>
    <n v="2035559545"/>
    <s v="567 North Pendale Street"/>
    <m/>
    <x v="28"/>
    <s v="CT"/>
    <n v="97823"/>
    <s v="USA"/>
    <s v="NA"/>
    <s v="Murphy"/>
    <s v="Leslie"/>
    <s v="Medium"/>
  </r>
  <r>
    <n v="10208"/>
    <n v="48"/>
    <n v="100"/>
    <n v="11"/>
    <n v="5614.56"/>
    <d v="2004-02-01T00:00:00"/>
    <s v="Shipped"/>
    <n v="1"/>
    <n v="1"/>
    <n v="2004"/>
    <s v="Trains"/>
    <n v="100"/>
    <s v="S18_3259"/>
    <s v="Saveley &amp; Henriot, Co."/>
    <s v="78.32.5555"/>
    <s v="2, rue du Commerce"/>
    <m/>
    <x v="25"/>
    <m/>
    <n v="69004"/>
    <s v="France"/>
    <s v="EMEA"/>
    <s v="Saveley"/>
    <s v="Mary"/>
    <s v="Medium"/>
  </r>
  <r>
    <n v="10221"/>
    <n v="23"/>
    <n v="80.67"/>
    <n v="5"/>
    <n v="1855.41"/>
    <s v="2/18/2004 0:00"/>
    <s v="Shipped"/>
    <n v="1"/>
    <n v="2"/>
    <n v="2004"/>
    <s v="Trains"/>
    <n v="100"/>
    <s v="S18_3259"/>
    <s v="Petit Auto"/>
    <s v="(02) 5554 67"/>
    <s v="Rue Joseph-Bens 532"/>
    <m/>
    <x v="46"/>
    <m/>
    <s v="B-1180"/>
    <s v="Belgium"/>
    <s v="EMEA"/>
    <s v="Dewey"/>
    <s v="Catherine"/>
    <s v="Small"/>
  </r>
  <r>
    <n v="10232"/>
    <n v="48"/>
    <n v="95.8"/>
    <n v="8"/>
    <n v="4598.3999999999996"/>
    <s v="3/20/2004 0:00"/>
    <s v="Shipped"/>
    <n v="1"/>
    <n v="3"/>
    <n v="2004"/>
    <s v="Trains"/>
    <n v="100"/>
    <s v="S18_3259"/>
    <s v="giftsbymail.co.uk"/>
    <s v="(198) 555-8888"/>
    <s v="Garden House Crowther Way"/>
    <m/>
    <x v="49"/>
    <s v="Isle of Wight"/>
    <s v="PO31 7PJ"/>
    <s v="UK"/>
    <s v="EMEA"/>
    <s v="Bennett"/>
    <s v="Helen"/>
    <s v="Medium"/>
  </r>
  <r>
    <n v="10248"/>
    <n v="42"/>
    <n v="100"/>
    <n v="14"/>
    <n v="5082.42"/>
    <d v="2004-07-05T00:00:00"/>
    <s v="Cancelled"/>
    <n v="2"/>
    <n v="5"/>
    <n v="2004"/>
    <s v="Trains"/>
    <n v="100"/>
    <s v="S18_3259"/>
    <s v="Land of Toys Inc."/>
    <n v="2125557818"/>
    <s v="897 Long Airport Avenue"/>
    <m/>
    <x v="0"/>
    <s v="NY"/>
    <n v="10022"/>
    <s v="USA"/>
    <s v="NA"/>
    <s v="Yu"/>
    <s v="Kwai"/>
    <s v="Medium"/>
  </r>
  <r>
    <n v="10273"/>
    <n v="47"/>
    <n v="100"/>
    <n v="15"/>
    <n v="5450.59"/>
    <s v="7/21/2004 0:00"/>
    <s v="Shipped"/>
    <n v="3"/>
    <n v="7"/>
    <n v="2004"/>
    <s v="Trains"/>
    <n v="100"/>
    <s v="S18_3259"/>
    <s v="Petit Auto"/>
    <s v="(02) 5554 67"/>
    <s v="Rue Joseph-Bens 532"/>
    <m/>
    <x v="46"/>
    <m/>
    <s v="B-1180"/>
    <s v="Belgium"/>
    <s v="EMEA"/>
    <s v="Dewey"/>
    <s v="Catherine"/>
    <s v="Medium"/>
  </r>
  <r>
    <n v="10282"/>
    <n v="36"/>
    <n v="100"/>
    <n v="3"/>
    <n v="4174.92"/>
    <s v="8/20/2004 0:00"/>
    <s v="Shipped"/>
    <n v="3"/>
    <n v="8"/>
    <n v="2004"/>
    <s v="Trains"/>
    <n v="100"/>
    <s v="S18_3259"/>
    <s v="Mini Gifts Distributors Ltd."/>
    <n v="4155551450"/>
    <s v="5677 Strong St."/>
    <m/>
    <x v="33"/>
    <s v="CA"/>
    <n v="97562"/>
    <s v="USA"/>
    <s v="NA"/>
    <s v="Nelson"/>
    <s v="Valarie"/>
    <s v="Medium"/>
  </r>
  <r>
    <n v="10293"/>
    <n v="22"/>
    <n v="100"/>
    <n v="6"/>
    <n v="2418.2399999999998"/>
    <d v="2004-09-09T00:00:00"/>
    <s v="Shipped"/>
    <n v="3"/>
    <n v="9"/>
    <n v="2004"/>
    <s v="Trains"/>
    <n v="100"/>
    <s v="S18_3259"/>
    <s v="Amica Models &amp; Co."/>
    <s v="011-4988555"/>
    <s v="Via Monte Bianco 34"/>
    <m/>
    <x v="30"/>
    <m/>
    <n v="10100"/>
    <s v="Italy"/>
    <s v="EMEA"/>
    <s v="Accorti"/>
    <s v="Paolo"/>
    <s v="Small"/>
  </r>
  <r>
    <n v="10306"/>
    <n v="40"/>
    <n v="91.76"/>
    <n v="11"/>
    <n v="3670.4"/>
    <s v="10/14/2004 0:00"/>
    <s v="Shipped"/>
    <n v="4"/>
    <n v="10"/>
    <n v="2004"/>
    <s v="Trains"/>
    <n v="100"/>
    <s v="S18_3259"/>
    <s v="AV Stores, Co."/>
    <s v="(171) 555-1555"/>
    <s v="Fauntleroy Circus"/>
    <m/>
    <x v="61"/>
    <m/>
    <s v="EC2 5NT"/>
    <s v="UK"/>
    <s v="EMEA"/>
    <s v="Ashworth"/>
    <s v="Victoria"/>
    <s v="Medium"/>
  </r>
  <r>
    <n v="10314"/>
    <n v="23"/>
    <n v="100"/>
    <n v="3"/>
    <n v="2481.6999999999998"/>
    <s v="10/22/2004 0:00"/>
    <s v="Shipped"/>
    <n v="4"/>
    <n v="10"/>
    <n v="2004"/>
    <s v="Trains"/>
    <n v="100"/>
    <s v="S18_3259"/>
    <s v="Heintze Collectables"/>
    <s v="86 21 3555"/>
    <s v="Smagsloget 45"/>
    <m/>
    <x v="62"/>
    <m/>
    <n v="8200"/>
    <s v="Denmark"/>
    <s v="EMEA"/>
    <s v="Ibsen"/>
    <s v="Palle"/>
    <s v="Small"/>
  </r>
  <r>
    <n v="10326"/>
    <n v="32"/>
    <n v="100"/>
    <n v="6"/>
    <n v="3807.68"/>
    <d v="2004-09-11T00:00:00"/>
    <s v="Shipped"/>
    <n v="4"/>
    <n v="11"/>
    <n v="2004"/>
    <s v="Trains"/>
    <n v="100"/>
    <s v="S18_3259"/>
    <s v="Volvo Model Replicas, Co"/>
    <s v="0921-12 3555"/>
    <s v="Berguvsv„gen  8"/>
    <m/>
    <x v="21"/>
    <m/>
    <s v="S-958 22"/>
    <s v="Sweden"/>
    <s v="EMEA"/>
    <s v="Berglund"/>
    <s v="Christina"/>
    <s v="Medium"/>
  </r>
  <r>
    <n v="10336"/>
    <n v="21"/>
    <n v="100"/>
    <n v="7"/>
    <n v="2230.41"/>
    <s v="11/20/2004 0:00"/>
    <s v="Shipped"/>
    <n v="4"/>
    <n v="11"/>
    <n v="2004"/>
    <s v="Trains"/>
    <n v="100"/>
    <s v="S18_3259"/>
    <s v="La Corne D'abondance, Co."/>
    <s v="(1) 42.34.2555"/>
    <s v="265, boulevard Charonne"/>
    <m/>
    <x v="2"/>
    <m/>
    <n v="75012"/>
    <s v="France"/>
    <s v="EMEA"/>
    <s v="Bertrand"/>
    <s v="Marie"/>
    <s v="Small"/>
  </r>
  <r>
    <n v="10350"/>
    <n v="41"/>
    <n v="93.04"/>
    <n v="2"/>
    <n v="3814.64"/>
    <d v="2004-02-12T00:00:00"/>
    <s v="Shipped"/>
    <n v="4"/>
    <n v="12"/>
    <n v="2004"/>
    <s v="Trains"/>
    <n v="100"/>
    <s v="S18_3259"/>
    <s v="Euro Shopping Channel"/>
    <s v="(91) 555 94 44"/>
    <s v="C/ Moralzarzal, 86"/>
    <m/>
    <x v="20"/>
    <m/>
    <n v="28034"/>
    <s v="Spain"/>
    <s v="EMEA"/>
    <s v="Freyre"/>
    <s v="Diego"/>
    <s v="Medium"/>
  </r>
  <r>
    <n v="10372"/>
    <n v="25"/>
    <n v="84.71"/>
    <n v="5"/>
    <n v="2117.75"/>
    <s v="1/26/2005 0:00"/>
    <s v="Shipped"/>
    <n v="1"/>
    <n v="1"/>
    <n v="2005"/>
    <s v="Trains"/>
    <n v="100"/>
    <s v="S18_3259"/>
    <s v="Tokyo Collectables, Ltd"/>
    <s v="+81 3 3584 0555"/>
    <s v="2-2-8 Roppongi"/>
    <m/>
    <x v="29"/>
    <s v="Tokyo"/>
    <s v="106-0032"/>
    <s v="Japan"/>
    <s v="Japan"/>
    <s v="Shimamura"/>
    <s v="Akiko"/>
    <s v="Small"/>
  </r>
  <r>
    <n v="10383"/>
    <n v="26"/>
    <n v="100"/>
    <n v="12"/>
    <n v="3340.48"/>
    <s v="2/22/2005 0:00"/>
    <s v="Shipped"/>
    <n v="1"/>
    <n v="2"/>
    <n v="2005"/>
    <s v="Trains"/>
    <n v="100"/>
    <s v="S18_3259"/>
    <s v="Euro Shopping Channel"/>
    <s v="(91) 555 94 44"/>
    <s v="C/ Moralzarzal, 86"/>
    <m/>
    <x v="20"/>
    <m/>
    <n v="28034"/>
    <s v="Spain"/>
    <s v="EMEA"/>
    <s v="Freyre"/>
    <s v="Diego"/>
    <s v="Medium"/>
  </r>
  <r>
    <n v="10396"/>
    <n v="24"/>
    <n v="89.75"/>
    <n v="4"/>
    <n v="2154"/>
    <s v="3/23/2005 0:00"/>
    <s v="Shipped"/>
    <n v="1"/>
    <n v="3"/>
    <n v="2005"/>
    <s v="Trains"/>
    <n v="100"/>
    <s v="S18_3259"/>
    <s v="Mini Gifts Distributors Ltd."/>
    <n v="4155551450"/>
    <s v="5677 Strong St."/>
    <m/>
    <x v="33"/>
    <s v="CA"/>
    <n v="97562"/>
    <s v="USA"/>
    <s v="NA"/>
    <s v="Nelson"/>
    <s v="Valarie"/>
    <s v="Small"/>
  </r>
  <r>
    <n v="10414"/>
    <n v="48"/>
    <n v="100"/>
    <n v="14"/>
    <n v="5808.48"/>
    <d v="2005-06-05T00:00:00"/>
    <s v="On Hold"/>
    <n v="2"/>
    <n v="5"/>
    <n v="2005"/>
    <s v="Trains"/>
    <n v="100"/>
    <s v="S18_3259"/>
    <s v="Gifts4AllAges.com"/>
    <n v="6175559555"/>
    <s v="8616 Spinnaker Dr."/>
    <m/>
    <x v="48"/>
    <s v="MA"/>
    <n v="51003"/>
    <s v="USA"/>
    <s v="NA"/>
    <s v="Yoshido"/>
    <s v="Juri"/>
    <s v="Medium"/>
  </r>
  <r>
    <n v="10108"/>
    <n v="26"/>
    <n v="68.349999999999994"/>
    <n v="9"/>
    <n v="1777.1"/>
    <d v="2003-03-03T00:00:00"/>
    <s v="Shipped"/>
    <n v="1"/>
    <n v="3"/>
    <n v="2003"/>
    <s v="Classic Cars"/>
    <n v="80"/>
    <s v="S18_3278"/>
    <s v="Cruz &amp; Sons Co."/>
    <s v="+63 2 555 3587"/>
    <s v="15 McCallum Street - NatWest Center #13-03"/>
    <m/>
    <x v="53"/>
    <m/>
    <s v="1227 MM"/>
    <s v="Philippines"/>
    <s v="Japan"/>
    <s v="Cruz"/>
    <s v="Arnold"/>
    <s v="Small"/>
  </r>
  <r>
    <n v="10122"/>
    <n v="21"/>
    <n v="73.17"/>
    <n v="13"/>
    <n v="1536.57"/>
    <d v="2003-08-05T00:00:00"/>
    <s v="Shipped"/>
    <n v="2"/>
    <n v="5"/>
    <n v="2003"/>
    <s v="Classic Cars"/>
    <n v="80"/>
    <s v="S18_3278"/>
    <s v="Marseille Mini Autos"/>
    <s v="91.24.4555"/>
    <s v="12, rue des Bouchers"/>
    <m/>
    <x v="54"/>
    <m/>
    <n v="13008"/>
    <s v="France"/>
    <s v="EMEA"/>
    <s v="Lebihan"/>
    <s v="Laurence"/>
    <s v="Small"/>
  </r>
  <r>
    <n v="10135"/>
    <n v="45"/>
    <n v="78"/>
    <n v="10"/>
    <n v="3510"/>
    <d v="2003-02-07T00:00:00"/>
    <s v="Shipped"/>
    <n v="3"/>
    <n v="7"/>
    <n v="2003"/>
    <s v="Classic Cars"/>
    <n v="80"/>
    <s v="S18_3278"/>
    <s v="Mini Gifts Distributors Ltd."/>
    <n v="4155551450"/>
    <s v="5677 Strong St."/>
    <m/>
    <x v="33"/>
    <s v="CA"/>
    <n v="97562"/>
    <s v="USA"/>
    <s v="NA"/>
    <s v="Nelson"/>
    <s v="Valarie"/>
    <s v="Medium"/>
  </r>
  <r>
    <n v="10147"/>
    <n v="36"/>
    <n v="86.04"/>
    <n v="10"/>
    <n v="3097.44"/>
    <d v="2003-05-09T00:00:00"/>
    <s v="Shipped"/>
    <n v="3"/>
    <n v="9"/>
    <n v="2003"/>
    <s v="Classic Cars"/>
    <n v="80"/>
    <s v="S18_3278"/>
    <s v="Collectables For Less Inc."/>
    <n v="6175558555"/>
    <s v="7825 Douglas Av."/>
    <m/>
    <x v="35"/>
    <s v="MA"/>
    <n v="58339"/>
    <s v="USA"/>
    <s v="NA"/>
    <s v="Nelson"/>
    <s v="Allen"/>
    <s v="Medium"/>
  </r>
  <r>
    <n v="10159"/>
    <n v="21"/>
    <n v="81.209999999999994"/>
    <n v="5"/>
    <n v="1705.41"/>
    <d v="2003-10-10T00:00:00"/>
    <s v="Shipped"/>
    <n v="4"/>
    <n v="10"/>
    <n v="2003"/>
    <s v="Classic Cars"/>
    <n v="80"/>
    <s v="S18_3278"/>
    <s v="Corporate Gift Ideas Co."/>
    <n v="6505551386"/>
    <s v="7734 Strong St."/>
    <m/>
    <x v="4"/>
    <s v="CA"/>
    <m/>
    <s v="USA"/>
    <s v="NA"/>
    <s v="Brown"/>
    <s v="Julie"/>
    <s v="Small"/>
  </r>
  <r>
    <n v="10169"/>
    <n v="32"/>
    <n v="70.760000000000005"/>
    <n v="5"/>
    <n v="2264.3200000000002"/>
    <d v="2003-04-11T00:00:00"/>
    <s v="Shipped"/>
    <n v="4"/>
    <n v="11"/>
    <n v="2003"/>
    <s v="Classic Cars"/>
    <n v="80"/>
    <s v="S18_3278"/>
    <s v="Anna's Decorations, Ltd"/>
    <s v="02 9936 8555"/>
    <s v="201 Miller Street"/>
    <s v="Level 15"/>
    <x v="36"/>
    <s v="NSW"/>
    <n v="2060"/>
    <s v="Australia"/>
    <s v="APAC"/>
    <s v="O'Hara"/>
    <s v="Anna"/>
    <s v="Small"/>
  </r>
  <r>
    <n v="10181"/>
    <n v="30"/>
    <n v="82.82"/>
    <n v="17"/>
    <n v="2484.6"/>
    <d v="2003-12-11T00:00:00"/>
    <s v="Shipped"/>
    <n v="4"/>
    <n v="11"/>
    <n v="2003"/>
    <s v="Classic Cars"/>
    <n v="80"/>
    <s v="S18_3278"/>
    <s v="Herkku Gifts"/>
    <s v="+47 2267 3215"/>
    <s v="Drammen 121, PR 744 Sentrum"/>
    <m/>
    <x v="7"/>
    <m/>
    <s v="N 5804"/>
    <s v="Norway"/>
    <s v="EMEA"/>
    <s v="Oeztan"/>
    <s v="Veysel"/>
    <s v="Small"/>
  </r>
  <r>
    <n v="10191"/>
    <n v="36"/>
    <n v="94.88"/>
    <n v="6"/>
    <n v="3415.68"/>
    <s v="11/20/2003 0:00"/>
    <s v="Shipped"/>
    <n v="4"/>
    <n v="11"/>
    <n v="2003"/>
    <s v="Classic Cars"/>
    <n v="80"/>
    <s v="S18_3278"/>
    <s v="Toms Spezialitten, Ltd"/>
    <s v="0221-5554327"/>
    <s v="Mehrheimerstr. 369"/>
    <m/>
    <x v="55"/>
    <m/>
    <n v="50739"/>
    <s v="Germany"/>
    <s v="EMEA"/>
    <s v="Pfalzheim"/>
    <s v="Henriette"/>
    <s v="Medium"/>
  </r>
  <r>
    <n v="10203"/>
    <n v="33"/>
    <n v="86.04"/>
    <n v="11"/>
    <n v="2839.32"/>
    <d v="2003-02-12T00:00:00"/>
    <s v="Shipped"/>
    <n v="4"/>
    <n v="12"/>
    <n v="2003"/>
    <s v="Classic Cars"/>
    <n v="80"/>
    <s v="S18_3278"/>
    <s v="Euro Shopping Channel"/>
    <s v="(91) 555 94 44"/>
    <s v="C/ Moralzarzal, 86"/>
    <m/>
    <x v="20"/>
    <m/>
    <n v="28034"/>
    <s v="Spain"/>
    <s v="EMEA"/>
    <s v="Freyre"/>
    <s v="Diego"/>
    <s v="Small"/>
  </r>
  <r>
    <n v="10211"/>
    <n v="35"/>
    <n v="78"/>
    <n v="5"/>
    <n v="2730"/>
    <s v="1/15/2004 0:00"/>
    <s v="Shipped"/>
    <n v="1"/>
    <n v="1"/>
    <n v="2004"/>
    <s v="Classic Cars"/>
    <n v="80"/>
    <s v="S18_3278"/>
    <s v="Auto Canal Petit"/>
    <s v="(1) 47.55.6555"/>
    <s v="25, rue Lauriston"/>
    <m/>
    <x v="2"/>
    <m/>
    <n v="75016"/>
    <s v="France"/>
    <s v="EMEA"/>
    <s v="Perrier"/>
    <s v="Dominique"/>
    <s v="Small"/>
  </r>
  <r>
    <n v="10225"/>
    <n v="37"/>
    <n v="95.69"/>
    <n v="12"/>
    <n v="3540.53"/>
    <s v="2/22/2004 0:00"/>
    <s v="Shipped"/>
    <n v="1"/>
    <n v="2"/>
    <n v="2004"/>
    <s v="Classic Cars"/>
    <n v="80"/>
    <s v="S18_3278"/>
    <s v="Vida Sport, Ltd"/>
    <s v="0897-034555"/>
    <s v="Grenzacherweg 237"/>
    <m/>
    <x v="56"/>
    <m/>
    <n v="1203"/>
    <s v="Switzerland"/>
    <s v="EMEA"/>
    <s v="Holz"/>
    <s v="Michael"/>
    <s v="Medium"/>
  </r>
  <r>
    <n v="10238"/>
    <n v="41"/>
    <n v="73.17"/>
    <n v="6"/>
    <n v="2999.97"/>
    <d v="2004-09-04T00:00:00"/>
    <s v="Shipped"/>
    <n v="2"/>
    <n v="4"/>
    <n v="2004"/>
    <s v="Classic Cars"/>
    <n v="80"/>
    <s v="S18_3278"/>
    <s v="Danish Wholesale Imports"/>
    <s v="31 12 3555"/>
    <s v="Vinb'ltet 34"/>
    <m/>
    <x v="40"/>
    <m/>
    <n v="1734"/>
    <s v="Denmark"/>
    <s v="EMEA"/>
    <s v="Petersen"/>
    <s v="Jytte"/>
    <s v="Small"/>
  </r>
  <r>
    <n v="10252"/>
    <n v="20"/>
    <n v="76.39"/>
    <n v="2"/>
    <n v="1527.8"/>
    <s v="5/26/2004 0:00"/>
    <s v="Shipped"/>
    <n v="2"/>
    <n v="5"/>
    <n v="2004"/>
    <s v="Classic Cars"/>
    <n v="80"/>
    <s v="S18_3278"/>
    <s v="Auto Canal Petit"/>
    <s v="(1) 47.55.6555"/>
    <s v="25, rue Lauriston"/>
    <m/>
    <x v="2"/>
    <m/>
    <n v="75016"/>
    <s v="France"/>
    <s v="EMEA"/>
    <s v="Perrier"/>
    <s v="Dominique"/>
    <s v="Small"/>
  </r>
  <r>
    <n v="10265"/>
    <n v="45"/>
    <n v="86.84"/>
    <n v="2"/>
    <n v="3907.8"/>
    <d v="2004-02-07T00:00:00"/>
    <s v="Shipped"/>
    <n v="3"/>
    <n v="7"/>
    <n v="2004"/>
    <s v="Classic Cars"/>
    <n v="80"/>
    <s v="S18_3278"/>
    <s v="Australian Collectables, Ltd"/>
    <s v="61-9-3844-6555"/>
    <s v="7 Allen Street"/>
    <m/>
    <x v="70"/>
    <s v="Victoria"/>
    <n v="3150"/>
    <s v="Australia"/>
    <s v="APAC"/>
    <s v="Connery"/>
    <s v="Sean"/>
    <s v="Medium"/>
  </r>
  <r>
    <n v="10276"/>
    <n v="38"/>
    <n v="69.959999999999994"/>
    <n v="6"/>
    <n v="2658.48"/>
    <d v="2004-02-08T00:00:00"/>
    <s v="Shipped"/>
    <n v="3"/>
    <n v="8"/>
    <n v="2004"/>
    <s v="Classic Cars"/>
    <n v="80"/>
    <s v="S18_3278"/>
    <s v="Online Mini Collectables"/>
    <n v="6175557555"/>
    <s v="7635 Spinnaker Dr."/>
    <m/>
    <x v="35"/>
    <s v="MA"/>
    <n v="58339"/>
    <s v="USA"/>
    <s v="NA"/>
    <s v="Barajas"/>
    <s v="Miguel"/>
    <s v="Small"/>
  </r>
  <r>
    <n v="10287"/>
    <n v="43"/>
    <n v="70.760000000000005"/>
    <n v="15"/>
    <n v="3042.68"/>
    <s v="8/30/2004 0:00"/>
    <s v="Shipped"/>
    <n v="3"/>
    <n v="8"/>
    <n v="2004"/>
    <s v="Classic Cars"/>
    <n v="80"/>
    <s v="S18_3278"/>
    <s v="Vida Sport, Ltd"/>
    <s v="0897-034555"/>
    <s v="Grenzacherweg 237"/>
    <m/>
    <x v="56"/>
    <m/>
    <n v="1203"/>
    <s v="Switzerland"/>
    <s v="EMEA"/>
    <s v="Holz"/>
    <s v="Michael"/>
    <s v="Medium"/>
  </r>
  <r>
    <n v="10300"/>
    <n v="49"/>
    <n v="78.8"/>
    <n v="8"/>
    <n v="3861.2"/>
    <d v="2003-04-10T00:00:00"/>
    <s v="Shipped"/>
    <n v="4"/>
    <n v="10"/>
    <n v="2003"/>
    <s v="Classic Cars"/>
    <n v="80"/>
    <s v="S18_3278"/>
    <s v="Blauer See Auto, Co."/>
    <s v="+49 69 66 90 2555"/>
    <s v="Lyonerstr. 34"/>
    <m/>
    <x v="58"/>
    <m/>
    <n v="60528"/>
    <s v="Germany"/>
    <s v="EMEA"/>
    <s v="Keitel"/>
    <s v="Roland"/>
    <s v="Medium"/>
  </r>
  <r>
    <n v="10310"/>
    <n v="27"/>
    <n v="80.41"/>
    <n v="13"/>
    <n v="2171.0700000000002"/>
    <s v="10/16/2004 0:00"/>
    <s v="Shipped"/>
    <n v="4"/>
    <n v="10"/>
    <n v="2004"/>
    <s v="Classic Cars"/>
    <n v="80"/>
    <s v="S18_3278"/>
    <s v="Toms Spezialitten, Ltd"/>
    <s v="0221-5554327"/>
    <s v="Mehrheimerstr. 369"/>
    <m/>
    <x v="55"/>
    <m/>
    <n v="50739"/>
    <s v="Germany"/>
    <s v="EMEA"/>
    <s v="Pfalzheim"/>
    <s v="Henriette"/>
    <s v="Small"/>
  </r>
  <r>
    <n v="10319"/>
    <n v="46"/>
    <n v="73.98"/>
    <n v="1"/>
    <n v="3403.08"/>
    <d v="2004-03-11T00:00:00"/>
    <s v="Shipped"/>
    <n v="4"/>
    <n v="11"/>
    <n v="2004"/>
    <s v="Classic Cars"/>
    <n v="80"/>
    <s v="S18_3278"/>
    <s v="Microscale Inc."/>
    <n v="2125551957"/>
    <s v="5290 North Pendale Street"/>
    <s v="Suite 200"/>
    <x v="0"/>
    <s v="NY"/>
    <n v="10022"/>
    <s v="USA"/>
    <s v="NA"/>
    <s v="Kuo"/>
    <s v="Kee"/>
    <s v="Medium"/>
  </r>
  <r>
    <n v="10329"/>
    <n v="38"/>
    <n v="59.1"/>
    <n v="10"/>
    <n v="2245.8000000000002"/>
    <s v="11/15/2004 0:00"/>
    <s v="Shipped"/>
    <n v="4"/>
    <n v="11"/>
    <n v="2004"/>
    <s v="Classic Cars"/>
    <n v="80"/>
    <s v="S18_3278"/>
    <s v="Land of Toys Inc."/>
    <n v="2125557818"/>
    <s v="897 Long Airport Avenue"/>
    <m/>
    <x v="0"/>
    <s v="NY"/>
    <n v="10022"/>
    <s v="USA"/>
    <s v="NA"/>
    <s v="Yu"/>
    <s v="Kwai"/>
    <s v="Small"/>
  </r>
  <r>
    <n v="10342"/>
    <n v="25"/>
    <n v="66.739999999999995"/>
    <n v="5"/>
    <n v="1668.5"/>
    <s v="11/24/2004 0:00"/>
    <s v="Shipped"/>
    <n v="4"/>
    <n v="11"/>
    <n v="2004"/>
    <s v="Classic Cars"/>
    <n v="80"/>
    <s v="S18_3278"/>
    <s v="Australian Collectors, Co."/>
    <s v="03 9520 4555"/>
    <s v="636 St Kilda Road"/>
    <s v="Level 3"/>
    <x v="8"/>
    <s v="Victoria"/>
    <n v="3004"/>
    <s v="Australia"/>
    <s v="APAC"/>
    <s v="Ferguson"/>
    <s v="Peter"/>
    <s v="Small"/>
  </r>
  <r>
    <n v="10363"/>
    <n v="46"/>
    <n v="60.3"/>
    <n v="10"/>
    <n v="2773.8"/>
    <d v="2005-06-01T00:00:00"/>
    <s v="Shipped"/>
    <n v="1"/>
    <n v="1"/>
    <n v="2005"/>
    <s v="Classic Cars"/>
    <n v="80"/>
    <s v="S18_3278"/>
    <s v="Suominen Souveniers"/>
    <s v="+358 9 8045 555"/>
    <s v="Software Engineering Center, SEC Oy"/>
    <m/>
    <x v="59"/>
    <m/>
    <s v="FIN-02271"/>
    <s v="Finland"/>
    <s v="EMEA"/>
    <s v="Suominen"/>
    <s v="Kalle"/>
    <s v="Small"/>
  </r>
  <r>
    <n v="10378"/>
    <n v="22"/>
    <n v="100"/>
    <n v="4"/>
    <n v="2464"/>
    <d v="2005-10-02T00:00:00"/>
    <s v="Shipped"/>
    <n v="1"/>
    <n v="2"/>
    <n v="2005"/>
    <s v="Classic Cars"/>
    <n v="80"/>
    <s v="S18_3278"/>
    <s v="Euro Shopping Channel"/>
    <s v="(91) 555 94 44"/>
    <s v="C/ Moralzarzal, 86"/>
    <m/>
    <x v="20"/>
    <m/>
    <n v="28034"/>
    <s v="Spain"/>
    <s v="EMEA"/>
    <s v="Freyre"/>
    <s v="Diego"/>
    <s v="Small"/>
  </r>
  <r>
    <n v="10390"/>
    <n v="40"/>
    <n v="100"/>
    <n v="9"/>
    <n v="5491.6"/>
    <d v="2005-04-03T00:00:00"/>
    <s v="Shipped"/>
    <n v="1"/>
    <n v="3"/>
    <n v="2005"/>
    <s v="Classic Cars"/>
    <n v="80"/>
    <s v="S18_3278"/>
    <s v="Mini Gifts Distributors Ltd."/>
    <n v="4155551450"/>
    <s v="5677 Strong St."/>
    <m/>
    <x v="33"/>
    <s v="CA"/>
    <n v="97562"/>
    <s v="USA"/>
    <s v="NA"/>
    <s v="Nelson"/>
    <s v="Valarie"/>
    <s v="Medium"/>
  </r>
  <r>
    <n v="10103"/>
    <n v="46"/>
    <n v="100"/>
    <n v="16"/>
    <n v="4791.82"/>
    <s v="1/29/2003 0:00"/>
    <s v="Shipped"/>
    <n v="1"/>
    <n v="1"/>
    <n v="2003"/>
    <s v="Vintage Cars"/>
    <n v="99"/>
    <s v="S18_3320"/>
    <s v="Baane Mini Imports"/>
    <s v="07-98 9555"/>
    <s v="Erling Skakkes gate 78"/>
    <m/>
    <x v="14"/>
    <m/>
    <n v="4110"/>
    <s v="Norway"/>
    <s v="EMEA"/>
    <s v="Bergulfsen"/>
    <s v="Jonas"/>
    <s v="Medium"/>
  </r>
  <r>
    <n v="10111"/>
    <n v="39"/>
    <n v="100"/>
    <n v="4"/>
    <n v="4178.8500000000004"/>
    <s v="3/25/2003 0:00"/>
    <s v="Shipped"/>
    <n v="1"/>
    <n v="3"/>
    <n v="2003"/>
    <s v="Vintage Cars"/>
    <n v="99"/>
    <s v="S18_3320"/>
    <s v="Mini Wheels Co."/>
    <n v="6505555787"/>
    <s v="5557 North Pendale Street"/>
    <m/>
    <x v="4"/>
    <s v="CA"/>
    <m/>
    <s v="USA"/>
    <s v="NA"/>
    <s v="Murphy"/>
    <s v="Julie"/>
    <s v="Medium"/>
  </r>
  <r>
    <n v="10126"/>
    <n v="38"/>
    <n v="82.34"/>
    <n v="16"/>
    <n v="3128.92"/>
    <s v="5/28/2003 0:00"/>
    <s v="Shipped"/>
    <n v="2"/>
    <n v="5"/>
    <n v="2003"/>
    <s v="Vintage Cars"/>
    <n v="99"/>
    <s v="S18_3320"/>
    <s v="Corrida Auto Replicas, Ltd"/>
    <s v="(91) 555 22 82"/>
    <s v="C/ Araquil, 67"/>
    <m/>
    <x v="20"/>
    <m/>
    <n v="28023"/>
    <s v="Spain"/>
    <s v="EMEA"/>
    <s v="Sommer"/>
    <s v="Mart¡n"/>
    <s v="Medium"/>
  </r>
  <r>
    <n v="10139"/>
    <n v="30"/>
    <n v="100"/>
    <n v="5"/>
    <n v="3095.4"/>
    <s v="7/16/2003 0:00"/>
    <s v="Shipped"/>
    <n v="3"/>
    <n v="7"/>
    <n v="2003"/>
    <s v="Vintage Cars"/>
    <n v="99"/>
    <s v="S18_3320"/>
    <s v="Souveniers And Things Co."/>
    <s v="+61 2 9495 8555"/>
    <s v="Monitor Money Building, 815 Pacific Hwy"/>
    <s v="Level 6"/>
    <x v="17"/>
    <s v="NSW"/>
    <n v="2067"/>
    <s v="Australia"/>
    <s v="APAC"/>
    <s v="Huxley"/>
    <s v="Adrian"/>
    <s v="Medium"/>
  </r>
  <r>
    <n v="10149"/>
    <n v="42"/>
    <n v="94.25"/>
    <n v="2"/>
    <n v="3958.5"/>
    <d v="2003-12-09T00:00:00"/>
    <s v="Shipped"/>
    <n v="3"/>
    <n v="9"/>
    <n v="2003"/>
    <s v="Vintage Cars"/>
    <n v="99"/>
    <s v="S18_3320"/>
    <s v="Signal Collectibles Ltd."/>
    <n v="4155554312"/>
    <s v="2793 Furth Circle"/>
    <m/>
    <x v="65"/>
    <s v="CA"/>
    <n v="94217"/>
    <s v="USA"/>
    <s v="NA"/>
    <s v="Taylor"/>
    <s v="Sue"/>
    <s v="Medium"/>
  </r>
  <r>
    <n v="10163"/>
    <n v="43"/>
    <n v="100"/>
    <n v="6"/>
    <n v="4991.4399999999996"/>
    <s v="10/20/2003 0:00"/>
    <s v="Shipped"/>
    <n v="4"/>
    <n v="10"/>
    <n v="2003"/>
    <s v="Vintage Cars"/>
    <n v="99"/>
    <s v="S18_3320"/>
    <s v="Classic Legends Inc."/>
    <n v="2125558493"/>
    <s v="5905 Pompton St."/>
    <s v="Suite 750"/>
    <x v="0"/>
    <s v="NY"/>
    <n v="10022"/>
    <s v="USA"/>
    <s v="NA"/>
    <s v="Hernandez"/>
    <s v="Maria"/>
    <s v="Medium"/>
  </r>
  <r>
    <n v="10173"/>
    <n v="29"/>
    <n v="95.24"/>
    <n v="4"/>
    <n v="2761.96"/>
    <d v="2003-05-11T00:00:00"/>
    <s v="Shipped"/>
    <n v="4"/>
    <n v="11"/>
    <n v="2003"/>
    <s v="Vintage Cars"/>
    <n v="99"/>
    <s v="S18_3320"/>
    <s v="Rovelli Gifts"/>
    <s v="035-640555"/>
    <s v="Via Ludovico il Moro 22"/>
    <m/>
    <x v="69"/>
    <m/>
    <n v="24100"/>
    <s v="Italy"/>
    <s v="EMEA"/>
    <s v="Rovelli"/>
    <s v="Giovanni"/>
    <s v="Small"/>
  </r>
  <r>
    <n v="10182"/>
    <n v="33"/>
    <n v="86.31"/>
    <n v="1"/>
    <n v="2848.23"/>
    <d v="2003-12-11T00:00:00"/>
    <s v="Shipped"/>
    <n v="4"/>
    <n v="11"/>
    <n v="2003"/>
    <s v="Vintage Cars"/>
    <n v="99"/>
    <s v="S18_3320"/>
    <s v="Mini Gifts Distributors Ltd."/>
    <n v="4155551450"/>
    <s v="5677 Strong St."/>
    <m/>
    <x v="33"/>
    <s v="CA"/>
    <n v="97562"/>
    <s v="USA"/>
    <s v="NA"/>
    <s v="Nelson"/>
    <s v="Valarie"/>
    <s v="Small"/>
  </r>
  <r>
    <n v="10193"/>
    <n v="32"/>
    <n v="79.37"/>
    <n v="5"/>
    <n v="2539.84"/>
    <s v="11/21/2003 0:00"/>
    <s v="Shipped"/>
    <n v="4"/>
    <n v="11"/>
    <n v="2003"/>
    <s v="Vintage Cars"/>
    <n v="99"/>
    <s v="S18_3320"/>
    <s v="Australian Collectables, Ltd"/>
    <s v="61-9-3844-6555"/>
    <s v="7 Allen Street"/>
    <m/>
    <x v="70"/>
    <s v="Victoria"/>
    <n v="3150"/>
    <s v="Australia"/>
    <s v="APAC"/>
    <s v="Connery"/>
    <s v="Sean"/>
    <s v="Small"/>
  </r>
  <r>
    <n v="10206"/>
    <n v="28"/>
    <n v="87.3"/>
    <n v="11"/>
    <n v="2444.4"/>
    <d v="2003-05-12T00:00:00"/>
    <s v="Shipped"/>
    <n v="4"/>
    <n v="12"/>
    <n v="2003"/>
    <s v="Vintage Cars"/>
    <n v="99"/>
    <s v="S18_3320"/>
    <s v="Canadian Gift Exchange Network"/>
    <s v="(604) 555-3392"/>
    <s v="1900 Oak St."/>
    <m/>
    <x v="26"/>
    <s v="BC"/>
    <s v="V3F 2K1"/>
    <s v="Canada"/>
    <s v="NA"/>
    <s v="Tannamuri"/>
    <s v="Yoshi"/>
    <s v="Small"/>
  </r>
  <r>
    <n v="10215"/>
    <n v="41"/>
    <n v="100"/>
    <n v="8"/>
    <n v="4555.92"/>
    <s v="1/29/2004 0:00"/>
    <s v="Shipped"/>
    <n v="1"/>
    <n v="1"/>
    <n v="2004"/>
    <s v="Vintage Cars"/>
    <n v="99"/>
    <s v="S18_3320"/>
    <s v="West Coast Collectables Co."/>
    <n v="3105553722"/>
    <s v="3675 Furth Circle"/>
    <m/>
    <x v="27"/>
    <s v="CA"/>
    <n v="94019"/>
    <s v="USA"/>
    <s v="NA"/>
    <s v="Thompson"/>
    <s v="Steve"/>
    <s v="Medium"/>
  </r>
  <r>
    <n v="10227"/>
    <n v="33"/>
    <n v="100"/>
    <n v="1"/>
    <n v="3666.96"/>
    <d v="2004-02-03T00:00:00"/>
    <s v="Shipped"/>
    <n v="1"/>
    <n v="3"/>
    <n v="2004"/>
    <s v="Vintage Cars"/>
    <n v="99"/>
    <s v="S18_3320"/>
    <s v="Saveley &amp; Henriot, Co."/>
    <s v="78.32.5555"/>
    <s v="2, rue du Commerce"/>
    <m/>
    <x v="25"/>
    <m/>
    <n v="69004"/>
    <s v="France"/>
    <s v="EMEA"/>
    <s v="Saveley"/>
    <s v="Mary"/>
    <s v="Medium"/>
  </r>
  <r>
    <n v="10244"/>
    <n v="36"/>
    <n v="84.33"/>
    <n v="5"/>
    <n v="3035.88"/>
    <s v="4/29/2004 0:00"/>
    <s v="Shipped"/>
    <n v="2"/>
    <n v="4"/>
    <n v="2004"/>
    <s v="Vintage Cars"/>
    <n v="99"/>
    <s v="S18_3320"/>
    <s v="Euro Shopping Channel"/>
    <s v="(91) 555 94 44"/>
    <s v="C/ Moralzarzal, 86"/>
    <m/>
    <x v="20"/>
    <m/>
    <n v="28034"/>
    <s v="Spain"/>
    <s v="EMEA"/>
    <s v="Freyre"/>
    <s v="Diego"/>
    <s v="Medium"/>
  </r>
  <r>
    <n v="10257"/>
    <n v="26"/>
    <n v="89.29"/>
    <n v="5"/>
    <n v="2321.54"/>
    <s v="6/14/2004 0:00"/>
    <s v="Shipped"/>
    <n v="2"/>
    <n v="6"/>
    <n v="2004"/>
    <s v="Vintage Cars"/>
    <n v="99"/>
    <s v="S18_3320"/>
    <s v="The Sharp Gifts Warehouse"/>
    <n v="4085553659"/>
    <s v="3086 Ingle Ln."/>
    <m/>
    <x v="51"/>
    <s v="CA"/>
    <n v="94217"/>
    <s v="USA"/>
    <s v="NA"/>
    <s v="Frick"/>
    <s v="Sue"/>
    <s v="Small"/>
  </r>
  <r>
    <n v="10280"/>
    <n v="34"/>
    <n v="100"/>
    <n v="7"/>
    <n v="3474.46"/>
    <s v="8/17/2004 0:00"/>
    <s v="Shipped"/>
    <n v="3"/>
    <n v="8"/>
    <n v="2004"/>
    <s v="Vintage Cars"/>
    <n v="99"/>
    <s v="S18_3320"/>
    <s v="Amica Models &amp; Co."/>
    <s v="011-4988555"/>
    <s v="Via Monte Bianco 34"/>
    <m/>
    <x v="30"/>
    <m/>
    <n v="10100"/>
    <s v="Italy"/>
    <s v="EMEA"/>
    <s v="Accorti"/>
    <s v="Paolo"/>
    <s v="Medium"/>
  </r>
  <r>
    <n v="10290"/>
    <n v="26"/>
    <n v="96.23"/>
    <n v="2"/>
    <n v="2501.98"/>
    <d v="2004-07-09T00:00:00"/>
    <s v="Shipped"/>
    <n v="3"/>
    <n v="9"/>
    <n v="2004"/>
    <s v="Vintage Cars"/>
    <n v="99"/>
    <s v="S18_3320"/>
    <s v="Auto-Moto Classics Inc."/>
    <n v="6175558428"/>
    <s v="16780 Pompton St."/>
    <m/>
    <x v="35"/>
    <s v="MA"/>
    <n v="58339"/>
    <s v="USA"/>
    <s v="NA"/>
    <s v="Taylor"/>
    <s v="Leslie"/>
    <s v="Small"/>
  </r>
  <r>
    <n v="10304"/>
    <n v="38"/>
    <n v="100"/>
    <n v="11"/>
    <n v="3958.46"/>
    <d v="2004-11-10T00:00:00"/>
    <s v="Shipped"/>
    <n v="4"/>
    <n v="10"/>
    <n v="2004"/>
    <s v="Vintage Cars"/>
    <n v="99"/>
    <s v="S18_3320"/>
    <s v="Auto Assoc. &amp; Cie."/>
    <s v="30.59.8555"/>
    <s v="67, avenue de l'Europe"/>
    <m/>
    <x v="32"/>
    <m/>
    <n v="78000"/>
    <s v="France"/>
    <s v="EMEA"/>
    <s v="Tonini"/>
    <s v="Daniel"/>
    <s v="Medium"/>
  </r>
  <r>
    <n v="10312"/>
    <n v="33"/>
    <n v="100"/>
    <n v="8"/>
    <n v="3535.95"/>
    <s v="10/21/2004 0:00"/>
    <s v="Shipped"/>
    <n v="4"/>
    <n v="10"/>
    <n v="2004"/>
    <s v="Vintage Cars"/>
    <n v="99"/>
    <s v="S18_3320"/>
    <s v="Mini Gifts Distributors Ltd."/>
    <n v="4155551450"/>
    <s v="5677 Strong St."/>
    <m/>
    <x v="33"/>
    <s v="CA"/>
    <n v="97562"/>
    <s v="USA"/>
    <s v="NA"/>
    <s v="Nelson"/>
    <s v="Valarie"/>
    <s v="Medium"/>
  </r>
  <r>
    <n v="10323"/>
    <n v="33"/>
    <n v="91.27"/>
    <n v="2"/>
    <n v="3011.91"/>
    <d v="2004-05-11T00:00:00"/>
    <s v="Shipped"/>
    <n v="4"/>
    <n v="11"/>
    <n v="2004"/>
    <s v="Vintage Cars"/>
    <n v="99"/>
    <s v="S18_3320"/>
    <s v="Blauer See Auto, Co."/>
    <s v="+49 69 66 90 2555"/>
    <s v="Lyonerstr. 34"/>
    <m/>
    <x v="58"/>
    <m/>
    <n v="60528"/>
    <s v="Germany"/>
    <s v="EMEA"/>
    <s v="Keitel"/>
    <s v="Roland"/>
    <s v="Medium"/>
  </r>
  <r>
    <n v="10333"/>
    <n v="46"/>
    <n v="100"/>
    <n v="2"/>
    <n v="11336.7"/>
    <s v="11/18/2004 0:00"/>
    <s v="Shipped"/>
    <n v="4"/>
    <n v="11"/>
    <n v="2004"/>
    <s v="Vintage Cars"/>
    <n v="99"/>
    <s v="S18_3320"/>
    <s v="Mini Wheels Co."/>
    <n v="6505555787"/>
    <s v="5557 North Pendale Street"/>
    <m/>
    <x v="4"/>
    <s v="CA"/>
    <m/>
    <s v="USA"/>
    <s v="NA"/>
    <s v="Murphy"/>
    <s v="Julie"/>
    <s v="Large"/>
  </r>
  <r>
    <n v="10347"/>
    <n v="26"/>
    <n v="100"/>
    <n v="12"/>
    <n v="2656.94"/>
    <s v="11/29/2004 0:00"/>
    <s v="Shipped"/>
    <n v="4"/>
    <n v="11"/>
    <n v="2004"/>
    <s v="Vintage Cars"/>
    <n v="99"/>
    <s v="S18_3320"/>
    <s v="Australian Collectors, Co."/>
    <s v="03 9520 4555"/>
    <s v="636 St Kilda Road"/>
    <s v="Level 3"/>
    <x v="8"/>
    <s v="Victoria"/>
    <n v="3004"/>
    <s v="Australia"/>
    <s v="APAC"/>
    <s v="Ferguson"/>
    <s v="Peter"/>
    <s v="Small"/>
  </r>
  <r>
    <n v="10357"/>
    <n v="25"/>
    <n v="100"/>
    <n v="3"/>
    <n v="2604.25"/>
    <d v="2004-10-12T00:00:00"/>
    <s v="Shipped"/>
    <n v="4"/>
    <n v="12"/>
    <n v="2004"/>
    <s v="Vintage Cars"/>
    <n v="99"/>
    <s v="S18_3320"/>
    <s v="Mini Gifts Distributors Ltd."/>
    <n v="4155551450"/>
    <s v="5677 Strong St."/>
    <m/>
    <x v="33"/>
    <s v="CA"/>
    <n v="97562"/>
    <s v="USA"/>
    <s v="NA"/>
    <s v="Nelson"/>
    <s v="Valarie"/>
    <s v="Small"/>
  </r>
  <r>
    <n v="10369"/>
    <n v="45"/>
    <n v="73.08"/>
    <n v="4"/>
    <n v="3288.6"/>
    <s v="1/20/2005 0:00"/>
    <s v="Shipped"/>
    <n v="1"/>
    <n v="1"/>
    <n v="2005"/>
    <s v="Vintage Cars"/>
    <n v="99"/>
    <s v="S18_3320"/>
    <s v="Collectables For Less Inc."/>
    <n v="6175558555"/>
    <s v="7825 Douglas Av."/>
    <m/>
    <x v="35"/>
    <s v="MA"/>
    <n v="58339"/>
    <s v="USA"/>
    <s v="NA"/>
    <s v="Nelson"/>
    <s v="Allen"/>
    <s v="Medium"/>
  </r>
  <r>
    <n v="10382"/>
    <n v="50"/>
    <n v="100"/>
    <n v="7"/>
    <n v="8935.5"/>
    <s v="2/17/2005 0:00"/>
    <s v="Shipped"/>
    <n v="1"/>
    <n v="2"/>
    <n v="2005"/>
    <s v="Vintage Cars"/>
    <n v="99"/>
    <s v="S18_3320"/>
    <s v="Mini Gifts Distributors Ltd."/>
    <n v="4155551450"/>
    <s v="5677 Strong St."/>
    <m/>
    <x v="33"/>
    <s v="CA"/>
    <n v="97562"/>
    <s v="USA"/>
    <s v="NA"/>
    <s v="Nelson"/>
    <s v="Valarie"/>
    <s v="Large"/>
  </r>
  <r>
    <n v="10392"/>
    <n v="36"/>
    <n v="100"/>
    <n v="1"/>
    <n v="4035.96"/>
    <d v="2005-10-03T00:00:00"/>
    <s v="Shipped"/>
    <n v="1"/>
    <n v="3"/>
    <n v="2005"/>
    <s v="Vintage Cars"/>
    <n v="99"/>
    <s v="S18_3320"/>
    <s v="Mini Auto Werke"/>
    <s v="7675-3555"/>
    <s v="Kirchgasse 6"/>
    <m/>
    <x v="52"/>
    <m/>
    <n v="8010"/>
    <s v="Austria"/>
    <s v="EMEA"/>
    <s v="Mendel"/>
    <s v="Roland"/>
    <s v="Medium"/>
  </r>
  <r>
    <n v="10423"/>
    <n v="21"/>
    <n v="89.29"/>
    <n v="5"/>
    <n v="1875.09"/>
    <s v="5/30/2005 0:00"/>
    <s v="In Process"/>
    <n v="2"/>
    <n v="5"/>
    <n v="2005"/>
    <s v="Vintage Cars"/>
    <n v="99"/>
    <s v="S18_3320"/>
    <s v="Petit Auto"/>
    <s v="(02) 5554 67"/>
    <s v="Rue Joseph-Bens 532"/>
    <m/>
    <x v="46"/>
    <m/>
    <s v="B-1180"/>
    <s v="Belgium"/>
    <s v="EMEA"/>
    <s v="Dewey"/>
    <s v="Catherine"/>
    <s v="Small"/>
  </r>
  <r>
    <n v="10108"/>
    <n v="29"/>
    <n v="100"/>
    <n v="8"/>
    <n v="4049.56"/>
    <d v="2003-03-03T00:00:00"/>
    <s v="Shipped"/>
    <n v="1"/>
    <n v="3"/>
    <n v="2003"/>
    <s v="Classic Cars"/>
    <n v="146"/>
    <s v="S18_3482"/>
    <s v="Cruz &amp; Sons Co."/>
    <s v="+63 2 555 3587"/>
    <s v="15 McCallum Street - NatWest Center #13-03"/>
    <m/>
    <x v="53"/>
    <m/>
    <s v="1227 MM"/>
    <s v="Philippines"/>
    <s v="Japan"/>
    <s v="Cruz"/>
    <s v="Arnold"/>
    <s v="Medium"/>
  </r>
  <r>
    <n v="10122"/>
    <n v="21"/>
    <n v="100"/>
    <n v="12"/>
    <n v="2469.39"/>
    <d v="2003-08-05T00:00:00"/>
    <s v="Shipped"/>
    <n v="2"/>
    <n v="5"/>
    <n v="2003"/>
    <s v="Classic Cars"/>
    <n v="146"/>
    <s v="S18_3482"/>
    <s v="Marseille Mini Autos"/>
    <s v="91.24.4555"/>
    <s v="12, rue des Bouchers"/>
    <m/>
    <x v="54"/>
    <m/>
    <n v="13008"/>
    <s v="France"/>
    <s v="EMEA"/>
    <s v="Lebihan"/>
    <s v="Laurence"/>
    <s v="Small"/>
  </r>
  <r>
    <n v="10135"/>
    <n v="42"/>
    <n v="100"/>
    <n v="9"/>
    <n v="5432.7"/>
    <d v="2003-02-07T00:00:00"/>
    <s v="Shipped"/>
    <n v="3"/>
    <n v="7"/>
    <n v="2003"/>
    <s v="Classic Cars"/>
    <n v="146"/>
    <s v="S18_3482"/>
    <s v="Mini Gifts Distributors Ltd."/>
    <n v="4155551450"/>
    <s v="5677 Strong St."/>
    <m/>
    <x v="33"/>
    <s v="CA"/>
    <n v="97562"/>
    <s v="USA"/>
    <s v="NA"/>
    <s v="Nelson"/>
    <s v="Valarie"/>
    <s v="Medium"/>
  </r>
  <r>
    <n v="10147"/>
    <n v="37"/>
    <n v="100"/>
    <n v="9"/>
    <n v="4405.22"/>
    <d v="2003-05-09T00:00:00"/>
    <s v="Shipped"/>
    <n v="3"/>
    <n v="9"/>
    <n v="2003"/>
    <s v="Classic Cars"/>
    <n v="146"/>
    <s v="S18_3482"/>
    <s v="Collectables For Less Inc."/>
    <n v="6175558555"/>
    <s v="7825 Douglas Av."/>
    <m/>
    <x v="35"/>
    <s v="MA"/>
    <n v="58339"/>
    <s v="USA"/>
    <s v="NA"/>
    <s v="Nelson"/>
    <s v="Allen"/>
    <s v="Medium"/>
  </r>
  <r>
    <n v="10159"/>
    <n v="25"/>
    <n v="100"/>
    <n v="4"/>
    <n v="3638"/>
    <d v="2003-10-10T00:00:00"/>
    <s v="Shipped"/>
    <n v="4"/>
    <n v="10"/>
    <n v="2003"/>
    <s v="Classic Cars"/>
    <n v="146"/>
    <s v="S18_3482"/>
    <s v="Corporate Gift Ideas Co."/>
    <n v="6505551386"/>
    <s v="7734 Strong St."/>
    <m/>
    <x v="4"/>
    <s v="CA"/>
    <m/>
    <s v="USA"/>
    <s v="NA"/>
    <s v="Brown"/>
    <s v="Julie"/>
    <s v="Medium"/>
  </r>
  <r>
    <n v="10169"/>
    <n v="36"/>
    <n v="100"/>
    <n v="4"/>
    <n v="4444.92"/>
    <d v="2003-04-11T00:00:00"/>
    <s v="Shipped"/>
    <n v="4"/>
    <n v="11"/>
    <n v="2003"/>
    <s v="Classic Cars"/>
    <n v="146"/>
    <s v="S18_3482"/>
    <s v="Anna's Decorations, Ltd"/>
    <s v="02 9936 8555"/>
    <s v="201 Miller Street"/>
    <s v="Level 15"/>
    <x v="36"/>
    <s v="NSW"/>
    <n v="2060"/>
    <s v="Australia"/>
    <s v="APAC"/>
    <s v="O'Hara"/>
    <s v="Anna"/>
    <s v="Medium"/>
  </r>
  <r>
    <n v="10181"/>
    <n v="22"/>
    <n v="100"/>
    <n v="16"/>
    <n v="3395.48"/>
    <d v="2003-12-11T00:00:00"/>
    <s v="Shipped"/>
    <n v="4"/>
    <n v="11"/>
    <n v="2003"/>
    <s v="Classic Cars"/>
    <n v="146"/>
    <s v="S18_3482"/>
    <s v="Herkku Gifts"/>
    <s v="+47 2267 3215"/>
    <s v="Drammen 121, PR 744 Sentrum"/>
    <m/>
    <x v="7"/>
    <m/>
    <s v="N 5804"/>
    <s v="Norway"/>
    <s v="EMEA"/>
    <s v="Oeztan"/>
    <s v="Veysel"/>
    <s v="Medium"/>
  </r>
  <r>
    <n v="10191"/>
    <n v="23"/>
    <n v="100"/>
    <n v="5"/>
    <n v="3414.58"/>
    <s v="11/20/2003 0:00"/>
    <s v="Shipped"/>
    <n v="4"/>
    <n v="11"/>
    <n v="2003"/>
    <s v="Classic Cars"/>
    <n v="146"/>
    <s v="S18_3482"/>
    <s v="Toms Spezialitten, Ltd"/>
    <s v="0221-5554327"/>
    <s v="Mehrheimerstr. 369"/>
    <m/>
    <x v="55"/>
    <m/>
    <n v="50739"/>
    <s v="Germany"/>
    <s v="EMEA"/>
    <s v="Pfalzheim"/>
    <s v="Henriette"/>
    <s v="Medium"/>
  </r>
  <r>
    <n v="10203"/>
    <n v="32"/>
    <n v="100"/>
    <n v="10"/>
    <n v="5127.04"/>
    <d v="2003-02-12T00:00:00"/>
    <s v="Shipped"/>
    <n v="4"/>
    <n v="12"/>
    <n v="2003"/>
    <s v="Classic Cars"/>
    <n v="146"/>
    <s v="S18_3482"/>
    <s v="Euro Shopping Channel"/>
    <s v="(91) 555 94 44"/>
    <s v="C/ Moralzarzal, 86"/>
    <m/>
    <x v="20"/>
    <m/>
    <n v="28034"/>
    <s v="Spain"/>
    <s v="EMEA"/>
    <s v="Freyre"/>
    <s v="Diego"/>
    <s v="Medium"/>
  </r>
  <r>
    <n v="10211"/>
    <n v="28"/>
    <n v="100"/>
    <n v="4"/>
    <n v="3745.28"/>
    <s v="1/15/2004 0:00"/>
    <s v="Shipped"/>
    <n v="1"/>
    <n v="1"/>
    <n v="2004"/>
    <s v="Classic Cars"/>
    <n v="146"/>
    <s v="S18_3482"/>
    <s v="Auto Canal Petit"/>
    <s v="(1) 47.55.6555"/>
    <s v="25, rue Lauriston"/>
    <m/>
    <x v="2"/>
    <m/>
    <n v="75016"/>
    <s v="France"/>
    <s v="EMEA"/>
    <s v="Perrier"/>
    <s v="Dominique"/>
    <s v="Medium"/>
  </r>
  <r>
    <n v="10225"/>
    <n v="27"/>
    <n v="100"/>
    <n v="11"/>
    <n v="4564.08"/>
    <s v="2/22/2004 0:00"/>
    <s v="Shipped"/>
    <n v="1"/>
    <n v="2"/>
    <n v="2004"/>
    <s v="Classic Cars"/>
    <n v="146"/>
    <s v="S18_3482"/>
    <s v="Vida Sport, Ltd"/>
    <s v="0897-034555"/>
    <s v="Grenzacherweg 237"/>
    <m/>
    <x v="56"/>
    <m/>
    <n v="1203"/>
    <s v="Switzerland"/>
    <s v="EMEA"/>
    <s v="Holz"/>
    <s v="Michael"/>
    <s v="Medium"/>
  </r>
  <r>
    <n v="10238"/>
    <n v="49"/>
    <n v="100"/>
    <n v="5"/>
    <n v="6554.24"/>
    <d v="2004-09-04T00:00:00"/>
    <s v="Shipped"/>
    <n v="2"/>
    <n v="4"/>
    <n v="2004"/>
    <s v="Classic Cars"/>
    <n v="146"/>
    <s v="S18_3482"/>
    <s v="Danish Wholesale Imports"/>
    <s v="31 12 3555"/>
    <s v="Vinb'ltet 34"/>
    <m/>
    <x v="40"/>
    <m/>
    <n v="1734"/>
    <s v="Denmark"/>
    <s v="EMEA"/>
    <s v="Petersen"/>
    <s v="Jytte"/>
    <s v="Medium"/>
  </r>
  <r>
    <n v="10252"/>
    <n v="41"/>
    <n v="100"/>
    <n v="1"/>
    <n v="6749.83"/>
    <s v="5/26/2004 0:00"/>
    <s v="Shipped"/>
    <n v="2"/>
    <n v="5"/>
    <n v="2004"/>
    <s v="Classic Cars"/>
    <n v="146"/>
    <s v="S18_3482"/>
    <s v="Auto Canal Petit"/>
    <s v="(1) 47.55.6555"/>
    <s v="25, rue Lauriston"/>
    <m/>
    <x v="2"/>
    <m/>
    <n v="75016"/>
    <s v="France"/>
    <s v="EMEA"/>
    <s v="Perrier"/>
    <s v="Dominique"/>
    <s v="Medium"/>
  </r>
  <r>
    <n v="10265"/>
    <n v="49"/>
    <n v="100"/>
    <n v="1"/>
    <n v="8427.02"/>
    <d v="2004-02-07T00:00:00"/>
    <s v="Shipped"/>
    <n v="3"/>
    <n v="7"/>
    <n v="2004"/>
    <s v="Classic Cars"/>
    <n v="146"/>
    <s v="S18_3482"/>
    <s v="Australian Collectables, Ltd"/>
    <s v="61-9-3844-6555"/>
    <s v="7 Allen Street"/>
    <m/>
    <x v="70"/>
    <s v="Victoria"/>
    <n v="3150"/>
    <s v="Australia"/>
    <s v="APAC"/>
    <s v="Connery"/>
    <s v="Sean"/>
    <s v="Large"/>
  </r>
  <r>
    <n v="10276"/>
    <n v="30"/>
    <n v="100"/>
    <n v="5"/>
    <n v="3924.6"/>
    <d v="2004-02-08T00:00:00"/>
    <s v="Shipped"/>
    <n v="3"/>
    <n v="8"/>
    <n v="2004"/>
    <s v="Classic Cars"/>
    <n v="146"/>
    <s v="S18_3482"/>
    <s v="Online Mini Collectables"/>
    <n v="6175557555"/>
    <s v="7635 Spinnaker Dr."/>
    <m/>
    <x v="35"/>
    <s v="MA"/>
    <n v="58339"/>
    <s v="USA"/>
    <s v="NA"/>
    <s v="Barajas"/>
    <s v="Miguel"/>
    <s v="Medium"/>
  </r>
  <r>
    <n v="10287"/>
    <n v="40"/>
    <n v="100"/>
    <n v="14"/>
    <n v="6761.6"/>
    <s v="8/30/2004 0:00"/>
    <s v="Shipped"/>
    <n v="3"/>
    <n v="8"/>
    <n v="2004"/>
    <s v="Classic Cars"/>
    <n v="146"/>
    <s v="S18_3482"/>
    <s v="Vida Sport, Ltd"/>
    <s v="0897-034555"/>
    <s v="Grenzacherweg 237"/>
    <m/>
    <x v="56"/>
    <m/>
    <n v="1203"/>
    <s v="Switzerland"/>
    <s v="EMEA"/>
    <s v="Holz"/>
    <s v="Michael"/>
    <s v="Medium"/>
  </r>
  <r>
    <n v="10300"/>
    <n v="23"/>
    <n v="100"/>
    <n v="7"/>
    <n v="3786.49"/>
    <d v="2003-04-10T00:00:00"/>
    <s v="Shipped"/>
    <n v="4"/>
    <n v="10"/>
    <n v="2003"/>
    <s v="Classic Cars"/>
    <n v="146"/>
    <s v="S18_3482"/>
    <s v="Blauer See Auto, Co."/>
    <s v="+49 69 66 90 2555"/>
    <s v="Lyonerstr. 34"/>
    <m/>
    <x v="58"/>
    <m/>
    <n v="60528"/>
    <s v="Germany"/>
    <s v="EMEA"/>
    <s v="Keitel"/>
    <s v="Roland"/>
    <s v="Medium"/>
  </r>
  <r>
    <n v="10310"/>
    <n v="49"/>
    <n v="100"/>
    <n v="12"/>
    <n v="6266.12"/>
    <s v="10/16/2004 0:00"/>
    <s v="Shipped"/>
    <n v="4"/>
    <n v="10"/>
    <n v="2004"/>
    <s v="Classic Cars"/>
    <n v="146"/>
    <s v="S18_3482"/>
    <s v="Toms Spezialitten, Ltd"/>
    <s v="0221-5554327"/>
    <s v="Mehrheimerstr. 369"/>
    <m/>
    <x v="55"/>
    <m/>
    <n v="50739"/>
    <s v="Germany"/>
    <s v="EMEA"/>
    <s v="Pfalzheim"/>
    <s v="Henriette"/>
    <s v="Medium"/>
  </r>
  <r>
    <n v="10320"/>
    <n v="25"/>
    <n v="100"/>
    <n v="5"/>
    <n v="3491"/>
    <d v="2004-03-11T00:00:00"/>
    <s v="Shipped"/>
    <n v="4"/>
    <n v="11"/>
    <n v="2004"/>
    <s v="Classic Cars"/>
    <n v="146"/>
    <s v="S18_3482"/>
    <s v="Volvo Model Replicas, Co"/>
    <s v="0921-12 3555"/>
    <s v="Berguvsv„gen  8"/>
    <m/>
    <x v="21"/>
    <m/>
    <s v="S-958 22"/>
    <s v="Sweden"/>
    <s v="EMEA"/>
    <s v="Berglund"/>
    <s v="Christina"/>
    <s v="Medium"/>
  </r>
  <r>
    <n v="10330"/>
    <n v="37"/>
    <n v="100"/>
    <n v="3"/>
    <n v="4405.22"/>
    <s v="11/16/2004 0:00"/>
    <s v="Shipped"/>
    <n v="4"/>
    <n v="11"/>
    <n v="2004"/>
    <s v="Classic Cars"/>
    <n v="146"/>
    <s v="S18_3482"/>
    <s v="Cruz &amp; Sons Co."/>
    <s v="+63 2 555 3587"/>
    <s v="15 McCallum Street - NatWest Center #13-03"/>
    <m/>
    <x v="53"/>
    <m/>
    <s v="1227 MM"/>
    <s v="Philippines"/>
    <s v="Japan"/>
    <s v="Cruz"/>
    <s v="Arnold"/>
    <s v="Medium"/>
  </r>
  <r>
    <n v="10342"/>
    <n v="55"/>
    <n v="100"/>
    <n v="7"/>
    <n v="6548.3"/>
    <s v="11/24/2004 0:00"/>
    <s v="Shipped"/>
    <n v="4"/>
    <n v="11"/>
    <n v="2004"/>
    <s v="Classic Cars"/>
    <n v="146"/>
    <s v="S18_3482"/>
    <s v="Australian Collectors, Co."/>
    <s v="03 9520 4555"/>
    <s v="636 St Kilda Road"/>
    <s v="Level 3"/>
    <x v="8"/>
    <s v="Victoria"/>
    <n v="3004"/>
    <s v="Australia"/>
    <s v="APAC"/>
    <s v="Ferguson"/>
    <s v="Peter"/>
    <s v="Medium"/>
  </r>
  <r>
    <n v="10355"/>
    <n v="23"/>
    <n v="100"/>
    <n v="7"/>
    <n v="3177.91"/>
    <d v="2004-07-12T00:00:00"/>
    <s v="Shipped"/>
    <n v="4"/>
    <n v="12"/>
    <n v="2004"/>
    <s v="Classic Cars"/>
    <n v="146"/>
    <s v="S18_3482"/>
    <s v="Euro Shopping Channel"/>
    <s v="(91) 555 94 44"/>
    <s v="C/ Moralzarzal, 86"/>
    <m/>
    <x v="20"/>
    <m/>
    <n v="28034"/>
    <s v="Spain"/>
    <s v="EMEA"/>
    <s v="Freyre"/>
    <s v="Diego"/>
    <s v="Medium"/>
  </r>
  <r>
    <n v="10363"/>
    <n v="24"/>
    <n v="100"/>
    <n v="11"/>
    <n v="4142.6400000000003"/>
    <d v="2005-06-01T00:00:00"/>
    <s v="Shipped"/>
    <n v="1"/>
    <n v="1"/>
    <n v="2005"/>
    <s v="Classic Cars"/>
    <n v="146"/>
    <s v="S18_3482"/>
    <s v="Suominen Souveniers"/>
    <s v="+358 9 8045 555"/>
    <s v="Software Engineering Center, SEC Oy"/>
    <m/>
    <x v="59"/>
    <m/>
    <s v="FIN-02271"/>
    <s v="Finland"/>
    <s v="EMEA"/>
    <s v="Suominen"/>
    <s v="Kalle"/>
    <s v="Medium"/>
  </r>
  <r>
    <n v="10378"/>
    <n v="43"/>
    <n v="96.49"/>
    <n v="10"/>
    <n v="4149.07"/>
    <d v="2005-10-02T00:00:00"/>
    <s v="Shipped"/>
    <n v="1"/>
    <n v="2"/>
    <n v="2005"/>
    <s v="Classic Cars"/>
    <n v="146"/>
    <s v="S18_3482"/>
    <s v="Euro Shopping Channel"/>
    <s v="(91) 555 94 44"/>
    <s v="C/ Moralzarzal, 86"/>
    <m/>
    <x v="20"/>
    <m/>
    <n v="28034"/>
    <s v="Spain"/>
    <s v="EMEA"/>
    <s v="Freyre"/>
    <s v="Diego"/>
    <s v="Medium"/>
  </r>
  <r>
    <n v="10390"/>
    <n v="50"/>
    <n v="100"/>
    <n v="1"/>
    <n v="7397"/>
    <d v="2005-04-03T00:00:00"/>
    <s v="Shipped"/>
    <n v="1"/>
    <n v="3"/>
    <n v="2005"/>
    <s v="Classic Cars"/>
    <n v="146"/>
    <s v="S18_3482"/>
    <s v="Mini Gifts Distributors Ltd."/>
    <n v="4155551450"/>
    <s v="5677 Strong St."/>
    <m/>
    <x v="33"/>
    <s v="CA"/>
    <n v="97562"/>
    <s v="USA"/>
    <s v="NA"/>
    <s v="Nelson"/>
    <s v="Valarie"/>
    <s v="Large"/>
  </r>
  <r>
    <n v="10109"/>
    <n v="47"/>
    <n v="100"/>
    <n v="2"/>
    <n v="6241.6"/>
    <d v="2003-10-03T00:00:00"/>
    <s v="Shipped"/>
    <n v="1"/>
    <n v="3"/>
    <n v="2003"/>
    <s v="Classic Cars"/>
    <n v="141"/>
    <s v="S18_3685"/>
    <s v="Motor Mint Distributors Inc."/>
    <n v="2155559857"/>
    <s v="11328 Douglas Av."/>
    <m/>
    <x v="24"/>
    <s v="PA"/>
    <n v="71270"/>
    <s v="USA"/>
    <s v="NA"/>
    <s v="Hernandez"/>
    <s v="Rosa"/>
    <s v="Medium"/>
  </r>
  <r>
    <n v="10123"/>
    <n v="34"/>
    <n v="100"/>
    <n v="4"/>
    <n v="5331.88"/>
    <s v="5/20/2003 0:00"/>
    <s v="Shipped"/>
    <n v="2"/>
    <n v="5"/>
    <n v="2003"/>
    <s v="Classic Cars"/>
    <n v="141"/>
    <s v="S18_3685"/>
    <s v="Atelier graphique"/>
    <s v="40.32.2555"/>
    <s v="54, rue Royale"/>
    <m/>
    <x v="11"/>
    <m/>
    <n v="44000"/>
    <s v="France"/>
    <s v="EMEA"/>
    <s v="Schmitt"/>
    <s v="Carine"/>
    <s v="Medium"/>
  </r>
  <r>
    <n v="10137"/>
    <n v="31"/>
    <n v="100"/>
    <n v="4"/>
    <n v="5124.3"/>
    <d v="2003-10-07T00:00:00"/>
    <s v="Shipped"/>
    <n v="3"/>
    <n v="7"/>
    <n v="2003"/>
    <s v="Classic Cars"/>
    <n v="141"/>
    <s v="S18_3685"/>
    <s v="Reims Collectables"/>
    <s v="26.47.1555"/>
    <s v="59 rue de l'Abbaye"/>
    <m/>
    <x v="1"/>
    <m/>
    <n v="51100"/>
    <s v="France"/>
    <s v="EMEA"/>
    <s v="Henriot"/>
    <s v="Paul"/>
    <s v="Medium"/>
  </r>
  <r>
    <n v="10148"/>
    <n v="28"/>
    <n v="100"/>
    <n v="11"/>
    <n v="3639.44"/>
    <d v="2003-11-09T00:00:00"/>
    <s v="Shipped"/>
    <n v="3"/>
    <n v="9"/>
    <n v="2003"/>
    <s v="Classic Cars"/>
    <n v="141"/>
    <s v="S18_3685"/>
    <s v="Anna's Decorations, Ltd"/>
    <s v="02 9936 8555"/>
    <s v="201 Miller Street"/>
    <s v="Level 15"/>
    <x v="36"/>
    <s v="NSW"/>
    <n v="2060"/>
    <s v="Australia"/>
    <s v="APAC"/>
    <s v="O'Hara"/>
    <s v="Anna"/>
    <s v="Medium"/>
  </r>
  <r>
    <n v="10161"/>
    <n v="36"/>
    <n v="100"/>
    <n v="10"/>
    <n v="5544"/>
    <s v="10/17/2003 0:00"/>
    <s v="Shipped"/>
    <n v="4"/>
    <n v="10"/>
    <n v="2003"/>
    <s v="Classic Cars"/>
    <n v="141"/>
    <s v="S18_3685"/>
    <s v="Heintze Collectables"/>
    <s v="86 21 3555"/>
    <s v="Smagsloget 45"/>
    <m/>
    <x v="62"/>
    <m/>
    <n v="8200"/>
    <s v="Denmark"/>
    <s v="EMEA"/>
    <s v="Ibsen"/>
    <s v="Palle"/>
    <s v="Medium"/>
  </r>
  <r>
    <n v="10172"/>
    <n v="48"/>
    <n v="100"/>
    <n v="8"/>
    <n v="5493.12"/>
    <d v="2003-05-11T00:00:00"/>
    <s v="Shipped"/>
    <n v="4"/>
    <n v="11"/>
    <n v="2003"/>
    <s v="Classic Cars"/>
    <n v="141"/>
    <s v="S18_3685"/>
    <s v="Gift Depot Inc."/>
    <n v="2035552570"/>
    <s v="25593 South Bay Ln."/>
    <m/>
    <x v="10"/>
    <s v="CT"/>
    <n v="97562"/>
    <s v="USA"/>
    <s v="NA"/>
    <s v="King"/>
    <s v="Julie"/>
    <s v="Medium"/>
  </r>
  <r>
    <n v="10181"/>
    <n v="39"/>
    <n v="100"/>
    <n v="4"/>
    <n v="5785.26"/>
    <d v="2003-12-11T00:00:00"/>
    <s v="Shipped"/>
    <n v="4"/>
    <n v="11"/>
    <n v="2003"/>
    <s v="Classic Cars"/>
    <n v="141"/>
    <s v="S18_3685"/>
    <s v="Herkku Gifts"/>
    <s v="+47 2267 3215"/>
    <s v="Drammen 121, PR 744 Sentrum"/>
    <m/>
    <x v="7"/>
    <m/>
    <s v="N 5804"/>
    <s v="Norway"/>
    <s v="EMEA"/>
    <s v="Oeztan"/>
    <s v="Veysel"/>
    <s v="Medium"/>
  </r>
  <r>
    <n v="10192"/>
    <n v="45"/>
    <n v="100"/>
    <n v="9"/>
    <n v="5340.6"/>
    <s v="11/20/2003 0:00"/>
    <s v="Shipped"/>
    <n v="4"/>
    <n v="11"/>
    <n v="2003"/>
    <s v="Classic Cars"/>
    <n v="141"/>
    <s v="S18_3685"/>
    <s v="Online Diecast Creations Co."/>
    <n v="6035558647"/>
    <s v="2304 Long Airport Avenue"/>
    <m/>
    <x v="34"/>
    <s v="NH"/>
    <n v="62005"/>
    <s v="USA"/>
    <s v="NA"/>
    <s v="Young"/>
    <s v="Valarie"/>
    <s v="Medium"/>
  </r>
  <r>
    <n v="10204"/>
    <n v="35"/>
    <n v="100"/>
    <n v="15"/>
    <n v="5735.8"/>
    <d v="2003-02-12T00:00:00"/>
    <s v="Shipped"/>
    <n v="4"/>
    <n v="12"/>
    <n v="2003"/>
    <s v="Classic Cars"/>
    <n v="141"/>
    <s v="S18_3685"/>
    <s v="Muscle Machine Inc"/>
    <n v="2125557413"/>
    <s v="4092 Furth Circle"/>
    <s v="Suite 400"/>
    <x v="0"/>
    <s v="NY"/>
    <n v="10022"/>
    <s v="USA"/>
    <s v="NA"/>
    <s v="Young"/>
    <s v="Jeff"/>
    <s v="Medium"/>
  </r>
  <r>
    <n v="10212"/>
    <n v="45"/>
    <n v="100"/>
    <n v="8"/>
    <n v="6357.6"/>
    <s v="1/16/2004 0:00"/>
    <s v="Shipped"/>
    <n v="1"/>
    <n v="1"/>
    <n v="2004"/>
    <s v="Classic Cars"/>
    <n v="141"/>
    <s v="S18_3685"/>
    <s v="Euro Shopping Channel"/>
    <s v="(91) 555 94 44"/>
    <s v="C/ Moralzarzal, 86"/>
    <m/>
    <x v="20"/>
    <m/>
    <n v="28034"/>
    <s v="Spain"/>
    <s v="EMEA"/>
    <s v="Freyre"/>
    <s v="Diego"/>
    <s v="Medium"/>
  </r>
  <r>
    <n v="10226"/>
    <n v="46"/>
    <n v="100"/>
    <n v="6"/>
    <n v="7343.9"/>
    <s v="2/26/2004 0:00"/>
    <s v="Shipped"/>
    <n v="1"/>
    <n v="2"/>
    <n v="2004"/>
    <s v="Classic Cars"/>
    <n v="141"/>
    <s v="S18_3685"/>
    <s v="Collectable Mini Designs Co."/>
    <n v="7605558146"/>
    <s v="361 Furth Circle"/>
    <m/>
    <x v="45"/>
    <s v="CA"/>
    <n v="91217"/>
    <s v="USA"/>
    <s v="NA"/>
    <s v="Thompson"/>
    <s v="Valarie"/>
    <s v="Large"/>
  </r>
  <r>
    <n v="10240"/>
    <n v="37"/>
    <n v="100"/>
    <n v="1"/>
    <n v="5959.22"/>
    <s v="4/13/2004 0:00"/>
    <s v="Shipped"/>
    <n v="2"/>
    <n v="4"/>
    <n v="2004"/>
    <s v="Classic Cars"/>
    <n v="141"/>
    <s v="S18_3685"/>
    <s v="Osaka Souveniers Co."/>
    <s v="+81 06 6342 5555"/>
    <s v="Dojima Avanza 4F, 1-6-20 Dojima, Kita-ku"/>
    <m/>
    <x v="38"/>
    <s v="Osaka"/>
    <s v="530-0003"/>
    <s v="Japan"/>
    <s v="Japan"/>
    <s v="Kentary"/>
    <s v="Mory"/>
    <s v="Medium"/>
  </r>
  <r>
    <n v="10253"/>
    <n v="31"/>
    <n v="100"/>
    <n v="3"/>
    <n v="4029.38"/>
    <d v="2004-01-06T00:00:00"/>
    <s v="Cancelled"/>
    <n v="2"/>
    <n v="6"/>
    <n v="2004"/>
    <s v="Classic Cars"/>
    <n v="141"/>
    <s v="S18_3685"/>
    <s v="UK Collectables, Ltd."/>
    <s v="(171) 555-2282"/>
    <s v="Berkeley Gardens 12  Brewery"/>
    <m/>
    <x v="19"/>
    <m/>
    <s v="WX1 6LT"/>
    <s v="UK"/>
    <s v="EMEA"/>
    <s v="Devon"/>
    <s v="Elizabeth"/>
    <s v="Medium"/>
  </r>
  <r>
    <n v="10266"/>
    <n v="33"/>
    <n v="100"/>
    <n v="4"/>
    <n v="5035.1400000000003"/>
    <d v="2004-06-07T00:00:00"/>
    <s v="Shipped"/>
    <n v="3"/>
    <n v="7"/>
    <n v="2004"/>
    <s v="Classic Cars"/>
    <n v="141"/>
    <s v="S18_3685"/>
    <s v="L'ordine Souveniers"/>
    <s v="0522-556555"/>
    <s v="Strada Provinciale 124"/>
    <m/>
    <x v="57"/>
    <m/>
    <n v="42100"/>
    <s v="Italy"/>
    <s v="EMEA"/>
    <s v="Moroni"/>
    <s v="Maurizio"/>
    <s v="Medium"/>
  </r>
  <r>
    <n v="10278"/>
    <n v="31"/>
    <n v="100"/>
    <n v="4"/>
    <n v="4116.8"/>
    <d v="2004-06-08T00:00:00"/>
    <s v="Shipped"/>
    <n v="3"/>
    <n v="8"/>
    <n v="2004"/>
    <s v="Classic Cars"/>
    <n v="141"/>
    <s v="S18_3685"/>
    <s v="Signal Gift Stores"/>
    <n v="7025551838"/>
    <s v="8489 Strong St."/>
    <m/>
    <x v="67"/>
    <s v="NV"/>
    <n v="83030"/>
    <s v="USA"/>
    <s v="NA"/>
    <s v="King"/>
    <s v="Sue"/>
    <s v="Medium"/>
  </r>
  <r>
    <n v="10287"/>
    <n v="27"/>
    <n v="100"/>
    <n v="2"/>
    <n v="4310.55"/>
    <s v="8/30/2004 0:00"/>
    <s v="Shipped"/>
    <n v="3"/>
    <n v="8"/>
    <n v="2004"/>
    <s v="Classic Cars"/>
    <n v="141"/>
    <s v="S18_3685"/>
    <s v="Vida Sport, Ltd"/>
    <s v="0897-034555"/>
    <s v="Grenzacherweg 237"/>
    <m/>
    <x v="56"/>
    <m/>
    <n v="1203"/>
    <s v="Switzerland"/>
    <s v="EMEA"/>
    <s v="Holz"/>
    <s v="Michael"/>
    <s v="Medium"/>
  </r>
  <r>
    <n v="10301"/>
    <n v="39"/>
    <n v="100"/>
    <n v="6"/>
    <n v="6446.7"/>
    <d v="2003-05-10T00:00:00"/>
    <s v="Shipped"/>
    <n v="4"/>
    <n v="10"/>
    <n v="2003"/>
    <s v="Classic Cars"/>
    <n v="141"/>
    <s v="S18_3685"/>
    <s v="Norway Gifts By Mail, Co."/>
    <s v="+47 2212 1555"/>
    <s v="Drammensveien 126 A, PB 744 Sentrum"/>
    <m/>
    <x v="68"/>
    <m/>
    <s v="N 0106"/>
    <s v="Norway"/>
    <s v="EMEA"/>
    <s v="Klaeboe"/>
    <s v="Jan"/>
    <s v="Medium"/>
  </r>
  <r>
    <n v="10311"/>
    <n v="32"/>
    <n v="100"/>
    <n v="11"/>
    <n v="3616.64"/>
    <s v="10/16/2004 0:00"/>
    <s v="Shipped"/>
    <n v="4"/>
    <n v="10"/>
    <n v="2004"/>
    <s v="Classic Cars"/>
    <n v="141"/>
    <s v="S18_3685"/>
    <s v="Euro Shopping Channel"/>
    <s v="(91) 555 94 44"/>
    <s v="C/ Moralzarzal, 86"/>
    <m/>
    <x v="20"/>
    <m/>
    <n v="28034"/>
    <s v="Spain"/>
    <s v="EMEA"/>
    <s v="Freyre"/>
    <s v="Diego"/>
    <s v="Medium"/>
  </r>
  <r>
    <n v="10321"/>
    <n v="28"/>
    <n v="100"/>
    <n v="8"/>
    <n v="4232.76"/>
    <d v="2004-04-11T00:00:00"/>
    <s v="Shipped"/>
    <n v="4"/>
    <n v="11"/>
    <n v="2004"/>
    <s v="Classic Cars"/>
    <n v="141"/>
    <s v="S18_3685"/>
    <s v="FunGiftIdeas.com"/>
    <n v="5085552555"/>
    <s v="1785 First Street"/>
    <m/>
    <x v="18"/>
    <s v="MA"/>
    <n v="50553"/>
    <s v="USA"/>
    <s v="NA"/>
    <s v="Benitez"/>
    <s v="Violeta"/>
    <s v="Medium"/>
  </r>
  <r>
    <n v="10331"/>
    <n v="26"/>
    <n v="67.91"/>
    <n v="12"/>
    <n v="1765.66"/>
    <s v="11/17/2004 0:00"/>
    <s v="Shipped"/>
    <n v="4"/>
    <n v="11"/>
    <n v="2004"/>
    <s v="Classic Cars"/>
    <n v="141"/>
    <s v="S18_3685"/>
    <s v="Motor Mint Distributors Inc."/>
    <n v="2155559857"/>
    <s v="11328 Douglas Av."/>
    <m/>
    <x v="24"/>
    <s v="PA"/>
    <n v="71270"/>
    <s v="USA"/>
    <s v="NA"/>
    <s v="Hernandez"/>
    <s v="Rosa"/>
    <s v="Small"/>
  </r>
  <r>
    <n v="10343"/>
    <n v="44"/>
    <n v="84.88"/>
    <n v="2"/>
    <n v="3734.72"/>
    <s v="11/24/2004 0:00"/>
    <s v="Shipped"/>
    <n v="4"/>
    <n v="11"/>
    <n v="2004"/>
    <s v="Classic Cars"/>
    <n v="141"/>
    <s v="S18_3685"/>
    <s v="Reims Collectables"/>
    <s v="26.47.1555"/>
    <s v="59 rue de l'Abbaye"/>
    <m/>
    <x v="1"/>
    <m/>
    <n v="51100"/>
    <s v="France"/>
    <s v="EMEA"/>
    <s v="Henriot"/>
    <s v="Paul"/>
    <s v="Medium"/>
  </r>
  <r>
    <n v="10367"/>
    <n v="46"/>
    <n v="100"/>
    <n v="6"/>
    <n v="4808.38"/>
    <d v="2005-12-01T00:00:00"/>
    <s v="Resolved"/>
    <n v="1"/>
    <n v="1"/>
    <n v="2005"/>
    <s v="Classic Cars"/>
    <n v="141"/>
    <s v="S18_3685"/>
    <s v="Toys4GrownUps.com"/>
    <n v="6265557265"/>
    <s v="78934 Hillside Dr."/>
    <m/>
    <x v="3"/>
    <s v="CA"/>
    <n v="90003"/>
    <s v="USA"/>
    <s v="NA"/>
    <s v="Young"/>
    <s v="Julie"/>
    <s v="Medium"/>
  </r>
  <r>
    <n v="10379"/>
    <n v="32"/>
    <n v="70.83"/>
    <n v="4"/>
    <n v="2266.56"/>
    <d v="2005-10-02T00:00:00"/>
    <s v="Shipped"/>
    <n v="1"/>
    <n v="2"/>
    <n v="2005"/>
    <s v="Classic Cars"/>
    <n v="141"/>
    <s v="S18_3685"/>
    <s v="Euro Shopping Channel"/>
    <s v="(91) 555 94 44"/>
    <s v="C/ Moralzarzal, 86"/>
    <m/>
    <x v="20"/>
    <m/>
    <n v="28034"/>
    <s v="Spain"/>
    <s v="EMEA"/>
    <s v="Freyre"/>
    <s v="Diego"/>
    <s v="Small"/>
  </r>
  <r>
    <n v="10406"/>
    <n v="65"/>
    <n v="100"/>
    <n v="1"/>
    <n v="10468.9"/>
    <s v="4/15/2005 0:00"/>
    <s v="Disputed"/>
    <n v="2"/>
    <n v="4"/>
    <n v="2005"/>
    <s v="Classic Cars"/>
    <n v="141"/>
    <s v="S18_3685"/>
    <s v="Danish Wholesale Imports"/>
    <s v="31 12 3555"/>
    <s v="Vinb'ltet 34"/>
    <m/>
    <x v="40"/>
    <m/>
    <n v="1734"/>
    <s v="Denmark"/>
    <s v="EMEA"/>
    <s v="Petersen"/>
    <s v="Jytte"/>
    <s v="Large"/>
  </r>
  <r>
    <n v="10419"/>
    <n v="43"/>
    <n v="100"/>
    <n v="3"/>
    <n v="5589.14"/>
    <s v="5/17/2005 0:00"/>
    <s v="Shipped"/>
    <n v="2"/>
    <n v="5"/>
    <n v="2005"/>
    <s v="Classic Cars"/>
    <n v="141"/>
    <s v="S18_3685"/>
    <s v="Salzburg Collectables"/>
    <s v="6562-9555"/>
    <s v="Geislweg 14"/>
    <m/>
    <x v="16"/>
    <m/>
    <n v="5020"/>
    <s v="Austria"/>
    <s v="EMEA"/>
    <s v="Pipps"/>
    <s v="Georg"/>
    <s v="Medium"/>
  </r>
  <r>
    <n v="10108"/>
    <n v="43"/>
    <n v="67.77"/>
    <n v="12"/>
    <n v="2914.11"/>
    <d v="2003-03-03T00:00:00"/>
    <s v="Shipped"/>
    <n v="1"/>
    <n v="3"/>
    <n v="2003"/>
    <s v="Motorcycles"/>
    <n v="62"/>
    <s v="S18_3782"/>
    <s v="Cruz &amp; Sons Co."/>
    <s v="+63 2 555 3587"/>
    <s v="15 McCallum Street - NatWest Center #13-03"/>
    <m/>
    <x v="53"/>
    <m/>
    <s v="1227 MM"/>
    <s v="Philippines"/>
    <s v="Japan"/>
    <s v="Cruz"/>
    <s v="Arnold"/>
    <s v="Small"/>
  </r>
  <r>
    <n v="10122"/>
    <n v="35"/>
    <n v="49.74"/>
    <n v="16"/>
    <n v="1740.9"/>
    <d v="2003-08-05T00:00:00"/>
    <s v="Shipped"/>
    <n v="2"/>
    <n v="5"/>
    <n v="2003"/>
    <s v="Motorcycles"/>
    <n v="62"/>
    <s v="S18_3782"/>
    <s v="Marseille Mini Autos"/>
    <s v="91.24.4555"/>
    <s v="12, rue des Bouchers"/>
    <m/>
    <x v="54"/>
    <m/>
    <n v="13008"/>
    <s v="France"/>
    <s v="EMEA"/>
    <s v="Lebihan"/>
    <s v="Laurence"/>
    <s v="Small"/>
  </r>
  <r>
    <n v="10135"/>
    <n v="45"/>
    <n v="50.36"/>
    <n v="13"/>
    <n v="2266.1999999999998"/>
    <d v="2003-02-07T00:00:00"/>
    <s v="Shipped"/>
    <n v="3"/>
    <n v="7"/>
    <n v="2003"/>
    <s v="Motorcycles"/>
    <n v="62"/>
    <s v="S18_3782"/>
    <s v="Mini Gifts Distributors Ltd."/>
    <n v="4155551450"/>
    <s v="5677 Strong St."/>
    <m/>
    <x v="33"/>
    <s v="CA"/>
    <n v="97562"/>
    <s v="USA"/>
    <s v="NA"/>
    <s v="Nelson"/>
    <s v="Valarie"/>
    <s v="Small"/>
  </r>
  <r>
    <n v="10146"/>
    <n v="47"/>
    <n v="67.14"/>
    <n v="2"/>
    <n v="3155.58"/>
    <d v="2003-03-09T00:00:00"/>
    <s v="Shipped"/>
    <n v="3"/>
    <n v="9"/>
    <n v="2003"/>
    <s v="Motorcycles"/>
    <n v="62"/>
    <s v="S18_3782"/>
    <s v="Gift Ideas Corp."/>
    <n v="2035554407"/>
    <s v="2440 Pompton St."/>
    <m/>
    <x v="63"/>
    <s v="CT"/>
    <n v="97561"/>
    <s v="USA"/>
    <s v="NA"/>
    <s v="Lewis"/>
    <s v="Dan"/>
    <s v="Medium"/>
  </r>
  <r>
    <n v="10159"/>
    <n v="21"/>
    <n v="64.66"/>
    <n v="8"/>
    <n v="1357.86"/>
    <d v="2003-10-10T00:00:00"/>
    <s v="Shipped"/>
    <n v="4"/>
    <n v="10"/>
    <n v="2003"/>
    <s v="Motorcycles"/>
    <n v="62"/>
    <s v="S18_3782"/>
    <s v="Corporate Gift Ideas Co."/>
    <n v="6505551386"/>
    <s v="7734 Strong St."/>
    <m/>
    <x v="4"/>
    <s v="CA"/>
    <m/>
    <s v="USA"/>
    <s v="NA"/>
    <s v="Brown"/>
    <s v="Julie"/>
    <s v="Small"/>
  </r>
  <r>
    <n v="10169"/>
    <n v="38"/>
    <n v="68.39"/>
    <n v="8"/>
    <n v="2598.8200000000002"/>
    <d v="2003-04-11T00:00:00"/>
    <s v="Shipped"/>
    <n v="4"/>
    <n v="11"/>
    <n v="2003"/>
    <s v="Motorcycles"/>
    <n v="62"/>
    <s v="S18_3782"/>
    <s v="Anna's Decorations, Ltd"/>
    <s v="02 9936 8555"/>
    <s v="201 Miller Street"/>
    <s v="Level 15"/>
    <x v="36"/>
    <s v="NSW"/>
    <n v="2060"/>
    <s v="Australia"/>
    <s v="APAC"/>
    <s v="O'Hara"/>
    <s v="Anna"/>
    <s v="Small"/>
  </r>
  <r>
    <n v="10180"/>
    <n v="21"/>
    <n v="50.36"/>
    <n v="3"/>
    <n v="1057.56"/>
    <d v="2003-11-11T00:00:00"/>
    <s v="Shipped"/>
    <n v="4"/>
    <n v="11"/>
    <n v="2003"/>
    <s v="Motorcycles"/>
    <n v="62"/>
    <s v="S18_3782"/>
    <s v="Daedalus Designs Imports"/>
    <s v="20.16.1555"/>
    <s v="184, chausse de Tournai"/>
    <m/>
    <x v="6"/>
    <m/>
    <n v="59000"/>
    <s v="France"/>
    <s v="EMEA"/>
    <s v="Rance"/>
    <s v="Martine"/>
    <s v="Small"/>
  </r>
  <r>
    <n v="10191"/>
    <n v="43"/>
    <n v="72.739999999999995"/>
    <n v="9"/>
    <n v="3127.82"/>
    <s v="11/20/2003 0:00"/>
    <s v="Shipped"/>
    <n v="4"/>
    <n v="11"/>
    <n v="2003"/>
    <s v="Motorcycles"/>
    <n v="62"/>
    <s v="S18_3782"/>
    <s v="Toms Spezialitten, Ltd"/>
    <s v="0221-5554327"/>
    <s v="Mehrheimerstr. 369"/>
    <m/>
    <x v="55"/>
    <m/>
    <n v="50739"/>
    <s v="Germany"/>
    <s v="EMEA"/>
    <s v="Pfalzheim"/>
    <s v="Henriette"/>
    <s v="Medium"/>
  </r>
  <r>
    <n v="10211"/>
    <n v="46"/>
    <n v="54.09"/>
    <n v="8"/>
    <n v="2488.14"/>
    <s v="1/15/2004 0:00"/>
    <s v="Shipped"/>
    <n v="1"/>
    <n v="1"/>
    <n v="2004"/>
    <s v="Motorcycles"/>
    <n v="62"/>
    <s v="S18_3782"/>
    <s v="Auto Canal Petit"/>
    <s v="(1) 47.55.6555"/>
    <s v="25, rue Lauriston"/>
    <m/>
    <x v="2"/>
    <m/>
    <n v="75016"/>
    <s v="France"/>
    <s v="EMEA"/>
    <s v="Perrier"/>
    <s v="Dominique"/>
    <s v="Small"/>
  </r>
  <r>
    <n v="10224"/>
    <n v="38"/>
    <n v="58.44"/>
    <n v="1"/>
    <n v="2220.7199999999998"/>
    <s v="2/21/2004 0:00"/>
    <s v="Shipped"/>
    <n v="1"/>
    <n v="2"/>
    <n v="2004"/>
    <s v="Motorcycles"/>
    <n v="62"/>
    <s v="S18_3782"/>
    <s v="Daedalus Designs Imports"/>
    <s v="20.16.1555"/>
    <s v="184, chausse de Tournai"/>
    <m/>
    <x v="6"/>
    <m/>
    <n v="59000"/>
    <s v="France"/>
    <s v="EMEA"/>
    <s v="Rance"/>
    <s v="Martine"/>
    <s v="Small"/>
  </r>
  <r>
    <n v="10237"/>
    <n v="26"/>
    <n v="52.22"/>
    <n v="1"/>
    <n v="1357.72"/>
    <d v="2004-05-04T00:00:00"/>
    <s v="Shipped"/>
    <n v="2"/>
    <n v="4"/>
    <n v="2004"/>
    <s v="Motorcycles"/>
    <n v="62"/>
    <s v="S18_3782"/>
    <s v="Vitachrome Inc."/>
    <n v="2125551500"/>
    <s v="2678 Kingston Rd."/>
    <s v="Suite 101"/>
    <x v="0"/>
    <s v="NY"/>
    <n v="10022"/>
    <s v="USA"/>
    <s v="NA"/>
    <s v="Frick"/>
    <s v="Michael"/>
    <s v="Small"/>
  </r>
  <r>
    <n v="10252"/>
    <n v="31"/>
    <n v="52.84"/>
    <n v="5"/>
    <n v="1638.04"/>
    <s v="5/26/2004 0:00"/>
    <s v="Shipped"/>
    <n v="2"/>
    <n v="5"/>
    <n v="2004"/>
    <s v="Motorcycles"/>
    <n v="62"/>
    <s v="S18_3782"/>
    <s v="Auto Canal Petit"/>
    <s v="(1) 47.55.6555"/>
    <s v="25, rue Lauriston"/>
    <m/>
    <x v="2"/>
    <m/>
    <n v="75016"/>
    <s v="France"/>
    <s v="EMEA"/>
    <s v="Perrier"/>
    <s v="Dominique"/>
    <s v="Small"/>
  </r>
  <r>
    <n v="10264"/>
    <n v="48"/>
    <n v="54.71"/>
    <n v="3"/>
    <n v="2626.08"/>
    <s v="6/30/2004 0:00"/>
    <s v="Shipped"/>
    <n v="2"/>
    <n v="6"/>
    <n v="2004"/>
    <s v="Motorcycles"/>
    <n v="62"/>
    <s v="S18_3782"/>
    <s v="Gifts4AllAges.com"/>
    <n v="6175559555"/>
    <s v="8616 Spinnaker Dr."/>
    <m/>
    <x v="48"/>
    <s v="MA"/>
    <n v="51003"/>
    <s v="USA"/>
    <s v="NA"/>
    <s v="Yoshido"/>
    <s v="Juri"/>
    <s v="Small"/>
  </r>
  <r>
    <n v="10276"/>
    <n v="33"/>
    <n v="50.36"/>
    <n v="9"/>
    <n v="1661.88"/>
    <d v="2004-02-08T00:00:00"/>
    <s v="Shipped"/>
    <n v="3"/>
    <n v="8"/>
    <n v="2004"/>
    <s v="Motorcycles"/>
    <n v="62"/>
    <s v="S18_3782"/>
    <s v="Online Mini Collectables"/>
    <n v="6175557555"/>
    <s v="7635 Spinnaker Dr."/>
    <m/>
    <x v="35"/>
    <s v="MA"/>
    <n v="58339"/>
    <s v="USA"/>
    <s v="NA"/>
    <s v="Barajas"/>
    <s v="Miguel"/>
    <s v="Small"/>
  </r>
  <r>
    <n v="10286"/>
    <n v="38"/>
    <n v="57.2"/>
    <n v="1"/>
    <n v="2173.6"/>
    <s v="8/28/2004 0:00"/>
    <s v="Shipped"/>
    <n v="3"/>
    <n v="8"/>
    <n v="2004"/>
    <s v="Motorcycles"/>
    <n v="62"/>
    <s v="S18_3782"/>
    <s v="La Corne D'abondance, Co."/>
    <s v="(1) 42.34.2555"/>
    <s v="265, boulevard Charonne"/>
    <m/>
    <x v="2"/>
    <m/>
    <n v="75012"/>
    <s v="France"/>
    <s v="EMEA"/>
    <s v="Bertrand"/>
    <s v="Marie"/>
    <s v="Small"/>
  </r>
  <r>
    <n v="10299"/>
    <n v="39"/>
    <n v="55.95"/>
    <n v="3"/>
    <n v="2182.0500000000002"/>
    <s v="9/30/2004 0:00"/>
    <s v="Shipped"/>
    <n v="3"/>
    <n v="9"/>
    <n v="2004"/>
    <s v="Motorcycles"/>
    <n v="62"/>
    <s v="S18_3782"/>
    <s v="Toys of Finland, Co."/>
    <s v="90-224 8555"/>
    <s v="Keskuskatu 45"/>
    <m/>
    <x v="13"/>
    <m/>
    <n v="21240"/>
    <s v="Finland"/>
    <s v="EMEA"/>
    <s v="Karttunen"/>
    <s v="Matti"/>
    <s v="Small"/>
  </r>
  <r>
    <n v="10310"/>
    <n v="42"/>
    <n v="67.14"/>
    <n v="16"/>
    <n v="2819.88"/>
    <s v="10/16/2004 0:00"/>
    <s v="Shipped"/>
    <n v="4"/>
    <n v="10"/>
    <n v="2004"/>
    <s v="Motorcycles"/>
    <n v="62"/>
    <s v="S18_3782"/>
    <s v="Toms Spezialitten, Ltd"/>
    <s v="0221-5554327"/>
    <s v="Mehrheimerstr. 369"/>
    <m/>
    <x v="55"/>
    <m/>
    <n v="50739"/>
    <s v="Germany"/>
    <s v="EMEA"/>
    <s v="Pfalzheim"/>
    <s v="Henriette"/>
    <s v="Small"/>
  </r>
  <r>
    <n v="10319"/>
    <n v="44"/>
    <n v="59.06"/>
    <n v="4"/>
    <n v="2598.64"/>
    <d v="2004-03-11T00:00:00"/>
    <s v="Shipped"/>
    <n v="4"/>
    <n v="11"/>
    <n v="2004"/>
    <s v="Motorcycles"/>
    <n v="62"/>
    <s v="S18_3782"/>
    <s v="Microscale Inc."/>
    <n v="2125551957"/>
    <s v="5290 North Pendale Street"/>
    <s v="Suite 200"/>
    <x v="0"/>
    <s v="NY"/>
    <n v="10022"/>
    <s v="USA"/>
    <s v="NA"/>
    <s v="Kuo"/>
    <s v="Kee"/>
    <s v="Small"/>
  </r>
  <r>
    <n v="10330"/>
    <n v="29"/>
    <n v="69.63"/>
    <n v="2"/>
    <n v="2019.27"/>
    <s v="11/16/2004 0:00"/>
    <s v="Shipped"/>
    <n v="4"/>
    <n v="11"/>
    <n v="2004"/>
    <s v="Motorcycles"/>
    <n v="62"/>
    <s v="S18_3782"/>
    <s v="Cruz &amp; Sons Co."/>
    <s v="+63 2 555 3587"/>
    <s v="15 McCallum Street - NatWest Center #13-03"/>
    <m/>
    <x v="53"/>
    <m/>
    <s v="1227 MM"/>
    <s v="Philippines"/>
    <s v="Japan"/>
    <s v="Cruz"/>
    <s v="Arnold"/>
    <s v="Small"/>
  </r>
  <r>
    <n v="10342"/>
    <n v="26"/>
    <n v="55.95"/>
    <n v="8"/>
    <n v="1454.7"/>
    <s v="11/24/2004 0:00"/>
    <s v="Shipped"/>
    <n v="4"/>
    <n v="11"/>
    <n v="2004"/>
    <s v="Motorcycles"/>
    <n v="62"/>
    <s v="S18_3782"/>
    <s v="Australian Collectors, Co."/>
    <s v="03 9520 4555"/>
    <s v="636 St Kilda Road"/>
    <s v="Level 3"/>
    <x v="8"/>
    <s v="Victoria"/>
    <n v="3004"/>
    <s v="Australia"/>
    <s v="APAC"/>
    <s v="Ferguson"/>
    <s v="Peter"/>
    <s v="Small"/>
  </r>
  <r>
    <n v="10355"/>
    <n v="31"/>
    <n v="53.47"/>
    <n v="1"/>
    <n v="1657.57"/>
    <d v="2004-07-12T00:00:00"/>
    <s v="Shipped"/>
    <n v="4"/>
    <n v="12"/>
    <n v="2004"/>
    <s v="Motorcycles"/>
    <n v="62"/>
    <s v="S18_3782"/>
    <s v="Euro Shopping Channel"/>
    <s v="(91) 555 94 44"/>
    <s v="C/ Moralzarzal, 86"/>
    <m/>
    <x v="20"/>
    <m/>
    <n v="28034"/>
    <s v="Spain"/>
    <s v="EMEA"/>
    <s v="Freyre"/>
    <s v="Diego"/>
    <s v="Small"/>
  </r>
  <r>
    <n v="10363"/>
    <n v="32"/>
    <n v="89.12"/>
    <n v="12"/>
    <n v="2851.84"/>
    <d v="2005-06-01T00:00:00"/>
    <s v="Shipped"/>
    <n v="1"/>
    <n v="1"/>
    <n v="2005"/>
    <s v="Motorcycles"/>
    <n v="62"/>
    <s v="S18_3782"/>
    <s v="Suominen Souveniers"/>
    <s v="+358 9 8045 555"/>
    <s v="Software Engineering Center, SEC Oy"/>
    <m/>
    <x v="59"/>
    <m/>
    <s v="FIN-02271"/>
    <s v="Finland"/>
    <s v="EMEA"/>
    <s v="Suominen"/>
    <s v="Kalle"/>
    <s v="Small"/>
  </r>
  <r>
    <n v="10378"/>
    <n v="28"/>
    <n v="100"/>
    <n v="9"/>
    <n v="4609.6400000000003"/>
    <d v="2005-10-02T00:00:00"/>
    <s v="Shipped"/>
    <n v="1"/>
    <n v="2"/>
    <n v="2005"/>
    <s v="Motorcycles"/>
    <n v="62"/>
    <s v="S18_3782"/>
    <s v="Euro Shopping Channel"/>
    <s v="(91) 555 94 44"/>
    <s v="C/ Moralzarzal, 86"/>
    <m/>
    <x v="20"/>
    <m/>
    <n v="28034"/>
    <s v="Spain"/>
    <s v="EMEA"/>
    <s v="Freyre"/>
    <s v="Diego"/>
    <s v="Medium"/>
  </r>
  <r>
    <n v="10390"/>
    <n v="36"/>
    <n v="100"/>
    <n v="2"/>
    <n v="5079.96"/>
    <d v="2005-04-03T00:00:00"/>
    <s v="Shipped"/>
    <n v="1"/>
    <n v="3"/>
    <n v="2005"/>
    <s v="Motorcycles"/>
    <n v="62"/>
    <s v="S18_3782"/>
    <s v="Mini Gifts Distributors Ltd."/>
    <n v="4155551450"/>
    <s v="5677 Strong St."/>
    <m/>
    <x v="33"/>
    <s v="CA"/>
    <n v="97562"/>
    <s v="USA"/>
    <s v="NA"/>
    <s v="Nelson"/>
    <s v="Valarie"/>
    <s v="Medium"/>
  </r>
  <r>
    <n v="10403"/>
    <n v="36"/>
    <n v="52.22"/>
    <n v="1"/>
    <n v="1879.92"/>
    <d v="2005-08-04T00:00:00"/>
    <s v="Shipped"/>
    <n v="2"/>
    <n v="4"/>
    <n v="2005"/>
    <s v="Motorcycles"/>
    <n v="62"/>
    <s v="S18_3782"/>
    <s v="UK Collectables, Ltd."/>
    <s v="(171) 555-2282"/>
    <s v="Berkeley Gardens 12  Brewery"/>
    <m/>
    <x v="19"/>
    <m/>
    <s v="WX1 6LT"/>
    <s v="UK"/>
    <s v="EMEA"/>
    <s v="Devon"/>
    <s v="Elizabeth"/>
    <s v="Small"/>
  </r>
  <r>
    <n v="10106"/>
    <n v="41"/>
    <n v="100"/>
    <n v="17"/>
    <n v="4774.8599999999997"/>
    <s v="2/17/2003 0:00"/>
    <s v="Shipped"/>
    <n v="1"/>
    <n v="2"/>
    <n v="2003"/>
    <s v="Vintage Cars"/>
    <n v="105"/>
    <s v="S18_3856"/>
    <s v="Rovelli Gifts"/>
    <s v="035-640555"/>
    <s v="Via Ludovico il Moro 22"/>
    <m/>
    <x v="69"/>
    <m/>
    <n v="24100"/>
    <s v="Italy"/>
    <s v="EMEA"/>
    <s v="Rovelli"/>
    <s v="Giovanni"/>
    <s v="Medium"/>
  </r>
  <r>
    <n v="10119"/>
    <n v="27"/>
    <n v="99.52"/>
    <n v="8"/>
    <n v="2687.04"/>
    <s v="4/28/2003 0:00"/>
    <s v="Shipped"/>
    <n v="2"/>
    <n v="4"/>
    <n v="2003"/>
    <s v="Vintage Cars"/>
    <n v="105"/>
    <s v="S18_3856"/>
    <s v="Salzburg Collectables"/>
    <s v="6562-9555"/>
    <s v="Geislweg 14"/>
    <m/>
    <x v="16"/>
    <m/>
    <n v="5020"/>
    <s v="Austria"/>
    <s v="EMEA"/>
    <s v="Pipps"/>
    <s v="Georg"/>
    <s v="Small"/>
  </r>
  <r>
    <n v="10130"/>
    <n v="33"/>
    <n v="100"/>
    <n v="1"/>
    <n v="3423.75"/>
    <s v="6/16/2003 0:00"/>
    <s v="Shipped"/>
    <n v="2"/>
    <n v="6"/>
    <n v="2003"/>
    <s v="Vintage Cars"/>
    <n v="105"/>
    <s v="S18_3856"/>
    <s v="Auto-Moto Classics Inc."/>
    <n v="6175558428"/>
    <s v="16780 Pompton St."/>
    <m/>
    <x v="35"/>
    <s v="MA"/>
    <n v="58339"/>
    <s v="USA"/>
    <s v="NA"/>
    <s v="Taylor"/>
    <s v="Leslie"/>
    <s v="Medium"/>
  </r>
  <r>
    <n v="10143"/>
    <n v="34"/>
    <n v="100"/>
    <n v="12"/>
    <n v="3455.76"/>
    <d v="2003-10-08T00:00:00"/>
    <s v="Shipped"/>
    <n v="3"/>
    <n v="8"/>
    <n v="2003"/>
    <s v="Vintage Cars"/>
    <n v="105"/>
    <s v="S18_3856"/>
    <s v="Mini Creations Ltd."/>
    <n v="5085559555"/>
    <s v="4575 Hillside Dr."/>
    <m/>
    <x v="18"/>
    <s v="MA"/>
    <n v="50553"/>
    <s v="USA"/>
    <s v="NA"/>
    <s v="Tam"/>
    <s v="Wing C"/>
    <s v="Medium"/>
  </r>
  <r>
    <n v="10155"/>
    <n v="29"/>
    <n v="100"/>
    <n v="10"/>
    <n v="3622.97"/>
    <d v="2003-06-10T00:00:00"/>
    <s v="Shipped"/>
    <n v="4"/>
    <n v="10"/>
    <n v="2003"/>
    <s v="Vintage Cars"/>
    <n v="105"/>
    <s v="S18_3856"/>
    <s v="Toys of Finland, Co."/>
    <s v="90-224 8555"/>
    <s v="Keskuskatu 45"/>
    <m/>
    <x v="13"/>
    <m/>
    <n v="21240"/>
    <s v="Finland"/>
    <s v="EMEA"/>
    <s v="Karttunen"/>
    <s v="Matti"/>
    <s v="Medium"/>
  </r>
  <r>
    <n v="10167"/>
    <n v="34"/>
    <n v="100"/>
    <n v="6"/>
    <n v="3599.58"/>
    <s v="10/23/2003 0:00"/>
    <s v="Cancelled"/>
    <n v="4"/>
    <n v="10"/>
    <n v="2003"/>
    <s v="Vintage Cars"/>
    <n v="105"/>
    <s v="S18_3856"/>
    <s v="Scandinavian Gift Ideas"/>
    <s v="0695-34 6555"/>
    <s v="?kergatan 24"/>
    <m/>
    <x v="31"/>
    <m/>
    <s v="S-844 67"/>
    <s v="Sweden"/>
    <s v="EMEA"/>
    <s v="Larsson"/>
    <s v="Maria"/>
    <s v="Medium"/>
  </r>
  <r>
    <n v="10178"/>
    <n v="48"/>
    <n v="100"/>
    <n v="9"/>
    <n v="5386.56"/>
    <d v="2003-08-11T00:00:00"/>
    <s v="Shipped"/>
    <n v="4"/>
    <n v="11"/>
    <n v="2003"/>
    <s v="Vintage Cars"/>
    <n v="105"/>
    <s v="S18_3856"/>
    <s v="Alpha Cognac"/>
    <s v="61.77.6555"/>
    <s v="1 rue Alsace-Lorraine"/>
    <m/>
    <x v="42"/>
    <m/>
    <n v="31000"/>
    <s v="France"/>
    <s v="EMEA"/>
    <s v="Roulet"/>
    <s v="Annette"/>
    <s v="Medium"/>
  </r>
  <r>
    <n v="10186"/>
    <n v="46"/>
    <n v="100"/>
    <n v="6"/>
    <n v="4918.78"/>
    <s v="11/14/2003 0:00"/>
    <s v="Shipped"/>
    <n v="4"/>
    <n v="11"/>
    <n v="2003"/>
    <s v="Vintage Cars"/>
    <n v="105"/>
    <s v="S18_3856"/>
    <s v="Double Decker Gift Stores, Ltd"/>
    <s v="(171) 555-7555"/>
    <s v="120 Hanover Sq."/>
    <m/>
    <x v="41"/>
    <m/>
    <s v="WA1 1DP"/>
    <s v="UK"/>
    <s v="EMEA"/>
    <s v="Hardy"/>
    <s v="Thomas"/>
    <s v="Medium"/>
  </r>
  <r>
    <n v="10197"/>
    <n v="22"/>
    <n v="100"/>
    <n v="3"/>
    <n v="2538.8000000000002"/>
    <s v="11/26/2003 0:00"/>
    <s v="Shipped"/>
    <n v="4"/>
    <n v="11"/>
    <n v="2003"/>
    <s v="Vintage Cars"/>
    <n v="105"/>
    <s v="S18_3856"/>
    <s v="Enaco Distributors"/>
    <s v="(93) 203 4555"/>
    <s v="Rambla de Catalu¤a, 23"/>
    <m/>
    <x v="43"/>
    <m/>
    <n v="8022"/>
    <s v="Spain"/>
    <s v="EMEA"/>
    <s v="Saavedra"/>
    <s v="Eduardo"/>
    <s v="Small"/>
  </r>
  <r>
    <n v="10209"/>
    <n v="20"/>
    <n v="100"/>
    <n v="5"/>
    <n v="2498.6"/>
    <d v="2004-09-01T00:00:00"/>
    <s v="Shipped"/>
    <n v="1"/>
    <n v="1"/>
    <n v="2004"/>
    <s v="Vintage Cars"/>
    <n v="105"/>
    <s v="S18_3856"/>
    <s v="Men 'R' US Retailers, Ltd."/>
    <n v="2155554369"/>
    <s v="6047 Douglas Av."/>
    <m/>
    <x v="44"/>
    <s v="CA"/>
    <m/>
    <s v="USA"/>
    <s v="NA"/>
    <s v="Chandler"/>
    <s v="Michael"/>
    <s v="Small"/>
  </r>
  <r>
    <n v="10222"/>
    <n v="45"/>
    <n v="85.75"/>
    <n v="9"/>
    <n v="3858.75"/>
    <s v="2/19/2004 0:00"/>
    <s v="Shipped"/>
    <n v="1"/>
    <n v="2"/>
    <n v="2004"/>
    <s v="Vintage Cars"/>
    <n v="105"/>
    <s v="S18_3856"/>
    <s v="Collectable Mini Designs Co."/>
    <n v="7605558146"/>
    <s v="361 Furth Circle"/>
    <m/>
    <x v="45"/>
    <s v="CA"/>
    <n v="91217"/>
    <s v="USA"/>
    <s v="NA"/>
    <s v="Thompson"/>
    <s v="Valarie"/>
    <s v="Medium"/>
  </r>
  <r>
    <n v="10249"/>
    <n v="46"/>
    <n v="100"/>
    <n v="5"/>
    <n v="5600.5"/>
    <d v="2004-08-05T00:00:00"/>
    <s v="Shipped"/>
    <n v="2"/>
    <n v="5"/>
    <n v="2004"/>
    <s v="Vintage Cars"/>
    <n v="105"/>
    <s v="S18_3856"/>
    <s v="Cambridge Collectables Co."/>
    <n v="6175555555"/>
    <s v="4658 Baden Av."/>
    <m/>
    <x v="12"/>
    <s v="MA"/>
    <n v="51247"/>
    <s v="USA"/>
    <s v="NA"/>
    <s v="Tseng"/>
    <s v="Kyung"/>
    <s v="Medium"/>
  </r>
  <r>
    <n v="10262"/>
    <n v="34"/>
    <n v="100"/>
    <n v="14"/>
    <n v="4103.46"/>
    <s v="6/24/2004 0:00"/>
    <s v="Cancelled"/>
    <n v="2"/>
    <n v="6"/>
    <n v="2004"/>
    <s v="Vintage Cars"/>
    <n v="105"/>
    <s v="S18_3856"/>
    <s v="Euro Shopping Channel"/>
    <s v="(91) 555 94 44"/>
    <s v="C/ Moralzarzal, 86"/>
    <m/>
    <x v="20"/>
    <m/>
    <n v="28034"/>
    <s v="Spain"/>
    <s v="EMEA"/>
    <s v="Freyre"/>
    <s v="Diego"/>
    <s v="Medium"/>
  </r>
  <r>
    <n v="10273"/>
    <n v="50"/>
    <n v="85.75"/>
    <n v="1"/>
    <n v="4287.5"/>
    <s v="7/21/2004 0:00"/>
    <s v="Shipped"/>
    <n v="3"/>
    <n v="7"/>
    <n v="2004"/>
    <s v="Vintage Cars"/>
    <n v="105"/>
    <s v="S18_3856"/>
    <s v="Petit Auto"/>
    <s v="(02) 5554 67"/>
    <s v="Rue Joseph-Bens 532"/>
    <m/>
    <x v="46"/>
    <m/>
    <s v="B-1180"/>
    <s v="Belgium"/>
    <s v="EMEA"/>
    <s v="Dewey"/>
    <s v="Catherine"/>
    <s v="Medium"/>
  </r>
  <r>
    <n v="10283"/>
    <n v="46"/>
    <n v="100"/>
    <n v="3"/>
    <n v="5795.54"/>
    <s v="8/20/2004 0:00"/>
    <s v="Shipped"/>
    <n v="3"/>
    <n v="8"/>
    <n v="2004"/>
    <s v="Vintage Cars"/>
    <n v="105"/>
    <s v="S18_3856"/>
    <s v="Royal Canadian Collectables, Ltd."/>
    <s v="(604) 555-4555"/>
    <s v="23 Tsawassen Blvd."/>
    <m/>
    <x v="47"/>
    <s v="BC"/>
    <s v="T2F 8M4"/>
    <s v="Canada"/>
    <s v="NA"/>
    <s v="Lincoln"/>
    <s v="Elizabeth"/>
    <s v="Medium"/>
  </r>
  <r>
    <n v="10296"/>
    <n v="22"/>
    <n v="84.7"/>
    <n v="12"/>
    <n v="1863.4"/>
    <s v="9/15/2004 0:00"/>
    <s v="Shipped"/>
    <n v="3"/>
    <n v="9"/>
    <n v="2004"/>
    <s v="Vintage Cars"/>
    <n v="105"/>
    <s v="S18_3856"/>
    <s v="Bavarian Collectables Imports, Co."/>
    <s v="+49 89 61 08 9555"/>
    <s v="Hansastr. 15"/>
    <m/>
    <x v="71"/>
    <m/>
    <n v="80686"/>
    <s v="Germany"/>
    <s v="EMEA"/>
    <s v="Donnermeyer"/>
    <s v="Michael"/>
    <s v="Small"/>
  </r>
  <r>
    <n v="10307"/>
    <n v="48"/>
    <n v="86.81"/>
    <n v="6"/>
    <n v="4166.88"/>
    <s v="10/14/2004 0:00"/>
    <s v="Shipped"/>
    <n v="4"/>
    <n v="10"/>
    <n v="2004"/>
    <s v="Vintage Cars"/>
    <n v="105"/>
    <s v="S18_3856"/>
    <s v="Classic Gift Ideas, Inc"/>
    <n v="2155554695"/>
    <s v="782 First Street"/>
    <m/>
    <x v="24"/>
    <s v="PA"/>
    <n v="71270"/>
    <s v="USA"/>
    <s v="NA"/>
    <s v="Cervantes"/>
    <s v="Francisca"/>
    <s v="Medium"/>
  </r>
  <r>
    <n v="10316"/>
    <n v="47"/>
    <n v="86.81"/>
    <n v="14"/>
    <n v="4080.07"/>
    <d v="2004-01-11T00:00:00"/>
    <s v="Shipped"/>
    <n v="4"/>
    <n v="11"/>
    <n v="2004"/>
    <s v="Vintage Cars"/>
    <n v="105"/>
    <s v="S18_3856"/>
    <s v="giftsbymail.co.uk"/>
    <s v="(198) 555-8888"/>
    <s v="Garden House Crowther Way"/>
    <m/>
    <x v="49"/>
    <s v="Isle of Wight"/>
    <s v="PO31 7PJ"/>
    <s v="UK"/>
    <s v="EMEA"/>
    <s v="Bennett"/>
    <s v="Helen"/>
    <s v="Medium"/>
  </r>
  <r>
    <n v="10328"/>
    <n v="34"/>
    <n v="100"/>
    <n v="6"/>
    <n v="3815.48"/>
    <d v="2004-12-11T00:00:00"/>
    <s v="Shipped"/>
    <n v="4"/>
    <n v="11"/>
    <n v="2004"/>
    <s v="Vintage Cars"/>
    <n v="105"/>
    <s v="S18_3856"/>
    <s v="Rovelli Gifts"/>
    <s v="035-640555"/>
    <s v="Via Ludovico il Moro 22"/>
    <m/>
    <x v="69"/>
    <m/>
    <n v="24100"/>
    <s v="Italy"/>
    <s v="EMEA"/>
    <s v="Rovelli"/>
    <s v="Giovanni"/>
    <s v="Medium"/>
  </r>
  <r>
    <n v="10338"/>
    <n v="45"/>
    <n v="100"/>
    <n v="2"/>
    <n v="5526.45"/>
    <s v="11/22/2004 0:00"/>
    <s v="Shipped"/>
    <n v="4"/>
    <n v="11"/>
    <n v="2004"/>
    <s v="Vintage Cars"/>
    <n v="105"/>
    <s v="S18_3856"/>
    <s v="Royale Belge"/>
    <s v="(071) 23 67 2555"/>
    <s v="Boulevard Tirou, 255"/>
    <m/>
    <x v="72"/>
    <m/>
    <s v="B-6000"/>
    <s v="Belgium"/>
    <s v="EMEA"/>
    <s v="Cartrain"/>
    <s v="Pascale"/>
    <s v="Medium"/>
  </r>
  <r>
    <n v="10351"/>
    <n v="20"/>
    <n v="100"/>
    <n v="2"/>
    <n v="3374.6"/>
    <d v="2004-03-12T00:00:00"/>
    <s v="Shipped"/>
    <n v="4"/>
    <n v="12"/>
    <n v="2004"/>
    <s v="Vintage Cars"/>
    <n v="105"/>
    <s v="S18_3856"/>
    <s v="Stylish Desk Decors, Co."/>
    <s v="(171) 555-0297"/>
    <s v="35 King George"/>
    <m/>
    <x v="41"/>
    <m/>
    <s v="WX3 6FW"/>
    <s v="UK"/>
    <s v="EMEA"/>
    <s v="Brown"/>
    <s v="Ann"/>
    <s v="Medium"/>
  </r>
  <r>
    <n v="10373"/>
    <n v="50"/>
    <n v="60.49"/>
    <n v="6"/>
    <n v="3024.5"/>
    <s v="1/31/2005 0:00"/>
    <s v="Shipped"/>
    <n v="1"/>
    <n v="1"/>
    <n v="2005"/>
    <s v="Vintage Cars"/>
    <n v="105"/>
    <s v="S18_3856"/>
    <s v="Oulu Toy Supplies, Inc."/>
    <s v="981-443655"/>
    <s v="Torikatu 38"/>
    <m/>
    <x v="50"/>
    <m/>
    <n v="90110"/>
    <s v="Finland"/>
    <s v="EMEA"/>
    <s v="Koskitalo"/>
    <s v="Pirkko"/>
    <s v="Medium"/>
  </r>
  <r>
    <n v="10386"/>
    <n v="22"/>
    <n v="57.55"/>
    <n v="6"/>
    <n v="1266.0999999999999"/>
    <d v="2005-01-03T00:00:00"/>
    <s v="Resolved"/>
    <n v="1"/>
    <n v="3"/>
    <n v="2005"/>
    <s v="Vintage Cars"/>
    <n v="105"/>
    <s v="S18_3856"/>
    <s v="Euro Shopping Channel"/>
    <s v="(91) 555 94 44"/>
    <s v="C/ Moralzarzal, 86"/>
    <m/>
    <x v="20"/>
    <m/>
    <n v="28034"/>
    <s v="Spain"/>
    <s v="EMEA"/>
    <s v="Freyre"/>
    <s v="Diego"/>
    <s v="Small"/>
  </r>
  <r>
    <n v="10398"/>
    <n v="45"/>
    <n v="100"/>
    <n v="17"/>
    <n v="4811.8500000000004"/>
    <s v="3/30/2005 0:00"/>
    <s v="Shipped"/>
    <n v="1"/>
    <n v="3"/>
    <n v="2005"/>
    <s v="Vintage Cars"/>
    <n v="105"/>
    <s v="S18_3856"/>
    <s v="Reims Collectables"/>
    <s v="26.47.1555"/>
    <s v="59 rue de l'Abbaye"/>
    <m/>
    <x v="1"/>
    <m/>
    <n v="51100"/>
    <s v="France"/>
    <s v="EMEA"/>
    <s v="Henriot"/>
    <s v="Paul"/>
    <s v="Medium"/>
  </r>
  <r>
    <n v="10400"/>
    <n v="58"/>
    <n v="100"/>
    <n v="6"/>
    <n v="7307.42"/>
    <d v="2005-01-04T00:00:00"/>
    <s v="Shipped"/>
    <n v="2"/>
    <n v="4"/>
    <n v="2005"/>
    <s v="Vintage Cars"/>
    <n v="105"/>
    <s v="S18_3856"/>
    <s v="The Sharp Gifts Warehouse"/>
    <n v="4085553659"/>
    <s v="3086 Ingle Ln."/>
    <m/>
    <x v="51"/>
    <s v="CA"/>
    <n v="94217"/>
    <s v="USA"/>
    <s v="NA"/>
    <s v="Frick"/>
    <s v="Sue"/>
    <s v="Large"/>
  </r>
  <r>
    <n v="10415"/>
    <n v="51"/>
    <n v="100"/>
    <n v="5"/>
    <n v="6209.25"/>
    <d v="2005-09-05T00:00:00"/>
    <s v="Disputed"/>
    <n v="2"/>
    <n v="5"/>
    <n v="2005"/>
    <s v="Vintage Cars"/>
    <n v="105"/>
    <s v="S18_3856"/>
    <s v="Australian Collectables, Ltd"/>
    <s v="61-9-3844-6555"/>
    <s v="7 Allen Street"/>
    <m/>
    <x v="70"/>
    <s v="Victoria"/>
    <n v="3150"/>
    <s v="Australia"/>
    <s v="APAC"/>
    <s v="Connery"/>
    <s v="Sean"/>
    <s v="Medium"/>
  </r>
  <r>
    <n v="10104"/>
    <n v="38"/>
    <n v="100"/>
    <n v="3"/>
    <n v="5348.5"/>
    <s v="1/31/2003 0:00"/>
    <s v="Shipped"/>
    <n v="1"/>
    <n v="1"/>
    <n v="2003"/>
    <s v="Classic Cars"/>
    <n v="143"/>
    <s v="S18_4027"/>
    <s v="Euro Shopping Channel"/>
    <s v="(91) 555 94 44"/>
    <s v="C/ Moralzarzal, 86"/>
    <m/>
    <x v="20"/>
    <m/>
    <n v="28034"/>
    <s v="Spain"/>
    <s v="EMEA"/>
    <s v="Freyre"/>
    <s v="Diego"/>
    <s v="Medium"/>
  </r>
  <r>
    <n v="10117"/>
    <n v="22"/>
    <n v="100"/>
    <n v="12"/>
    <n v="2780.58"/>
    <s v="4/16/2003 0:00"/>
    <s v="Shipped"/>
    <n v="2"/>
    <n v="4"/>
    <n v="2003"/>
    <s v="Classic Cars"/>
    <n v="143"/>
    <s v="S18_4027"/>
    <s v="Dragon Souveniers, Ltd."/>
    <s v="+65 221 7555"/>
    <s v="Bronz Sok., Bronz Apt. 3/6 Tesvikiye"/>
    <m/>
    <x v="22"/>
    <m/>
    <n v="79903"/>
    <s v="Singapore"/>
    <s v="Japan"/>
    <s v="Natividad"/>
    <s v="Eric"/>
    <s v="Small"/>
  </r>
  <r>
    <n v="10127"/>
    <n v="25"/>
    <n v="100"/>
    <n v="5"/>
    <n v="3447"/>
    <d v="2003-03-06T00:00:00"/>
    <s v="Shipped"/>
    <n v="2"/>
    <n v="6"/>
    <n v="2003"/>
    <s v="Classic Cars"/>
    <n v="143"/>
    <s v="S18_4027"/>
    <s v="Muscle Machine Inc"/>
    <n v="2125557413"/>
    <s v="4092 Furth Circle"/>
    <s v="Suite 400"/>
    <x v="0"/>
    <s v="NY"/>
    <n v="10022"/>
    <s v="USA"/>
    <s v="NA"/>
    <s v="Young"/>
    <s v="Jeff"/>
    <s v="Medium"/>
  </r>
  <r>
    <n v="10142"/>
    <n v="24"/>
    <n v="100"/>
    <n v="15"/>
    <n v="3791.52"/>
    <d v="2003-08-08T00:00:00"/>
    <s v="Shipped"/>
    <n v="3"/>
    <n v="8"/>
    <n v="2003"/>
    <s v="Classic Cars"/>
    <n v="143"/>
    <s v="S18_4027"/>
    <s v="Mini Gifts Distributors Ltd."/>
    <n v="4155551450"/>
    <s v="5677 Strong St."/>
    <m/>
    <x v="33"/>
    <s v="CA"/>
    <n v="97562"/>
    <s v="USA"/>
    <s v="NA"/>
    <s v="Nelson"/>
    <s v="Valarie"/>
    <s v="Medium"/>
  </r>
  <r>
    <n v="10152"/>
    <n v="35"/>
    <n v="100"/>
    <n v="1"/>
    <n v="4524.1000000000004"/>
    <s v="9/25/2003 0:00"/>
    <s v="Shipped"/>
    <n v="3"/>
    <n v="9"/>
    <n v="2003"/>
    <s v="Classic Cars"/>
    <n v="143"/>
    <s v="S18_4027"/>
    <s v="Australian Gift Network, Co"/>
    <s v="61-7-3844-6555"/>
    <s v="31 Duncan St. West End"/>
    <m/>
    <x v="23"/>
    <s v="Queensland"/>
    <n v="4101"/>
    <s v="Australia"/>
    <s v="APAC"/>
    <s v="Calaghan"/>
    <s v="Tony"/>
    <s v="Medium"/>
  </r>
  <r>
    <n v="10165"/>
    <n v="28"/>
    <n v="100"/>
    <n v="6"/>
    <n v="3337.6"/>
    <s v="10/22/2003 0:00"/>
    <s v="Shipped"/>
    <n v="4"/>
    <n v="10"/>
    <n v="2003"/>
    <s v="Classic Cars"/>
    <n v="143"/>
    <s v="S18_4027"/>
    <s v="Dragon Souveniers, Ltd."/>
    <s v="+65 221 7555"/>
    <s v="Bronz Sok., Bronz Apt. 3/6 Tesvikiye"/>
    <m/>
    <x v="22"/>
    <m/>
    <n v="79903"/>
    <s v="Singapore"/>
    <s v="Japan"/>
    <s v="Natividad"/>
    <s v="Eric"/>
    <s v="Medium"/>
  </r>
  <r>
    <n v="10176"/>
    <n v="36"/>
    <n v="100"/>
    <n v="5"/>
    <n v="5532.12"/>
    <d v="2003-06-11T00:00:00"/>
    <s v="Shipped"/>
    <n v="4"/>
    <n v="11"/>
    <n v="2003"/>
    <s v="Classic Cars"/>
    <n v="143"/>
    <s v="S18_4027"/>
    <s v="L'ordine Souveniers"/>
    <s v="0522-556555"/>
    <s v="Strada Provinciale 124"/>
    <m/>
    <x v="57"/>
    <m/>
    <n v="42100"/>
    <s v="Italy"/>
    <s v="EMEA"/>
    <s v="Moroni"/>
    <s v="Maurizio"/>
    <s v="Medium"/>
  </r>
  <r>
    <n v="10185"/>
    <n v="39"/>
    <n v="100"/>
    <n v="16"/>
    <n v="5096.91"/>
    <s v="11/14/2003 0:00"/>
    <s v="Shipped"/>
    <n v="4"/>
    <n v="11"/>
    <n v="2003"/>
    <s v="Classic Cars"/>
    <n v="143"/>
    <s v="S18_4027"/>
    <s v="Mini Creations Ltd."/>
    <n v="5085559555"/>
    <s v="4575 Hillside Dr."/>
    <m/>
    <x v="18"/>
    <s v="MA"/>
    <n v="50553"/>
    <s v="USA"/>
    <s v="NA"/>
    <s v="Tam"/>
    <s v="Wing C"/>
    <s v="Medium"/>
  </r>
  <r>
    <n v="10196"/>
    <n v="27"/>
    <n v="100"/>
    <n v="8"/>
    <n v="4537.08"/>
    <s v="11/26/2003 0:00"/>
    <s v="Shipped"/>
    <n v="4"/>
    <n v="11"/>
    <n v="2003"/>
    <s v="Classic Cars"/>
    <n v="143"/>
    <s v="S18_4027"/>
    <s v="Super Scale Inc."/>
    <n v="2035559545"/>
    <s v="567 North Pendale Street"/>
    <m/>
    <x v="28"/>
    <s v="CT"/>
    <n v="97823"/>
    <s v="USA"/>
    <s v="NA"/>
    <s v="Murphy"/>
    <s v="Leslie"/>
    <s v="Medium"/>
  </r>
  <r>
    <n v="10207"/>
    <n v="40"/>
    <n v="100"/>
    <n v="1"/>
    <n v="6146.8"/>
    <d v="2003-09-12T00:00:00"/>
    <s v="Shipped"/>
    <n v="4"/>
    <n v="12"/>
    <n v="2003"/>
    <s v="Classic Cars"/>
    <n v="143"/>
    <s v="S18_4027"/>
    <s v="Diecast Collectables"/>
    <n v="6175552555"/>
    <s v="6251 Ingle Ln."/>
    <m/>
    <x v="48"/>
    <s v="MA"/>
    <n v="51003"/>
    <s v="USA"/>
    <s v="NA"/>
    <s v="Franco"/>
    <s v="Valarie"/>
    <s v="Medium"/>
  </r>
  <r>
    <n v="10220"/>
    <n v="50"/>
    <n v="100"/>
    <n v="5"/>
    <n v="8258"/>
    <d v="2004-12-02T00:00:00"/>
    <s v="Shipped"/>
    <n v="1"/>
    <n v="2"/>
    <n v="2004"/>
    <s v="Classic Cars"/>
    <n v="143"/>
    <s v="S18_4027"/>
    <s v="Clover Collections, Co."/>
    <s v="+353 1862 1555"/>
    <s v="25 Maiden Lane"/>
    <s v="Floor No. 4"/>
    <x v="60"/>
    <m/>
    <n v="2"/>
    <s v="Ireland"/>
    <s v="EMEA"/>
    <s v="Cassidy"/>
    <s v="Dean"/>
    <s v="Large"/>
  </r>
  <r>
    <n v="10230"/>
    <n v="42"/>
    <n v="100"/>
    <n v="3"/>
    <n v="7238.28"/>
    <s v="3/15/2004 0:00"/>
    <s v="Shipped"/>
    <n v="1"/>
    <n v="3"/>
    <n v="2004"/>
    <s v="Classic Cars"/>
    <n v="143"/>
    <s v="S18_4027"/>
    <s v="Blauer See Auto, Co."/>
    <s v="+49 69 66 90 2555"/>
    <s v="Lyonerstr. 34"/>
    <m/>
    <x v="58"/>
    <m/>
    <n v="60528"/>
    <s v="Germany"/>
    <s v="EMEA"/>
    <s v="Keitel"/>
    <s v="Roland"/>
    <s v="Large"/>
  </r>
  <r>
    <n v="10247"/>
    <n v="48"/>
    <n v="100"/>
    <n v="5"/>
    <n v="6756"/>
    <d v="2004-05-05T00:00:00"/>
    <s v="Shipped"/>
    <n v="2"/>
    <n v="5"/>
    <n v="2004"/>
    <s v="Classic Cars"/>
    <n v="143"/>
    <s v="S18_4027"/>
    <s v="Suominen Souveniers"/>
    <s v="+358 9 8045 555"/>
    <s v="Software Engineering Center, SEC Oy"/>
    <m/>
    <x v="59"/>
    <m/>
    <s v="FIN-02271"/>
    <s v="Finland"/>
    <s v="EMEA"/>
    <s v="Suominen"/>
    <s v="Kalle"/>
    <s v="Medium"/>
  </r>
  <r>
    <n v="10272"/>
    <n v="25"/>
    <n v="100"/>
    <n v="5"/>
    <n v="3734"/>
    <s v="7/20/2004 0:00"/>
    <s v="Shipped"/>
    <n v="3"/>
    <n v="7"/>
    <n v="2004"/>
    <s v="Classic Cars"/>
    <n v="143"/>
    <s v="S18_4027"/>
    <s v="Diecast Classics Inc."/>
    <n v="2155551555"/>
    <s v="7586 Pompton St."/>
    <m/>
    <x v="15"/>
    <s v="PA"/>
    <n v="70267"/>
    <s v="USA"/>
    <s v="NA"/>
    <s v="Yu"/>
    <s v="Kyung"/>
    <s v="Medium"/>
  </r>
  <r>
    <n v="10282"/>
    <n v="31"/>
    <n v="100"/>
    <n v="8"/>
    <n v="4674.8"/>
    <s v="8/20/2004 0:00"/>
    <s v="Shipped"/>
    <n v="3"/>
    <n v="8"/>
    <n v="2004"/>
    <s v="Classic Cars"/>
    <n v="143"/>
    <s v="S18_4027"/>
    <s v="Mini Gifts Distributors Ltd."/>
    <n v="4155551450"/>
    <s v="5677 Strong St."/>
    <m/>
    <x v="33"/>
    <s v="CA"/>
    <n v="97562"/>
    <s v="USA"/>
    <s v="NA"/>
    <s v="Nelson"/>
    <s v="Valarie"/>
    <s v="Medium"/>
  </r>
  <r>
    <n v="10292"/>
    <n v="44"/>
    <n v="100"/>
    <n v="2"/>
    <n v="7140.76"/>
    <d v="2004-08-09T00:00:00"/>
    <s v="Shipped"/>
    <n v="3"/>
    <n v="9"/>
    <n v="2004"/>
    <s v="Classic Cars"/>
    <n v="143"/>
    <s v="S18_4027"/>
    <s v="Land of Toys Inc."/>
    <n v="2125557818"/>
    <s v="897 Long Airport Avenue"/>
    <m/>
    <x v="0"/>
    <s v="NY"/>
    <n v="10022"/>
    <s v="USA"/>
    <s v="NA"/>
    <s v="Yu"/>
    <s v="Kwai"/>
    <s v="Large"/>
  </r>
  <r>
    <n v="10306"/>
    <n v="23"/>
    <n v="100"/>
    <n v="16"/>
    <n v="3600.65"/>
    <s v="10/14/2004 0:00"/>
    <s v="Shipped"/>
    <n v="4"/>
    <n v="10"/>
    <n v="2004"/>
    <s v="Classic Cars"/>
    <n v="143"/>
    <s v="S18_4027"/>
    <s v="AV Stores, Co."/>
    <s v="(171) 555-1555"/>
    <s v="Fauntleroy Circus"/>
    <m/>
    <x v="61"/>
    <m/>
    <s v="EC2 5NT"/>
    <s v="UK"/>
    <s v="EMEA"/>
    <s v="Ashworth"/>
    <s v="Victoria"/>
    <s v="Medium"/>
  </r>
  <r>
    <n v="10314"/>
    <n v="29"/>
    <n v="100"/>
    <n v="8"/>
    <n v="4206.74"/>
    <s v="10/22/2004 0:00"/>
    <s v="Shipped"/>
    <n v="4"/>
    <n v="10"/>
    <n v="2004"/>
    <s v="Classic Cars"/>
    <n v="143"/>
    <s v="S18_4027"/>
    <s v="Heintze Collectables"/>
    <s v="86 21 3555"/>
    <s v="Smagsloget 45"/>
    <m/>
    <x v="62"/>
    <m/>
    <n v="8200"/>
    <s v="Denmark"/>
    <s v="EMEA"/>
    <s v="Ibsen"/>
    <s v="Palle"/>
    <s v="Medium"/>
  </r>
  <r>
    <n v="10324"/>
    <n v="49"/>
    <n v="100"/>
    <n v="13"/>
    <n v="5379.71"/>
    <d v="2004-05-11T00:00:00"/>
    <s v="Shipped"/>
    <n v="4"/>
    <n v="11"/>
    <n v="2004"/>
    <s v="Classic Cars"/>
    <n v="143"/>
    <s v="S18_4027"/>
    <s v="Vitachrome Inc."/>
    <n v="2125551500"/>
    <s v="2678 Kingston Rd."/>
    <s v="Suite 101"/>
    <x v="0"/>
    <s v="NY"/>
    <n v="10022"/>
    <s v="USA"/>
    <s v="NA"/>
    <s v="Frick"/>
    <s v="Michael"/>
    <s v="Medium"/>
  </r>
  <r>
    <n v="10337"/>
    <n v="36"/>
    <n v="100"/>
    <n v="3"/>
    <n v="5679.36"/>
    <s v="11/21/2004 0:00"/>
    <s v="Shipped"/>
    <n v="4"/>
    <n v="11"/>
    <n v="2004"/>
    <s v="Classic Cars"/>
    <n v="143"/>
    <s v="S18_4027"/>
    <s v="Classic Legends Inc."/>
    <n v="2125558493"/>
    <s v="5905 Pompton St."/>
    <s v="Suite 750"/>
    <x v="0"/>
    <s v="NY"/>
    <n v="10022"/>
    <s v="USA"/>
    <s v="NA"/>
    <s v="Hernandez"/>
    <s v="Maria"/>
    <s v="Medium"/>
  </r>
  <r>
    <n v="10349"/>
    <n v="34"/>
    <n v="100"/>
    <n v="5"/>
    <n v="4394.84"/>
    <d v="2004-01-12T00:00:00"/>
    <s v="Shipped"/>
    <n v="4"/>
    <n v="12"/>
    <n v="2004"/>
    <s v="Classic Cars"/>
    <n v="143"/>
    <s v="S18_4027"/>
    <s v="Muscle Machine Inc"/>
    <n v="2125557413"/>
    <s v="4092 Furth Circle"/>
    <s v="Suite 400"/>
    <x v="0"/>
    <s v="NY"/>
    <n v="10022"/>
    <s v="USA"/>
    <s v="NA"/>
    <s v="Young"/>
    <s v="Jeff"/>
    <s v="Medium"/>
  </r>
  <r>
    <n v="10358"/>
    <n v="25"/>
    <n v="100"/>
    <n v="13"/>
    <n v="2528.25"/>
    <d v="2004-10-12T00:00:00"/>
    <s v="Shipped"/>
    <n v="4"/>
    <n v="12"/>
    <n v="2004"/>
    <s v="Classic Cars"/>
    <n v="143"/>
    <s v="S18_4027"/>
    <s v="Euro Shopping Channel"/>
    <s v="(91) 555 94 44"/>
    <s v="C/ Moralzarzal, 86"/>
    <m/>
    <x v="20"/>
    <m/>
    <n v="28034"/>
    <s v="Spain"/>
    <s v="EMEA"/>
    <s v="Freyre"/>
    <s v="Diego"/>
    <s v="Small"/>
  </r>
  <r>
    <n v="10372"/>
    <n v="48"/>
    <n v="100"/>
    <n v="6"/>
    <n v="7031.52"/>
    <s v="1/26/2005 0:00"/>
    <s v="Shipped"/>
    <n v="1"/>
    <n v="1"/>
    <n v="2005"/>
    <s v="Classic Cars"/>
    <n v="143"/>
    <s v="S18_4027"/>
    <s v="Tokyo Collectables, Ltd"/>
    <s v="+81 3 3584 0555"/>
    <s v="2-2-8 Roppongi"/>
    <m/>
    <x v="29"/>
    <s v="Tokyo"/>
    <s v="106-0032"/>
    <s v="Japan"/>
    <s v="Japan"/>
    <s v="Shimamura"/>
    <s v="Akiko"/>
    <s v="Large"/>
  </r>
  <r>
    <n v="10383"/>
    <n v="38"/>
    <n v="100"/>
    <n v="1"/>
    <n v="5340.9"/>
    <s v="2/22/2005 0:00"/>
    <s v="Shipped"/>
    <n v="1"/>
    <n v="2"/>
    <n v="2005"/>
    <s v="Classic Cars"/>
    <n v="143"/>
    <s v="S18_4027"/>
    <s v="Euro Shopping Channel"/>
    <s v="(91) 555 94 44"/>
    <s v="C/ Moralzarzal, 86"/>
    <m/>
    <x v="20"/>
    <m/>
    <n v="28034"/>
    <s v="Spain"/>
    <s v="EMEA"/>
    <s v="Freyre"/>
    <s v="Diego"/>
    <s v="Medium"/>
  </r>
  <r>
    <n v="10394"/>
    <n v="37"/>
    <n v="100"/>
    <n v="1"/>
    <n v="6376.58"/>
    <s v="3/15/2005 0:00"/>
    <s v="Shipped"/>
    <n v="1"/>
    <n v="3"/>
    <n v="2005"/>
    <s v="Classic Cars"/>
    <n v="143"/>
    <s v="S18_4027"/>
    <s v="Euro Shopping Channel"/>
    <s v="(91) 555 94 44"/>
    <s v="C/ Moralzarzal, 86"/>
    <m/>
    <x v="20"/>
    <m/>
    <n v="28034"/>
    <s v="Spain"/>
    <s v="EMEA"/>
    <s v="Freyre"/>
    <s v="Diego"/>
    <s v="Medium"/>
  </r>
  <r>
    <n v="10413"/>
    <n v="49"/>
    <n v="100"/>
    <n v="5"/>
    <n v="6896.75"/>
    <d v="2005-05-05T00:00:00"/>
    <s v="Shipped"/>
    <n v="2"/>
    <n v="5"/>
    <n v="2005"/>
    <s v="Classic Cars"/>
    <n v="143"/>
    <s v="S18_4027"/>
    <s v="Gift Depot Inc."/>
    <n v="2035552570"/>
    <s v="25593 South Bay Ln."/>
    <m/>
    <x v="10"/>
    <s v="CT"/>
    <n v="97562"/>
    <s v="USA"/>
    <s v="NA"/>
    <s v="King"/>
    <s v="Julie"/>
    <s v="Medium"/>
  </r>
  <r>
    <n v="10100"/>
    <n v="22"/>
    <n v="86.51"/>
    <n v="4"/>
    <n v="1903.22"/>
    <d v="2003-06-01T00:00:00"/>
    <s v="Shipped"/>
    <n v="1"/>
    <n v="1"/>
    <n v="2003"/>
    <s v="Vintage Cars"/>
    <n v="92"/>
    <s v="S18_4409"/>
    <s v="Online Diecast Creations Co."/>
    <n v="6035558647"/>
    <s v="2304 Long Airport Avenue"/>
    <m/>
    <x v="34"/>
    <s v="NH"/>
    <n v="62005"/>
    <s v="USA"/>
    <s v="NA"/>
    <s v="Young"/>
    <s v="Valarie"/>
    <s v="Small"/>
  </r>
  <r>
    <n v="10110"/>
    <n v="28"/>
    <n v="89.27"/>
    <n v="8"/>
    <n v="2499.56"/>
    <s v="3/18/2003 0:00"/>
    <s v="Shipped"/>
    <n v="1"/>
    <n v="3"/>
    <n v="2003"/>
    <s v="Vintage Cars"/>
    <n v="92"/>
    <s v="S18_4409"/>
    <s v="AV Stores, Co."/>
    <s v="(171) 555-1555"/>
    <s v="Fauntleroy Circus"/>
    <m/>
    <x v="61"/>
    <m/>
    <s v="EC2 5NT"/>
    <s v="UK"/>
    <s v="EMEA"/>
    <s v="Ashworth"/>
    <s v="Victoria"/>
    <s v="Small"/>
  </r>
  <r>
    <n v="10124"/>
    <n v="36"/>
    <n v="85.59"/>
    <n v="7"/>
    <n v="3081.24"/>
    <s v="5/21/2003 0:00"/>
    <s v="Shipped"/>
    <n v="2"/>
    <n v="5"/>
    <n v="2003"/>
    <s v="Vintage Cars"/>
    <n v="92"/>
    <s v="S18_4409"/>
    <s v="Signal Gift Stores"/>
    <n v="7025551838"/>
    <s v="8489 Strong St."/>
    <m/>
    <x v="67"/>
    <s v="NV"/>
    <n v="83030"/>
    <s v="USA"/>
    <s v="NA"/>
    <s v="King"/>
    <s v="Sue"/>
    <s v="Medium"/>
  </r>
  <r>
    <n v="10148"/>
    <n v="34"/>
    <n v="100"/>
    <n v="1"/>
    <n v="3598.22"/>
    <d v="2003-11-09T00:00:00"/>
    <s v="Shipped"/>
    <n v="3"/>
    <n v="9"/>
    <n v="2003"/>
    <s v="Vintage Cars"/>
    <n v="92"/>
    <s v="S18_4409"/>
    <s v="Anna's Decorations, Ltd"/>
    <s v="02 9936 8555"/>
    <s v="201 Miller Street"/>
    <s v="Level 15"/>
    <x v="36"/>
    <s v="NSW"/>
    <n v="2060"/>
    <s v="Australia"/>
    <s v="APAC"/>
    <s v="O'Hara"/>
    <s v="Anna"/>
    <s v="Medium"/>
  </r>
  <r>
    <n v="10162"/>
    <n v="39"/>
    <n v="100"/>
    <n v="10"/>
    <n v="3912.09"/>
    <s v="10/18/2003 0:00"/>
    <s v="Shipped"/>
    <n v="4"/>
    <n v="10"/>
    <n v="2003"/>
    <s v="Vintage Cars"/>
    <n v="92"/>
    <s v="S18_4409"/>
    <s v="Corporate Gift Ideas Co."/>
    <n v="6505551386"/>
    <s v="7734 Strong St."/>
    <m/>
    <x v="4"/>
    <s v="CA"/>
    <m/>
    <s v="USA"/>
    <s v="NA"/>
    <s v="Brown"/>
    <s v="Julie"/>
    <s v="Medium"/>
  </r>
  <r>
    <n v="10173"/>
    <n v="21"/>
    <n v="75.459999999999994"/>
    <n v="14"/>
    <n v="1584.66"/>
    <d v="2003-05-11T00:00:00"/>
    <s v="Shipped"/>
    <n v="4"/>
    <n v="11"/>
    <n v="2003"/>
    <s v="Vintage Cars"/>
    <n v="92"/>
    <s v="S18_4409"/>
    <s v="Rovelli Gifts"/>
    <s v="035-640555"/>
    <s v="Via Ludovico il Moro 22"/>
    <m/>
    <x v="69"/>
    <m/>
    <n v="24100"/>
    <s v="Italy"/>
    <s v="EMEA"/>
    <s v="Rovelli"/>
    <s v="Giovanni"/>
    <s v="Small"/>
  </r>
  <r>
    <n v="10182"/>
    <n v="36"/>
    <n v="100"/>
    <n v="11"/>
    <n v="3942.72"/>
    <d v="2003-12-11T00:00:00"/>
    <s v="Shipped"/>
    <n v="4"/>
    <n v="11"/>
    <n v="2003"/>
    <s v="Vintage Cars"/>
    <n v="92"/>
    <s v="S18_4409"/>
    <s v="Mini Gifts Distributors Ltd."/>
    <n v="4155551450"/>
    <s v="5677 Strong St."/>
    <m/>
    <x v="33"/>
    <s v="CA"/>
    <n v="97562"/>
    <s v="USA"/>
    <s v="NA"/>
    <s v="Nelson"/>
    <s v="Valarie"/>
    <s v="Medium"/>
  </r>
  <r>
    <n v="10193"/>
    <n v="24"/>
    <n v="97.55"/>
    <n v="15"/>
    <n v="2341.1999999999998"/>
    <s v="11/21/2003 0:00"/>
    <s v="Shipped"/>
    <n v="4"/>
    <n v="11"/>
    <n v="2003"/>
    <s v="Vintage Cars"/>
    <n v="92"/>
    <s v="S18_4409"/>
    <s v="Australian Collectables, Ltd"/>
    <s v="61-9-3844-6555"/>
    <s v="7 Allen Street"/>
    <m/>
    <x v="70"/>
    <s v="Victoria"/>
    <n v="3150"/>
    <s v="Australia"/>
    <s v="APAC"/>
    <s v="Connery"/>
    <s v="Sean"/>
    <s v="Small"/>
  </r>
  <r>
    <n v="10204"/>
    <n v="29"/>
    <n v="85.59"/>
    <n v="5"/>
    <n v="2482.11"/>
    <d v="2003-02-12T00:00:00"/>
    <s v="Shipped"/>
    <n v="4"/>
    <n v="12"/>
    <n v="2003"/>
    <s v="Vintage Cars"/>
    <n v="92"/>
    <s v="S18_4409"/>
    <s v="Muscle Machine Inc"/>
    <n v="2125557413"/>
    <s v="4092 Furth Circle"/>
    <s v="Suite 400"/>
    <x v="0"/>
    <s v="NY"/>
    <n v="10022"/>
    <s v="USA"/>
    <s v="NA"/>
    <s v="Young"/>
    <s v="Jeff"/>
    <s v="Small"/>
  </r>
  <r>
    <n v="10213"/>
    <n v="38"/>
    <n v="94.79"/>
    <n v="1"/>
    <n v="3602.02"/>
    <s v="1/22/2004 0:00"/>
    <s v="Shipped"/>
    <n v="1"/>
    <n v="1"/>
    <n v="2004"/>
    <s v="Vintage Cars"/>
    <n v="92"/>
    <s v="S18_4409"/>
    <s v="Double Decker Gift Stores, Ltd"/>
    <s v="(171) 555-7555"/>
    <s v="120 Hanover Sq."/>
    <m/>
    <x v="41"/>
    <m/>
    <s v="WA1 1DP"/>
    <s v="UK"/>
    <s v="EMEA"/>
    <s v="Hardy"/>
    <s v="Thomas"/>
    <s v="Medium"/>
  </r>
  <r>
    <n v="10227"/>
    <n v="34"/>
    <n v="100"/>
    <n v="11"/>
    <n v="3566.94"/>
    <d v="2004-02-03T00:00:00"/>
    <s v="Shipped"/>
    <n v="1"/>
    <n v="3"/>
    <n v="2004"/>
    <s v="Vintage Cars"/>
    <n v="92"/>
    <s v="S18_4409"/>
    <s v="Saveley &amp; Henriot, Co."/>
    <s v="78.32.5555"/>
    <s v="2, rue du Commerce"/>
    <m/>
    <x v="25"/>
    <m/>
    <n v="69004"/>
    <s v="France"/>
    <s v="EMEA"/>
    <s v="Saveley"/>
    <s v="Mary"/>
    <s v="Medium"/>
  </r>
  <r>
    <n v="10241"/>
    <n v="42"/>
    <n v="90.19"/>
    <n v="3"/>
    <n v="3787.98"/>
    <s v="4/13/2004 0:00"/>
    <s v="Shipped"/>
    <n v="2"/>
    <n v="4"/>
    <n v="2004"/>
    <s v="Vintage Cars"/>
    <n v="92"/>
    <s v="S18_4409"/>
    <s v="Mini Caravy"/>
    <s v="88.60.1555"/>
    <s v="24, place Kluber"/>
    <m/>
    <x v="66"/>
    <m/>
    <n v="67000"/>
    <s v="France"/>
    <s v="EMEA"/>
    <s v="Citeaux"/>
    <s v="Frederique"/>
    <s v="Medium"/>
  </r>
  <r>
    <n v="10280"/>
    <n v="35"/>
    <n v="100"/>
    <n v="17"/>
    <n v="3704.05"/>
    <s v="8/17/2004 0:00"/>
    <s v="Shipped"/>
    <n v="3"/>
    <n v="8"/>
    <n v="2004"/>
    <s v="Vintage Cars"/>
    <n v="92"/>
    <s v="S18_4409"/>
    <s v="Amica Models &amp; Co."/>
    <s v="011-4988555"/>
    <s v="Via Monte Bianco 34"/>
    <m/>
    <x v="30"/>
    <m/>
    <n v="10100"/>
    <s v="Italy"/>
    <s v="EMEA"/>
    <s v="Accorti"/>
    <s v="Paolo"/>
    <s v="Medium"/>
  </r>
  <r>
    <n v="10288"/>
    <n v="35"/>
    <n v="80.989999999999995"/>
    <n v="6"/>
    <n v="2834.65"/>
    <d v="2004-01-09T00:00:00"/>
    <s v="Shipped"/>
    <n v="3"/>
    <n v="9"/>
    <n v="2004"/>
    <s v="Vintage Cars"/>
    <n v="92"/>
    <s v="S18_4409"/>
    <s v="Handji Gifts&amp; Co"/>
    <s v="+65 224 1555"/>
    <s v="Village Close - 106 Linden Road Sandown"/>
    <s v="2nd Floor"/>
    <x v="22"/>
    <m/>
    <n v="69045"/>
    <s v="Singapore"/>
    <s v="APAC"/>
    <s v="Victorino"/>
    <s v="Wendy"/>
    <s v="Small"/>
  </r>
  <r>
    <n v="10302"/>
    <n v="38"/>
    <n v="89.27"/>
    <n v="2"/>
    <n v="3392.26"/>
    <d v="2003-06-10T00:00:00"/>
    <s v="Shipped"/>
    <n v="4"/>
    <n v="10"/>
    <n v="2003"/>
    <s v="Vintage Cars"/>
    <n v="92"/>
    <s v="S18_4409"/>
    <s v="UK Collectables, Ltd."/>
    <s v="(171) 555-2282"/>
    <s v="Berkeley Gardens 12  Brewery"/>
    <m/>
    <x v="19"/>
    <m/>
    <s v="WX1 6LT"/>
    <s v="UK"/>
    <s v="EMEA"/>
    <s v="Devon"/>
    <s v="Elizabeth"/>
    <s v="Medium"/>
  </r>
  <r>
    <n v="10311"/>
    <n v="41"/>
    <n v="81.91"/>
    <n v="1"/>
    <n v="3358.31"/>
    <s v="10/16/2004 0:00"/>
    <s v="Shipped"/>
    <n v="4"/>
    <n v="10"/>
    <n v="2004"/>
    <s v="Vintage Cars"/>
    <n v="92"/>
    <s v="S18_4409"/>
    <s v="Euro Shopping Channel"/>
    <s v="(91) 555 94 44"/>
    <s v="C/ Moralzarzal, 86"/>
    <m/>
    <x v="20"/>
    <m/>
    <n v="28034"/>
    <s v="Spain"/>
    <s v="EMEA"/>
    <s v="Freyre"/>
    <s v="Diego"/>
    <s v="Medium"/>
  </r>
  <r>
    <n v="10332"/>
    <n v="50"/>
    <n v="100"/>
    <n v="2"/>
    <n v="7310"/>
    <s v="11/17/2004 0:00"/>
    <s v="Shipped"/>
    <n v="4"/>
    <n v="11"/>
    <n v="2004"/>
    <s v="Vintage Cars"/>
    <n v="92"/>
    <s v="S18_4409"/>
    <s v="AV Stores, Co."/>
    <s v="(171) 555-1555"/>
    <s v="Fauntleroy Circus"/>
    <m/>
    <x v="61"/>
    <m/>
    <s v="EC2 5NT"/>
    <s v="UK"/>
    <s v="EMEA"/>
    <s v="Ashworth"/>
    <s v="Victoria"/>
    <s v="Large"/>
  </r>
  <r>
    <n v="10344"/>
    <n v="21"/>
    <n v="100"/>
    <n v="4"/>
    <n v="2203.11"/>
    <s v="11/25/2004 0:00"/>
    <s v="Shipped"/>
    <n v="4"/>
    <n v="11"/>
    <n v="2004"/>
    <s v="Vintage Cars"/>
    <n v="92"/>
    <s v="S18_4409"/>
    <s v="Marseille Mini Autos"/>
    <s v="91.24.4555"/>
    <s v="12, rue des Bouchers"/>
    <m/>
    <x v="54"/>
    <m/>
    <n v="13008"/>
    <s v="France"/>
    <s v="EMEA"/>
    <s v="Lebihan"/>
    <s v="Laurence"/>
    <s v="Small"/>
  </r>
  <r>
    <n v="10367"/>
    <n v="43"/>
    <n v="62.72"/>
    <n v="8"/>
    <n v="2696.96"/>
    <d v="2005-12-01T00:00:00"/>
    <s v="Resolved"/>
    <n v="1"/>
    <n v="1"/>
    <n v="2005"/>
    <s v="Vintage Cars"/>
    <n v="92"/>
    <s v="S18_4409"/>
    <s v="Toys4GrownUps.com"/>
    <n v="6265557265"/>
    <s v="78934 Hillside Dr."/>
    <m/>
    <x v="3"/>
    <s v="CA"/>
    <n v="90003"/>
    <s v="USA"/>
    <s v="NA"/>
    <s v="Young"/>
    <s v="Julie"/>
    <s v="Small"/>
  </r>
  <r>
    <n v="10380"/>
    <n v="32"/>
    <n v="100"/>
    <n v="1"/>
    <n v="3376.64"/>
    <s v="2/16/2005 0:00"/>
    <s v="Shipped"/>
    <n v="1"/>
    <n v="2"/>
    <n v="2005"/>
    <s v="Vintage Cars"/>
    <n v="92"/>
    <s v="S18_4409"/>
    <s v="Euro Shopping Channel"/>
    <s v="(91) 555 94 44"/>
    <s v="C/ Moralzarzal, 86"/>
    <m/>
    <x v="20"/>
    <m/>
    <n v="28034"/>
    <s v="Spain"/>
    <s v="EMEA"/>
    <s v="Freyre"/>
    <s v="Diego"/>
    <s v="Medium"/>
  </r>
  <r>
    <n v="10407"/>
    <n v="6"/>
    <n v="90.19"/>
    <n v="3"/>
    <n v="541.14"/>
    <s v="4/22/2005 0:00"/>
    <s v="On Hold"/>
    <n v="2"/>
    <n v="4"/>
    <n v="2005"/>
    <s v="Vintage Cars"/>
    <n v="92"/>
    <s v="S18_4409"/>
    <s v="The Sharp Gifts Warehouse"/>
    <n v="4085553659"/>
    <s v="3086 Ingle Ln."/>
    <m/>
    <x v="51"/>
    <s v="CA"/>
    <n v="94217"/>
    <s v="USA"/>
    <s v="NA"/>
    <s v="Frick"/>
    <s v="Sue"/>
    <s v="Small"/>
  </r>
  <r>
    <n v="10420"/>
    <n v="66"/>
    <n v="92.95"/>
    <n v="6"/>
    <n v="6134.7"/>
    <s v="5/29/2005 0:00"/>
    <s v="In Process"/>
    <n v="2"/>
    <n v="5"/>
    <n v="2005"/>
    <s v="Vintage Cars"/>
    <n v="92"/>
    <s v="S18_4409"/>
    <s v="Souveniers And Things Co."/>
    <s v="+61 2 9495 8555"/>
    <s v="Monitor Money Building, 815 Pacific Hwy"/>
    <s v="Level 6"/>
    <x v="17"/>
    <s v="NSW"/>
    <n v="2067"/>
    <s v="Australia"/>
    <s v="APAC"/>
    <s v="Huxley"/>
    <s v="Adrian"/>
    <s v="Medium"/>
  </r>
  <r>
    <n v="10105"/>
    <n v="41"/>
    <n v="82.5"/>
    <n v="10"/>
    <n v="3382.5"/>
    <d v="2003-11-02T00:00:00"/>
    <s v="Shipped"/>
    <n v="1"/>
    <n v="2"/>
    <n v="2003"/>
    <s v="Vintage Cars"/>
    <n v="87"/>
    <s v="S18_4522"/>
    <s v="Danish Wholesale Imports"/>
    <s v="31 12 3555"/>
    <s v="Vinb'ltet 34"/>
    <m/>
    <x v="40"/>
    <m/>
    <n v="1734"/>
    <s v="Denmark"/>
    <s v="EMEA"/>
    <s v="Petersen"/>
    <s v="Jytte"/>
    <s v="Medium"/>
  </r>
  <r>
    <n v="10117"/>
    <n v="23"/>
    <n v="97.42"/>
    <n v="4"/>
    <n v="2240.66"/>
    <s v="4/16/2003 0:00"/>
    <s v="Shipped"/>
    <n v="2"/>
    <n v="4"/>
    <n v="2003"/>
    <s v="Vintage Cars"/>
    <n v="87"/>
    <s v="S18_4522"/>
    <s v="Dragon Souveniers, Ltd."/>
    <s v="+65 221 7555"/>
    <s v="Bronz Sok., Bronz Apt. 3/6 Tesvikiye"/>
    <m/>
    <x v="22"/>
    <m/>
    <n v="79903"/>
    <s v="Singapore"/>
    <s v="Japan"/>
    <s v="Natividad"/>
    <s v="Eric"/>
    <s v="Small"/>
  </r>
  <r>
    <n v="10128"/>
    <n v="43"/>
    <n v="92.16"/>
    <n v="1"/>
    <n v="3962.88"/>
    <d v="2003-06-06T00:00:00"/>
    <s v="Shipped"/>
    <n v="2"/>
    <n v="6"/>
    <n v="2003"/>
    <s v="Vintage Cars"/>
    <n v="87"/>
    <s v="S18_4522"/>
    <s v="Euro Shopping Channel"/>
    <s v="(91) 555 94 44"/>
    <s v="C/ Moralzarzal, 86"/>
    <m/>
    <x v="20"/>
    <m/>
    <n v="28034"/>
    <s v="Spain"/>
    <s v="EMEA"/>
    <s v="Freyre"/>
    <s v="Diego"/>
    <s v="Medium"/>
  </r>
  <r>
    <n v="10142"/>
    <n v="24"/>
    <n v="70.22"/>
    <n v="7"/>
    <n v="1685.28"/>
    <d v="2003-08-08T00:00:00"/>
    <s v="Shipped"/>
    <n v="3"/>
    <n v="8"/>
    <n v="2003"/>
    <s v="Vintage Cars"/>
    <n v="87"/>
    <s v="S18_4522"/>
    <s v="Mini Gifts Distributors Ltd."/>
    <n v="4155551450"/>
    <s v="5677 Strong St."/>
    <m/>
    <x v="33"/>
    <s v="CA"/>
    <n v="97562"/>
    <s v="USA"/>
    <s v="NA"/>
    <s v="Nelson"/>
    <s v="Valarie"/>
    <s v="Small"/>
  </r>
  <r>
    <n v="10153"/>
    <n v="22"/>
    <n v="83.38"/>
    <n v="6"/>
    <n v="1834.36"/>
    <s v="9/28/2003 0:00"/>
    <s v="Shipped"/>
    <n v="3"/>
    <n v="9"/>
    <n v="2003"/>
    <s v="Vintage Cars"/>
    <n v="87"/>
    <s v="S18_4522"/>
    <s v="Euro Shopping Channel"/>
    <s v="(91) 555 94 44"/>
    <s v="C/ Moralzarzal, 86"/>
    <m/>
    <x v="20"/>
    <m/>
    <n v="28034"/>
    <s v="Spain"/>
    <s v="EMEA"/>
    <s v="Freyre"/>
    <s v="Diego"/>
    <s v="Small"/>
  </r>
  <r>
    <n v="10166"/>
    <n v="26"/>
    <n v="73.73"/>
    <n v="1"/>
    <n v="1916.98"/>
    <s v="10/21/2003 0:00"/>
    <s v="Shipped"/>
    <n v="4"/>
    <n v="10"/>
    <n v="2003"/>
    <s v="Vintage Cars"/>
    <n v="87"/>
    <s v="S18_4522"/>
    <s v="FunGiftIdeas.com"/>
    <n v="5085552555"/>
    <s v="1785 First Street"/>
    <m/>
    <x v="18"/>
    <s v="MA"/>
    <n v="50553"/>
    <s v="USA"/>
    <s v="NA"/>
    <s v="Benitez"/>
    <s v="Violeta"/>
    <s v="Small"/>
  </r>
  <r>
    <n v="10177"/>
    <n v="35"/>
    <n v="74.599999999999994"/>
    <n v="8"/>
    <n v="2611"/>
    <d v="2003-07-11T00:00:00"/>
    <s v="Shipped"/>
    <n v="4"/>
    <n v="11"/>
    <n v="2003"/>
    <s v="Vintage Cars"/>
    <n v="87"/>
    <s v="S18_4522"/>
    <s v="CAF Imports"/>
    <s v="+34 913 728 555"/>
    <s v="Merchants House, 27-30 Merchant's Quay"/>
    <m/>
    <x v="20"/>
    <m/>
    <n v="28023"/>
    <s v="Spain"/>
    <s v="EMEA"/>
    <s v="Fernandez"/>
    <s v="Jesus"/>
    <s v="Small"/>
  </r>
  <r>
    <n v="10185"/>
    <n v="47"/>
    <n v="77.239999999999995"/>
    <n v="8"/>
    <n v="3630.28"/>
    <s v="11/14/2003 0:00"/>
    <s v="Shipped"/>
    <n v="4"/>
    <n v="11"/>
    <n v="2003"/>
    <s v="Vintage Cars"/>
    <n v="87"/>
    <s v="S18_4522"/>
    <s v="Mini Creations Ltd."/>
    <n v="5085559555"/>
    <s v="4575 Hillside Dr."/>
    <m/>
    <x v="18"/>
    <s v="MA"/>
    <n v="50553"/>
    <s v="USA"/>
    <s v="NA"/>
    <s v="Tam"/>
    <s v="Wing C"/>
    <s v="Medium"/>
  </r>
  <r>
    <n v="10197"/>
    <n v="50"/>
    <n v="100"/>
    <n v="14"/>
    <n v="5090.5"/>
    <s v="11/26/2003 0:00"/>
    <s v="Shipped"/>
    <n v="4"/>
    <n v="11"/>
    <n v="2003"/>
    <s v="Vintage Cars"/>
    <n v="87"/>
    <s v="S18_4522"/>
    <s v="Enaco Distributors"/>
    <s v="(93) 203 4555"/>
    <s v="Rambla de Catalu¤a, 23"/>
    <m/>
    <x v="43"/>
    <m/>
    <n v="8022"/>
    <s v="Spain"/>
    <s v="EMEA"/>
    <s v="Saavedra"/>
    <s v="Eduardo"/>
    <s v="Medium"/>
  </r>
  <r>
    <n v="10208"/>
    <n v="45"/>
    <n v="87.77"/>
    <n v="8"/>
    <n v="3949.65"/>
    <d v="2004-02-01T00:00:00"/>
    <s v="Shipped"/>
    <n v="1"/>
    <n v="1"/>
    <n v="2004"/>
    <s v="Vintage Cars"/>
    <n v="87"/>
    <s v="S18_4522"/>
    <s v="Saveley &amp; Henriot, Co."/>
    <s v="78.32.5555"/>
    <s v="2, rue du Commerce"/>
    <m/>
    <x v="25"/>
    <m/>
    <n v="69004"/>
    <s v="France"/>
    <s v="EMEA"/>
    <s v="Saveley"/>
    <s v="Mary"/>
    <s v="Medium"/>
  </r>
  <r>
    <n v="10221"/>
    <n v="39"/>
    <n v="89.53"/>
    <n v="2"/>
    <n v="3491.67"/>
    <s v="2/18/2004 0:00"/>
    <s v="Shipped"/>
    <n v="1"/>
    <n v="2"/>
    <n v="2004"/>
    <s v="Vintage Cars"/>
    <n v="87"/>
    <s v="S18_4522"/>
    <s v="Petit Auto"/>
    <s v="(02) 5554 67"/>
    <s v="Rue Joseph-Bens 532"/>
    <m/>
    <x v="46"/>
    <m/>
    <s v="B-1180"/>
    <s v="Belgium"/>
    <s v="EMEA"/>
    <s v="Dewey"/>
    <s v="Catherine"/>
    <s v="Medium"/>
  </r>
  <r>
    <n v="10232"/>
    <n v="23"/>
    <n v="89.53"/>
    <n v="5"/>
    <n v="2059.19"/>
    <s v="3/20/2004 0:00"/>
    <s v="Shipped"/>
    <n v="1"/>
    <n v="3"/>
    <n v="2004"/>
    <s v="Vintage Cars"/>
    <n v="87"/>
    <s v="S18_4522"/>
    <s v="giftsbymail.co.uk"/>
    <s v="(198) 555-8888"/>
    <s v="Garden House Crowther Way"/>
    <m/>
    <x v="49"/>
    <s v="Isle of Wight"/>
    <s v="PO31 7PJ"/>
    <s v="UK"/>
    <s v="EMEA"/>
    <s v="Bennett"/>
    <s v="Helen"/>
    <s v="Small"/>
  </r>
  <r>
    <n v="10248"/>
    <n v="42"/>
    <n v="75.48"/>
    <n v="11"/>
    <n v="3170.16"/>
    <d v="2004-07-05T00:00:00"/>
    <s v="Cancelled"/>
    <n v="2"/>
    <n v="5"/>
    <n v="2004"/>
    <s v="Vintage Cars"/>
    <n v="87"/>
    <s v="S18_4522"/>
    <s v="Land of Toys Inc."/>
    <n v="2125557818"/>
    <s v="897 Long Airport Avenue"/>
    <m/>
    <x v="0"/>
    <s v="NY"/>
    <n v="10022"/>
    <s v="USA"/>
    <s v="NA"/>
    <s v="Yu"/>
    <s v="Kwai"/>
    <s v="Medium"/>
  </r>
  <r>
    <n v="10261"/>
    <n v="20"/>
    <n v="89.53"/>
    <n v="9"/>
    <n v="1790.6"/>
    <s v="6/17/2004 0:00"/>
    <s v="Shipped"/>
    <n v="2"/>
    <n v="6"/>
    <n v="2004"/>
    <s v="Vintage Cars"/>
    <n v="87"/>
    <s v="S18_4522"/>
    <s v="Quebec Home Shopping Network"/>
    <s v="(514) 555-8054"/>
    <s v="43 rue St. Laurent"/>
    <m/>
    <x v="37"/>
    <s v="Quebec"/>
    <s v="H1J 1C3"/>
    <s v="Canada"/>
    <s v="NA"/>
    <s v="Fresnisre"/>
    <s v="Jean"/>
    <s v="Small"/>
  </r>
  <r>
    <n v="10273"/>
    <n v="33"/>
    <n v="71.09"/>
    <n v="12"/>
    <n v="2345.9699999999998"/>
    <s v="7/21/2004 0:00"/>
    <s v="Shipped"/>
    <n v="3"/>
    <n v="7"/>
    <n v="2004"/>
    <s v="Vintage Cars"/>
    <n v="87"/>
    <s v="S18_4522"/>
    <s v="Petit Auto"/>
    <s v="(02) 5554 67"/>
    <s v="Rue Joseph-Bens 532"/>
    <m/>
    <x v="46"/>
    <m/>
    <s v="B-1180"/>
    <s v="Belgium"/>
    <s v="EMEA"/>
    <s v="Dewey"/>
    <s v="Catherine"/>
    <s v="Small"/>
  </r>
  <r>
    <n v="10283"/>
    <n v="34"/>
    <n v="100"/>
    <n v="14"/>
    <n v="3580.88"/>
    <s v="8/20/2004 0:00"/>
    <s v="Shipped"/>
    <n v="3"/>
    <n v="8"/>
    <n v="2004"/>
    <s v="Vintage Cars"/>
    <n v="87"/>
    <s v="S18_4522"/>
    <s v="Royal Canadian Collectables, Ltd."/>
    <s v="(604) 555-4555"/>
    <s v="23 Tsawassen Blvd."/>
    <m/>
    <x v="47"/>
    <s v="BC"/>
    <s v="T2F 8M4"/>
    <s v="Canada"/>
    <s v="NA"/>
    <s v="Lincoln"/>
    <s v="Elizabeth"/>
    <s v="Medium"/>
  </r>
  <r>
    <n v="10293"/>
    <n v="49"/>
    <n v="100"/>
    <n v="3"/>
    <n v="4946.0600000000004"/>
    <d v="2004-09-09T00:00:00"/>
    <s v="Shipped"/>
    <n v="3"/>
    <n v="9"/>
    <n v="2004"/>
    <s v="Vintage Cars"/>
    <n v="87"/>
    <s v="S18_4522"/>
    <s v="Amica Models &amp; Co."/>
    <s v="011-4988555"/>
    <s v="Via Monte Bianco 34"/>
    <m/>
    <x v="30"/>
    <m/>
    <n v="10100"/>
    <s v="Italy"/>
    <s v="EMEA"/>
    <s v="Accorti"/>
    <s v="Paolo"/>
    <s v="Medium"/>
  </r>
  <r>
    <n v="10306"/>
    <n v="39"/>
    <n v="90.4"/>
    <n v="8"/>
    <n v="3525.6"/>
    <s v="10/14/2004 0:00"/>
    <s v="Shipped"/>
    <n v="4"/>
    <n v="10"/>
    <n v="2004"/>
    <s v="Vintage Cars"/>
    <n v="87"/>
    <s v="S18_4522"/>
    <s v="AV Stores, Co."/>
    <s v="(171) 555-1555"/>
    <s v="Fauntleroy Circus"/>
    <m/>
    <x v="61"/>
    <m/>
    <s v="EC2 5NT"/>
    <s v="UK"/>
    <s v="EMEA"/>
    <s v="Ashworth"/>
    <s v="Victoria"/>
    <s v="Medium"/>
  </r>
  <r>
    <n v="10315"/>
    <n v="36"/>
    <n v="100"/>
    <n v="7"/>
    <n v="3602.16"/>
    <s v="10/29/2004 0:00"/>
    <s v="Shipped"/>
    <n v="4"/>
    <n v="10"/>
    <n v="2004"/>
    <s v="Vintage Cars"/>
    <n v="87"/>
    <s v="S18_4522"/>
    <s v="La Rochelle Gifts"/>
    <s v="40.67.8555"/>
    <s v="67, rue des Cinquante Otages"/>
    <m/>
    <x v="11"/>
    <m/>
    <n v="44000"/>
    <s v="France"/>
    <s v="EMEA"/>
    <s v="Labrune"/>
    <s v="Janine"/>
    <s v="Medium"/>
  </r>
  <r>
    <n v="10326"/>
    <n v="50"/>
    <n v="86.01"/>
    <n v="5"/>
    <n v="4300.5"/>
    <d v="2004-09-11T00:00:00"/>
    <s v="Shipped"/>
    <n v="4"/>
    <n v="11"/>
    <n v="2004"/>
    <s v="Vintage Cars"/>
    <n v="87"/>
    <s v="S18_4522"/>
    <s v="Volvo Model Replicas, Co"/>
    <s v="0921-12 3555"/>
    <s v="Berguvsv„gen  8"/>
    <m/>
    <x v="21"/>
    <m/>
    <s v="S-958 22"/>
    <s v="Sweden"/>
    <s v="EMEA"/>
    <s v="Berglund"/>
    <s v="Christina"/>
    <s v="Medium"/>
  </r>
  <r>
    <n v="10337"/>
    <n v="29"/>
    <n v="100"/>
    <n v="2"/>
    <n v="4498.1899999999996"/>
    <s v="11/21/2004 0:00"/>
    <s v="Shipped"/>
    <n v="4"/>
    <n v="11"/>
    <n v="2004"/>
    <s v="Vintage Cars"/>
    <n v="87"/>
    <s v="S18_4522"/>
    <s v="Classic Legends Inc."/>
    <n v="2125558493"/>
    <s v="5905 Pompton St."/>
    <s v="Suite 750"/>
    <x v="0"/>
    <s v="NY"/>
    <n v="10022"/>
    <s v="USA"/>
    <s v="NA"/>
    <s v="Hernandez"/>
    <s v="Maria"/>
    <s v="Medium"/>
  </r>
  <r>
    <n v="10350"/>
    <n v="30"/>
    <n v="100"/>
    <n v="3"/>
    <n v="3023.1"/>
    <d v="2004-02-12T00:00:00"/>
    <s v="Shipped"/>
    <n v="4"/>
    <n v="12"/>
    <n v="2004"/>
    <s v="Vintage Cars"/>
    <n v="87"/>
    <s v="S18_4522"/>
    <s v="Euro Shopping Channel"/>
    <s v="(91) 555 94 44"/>
    <s v="C/ Moralzarzal, 86"/>
    <m/>
    <x v="20"/>
    <m/>
    <n v="28034"/>
    <s v="Spain"/>
    <s v="EMEA"/>
    <s v="Freyre"/>
    <s v="Diego"/>
    <s v="Medium"/>
  </r>
  <r>
    <n v="10372"/>
    <n v="41"/>
    <n v="86.89"/>
    <n v="7"/>
    <n v="3562.49"/>
    <s v="1/26/2005 0:00"/>
    <s v="Shipped"/>
    <n v="1"/>
    <n v="1"/>
    <n v="2005"/>
    <s v="Vintage Cars"/>
    <n v="87"/>
    <s v="S18_4522"/>
    <s v="Tokyo Collectables, Ltd"/>
    <s v="+81 3 3584 0555"/>
    <s v="2-2-8 Roppongi"/>
    <m/>
    <x v="29"/>
    <s v="Tokyo"/>
    <s v="106-0032"/>
    <s v="Japan"/>
    <s v="Japan"/>
    <s v="Shimamura"/>
    <s v="Akiko"/>
    <s v="Medium"/>
  </r>
  <r>
    <n v="10383"/>
    <n v="28"/>
    <n v="58.58"/>
    <n v="7"/>
    <n v="1640.24"/>
    <s v="2/22/2005 0:00"/>
    <s v="Shipped"/>
    <n v="1"/>
    <n v="2"/>
    <n v="2005"/>
    <s v="Vintage Cars"/>
    <n v="87"/>
    <s v="S18_4522"/>
    <s v="Euro Shopping Channel"/>
    <s v="(91) 555 94 44"/>
    <s v="C/ Moralzarzal, 86"/>
    <m/>
    <x v="20"/>
    <m/>
    <n v="28034"/>
    <s v="Spain"/>
    <s v="EMEA"/>
    <s v="Freyre"/>
    <s v="Diego"/>
    <s v="Small"/>
  </r>
  <r>
    <n v="10396"/>
    <n v="45"/>
    <n v="100"/>
    <n v="5"/>
    <n v="4739.3999999999996"/>
    <s v="3/23/2005 0:00"/>
    <s v="Shipped"/>
    <n v="1"/>
    <n v="3"/>
    <n v="2005"/>
    <s v="Vintage Cars"/>
    <n v="87"/>
    <s v="S18_4522"/>
    <s v="Mini Gifts Distributors Ltd."/>
    <n v="4155551450"/>
    <s v="5677 Strong St."/>
    <m/>
    <x v="33"/>
    <s v="CA"/>
    <n v="97562"/>
    <s v="USA"/>
    <s v="NA"/>
    <s v="Nelson"/>
    <s v="Valarie"/>
    <s v="Medium"/>
  </r>
  <r>
    <n v="10414"/>
    <n v="16"/>
    <n v="75.48"/>
    <n v="11"/>
    <n v="1207.68"/>
    <d v="2005-06-05T00:00:00"/>
    <s v="On Hold"/>
    <n v="2"/>
    <n v="5"/>
    <n v="2005"/>
    <s v="Vintage Cars"/>
    <n v="87"/>
    <s v="S18_4522"/>
    <s v="Gifts4AllAges.com"/>
    <n v="6175559555"/>
    <s v="8616 Spinnaker Dr."/>
    <m/>
    <x v="48"/>
    <s v="MA"/>
    <n v="51003"/>
    <s v="USA"/>
    <s v="NA"/>
    <s v="Yoshido"/>
    <s v="Juri"/>
    <s v="Small"/>
  </r>
  <r>
    <n v="10103"/>
    <n v="36"/>
    <n v="100"/>
    <n v="5"/>
    <n v="4228.2"/>
    <s v="1/29/2003 0:00"/>
    <s v="Shipped"/>
    <n v="1"/>
    <n v="1"/>
    <n v="2003"/>
    <s v="Trucks and Buses"/>
    <n v="121"/>
    <s v="S18_4600"/>
    <s v="Baane Mini Imports"/>
    <s v="07-98 9555"/>
    <s v="Erling Skakkes gate 78"/>
    <m/>
    <x v="14"/>
    <m/>
    <n v="4110"/>
    <s v="Norway"/>
    <s v="EMEA"/>
    <s v="Bergulfsen"/>
    <s v="Jonas"/>
    <s v="Medium"/>
  </r>
  <r>
    <n v="10114"/>
    <n v="41"/>
    <n v="100"/>
    <n v="9"/>
    <n v="4815.45"/>
    <d v="2003-01-04T00:00:00"/>
    <s v="Shipped"/>
    <n v="2"/>
    <n v="4"/>
    <n v="2003"/>
    <s v="Trucks and Buses"/>
    <n v="121"/>
    <s v="S18_4600"/>
    <s v="La Corne D'abondance, Co."/>
    <s v="(1) 42.34.2555"/>
    <s v="265, boulevard Charonne"/>
    <m/>
    <x v="2"/>
    <m/>
    <n v="75012"/>
    <s v="France"/>
    <s v="EMEA"/>
    <s v="Bertrand"/>
    <s v="Marie"/>
    <s v="Medium"/>
  </r>
  <r>
    <n v="10126"/>
    <n v="50"/>
    <n v="100"/>
    <n v="5"/>
    <n v="7083"/>
    <s v="5/28/2003 0:00"/>
    <s v="Shipped"/>
    <n v="2"/>
    <n v="5"/>
    <n v="2003"/>
    <s v="Trucks and Buses"/>
    <n v="121"/>
    <s v="S18_4600"/>
    <s v="Corrida Auto Replicas, Ltd"/>
    <s v="(91) 555 22 82"/>
    <s v="C/ Araquil, 67"/>
    <m/>
    <x v="20"/>
    <m/>
    <n v="28023"/>
    <s v="Spain"/>
    <s v="EMEA"/>
    <s v="Sommer"/>
    <s v="Mart¡n"/>
    <s v="Large"/>
  </r>
  <r>
    <n v="10140"/>
    <n v="40"/>
    <n v="100"/>
    <n v="5"/>
    <n v="4601.2"/>
    <s v="7/24/2003 0:00"/>
    <s v="Shipped"/>
    <n v="3"/>
    <n v="7"/>
    <n v="2003"/>
    <s v="Trucks and Buses"/>
    <n v="121"/>
    <s v="S18_4600"/>
    <s v="Technics Stores Inc."/>
    <n v="6505556809"/>
    <s v="9408 Furth Circle"/>
    <m/>
    <x v="5"/>
    <s v="CA"/>
    <n v="94217"/>
    <s v="USA"/>
    <s v="NA"/>
    <s v="Hirano"/>
    <s v="Juri"/>
    <s v="Medium"/>
  </r>
  <r>
    <n v="10150"/>
    <n v="49"/>
    <n v="100"/>
    <n v="2"/>
    <n v="6467.02"/>
    <s v="9/19/2003 0:00"/>
    <s v="Shipped"/>
    <n v="3"/>
    <n v="9"/>
    <n v="2003"/>
    <s v="Trucks and Buses"/>
    <n v="121"/>
    <s v="S18_4600"/>
    <s v="Dragon Souveniers, Ltd."/>
    <s v="+65 221 7555"/>
    <s v="Bronz Sok., Bronz Apt. 3/6 Tesvikiye"/>
    <m/>
    <x v="22"/>
    <m/>
    <n v="79903"/>
    <s v="Singapore"/>
    <s v="Japan"/>
    <s v="Natividad"/>
    <s v="Eric"/>
    <s v="Medium"/>
  </r>
  <r>
    <n v="10164"/>
    <n v="45"/>
    <n v="100"/>
    <n v="3"/>
    <n v="5012.55"/>
    <s v="10/21/2003 0:00"/>
    <s v="Resolved"/>
    <n v="4"/>
    <n v="10"/>
    <n v="2003"/>
    <s v="Trucks and Buses"/>
    <n v="121"/>
    <s v="S18_4600"/>
    <s v="Mini Auto Werke"/>
    <s v="7675-3555"/>
    <s v="Kirchgasse 6"/>
    <m/>
    <x v="52"/>
    <m/>
    <n v="8010"/>
    <s v="Austria"/>
    <s v="EMEA"/>
    <s v="Mendel"/>
    <s v="Roland"/>
    <s v="Medium"/>
  </r>
  <r>
    <n v="10175"/>
    <n v="47"/>
    <n v="100"/>
    <n v="10"/>
    <n v="5121.59"/>
    <d v="2003-06-11T00:00:00"/>
    <s v="Shipped"/>
    <n v="4"/>
    <n v="11"/>
    <n v="2003"/>
    <s v="Trucks and Buses"/>
    <n v="121"/>
    <s v="S18_4600"/>
    <s v="Stylish Desk Decors, Co."/>
    <s v="(171) 555-0297"/>
    <s v="35 King George"/>
    <m/>
    <x v="41"/>
    <m/>
    <s v="WX3 6FW"/>
    <s v="UK"/>
    <s v="EMEA"/>
    <s v="Brown"/>
    <s v="Ann"/>
    <s v="Medium"/>
  </r>
  <r>
    <n v="10183"/>
    <n v="21"/>
    <n v="100"/>
    <n v="2"/>
    <n v="2441.04"/>
    <s v="11/13/2003 0:00"/>
    <s v="Shipped"/>
    <n v="4"/>
    <n v="11"/>
    <n v="2003"/>
    <s v="Trucks and Buses"/>
    <n v="121"/>
    <s v="S18_4600"/>
    <s v="Classic Gift Ideas, Inc"/>
    <n v="2155554695"/>
    <s v="782 First Street"/>
    <m/>
    <x v="24"/>
    <s v="PA"/>
    <n v="71270"/>
    <s v="USA"/>
    <s v="NA"/>
    <s v="Cervantes"/>
    <s v="Francisca"/>
    <s v="Small"/>
  </r>
  <r>
    <n v="10194"/>
    <n v="32"/>
    <n v="100"/>
    <n v="5"/>
    <n v="4262.08"/>
    <s v="11/25/2003 0:00"/>
    <s v="Shipped"/>
    <n v="4"/>
    <n v="11"/>
    <n v="2003"/>
    <s v="Trucks and Buses"/>
    <n v="121"/>
    <s v="S18_4600"/>
    <s v="Saveley &amp; Henriot, Co."/>
    <s v="78.32.5555"/>
    <s v="2, rue du Commerce"/>
    <m/>
    <x v="25"/>
    <m/>
    <n v="69004"/>
    <s v="France"/>
    <s v="EMEA"/>
    <s v="Saveley"/>
    <s v="Mary"/>
    <s v="Medium"/>
  </r>
  <r>
    <n v="10207"/>
    <n v="47"/>
    <n v="100"/>
    <n v="16"/>
    <n v="6658.02"/>
    <d v="2003-09-12T00:00:00"/>
    <s v="Shipped"/>
    <n v="4"/>
    <n v="12"/>
    <n v="2003"/>
    <s v="Trucks and Buses"/>
    <n v="121"/>
    <s v="S18_4600"/>
    <s v="Diecast Collectables"/>
    <n v="6175552555"/>
    <s v="6251 Ingle Ln."/>
    <m/>
    <x v="48"/>
    <s v="MA"/>
    <n v="51003"/>
    <s v="USA"/>
    <s v="NA"/>
    <s v="Franco"/>
    <s v="Valarie"/>
    <s v="Medium"/>
  </r>
  <r>
    <n v="10217"/>
    <n v="38"/>
    <n v="100"/>
    <n v="5"/>
    <n v="4509.08"/>
    <d v="2004-04-02T00:00:00"/>
    <s v="Shipped"/>
    <n v="1"/>
    <n v="2"/>
    <n v="2004"/>
    <s v="Trucks and Buses"/>
    <n v="121"/>
    <s v="S18_4600"/>
    <s v="Handji Gifts&amp; Co"/>
    <s v="+65 224 1555"/>
    <s v="Village Close - 106 Linden Road Sandown"/>
    <s v="2nd Floor"/>
    <x v="22"/>
    <m/>
    <n v="69045"/>
    <s v="Singapore"/>
    <s v="APAC"/>
    <s v="Victorino"/>
    <s v="Wendy"/>
    <s v="Medium"/>
  </r>
  <r>
    <n v="10229"/>
    <n v="41"/>
    <n v="100"/>
    <n v="10"/>
    <n v="4716.2299999999996"/>
    <d v="2004-11-03T00:00:00"/>
    <s v="Shipped"/>
    <n v="1"/>
    <n v="3"/>
    <n v="2004"/>
    <s v="Trucks and Buses"/>
    <n v="121"/>
    <s v="S18_4600"/>
    <s v="Mini Gifts Distributors Ltd."/>
    <n v="4155551450"/>
    <s v="5677 Strong St."/>
    <m/>
    <x v="33"/>
    <s v="CA"/>
    <n v="97562"/>
    <s v="USA"/>
    <s v="NA"/>
    <s v="Nelson"/>
    <s v="Valarie"/>
    <s v="Medium"/>
  </r>
  <r>
    <n v="10245"/>
    <n v="21"/>
    <n v="100"/>
    <n v="3"/>
    <n v="2390.2199999999998"/>
    <d v="2004-04-05T00:00:00"/>
    <s v="Shipped"/>
    <n v="2"/>
    <n v="5"/>
    <n v="2004"/>
    <s v="Trucks and Buses"/>
    <n v="121"/>
    <s v="S18_4600"/>
    <s v="Super Scale Inc."/>
    <n v="2035559545"/>
    <s v="567 North Pendale Street"/>
    <m/>
    <x v="28"/>
    <s v="CT"/>
    <n v="97823"/>
    <s v="USA"/>
    <s v="NA"/>
    <s v="Murphy"/>
    <s v="Leslie"/>
    <s v="Small"/>
  </r>
  <r>
    <n v="10259"/>
    <n v="41"/>
    <n v="100"/>
    <n v="13"/>
    <n v="4666.62"/>
    <s v="6/15/2004 0:00"/>
    <s v="Shipped"/>
    <n v="2"/>
    <n v="6"/>
    <n v="2004"/>
    <s v="Trucks and Buses"/>
    <n v="121"/>
    <s v="S18_4600"/>
    <s v="Handji Gifts&amp; Co"/>
    <s v="+65 224 1555"/>
    <s v="Village Close - 106 Linden Road Sandown"/>
    <s v="2nd Floor"/>
    <x v="22"/>
    <m/>
    <n v="69045"/>
    <s v="Singapore"/>
    <s v="APAC"/>
    <s v="Victorino"/>
    <s v="Wendy"/>
    <s v="Medium"/>
  </r>
  <r>
    <n v="10270"/>
    <n v="38"/>
    <n v="100"/>
    <n v="3"/>
    <n v="5383.08"/>
    <s v="7/19/2004 0:00"/>
    <s v="Shipped"/>
    <n v="3"/>
    <n v="7"/>
    <n v="2004"/>
    <s v="Trucks and Buses"/>
    <n v="121"/>
    <s v="S18_4600"/>
    <s v="Souveniers And Things Co."/>
    <s v="+61 2 9495 8555"/>
    <s v="Monitor Money Building, 815 Pacific Hwy"/>
    <s v="Level 6"/>
    <x v="17"/>
    <s v="NSW"/>
    <n v="2067"/>
    <s v="Australia"/>
    <s v="APAC"/>
    <s v="Huxley"/>
    <s v="Adrian"/>
    <s v="Medium"/>
  </r>
  <r>
    <n v="10281"/>
    <n v="25"/>
    <n v="99.29"/>
    <n v="10"/>
    <n v="2482.25"/>
    <s v="8/19/2004 0:00"/>
    <s v="Shipped"/>
    <n v="3"/>
    <n v="8"/>
    <n v="2004"/>
    <s v="Trucks and Buses"/>
    <n v="121"/>
    <s v="S18_4600"/>
    <s v="Diecast Classics Inc."/>
    <n v="2155551555"/>
    <s v="7586 Pompton St."/>
    <m/>
    <x v="15"/>
    <s v="PA"/>
    <n v="70267"/>
    <s v="USA"/>
    <s v="NA"/>
    <s v="Yu"/>
    <s v="Kyung"/>
    <s v="Small"/>
  </r>
  <r>
    <n v="10291"/>
    <n v="48"/>
    <n v="100"/>
    <n v="5"/>
    <n v="5288.64"/>
    <d v="2004-08-09T00:00:00"/>
    <s v="Shipped"/>
    <n v="3"/>
    <n v="9"/>
    <n v="2004"/>
    <s v="Trucks and Buses"/>
    <n v="121"/>
    <s v="S18_4600"/>
    <s v="Scandinavian Gift Ideas"/>
    <s v="0695-34 6555"/>
    <s v="?kergatan 24"/>
    <m/>
    <x v="31"/>
    <m/>
    <s v="S-844 67"/>
    <s v="Sweden"/>
    <s v="EMEA"/>
    <s v="Larsson"/>
    <s v="Maria"/>
    <s v="Medium"/>
  </r>
  <r>
    <n v="10305"/>
    <n v="22"/>
    <n v="99.29"/>
    <n v="14"/>
    <n v="2184.38"/>
    <s v="10/13/2004 0:00"/>
    <s v="Shipped"/>
    <n v="4"/>
    <n v="10"/>
    <n v="2004"/>
    <s v="Trucks and Buses"/>
    <n v="121"/>
    <s v="S18_4600"/>
    <s v="Marta's Replicas Co."/>
    <n v="6175558555"/>
    <s v="39323 Spinnaker Dr."/>
    <m/>
    <x v="12"/>
    <s v="MA"/>
    <n v="51247"/>
    <s v="USA"/>
    <s v="NA"/>
    <s v="Hernandez"/>
    <s v="Marta"/>
    <s v="Small"/>
  </r>
  <r>
    <n v="10313"/>
    <n v="28"/>
    <n v="100"/>
    <n v="8"/>
    <n v="2881.76"/>
    <s v="10/22/2004 0:00"/>
    <s v="Shipped"/>
    <n v="4"/>
    <n v="10"/>
    <n v="2004"/>
    <s v="Trucks and Buses"/>
    <n v="121"/>
    <s v="S18_4600"/>
    <s v="Canadian Gift Exchange Network"/>
    <s v="(604) 555-3392"/>
    <s v="1900 Oak St."/>
    <m/>
    <x v="26"/>
    <s v="BC"/>
    <s v="V3F 2K1"/>
    <s v="Canada"/>
    <s v="NA"/>
    <s v="Tannamuri"/>
    <s v="Yoshi"/>
    <s v="Small"/>
  </r>
  <r>
    <n v="10323"/>
    <n v="47"/>
    <n v="100"/>
    <n v="1"/>
    <n v="6203.06"/>
    <d v="2004-05-11T00:00:00"/>
    <s v="Shipped"/>
    <n v="4"/>
    <n v="11"/>
    <n v="2004"/>
    <s v="Trucks and Buses"/>
    <n v="121"/>
    <s v="S18_4600"/>
    <s v="Blauer See Auto, Co."/>
    <s v="+49 69 66 90 2555"/>
    <s v="Lyonerstr. 34"/>
    <m/>
    <x v="58"/>
    <m/>
    <n v="60528"/>
    <s v="Germany"/>
    <s v="EMEA"/>
    <s v="Keitel"/>
    <s v="Roland"/>
    <s v="Medium"/>
  </r>
  <r>
    <n v="10334"/>
    <n v="49"/>
    <n v="100"/>
    <n v="4"/>
    <n v="6763.47"/>
    <s v="11/19/2004 0:00"/>
    <s v="On Hold"/>
    <n v="4"/>
    <n v="11"/>
    <n v="2004"/>
    <s v="Trucks and Buses"/>
    <n v="121"/>
    <s v="S18_4600"/>
    <s v="Volvo Model Replicas, Co"/>
    <s v="0921-12 3555"/>
    <s v="Berguvsv„gen  8"/>
    <m/>
    <x v="21"/>
    <m/>
    <s v="S-958 22"/>
    <s v="Sweden"/>
    <s v="EMEA"/>
    <s v="Berglund"/>
    <s v="Christina"/>
    <s v="Medium"/>
  </r>
  <r>
    <n v="10347"/>
    <n v="45"/>
    <n v="100"/>
    <n v="4"/>
    <n v="5884.65"/>
    <s v="11/29/2004 0:00"/>
    <s v="Shipped"/>
    <n v="4"/>
    <n v="11"/>
    <n v="2004"/>
    <s v="Trucks and Buses"/>
    <n v="121"/>
    <s v="S18_4600"/>
    <s v="Australian Collectors, Co."/>
    <s v="03 9520 4555"/>
    <s v="636 St Kilda Road"/>
    <s v="Level 3"/>
    <x v="8"/>
    <s v="Victoria"/>
    <n v="3004"/>
    <s v="Australia"/>
    <s v="APAC"/>
    <s v="Ferguson"/>
    <s v="Peter"/>
    <s v="Medium"/>
  </r>
  <r>
    <n v="10357"/>
    <n v="28"/>
    <n v="100"/>
    <n v="2"/>
    <n v="3559.64"/>
    <d v="2004-10-12T00:00:00"/>
    <s v="Shipped"/>
    <n v="4"/>
    <n v="12"/>
    <n v="2004"/>
    <s v="Trucks and Buses"/>
    <n v="121"/>
    <s v="S18_4600"/>
    <s v="Mini Gifts Distributors Ltd."/>
    <n v="4155551450"/>
    <s v="5677 Strong St."/>
    <m/>
    <x v="33"/>
    <s v="CA"/>
    <n v="97562"/>
    <s v="USA"/>
    <s v="NA"/>
    <s v="Nelson"/>
    <s v="Valarie"/>
    <s v="Medium"/>
  </r>
  <r>
    <n v="10370"/>
    <n v="29"/>
    <n v="57.53"/>
    <n v="6"/>
    <n v="1668.37"/>
    <s v="1/20/2005 0:00"/>
    <s v="Shipped"/>
    <n v="1"/>
    <n v="1"/>
    <n v="2005"/>
    <s v="Trucks and Buses"/>
    <n v="121"/>
    <s v="S18_4600"/>
    <s v="Anna's Decorations, Ltd"/>
    <s v="02 9936 8555"/>
    <s v="201 Miller Street"/>
    <s v="Level 15"/>
    <x v="36"/>
    <s v="NSW"/>
    <n v="2060"/>
    <s v="Australia"/>
    <s v="APAC"/>
    <s v="O'Hara"/>
    <s v="Anna"/>
    <s v="Small"/>
  </r>
  <r>
    <n v="10382"/>
    <n v="39"/>
    <n v="100"/>
    <n v="1"/>
    <n v="4890.6000000000004"/>
    <s v="2/17/2005 0:00"/>
    <s v="Shipped"/>
    <n v="1"/>
    <n v="2"/>
    <n v="2005"/>
    <s v="Trucks and Buses"/>
    <n v="121"/>
    <s v="S18_4600"/>
    <s v="Mini Gifts Distributors Ltd."/>
    <n v="4155551450"/>
    <s v="5677 Strong St."/>
    <m/>
    <x v="33"/>
    <s v="CA"/>
    <n v="97562"/>
    <s v="USA"/>
    <s v="NA"/>
    <s v="Nelson"/>
    <s v="Valarie"/>
    <s v="Medium"/>
  </r>
  <r>
    <n v="10411"/>
    <n v="46"/>
    <n v="100"/>
    <n v="3"/>
    <n v="5235.72"/>
    <d v="2005-01-05T00:00:00"/>
    <s v="Shipped"/>
    <n v="2"/>
    <n v="5"/>
    <n v="2005"/>
    <s v="Trucks and Buses"/>
    <n v="121"/>
    <s v="S18_4600"/>
    <s v="Quebec Home Shopping Network"/>
    <s v="(514) 555-8054"/>
    <s v="43 rue St. Laurent"/>
    <m/>
    <x v="37"/>
    <s v="Quebec"/>
    <s v="H1J 1C3"/>
    <s v="Canada"/>
    <s v="NA"/>
    <s v="Fresnisre"/>
    <s v="Jean"/>
    <s v="Medium"/>
  </r>
  <r>
    <n v="10425"/>
    <n v="38"/>
    <n v="100"/>
    <n v="13"/>
    <n v="4325.16"/>
    <s v="5/31/2005 0:00"/>
    <s v="In Process"/>
    <n v="2"/>
    <n v="5"/>
    <n v="2005"/>
    <s v="Trucks and Buses"/>
    <n v="121"/>
    <s v="S18_4600"/>
    <s v="La Rochelle Gifts"/>
    <s v="40.67.8555"/>
    <s v="67, rue des Cinquante Otages"/>
    <m/>
    <x v="11"/>
    <m/>
    <n v="44000"/>
    <s v="France"/>
    <s v="EMEA"/>
    <s v="Labrune"/>
    <s v="Janine"/>
    <s v="Medium"/>
  </r>
  <r>
    <n v="10103"/>
    <n v="41"/>
    <n v="47.29"/>
    <n v="9"/>
    <n v="1938.89"/>
    <s v="1/29/2003 0:00"/>
    <s v="Shipped"/>
    <n v="1"/>
    <n v="1"/>
    <n v="2003"/>
    <s v="Vintage Cars"/>
    <n v="50"/>
    <s v="S18_4668"/>
    <s v="Baane Mini Imports"/>
    <s v="07-98 9555"/>
    <s v="Erling Skakkes gate 78"/>
    <m/>
    <x v="14"/>
    <m/>
    <n v="4110"/>
    <s v="Norway"/>
    <s v="EMEA"/>
    <s v="Bergulfsen"/>
    <s v="Jonas"/>
    <s v="Small"/>
  </r>
  <r>
    <n v="10113"/>
    <n v="50"/>
    <n v="49.81"/>
    <n v="3"/>
    <n v="2490.5"/>
    <s v="3/26/2003 0:00"/>
    <s v="Shipped"/>
    <n v="1"/>
    <n v="3"/>
    <n v="2003"/>
    <s v="Vintage Cars"/>
    <n v="50"/>
    <s v="S18_4668"/>
    <s v="Mini Gifts Distributors Ltd."/>
    <n v="4155551450"/>
    <s v="5677 Strong St."/>
    <m/>
    <x v="33"/>
    <s v="CA"/>
    <n v="97562"/>
    <s v="USA"/>
    <s v="NA"/>
    <s v="Nelson"/>
    <s v="Valarie"/>
    <s v="Small"/>
  </r>
  <r>
    <n v="10126"/>
    <n v="43"/>
    <n v="53.83"/>
    <n v="9"/>
    <n v="2314.69"/>
    <s v="5/28/2003 0:00"/>
    <s v="Shipped"/>
    <n v="2"/>
    <n v="5"/>
    <n v="2003"/>
    <s v="Vintage Cars"/>
    <n v="50"/>
    <s v="S18_4668"/>
    <s v="Corrida Auto Replicas, Ltd"/>
    <s v="(91) 555 22 82"/>
    <s v="C/ Araquil, 67"/>
    <m/>
    <x v="20"/>
    <m/>
    <n v="28023"/>
    <s v="Spain"/>
    <s v="EMEA"/>
    <s v="Sommer"/>
    <s v="Mart¡n"/>
    <s v="Small"/>
  </r>
  <r>
    <n v="10140"/>
    <n v="29"/>
    <n v="43.27"/>
    <n v="9"/>
    <n v="1254.83"/>
    <s v="7/24/2003 0:00"/>
    <s v="Shipped"/>
    <n v="3"/>
    <n v="7"/>
    <n v="2003"/>
    <s v="Vintage Cars"/>
    <n v="50"/>
    <s v="S18_4668"/>
    <s v="Technics Stores Inc."/>
    <n v="6505556809"/>
    <s v="9408 Furth Circle"/>
    <m/>
    <x v="5"/>
    <s v="CA"/>
    <n v="94217"/>
    <s v="USA"/>
    <s v="NA"/>
    <s v="Hirano"/>
    <s v="Juri"/>
    <s v="Small"/>
  </r>
  <r>
    <n v="10150"/>
    <n v="30"/>
    <n v="42.76"/>
    <n v="6"/>
    <n v="1282.8"/>
    <s v="9/19/2003 0:00"/>
    <s v="Shipped"/>
    <n v="3"/>
    <n v="9"/>
    <n v="2003"/>
    <s v="Vintage Cars"/>
    <n v="50"/>
    <s v="S18_4668"/>
    <s v="Dragon Souveniers, Ltd."/>
    <s v="+65 221 7555"/>
    <s v="Bronz Sok., Bronz Apt. 3/6 Tesvikiye"/>
    <m/>
    <x v="22"/>
    <m/>
    <n v="79903"/>
    <s v="Singapore"/>
    <s v="Japan"/>
    <s v="Natividad"/>
    <s v="Eric"/>
    <s v="Small"/>
  </r>
  <r>
    <n v="10164"/>
    <n v="25"/>
    <n v="53.83"/>
    <n v="7"/>
    <n v="1345.75"/>
    <s v="10/21/2003 0:00"/>
    <s v="Resolved"/>
    <n v="4"/>
    <n v="10"/>
    <n v="2003"/>
    <s v="Vintage Cars"/>
    <n v="50"/>
    <s v="S18_4668"/>
    <s v="Mini Auto Werke"/>
    <s v="7675-3555"/>
    <s v="Kirchgasse 6"/>
    <m/>
    <x v="52"/>
    <m/>
    <n v="8010"/>
    <s v="Austria"/>
    <s v="EMEA"/>
    <s v="Mendel"/>
    <s v="Roland"/>
    <s v="Small"/>
  </r>
  <r>
    <n v="10174"/>
    <n v="49"/>
    <n v="44.78"/>
    <n v="2"/>
    <n v="2194.2199999999998"/>
    <d v="2003-06-11T00:00:00"/>
    <s v="Shipped"/>
    <n v="4"/>
    <n v="11"/>
    <n v="2003"/>
    <s v="Vintage Cars"/>
    <n v="50"/>
    <s v="S18_4668"/>
    <s v="Australian Gift Network, Co"/>
    <s v="61-7-3844-6555"/>
    <s v="31 Duncan St. West End"/>
    <m/>
    <x v="23"/>
    <s v="Queensland"/>
    <n v="4101"/>
    <s v="Australia"/>
    <s v="APAC"/>
    <s v="Calaghan"/>
    <s v="Tony"/>
    <s v="Small"/>
  </r>
  <r>
    <n v="10183"/>
    <n v="40"/>
    <n v="49.3"/>
    <n v="6"/>
    <n v="1972"/>
    <s v="11/13/2003 0:00"/>
    <s v="Shipped"/>
    <n v="4"/>
    <n v="11"/>
    <n v="2003"/>
    <s v="Vintage Cars"/>
    <n v="50"/>
    <s v="S18_4668"/>
    <s v="Classic Gift Ideas, Inc"/>
    <n v="2155554695"/>
    <s v="782 First Street"/>
    <m/>
    <x v="24"/>
    <s v="PA"/>
    <n v="71270"/>
    <s v="USA"/>
    <s v="NA"/>
    <s v="Cervantes"/>
    <s v="Francisca"/>
    <s v="Small"/>
  </r>
  <r>
    <n v="10194"/>
    <n v="41"/>
    <n v="44.78"/>
    <n v="9"/>
    <n v="1835.98"/>
    <s v="11/25/2003 0:00"/>
    <s v="Shipped"/>
    <n v="4"/>
    <n v="11"/>
    <n v="2003"/>
    <s v="Vintage Cars"/>
    <n v="50"/>
    <s v="S18_4668"/>
    <s v="Saveley &amp; Henriot, Co."/>
    <s v="78.32.5555"/>
    <s v="2, rue du Commerce"/>
    <m/>
    <x v="25"/>
    <m/>
    <n v="69004"/>
    <s v="France"/>
    <s v="EMEA"/>
    <s v="Saveley"/>
    <s v="Mary"/>
    <s v="Small"/>
  </r>
  <r>
    <n v="10206"/>
    <n v="21"/>
    <n v="53.33"/>
    <n v="4"/>
    <n v="1119.93"/>
    <d v="2003-05-12T00:00:00"/>
    <s v="Shipped"/>
    <n v="4"/>
    <n v="12"/>
    <n v="2003"/>
    <s v="Vintage Cars"/>
    <n v="50"/>
    <s v="S18_4668"/>
    <s v="Canadian Gift Exchange Network"/>
    <s v="(604) 555-3392"/>
    <s v="1900 Oak St."/>
    <m/>
    <x v="26"/>
    <s v="BC"/>
    <s v="V3F 2K1"/>
    <s v="Canada"/>
    <s v="NA"/>
    <s v="Tannamuri"/>
    <s v="Yoshi"/>
    <s v="Small"/>
  </r>
  <r>
    <n v="10215"/>
    <n v="46"/>
    <n v="45.28"/>
    <n v="1"/>
    <n v="2082.88"/>
    <s v="1/29/2004 0:00"/>
    <s v="Shipped"/>
    <n v="1"/>
    <n v="1"/>
    <n v="2004"/>
    <s v="Vintage Cars"/>
    <n v="50"/>
    <s v="S18_4668"/>
    <s v="West Coast Collectables Co."/>
    <n v="3105553722"/>
    <s v="3675 Furth Circle"/>
    <m/>
    <x v="27"/>
    <s v="CA"/>
    <n v="94019"/>
    <s v="USA"/>
    <s v="NA"/>
    <s v="Thompson"/>
    <s v="Steve"/>
    <s v="Small"/>
  </r>
  <r>
    <n v="10229"/>
    <n v="39"/>
    <n v="40.25"/>
    <n v="14"/>
    <n v="1569.75"/>
    <d v="2004-11-03T00:00:00"/>
    <s v="Shipped"/>
    <n v="1"/>
    <n v="3"/>
    <n v="2004"/>
    <s v="Vintage Cars"/>
    <n v="50"/>
    <s v="S18_4668"/>
    <s v="Mini Gifts Distributors Ltd."/>
    <n v="4155551450"/>
    <s v="5677 Strong St."/>
    <m/>
    <x v="33"/>
    <s v="CA"/>
    <n v="97562"/>
    <s v="USA"/>
    <s v="NA"/>
    <s v="Nelson"/>
    <s v="Valarie"/>
    <s v="Small"/>
  </r>
  <r>
    <n v="10245"/>
    <n v="45"/>
    <n v="59.87"/>
    <n v="7"/>
    <n v="2694.15"/>
    <d v="2004-04-05T00:00:00"/>
    <s v="Shipped"/>
    <n v="2"/>
    <n v="5"/>
    <n v="2004"/>
    <s v="Vintage Cars"/>
    <n v="50"/>
    <s v="S18_4668"/>
    <s v="Super Scale Inc."/>
    <n v="2035559545"/>
    <s v="567 North Pendale Street"/>
    <m/>
    <x v="28"/>
    <s v="CT"/>
    <n v="97823"/>
    <s v="USA"/>
    <s v="NA"/>
    <s v="Murphy"/>
    <s v="Leslie"/>
    <s v="Small"/>
  </r>
  <r>
    <n v="10258"/>
    <n v="21"/>
    <n v="59.87"/>
    <n v="4"/>
    <n v="1257.27"/>
    <s v="6/15/2004 0:00"/>
    <s v="Shipped"/>
    <n v="2"/>
    <n v="6"/>
    <n v="2004"/>
    <s v="Vintage Cars"/>
    <n v="50"/>
    <s v="S18_4668"/>
    <s v="Tokyo Collectables, Ltd"/>
    <s v="+81 3 3584 0555"/>
    <s v="2-2-8 Roppongi"/>
    <m/>
    <x v="29"/>
    <s v="Tokyo"/>
    <s v="106-0032"/>
    <s v="Japan"/>
    <s v="Japan"/>
    <s v="Shimamura"/>
    <s v="Akiko"/>
    <s v="Small"/>
  </r>
  <r>
    <n v="10270"/>
    <n v="44"/>
    <n v="58.36"/>
    <n v="7"/>
    <n v="2567.84"/>
    <s v="7/19/2004 0:00"/>
    <s v="Shipped"/>
    <n v="3"/>
    <n v="7"/>
    <n v="2004"/>
    <s v="Vintage Cars"/>
    <n v="50"/>
    <s v="S18_4668"/>
    <s v="Souveniers And Things Co."/>
    <s v="+61 2 9495 8555"/>
    <s v="Monitor Money Building, 815 Pacific Hwy"/>
    <s v="Level 6"/>
    <x v="17"/>
    <s v="NSW"/>
    <n v="2067"/>
    <s v="Australia"/>
    <s v="APAC"/>
    <s v="Huxley"/>
    <s v="Adrian"/>
    <s v="Small"/>
  </r>
  <r>
    <n v="10281"/>
    <n v="44"/>
    <n v="59.87"/>
    <n v="14"/>
    <n v="2634.28"/>
    <s v="8/19/2004 0:00"/>
    <s v="Shipped"/>
    <n v="3"/>
    <n v="8"/>
    <n v="2004"/>
    <s v="Vintage Cars"/>
    <n v="50"/>
    <s v="S18_4668"/>
    <s v="Diecast Classics Inc."/>
    <n v="2155551555"/>
    <s v="7586 Pompton St."/>
    <m/>
    <x v="15"/>
    <s v="PA"/>
    <n v="70267"/>
    <s v="USA"/>
    <s v="NA"/>
    <s v="Yu"/>
    <s v="Kyung"/>
    <s v="Small"/>
  </r>
  <r>
    <n v="10291"/>
    <n v="29"/>
    <n v="51.82"/>
    <n v="9"/>
    <n v="1502.78"/>
    <d v="2004-08-09T00:00:00"/>
    <s v="Shipped"/>
    <n v="3"/>
    <n v="9"/>
    <n v="2004"/>
    <s v="Vintage Cars"/>
    <n v="50"/>
    <s v="S18_4668"/>
    <s v="Scandinavian Gift Ideas"/>
    <s v="0695-34 6555"/>
    <s v="?kergatan 24"/>
    <m/>
    <x v="31"/>
    <m/>
    <s v="S-844 67"/>
    <s v="Sweden"/>
    <s v="EMEA"/>
    <s v="Larsson"/>
    <s v="Maria"/>
    <s v="Small"/>
  </r>
  <r>
    <n v="10304"/>
    <n v="34"/>
    <n v="49.3"/>
    <n v="4"/>
    <n v="1676.2"/>
    <d v="2004-11-10T00:00:00"/>
    <s v="Shipped"/>
    <n v="4"/>
    <n v="10"/>
    <n v="2004"/>
    <s v="Vintage Cars"/>
    <n v="50"/>
    <s v="S18_4668"/>
    <s v="Auto Assoc. &amp; Cie."/>
    <s v="30.59.8555"/>
    <s v="67, avenue de l'Europe"/>
    <m/>
    <x v="32"/>
    <m/>
    <n v="78000"/>
    <s v="France"/>
    <s v="EMEA"/>
    <s v="Tonini"/>
    <s v="Daniel"/>
    <s v="Small"/>
  </r>
  <r>
    <n v="10312"/>
    <n v="39"/>
    <n v="56.85"/>
    <n v="1"/>
    <n v="2217.15"/>
    <s v="10/21/2004 0:00"/>
    <s v="Shipped"/>
    <n v="4"/>
    <n v="10"/>
    <n v="2004"/>
    <s v="Vintage Cars"/>
    <n v="50"/>
    <s v="S18_4668"/>
    <s v="Mini Gifts Distributors Ltd."/>
    <n v="4155551450"/>
    <s v="5677 Strong St."/>
    <m/>
    <x v="33"/>
    <s v="CA"/>
    <n v="97562"/>
    <s v="USA"/>
    <s v="NA"/>
    <s v="Nelson"/>
    <s v="Valarie"/>
    <s v="Small"/>
  </r>
  <r>
    <n v="10324"/>
    <n v="38"/>
    <n v="100"/>
    <n v="6"/>
    <n v="6832.02"/>
    <d v="2004-05-11T00:00:00"/>
    <s v="Shipped"/>
    <n v="4"/>
    <n v="11"/>
    <n v="2004"/>
    <s v="Vintage Cars"/>
    <n v="50"/>
    <s v="S18_4668"/>
    <s v="Vitachrome Inc."/>
    <n v="2125551500"/>
    <s v="2678 Kingston Rd."/>
    <s v="Suite 101"/>
    <x v="0"/>
    <s v="NY"/>
    <n v="10022"/>
    <s v="USA"/>
    <s v="NA"/>
    <s v="Frick"/>
    <s v="Michael"/>
    <s v="Medium"/>
  </r>
  <r>
    <n v="10333"/>
    <n v="24"/>
    <n v="79.86"/>
    <n v="8"/>
    <n v="1916.64"/>
    <s v="11/18/2004 0:00"/>
    <s v="Shipped"/>
    <n v="4"/>
    <n v="11"/>
    <n v="2004"/>
    <s v="Vintage Cars"/>
    <n v="50"/>
    <s v="S18_4668"/>
    <s v="Mini Wheels Co."/>
    <n v="6505555787"/>
    <s v="5557 North Pendale Street"/>
    <m/>
    <x v="4"/>
    <s v="CA"/>
    <m/>
    <s v="USA"/>
    <s v="NA"/>
    <s v="Murphy"/>
    <s v="Julie"/>
    <s v="Small"/>
  </r>
  <r>
    <n v="10348"/>
    <n v="29"/>
    <n v="100"/>
    <n v="6"/>
    <n v="7110.8"/>
    <d v="2004-01-11T00:00:00"/>
    <s v="Shipped"/>
    <n v="4"/>
    <n v="11"/>
    <n v="2004"/>
    <s v="Vintage Cars"/>
    <n v="50"/>
    <s v="S18_4668"/>
    <s v="Corrida Auto Replicas, Ltd"/>
    <s v="(91) 555 22 82"/>
    <s v="C/ Araquil, 67"/>
    <m/>
    <x v="20"/>
    <m/>
    <n v="28023"/>
    <s v="Spain"/>
    <s v="EMEA"/>
    <s v="Sommer"/>
    <s v="Mart¡n"/>
    <s v="Large"/>
  </r>
  <r>
    <n v="10358"/>
    <n v="30"/>
    <n v="100"/>
    <n v="8"/>
    <n v="5302.8"/>
    <d v="2004-10-12T00:00:00"/>
    <s v="Shipped"/>
    <n v="4"/>
    <n v="12"/>
    <n v="2004"/>
    <s v="Vintage Cars"/>
    <n v="50"/>
    <s v="S18_4668"/>
    <s v="Euro Shopping Channel"/>
    <s v="(91) 555 94 44"/>
    <s v="C/ Moralzarzal, 86"/>
    <m/>
    <x v="20"/>
    <m/>
    <n v="28034"/>
    <s v="Spain"/>
    <s v="EMEA"/>
    <s v="Freyre"/>
    <s v="Diego"/>
    <s v="Medium"/>
  </r>
  <r>
    <n v="10370"/>
    <n v="20"/>
    <n v="100"/>
    <n v="2"/>
    <n v="2730"/>
    <s v="1/20/2005 0:00"/>
    <s v="Shipped"/>
    <n v="1"/>
    <n v="1"/>
    <n v="2005"/>
    <s v="Vintage Cars"/>
    <n v="50"/>
    <s v="S18_4668"/>
    <s v="Anna's Decorations, Ltd"/>
    <s v="02 9936 8555"/>
    <s v="201 Miller Street"/>
    <s v="Level 15"/>
    <x v="36"/>
    <s v="NSW"/>
    <n v="2060"/>
    <s v="Australia"/>
    <s v="APAC"/>
    <s v="O'Hara"/>
    <s v="Anna"/>
    <s v="Small"/>
  </r>
  <r>
    <n v="10382"/>
    <n v="39"/>
    <n v="100"/>
    <n v="2"/>
    <n v="7827.3"/>
    <s v="2/17/2005 0:00"/>
    <s v="Shipped"/>
    <n v="1"/>
    <n v="2"/>
    <n v="2005"/>
    <s v="Vintage Cars"/>
    <n v="50"/>
    <s v="S18_4668"/>
    <s v="Mini Gifts Distributors Ltd."/>
    <n v="4155551450"/>
    <s v="5677 Strong St."/>
    <m/>
    <x v="33"/>
    <s v="CA"/>
    <n v="97562"/>
    <s v="USA"/>
    <s v="NA"/>
    <s v="Nelson"/>
    <s v="Valarie"/>
    <s v="Large"/>
  </r>
  <r>
    <n v="10411"/>
    <n v="35"/>
    <n v="59.87"/>
    <n v="7"/>
    <n v="2095.4499999999998"/>
    <d v="2005-01-05T00:00:00"/>
    <s v="Shipped"/>
    <n v="2"/>
    <n v="5"/>
    <n v="2005"/>
    <s v="Vintage Cars"/>
    <n v="50"/>
    <s v="S18_4668"/>
    <s v="Quebec Home Shopping Network"/>
    <s v="(514) 555-8054"/>
    <s v="43 rue St. Laurent"/>
    <m/>
    <x v="37"/>
    <s v="Quebec"/>
    <s v="H1J 1C3"/>
    <s v="Canada"/>
    <s v="NA"/>
    <s v="Fresnisre"/>
    <s v="Jean"/>
    <s v="Small"/>
  </r>
  <r>
    <n v="10424"/>
    <n v="26"/>
    <n v="59.87"/>
    <n v="4"/>
    <n v="1556.62"/>
    <s v="5/31/2005 0:00"/>
    <s v="In Process"/>
    <n v="2"/>
    <n v="5"/>
    <n v="2005"/>
    <s v="Vintage Cars"/>
    <n v="50"/>
    <s v="S18_4668"/>
    <s v="Euro Shopping Channel"/>
    <s v="(91) 555 94 44"/>
    <s v="C/ Moralzarzal, 86"/>
    <m/>
    <x v="20"/>
    <m/>
    <n v="28034"/>
    <s v="Spain"/>
    <s v="EMEA"/>
    <s v="Freyre"/>
    <s v="Diego"/>
    <s v="Small"/>
  </r>
  <r>
    <n v="10108"/>
    <n v="44"/>
    <n v="100"/>
    <n v="11"/>
    <n v="5565.12"/>
    <d v="2003-03-03T00:00:00"/>
    <s v="Shipped"/>
    <n v="1"/>
    <n v="3"/>
    <n v="2003"/>
    <s v="Classic Cars"/>
    <n v="148"/>
    <s v="S18_4721"/>
    <s v="Cruz &amp; Sons Co."/>
    <s v="+63 2 555 3587"/>
    <s v="15 McCallum Street - NatWest Center #13-03"/>
    <m/>
    <x v="53"/>
    <m/>
    <s v="1227 MM"/>
    <s v="Philippines"/>
    <s v="Japan"/>
    <s v="Cruz"/>
    <s v="Arnold"/>
    <s v="Medium"/>
  </r>
  <r>
    <n v="10122"/>
    <n v="28"/>
    <n v="100"/>
    <n v="15"/>
    <n v="3583.16"/>
    <d v="2003-08-05T00:00:00"/>
    <s v="Shipped"/>
    <n v="2"/>
    <n v="5"/>
    <n v="2003"/>
    <s v="Classic Cars"/>
    <n v="148"/>
    <s v="S18_4721"/>
    <s v="Marseille Mini Autos"/>
    <s v="91.24.4555"/>
    <s v="12, rue des Bouchers"/>
    <m/>
    <x v="54"/>
    <m/>
    <n v="13008"/>
    <s v="France"/>
    <s v="EMEA"/>
    <s v="Lebihan"/>
    <s v="Laurence"/>
    <s v="Medium"/>
  </r>
  <r>
    <n v="10135"/>
    <n v="31"/>
    <n v="100"/>
    <n v="12"/>
    <n v="4705.18"/>
    <d v="2003-02-07T00:00:00"/>
    <s v="Shipped"/>
    <n v="3"/>
    <n v="7"/>
    <n v="2003"/>
    <s v="Classic Cars"/>
    <n v="148"/>
    <s v="S18_4721"/>
    <s v="Mini Gifts Distributors Ltd."/>
    <n v="4155551450"/>
    <s v="5677 Strong St."/>
    <m/>
    <x v="33"/>
    <s v="CA"/>
    <n v="97562"/>
    <s v="USA"/>
    <s v="NA"/>
    <s v="Nelson"/>
    <s v="Valarie"/>
    <s v="Medium"/>
  </r>
  <r>
    <n v="10146"/>
    <n v="29"/>
    <n v="100"/>
    <n v="1"/>
    <n v="4444.54"/>
    <d v="2003-03-09T00:00:00"/>
    <s v="Shipped"/>
    <n v="3"/>
    <n v="9"/>
    <n v="2003"/>
    <s v="Classic Cars"/>
    <n v="148"/>
    <s v="S18_4721"/>
    <s v="Gift Ideas Corp."/>
    <n v="2035554407"/>
    <s v="2440 Pompton St."/>
    <m/>
    <x v="63"/>
    <s v="CT"/>
    <n v="97561"/>
    <s v="USA"/>
    <s v="NA"/>
    <s v="Lewis"/>
    <s v="Dan"/>
    <s v="Medium"/>
  </r>
  <r>
    <n v="10159"/>
    <n v="32"/>
    <n v="100"/>
    <n v="7"/>
    <n v="4618.88"/>
    <d v="2003-10-10T00:00:00"/>
    <s v="Shipped"/>
    <n v="4"/>
    <n v="10"/>
    <n v="2003"/>
    <s v="Classic Cars"/>
    <n v="148"/>
    <s v="S18_4721"/>
    <s v="Corporate Gift Ideas Co."/>
    <n v="6505551386"/>
    <s v="7734 Strong St."/>
    <m/>
    <x v="4"/>
    <s v="CA"/>
    <m/>
    <s v="USA"/>
    <s v="NA"/>
    <s v="Brown"/>
    <s v="Julie"/>
    <s v="Medium"/>
  </r>
  <r>
    <n v="10169"/>
    <n v="33"/>
    <n v="100"/>
    <n v="7"/>
    <n v="4910.3999999999996"/>
    <d v="2003-04-11T00:00:00"/>
    <s v="Shipped"/>
    <n v="4"/>
    <n v="11"/>
    <n v="2003"/>
    <s v="Classic Cars"/>
    <n v="148"/>
    <s v="S18_4721"/>
    <s v="Anna's Decorations, Ltd"/>
    <s v="02 9936 8555"/>
    <s v="201 Miller Street"/>
    <s v="Level 15"/>
    <x v="36"/>
    <s v="NSW"/>
    <n v="2060"/>
    <s v="Australia"/>
    <s v="APAC"/>
    <s v="O'Hara"/>
    <s v="Anna"/>
    <s v="Medium"/>
  </r>
  <r>
    <n v="10180"/>
    <n v="44"/>
    <n v="100"/>
    <n v="2"/>
    <n v="5565.12"/>
    <d v="2003-11-11T00:00:00"/>
    <s v="Shipped"/>
    <n v="4"/>
    <n v="11"/>
    <n v="2003"/>
    <s v="Classic Cars"/>
    <n v="148"/>
    <s v="S18_4721"/>
    <s v="Daedalus Designs Imports"/>
    <s v="20.16.1555"/>
    <s v="184, chausse de Tournai"/>
    <m/>
    <x v="6"/>
    <m/>
    <n v="59000"/>
    <s v="France"/>
    <s v="EMEA"/>
    <s v="Rance"/>
    <s v="Martine"/>
    <s v="Medium"/>
  </r>
  <r>
    <n v="10191"/>
    <n v="32"/>
    <n v="100"/>
    <n v="8"/>
    <n v="4237.76"/>
    <s v="11/20/2003 0:00"/>
    <s v="Shipped"/>
    <n v="4"/>
    <n v="11"/>
    <n v="2003"/>
    <s v="Classic Cars"/>
    <n v="148"/>
    <s v="S18_4721"/>
    <s v="Toms Spezialitten, Ltd"/>
    <s v="0221-5554327"/>
    <s v="Mehrheimerstr. 369"/>
    <m/>
    <x v="55"/>
    <m/>
    <n v="50739"/>
    <s v="Germany"/>
    <s v="EMEA"/>
    <s v="Pfalzheim"/>
    <s v="Henriette"/>
    <s v="Medium"/>
  </r>
  <r>
    <n v="10211"/>
    <n v="41"/>
    <n v="100"/>
    <n v="7"/>
    <n v="5673.58"/>
    <s v="1/15/2004 0:00"/>
    <s v="Shipped"/>
    <n v="1"/>
    <n v="1"/>
    <n v="2004"/>
    <s v="Classic Cars"/>
    <n v="148"/>
    <s v="S18_4721"/>
    <s v="Auto Canal Petit"/>
    <s v="(1) 47.55.6555"/>
    <s v="25, rue Lauriston"/>
    <m/>
    <x v="2"/>
    <m/>
    <n v="75016"/>
    <s v="France"/>
    <s v="EMEA"/>
    <s v="Perrier"/>
    <s v="Dominique"/>
    <s v="Medium"/>
  </r>
  <r>
    <n v="10225"/>
    <n v="35"/>
    <n v="100"/>
    <n v="14"/>
    <n v="5260.15"/>
    <s v="2/22/2004 0:00"/>
    <s v="Shipped"/>
    <n v="1"/>
    <n v="2"/>
    <n v="2004"/>
    <s v="Classic Cars"/>
    <n v="148"/>
    <s v="S18_4721"/>
    <s v="Vida Sport, Ltd"/>
    <s v="0897-034555"/>
    <s v="Grenzacherweg 237"/>
    <m/>
    <x v="56"/>
    <m/>
    <n v="1203"/>
    <s v="Switzerland"/>
    <s v="EMEA"/>
    <s v="Holz"/>
    <s v="Michael"/>
    <s v="Medium"/>
  </r>
  <r>
    <n v="10238"/>
    <n v="44"/>
    <n v="100"/>
    <n v="8"/>
    <n v="6350.96"/>
    <d v="2004-09-04T00:00:00"/>
    <s v="Shipped"/>
    <n v="2"/>
    <n v="4"/>
    <n v="2004"/>
    <s v="Classic Cars"/>
    <n v="148"/>
    <s v="S18_4721"/>
    <s v="Danish Wholesale Imports"/>
    <s v="31 12 3555"/>
    <s v="Vinb'ltet 34"/>
    <m/>
    <x v="40"/>
    <m/>
    <n v="1734"/>
    <s v="Denmark"/>
    <s v="EMEA"/>
    <s v="Petersen"/>
    <s v="Jytte"/>
    <s v="Medium"/>
  </r>
  <r>
    <n v="10252"/>
    <n v="26"/>
    <n v="100"/>
    <n v="4"/>
    <n v="3559.4"/>
    <s v="5/26/2004 0:00"/>
    <s v="Shipped"/>
    <n v="2"/>
    <n v="5"/>
    <n v="2004"/>
    <s v="Classic Cars"/>
    <n v="148"/>
    <s v="S18_4721"/>
    <s v="Auto Canal Petit"/>
    <s v="(1) 47.55.6555"/>
    <s v="25, rue Lauriston"/>
    <m/>
    <x v="2"/>
    <m/>
    <n v="75016"/>
    <s v="France"/>
    <s v="EMEA"/>
    <s v="Perrier"/>
    <s v="Dominique"/>
    <s v="Medium"/>
  </r>
  <r>
    <n v="10264"/>
    <n v="20"/>
    <n v="100"/>
    <n v="2"/>
    <n v="2410.6"/>
    <s v="6/30/2004 0:00"/>
    <s v="Shipped"/>
    <n v="2"/>
    <n v="6"/>
    <n v="2004"/>
    <s v="Classic Cars"/>
    <n v="148"/>
    <s v="S18_4721"/>
    <s v="Gifts4AllAges.com"/>
    <n v="6175559555"/>
    <s v="8616 Spinnaker Dr."/>
    <m/>
    <x v="48"/>
    <s v="MA"/>
    <n v="51003"/>
    <s v="USA"/>
    <s v="NA"/>
    <s v="Yoshido"/>
    <s v="Juri"/>
    <s v="Small"/>
  </r>
  <r>
    <n v="10276"/>
    <n v="48"/>
    <n v="100"/>
    <n v="8"/>
    <n v="5713.92"/>
    <d v="2004-02-08T00:00:00"/>
    <s v="Shipped"/>
    <n v="3"/>
    <n v="8"/>
    <n v="2004"/>
    <s v="Classic Cars"/>
    <n v="148"/>
    <s v="S18_4721"/>
    <s v="Online Mini Collectables"/>
    <n v="6175557555"/>
    <s v="7635 Spinnaker Dr."/>
    <m/>
    <x v="35"/>
    <s v="MA"/>
    <n v="58339"/>
    <s v="USA"/>
    <s v="NA"/>
    <s v="Barajas"/>
    <s v="Miguel"/>
    <s v="Medium"/>
  </r>
  <r>
    <n v="10287"/>
    <n v="34"/>
    <n v="100"/>
    <n v="17"/>
    <n v="4300.32"/>
    <s v="8/30/2004 0:00"/>
    <s v="Shipped"/>
    <n v="3"/>
    <n v="8"/>
    <n v="2004"/>
    <s v="Classic Cars"/>
    <n v="148"/>
    <s v="S18_4721"/>
    <s v="Vida Sport, Ltd"/>
    <s v="0897-034555"/>
    <s v="Grenzacherweg 237"/>
    <m/>
    <x v="56"/>
    <m/>
    <n v="1203"/>
    <s v="Switzerland"/>
    <s v="EMEA"/>
    <s v="Holz"/>
    <s v="Michael"/>
    <s v="Medium"/>
  </r>
  <r>
    <n v="10299"/>
    <n v="49"/>
    <n v="100"/>
    <n v="2"/>
    <n v="7947.31"/>
    <s v="9/30/2004 0:00"/>
    <s v="Shipped"/>
    <n v="3"/>
    <n v="9"/>
    <n v="2004"/>
    <s v="Classic Cars"/>
    <n v="148"/>
    <s v="S18_4721"/>
    <s v="Toys of Finland, Co."/>
    <s v="90-224 8555"/>
    <s v="Keskuskatu 45"/>
    <m/>
    <x v="13"/>
    <m/>
    <n v="21240"/>
    <s v="Finland"/>
    <s v="EMEA"/>
    <s v="Karttunen"/>
    <s v="Matti"/>
    <s v="Large"/>
  </r>
  <r>
    <n v="10310"/>
    <n v="40"/>
    <n v="100"/>
    <n v="15"/>
    <n v="5356.8"/>
    <s v="10/16/2004 0:00"/>
    <s v="Shipped"/>
    <n v="4"/>
    <n v="10"/>
    <n v="2004"/>
    <s v="Classic Cars"/>
    <n v="148"/>
    <s v="S18_4721"/>
    <s v="Toms Spezialitten, Ltd"/>
    <s v="0221-5554327"/>
    <s v="Mehrheimerstr. 369"/>
    <m/>
    <x v="55"/>
    <m/>
    <n v="50739"/>
    <s v="Germany"/>
    <s v="EMEA"/>
    <s v="Pfalzheim"/>
    <s v="Henriette"/>
    <s v="Medium"/>
  </r>
  <r>
    <n v="10319"/>
    <n v="45"/>
    <n v="100"/>
    <n v="3"/>
    <n v="7901.1"/>
    <d v="2004-03-11T00:00:00"/>
    <s v="Shipped"/>
    <n v="4"/>
    <n v="11"/>
    <n v="2004"/>
    <s v="Classic Cars"/>
    <n v="148"/>
    <s v="S18_4721"/>
    <s v="Microscale Inc."/>
    <n v="2125551957"/>
    <s v="5290 North Pendale Street"/>
    <s v="Suite 200"/>
    <x v="0"/>
    <s v="NY"/>
    <n v="10022"/>
    <s v="USA"/>
    <s v="NA"/>
    <s v="Kuo"/>
    <s v="Kee"/>
    <s v="Large"/>
  </r>
  <r>
    <n v="10330"/>
    <n v="50"/>
    <n v="100"/>
    <n v="4"/>
    <n v="6101"/>
    <s v="11/16/2004 0:00"/>
    <s v="Shipped"/>
    <n v="4"/>
    <n v="11"/>
    <n v="2004"/>
    <s v="Classic Cars"/>
    <n v="148"/>
    <s v="S18_4721"/>
    <s v="Cruz &amp; Sons Co."/>
    <s v="+63 2 555 3587"/>
    <s v="15 McCallum Street - NatWest Center #13-03"/>
    <m/>
    <x v="53"/>
    <m/>
    <s v="1227 MM"/>
    <s v="Philippines"/>
    <s v="Japan"/>
    <s v="Cruz"/>
    <s v="Arnold"/>
    <s v="Medium"/>
  </r>
  <r>
    <n v="10342"/>
    <n v="38"/>
    <n v="100"/>
    <n v="11"/>
    <n v="6276.46"/>
    <s v="11/24/2004 0:00"/>
    <s v="Shipped"/>
    <n v="4"/>
    <n v="11"/>
    <n v="2004"/>
    <s v="Classic Cars"/>
    <n v="148"/>
    <s v="S18_4721"/>
    <s v="Australian Collectors, Co."/>
    <s v="03 9520 4555"/>
    <s v="636 St Kilda Road"/>
    <s v="Level 3"/>
    <x v="8"/>
    <s v="Victoria"/>
    <n v="3004"/>
    <s v="Australia"/>
    <s v="APAC"/>
    <s v="Ferguson"/>
    <s v="Peter"/>
    <s v="Medium"/>
  </r>
  <r>
    <n v="10355"/>
    <n v="25"/>
    <n v="100"/>
    <n v="2"/>
    <n v="4203.5"/>
    <d v="2004-07-12T00:00:00"/>
    <s v="Shipped"/>
    <n v="4"/>
    <n v="12"/>
    <n v="2004"/>
    <s v="Classic Cars"/>
    <n v="148"/>
    <s v="S18_4721"/>
    <s v="Euro Shopping Channel"/>
    <s v="(91) 555 94 44"/>
    <s v="C/ Moralzarzal, 86"/>
    <m/>
    <x v="20"/>
    <m/>
    <n v="28034"/>
    <s v="Spain"/>
    <s v="EMEA"/>
    <s v="Freyre"/>
    <s v="Diego"/>
    <s v="Medium"/>
  </r>
  <r>
    <n v="10363"/>
    <n v="28"/>
    <n v="58.18"/>
    <n v="13"/>
    <n v="1629.04"/>
    <d v="2005-06-01T00:00:00"/>
    <s v="Shipped"/>
    <n v="1"/>
    <n v="1"/>
    <n v="2005"/>
    <s v="Classic Cars"/>
    <n v="148"/>
    <s v="S18_4721"/>
    <s v="Suominen Souveniers"/>
    <s v="+358 9 8045 555"/>
    <s v="Software Engineering Center, SEC Oy"/>
    <m/>
    <x v="59"/>
    <m/>
    <s v="FIN-02271"/>
    <s v="Finland"/>
    <s v="EMEA"/>
    <s v="Suominen"/>
    <s v="Kalle"/>
    <s v="Small"/>
  </r>
  <r>
    <n v="10378"/>
    <n v="49"/>
    <n v="67.14"/>
    <n v="8"/>
    <n v="3289.86"/>
    <d v="2005-10-02T00:00:00"/>
    <s v="Shipped"/>
    <n v="1"/>
    <n v="2"/>
    <n v="2005"/>
    <s v="Classic Cars"/>
    <n v="148"/>
    <s v="S18_4721"/>
    <s v="Euro Shopping Channel"/>
    <s v="(91) 555 94 44"/>
    <s v="C/ Moralzarzal, 86"/>
    <m/>
    <x v="20"/>
    <m/>
    <n v="28034"/>
    <s v="Spain"/>
    <s v="EMEA"/>
    <s v="Freyre"/>
    <s v="Diego"/>
    <s v="Medium"/>
  </r>
  <r>
    <n v="10390"/>
    <n v="49"/>
    <n v="100"/>
    <n v="3"/>
    <n v="6862.94"/>
    <d v="2005-04-03T00:00:00"/>
    <s v="Shipped"/>
    <n v="1"/>
    <n v="3"/>
    <n v="2005"/>
    <s v="Classic Cars"/>
    <n v="148"/>
    <s v="S18_4721"/>
    <s v="Mini Gifts Distributors Ltd."/>
    <n v="4155551450"/>
    <s v="5677 Strong St."/>
    <m/>
    <x v="33"/>
    <s v="CA"/>
    <n v="97562"/>
    <s v="USA"/>
    <s v="NA"/>
    <s v="Nelson"/>
    <s v="Valarie"/>
    <s v="Medium"/>
  </r>
  <r>
    <n v="10110"/>
    <n v="42"/>
    <n v="61.29"/>
    <n v="9"/>
    <n v="2574.1799999999998"/>
    <s v="3/18/2003 0:00"/>
    <s v="Shipped"/>
    <n v="1"/>
    <n v="3"/>
    <n v="2003"/>
    <s v="Classic Cars"/>
    <n v="71"/>
    <s v="S18_4933"/>
    <s v="AV Stores, Co."/>
    <s v="(171) 555-1555"/>
    <s v="Fauntleroy Circus"/>
    <m/>
    <x v="61"/>
    <m/>
    <s v="EC2 5NT"/>
    <s v="UK"/>
    <s v="EMEA"/>
    <s v="Ashworth"/>
    <s v="Victoria"/>
    <s v="Small"/>
  </r>
  <r>
    <n v="10124"/>
    <n v="23"/>
    <n v="57.73"/>
    <n v="8"/>
    <n v="1327.79"/>
    <s v="5/21/2003 0:00"/>
    <s v="Shipped"/>
    <n v="2"/>
    <n v="5"/>
    <n v="2003"/>
    <s v="Classic Cars"/>
    <n v="71"/>
    <s v="S18_4933"/>
    <s v="Signal Gift Stores"/>
    <n v="7025551838"/>
    <s v="8489 Strong St."/>
    <m/>
    <x v="67"/>
    <s v="NV"/>
    <n v="83030"/>
    <s v="USA"/>
    <s v="NA"/>
    <s v="King"/>
    <s v="Sue"/>
    <s v="Small"/>
  </r>
  <r>
    <n v="10148"/>
    <n v="29"/>
    <n v="81.25"/>
    <n v="2"/>
    <n v="2356.25"/>
    <d v="2003-11-09T00:00:00"/>
    <s v="Shipped"/>
    <n v="3"/>
    <n v="9"/>
    <n v="2003"/>
    <s v="Classic Cars"/>
    <n v="71"/>
    <s v="S18_4933"/>
    <s v="Anna's Decorations, Ltd"/>
    <s v="02 9936 8555"/>
    <s v="201 Miller Street"/>
    <s v="Level 15"/>
    <x v="36"/>
    <s v="NSW"/>
    <n v="2060"/>
    <s v="Australia"/>
    <s v="APAC"/>
    <s v="O'Hara"/>
    <s v="Anna"/>
    <s v="Small"/>
  </r>
  <r>
    <n v="10161"/>
    <n v="25"/>
    <n v="80.540000000000006"/>
    <n v="1"/>
    <n v="2013.5"/>
    <s v="10/17/2003 0:00"/>
    <s v="Shipped"/>
    <n v="4"/>
    <n v="10"/>
    <n v="2003"/>
    <s v="Classic Cars"/>
    <n v="71"/>
    <s v="S18_4933"/>
    <s v="Heintze Collectables"/>
    <s v="86 21 3555"/>
    <s v="Smagsloget 45"/>
    <m/>
    <x v="62"/>
    <m/>
    <n v="8200"/>
    <s v="Denmark"/>
    <s v="EMEA"/>
    <s v="Ibsen"/>
    <s v="Palle"/>
    <s v="Small"/>
  </r>
  <r>
    <n v="10173"/>
    <n v="39"/>
    <n v="71.98"/>
    <n v="15"/>
    <n v="2807.22"/>
    <d v="2003-05-11T00:00:00"/>
    <s v="Shipped"/>
    <n v="4"/>
    <n v="11"/>
    <n v="2003"/>
    <s v="Classic Cars"/>
    <n v="71"/>
    <s v="S18_4933"/>
    <s v="Rovelli Gifts"/>
    <s v="035-640555"/>
    <s v="Via Ludovico il Moro 22"/>
    <m/>
    <x v="69"/>
    <m/>
    <n v="24100"/>
    <s v="Italy"/>
    <s v="EMEA"/>
    <s v="Rovelli"/>
    <s v="Giovanni"/>
    <s v="Small"/>
  </r>
  <r>
    <n v="10182"/>
    <n v="44"/>
    <n v="69.84"/>
    <n v="12"/>
    <n v="3072.96"/>
    <d v="2003-12-11T00:00:00"/>
    <s v="Shipped"/>
    <n v="4"/>
    <n v="11"/>
    <n v="2003"/>
    <s v="Classic Cars"/>
    <n v="71"/>
    <s v="S18_4933"/>
    <s v="Mini Gifts Distributors Ltd."/>
    <n v="4155551450"/>
    <s v="5677 Strong St."/>
    <m/>
    <x v="33"/>
    <s v="CA"/>
    <n v="97562"/>
    <s v="USA"/>
    <s v="NA"/>
    <s v="Nelson"/>
    <s v="Valarie"/>
    <s v="Medium"/>
  </r>
  <r>
    <n v="10193"/>
    <n v="25"/>
    <n v="76.260000000000005"/>
    <n v="16"/>
    <n v="1906.5"/>
    <s v="11/21/2003 0:00"/>
    <s v="Shipped"/>
    <n v="4"/>
    <n v="11"/>
    <n v="2003"/>
    <s v="Classic Cars"/>
    <n v="71"/>
    <s v="S18_4933"/>
    <s v="Australian Collectables, Ltd"/>
    <s v="61-9-3844-6555"/>
    <s v="7 Allen Street"/>
    <m/>
    <x v="70"/>
    <s v="Victoria"/>
    <n v="3150"/>
    <s v="Australia"/>
    <s v="APAC"/>
    <s v="Connery"/>
    <s v="Sean"/>
    <s v="Small"/>
  </r>
  <r>
    <n v="10204"/>
    <n v="45"/>
    <n v="76.260000000000005"/>
    <n v="6"/>
    <n v="3431.7"/>
    <d v="2003-02-12T00:00:00"/>
    <s v="Shipped"/>
    <n v="4"/>
    <n v="12"/>
    <n v="2003"/>
    <s v="Classic Cars"/>
    <n v="71"/>
    <s v="S18_4933"/>
    <s v="Muscle Machine Inc"/>
    <n v="2125557413"/>
    <s v="4092 Furth Circle"/>
    <s v="Suite 400"/>
    <x v="0"/>
    <s v="NY"/>
    <n v="10022"/>
    <s v="USA"/>
    <s v="NA"/>
    <s v="Young"/>
    <s v="Jeff"/>
    <s v="Medium"/>
  </r>
  <r>
    <n v="10213"/>
    <n v="25"/>
    <n v="83.39"/>
    <n v="2"/>
    <n v="2084.75"/>
    <s v="1/22/2004 0:00"/>
    <s v="Shipped"/>
    <n v="1"/>
    <n v="1"/>
    <n v="2004"/>
    <s v="Classic Cars"/>
    <n v="71"/>
    <s v="S18_4933"/>
    <s v="Double Decker Gift Stores, Ltd"/>
    <s v="(171) 555-7555"/>
    <s v="120 Hanover Sq."/>
    <m/>
    <x v="41"/>
    <m/>
    <s v="WA1 1DP"/>
    <s v="UK"/>
    <s v="EMEA"/>
    <s v="Hardy"/>
    <s v="Thomas"/>
    <s v="Small"/>
  </r>
  <r>
    <n v="10227"/>
    <n v="37"/>
    <n v="57.73"/>
    <n v="12"/>
    <n v="2136.0100000000002"/>
    <d v="2004-02-03T00:00:00"/>
    <s v="Shipped"/>
    <n v="1"/>
    <n v="3"/>
    <n v="2004"/>
    <s v="Classic Cars"/>
    <n v="71"/>
    <s v="S18_4933"/>
    <s v="Saveley &amp; Henriot, Co."/>
    <s v="78.32.5555"/>
    <s v="2, rue du Commerce"/>
    <m/>
    <x v="25"/>
    <m/>
    <n v="69004"/>
    <s v="France"/>
    <s v="EMEA"/>
    <s v="Saveley"/>
    <s v="Mary"/>
    <s v="Small"/>
  </r>
  <r>
    <n v="10241"/>
    <n v="30"/>
    <n v="66.989999999999995"/>
    <n v="4"/>
    <n v="2009.7"/>
    <s v="4/13/2004 0:00"/>
    <s v="Shipped"/>
    <n v="2"/>
    <n v="4"/>
    <n v="2004"/>
    <s v="Classic Cars"/>
    <n v="71"/>
    <s v="S18_4933"/>
    <s v="Mini Caravy"/>
    <s v="88.60.1555"/>
    <s v="24, place Kluber"/>
    <m/>
    <x v="66"/>
    <m/>
    <n v="67000"/>
    <s v="France"/>
    <s v="EMEA"/>
    <s v="Citeaux"/>
    <s v="Frederique"/>
    <s v="Small"/>
  </r>
  <r>
    <n v="10267"/>
    <n v="36"/>
    <n v="75.55"/>
    <n v="1"/>
    <n v="2719.8"/>
    <d v="2004-07-07T00:00:00"/>
    <s v="Shipped"/>
    <n v="3"/>
    <n v="7"/>
    <n v="2004"/>
    <s v="Classic Cars"/>
    <n v="71"/>
    <s v="S18_4933"/>
    <s v="Muscle Machine Inc"/>
    <n v="2125557413"/>
    <s v="4092 Furth Circle"/>
    <s v="Suite 400"/>
    <x v="0"/>
    <s v="NY"/>
    <n v="10022"/>
    <s v="USA"/>
    <s v="NA"/>
    <s v="Young"/>
    <s v="Jeff"/>
    <s v="Small"/>
  </r>
  <r>
    <n v="10279"/>
    <n v="26"/>
    <n v="60.58"/>
    <n v="1"/>
    <n v="1575.08"/>
    <d v="2004-09-08T00:00:00"/>
    <s v="Shipped"/>
    <n v="3"/>
    <n v="8"/>
    <n v="2004"/>
    <s v="Classic Cars"/>
    <n v="71"/>
    <s v="S18_4933"/>
    <s v="Euro Shopping Channel"/>
    <s v="(91) 555 94 44"/>
    <s v="C/ Moralzarzal, 86"/>
    <m/>
    <x v="20"/>
    <m/>
    <n v="28034"/>
    <s v="Spain"/>
    <s v="EMEA"/>
    <s v="Freyre"/>
    <s v="Diego"/>
    <s v="Small"/>
  </r>
  <r>
    <n v="10288"/>
    <n v="23"/>
    <n v="73.41"/>
    <n v="7"/>
    <n v="1688.43"/>
    <d v="2004-01-09T00:00:00"/>
    <s v="Shipped"/>
    <n v="3"/>
    <n v="9"/>
    <n v="2004"/>
    <s v="Classic Cars"/>
    <n v="71"/>
    <s v="S18_4933"/>
    <s v="Handji Gifts&amp; Co"/>
    <s v="+65 224 1555"/>
    <s v="Village Close - 106 Linden Road Sandown"/>
    <s v="2nd Floor"/>
    <x v="22"/>
    <m/>
    <n v="69045"/>
    <s v="Singapore"/>
    <s v="APAC"/>
    <s v="Victorino"/>
    <s v="Wendy"/>
    <s v="Small"/>
  </r>
  <r>
    <n v="10302"/>
    <n v="23"/>
    <n v="72.7"/>
    <n v="3"/>
    <n v="1672.1"/>
    <d v="2003-06-10T00:00:00"/>
    <s v="Shipped"/>
    <n v="4"/>
    <n v="10"/>
    <n v="2003"/>
    <s v="Classic Cars"/>
    <n v="71"/>
    <s v="S18_4933"/>
    <s v="UK Collectables, Ltd."/>
    <s v="(171) 555-2282"/>
    <s v="Berkeley Gardens 12  Brewery"/>
    <m/>
    <x v="19"/>
    <m/>
    <s v="WX1 6LT"/>
    <s v="UK"/>
    <s v="EMEA"/>
    <s v="Devon"/>
    <s v="Elizabeth"/>
    <s v="Small"/>
  </r>
  <r>
    <n v="10311"/>
    <n v="25"/>
    <n v="66.989999999999995"/>
    <n v="2"/>
    <n v="1674.75"/>
    <s v="10/16/2004 0:00"/>
    <s v="Shipped"/>
    <n v="4"/>
    <n v="10"/>
    <n v="2004"/>
    <s v="Classic Cars"/>
    <n v="71"/>
    <s v="S18_4933"/>
    <s v="Euro Shopping Channel"/>
    <s v="(91) 555 94 44"/>
    <s v="C/ Moralzarzal, 86"/>
    <m/>
    <x v="20"/>
    <m/>
    <n v="28034"/>
    <s v="Spain"/>
    <s v="EMEA"/>
    <s v="Freyre"/>
    <s v="Diego"/>
    <s v="Small"/>
  </r>
  <r>
    <n v="10332"/>
    <n v="21"/>
    <n v="100"/>
    <n v="3"/>
    <n v="3472.98"/>
    <s v="11/17/2004 0:00"/>
    <s v="Shipped"/>
    <n v="4"/>
    <n v="11"/>
    <n v="2004"/>
    <s v="Classic Cars"/>
    <n v="71"/>
    <s v="S18_4933"/>
    <s v="AV Stores, Co."/>
    <s v="(171) 555-1555"/>
    <s v="Fauntleroy Circus"/>
    <m/>
    <x v="61"/>
    <m/>
    <s v="EC2 5NT"/>
    <s v="UK"/>
    <s v="EMEA"/>
    <s v="Ashworth"/>
    <s v="Victoria"/>
    <s v="Medium"/>
  </r>
  <r>
    <n v="10344"/>
    <n v="26"/>
    <n v="63.43"/>
    <n v="5"/>
    <n v="1649.18"/>
    <s v="11/25/2004 0:00"/>
    <s v="Shipped"/>
    <n v="4"/>
    <n v="11"/>
    <n v="2004"/>
    <s v="Classic Cars"/>
    <n v="71"/>
    <s v="S18_4933"/>
    <s v="Marseille Mini Autos"/>
    <s v="91.24.4555"/>
    <s v="12, rue des Bouchers"/>
    <m/>
    <x v="54"/>
    <m/>
    <n v="13008"/>
    <s v="France"/>
    <s v="EMEA"/>
    <s v="Lebihan"/>
    <s v="Laurence"/>
    <s v="Small"/>
  </r>
  <r>
    <n v="10367"/>
    <n v="44"/>
    <n v="85.25"/>
    <n v="9"/>
    <n v="3751"/>
    <d v="2005-12-01T00:00:00"/>
    <s v="Resolved"/>
    <n v="1"/>
    <n v="1"/>
    <n v="2005"/>
    <s v="Classic Cars"/>
    <n v="71"/>
    <s v="S18_4933"/>
    <s v="Toys4GrownUps.com"/>
    <n v="6265557265"/>
    <s v="78934 Hillside Dr."/>
    <m/>
    <x v="3"/>
    <s v="CA"/>
    <n v="90003"/>
    <s v="USA"/>
    <s v="NA"/>
    <s v="Young"/>
    <s v="Julie"/>
    <s v="Medium"/>
  </r>
  <r>
    <n v="10380"/>
    <n v="24"/>
    <n v="100"/>
    <n v="2"/>
    <n v="4536"/>
    <s v="2/16/2005 0:00"/>
    <s v="Shipped"/>
    <n v="1"/>
    <n v="2"/>
    <n v="2005"/>
    <s v="Classic Cars"/>
    <n v="71"/>
    <s v="S18_4933"/>
    <s v="Euro Shopping Channel"/>
    <s v="(91) 555 94 44"/>
    <s v="C/ Moralzarzal, 86"/>
    <m/>
    <x v="20"/>
    <m/>
    <n v="28034"/>
    <s v="Spain"/>
    <s v="EMEA"/>
    <s v="Freyre"/>
    <s v="Diego"/>
    <s v="Medium"/>
  </r>
  <r>
    <n v="10407"/>
    <n v="66"/>
    <n v="66.989999999999995"/>
    <n v="4"/>
    <n v="4421.34"/>
    <s v="4/22/2005 0:00"/>
    <s v="On Hold"/>
    <n v="2"/>
    <n v="4"/>
    <n v="2005"/>
    <s v="Classic Cars"/>
    <n v="71"/>
    <s v="S18_4933"/>
    <s v="The Sharp Gifts Warehouse"/>
    <n v="4085553659"/>
    <s v="3086 Ingle Ln."/>
    <m/>
    <x v="51"/>
    <s v="CA"/>
    <n v="94217"/>
    <s v="USA"/>
    <s v="NA"/>
    <s v="Frick"/>
    <s v="Sue"/>
    <s v="Medium"/>
  </r>
  <r>
    <n v="10420"/>
    <n v="36"/>
    <n v="57.73"/>
    <n v="7"/>
    <n v="2078.2800000000002"/>
    <s v="5/29/2005 0:00"/>
    <s v="In Process"/>
    <n v="2"/>
    <n v="5"/>
    <n v="2005"/>
    <s v="Classic Cars"/>
    <n v="71"/>
    <s v="S18_4933"/>
    <s v="Souveniers And Things Co."/>
    <s v="+61 2 9495 8555"/>
    <s v="Monitor Money Building, 815 Pacific Hwy"/>
    <s v="Level 6"/>
    <x v="17"/>
    <s v="NSW"/>
    <n v="2067"/>
    <s v="Australia"/>
    <s v="APAC"/>
    <s v="Huxley"/>
    <s v="Adrian"/>
    <s v="Small"/>
  </r>
  <r>
    <n v="10110"/>
    <n v="36"/>
    <n v="85.25"/>
    <n v="13"/>
    <n v="3069"/>
    <s v="3/18/2003 0:00"/>
    <s v="Shipped"/>
    <n v="1"/>
    <n v="3"/>
    <n v="2003"/>
    <s v="Classic Cars"/>
    <n v="73"/>
    <s v="S24_1046"/>
    <s v="AV Stores, Co."/>
    <s v="(171) 555-1555"/>
    <s v="Fauntleroy Circus"/>
    <m/>
    <x v="61"/>
    <m/>
    <s v="EC2 5NT"/>
    <s v="UK"/>
    <s v="EMEA"/>
    <s v="Ashworth"/>
    <s v="Victoria"/>
    <s v="Medium"/>
  </r>
  <r>
    <n v="10124"/>
    <n v="22"/>
    <n v="77.900000000000006"/>
    <n v="12"/>
    <n v="1713.8"/>
    <s v="5/21/2003 0:00"/>
    <s v="Shipped"/>
    <n v="2"/>
    <n v="5"/>
    <n v="2003"/>
    <s v="Classic Cars"/>
    <n v="73"/>
    <s v="S24_1046"/>
    <s v="Signal Gift Stores"/>
    <n v="7025551838"/>
    <s v="8489 Strong St."/>
    <m/>
    <x v="67"/>
    <s v="NV"/>
    <n v="83030"/>
    <s v="USA"/>
    <s v="NA"/>
    <s v="King"/>
    <s v="Sue"/>
    <s v="Small"/>
  </r>
  <r>
    <n v="10148"/>
    <n v="25"/>
    <n v="60.26"/>
    <n v="6"/>
    <n v="1506.5"/>
    <d v="2003-11-09T00:00:00"/>
    <s v="Shipped"/>
    <n v="3"/>
    <n v="9"/>
    <n v="2003"/>
    <s v="Classic Cars"/>
    <n v="73"/>
    <s v="S24_1046"/>
    <s v="Anna's Decorations, Ltd"/>
    <s v="02 9936 8555"/>
    <s v="201 Miller Street"/>
    <s v="Level 15"/>
    <x v="36"/>
    <s v="NSW"/>
    <n v="2060"/>
    <s v="Australia"/>
    <s v="APAC"/>
    <s v="O'Hara"/>
    <s v="Anna"/>
    <s v="Small"/>
  </r>
  <r>
    <n v="10161"/>
    <n v="37"/>
    <n v="72.760000000000005"/>
    <n v="5"/>
    <n v="2692.12"/>
    <s v="10/17/2003 0:00"/>
    <s v="Shipped"/>
    <n v="4"/>
    <n v="10"/>
    <n v="2003"/>
    <s v="Classic Cars"/>
    <n v="73"/>
    <s v="S24_1046"/>
    <s v="Heintze Collectables"/>
    <s v="86 21 3555"/>
    <s v="Smagsloget 45"/>
    <m/>
    <x v="62"/>
    <m/>
    <n v="8200"/>
    <s v="Denmark"/>
    <s v="EMEA"/>
    <s v="Ibsen"/>
    <s v="Palle"/>
    <s v="Small"/>
  </r>
  <r>
    <n v="10172"/>
    <n v="32"/>
    <n v="75.69"/>
    <n v="3"/>
    <n v="2422.08"/>
    <d v="2003-05-11T00:00:00"/>
    <s v="Shipped"/>
    <n v="4"/>
    <n v="11"/>
    <n v="2003"/>
    <s v="Classic Cars"/>
    <n v="73"/>
    <s v="S24_1046"/>
    <s v="Gift Depot Inc."/>
    <n v="2035552570"/>
    <s v="25593 South Bay Ln."/>
    <m/>
    <x v="10"/>
    <s v="CT"/>
    <n v="97562"/>
    <s v="USA"/>
    <s v="NA"/>
    <s v="King"/>
    <s v="Julie"/>
    <s v="Small"/>
  </r>
  <r>
    <n v="10182"/>
    <n v="47"/>
    <n v="74.22"/>
    <n v="16"/>
    <n v="3488.34"/>
    <d v="2003-12-11T00:00:00"/>
    <s v="Shipped"/>
    <n v="4"/>
    <n v="11"/>
    <n v="2003"/>
    <s v="Classic Cars"/>
    <n v="73"/>
    <s v="S24_1046"/>
    <s v="Mini Gifts Distributors Ltd."/>
    <n v="4155551450"/>
    <s v="5677 Strong St."/>
    <m/>
    <x v="33"/>
    <s v="CA"/>
    <n v="97562"/>
    <s v="USA"/>
    <s v="NA"/>
    <s v="Nelson"/>
    <s v="Valarie"/>
    <s v="Medium"/>
  </r>
  <r>
    <n v="10192"/>
    <n v="37"/>
    <n v="69.819999999999993"/>
    <n v="4"/>
    <n v="2583.34"/>
    <s v="11/20/2003 0:00"/>
    <s v="Shipped"/>
    <n v="4"/>
    <n v="11"/>
    <n v="2003"/>
    <s v="Classic Cars"/>
    <n v="73"/>
    <s v="S24_1046"/>
    <s v="Online Diecast Creations Co."/>
    <n v="6035558647"/>
    <s v="2304 Long Airport Avenue"/>
    <m/>
    <x v="34"/>
    <s v="NH"/>
    <n v="62005"/>
    <s v="USA"/>
    <s v="NA"/>
    <s v="Young"/>
    <s v="Valarie"/>
    <s v="Small"/>
  </r>
  <r>
    <n v="10204"/>
    <n v="20"/>
    <n v="62.47"/>
    <n v="10"/>
    <n v="1249.4000000000001"/>
    <d v="2003-02-12T00:00:00"/>
    <s v="Shipped"/>
    <n v="4"/>
    <n v="12"/>
    <n v="2003"/>
    <s v="Classic Cars"/>
    <n v="73"/>
    <s v="S24_1046"/>
    <s v="Muscle Machine Inc"/>
    <n v="2125557413"/>
    <s v="4092 Furth Circle"/>
    <s v="Suite 400"/>
    <x v="0"/>
    <s v="NY"/>
    <n v="10022"/>
    <s v="USA"/>
    <s v="NA"/>
    <s v="Young"/>
    <s v="Jeff"/>
    <s v="Small"/>
  </r>
  <r>
    <n v="10212"/>
    <n v="41"/>
    <n v="82.31"/>
    <n v="3"/>
    <n v="3374.71"/>
    <s v="1/16/2004 0:00"/>
    <s v="Shipped"/>
    <n v="1"/>
    <n v="1"/>
    <n v="2004"/>
    <s v="Classic Cars"/>
    <n v="73"/>
    <s v="S24_1046"/>
    <s v="Euro Shopping Channel"/>
    <s v="(91) 555 94 44"/>
    <s v="C/ Moralzarzal, 86"/>
    <m/>
    <x v="20"/>
    <m/>
    <n v="28034"/>
    <s v="Spain"/>
    <s v="EMEA"/>
    <s v="Freyre"/>
    <s v="Diego"/>
    <s v="Medium"/>
  </r>
  <r>
    <n v="10226"/>
    <n v="21"/>
    <n v="60.26"/>
    <n v="1"/>
    <n v="1265.46"/>
    <s v="2/26/2004 0:00"/>
    <s v="Shipped"/>
    <n v="1"/>
    <n v="2"/>
    <n v="2004"/>
    <s v="Classic Cars"/>
    <n v="73"/>
    <s v="S24_1046"/>
    <s v="Collectable Mini Designs Co."/>
    <n v="7605558146"/>
    <s v="361 Furth Circle"/>
    <m/>
    <x v="45"/>
    <s v="CA"/>
    <n v="91217"/>
    <s v="USA"/>
    <s v="NA"/>
    <s v="Thompson"/>
    <s v="Valarie"/>
    <s v="Small"/>
  </r>
  <r>
    <n v="10241"/>
    <n v="22"/>
    <n v="76.430000000000007"/>
    <n v="8"/>
    <n v="1681.46"/>
    <s v="4/13/2004 0:00"/>
    <s v="Shipped"/>
    <n v="2"/>
    <n v="4"/>
    <n v="2004"/>
    <s v="Classic Cars"/>
    <n v="73"/>
    <s v="S24_1046"/>
    <s v="Mini Caravy"/>
    <s v="88.60.1555"/>
    <s v="24, place Kluber"/>
    <m/>
    <x v="66"/>
    <m/>
    <n v="67000"/>
    <s v="France"/>
    <s v="EMEA"/>
    <s v="Citeaux"/>
    <s v="Frederique"/>
    <s v="Small"/>
  </r>
  <r>
    <n v="10267"/>
    <n v="40"/>
    <n v="80.099999999999994"/>
    <n v="5"/>
    <n v="3204"/>
    <d v="2004-07-07T00:00:00"/>
    <s v="Shipped"/>
    <n v="3"/>
    <n v="7"/>
    <n v="2004"/>
    <s v="Classic Cars"/>
    <n v="73"/>
    <s v="S24_1046"/>
    <s v="Muscle Machine Inc"/>
    <n v="2125557413"/>
    <s v="4092 Furth Circle"/>
    <s v="Suite 400"/>
    <x v="0"/>
    <s v="NY"/>
    <n v="10022"/>
    <s v="USA"/>
    <s v="NA"/>
    <s v="Young"/>
    <s v="Jeff"/>
    <s v="Medium"/>
  </r>
  <r>
    <n v="10279"/>
    <n v="32"/>
    <n v="74.959999999999994"/>
    <n v="5"/>
    <n v="2398.7199999999998"/>
    <d v="2004-09-08T00:00:00"/>
    <s v="Shipped"/>
    <n v="3"/>
    <n v="8"/>
    <n v="2004"/>
    <s v="Classic Cars"/>
    <n v="73"/>
    <s v="S24_1046"/>
    <s v="Euro Shopping Channel"/>
    <s v="(91) 555 94 44"/>
    <s v="C/ Moralzarzal, 86"/>
    <m/>
    <x v="20"/>
    <m/>
    <n v="28034"/>
    <s v="Spain"/>
    <s v="EMEA"/>
    <s v="Freyre"/>
    <s v="Diego"/>
    <s v="Small"/>
  </r>
  <r>
    <n v="10288"/>
    <n v="36"/>
    <n v="66.14"/>
    <n v="11"/>
    <n v="2381.04"/>
    <d v="2004-01-09T00:00:00"/>
    <s v="Shipped"/>
    <n v="3"/>
    <n v="9"/>
    <n v="2004"/>
    <s v="Classic Cars"/>
    <n v="73"/>
    <s v="S24_1046"/>
    <s v="Handji Gifts&amp; Co"/>
    <s v="+65 224 1555"/>
    <s v="Village Close - 106 Linden Road Sandown"/>
    <s v="2nd Floor"/>
    <x v="22"/>
    <m/>
    <n v="69045"/>
    <s v="Singapore"/>
    <s v="APAC"/>
    <s v="Victorino"/>
    <s v="Wendy"/>
    <s v="Small"/>
  </r>
  <r>
    <n v="10301"/>
    <n v="27"/>
    <n v="72.02"/>
    <n v="1"/>
    <n v="1944.54"/>
    <d v="2003-05-10T00:00:00"/>
    <s v="Shipped"/>
    <n v="4"/>
    <n v="10"/>
    <n v="2003"/>
    <s v="Classic Cars"/>
    <n v="73"/>
    <s v="S24_1046"/>
    <s v="Norway Gifts By Mail, Co."/>
    <s v="+47 2212 1555"/>
    <s v="Drammensveien 126 A, PB 744 Sentrum"/>
    <m/>
    <x v="68"/>
    <m/>
    <s v="N 0106"/>
    <s v="Norway"/>
    <s v="EMEA"/>
    <s v="Klaeboe"/>
    <s v="Jan"/>
    <s v="Small"/>
  </r>
  <r>
    <n v="10311"/>
    <n v="26"/>
    <n v="87.45"/>
    <n v="6"/>
    <n v="2273.6999999999998"/>
    <s v="10/16/2004 0:00"/>
    <s v="Shipped"/>
    <n v="4"/>
    <n v="10"/>
    <n v="2004"/>
    <s v="Classic Cars"/>
    <n v="73"/>
    <s v="S24_1046"/>
    <s v="Euro Shopping Channel"/>
    <s v="(91) 555 94 44"/>
    <s v="C/ Moralzarzal, 86"/>
    <m/>
    <x v="20"/>
    <m/>
    <n v="28034"/>
    <s v="Spain"/>
    <s v="EMEA"/>
    <s v="Freyre"/>
    <s v="Diego"/>
    <s v="Small"/>
  </r>
  <r>
    <n v="10321"/>
    <n v="30"/>
    <n v="70.55"/>
    <n v="3"/>
    <n v="2116.5"/>
    <d v="2004-04-11T00:00:00"/>
    <s v="Shipped"/>
    <n v="4"/>
    <n v="11"/>
    <n v="2004"/>
    <s v="Classic Cars"/>
    <n v="73"/>
    <s v="S24_1046"/>
    <s v="FunGiftIdeas.com"/>
    <n v="5085552555"/>
    <s v="1785 First Street"/>
    <m/>
    <x v="18"/>
    <s v="MA"/>
    <n v="50553"/>
    <s v="USA"/>
    <s v="NA"/>
    <s v="Benitez"/>
    <s v="Violeta"/>
    <s v="Small"/>
  </r>
  <r>
    <n v="10332"/>
    <n v="23"/>
    <n v="56.84"/>
    <n v="4"/>
    <n v="1307.32"/>
    <s v="11/17/2004 0:00"/>
    <s v="Shipped"/>
    <n v="4"/>
    <n v="11"/>
    <n v="2004"/>
    <s v="Classic Cars"/>
    <n v="73"/>
    <s v="S24_1046"/>
    <s v="AV Stores, Co."/>
    <s v="(171) 555-1555"/>
    <s v="Fauntleroy Circus"/>
    <m/>
    <x v="61"/>
    <m/>
    <s v="EC2 5NT"/>
    <s v="UK"/>
    <s v="EMEA"/>
    <s v="Ashworth"/>
    <s v="Victoria"/>
    <s v="Small"/>
  </r>
  <r>
    <n v="10344"/>
    <n v="29"/>
    <n v="59.53"/>
    <n v="7"/>
    <n v="1726.37"/>
    <s v="11/25/2004 0:00"/>
    <s v="Shipped"/>
    <n v="4"/>
    <n v="11"/>
    <n v="2004"/>
    <s v="Classic Cars"/>
    <n v="73"/>
    <s v="S24_1046"/>
    <s v="Marseille Mini Autos"/>
    <s v="91.24.4555"/>
    <s v="12, rue des Bouchers"/>
    <m/>
    <x v="54"/>
    <m/>
    <n v="13008"/>
    <s v="France"/>
    <s v="EMEA"/>
    <s v="Lebihan"/>
    <s v="Laurence"/>
    <s v="Small"/>
  </r>
  <r>
    <n v="10367"/>
    <n v="21"/>
    <n v="60.37"/>
    <n v="10"/>
    <n v="1267.77"/>
    <d v="2005-12-01T00:00:00"/>
    <s v="Resolved"/>
    <n v="1"/>
    <n v="1"/>
    <n v="2005"/>
    <s v="Classic Cars"/>
    <n v="73"/>
    <s v="S24_1046"/>
    <s v="Toys4GrownUps.com"/>
    <n v="6265557265"/>
    <s v="78934 Hillside Dr."/>
    <m/>
    <x v="3"/>
    <s v="CA"/>
    <n v="90003"/>
    <s v="USA"/>
    <s v="NA"/>
    <s v="Young"/>
    <s v="Julie"/>
    <s v="Small"/>
  </r>
  <r>
    <n v="10380"/>
    <n v="34"/>
    <n v="100"/>
    <n v="3"/>
    <n v="3441.82"/>
    <s v="2/16/2005 0:00"/>
    <s v="Shipped"/>
    <n v="1"/>
    <n v="2"/>
    <n v="2005"/>
    <s v="Classic Cars"/>
    <n v="73"/>
    <s v="S24_1046"/>
    <s v="Euro Shopping Channel"/>
    <s v="(91) 555 94 44"/>
    <s v="C/ Moralzarzal, 86"/>
    <m/>
    <x v="20"/>
    <m/>
    <n v="28034"/>
    <s v="Spain"/>
    <s v="EMEA"/>
    <s v="Freyre"/>
    <s v="Diego"/>
    <s v="Medium"/>
  </r>
  <r>
    <n v="10407"/>
    <n v="26"/>
    <n v="76.430000000000007"/>
    <n v="8"/>
    <n v="1987.18"/>
    <s v="4/22/2005 0:00"/>
    <s v="On Hold"/>
    <n v="2"/>
    <n v="4"/>
    <n v="2005"/>
    <s v="Classic Cars"/>
    <n v="73"/>
    <s v="S24_1046"/>
    <s v="The Sharp Gifts Warehouse"/>
    <n v="4085553659"/>
    <s v="3086 Ingle Ln."/>
    <m/>
    <x v="51"/>
    <s v="CA"/>
    <n v="94217"/>
    <s v="USA"/>
    <s v="NA"/>
    <s v="Frick"/>
    <s v="Sue"/>
    <s v="Small"/>
  </r>
  <r>
    <n v="10420"/>
    <n v="60"/>
    <n v="64.67"/>
    <n v="11"/>
    <n v="3880.2"/>
    <s v="5/29/2005 0:00"/>
    <s v="In Process"/>
    <n v="2"/>
    <n v="5"/>
    <n v="2005"/>
    <s v="Classic Cars"/>
    <n v="73"/>
    <s v="S24_1046"/>
    <s v="Souveniers And Things Co."/>
    <s v="+61 2 9495 8555"/>
    <s v="Monitor Money Building, 815 Pacific Hwy"/>
    <s v="Level 6"/>
    <x v="17"/>
    <s v="NSW"/>
    <n v="2067"/>
    <s v="Australia"/>
    <s v="APAC"/>
    <s v="Huxley"/>
    <s v="Adrian"/>
    <s v="Medium"/>
  </r>
  <r>
    <n v="10104"/>
    <n v="35"/>
    <n v="55.49"/>
    <n v="6"/>
    <n v="1942.15"/>
    <s v="1/31/2003 0:00"/>
    <s v="Shipped"/>
    <n v="1"/>
    <n v="1"/>
    <n v="2003"/>
    <s v="Classic Cars"/>
    <n v="57"/>
    <s v="S24_1444"/>
    <s v="Euro Shopping Channel"/>
    <s v="(91) 555 94 44"/>
    <s v="C/ Moralzarzal, 86"/>
    <m/>
    <x v="20"/>
    <m/>
    <n v="28034"/>
    <s v="Spain"/>
    <s v="EMEA"/>
    <s v="Freyre"/>
    <s v="Diego"/>
    <s v="Small"/>
  </r>
  <r>
    <n v="10115"/>
    <n v="47"/>
    <n v="69.36"/>
    <n v="2"/>
    <n v="3259.92"/>
    <d v="2003-04-04T00:00:00"/>
    <s v="Shipped"/>
    <n v="2"/>
    <n v="4"/>
    <n v="2003"/>
    <s v="Classic Cars"/>
    <n v="57"/>
    <s v="S24_1444"/>
    <s v="Classic Legends Inc."/>
    <n v="2125558493"/>
    <s v="5905 Pompton St."/>
    <s v="Suite 750"/>
    <x v="0"/>
    <s v="NY"/>
    <n v="10022"/>
    <s v="USA"/>
    <s v="NA"/>
    <s v="Hernandez"/>
    <s v="Maria"/>
    <s v="Medium"/>
  </r>
  <r>
    <n v="10127"/>
    <n v="20"/>
    <n v="60.69"/>
    <n v="8"/>
    <n v="1213.8"/>
    <d v="2003-03-06T00:00:00"/>
    <s v="Shipped"/>
    <n v="2"/>
    <n v="6"/>
    <n v="2003"/>
    <s v="Classic Cars"/>
    <n v="57"/>
    <s v="S24_1444"/>
    <s v="Muscle Machine Inc"/>
    <n v="2125557413"/>
    <s v="4092 Furth Circle"/>
    <s v="Suite 400"/>
    <x v="0"/>
    <s v="NY"/>
    <n v="10022"/>
    <s v="USA"/>
    <s v="NA"/>
    <s v="Young"/>
    <s v="Jeff"/>
    <s v="Small"/>
  </r>
  <r>
    <n v="10141"/>
    <n v="20"/>
    <n v="54.33"/>
    <n v="2"/>
    <n v="1086.5999999999999"/>
    <d v="2003-01-08T00:00:00"/>
    <s v="Shipped"/>
    <n v="3"/>
    <n v="8"/>
    <n v="2003"/>
    <s v="Classic Cars"/>
    <n v="57"/>
    <s v="S24_1444"/>
    <s v="Suominen Souveniers"/>
    <s v="+358 9 8045 555"/>
    <s v="Software Engineering Center, SEC Oy"/>
    <m/>
    <x v="59"/>
    <m/>
    <s v="FIN-02271"/>
    <s v="Finland"/>
    <s v="EMEA"/>
    <s v="Suominen"/>
    <s v="Kalle"/>
    <s v="Small"/>
  </r>
  <r>
    <n v="10152"/>
    <n v="25"/>
    <n v="65.31"/>
    <n v="4"/>
    <n v="1632.75"/>
    <s v="9/25/2003 0:00"/>
    <s v="Shipped"/>
    <n v="3"/>
    <n v="9"/>
    <n v="2003"/>
    <s v="Classic Cars"/>
    <n v="57"/>
    <s v="S24_1444"/>
    <s v="Australian Gift Network, Co"/>
    <s v="61-7-3844-6555"/>
    <s v="31 Duncan St. West End"/>
    <m/>
    <x v="23"/>
    <s v="Queensland"/>
    <n v="4101"/>
    <s v="Australia"/>
    <s v="APAC"/>
    <s v="Calaghan"/>
    <s v="Tony"/>
    <s v="Small"/>
  </r>
  <r>
    <n v="10165"/>
    <n v="25"/>
    <n v="69.36"/>
    <n v="9"/>
    <n v="1734"/>
    <s v="10/22/2003 0:00"/>
    <s v="Shipped"/>
    <n v="4"/>
    <n v="10"/>
    <n v="2003"/>
    <s v="Classic Cars"/>
    <n v="57"/>
    <s v="S24_1444"/>
    <s v="Dragon Souveniers, Ltd."/>
    <s v="+65 221 7555"/>
    <s v="Bronz Sok., Bronz Apt. 3/6 Tesvikiye"/>
    <m/>
    <x v="22"/>
    <m/>
    <n v="79903"/>
    <s v="Singapore"/>
    <s v="Japan"/>
    <s v="Natividad"/>
    <s v="Eric"/>
    <s v="Small"/>
  </r>
  <r>
    <n v="10176"/>
    <n v="27"/>
    <n v="68.78"/>
    <n v="8"/>
    <n v="1857.06"/>
    <d v="2003-06-11T00:00:00"/>
    <s v="Shipped"/>
    <n v="4"/>
    <n v="11"/>
    <n v="2003"/>
    <s v="Classic Cars"/>
    <n v="57"/>
    <s v="S24_1444"/>
    <s v="L'ordine Souveniers"/>
    <s v="0522-556555"/>
    <s v="Strada Provinciale 124"/>
    <m/>
    <x v="57"/>
    <m/>
    <n v="42100"/>
    <s v="Italy"/>
    <s v="EMEA"/>
    <s v="Moroni"/>
    <s v="Maurizio"/>
    <s v="Small"/>
  </r>
  <r>
    <n v="10184"/>
    <n v="31"/>
    <n v="60.11"/>
    <n v="3"/>
    <n v="1863.41"/>
    <s v="11/14/2003 0:00"/>
    <s v="Shipped"/>
    <n v="4"/>
    <n v="11"/>
    <n v="2003"/>
    <s v="Classic Cars"/>
    <n v="57"/>
    <s v="S24_1444"/>
    <s v="Iberia Gift Imports, Corp."/>
    <s v="(95) 555 82 82"/>
    <s v="C/ Romero, 33"/>
    <m/>
    <x v="64"/>
    <m/>
    <n v="41101"/>
    <s v="Spain"/>
    <s v="EMEA"/>
    <s v="Roel"/>
    <s v="Jose Pedro"/>
    <s v="Small"/>
  </r>
  <r>
    <n v="10195"/>
    <n v="44"/>
    <n v="66.47"/>
    <n v="3"/>
    <n v="2924.68"/>
    <s v="11/25/2003 0:00"/>
    <s v="Shipped"/>
    <n v="4"/>
    <n v="11"/>
    <n v="2003"/>
    <s v="Classic Cars"/>
    <n v="57"/>
    <s v="S24_1444"/>
    <s v="Mini Classics"/>
    <n v="9145554562"/>
    <s v="3758 North Pendale Street"/>
    <m/>
    <x v="39"/>
    <s v="NY"/>
    <n v="24067"/>
    <s v="USA"/>
    <s v="NA"/>
    <s v="Frick"/>
    <s v="Steve"/>
    <s v="Small"/>
  </r>
  <r>
    <n v="10207"/>
    <n v="49"/>
    <n v="46.82"/>
    <n v="4"/>
    <n v="2294.1799999999998"/>
    <d v="2003-09-12T00:00:00"/>
    <s v="Shipped"/>
    <n v="4"/>
    <n v="12"/>
    <n v="2003"/>
    <s v="Classic Cars"/>
    <n v="57"/>
    <s v="S24_1444"/>
    <s v="Diecast Collectables"/>
    <n v="6175552555"/>
    <s v="6251 Ingle Ln."/>
    <m/>
    <x v="48"/>
    <s v="MA"/>
    <n v="51003"/>
    <s v="USA"/>
    <s v="NA"/>
    <s v="Franco"/>
    <s v="Valarie"/>
    <s v="Small"/>
  </r>
  <r>
    <n v="10220"/>
    <n v="26"/>
    <n v="56.07"/>
    <n v="8"/>
    <n v="1457.82"/>
    <d v="2004-12-02T00:00:00"/>
    <s v="Shipped"/>
    <n v="1"/>
    <n v="2"/>
    <n v="2004"/>
    <s v="Classic Cars"/>
    <n v="57"/>
    <s v="S24_1444"/>
    <s v="Clover Collections, Co."/>
    <s v="+353 1862 1555"/>
    <s v="25 Maiden Lane"/>
    <s v="Floor No. 4"/>
    <x v="60"/>
    <m/>
    <n v="2"/>
    <s v="Ireland"/>
    <s v="EMEA"/>
    <s v="Cassidy"/>
    <s v="Dean"/>
    <s v="Small"/>
  </r>
  <r>
    <n v="10230"/>
    <n v="36"/>
    <n v="54.33"/>
    <n v="6"/>
    <n v="1955.88"/>
    <s v="3/15/2004 0:00"/>
    <s v="Shipped"/>
    <n v="1"/>
    <n v="3"/>
    <n v="2004"/>
    <s v="Classic Cars"/>
    <n v="57"/>
    <s v="S24_1444"/>
    <s v="Blauer See Auto, Co."/>
    <s v="+49 69 66 90 2555"/>
    <s v="Lyonerstr. 34"/>
    <m/>
    <x v="58"/>
    <m/>
    <n v="60528"/>
    <s v="Germany"/>
    <s v="EMEA"/>
    <s v="Keitel"/>
    <s v="Roland"/>
    <s v="Small"/>
  </r>
  <r>
    <n v="10246"/>
    <n v="44"/>
    <n v="52.6"/>
    <n v="2"/>
    <n v="2314.4"/>
    <d v="2004-05-05T00:00:00"/>
    <s v="Shipped"/>
    <n v="2"/>
    <n v="5"/>
    <n v="2004"/>
    <s v="Classic Cars"/>
    <n v="57"/>
    <s v="S24_1444"/>
    <s v="Euro Shopping Channel"/>
    <s v="(91) 555 94 44"/>
    <s v="C/ Moralzarzal, 86"/>
    <m/>
    <x v="20"/>
    <m/>
    <n v="28034"/>
    <s v="Spain"/>
    <s v="EMEA"/>
    <s v="Freyre"/>
    <s v="Diego"/>
    <s v="Small"/>
  </r>
  <r>
    <n v="10259"/>
    <n v="28"/>
    <n v="46.82"/>
    <n v="1"/>
    <n v="1310.96"/>
    <s v="6/15/2004 0:00"/>
    <s v="Shipped"/>
    <n v="2"/>
    <n v="6"/>
    <n v="2004"/>
    <s v="Classic Cars"/>
    <n v="57"/>
    <s v="S24_1444"/>
    <s v="Handji Gifts&amp; Co"/>
    <s v="+65 224 1555"/>
    <s v="Village Close - 106 Linden Road Sandown"/>
    <s v="2nd Floor"/>
    <x v="22"/>
    <m/>
    <n v="69045"/>
    <s v="Singapore"/>
    <s v="APAC"/>
    <s v="Victorino"/>
    <s v="Wendy"/>
    <s v="Small"/>
  </r>
  <r>
    <n v="10271"/>
    <n v="45"/>
    <n v="64.739999999999995"/>
    <n v="2"/>
    <n v="2913.3"/>
    <s v="7/20/2004 0:00"/>
    <s v="Shipped"/>
    <n v="3"/>
    <n v="7"/>
    <n v="2004"/>
    <s v="Classic Cars"/>
    <n v="57"/>
    <s v="S24_1444"/>
    <s v="Mini Gifts Distributors Ltd."/>
    <n v="4155551450"/>
    <s v="5677 Strong St."/>
    <m/>
    <x v="33"/>
    <s v="CA"/>
    <n v="97562"/>
    <s v="USA"/>
    <s v="NA"/>
    <s v="Nelson"/>
    <s v="Valarie"/>
    <s v="Small"/>
  </r>
  <r>
    <n v="10282"/>
    <n v="29"/>
    <n v="46.82"/>
    <n v="11"/>
    <n v="1357.78"/>
    <s v="8/20/2004 0:00"/>
    <s v="Shipped"/>
    <n v="3"/>
    <n v="8"/>
    <n v="2004"/>
    <s v="Classic Cars"/>
    <n v="57"/>
    <s v="S24_1444"/>
    <s v="Mini Gifts Distributors Ltd."/>
    <n v="4155551450"/>
    <s v="5677 Strong St."/>
    <m/>
    <x v="33"/>
    <s v="CA"/>
    <n v="97562"/>
    <s v="USA"/>
    <s v="NA"/>
    <s v="Nelson"/>
    <s v="Valarie"/>
    <s v="Small"/>
  </r>
  <r>
    <n v="10292"/>
    <n v="40"/>
    <n v="53.75"/>
    <n v="5"/>
    <n v="2150"/>
    <d v="2004-08-09T00:00:00"/>
    <s v="Shipped"/>
    <n v="3"/>
    <n v="9"/>
    <n v="2004"/>
    <s v="Classic Cars"/>
    <n v="57"/>
    <s v="S24_1444"/>
    <s v="Land of Toys Inc."/>
    <n v="2125557818"/>
    <s v="897 Long Airport Avenue"/>
    <m/>
    <x v="0"/>
    <s v="NY"/>
    <n v="10022"/>
    <s v="USA"/>
    <s v="NA"/>
    <s v="Yu"/>
    <s v="Kwai"/>
    <s v="Small"/>
  </r>
  <r>
    <n v="10305"/>
    <n v="45"/>
    <n v="61.85"/>
    <n v="2"/>
    <n v="2783.25"/>
    <s v="10/13/2004 0:00"/>
    <s v="Shipped"/>
    <n v="4"/>
    <n v="10"/>
    <n v="2004"/>
    <s v="Classic Cars"/>
    <n v="57"/>
    <s v="S24_1444"/>
    <s v="Marta's Replicas Co."/>
    <n v="6175558555"/>
    <s v="39323 Spinnaker Dr."/>
    <m/>
    <x v="12"/>
    <s v="MA"/>
    <n v="51247"/>
    <s v="USA"/>
    <s v="NA"/>
    <s v="Hernandez"/>
    <s v="Marta"/>
    <s v="Small"/>
  </r>
  <r>
    <n v="10314"/>
    <n v="44"/>
    <n v="53.18"/>
    <n v="11"/>
    <n v="2339.92"/>
    <s v="10/22/2004 0:00"/>
    <s v="Shipped"/>
    <n v="4"/>
    <n v="10"/>
    <n v="2004"/>
    <s v="Classic Cars"/>
    <n v="57"/>
    <s v="S24_1444"/>
    <s v="Heintze Collectables"/>
    <s v="86 21 3555"/>
    <s v="Smagsloget 45"/>
    <m/>
    <x v="62"/>
    <m/>
    <n v="8200"/>
    <s v="Denmark"/>
    <s v="EMEA"/>
    <s v="Ibsen"/>
    <s v="Palle"/>
    <s v="Small"/>
  </r>
  <r>
    <n v="10324"/>
    <n v="25"/>
    <n v="69.16"/>
    <n v="14"/>
    <n v="1729"/>
    <d v="2004-05-11T00:00:00"/>
    <s v="Shipped"/>
    <n v="4"/>
    <n v="11"/>
    <n v="2004"/>
    <s v="Classic Cars"/>
    <n v="57"/>
    <s v="S24_1444"/>
    <s v="Vitachrome Inc."/>
    <n v="2125551500"/>
    <s v="2678 Kingston Rd."/>
    <s v="Suite 101"/>
    <x v="0"/>
    <s v="NY"/>
    <n v="10022"/>
    <s v="USA"/>
    <s v="NA"/>
    <s v="Frick"/>
    <s v="Michael"/>
    <s v="Small"/>
  </r>
  <r>
    <n v="10336"/>
    <n v="45"/>
    <n v="100"/>
    <n v="4"/>
    <n v="5972.4"/>
    <s v="11/20/2004 0:00"/>
    <s v="Shipped"/>
    <n v="4"/>
    <n v="11"/>
    <n v="2004"/>
    <s v="Classic Cars"/>
    <n v="57"/>
    <s v="S24_1444"/>
    <s v="La Corne D'abondance, Co."/>
    <s v="(1) 42.34.2555"/>
    <s v="265, boulevard Charonne"/>
    <m/>
    <x v="2"/>
    <m/>
    <n v="75012"/>
    <s v="France"/>
    <s v="EMEA"/>
    <s v="Bertrand"/>
    <s v="Marie"/>
    <s v="Medium"/>
  </r>
  <r>
    <n v="10349"/>
    <n v="48"/>
    <n v="47.4"/>
    <n v="4"/>
    <n v="2275.1999999999998"/>
    <d v="2004-01-12T00:00:00"/>
    <s v="Shipped"/>
    <n v="4"/>
    <n v="12"/>
    <n v="2004"/>
    <s v="Classic Cars"/>
    <n v="57"/>
    <s v="S24_1444"/>
    <s v="Muscle Machine Inc"/>
    <n v="2125557413"/>
    <s v="4092 Furth Circle"/>
    <s v="Suite 400"/>
    <x v="0"/>
    <s v="NY"/>
    <n v="10022"/>
    <s v="USA"/>
    <s v="NA"/>
    <s v="Young"/>
    <s v="Jeff"/>
    <s v="Small"/>
  </r>
  <r>
    <n v="10358"/>
    <n v="44"/>
    <n v="60.76"/>
    <n v="14"/>
    <n v="2673.44"/>
    <d v="2004-10-12T00:00:00"/>
    <s v="Shipped"/>
    <n v="4"/>
    <n v="12"/>
    <n v="2004"/>
    <s v="Classic Cars"/>
    <n v="57"/>
    <s v="S24_1444"/>
    <s v="Euro Shopping Channel"/>
    <s v="(91) 555 94 44"/>
    <s v="C/ Moralzarzal, 86"/>
    <m/>
    <x v="20"/>
    <m/>
    <n v="28034"/>
    <s v="Spain"/>
    <s v="EMEA"/>
    <s v="Freyre"/>
    <s v="Diego"/>
    <s v="Small"/>
  </r>
  <r>
    <n v="10371"/>
    <n v="25"/>
    <n v="97.27"/>
    <n v="12"/>
    <n v="2431.75"/>
    <s v="1/23/2005 0:00"/>
    <s v="Shipped"/>
    <n v="1"/>
    <n v="1"/>
    <n v="2005"/>
    <s v="Classic Cars"/>
    <n v="57"/>
    <s v="S24_1444"/>
    <s v="Mini Gifts Distributors Ltd."/>
    <n v="4155551450"/>
    <s v="5677 Strong St."/>
    <m/>
    <x v="33"/>
    <s v="CA"/>
    <n v="97562"/>
    <s v="USA"/>
    <s v="NA"/>
    <s v="Nelson"/>
    <s v="Valarie"/>
    <s v="Small"/>
  </r>
  <r>
    <n v="10383"/>
    <n v="22"/>
    <n v="91.76"/>
    <n v="2"/>
    <n v="2018.72"/>
    <s v="2/22/2005 0:00"/>
    <s v="Shipped"/>
    <n v="1"/>
    <n v="2"/>
    <n v="2005"/>
    <s v="Classic Cars"/>
    <n v="57"/>
    <s v="S24_1444"/>
    <s v="Euro Shopping Channel"/>
    <s v="(91) 555 94 44"/>
    <s v="C/ Moralzarzal, 86"/>
    <m/>
    <x v="20"/>
    <m/>
    <n v="28034"/>
    <s v="Spain"/>
    <s v="EMEA"/>
    <s v="Freyre"/>
    <s v="Diego"/>
    <s v="Small"/>
  </r>
  <r>
    <n v="10394"/>
    <n v="31"/>
    <n v="50.29"/>
    <n v="2"/>
    <n v="1558.99"/>
    <s v="3/15/2005 0:00"/>
    <s v="Shipped"/>
    <n v="1"/>
    <n v="3"/>
    <n v="2005"/>
    <s v="Classic Cars"/>
    <n v="57"/>
    <s v="S24_1444"/>
    <s v="Euro Shopping Channel"/>
    <s v="(91) 555 94 44"/>
    <s v="C/ Moralzarzal, 86"/>
    <m/>
    <x v="20"/>
    <m/>
    <n v="28034"/>
    <s v="Spain"/>
    <s v="EMEA"/>
    <s v="Freyre"/>
    <s v="Diego"/>
    <s v="Small"/>
  </r>
  <r>
    <n v="10412"/>
    <n v="21"/>
    <n v="52.6"/>
    <n v="2"/>
    <n v="1104.5999999999999"/>
    <d v="2005-03-05T00:00:00"/>
    <s v="Shipped"/>
    <n v="2"/>
    <n v="5"/>
    <n v="2005"/>
    <s v="Classic Cars"/>
    <n v="57"/>
    <s v="S24_1444"/>
    <s v="Euro Shopping Channel"/>
    <s v="(91) 555 94 44"/>
    <s v="C/ Moralzarzal, 86"/>
    <m/>
    <x v="20"/>
    <m/>
    <n v="28034"/>
    <s v="Spain"/>
    <s v="EMEA"/>
    <s v="Freyre"/>
    <s v="Diego"/>
    <s v="Small"/>
  </r>
  <r>
    <n v="10425"/>
    <n v="55"/>
    <n v="46.82"/>
    <n v="1"/>
    <n v="2575.1"/>
    <s v="5/31/2005 0:00"/>
    <s v="In Process"/>
    <n v="2"/>
    <n v="5"/>
    <n v="2005"/>
    <s v="Classic Cars"/>
    <n v="57"/>
    <s v="S24_1444"/>
    <s v="La Rochelle Gifts"/>
    <s v="40.67.8555"/>
    <s v="67, rue des Cinquante Otages"/>
    <m/>
    <x v="11"/>
    <m/>
    <n v="44000"/>
    <s v="France"/>
    <s v="EMEA"/>
    <s v="Labrune"/>
    <s v="Janine"/>
    <s v="Small"/>
  </r>
  <r>
    <n v="10107"/>
    <n v="25"/>
    <n v="100"/>
    <n v="3"/>
    <n v="2845.75"/>
    <s v="2/24/2003 0:00"/>
    <s v="Shipped"/>
    <n v="1"/>
    <n v="2"/>
    <n v="2003"/>
    <s v="Motorcycles"/>
    <n v="112"/>
    <s v="S24_1578"/>
    <s v="Land of Toys Inc."/>
    <n v="2125557818"/>
    <s v="897 Long Airport Avenue"/>
    <m/>
    <x v="0"/>
    <s v="NY"/>
    <n v="10022"/>
    <s v="USA"/>
    <s v="NA"/>
    <s v="Yu"/>
    <s v="Kwai"/>
    <s v="Small"/>
  </r>
  <r>
    <n v="10120"/>
    <n v="35"/>
    <n v="98.05"/>
    <n v="1"/>
    <n v="3431.75"/>
    <s v="4/29/2003 0:00"/>
    <s v="Shipped"/>
    <n v="2"/>
    <n v="4"/>
    <n v="2003"/>
    <s v="Motorcycles"/>
    <n v="112"/>
    <s v="S24_1578"/>
    <s v="Australian Collectors, Co."/>
    <s v="03 9520 4555"/>
    <s v="636 St Kilda Road"/>
    <s v="Level 3"/>
    <x v="8"/>
    <s v="Victoria"/>
    <n v="3004"/>
    <s v="Australia"/>
    <s v="APAC"/>
    <s v="Ferguson"/>
    <s v="Peter"/>
    <s v="Medium"/>
  </r>
  <r>
    <n v="10134"/>
    <n v="35"/>
    <n v="93.54"/>
    <n v="3"/>
    <n v="3273.9"/>
    <d v="2003-01-07T00:00:00"/>
    <s v="Shipped"/>
    <n v="3"/>
    <n v="7"/>
    <n v="2003"/>
    <s v="Motorcycles"/>
    <n v="112"/>
    <s v="S24_1578"/>
    <s v="Lyon Souveniers"/>
    <s v="+33 1 46 62 7555"/>
    <s v="27 rue du Colonel Pierre Avia"/>
    <m/>
    <x v="2"/>
    <m/>
    <n v="75508"/>
    <s v="France"/>
    <s v="EMEA"/>
    <s v="Da Cunha"/>
    <s v="Daniel"/>
    <s v="Medium"/>
  </r>
  <r>
    <n v="10145"/>
    <n v="43"/>
    <n v="95.8"/>
    <n v="7"/>
    <n v="4119.3999999999996"/>
    <s v="8/25/2003 0:00"/>
    <s v="Shipped"/>
    <n v="3"/>
    <n v="8"/>
    <n v="2003"/>
    <s v="Motorcycles"/>
    <n v="112"/>
    <s v="S24_1578"/>
    <s v="Toys4GrownUps.com"/>
    <n v="6265557265"/>
    <s v="78934 Hillside Dr."/>
    <m/>
    <x v="3"/>
    <s v="CA"/>
    <n v="90003"/>
    <s v="USA"/>
    <s v="NA"/>
    <s v="Young"/>
    <s v="Julie"/>
    <s v="Medium"/>
  </r>
  <r>
    <n v="10159"/>
    <n v="44"/>
    <n v="100"/>
    <n v="15"/>
    <n v="5355.68"/>
    <d v="2003-10-10T00:00:00"/>
    <s v="Shipped"/>
    <n v="4"/>
    <n v="10"/>
    <n v="2003"/>
    <s v="Motorcycles"/>
    <n v="112"/>
    <s v="S24_1578"/>
    <s v="Corporate Gift Ideas Co."/>
    <n v="6505551386"/>
    <s v="7734 Strong St."/>
    <m/>
    <x v="4"/>
    <s v="CA"/>
    <m/>
    <s v="USA"/>
    <s v="NA"/>
    <s v="Brown"/>
    <s v="Julie"/>
    <s v="Medium"/>
  </r>
  <r>
    <n v="10168"/>
    <n v="50"/>
    <n v="100"/>
    <n v="2"/>
    <n v="5747.5"/>
    <s v="10/28/2003 0:00"/>
    <s v="Shipped"/>
    <n v="4"/>
    <n v="10"/>
    <n v="2003"/>
    <s v="Motorcycles"/>
    <n v="112"/>
    <s v="S24_1578"/>
    <s v="Technics Stores Inc."/>
    <n v="6505556809"/>
    <s v="9408 Furth Circle"/>
    <m/>
    <x v="5"/>
    <s v="CA"/>
    <n v="94217"/>
    <s v="USA"/>
    <s v="NA"/>
    <s v="Hirano"/>
    <s v="Juri"/>
    <s v="Medium"/>
  </r>
  <r>
    <n v="10180"/>
    <n v="48"/>
    <n v="100"/>
    <n v="10"/>
    <n v="5355.36"/>
    <d v="2003-11-11T00:00:00"/>
    <s v="Shipped"/>
    <n v="4"/>
    <n v="11"/>
    <n v="2003"/>
    <s v="Motorcycles"/>
    <n v="112"/>
    <s v="S24_1578"/>
    <s v="Daedalus Designs Imports"/>
    <s v="20.16.1555"/>
    <s v="184, chausse de Tournai"/>
    <m/>
    <x v="6"/>
    <m/>
    <n v="59000"/>
    <s v="France"/>
    <s v="EMEA"/>
    <s v="Rance"/>
    <s v="Martine"/>
    <s v="Medium"/>
  </r>
  <r>
    <n v="10188"/>
    <n v="25"/>
    <n v="100"/>
    <n v="2"/>
    <n v="2535.75"/>
    <s v="11/18/2003 0:00"/>
    <s v="Shipped"/>
    <n v="4"/>
    <n v="11"/>
    <n v="2003"/>
    <s v="Motorcycles"/>
    <n v="112"/>
    <s v="S24_1578"/>
    <s v="Herkku Gifts"/>
    <s v="+47 2267 3215"/>
    <s v="Drammen 121, PR 744 Sentrum"/>
    <m/>
    <x v="7"/>
    <m/>
    <s v="N 5804"/>
    <s v="Norway"/>
    <s v="EMEA"/>
    <s v="Oeztan"/>
    <s v="Veysel"/>
    <s v="Small"/>
  </r>
  <r>
    <n v="10201"/>
    <n v="39"/>
    <n v="100"/>
    <n v="3"/>
    <n v="4351.2299999999996"/>
    <d v="2003-01-12T00:00:00"/>
    <s v="Shipped"/>
    <n v="4"/>
    <n v="12"/>
    <n v="2003"/>
    <s v="Motorcycles"/>
    <n v="112"/>
    <s v="S24_1578"/>
    <s v="Mini Wheels Co."/>
    <n v="6505555787"/>
    <s v="5557 North Pendale Street"/>
    <m/>
    <x v="4"/>
    <s v="CA"/>
    <m/>
    <s v="USA"/>
    <s v="NA"/>
    <s v="Murphy"/>
    <s v="Julie"/>
    <s v="Medium"/>
  </r>
  <r>
    <n v="10211"/>
    <n v="25"/>
    <n v="90.16"/>
    <n v="15"/>
    <n v="2254"/>
    <s v="1/15/2004 0:00"/>
    <s v="Shipped"/>
    <n v="1"/>
    <n v="1"/>
    <n v="2004"/>
    <s v="Motorcycles"/>
    <n v="112"/>
    <s v="S24_1578"/>
    <s v="Auto Canal Petit"/>
    <s v="(1) 47.55.6555"/>
    <s v="25, rue Lauriston"/>
    <m/>
    <x v="2"/>
    <m/>
    <n v="75016"/>
    <s v="France"/>
    <s v="EMEA"/>
    <s v="Perrier"/>
    <s v="Dominique"/>
    <s v="Small"/>
  </r>
  <r>
    <n v="10223"/>
    <n v="32"/>
    <n v="91.29"/>
    <n v="2"/>
    <n v="2921.28"/>
    <s v="2/20/2004 0:00"/>
    <s v="Shipped"/>
    <n v="1"/>
    <n v="2"/>
    <n v="2004"/>
    <s v="Motorcycles"/>
    <n v="112"/>
    <s v="S24_1578"/>
    <s v="Australian Collectors, Co."/>
    <s v="03 9520 4555"/>
    <s v="636 St Kilda Road"/>
    <s v="Level 3"/>
    <x v="8"/>
    <s v="Victoria"/>
    <n v="3004"/>
    <s v="Australia"/>
    <s v="APAC"/>
    <s v="Ferguson"/>
    <s v="Peter"/>
    <s v="Small"/>
  </r>
  <r>
    <n v="10237"/>
    <n v="20"/>
    <n v="100"/>
    <n v="8"/>
    <n v="2299"/>
    <d v="2004-05-04T00:00:00"/>
    <s v="Shipped"/>
    <n v="2"/>
    <n v="4"/>
    <n v="2004"/>
    <s v="Motorcycles"/>
    <n v="112"/>
    <s v="S24_1578"/>
    <s v="Vitachrome Inc."/>
    <n v="2125551500"/>
    <s v="2678 Kingston Rd."/>
    <s v="Suite 101"/>
    <x v="0"/>
    <s v="NY"/>
    <n v="10022"/>
    <s v="USA"/>
    <s v="NA"/>
    <s v="Frick"/>
    <s v="Michael"/>
    <s v="Small"/>
  </r>
  <r>
    <n v="10251"/>
    <n v="26"/>
    <n v="100"/>
    <n v="3"/>
    <n v="2637.18"/>
    <s v="5/18/2004 0:00"/>
    <s v="Shipped"/>
    <n v="2"/>
    <n v="5"/>
    <n v="2004"/>
    <s v="Motorcycles"/>
    <n v="112"/>
    <s v="S24_1578"/>
    <s v="Tekni Collectables Inc."/>
    <n v="2015559350"/>
    <s v="7476 Moss Rd."/>
    <m/>
    <x v="9"/>
    <s v="NJ"/>
    <n v="94019"/>
    <s v="USA"/>
    <s v="NA"/>
    <s v="Brown"/>
    <s v="William"/>
    <s v="Small"/>
  </r>
  <r>
    <n v="10263"/>
    <n v="42"/>
    <n v="100"/>
    <n v="3"/>
    <n v="4307.5200000000004"/>
    <s v="6/28/2004 0:00"/>
    <s v="Shipped"/>
    <n v="2"/>
    <n v="6"/>
    <n v="2004"/>
    <s v="Motorcycles"/>
    <n v="112"/>
    <s v="S24_1578"/>
    <s v="Gift Depot Inc."/>
    <n v="2035552570"/>
    <s v="25593 South Bay Ln."/>
    <m/>
    <x v="10"/>
    <s v="CT"/>
    <n v="97562"/>
    <s v="USA"/>
    <s v="NA"/>
    <s v="King"/>
    <s v="Julie"/>
    <s v="Medium"/>
  </r>
  <r>
    <n v="10275"/>
    <n v="21"/>
    <n v="100"/>
    <n v="2"/>
    <n v="2153.7600000000002"/>
    <s v="7/23/2004 0:00"/>
    <s v="Shipped"/>
    <n v="3"/>
    <n v="7"/>
    <n v="2004"/>
    <s v="Motorcycles"/>
    <n v="112"/>
    <s v="S24_1578"/>
    <s v="La Rochelle Gifts"/>
    <s v="40.67.8555"/>
    <s v="67, rue des Cinquante Otages"/>
    <m/>
    <x v="11"/>
    <m/>
    <n v="44000"/>
    <s v="France"/>
    <s v="EMEA"/>
    <s v="Labrune"/>
    <s v="Janine"/>
    <s v="Small"/>
  </r>
  <r>
    <n v="10285"/>
    <n v="34"/>
    <n v="100"/>
    <n v="7"/>
    <n v="3716.88"/>
    <s v="8/27/2004 0:00"/>
    <s v="Shipped"/>
    <n v="3"/>
    <n v="8"/>
    <n v="2004"/>
    <s v="Motorcycles"/>
    <n v="112"/>
    <s v="S24_1578"/>
    <s v="Marta's Replicas Co."/>
    <n v="6175558555"/>
    <s v="39323 Spinnaker Dr."/>
    <m/>
    <x v="12"/>
    <s v="MA"/>
    <n v="51247"/>
    <s v="USA"/>
    <s v="NA"/>
    <s v="Hernandez"/>
    <s v="Marta"/>
    <s v="Medium"/>
  </r>
  <r>
    <n v="10299"/>
    <n v="47"/>
    <n v="100"/>
    <n v="10"/>
    <n v="5455.76"/>
    <s v="9/30/2004 0:00"/>
    <s v="Shipped"/>
    <n v="3"/>
    <n v="9"/>
    <n v="2004"/>
    <s v="Motorcycles"/>
    <n v="112"/>
    <s v="S24_1578"/>
    <s v="Toys of Finland, Co."/>
    <s v="90-224 8555"/>
    <s v="Keskuskatu 45"/>
    <m/>
    <x v="13"/>
    <m/>
    <n v="21240"/>
    <s v="Finland"/>
    <s v="EMEA"/>
    <s v="Karttunen"/>
    <s v="Matti"/>
    <s v="Medium"/>
  </r>
  <r>
    <n v="10309"/>
    <n v="21"/>
    <n v="100"/>
    <n v="6"/>
    <n v="2650.62"/>
    <s v="10/15/2004 0:00"/>
    <s v="Shipped"/>
    <n v="4"/>
    <n v="10"/>
    <n v="2004"/>
    <s v="Motorcycles"/>
    <n v="112"/>
    <s v="S24_1578"/>
    <s v="Baane Mini Imports"/>
    <s v="07-98 9555"/>
    <s v="Erling Skakkes gate 78"/>
    <m/>
    <x v="14"/>
    <m/>
    <n v="4110"/>
    <s v="Norway"/>
    <s v="EMEA"/>
    <s v="Bergulfsen"/>
    <s v="Jonas"/>
    <s v="Small"/>
  </r>
  <r>
    <n v="10318"/>
    <n v="48"/>
    <n v="100"/>
    <n v="2"/>
    <n v="6437.28"/>
    <d v="2004-02-11T00:00:00"/>
    <s v="Shipped"/>
    <n v="4"/>
    <n v="11"/>
    <n v="2004"/>
    <s v="Motorcycles"/>
    <n v="112"/>
    <s v="S24_1578"/>
    <s v="Diecast Classics Inc."/>
    <n v="2155551555"/>
    <s v="7586 Pompton St."/>
    <m/>
    <x v="15"/>
    <s v="PA"/>
    <n v="70267"/>
    <s v="USA"/>
    <s v="NA"/>
    <s v="Yu"/>
    <s v="Kyung"/>
    <s v="Medium"/>
  </r>
  <r>
    <n v="10329"/>
    <n v="30"/>
    <n v="87.78"/>
    <n v="7"/>
    <n v="2633.4"/>
    <s v="11/15/2004 0:00"/>
    <s v="Shipped"/>
    <n v="4"/>
    <n v="11"/>
    <n v="2004"/>
    <s v="Motorcycles"/>
    <n v="112"/>
    <s v="S24_1578"/>
    <s v="Land of Toys Inc."/>
    <n v="2125557818"/>
    <s v="897 Long Airport Avenue"/>
    <m/>
    <x v="0"/>
    <s v="NY"/>
    <n v="10022"/>
    <s v="USA"/>
    <s v="NA"/>
    <s v="Yu"/>
    <s v="Kwai"/>
    <s v="Small"/>
  </r>
  <r>
    <n v="10339"/>
    <n v="27"/>
    <n v="84.39"/>
    <n v="10"/>
    <n v="2278.5300000000002"/>
    <s v="11/23/2004 0:00"/>
    <s v="Shipped"/>
    <n v="4"/>
    <n v="11"/>
    <n v="2004"/>
    <s v="Motorcycles"/>
    <n v="112"/>
    <s v="S24_1578"/>
    <s v="Tokyo Collectables, Ltd"/>
    <s v="+81 3 3584 0555"/>
    <s v="2-2-8 Roppongi"/>
    <m/>
    <x v="29"/>
    <s v="Tokyo"/>
    <s v="106-0032"/>
    <s v="Japan"/>
    <s v="Japan"/>
    <s v="Shimamura"/>
    <s v="Akiko"/>
    <s v="Small"/>
  </r>
  <r>
    <n v="10362"/>
    <n v="50"/>
    <n v="96.92"/>
    <n v="2"/>
    <n v="4846"/>
    <d v="2005-05-01T00:00:00"/>
    <s v="Shipped"/>
    <n v="1"/>
    <n v="1"/>
    <n v="2005"/>
    <s v="Motorcycles"/>
    <n v="112"/>
    <s v="S24_1578"/>
    <s v="Technics Stores Inc."/>
    <n v="6505556809"/>
    <s v="9408 Furth Circle"/>
    <m/>
    <x v="5"/>
    <s v="CA"/>
    <n v="94217"/>
    <s v="USA"/>
    <s v="NA"/>
    <s v="Hirano"/>
    <s v="Juri"/>
    <s v="Medium"/>
  </r>
  <r>
    <n v="10374"/>
    <n v="38"/>
    <n v="100"/>
    <n v="6"/>
    <n v="4197.1000000000004"/>
    <d v="2005-02-02T00:00:00"/>
    <s v="Shipped"/>
    <n v="1"/>
    <n v="2"/>
    <n v="2005"/>
    <s v="Motorcycles"/>
    <n v="112"/>
    <s v="S24_1578"/>
    <s v="Australian Gift Network, Co"/>
    <s v="61-7-3844-6555"/>
    <s v="31 Duncan St. West End"/>
    <m/>
    <x v="23"/>
    <s v="Queensland"/>
    <n v="4101"/>
    <s v="Australia"/>
    <s v="APAC"/>
    <s v="Calaghan"/>
    <s v="Tony"/>
    <s v="Medium"/>
  </r>
  <r>
    <n v="10389"/>
    <n v="45"/>
    <n v="100"/>
    <n v="1"/>
    <n v="4597.6499999999996"/>
    <d v="2005-03-03T00:00:00"/>
    <s v="Shipped"/>
    <n v="1"/>
    <n v="3"/>
    <n v="2005"/>
    <s v="Motorcycles"/>
    <n v="112"/>
    <s v="S24_1578"/>
    <s v="Scandinavian Gift Ideas"/>
    <s v="0695-34 6555"/>
    <s v="?kergatan 24"/>
    <m/>
    <x v="31"/>
    <m/>
    <s v="S-844 67"/>
    <s v="Sweden"/>
    <s v="EMEA"/>
    <s v="Larsson"/>
    <s v="Maria"/>
    <s v="Medium"/>
  </r>
  <r>
    <n v="10403"/>
    <n v="46"/>
    <n v="100"/>
    <n v="8"/>
    <n v="5287.7"/>
    <d v="2005-08-04T00:00:00"/>
    <s v="Shipped"/>
    <n v="2"/>
    <n v="4"/>
    <n v="2005"/>
    <s v="Motorcycles"/>
    <n v="112"/>
    <s v="S24_1578"/>
    <s v="UK Collectables, Ltd."/>
    <s v="(171) 555-2282"/>
    <s v="Berkeley Gardens 12  Brewery"/>
    <m/>
    <x v="19"/>
    <m/>
    <s v="WX1 6LT"/>
    <s v="UK"/>
    <s v="EMEA"/>
    <s v="Devon"/>
    <s v="Elizabeth"/>
    <s v="Medium"/>
  </r>
  <r>
    <n v="10417"/>
    <n v="35"/>
    <n v="100"/>
    <n v="3"/>
    <n v="3550.05"/>
    <s v="5/13/2005 0:00"/>
    <s v="Disputed"/>
    <n v="2"/>
    <n v="5"/>
    <n v="2005"/>
    <s v="Motorcycles"/>
    <n v="112"/>
    <s v="S24_1578"/>
    <s v="Euro Shopping Channel"/>
    <s v="(91) 555 94 44"/>
    <s v="C/ Moralzarzal, 86"/>
    <m/>
    <x v="20"/>
    <m/>
    <n v="28034"/>
    <s v="Spain"/>
    <s v="EMEA"/>
    <s v="Freyre"/>
    <s v="Diego"/>
    <s v="Medium"/>
  </r>
  <r>
    <n v="10110"/>
    <n v="29"/>
    <n v="59.37"/>
    <n v="15"/>
    <n v="1721.73"/>
    <s v="3/18/2003 0:00"/>
    <s v="Shipped"/>
    <n v="1"/>
    <n v="3"/>
    <n v="2003"/>
    <s v="Classic Cars"/>
    <n v="50"/>
    <s v="S24_1628"/>
    <s v="AV Stores, Co."/>
    <s v="(171) 555-1555"/>
    <s v="Fauntleroy Circus"/>
    <m/>
    <x v="61"/>
    <m/>
    <s v="EC2 5NT"/>
    <s v="UK"/>
    <s v="EMEA"/>
    <s v="Ashworth"/>
    <s v="Victoria"/>
    <s v="Small"/>
  </r>
  <r>
    <n v="10123"/>
    <n v="50"/>
    <n v="59.87"/>
    <n v="1"/>
    <n v="2993.5"/>
    <s v="5/20/2003 0:00"/>
    <s v="Shipped"/>
    <n v="2"/>
    <n v="5"/>
    <n v="2003"/>
    <s v="Classic Cars"/>
    <n v="50"/>
    <s v="S24_1628"/>
    <s v="Atelier graphique"/>
    <s v="40.32.2555"/>
    <s v="54, rue Royale"/>
    <m/>
    <x v="11"/>
    <m/>
    <n v="44000"/>
    <s v="France"/>
    <s v="EMEA"/>
    <s v="Schmitt"/>
    <s v="Carine"/>
    <s v="Small"/>
  </r>
  <r>
    <n v="10137"/>
    <n v="26"/>
    <n v="49.81"/>
    <n v="1"/>
    <n v="1295.06"/>
    <d v="2003-10-07T00:00:00"/>
    <s v="Shipped"/>
    <n v="3"/>
    <n v="7"/>
    <n v="2003"/>
    <s v="Classic Cars"/>
    <n v="50"/>
    <s v="S24_1628"/>
    <s v="Reims Collectables"/>
    <s v="26.47.1555"/>
    <s v="59 rue de l'Abbaye"/>
    <m/>
    <x v="1"/>
    <m/>
    <n v="51100"/>
    <s v="France"/>
    <s v="EMEA"/>
    <s v="Henriot"/>
    <s v="Paul"/>
    <s v="Small"/>
  </r>
  <r>
    <n v="10148"/>
    <n v="47"/>
    <n v="56.85"/>
    <n v="8"/>
    <n v="2671.95"/>
    <d v="2003-11-09T00:00:00"/>
    <s v="Shipped"/>
    <n v="3"/>
    <n v="9"/>
    <n v="2003"/>
    <s v="Classic Cars"/>
    <n v="50"/>
    <s v="S24_1628"/>
    <s v="Anna's Decorations, Ltd"/>
    <s v="02 9936 8555"/>
    <s v="201 Miller Street"/>
    <s v="Level 15"/>
    <x v="36"/>
    <s v="NSW"/>
    <n v="2060"/>
    <s v="Australia"/>
    <s v="APAC"/>
    <s v="O'Hara"/>
    <s v="Anna"/>
    <s v="Small"/>
  </r>
  <r>
    <n v="10161"/>
    <n v="23"/>
    <n v="53.33"/>
    <n v="7"/>
    <n v="1226.5899999999999"/>
    <s v="10/17/2003 0:00"/>
    <s v="Shipped"/>
    <n v="4"/>
    <n v="10"/>
    <n v="2003"/>
    <s v="Classic Cars"/>
    <n v="50"/>
    <s v="S24_1628"/>
    <s v="Heintze Collectables"/>
    <s v="86 21 3555"/>
    <s v="Smagsloget 45"/>
    <m/>
    <x v="62"/>
    <m/>
    <n v="8200"/>
    <s v="Denmark"/>
    <s v="EMEA"/>
    <s v="Ibsen"/>
    <s v="Palle"/>
    <s v="Small"/>
  </r>
  <r>
    <n v="10172"/>
    <n v="34"/>
    <n v="42.76"/>
    <n v="5"/>
    <n v="1453.84"/>
    <d v="2003-05-11T00:00:00"/>
    <s v="Shipped"/>
    <n v="4"/>
    <n v="11"/>
    <n v="2003"/>
    <s v="Classic Cars"/>
    <n v="50"/>
    <s v="S24_1628"/>
    <s v="Gift Depot Inc."/>
    <n v="2035552570"/>
    <s v="25593 South Bay Ln."/>
    <m/>
    <x v="10"/>
    <s v="CT"/>
    <n v="97562"/>
    <s v="USA"/>
    <s v="NA"/>
    <s v="King"/>
    <s v="Julie"/>
    <s v="Small"/>
  </r>
  <r>
    <n v="10181"/>
    <n v="34"/>
    <n v="53.83"/>
    <n v="1"/>
    <n v="1830.22"/>
    <d v="2003-12-11T00:00:00"/>
    <s v="Shipped"/>
    <n v="4"/>
    <n v="11"/>
    <n v="2003"/>
    <s v="Classic Cars"/>
    <n v="50"/>
    <s v="S24_1628"/>
    <s v="Herkku Gifts"/>
    <s v="+47 2267 3215"/>
    <s v="Drammen 121, PR 744 Sentrum"/>
    <m/>
    <x v="7"/>
    <m/>
    <s v="N 5804"/>
    <s v="Norway"/>
    <s v="EMEA"/>
    <s v="Oeztan"/>
    <s v="Veysel"/>
    <s v="Small"/>
  </r>
  <r>
    <n v="10192"/>
    <n v="47"/>
    <n v="53.83"/>
    <n v="6"/>
    <n v="2530.0100000000002"/>
    <s v="11/20/2003 0:00"/>
    <s v="Shipped"/>
    <n v="4"/>
    <n v="11"/>
    <n v="2003"/>
    <s v="Classic Cars"/>
    <n v="50"/>
    <s v="S24_1628"/>
    <s v="Online Diecast Creations Co."/>
    <n v="6035558647"/>
    <s v="2304 Long Airport Avenue"/>
    <m/>
    <x v="34"/>
    <s v="NH"/>
    <n v="62005"/>
    <s v="USA"/>
    <s v="NA"/>
    <s v="Young"/>
    <s v="Valarie"/>
    <s v="Small"/>
  </r>
  <r>
    <n v="10204"/>
    <n v="45"/>
    <n v="49.81"/>
    <n v="12"/>
    <n v="2241.4499999999998"/>
    <d v="2003-02-12T00:00:00"/>
    <s v="Shipped"/>
    <n v="4"/>
    <n v="12"/>
    <n v="2003"/>
    <s v="Classic Cars"/>
    <n v="50"/>
    <s v="S24_1628"/>
    <s v="Muscle Machine Inc"/>
    <n v="2125557413"/>
    <s v="4092 Furth Circle"/>
    <s v="Suite 400"/>
    <x v="0"/>
    <s v="NY"/>
    <n v="10022"/>
    <s v="USA"/>
    <s v="NA"/>
    <s v="Young"/>
    <s v="Jeff"/>
    <s v="Small"/>
  </r>
  <r>
    <n v="10212"/>
    <n v="45"/>
    <n v="53.33"/>
    <n v="5"/>
    <n v="2399.85"/>
    <s v="1/16/2004 0:00"/>
    <s v="Shipped"/>
    <n v="1"/>
    <n v="1"/>
    <n v="2004"/>
    <s v="Classic Cars"/>
    <n v="50"/>
    <s v="S24_1628"/>
    <s v="Euro Shopping Channel"/>
    <s v="(91) 555 94 44"/>
    <s v="C/ Moralzarzal, 86"/>
    <m/>
    <x v="20"/>
    <m/>
    <n v="28034"/>
    <s v="Spain"/>
    <s v="EMEA"/>
    <s v="Freyre"/>
    <s v="Diego"/>
    <s v="Small"/>
  </r>
  <r>
    <n v="10226"/>
    <n v="36"/>
    <n v="43.27"/>
    <n v="3"/>
    <n v="1557.72"/>
    <s v="2/26/2004 0:00"/>
    <s v="Shipped"/>
    <n v="1"/>
    <n v="2"/>
    <n v="2004"/>
    <s v="Classic Cars"/>
    <n v="50"/>
    <s v="S24_1628"/>
    <s v="Collectable Mini Designs Co."/>
    <n v="7605558146"/>
    <s v="361 Furth Circle"/>
    <m/>
    <x v="45"/>
    <s v="CA"/>
    <n v="91217"/>
    <s v="USA"/>
    <s v="NA"/>
    <s v="Thompson"/>
    <s v="Valarie"/>
    <s v="Small"/>
  </r>
  <r>
    <n v="10241"/>
    <n v="21"/>
    <n v="40.25"/>
    <n v="10"/>
    <n v="845.25"/>
    <s v="4/13/2004 0:00"/>
    <s v="Shipped"/>
    <n v="2"/>
    <n v="4"/>
    <n v="2004"/>
    <s v="Classic Cars"/>
    <n v="50"/>
    <s v="S24_1628"/>
    <s v="Mini Caravy"/>
    <s v="88.60.1555"/>
    <s v="24, place Kluber"/>
    <m/>
    <x v="66"/>
    <m/>
    <n v="67000"/>
    <s v="France"/>
    <s v="EMEA"/>
    <s v="Citeaux"/>
    <s v="Frederique"/>
    <s v="Small"/>
  </r>
  <r>
    <n v="10266"/>
    <n v="28"/>
    <n v="48.3"/>
    <n v="1"/>
    <n v="1352.4"/>
    <d v="2004-06-07T00:00:00"/>
    <s v="Shipped"/>
    <n v="3"/>
    <n v="7"/>
    <n v="2004"/>
    <s v="Classic Cars"/>
    <n v="50"/>
    <s v="S24_1628"/>
    <s v="L'ordine Souveniers"/>
    <s v="0522-556555"/>
    <s v="Strada Provinciale 124"/>
    <m/>
    <x v="57"/>
    <m/>
    <n v="42100"/>
    <s v="Italy"/>
    <s v="EMEA"/>
    <s v="Moroni"/>
    <s v="Maurizio"/>
    <s v="Small"/>
  </r>
  <r>
    <n v="10278"/>
    <n v="35"/>
    <n v="45.28"/>
    <n v="1"/>
    <n v="1584.8"/>
    <d v="2004-06-08T00:00:00"/>
    <s v="Shipped"/>
    <n v="3"/>
    <n v="8"/>
    <n v="2004"/>
    <s v="Classic Cars"/>
    <n v="50"/>
    <s v="S24_1628"/>
    <s v="Signal Gift Stores"/>
    <n v="7025551838"/>
    <s v="8489 Strong St."/>
    <m/>
    <x v="67"/>
    <s v="NV"/>
    <n v="83030"/>
    <s v="USA"/>
    <s v="NA"/>
    <s v="King"/>
    <s v="Sue"/>
    <s v="Small"/>
  </r>
  <r>
    <n v="10288"/>
    <n v="50"/>
    <n v="52.32"/>
    <n v="13"/>
    <n v="2616"/>
    <d v="2004-01-09T00:00:00"/>
    <s v="Shipped"/>
    <n v="3"/>
    <n v="9"/>
    <n v="2004"/>
    <s v="Classic Cars"/>
    <n v="50"/>
    <s v="S24_1628"/>
    <s v="Handji Gifts&amp; Co"/>
    <s v="+65 224 1555"/>
    <s v="Village Close - 106 Linden Road Sandown"/>
    <s v="2nd Floor"/>
    <x v="22"/>
    <m/>
    <n v="69045"/>
    <s v="Singapore"/>
    <s v="APAC"/>
    <s v="Victorino"/>
    <s v="Wendy"/>
    <s v="Small"/>
  </r>
  <r>
    <n v="10301"/>
    <n v="22"/>
    <n v="51.32"/>
    <n v="3"/>
    <n v="1129.04"/>
    <d v="2003-05-10T00:00:00"/>
    <s v="Shipped"/>
    <n v="4"/>
    <n v="10"/>
    <n v="2003"/>
    <s v="Classic Cars"/>
    <n v="50"/>
    <s v="S24_1628"/>
    <s v="Norway Gifts By Mail, Co."/>
    <s v="+47 2212 1555"/>
    <s v="Drammensveien 126 A, PB 744 Sentrum"/>
    <m/>
    <x v="68"/>
    <m/>
    <s v="N 0106"/>
    <s v="Norway"/>
    <s v="EMEA"/>
    <s v="Klaeboe"/>
    <s v="Jan"/>
    <s v="Small"/>
  </r>
  <r>
    <n v="10311"/>
    <n v="45"/>
    <n v="49.3"/>
    <n v="8"/>
    <n v="2218.5"/>
    <s v="10/16/2004 0:00"/>
    <s v="Shipped"/>
    <n v="4"/>
    <n v="10"/>
    <n v="2004"/>
    <s v="Classic Cars"/>
    <n v="50"/>
    <s v="S24_1628"/>
    <s v="Euro Shopping Channel"/>
    <s v="(91) 555 94 44"/>
    <s v="C/ Moralzarzal, 86"/>
    <m/>
    <x v="20"/>
    <m/>
    <n v="28034"/>
    <s v="Spain"/>
    <s v="EMEA"/>
    <s v="Freyre"/>
    <s v="Diego"/>
    <s v="Small"/>
  </r>
  <r>
    <n v="10321"/>
    <n v="48"/>
    <n v="42.26"/>
    <n v="5"/>
    <n v="2028.48"/>
    <d v="2004-04-11T00:00:00"/>
    <s v="Shipped"/>
    <n v="4"/>
    <n v="11"/>
    <n v="2004"/>
    <s v="Classic Cars"/>
    <n v="50"/>
    <s v="S24_1628"/>
    <s v="FunGiftIdeas.com"/>
    <n v="5085552555"/>
    <s v="1785 First Street"/>
    <m/>
    <x v="18"/>
    <s v="MA"/>
    <n v="50553"/>
    <s v="USA"/>
    <s v="NA"/>
    <s v="Benitez"/>
    <s v="Violeta"/>
    <s v="Small"/>
  </r>
  <r>
    <n v="10332"/>
    <n v="20"/>
    <n v="87.96"/>
    <n v="5"/>
    <n v="1759.2"/>
    <s v="11/17/2004 0:00"/>
    <s v="Shipped"/>
    <n v="4"/>
    <n v="11"/>
    <n v="2004"/>
    <s v="Classic Cars"/>
    <n v="50"/>
    <s v="S24_1628"/>
    <s v="AV Stores, Co."/>
    <s v="(171) 555-1555"/>
    <s v="Fauntleroy Circus"/>
    <m/>
    <x v="61"/>
    <m/>
    <s v="EC2 5NT"/>
    <s v="UK"/>
    <s v="EMEA"/>
    <s v="Ashworth"/>
    <s v="Victoria"/>
    <s v="Small"/>
  </r>
  <r>
    <n v="10343"/>
    <n v="27"/>
    <n v="36.21"/>
    <n v="6"/>
    <n v="977.67"/>
    <s v="11/24/2004 0:00"/>
    <s v="Shipped"/>
    <n v="4"/>
    <n v="11"/>
    <n v="2004"/>
    <s v="Classic Cars"/>
    <n v="50"/>
    <s v="S24_1628"/>
    <s v="Reims Collectables"/>
    <s v="26.47.1555"/>
    <s v="59 rue de l'Abbaye"/>
    <m/>
    <x v="1"/>
    <m/>
    <n v="51100"/>
    <s v="France"/>
    <s v="EMEA"/>
    <s v="Henriot"/>
    <s v="Paul"/>
    <s v="Small"/>
  </r>
  <r>
    <n v="10367"/>
    <n v="38"/>
    <n v="38.5"/>
    <n v="11"/>
    <n v="1463"/>
    <d v="2005-12-01T00:00:00"/>
    <s v="Resolved"/>
    <n v="1"/>
    <n v="1"/>
    <n v="2005"/>
    <s v="Classic Cars"/>
    <n v="50"/>
    <s v="S24_1628"/>
    <s v="Toys4GrownUps.com"/>
    <n v="6265557265"/>
    <s v="78934 Hillside Dr."/>
    <m/>
    <x v="3"/>
    <s v="CA"/>
    <n v="90003"/>
    <s v="USA"/>
    <s v="NA"/>
    <s v="Young"/>
    <s v="Julie"/>
    <s v="Small"/>
  </r>
  <r>
    <n v="10379"/>
    <n v="32"/>
    <n v="100"/>
    <n v="3"/>
    <n v="3970.56"/>
    <d v="2005-10-02T00:00:00"/>
    <s v="Shipped"/>
    <n v="1"/>
    <n v="2"/>
    <n v="2005"/>
    <s v="Classic Cars"/>
    <n v="50"/>
    <s v="S24_1628"/>
    <s v="Euro Shopping Channel"/>
    <s v="(91) 555 94 44"/>
    <s v="C/ Moralzarzal, 86"/>
    <m/>
    <x v="20"/>
    <m/>
    <n v="28034"/>
    <s v="Spain"/>
    <s v="EMEA"/>
    <s v="Freyre"/>
    <s v="Diego"/>
    <s v="Medium"/>
  </r>
  <r>
    <n v="10407"/>
    <n v="64"/>
    <n v="40.25"/>
    <n v="10"/>
    <n v="2576"/>
    <s v="4/22/2005 0:00"/>
    <s v="On Hold"/>
    <n v="2"/>
    <n v="4"/>
    <n v="2005"/>
    <s v="Classic Cars"/>
    <n v="50"/>
    <s v="S24_1628"/>
    <s v="The Sharp Gifts Warehouse"/>
    <n v="4085553659"/>
    <s v="3086 Ingle Ln."/>
    <m/>
    <x v="51"/>
    <s v="CA"/>
    <n v="94217"/>
    <s v="USA"/>
    <s v="NA"/>
    <s v="Frick"/>
    <s v="Sue"/>
    <s v="Small"/>
  </r>
  <r>
    <n v="10420"/>
    <n v="37"/>
    <n v="60.37"/>
    <n v="13"/>
    <n v="2233.69"/>
    <s v="5/29/2005 0:00"/>
    <s v="In Process"/>
    <n v="2"/>
    <n v="5"/>
    <n v="2005"/>
    <s v="Classic Cars"/>
    <n v="50"/>
    <s v="S24_1628"/>
    <s v="Souveniers And Things Co."/>
    <s v="+61 2 9495 8555"/>
    <s v="Monitor Money Building, 815 Pacific Hwy"/>
    <s v="Level 6"/>
    <x v="17"/>
    <s v="NSW"/>
    <n v="2067"/>
    <s v="Australia"/>
    <s v="APAC"/>
    <s v="Huxley"/>
    <s v="Adrian"/>
    <s v="Small"/>
  </r>
  <r>
    <n v="10106"/>
    <n v="28"/>
    <n v="88.63"/>
    <n v="4"/>
    <n v="2481.64"/>
    <s v="2/17/2003 0:00"/>
    <s v="Shipped"/>
    <n v="1"/>
    <n v="2"/>
    <n v="2003"/>
    <s v="Planes"/>
    <n v="109"/>
    <s v="S24_1785"/>
    <s v="Rovelli Gifts"/>
    <s v="035-640555"/>
    <s v="Via Ludovico il Moro 22"/>
    <m/>
    <x v="69"/>
    <m/>
    <n v="24100"/>
    <s v="Italy"/>
    <s v="EMEA"/>
    <s v="Rovelli"/>
    <s v="Giovanni"/>
    <s v="Small"/>
  </r>
  <r>
    <n v="10120"/>
    <n v="39"/>
    <n v="100"/>
    <n v="10"/>
    <n v="4651.53"/>
    <s v="4/29/2003 0:00"/>
    <s v="Shipped"/>
    <n v="2"/>
    <n v="4"/>
    <n v="2003"/>
    <s v="Planes"/>
    <n v="109"/>
    <s v="S24_1785"/>
    <s v="Australian Collectors, Co."/>
    <s v="03 9520 4555"/>
    <s v="636 St Kilda Road"/>
    <s v="Level 3"/>
    <x v="8"/>
    <s v="Victoria"/>
    <n v="3004"/>
    <s v="Australia"/>
    <s v="APAC"/>
    <s v="Ferguson"/>
    <s v="Peter"/>
    <s v="Medium"/>
  </r>
  <r>
    <n v="10133"/>
    <n v="41"/>
    <n v="94.1"/>
    <n v="5"/>
    <n v="3858.1"/>
    <s v="6/27/2003 0:00"/>
    <s v="Shipped"/>
    <n v="2"/>
    <n v="6"/>
    <n v="2003"/>
    <s v="Planes"/>
    <n v="109"/>
    <s v="S24_1785"/>
    <s v="Euro Shopping Channel"/>
    <s v="(91) 555 94 44"/>
    <s v="C/ Moralzarzal, 86"/>
    <m/>
    <x v="20"/>
    <m/>
    <n v="28034"/>
    <s v="Spain"/>
    <s v="EMEA"/>
    <s v="Freyre"/>
    <s v="Diego"/>
    <s v="Medium"/>
  </r>
  <r>
    <n v="10145"/>
    <n v="40"/>
    <n v="87.54"/>
    <n v="16"/>
    <n v="3501.6"/>
    <s v="8/25/2003 0:00"/>
    <s v="Shipped"/>
    <n v="3"/>
    <n v="8"/>
    <n v="2003"/>
    <s v="Planes"/>
    <n v="109"/>
    <s v="S24_1785"/>
    <s v="Toys4GrownUps.com"/>
    <n v="6265557265"/>
    <s v="78934 Hillside Dr."/>
    <m/>
    <x v="3"/>
    <s v="CA"/>
    <n v="90003"/>
    <s v="USA"/>
    <s v="NA"/>
    <s v="Young"/>
    <s v="Julie"/>
    <s v="Medium"/>
  </r>
  <r>
    <n v="10168"/>
    <n v="49"/>
    <n v="100"/>
    <n v="11"/>
    <n v="6433.7"/>
    <s v="10/28/2003 0:00"/>
    <s v="Shipped"/>
    <n v="4"/>
    <n v="10"/>
    <n v="2003"/>
    <s v="Planes"/>
    <n v="109"/>
    <s v="S24_1785"/>
    <s v="Technics Stores Inc."/>
    <n v="6505556809"/>
    <s v="9408 Furth Circle"/>
    <m/>
    <x v="5"/>
    <s v="CA"/>
    <n v="94217"/>
    <s v="USA"/>
    <s v="NA"/>
    <s v="Hirano"/>
    <s v="Juri"/>
    <s v="Medium"/>
  </r>
  <r>
    <n v="10210"/>
    <n v="27"/>
    <n v="98.48"/>
    <n v="9"/>
    <n v="2658.96"/>
    <d v="2004-12-01T00:00:00"/>
    <s v="Shipped"/>
    <n v="1"/>
    <n v="1"/>
    <n v="2004"/>
    <s v="Planes"/>
    <n v="109"/>
    <s v="S24_1785"/>
    <s v="Osaka Souveniers Co."/>
    <s v="+81 06 6342 5555"/>
    <s v="Dojima Avanza 4F, 1-6-20 Dojima, Kita-ku"/>
    <m/>
    <x v="38"/>
    <s v="Osaka"/>
    <s v="530-0003"/>
    <s v="Japan"/>
    <s v="Japan"/>
    <s v="Kentary"/>
    <s v="Mory"/>
    <s v="Small"/>
  </r>
  <r>
    <n v="10223"/>
    <n v="34"/>
    <n v="100"/>
    <n v="11"/>
    <n v="3608.76"/>
    <s v="2/20/2004 0:00"/>
    <s v="Shipped"/>
    <n v="1"/>
    <n v="2"/>
    <n v="2004"/>
    <s v="Planes"/>
    <n v="109"/>
    <s v="S24_1785"/>
    <s v="Australian Collectors, Co."/>
    <s v="03 9520 4555"/>
    <s v="636 St Kilda Road"/>
    <s v="Level 3"/>
    <x v="8"/>
    <s v="Victoria"/>
    <n v="3004"/>
    <s v="Australia"/>
    <s v="APAC"/>
    <s v="Ferguson"/>
    <s v="Peter"/>
    <s v="Medium"/>
  </r>
  <r>
    <n v="10235"/>
    <n v="23"/>
    <n v="96.29"/>
    <n v="5"/>
    <n v="2214.67"/>
    <d v="2004-02-04T00:00:00"/>
    <s v="Shipped"/>
    <n v="2"/>
    <n v="4"/>
    <n v="2004"/>
    <s v="Planes"/>
    <n v="109"/>
    <s v="S24_1785"/>
    <s v="Royal Canadian Collectables, Ltd."/>
    <s v="(604) 555-4555"/>
    <s v="23 Tsawassen Blvd."/>
    <m/>
    <x v="47"/>
    <s v="BC"/>
    <s v="T2F 8M4"/>
    <s v="Canada"/>
    <s v="NA"/>
    <s v="Lincoln"/>
    <s v="Elizabeth"/>
    <s v="Small"/>
  </r>
  <r>
    <n v="10250"/>
    <n v="31"/>
    <n v="88.63"/>
    <n v="6"/>
    <n v="2747.53"/>
    <d v="2004-11-05T00:00:00"/>
    <s v="Shipped"/>
    <n v="2"/>
    <n v="5"/>
    <n v="2004"/>
    <s v="Planes"/>
    <n v="109"/>
    <s v="S24_1785"/>
    <s v="The Sharp Gifts Warehouse"/>
    <n v="4085553659"/>
    <s v="3086 Ingle Ln."/>
    <m/>
    <x v="51"/>
    <s v="CA"/>
    <n v="94217"/>
    <s v="USA"/>
    <s v="NA"/>
    <s v="Frick"/>
    <s v="Sue"/>
    <s v="Small"/>
  </r>
  <r>
    <n v="10262"/>
    <n v="34"/>
    <n v="97.38"/>
    <n v="1"/>
    <n v="3310.92"/>
    <s v="6/24/2004 0:00"/>
    <s v="Cancelled"/>
    <n v="2"/>
    <n v="6"/>
    <n v="2004"/>
    <s v="Planes"/>
    <n v="109"/>
    <s v="S24_1785"/>
    <s v="Euro Shopping Channel"/>
    <s v="(91) 555 94 44"/>
    <s v="C/ Moralzarzal, 86"/>
    <m/>
    <x v="20"/>
    <m/>
    <n v="28034"/>
    <s v="Spain"/>
    <s v="EMEA"/>
    <s v="Freyre"/>
    <s v="Diego"/>
    <s v="Medium"/>
  </r>
  <r>
    <n v="10275"/>
    <n v="25"/>
    <n v="95.2"/>
    <n v="11"/>
    <n v="2380"/>
    <s v="7/23/2004 0:00"/>
    <s v="Shipped"/>
    <n v="3"/>
    <n v="7"/>
    <n v="2004"/>
    <s v="Planes"/>
    <n v="109"/>
    <s v="S24_1785"/>
    <s v="La Rochelle Gifts"/>
    <s v="40.67.8555"/>
    <s v="67, rue des Cinquante Otages"/>
    <m/>
    <x v="11"/>
    <m/>
    <n v="44000"/>
    <s v="France"/>
    <s v="EMEA"/>
    <s v="Labrune"/>
    <s v="Janine"/>
    <s v="Small"/>
  </r>
  <r>
    <n v="10284"/>
    <n v="22"/>
    <n v="100"/>
    <n v="3"/>
    <n v="2310.88"/>
    <s v="8/21/2004 0:00"/>
    <s v="Shipped"/>
    <n v="3"/>
    <n v="8"/>
    <n v="2004"/>
    <s v="Planes"/>
    <n v="109"/>
    <s v="S24_1785"/>
    <s v="Norway Gifts By Mail, Co."/>
    <s v="+47 2212 1555"/>
    <s v="Drammensveien 126 A, PB 744 Sentrum"/>
    <m/>
    <x v="68"/>
    <m/>
    <s v="N 0106"/>
    <s v="Norway"/>
    <s v="EMEA"/>
    <s v="Klaeboe"/>
    <s v="Jan"/>
    <s v="Small"/>
  </r>
  <r>
    <n v="10297"/>
    <n v="32"/>
    <n v="100"/>
    <n v="6"/>
    <n v="4061.76"/>
    <s v="9/16/2004 0:00"/>
    <s v="Shipped"/>
    <n v="3"/>
    <n v="9"/>
    <n v="2004"/>
    <s v="Planes"/>
    <n v="109"/>
    <s v="S24_1785"/>
    <s v="Clover Collections, Co."/>
    <s v="+353 1862 1555"/>
    <s v="25 Maiden Lane"/>
    <s v="Floor No. 4"/>
    <x v="60"/>
    <m/>
    <n v="2"/>
    <s v="Ireland"/>
    <s v="EMEA"/>
    <s v="Cassidy"/>
    <s v="Dean"/>
    <s v="Medium"/>
  </r>
  <r>
    <n v="10308"/>
    <n v="31"/>
    <n v="100"/>
    <n v="9"/>
    <n v="3493.7"/>
    <s v="10/15/2004 0:00"/>
    <s v="Shipped"/>
    <n v="4"/>
    <n v="10"/>
    <n v="2004"/>
    <s v="Planes"/>
    <n v="109"/>
    <s v="S24_1785"/>
    <s v="Mini Classics"/>
    <n v="9145554562"/>
    <s v="3758 North Pendale Street"/>
    <m/>
    <x v="39"/>
    <s v="NY"/>
    <n v="24067"/>
    <s v="USA"/>
    <s v="NA"/>
    <s v="Frick"/>
    <s v="Steve"/>
    <s v="Medium"/>
  </r>
  <r>
    <n v="10316"/>
    <n v="25"/>
    <n v="100"/>
    <n v="1"/>
    <n v="2872.25"/>
    <d v="2004-01-11T00:00:00"/>
    <s v="Shipped"/>
    <n v="4"/>
    <n v="11"/>
    <n v="2004"/>
    <s v="Planes"/>
    <n v="109"/>
    <s v="S24_1785"/>
    <s v="giftsbymail.co.uk"/>
    <s v="(198) 555-8888"/>
    <s v="Garden House Crowther Way"/>
    <m/>
    <x v="49"/>
    <s v="Isle of Wight"/>
    <s v="PO31 7PJ"/>
    <s v="UK"/>
    <s v="EMEA"/>
    <s v="Bennett"/>
    <s v="Helen"/>
    <s v="Small"/>
  </r>
  <r>
    <n v="10328"/>
    <n v="47"/>
    <n v="87.54"/>
    <n v="14"/>
    <n v="4114.38"/>
    <d v="2004-12-11T00:00:00"/>
    <s v="Shipped"/>
    <n v="4"/>
    <n v="11"/>
    <n v="2004"/>
    <s v="Planes"/>
    <n v="109"/>
    <s v="S24_1785"/>
    <s v="Rovelli Gifts"/>
    <s v="035-640555"/>
    <s v="Via Ludovico il Moro 22"/>
    <m/>
    <x v="69"/>
    <m/>
    <n v="24100"/>
    <s v="Italy"/>
    <s v="EMEA"/>
    <s v="Rovelli"/>
    <s v="Giovanni"/>
    <s v="Medium"/>
  </r>
  <r>
    <n v="10339"/>
    <n v="21"/>
    <n v="50.65"/>
    <n v="7"/>
    <n v="1063.6500000000001"/>
    <s v="11/23/2004 0:00"/>
    <s v="Shipped"/>
    <n v="4"/>
    <n v="11"/>
    <n v="2004"/>
    <s v="Planes"/>
    <n v="109"/>
    <s v="S24_1785"/>
    <s v="Tokyo Collectables, Ltd"/>
    <s v="+81 3 3584 0555"/>
    <s v="2-2-8 Roppongi"/>
    <m/>
    <x v="29"/>
    <s v="Tokyo"/>
    <s v="106-0032"/>
    <s v="Japan"/>
    <s v="Japan"/>
    <s v="Shimamura"/>
    <s v="Akiko"/>
    <s v="Small"/>
  </r>
  <r>
    <n v="10353"/>
    <n v="28"/>
    <n v="71.73"/>
    <n v="2"/>
    <n v="2008.44"/>
    <d v="2004-04-12T00:00:00"/>
    <s v="Shipped"/>
    <n v="4"/>
    <n v="12"/>
    <n v="2004"/>
    <s v="Planes"/>
    <n v="109"/>
    <s v="S24_1785"/>
    <s v="Gift Ideas Corp."/>
    <n v="2035554407"/>
    <s v="2440 Pompton St."/>
    <m/>
    <x v="63"/>
    <s v="CT"/>
    <n v="97561"/>
    <s v="USA"/>
    <s v="NA"/>
    <s v="Lewis"/>
    <s v="Dan"/>
    <s v="Small"/>
  </r>
  <r>
    <n v="10374"/>
    <n v="46"/>
    <n v="94.1"/>
    <n v="3"/>
    <n v="4328.6000000000004"/>
    <d v="2005-02-02T00:00:00"/>
    <s v="Shipped"/>
    <n v="1"/>
    <n v="2"/>
    <n v="2005"/>
    <s v="Planes"/>
    <n v="109"/>
    <s v="S24_1785"/>
    <s v="Australian Gift Network, Co"/>
    <s v="61-7-3844-6555"/>
    <s v="31 Duncan St. West End"/>
    <m/>
    <x v="23"/>
    <s v="Queensland"/>
    <n v="4101"/>
    <s v="Australia"/>
    <s v="APAC"/>
    <s v="Calaghan"/>
    <s v="Tony"/>
    <s v="Medium"/>
  </r>
  <r>
    <n v="10386"/>
    <n v="33"/>
    <n v="41.71"/>
    <n v="11"/>
    <n v="1376.43"/>
    <d v="2005-01-03T00:00:00"/>
    <s v="Resolved"/>
    <n v="1"/>
    <n v="3"/>
    <n v="2005"/>
    <s v="Planes"/>
    <n v="109"/>
    <s v="S24_1785"/>
    <s v="Euro Shopping Channel"/>
    <s v="(91) 555 94 44"/>
    <s v="C/ Moralzarzal, 86"/>
    <m/>
    <x v="20"/>
    <m/>
    <n v="28034"/>
    <s v="Spain"/>
    <s v="EMEA"/>
    <s v="Freyre"/>
    <s v="Diego"/>
    <s v="Small"/>
  </r>
  <r>
    <n v="10398"/>
    <n v="43"/>
    <n v="100"/>
    <n v="16"/>
    <n v="5552.16"/>
    <s v="3/30/2005 0:00"/>
    <s v="Shipped"/>
    <n v="1"/>
    <n v="3"/>
    <n v="2005"/>
    <s v="Planes"/>
    <n v="109"/>
    <s v="S24_1785"/>
    <s v="Reims Collectables"/>
    <s v="26.47.1555"/>
    <s v="59 rue de l'Abbaye"/>
    <m/>
    <x v="1"/>
    <m/>
    <n v="51100"/>
    <s v="France"/>
    <s v="EMEA"/>
    <s v="Henriot"/>
    <s v="Paul"/>
    <s v="Medium"/>
  </r>
  <r>
    <n v="10401"/>
    <n v="38"/>
    <n v="96.29"/>
    <n v="5"/>
    <n v="3659.02"/>
    <d v="2005-03-04T00:00:00"/>
    <s v="On Hold"/>
    <n v="2"/>
    <n v="4"/>
    <n v="2005"/>
    <s v="Planes"/>
    <n v="109"/>
    <s v="S24_1785"/>
    <s v="Tekni Collectables Inc."/>
    <n v="2015559350"/>
    <s v="7476 Moss Rd."/>
    <m/>
    <x v="9"/>
    <s v="NJ"/>
    <n v="94019"/>
    <s v="USA"/>
    <s v="NA"/>
    <s v="Brown"/>
    <s v="William"/>
    <s v="Medium"/>
  </r>
  <r>
    <n v="10416"/>
    <n v="47"/>
    <n v="88.63"/>
    <n v="6"/>
    <n v="4165.6099999999997"/>
    <d v="2005-10-05T00:00:00"/>
    <s v="Shipped"/>
    <n v="2"/>
    <n v="5"/>
    <n v="2005"/>
    <s v="Planes"/>
    <n v="109"/>
    <s v="S24_1785"/>
    <s v="L'ordine Souveniers"/>
    <s v="0522-556555"/>
    <s v="Strada Provinciale 124"/>
    <m/>
    <x v="57"/>
    <m/>
    <n v="42100"/>
    <s v="Italy"/>
    <s v="EMEA"/>
    <s v="Moroni"/>
    <s v="Maurizio"/>
    <s v="Medium"/>
  </r>
  <r>
    <n v="10101"/>
    <n v="45"/>
    <n v="31.2"/>
    <n v="3"/>
    <n v="1404"/>
    <d v="2003-09-01T00:00:00"/>
    <s v="Shipped"/>
    <n v="1"/>
    <n v="1"/>
    <n v="2003"/>
    <s v="Vintage Cars"/>
    <n v="33"/>
    <s v="S24_1937"/>
    <s v="Blauer See Auto, Co."/>
    <s v="+49 69 66 90 2555"/>
    <s v="Lyonerstr. 34"/>
    <m/>
    <x v="58"/>
    <m/>
    <n v="60528"/>
    <s v="Germany"/>
    <s v="EMEA"/>
    <s v="Keitel"/>
    <s v="Roland"/>
    <s v="Small"/>
  </r>
  <r>
    <n v="10110"/>
    <n v="20"/>
    <n v="35.51"/>
    <n v="3"/>
    <n v="710.2"/>
    <s v="3/18/2003 0:00"/>
    <s v="Shipped"/>
    <n v="1"/>
    <n v="3"/>
    <n v="2003"/>
    <s v="Vintage Cars"/>
    <n v="33"/>
    <s v="S24_1937"/>
    <s v="AV Stores, Co."/>
    <s v="(171) 555-1555"/>
    <s v="Fauntleroy Circus"/>
    <m/>
    <x v="61"/>
    <m/>
    <s v="EC2 5NT"/>
    <s v="UK"/>
    <s v="EMEA"/>
    <s v="Ashworth"/>
    <s v="Victoria"/>
    <s v="Small"/>
  </r>
  <r>
    <n v="10124"/>
    <n v="45"/>
    <n v="37.840000000000003"/>
    <n v="2"/>
    <n v="1702.8"/>
    <s v="5/21/2003 0:00"/>
    <s v="Shipped"/>
    <n v="2"/>
    <n v="5"/>
    <n v="2003"/>
    <s v="Vintage Cars"/>
    <n v="33"/>
    <s v="S24_1937"/>
    <s v="Signal Gift Stores"/>
    <n v="7025551838"/>
    <s v="8489 Strong St."/>
    <m/>
    <x v="67"/>
    <s v="NV"/>
    <n v="83030"/>
    <s v="USA"/>
    <s v="NA"/>
    <s v="King"/>
    <s v="Sue"/>
    <s v="Small"/>
  </r>
  <r>
    <n v="10149"/>
    <n v="36"/>
    <n v="33.19"/>
    <n v="7"/>
    <n v="1194.8399999999999"/>
    <d v="2003-12-09T00:00:00"/>
    <s v="Shipped"/>
    <n v="3"/>
    <n v="9"/>
    <n v="2003"/>
    <s v="Vintage Cars"/>
    <n v="33"/>
    <s v="S24_1937"/>
    <s v="Signal Collectibles Ltd."/>
    <n v="4155554312"/>
    <s v="2793 Furth Circle"/>
    <m/>
    <x v="65"/>
    <s v="CA"/>
    <n v="94217"/>
    <s v="USA"/>
    <s v="NA"/>
    <s v="Taylor"/>
    <s v="Sue"/>
    <s v="Small"/>
  </r>
  <r>
    <n v="10162"/>
    <n v="37"/>
    <n v="27.22"/>
    <n v="5"/>
    <n v="1007.14"/>
    <s v="10/18/2003 0:00"/>
    <s v="Shipped"/>
    <n v="4"/>
    <n v="10"/>
    <n v="2003"/>
    <s v="Vintage Cars"/>
    <n v="33"/>
    <s v="S24_1937"/>
    <s v="Corporate Gift Ideas Co."/>
    <n v="6505551386"/>
    <s v="7734 Strong St."/>
    <m/>
    <x v="4"/>
    <s v="CA"/>
    <m/>
    <s v="USA"/>
    <s v="NA"/>
    <s v="Brown"/>
    <s v="Julie"/>
    <s v="Small"/>
  </r>
  <r>
    <n v="10173"/>
    <n v="31"/>
    <n v="31.53"/>
    <n v="9"/>
    <n v="977.43"/>
    <d v="2003-05-11T00:00:00"/>
    <s v="Shipped"/>
    <n v="4"/>
    <n v="11"/>
    <n v="2003"/>
    <s v="Vintage Cars"/>
    <n v="33"/>
    <s v="S24_1937"/>
    <s v="Rovelli Gifts"/>
    <s v="035-640555"/>
    <s v="Via Ludovico il Moro 22"/>
    <m/>
    <x v="69"/>
    <m/>
    <n v="24100"/>
    <s v="Italy"/>
    <s v="EMEA"/>
    <s v="Rovelli"/>
    <s v="Giovanni"/>
    <s v="Small"/>
  </r>
  <r>
    <n v="10182"/>
    <n v="39"/>
    <n v="36.840000000000003"/>
    <n v="6"/>
    <n v="1436.76"/>
    <d v="2003-12-11T00:00:00"/>
    <s v="Shipped"/>
    <n v="4"/>
    <n v="11"/>
    <n v="2003"/>
    <s v="Vintage Cars"/>
    <n v="33"/>
    <s v="S24_1937"/>
    <s v="Mini Gifts Distributors Ltd."/>
    <n v="4155551450"/>
    <s v="5677 Strong St."/>
    <m/>
    <x v="33"/>
    <s v="CA"/>
    <n v="97562"/>
    <s v="USA"/>
    <s v="NA"/>
    <s v="Nelson"/>
    <s v="Valarie"/>
    <s v="Small"/>
  </r>
  <r>
    <n v="10193"/>
    <n v="26"/>
    <n v="29.21"/>
    <n v="10"/>
    <n v="759.46"/>
    <s v="11/21/2003 0:00"/>
    <s v="Shipped"/>
    <n v="4"/>
    <n v="11"/>
    <n v="2003"/>
    <s v="Vintage Cars"/>
    <n v="33"/>
    <s v="S24_1937"/>
    <s v="Australian Collectables, Ltd"/>
    <s v="61-9-3844-6555"/>
    <s v="7 Allen Street"/>
    <m/>
    <x v="70"/>
    <s v="Victoria"/>
    <n v="3150"/>
    <s v="Australia"/>
    <s v="APAC"/>
    <s v="Connery"/>
    <s v="Sean"/>
    <s v="Small"/>
  </r>
  <r>
    <n v="10205"/>
    <n v="32"/>
    <n v="37.17"/>
    <n v="5"/>
    <n v="1189.44"/>
    <d v="2003-03-12T00:00:00"/>
    <s v="Shipped"/>
    <n v="4"/>
    <n v="12"/>
    <n v="2003"/>
    <s v="Vintage Cars"/>
    <n v="33"/>
    <s v="S24_1937"/>
    <s v="Euro Shopping Channel"/>
    <s v="(91) 555 94 44"/>
    <s v="C/ Moralzarzal, 86"/>
    <m/>
    <x v="20"/>
    <m/>
    <n v="28034"/>
    <s v="Spain"/>
    <s v="EMEA"/>
    <s v="Freyre"/>
    <s v="Diego"/>
    <s v="Small"/>
  </r>
  <r>
    <n v="10214"/>
    <n v="20"/>
    <n v="34.19"/>
    <n v="3"/>
    <n v="683.8"/>
    <s v="1/26/2004 0:00"/>
    <s v="Shipped"/>
    <n v="1"/>
    <n v="1"/>
    <n v="2004"/>
    <s v="Vintage Cars"/>
    <n v="33"/>
    <s v="S24_1937"/>
    <s v="Corrida Auto Replicas, Ltd"/>
    <s v="(91) 555 22 82"/>
    <s v="C/ Araquil, 67"/>
    <m/>
    <x v="20"/>
    <m/>
    <n v="28023"/>
    <s v="Spain"/>
    <s v="EMEA"/>
    <s v="Sommer"/>
    <s v="Mart¡n"/>
    <s v="Small"/>
  </r>
  <r>
    <n v="10227"/>
    <n v="42"/>
    <n v="29.21"/>
    <n v="6"/>
    <n v="1226.82"/>
    <d v="2004-02-03T00:00:00"/>
    <s v="Shipped"/>
    <n v="1"/>
    <n v="3"/>
    <n v="2004"/>
    <s v="Vintage Cars"/>
    <n v="33"/>
    <s v="S24_1937"/>
    <s v="Saveley &amp; Henriot, Co."/>
    <s v="78.32.5555"/>
    <s v="2, rue du Commerce"/>
    <m/>
    <x v="25"/>
    <m/>
    <n v="69004"/>
    <s v="France"/>
    <s v="EMEA"/>
    <s v="Saveley"/>
    <s v="Mary"/>
    <s v="Small"/>
  </r>
  <r>
    <n v="10243"/>
    <n v="33"/>
    <n v="29.54"/>
    <n v="1"/>
    <n v="974.82"/>
    <s v="4/26/2004 0:00"/>
    <s v="Shipped"/>
    <n v="2"/>
    <n v="4"/>
    <n v="2004"/>
    <s v="Vintage Cars"/>
    <n v="33"/>
    <s v="S24_1937"/>
    <s v="Diecast Collectables"/>
    <n v="6175552555"/>
    <s v="6251 Ingle Ln."/>
    <m/>
    <x v="48"/>
    <s v="MA"/>
    <n v="51003"/>
    <s v="USA"/>
    <s v="NA"/>
    <s v="Franco"/>
    <s v="Valarie"/>
    <s v="Small"/>
  </r>
  <r>
    <n v="10280"/>
    <n v="20"/>
    <n v="28.88"/>
    <n v="12"/>
    <n v="577.6"/>
    <s v="8/17/2004 0:00"/>
    <s v="Shipped"/>
    <n v="3"/>
    <n v="8"/>
    <n v="2004"/>
    <s v="Vintage Cars"/>
    <n v="33"/>
    <s v="S24_1937"/>
    <s v="Amica Models &amp; Co."/>
    <s v="011-4988555"/>
    <s v="Via Monte Bianco 34"/>
    <m/>
    <x v="30"/>
    <m/>
    <n v="10100"/>
    <s v="Italy"/>
    <s v="EMEA"/>
    <s v="Accorti"/>
    <s v="Paolo"/>
    <s v="Small"/>
  </r>
  <r>
    <n v="10288"/>
    <n v="29"/>
    <n v="38.17"/>
    <n v="1"/>
    <n v="1106.93"/>
    <d v="2004-01-09T00:00:00"/>
    <s v="Shipped"/>
    <n v="3"/>
    <n v="9"/>
    <n v="2004"/>
    <s v="Vintage Cars"/>
    <n v="33"/>
    <s v="S24_1937"/>
    <s v="Handji Gifts&amp; Co"/>
    <s v="+65 224 1555"/>
    <s v="Village Close - 106 Linden Road Sandown"/>
    <s v="2nd Floor"/>
    <x v="22"/>
    <m/>
    <n v="69045"/>
    <s v="Singapore"/>
    <s v="APAC"/>
    <s v="Victorino"/>
    <s v="Wendy"/>
    <s v="Small"/>
  </r>
  <r>
    <n v="10304"/>
    <n v="23"/>
    <n v="30.2"/>
    <n v="16"/>
    <n v="694.6"/>
    <d v="2004-11-10T00:00:00"/>
    <s v="Shipped"/>
    <n v="4"/>
    <n v="10"/>
    <n v="2004"/>
    <s v="Vintage Cars"/>
    <n v="33"/>
    <s v="S24_1937"/>
    <s v="Auto Assoc. &amp; Cie."/>
    <s v="30.59.8555"/>
    <s v="67, avenue de l'Europe"/>
    <m/>
    <x v="32"/>
    <m/>
    <n v="78000"/>
    <s v="France"/>
    <s v="EMEA"/>
    <s v="Tonini"/>
    <s v="Daniel"/>
    <s v="Small"/>
  </r>
  <r>
    <n v="10312"/>
    <n v="39"/>
    <n v="29.54"/>
    <n v="13"/>
    <n v="1152.06"/>
    <s v="10/21/2004 0:00"/>
    <s v="Shipped"/>
    <n v="4"/>
    <n v="10"/>
    <n v="2004"/>
    <s v="Vintage Cars"/>
    <n v="33"/>
    <s v="S24_1937"/>
    <s v="Mini Gifts Distributors Ltd."/>
    <n v="4155551450"/>
    <s v="5677 Strong St."/>
    <m/>
    <x v="33"/>
    <s v="CA"/>
    <n v="97562"/>
    <s v="USA"/>
    <s v="NA"/>
    <s v="Nelson"/>
    <s v="Valarie"/>
    <s v="Small"/>
  </r>
  <r>
    <n v="10322"/>
    <n v="20"/>
    <n v="100"/>
    <n v="3"/>
    <n v="2624"/>
    <d v="2004-04-11T00:00:00"/>
    <s v="Shipped"/>
    <n v="4"/>
    <n v="11"/>
    <n v="2004"/>
    <s v="Vintage Cars"/>
    <n v="33"/>
    <s v="S24_1937"/>
    <s v="Online Diecast Creations Co."/>
    <n v="6035558647"/>
    <s v="2304 Long Airport Avenue"/>
    <m/>
    <x v="34"/>
    <s v="NH"/>
    <n v="62005"/>
    <s v="USA"/>
    <s v="NA"/>
    <s v="Young"/>
    <s v="Valarie"/>
    <s v="Small"/>
  </r>
  <r>
    <n v="10332"/>
    <n v="45"/>
    <n v="81.91"/>
    <n v="6"/>
    <n v="3685.95"/>
    <s v="11/17/2004 0:00"/>
    <s v="Shipped"/>
    <n v="4"/>
    <n v="11"/>
    <n v="2004"/>
    <s v="Vintage Cars"/>
    <n v="33"/>
    <s v="S24_1937"/>
    <s v="AV Stores, Co."/>
    <s v="(171) 555-1555"/>
    <s v="Fauntleroy Circus"/>
    <m/>
    <x v="61"/>
    <m/>
    <s v="EC2 5NT"/>
    <s v="UK"/>
    <s v="EMEA"/>
    <s v="Ashworth"/>
    <s v="Victoria"/>
    <s v="Medium"/>
  </r>
  <r>
    <n v="10344"/>
    <n v="20"/>
    <n v="35.18"/>
    <n v="6"/>
    <n v="703.6"/>
    <s v="11/25/2004 0:00"/>
    <s v="Shipped"/>
    <n v="4"/>
    <n v="11"/>
    <n v="2004"/>
    <s v="Vintage Cars"/>
    <n v="33"/>
    <s v="S24_1937"/>
    <s v="Marseille Mini Autos"/>
    <s v="91.24.4555"/>
    <s v="12, rue des Bouchers"/>
    <m/>
    <x v="54"/>
    <m/>
    <n v="13008"/>
    <s v="France"/>
    <s v="EMEA"/>
    <s v="Lebihan"/>
    <s v="Laurence"/>
    <s v="Small"/>
  </r>
  <r>
    <n v="10356"/>
    <n v="48"/>
    <n v="100"/>
    <n v="5"/>
    <n v="9720"/>
    <d v="2004-09-12T00:00:00"/>
    <s v="Shipped"/>
    <n v="4"/>
    <n v="12"/>
    <n v="2004"/>
    <s v="Vintage Cars"/>
    <n v="33"/>
    <s v="S24_1937"/>
    <s v="Lyon Souveniers"/>
    <s v="+33 1 46 62 7555"/>
    <s v="27 rue du Colonel Pierre Avia"/>
    <m/>
    <x v="2"/>
    <m/>
    <n v="75508"/>
    <s v="France"/>
    <s v="EMEA"/>
    <s v="Da Cunha"/>
    <s v="Daniel"/>
    <s v="Large"/>
  </r>
  <r>
    <n v="10367"/>
    <n v="23"/>
    <n v="36.29"/>
    <n v="13"/>
    <n v="834.67"/>
    <d v="2005-12-01T00:00:00"/>
    <s v="Resolved"/>
    <n v="1"/>
    <n v="1"/>
    <n v="2005"/>
    <s v="Vintage Cars"/>
    <n v="33"/>
    <s v="S24_1937"/>
    <s v="Toys4GrownUps.com"/>
    <n v="6265557265"/>
    <s v="78934 Hillside Dr."/>
    <m/>
    <x v="3"/>
    <s v="CA"/>
    <n v="90003"/>
    <s v="USA"/>
    <s v="NA"/>
    <s v="Young"/>
    <s v="Julie"/>
    <s v="Small"/>
  </r>
  <r>
    <n v="10380"/>
    <n v="32"/>
    <n v="70.56"/>
    <n v="4"/>
    <n v="2257.92"/>
    <s v="2/16/2005 0:00"/>
    <s v="Shipped"/>
    <n v="1"/>
    <n v="2"/>
    <n v="2005"/>
    <s v="Vintage Cars"/>
    <n v="33"/>
    <s v="S24_1937"/>
    <s v="Euro Shopping Channel"/>
    <s v="(91) 555 94 44"/>
    <s v="C/ Moralzarzal, 86"/>
    <m/>
    <x v="20"/>
    <m/>
    <n v="28034"/>
    <s v="Spain"/>
    <s v="EMEA"/>
    <s v="Freyre"/>
    <s v="Diego"/>
    <s v="Small"/>
  </r>
  <r>
    <n v="10391"/>
    <n v="33"/>
    <n v="100"/>
    <n v="8"/>
    <n v="8344.7099999999991"/>
    <d v="2005-09-03T00:00:00"/>
    <s v="Shipped"/>
    <n v="1"/>
    <n v="3"/>
    <n v="2005"/>
    <s v="Vintage Cars"/>
    <n v="33"/>
    <s v="S24_1937"/>
    <s v="Anna's Decorations, Ltd"/>
    <s v="02 9936 8555"/>
    <s v="201 Miller Street"/>
    <s v="Level 15"/>
    <x v="36"/>
    <s v="NSW"/>
    <n v="2060"/>
    <s v="Australia"/>
    <s v="APAC"/>
    <s v="O'Hara"/>
    <s v="Anna"/>
    <s v="Large"/>
  </r>
  <r>
    <n v="10409"/>
    <n v="61"/>
    <n v="29.54"/>
    <n v="1"/>
    <n v="1801.94"/>
    <s v="4/23/2005 0:00"/>
    <s v="Shipped"/>
    <n v="2"/>
    <n v="4"/>
    <n v="2005"/>
    <s v="Vintage Cars"/>
    <n v="33"/>
    <s v="S24_1937"/>
    <s v="Handji Gifts&amp; Co"/>
    <s v="+65 224 1555"/>
    <s v="Village Close - 106 Linden Road Sandown"/>
    <s v="2nd Floor"/>
    <x v="22"/>
    <m/>
    <n v="69045"/>
    <s v="Singapore"/>
    <s v="APAC"/>
    <s v="Victorino"/>
    <s v="Wendy"/>
    <s v="Small"/>
  </r>
  <r>
    <n v="10420"/>
    <n v="45"/>
    <n v="26.88"/>
    <n v="1"/>
    <n v="1209.5999999999999"/>
    <s v="5/29/2005 0:00"/>
    <s v="In Process"/>
    <n v="2"/>
    <n v="5"/>
    <n v="2005"/>
    <s v="Vintage Cars"/>
    <n v="33"/>
    <s v="S24_1937"/>
    <s v="Souveniers And Things Co."/>
    <s v="+61 2 9495 8555"/>
    <s v="Monitor Money Building, 815 Pacific Hwy"/>
    <s v="Level 6"/>
    <x v="17"/>
    <s v="NSW"/>
    <n v="2067"/>
    <s v="Australia"/>
    <s v="APAC"/>
    <s v="Huxley"/>
    <s v="Adrian"/>
    <s v="Small"/>
  </r>
  <r>
    <n v="10107"/>
    <n v="38"/>
    <n v="83.03"/>
    <n v="7"/>
    <n v="3155.14"/>
    <s v="2/24/2003 0:00"/>
    <s v="Shipped"/>
    <n v="1"/>
    <n v="2"/>
    <n v="2003"/>
    <s v="Motorcycles"/>
    <n v="76"/>
    <s v="S24_2000"/>
    <s v="Land of Toys Inc."/>
    <n v="2125557818"/>
    <s v="897 Long Airport Avenue"/>
    <m/>
    <x v="0"/>
    <s v="NY"/>
    <n v="10022"/>
    <s v="USA"/>
    <s v="NA"/>
    <s v="Yu"/>
    <s v="Kwai"/>
    <s v="Medium"/>
  </r>
  <r>
    <n v="10120"/>
    <n v="34"/>
    <n v="83.79"/>
    <n v="5"/>
    <n v="2848.86"/>
    <s v="4/29/2003 0:00"/>
    <s v="Shipped"/>
    <n v="2"/>
    <n v="4"/>
    <n v="2003"/>
    <s v="Motorcycles"/>
    <n v="76"/>
    <s v="S24_2000"/>
    <s v="Australian Collectors, Co."/>
    <s v="03 9520 4555"/>
    <s v="636 St Kilda Road"/>
    <s v="Level 3"/>
    <x v="8"/>
    <s v="Victoria"/>
    <n v="3004"/>
    <s v="Australia"/>
    <s v="APAC"/>
    <s v="Ferguson"/>
    <s v="Peter"/>
    <s v="Small"/>
  </r>
  <r>
    <n v="10134"/>
    <n v="43"/>
    <n v="83.03"/>
    <n v="7"/>
    <n v="3570.29"/>
    <d v="2003-01-07T00:00:00"/>
    <s v="Shipped"/>
    <n v="3"/>
    <n v="7"/>
    <n v="2003"/>
    <s v="Motorcycles"/>
    <n v="76"/>
    <s v="S24_2000"/>
    <s v="Lyon Souveniers"/>
    <s v="+33 1 46 62 7555"/>
    <s v="27 rue du Colonel Pierre Avia"/>
    <m/>
    <x v="2"/>
    <m/>
    <n v="75508"/>
    <s v="France"/>
    <s v="EMEA"/>
    <s v="Da Cunha"/>
    <s v="Daniel"/>
    <s v="Medium"/>
  </r>
  <r>
    <n v="10145"/>
    <n v="47"/>
    <n v="83.03"/>
    <n v="11"/>
    <n v="3902.41"/>
    <s v="8/25/2003 0:00"/>
    <s v="Shipped"/>
    <n v="3"/>
    <n v="8"/>
    <n v="2003"/>
    <s v="Motorcycles"/>
    <n v="76"/>
    <s v="S24_2000"/>
    <s v="Toys4GrownUps.com"/>
    <n v="6265557265"/>
    <s v="78934 Hillside Dr."/>
    <m/>
    <x v="3"/>
    <s v="CA"/>
    <n v="90003"/>
    <s v="USA"/>
    <s v="NA"/>
    <s v="Young"/>
    <s v="Julie"/>
    <s v="Medium"/>
  </r>
  <r>
    <n v="10158"/>
    <n v="22"/>
    <n v="67.03"/>
    <n v="1"/>
    <n v="1474.66"/>
    <d v="2003-10-10T00:00:00"/>
    <s v="Shipped"/>
    <n v="4"/>
    <n v="10"/>
    <n v="2003"/>
    <s v="Motorcycles"/>
    <n v="76"/>
    <s v="S24_2000"/>
    <s v="Baane Mini Imports"/>
    <s v="07-98 9555"/>
    <s v="Erling Skakkes gate 78"/>
    <m/>
    <x v="14"/>
    <m/>
    <n v="4110"/>
    <s v="Norway"/>
    <s v="EMEA"/>
    <s v="Bergulfsen"/>
    <s v="Jonas"/>
    <s v="Small"/>
  </r>
  <r>
    <n v="10168"/>
    <n v="29"/>
    <n v="75.41"/>
    <n v="6"/>
    <n v="2186.89"/>
    <s v="10/28/2003 0:00"/>
    <s v="Shipped"/>
    <n v="4"/>
    <n v="10"/>
    <n v="2003"/>
    <s v="Motorcycles"/>
    <n v="76"/>
    <s v="S24_2000"/>
    <s v="Technics Stores Inc."/>
    <n v="6505556809"/>
    <s v="9408 Furth Circle"/>
    <m/>
    <x v="5"/>
    <s v="CA"/>
    <n v="94217"/>
    <s v="USA"/>
    <s v="NA"/>
    <s v="Hirano"/>
    <s v="Juri"/>
    <s v="Small"/>
  </r>
  <r>
    <n v="10180"/>
    <n v="28"/>
    <n v="68.55"/>
    <n v="14"/>
    <n v="1919.4"/>
    <d v="2003-11-11T00:00:00"/>
    <s v="Shipped"/>
    <n v="4"/>
    <n v="11"/>
    <n v="2003"/>
    <s v="Motorcycles"/>
    <n v="76"/>
    <s v="S24_2000"/>
    <s v="Daedalus Designs Imports"/>
    <s v="20.16.1555"/>
    <s v="184, chausse de Tournai"/>
    <m/>
    <x v="6"/>
    <m/>
    <n v="59000"/>
    <s v="France"/>
    <s v="EMEA"/>
    <s v="Rance"/>
    <s v="Martine"/>
    <s v="Small"/>
  </r>
  <r>
    <n v="10188"/>
    <n v="40"/>
    <n v="91.4"/>
    <n v="6"/>
    <n v="3656"/>
    <s v="11/18/2003 0:00"/>
    <s v="Shipped"/>
    <n v="4"/>
    <n v="11"/>
    <n v="2003"/>
    <s v="Motorcycles"/>
    <n v="76"/>
    <s v="S24_2000"/>
    <s v="Herkku Gifts"/>
    <s v="+47 2267 3215"/>
    <s v="Drammen 121, PR 744 Sentrum"/>
    <m/>
    <x v="7"/>
    <m/>
    <s v="N 5804"/>
    <s v="Norway"/>
    <s v="EMEA"/>
    <s v="Oeztan"/>
    <s v="Veysel"/>
    <s v="Medium"/>
  </r>
  <r>
    <n v="10201"/>
    <n v="25"/>
    <n v="73.88"/>
    <n v="7"/>
    <n v="1847"/>
    <d v="2003-01-12T00:00:00"/>
    <s v="Shipped"/>
    <n v="4"/>
    <n v="12"/>
    <n v="2003"/>
    <s v="Motorcycles"/>
    <n v="76"/>
    <s v="S24_2000"/>
    <s v="Mini Wheels Co."/>
    <n v="6505555787"/>
    <s v="5557 North Pendale Street"/>
    <m/>
    <x v="4"/>
    <s v="CA"/>
    <m/>
    <s v="USA"/>
    <s v="NA"/>
    <s v="Murphy"/>
    <s v="Julie"/>
    <s v="Small"/>
  </r>
  <r>
    <n v="10210"/>
    <n v="30"/>
    <n v="61.7"/>
    <n v="4"/>
    <n v="1851"/>
    <d v="2004-12-01T00:00:00"/>
    <s v="Shipped"/>
    <n v="1"/>
    <n v="1"/>
    <n v="2004"/>
    <s v="Motorcycles"/>
    <n v="76"/>
    <s v="S24_2000"/>
    <s v="Osaka Souveniers Co."/>
    <s v="+81 06 6342 5555"/>
    <s v="Dojima Avanza 4F, 1-6-20 Dojima, Kita-ku"/>
    <m/>
    <x v="38"/>
    <s v="Osaka"/>
    <s v="530-0003"/>
    <s v="Japan"/>
    <s v="Japan"/>
    <s v="Kentary"/>
    <s v="Mory"/>
    <s v="Small"/>
  </r>
  <r>
    <n v="10223"/>
    <n v="38"/>
    <n v="69.31"/>
    <n v="6"/>
    <n v="2633.78"/>
    <s v="2/20/2004 0:00"/>
    <s v="Shipped"/>
    <n v="1"/>
    <n v="2"/>
    <n v="2004"/>
    <s v="Motorcycles"/>
    <n v="76"/>
    <s v="S24_2000"/>
    <s v="Australian Collectors, Co."/>
    <s v="03 9520 4555"/>
    <s v="636 St Kilda Road"/>
    <s v="Level 3"/>
    <x v="8"/>
    <s v="Victoria"/>
    <n v="3004"/>
    <s v="Australia"/>
    <s v="APAC"/>
    <s v="Ferguson"/>
    <s v="Peter"/>
    <s v="Small"/>
  </r>
  <r>
    <n v="10236"/>
    <n v="36"/>
    <n v="87.6"/>
    <n v="3"/>
    <n v="3153.6"/>
    <d v="2004-03-04T00:00:00"/>
    <s v="Shipped"/>
    <n v="2"/>
    <n v="4"/>
    <n v="2004"/>
    <s v="Motorcycles"/>
    <n v="76"/>
    <s v="S24_2000"/>
    <s v="Motor Mint Distributors Inc."/>
    <n v="2155559857"/>
    <s v="11328 Douglas Av."/>
    <m/>
    <x v="24"/>
    <s v="PA"/>
    <n v="71270"/>
    <s v="USA"/>
    <s v="NA"/>
    <s v="Hernandez"/>
    <s v="Rosa"/>
    <s v="Medium"/>
  </r>
  <r>
    <n v="10250"/>
    <n v="32"/>
    <n v="87.6"/>
    <n v="1"/>
    <n v="2803.2"/>
    <d v="2004-11-05T00:00:00"/>
    <s v="Shipped"/>
    <n v="2"/>
    <n v="5"/>
    <n v="2004"/>
    <s v="Motorcycles"/>
    <n v="76"/>
    <s v="S24_2000"/>
    <s v="The Sharp Gifts Warehouse"/>
    <n v="4085553659"/>
    <s v="3086 Ingle Ln."/>
    <m/>
    <x v="51"/>
    <s v="CA"/>
    <n v="94217"/>
    <s v="USA"/>
    <s v="NA"/>
    <s v="Frick"/>
    <s v="Sue"/>
    <s v="Small"/>
  </r>
  <r>
    <n v="10263"/>
    <n v="37"/>
    <n v="62.46"/>
    <n v="7"/>
    <n v="2311.02"/>
    <s v="6/28/2004 0:00"/>
    <s v="Shipped"/>
    <n v="2"/>
    <n v="6"/>
    <n v="2004"/>
    <s v="Motorcycles"/>
    <n v="76"/>
    <s v="S24_2000"/>
    <s v="Gift Depot Inc."/>
    <n v="2035552570"/>
    <s v="25593 South Bay Ln."/>
    <m/>
    <x v="10"/>
    <s v="CT"/>
    <n v="97562"/>
    <s v="USA"/>
    <s v="NA"/>
    <s v="King"/>
    <s v="Julie"/>
    <s v="Small"/>
  </r>
  <r>
    <n v="10275"/>
    <n v="30"/>
    <n v="79.98"/>
    <n v="6"/>
    <n v="2399.4"/>
    <s v="7/23/2004 0:00"/>
    <s v="Shipped"/>
    <n v="3"/>
    <n v="7"/>
    <n v="2004"/>
    <s v="Motorcycles"/>
    <n v="76"/>
    <s v="S24_2000"/>
    <s v="La Rochelle Gifts"/>
    <s v="40.67.8555"/>
    <s v="67, rue des Cinquante Otages"/>
    <m/>
    <x v="11"/>
    <m/>
    <n v="44000"/>
    <s v="France"/>
    <s v="EMEA"/>
    <s v="Labrune"/>
    <s v="Janine"/>
    <s v="Small"/>
  </r>
  <r>
    <n v="10285"/>
    <n v="39"/>
    <n v="70.08"/>
    <n v="11"/>
    <n v="2733.12"/>
    <s v="8/27/2004 0:00"/>
    <s v="Shipped"/>
    <n v="3"/>
    <n v="8"/>
    <n v="2004"/>
    <s v="Motorcycles"/>
    <n v="76"/>
    <s v="S24_2000"/>
    <s v="Marta's Replicas Co."/>
    <n v="6175558555"/>
    <s v="39323 Spinnaker Dr."/>
    <m/>
    <x v="12"/>
    <s v="MA"/>
    <n v="51247"/>
    <s v="USA"/>
    <s v="NA"/>
    <s v="Hernandez"/>
    <s v="Marta"/>
    <s v="Small"/>
  </r>
  <r>
    <n v="10297"/>
    <n v="32"/>
    <n v="65.510000000000005"/>
    <n v="1"/>
    <n v="2096.3200000000002"/>
    <s v="9/16/2004 0:00"/>
    <s v="Shipped"/>
    <n v="3"/>
    <n v="9"/>
    <n v="2004"/>
    <s v="Motorcycles"/>
    <n v="76"/>
    <s v="S24_2000"/>
    <s v="Clover Collections, Co."/>
    <s v="+353 1862 1555"/>
    <s v="25 Maiden Lane"/>
    <s v="Floor No. 4"/>
    <x v="60"/>
    <m/>
    <n v="2"/>
    <s v="Ireland"/>
    <s v="EMEA"/>
    <s v="Cassidy"/>
    <s v="Dean"/>
    <s v="Small"/>
  </r>
  <r>
    <n v="10308"/>
    <n v="47"/>
    <n v="63.22"/>
    <n v="4"/>
    <n v="2971.34"/>
    <s v="10/15/2004 0:00"/>
    <s v="Shipped"/>
    <n v="4"/>
    <n v="10"/>
    <n v="2004"/>
    <s v="Motorcycles"/>
    <n v="76"/>
    <s v="S24_2000"/>
    <s v="Mini Classics"/>
    <n v="9145554562"/>
    <s v="3758 North Pendale Street"/>
    <m/>
    <x v="39"/>
    <s v="NY"/>
    <n v="24067"/>
    <s v="USA"/>
    <s v="NA"/>
    <s v="Frick"/>
    <s v="Steve"/>
    <s v="Small"/>
  </r>
  <r>
    <n v="10318"/>
    <n v="26"/>
    <n v="86.83"/>
    <n v="6"/>
    <n v="2257.58"/>
    <d v="2004-02-11T00:00:00"/>
    <s v="Shipped"/>
    <n v="4"/>
    <n v="11"/>
    <n v="2004"/>
    <s v="Motorcycles"/>
    <n v="76"/>
    <s v="S24_2000"/>
    <s v="Diecast Classics Inc."/>
    <n v="2155551555"/>
    <s v="7586 Pompton St."/>
    <m/>
    <x v="15"/>
    <s v="PA"/>
    <n v="70267"/>
    <s v="USA"/>
    <s v="NA"/>
    <s v="Yu"/>
    <s v="Kyung"/>
    <s v="Small"/>
  </r>
  <r>
    <n v="10329"/>
    <n v="37"/>
    <n v="94.43"/>
    <n v="4"/>
    <n v="3493.91"/>
    <s v="11/15/2004 0:00"/>
    <s v="Shipped"/>
    <n v="4"/>
    <n v="11"/>
    <n v="2004"/>
    <s v="Motorcycles"/>
    <n v="76"/>
    <s v="S24_2000"/>
    <s v="Land of Toys Inc."/>
    <n v="2125557818"/>
    <s v="897 Long Airport Avenue"/>
    <m/>
    <x v="0"/>
    <s v="NY"/>
    <n v="10022"/>
    <s v="USA"/>
    <s v="NA"/>
    <s v="Yu"/>
    <s v="Kwai"/>
    <s v="Medium"/>
  </r>
  <r>
    <n v="10340"/>
    <n v="55"/>
    <n v="79.98"/>
    <n v="8"/>
    <n v="4398.8999999999996"/>
    <s v="11/24/2004 0:00"/>
    <s v="Shipped"/>
    <n v="4"/>
    <n v="11"/>
    <n v="2004"/>
    <s v="Motorcycles"/>
    <n v="76"/>
    <s v="S24_2000"/>
    <s v="Enaco Distributors"/>
    <s v="(93) 203 4555"/>
    <s v="Rambla de Catalu¤a, 23"/>
    <m/>
    <x v="43"/>
    <m/>
    <n v="8022"/>
    <s v="Spain"/>
    <s v="EMEA"/>
    <s v="Saavedra"/>
    <s v="Eduardo"/>
    <s v="Medium"/>
  </r>
  <r>
    <n v="10363"/>
    <n v="21"/>
    <n v="100"/>
    <n v="8"/>
    <n v="3595.62"/>
    <d v="2005-06-01T00:00:00"/>
    <s v="Shipped"/>
    <n v="1"/>
    <n v="1"/>
    <n v="2005"/>
    <s v="Motorcycles"/>
    <n v="76"/>
    <s v="S24_2000"/>
    <s v="Suominen Souveniers"/>
    <s v="+358 9 8045 555"/>
    <s v="Software Engineering Center, SEC Oy"/>
    <m/>
    <x v="59"/>
    <m/>
    <s v="FIN-02271"/>
    <s v="Finland"/>
    <s v="EMEA"/>
    <s v="Suominen"/>
    <s v="Kalle"/>
    <s v="Medium"/>
  </r>
  <r>
    <n v="10375"/>
    <n v="23"/>
    <n v="100"/>
    <n v="9"/>
    <n v="2443.29"/>
    <d v="2005-03-02T00:00:00"/>
    <s v="Shipped"/>
    <n v="1"/>
    <n v="2"/>
    <n v="2005"/>
    <s v="Motorcycles"/>
    <n v="76"/>
    <s v="S24_2000"/>
    <s v="La Rochelle Gifts"/>
    <s v="40.67.8555"/>
    <s v="67, rue des Cinquante Otages"/>
    <m/>
    <x v="11"/>
    <m/>
    <n v="44000"/>
    <s v="France"/>
    <s v="EMEA"/>
    <s v="Labrune"/>
    <s v="Janine"/>
    <s v="Small"/>
  </r>
  <r>
    <n v="10389"/>
    <n v="49"/>
    <n v="81.400000000000006"/>
    <n v="2"/>
    <n v="3988.6"/>
    <d v="2005-03-03T00:00:00"/>
    <s v="Shipped"/>
    <n v="1"/>
    <n v="3"/>
    <n v="2005"/>
    <s v="Motorcycles"/>
    <n v="76"/>
    <s v="S24_2000"/>
    <s v="Scandinavian Gift Ideas"/>
    <s v="0695-34 6555"/>
    <s v="?kergatan 24"/>
    <m/>
    <x v="31"/>
    <m/>
    <s v="S-844 67"/>
    <s v="Sweden"/>
    <s v="EMEA"/>
    <s v="Larsson"/>
    <s v="Maria"/>
    <s v="Medium"/>
  </r>
  <r>
    <n v="10402"/>
    <n v="59"/>
    <n v="87.6"/>
    <n v="3"/>
    <n v="5168.3999999999996"/>
    <d v="2005-07-04T00:00:00"/>
    <s v="Shipped"/>
    <n v="2"/>
    <n v="4"/>
    <n v="2005"/>
    <s v="Motorcycles"/>
    <n v="76"/>
    <s v="S24_2000"/>
    <s v="Auto Canal Petit"/>
    <s v="(1) 47.55.6555"/>
    <s v="25, rue Lauriston"/>
    <m/>
    <x v="2"/>
    <m/>
    <n v="75016"/>
    <s v="France"/>
    <s v="EMEA"/>
    <s v="Perrier"/>
    <s v="Dominique"/>
    <s v="Medium"/>
  </r>
  <r>
    <n v="10416"/>
    <n v="32"/>
    <n v="87.6"/>
    <n v="1"/>
    <n v="2803.2"/>
    <d v="2005-10-05T00:00:00"/>
    <s v="Shipped"/>
    <n v="2"/>
    <n v="5"/>
    <n v="2005"/>
    <s v="Motorcycles"/>
    <n v="76"/>
    <s v="S24_2000"/>
    <s v="L'ordine Souveniers"/>
    <s v="0522-556555"/>
    <s v="Strada Provinciale 124"/>
    <m/>
    <x v="57"/>
    <m/>
    <n v="42100"/>
    <s v="Italy"/>
    <s v="EMEA"/>
    <s v="Moroni"/>
    <s v="Maurizio"/>
    <s v="Small"/>
  </r>
  <r>
    <n v="10105"/>
    <n v="43"/>
    <n v="100"/>
    <n v="9"/>
    <n v="6341.21"/>
    <d v="2003-11-02T00:00:00"/>
    <s v="Shipped"/>
    <n v="1"/>
    <n v="2"/>
    <n v="2003"/>
    <s v="Ships"/>
    <n v="122"/>
    <s v="S24_2011"/>
    <s v="Danish Wholesale Imports"/>
    <s v="31 12 3555"/>
    <s v="Vinb'ltet 34"/>
    <m/>
    <x v="40"/>
    <m/>
    <n v="1734"/>
    <s v="Denmark"/>
    <s v="EMEA"/>
    <s v="Petersen"/>
    <s v="Jytte"/>
    <s v="Medium"/>
  </r>
  <r>
    <n v="10117"/>
    <n v="41"/>
    <n v="100"/>
    <n v="3"/>
    <n v="5189.78"/>
    <s v="4/16/2003 0:00"/>
    <s v="Shipped"/>
    <n v="2"/>
    <n v="4"/>
    <n v="2003"/>
    <s v="Ships"/>
    <n v="122"/>
    <s v="S24_2011"/>
    <s v="Dragon Souveniers, Ltd."/>
    <s v="+65 221 7555"/>
    <s v="Bronz Sok., Bronz Apt. 3/6 Tesvikiye"/>
    <m/>
    <x v="22"/>
    <m/>
    <n v="79903"/>
    <s v="Singapore"/>
    <s v="Japan"/>
    <s v="Natividad"/>
    <s v="Eric"/>
    <s v="Medium"/>
  </r>
  <r>
    <n v="10129"/>
    <n v="45"/>
    <n v="100"/>
    <n v="9"/>
    <n v="6027.75"/>
    <d v="2003-12-06T00:00:00"/>
    <s v="Shipped"/>
    <n v="2"/>
    <n v="6"/>
    <n v="2003"/>
    <s v="Ships"/>
    <n v="122"/>
    <s v="S24_2011"/>
    <s v="Stylish Desk Decors, Co."/>
    <s v="(171) 555-0297"/>
    <s v="35 King George"/>
    <m/>
    <x v="41"/>
    <m/>
    <s v="WX3 6FW"/>
    <s v="UK"/>
    <s v="EMEA"/>
    <s v="Brown"/>
    <s v="Ann"/>
    <s v="Medium"/>
  </r>
  <r>
    <n v="10142"/>
    <n v="33"/>
    <n v="100"/>
    <n v="6"/>
    <n v="3366"/>
    <d v="2003-08-08T00:00:00"/>
    <s v="Shipped"/>
    <n v="3"/>
    <n v="8"/>
    <n v="2003"/>
    <s v="Ships"/>
    <n v="122"/>
    <s v="S24_2011"/>
    <s v="Mini Gifts Distributors Ltd."/>
    <n v="4155551450"/>
    <s v="5677 Strong St."/>
    <m/>
    <x v="33"/>
    <s v="CA"/>
    <n v="97562"/>
    <s v="USA"/>
    <s v="NA"/>
    <s v="Nelson"/>
    <s v="Valarie"/>
    <s v="Medium"/>
  </r>
  <r>
    <n v="10153"/>
    <n v="40"/>
    <n v="100"/>
    <n v="5"/>
    <n v="5456.4"/>
    <s v="9/28/2003 0:00"/>
    <s v="Shipped"/>
    <n v="3"/>
    <n v="9"/>
    <n v="2003"/>
    <s v="Ships"/>
    <n v="122"/>
    <s v="S24_2011"/>
    <s v="Euro Shopping Channel"/>
    <s v="(91) 555 94 44"/>
    <s v="C/ Moralzarzal, 86"/>
    <m/>
    <x v="20"/>
    <m/>
    <n v="28034"/>
    <s v="Spain"/>
    <s v="EMEA"/>
    <s v="Freyre"/>
    <s v="Diego"/>
    <s v="Medium"/>
  </r>
  <r>
    <n v="10167"/>
    <n v="33"/>
    <n v="100"/>
    <n v="16"/>
    <n v="3812.16"/>
    <s v="10/23/2003 0:00"/>
    <s v="Cancelled"/>
    <n v="4"/>
    <n v="10"/>
    <n v="2003"/>
    <s v="Ships"/>
    <n v="122"/>
    <s v="S24_2011"/>
    <s v="Scandinavian Gift Ideas"/>
    <s v="0695-34 6555"/>
    <s v="?kergatan 24"/>
    <m/>
    <x v="31"/>
    <m/>
    <s v="S-844 67"/>
    <s v="Sweden"/>
    <s v="EMEA"/>
    <s v="Larsson"/>
    <s v="Maria"/>
    <s v="Medium"/>
  </r>
  <r>
    <n v="10177"/>
    <n v="50"/>
    <n v="100"/>
    <n v="7"/>
    <n v="6083"/>
    <d v="2003-07-11T00:00:00"/>
    <s v="Shipped"/>
    <n v="4"/>
    <n v="11"/>
    <n v="2003"/>
    <s v="Ships"/>
    <n v="122"/>
    <s v="S24_2011"/>
    <s v="CAF Imports"/>
    <s v="+34 913 728 555"/>
    <s v="Merchants House, 27-30 Merchant's Quay"/>
    <m/>
    <x v="20"/>
    <m/>
    <n v="28023"/>
    <s v="Spain"/>
    <s v="EMEA"/>
    <s v="Fernandez"/>
    <s v="Jesus"/>
    <s v="Medium"/>
  </r>
  <r>
    <n v="10185"/>
    <n v="30"/>
    <n v="100"/>
    <n v="7"/>
    <n v="3170.7"/>
    <s v="11/14/2003 0:00"/>
    <s v="Shipped"/>
    <n v="4"/>
    <n v="11"/>
    <n v="2003"/>
    <s v="Ships"/>
    <n v="122"/>
    <s v="S24_2011"/>
    <s v="Mini Creations Ltd."/>
    <n v="5085559555"/>
    <s v="4575 Hillside Dr."/>
    <m/>
    <x v="18"/>
    <s v="MA"/>
    <n v="50553"/>
    <s v="USA"/>
    <s v="NA"/>
    <s v="Tam"/>
    <s v="Wing C"/>
    <s v="Medium"/>
  </r>
  <r>
    <n v="10197"/>
    <n v="41"/>
    <n v="100"/>
    <n v="13"/>
    <n v="4534.6000000000004"/>
    <s v="11/26/2003 0:00"/>
    <s v="Shipped"/>
    <n v="4"/>
    <n v="11"/>
    <n v="2003"/>
    <s v="Ships"/>
    <n v="122"/>
    <s v="S24_2011"/>
    <s v="Enaco Distributors"/>
    <s v="(93) 203 4555"/>
    <s v="Rambla de Catalu¤a, 23"/>
    <m/>
    <x v="43"/>
    <m/>
    <n v="8022"/>
    <s v="Spain"/>
    <s v="EMEA"/>
    <s v="Saavedra"/>
    <s v="Eduardo"/>
    <s v="Medium"/>
  </r>
  <r>
    <n v="10208"/>
    <n v="35"/>
    <n v="100"/>
    <n v="7"/>
    <n v="4301.1499999999996"/>
    <d v="2004-02-01T00:00:00"/>
    <s v="Shipped"/>
    <n v="1"/>
    <n v="1"/>
    <n v="2004"/>
    <s v="Ships"/>
    <n v="122"/>
    <s v="S24_2011"/>
    <s v="Saveley &amp; Henriot, Co."/>
    <s v="78.32.5555"/>
    <s v="2, rue du Commerce"/>
    <m/>
    <x v="25"/>
    <m/>
    <n v="69004"/>
    <s v="France"/>
    <s v="EMEA"/>
    <s v="Saveley"/>
    <s v="Mary"/>
    <s v="Medium"/>
  </r>
  <r>
    <n v="10221"/>
    <n v="49"/>
    <n v="100"/>
    <n v="1"/>
    <n v="6804.63"/>
    <s v="2/18/2004 0:00"/>
    <s v="Shipped"/>
    <n v="1"/>
    <n v="2"/>
    <n v="2004"/>
    <s v="Ships"/>
    <n v="122"/>
    <s v="S24_2011"/>
    <s v="Petit Auto"/>
    <s v="(02) 5554 67"/>
    <s v="Rue Joseph-Bens 532"/>
    <m/>
    <x v="46"/>
    <m/>
    <s v="B-1180"/>
    <s v="Belgium"/>
    <s v="EMEA"/>
    <s v="Dewey"/>
    <s v="Catherine"/>
    <s v="Medium"/>
  </r>
  <r>
    <n v="10232"/>
    <n v="46"/>
    <n v="100"/>
    <n v="4"/>
    <n v="5652.94"/>
    <s v="3/20/2004 0:00"/>
    <s v="Shipped"/>
    <n v="1"/>
    <n v="3"/>
    <n v="2004"/>
    <s v="Ships"/>
    <n v="122"/>
    <s v="S24_2011"/>
    <s v="giftsbymail.co.uk"/>
    <s v="(198) 555-8888"/>
    <s v="Garden House Crowther Way"/>
    <m/>
    <x v="49"/>
    <s v="Isle of Wight"/>
    <s v="PO31 7PJ"/>
    <s v="UK"/>
    <s v="EMEA"/>
    <s v="Bennett"/>
    <s v="Helen"/>
    <s v="Medium"/>
  </r>
  <r>
    <n v="10248"/>
    <n v="48"/>
    <n v="100"/>
    <n v="10"/>
    <n v="6960.48"/>
    <d v="2004-07-05T00:00:00"/>
    <s v="Cancelled"/>
    <n v="2"/>
    <n v="5"/>
    <n v="2004"/>
    <s v="Ships"/>
    <n v="122"/>
    <s v="S24_2011"/>
    <s v="Land of Toys Inc."/>
    <n v="2125557818"/>
    <s v="897 Long Airport Avenue"/>
    <m/>
    <x v="0"/>
    <s v="NY"/>
    <n v="10022"/>
    <s v="USA"/>
    <s v="NA"/>
    <s v="Yu"/>
    <s v="Kwai"/>
    <s v="Medium"/>
  </r>
  <r>
    <n v="10261"/>
    <n v="36"/>
    <n v="100"/>
    <n v="8"/>
    <n v="4512.6000000000004"/>
    <s v="6/17/2004 0:00"/>
    <s v="Shipped"/>
    <n v="2"/>
    <n v="6"/>
    <n v="2004"/>
    <s v="Ships"/>
    <n v="122"/>
    <s v="S24_2011"/>
    <s v="Quebec Home Shopping Network"/>
    <s v="(514) 555-8054"/>
    <s v="43 rue St. Laurent"/>
    <m/>
    <x v="37"/>
    <s v="Quebec"/>
    <s v="H1J 1C3"/>
    <s v="Canada"/>
    <s v="NA"/>
    <s v="Fresnisre"/>
    <s v="Jean"/>
    <s v="Medium"/>
  </r>
  <r>
    <n v="10273"/>
    <n v="22"/>
    <n v="100"/>
    <n v="11"/>
    <n v="2784.76"/>
    <s v="7/21/2004 0:00"/>
    <s v="Shipped"/>
    <n v="3"/>
    <n v="7"/>
    <n v="2004"/>
    <s v="Ships"/>
    <n v="122"/>
    <s v="S24_2011"/>
    <s v="Petit Auto"/>
    <s v="(02) 5554 67"/>
    <s v="Rue Joseph-Bens 532"/>
    <m/>
    <x v="46"/>
    <m/>
    <s v="B-1180"/>
    <s v="Belgium"/>
    <s v="EMEA"/>
    <s v="Dewey"/>
    <s v="Catherine"/>
    <s v="Small"/>
  </r>
  <r>
    <n v="10283"/>
    <n v="42"/>
    <n v="100"/>
    <n v="13"/>
    <n v="5316.36"/>
    <s v="8/20/2004 0:00"/>
    <s v="Shipped"/>
    <n v="3"/>
    <n v="8"/>
    <n v="2004"/>
    <s v="Ships"/>
    <n v="122"/>
    <s v="S24_2011"/>
    <s v="Royal Canadian Collectables, Ltd."/>
    <s v="(604) 555-4555"/>
    <s v="23 Tsawassen Blvd."/>
    <m/>
    <x v="47"/>
    <s v="BC"/>
    <s v="T2F 8M4"/>
    <s v="Canada"/>
    <s v="NA"/>
    <s v="Lincoln"/>
    <s v="Elizabeth"/>
    <s v="Medium"/>
  </r>
  <r>
    <n v="10293"/>
    <n v="21"/>
    <n v="100"/>
    <n v="2"/>
    <n v="2941.89"/>
    <d v="2004-09-09T00:00:00"/>
    <s v="Shipped"/>
    <n v="3"/>
    <n v="9"/>
    <n v="2004"/>
    <s v="Ships"/>
    <n v="122"/>
    <s v="S24_2011"/>
    <s v="Amica Models &amp; Co."/>
    <s v="011-4988555"/>
    <s v="Via Monte Bianco 34"/>
    <m/>
    <x v="30"/>
    <m/>
    <n v="10100"/>
    <s v="Italy"/>
    <s v="EMEA"/>
    <s v="Accorti"/>
    <s v="Paolo"/>
    <s v="Small"/>
  </r>
  <r>
    <n v="10306"/>
    <n v="29"/>
    <n v="100"/>
    <n v="7"/>
    <n v="3207.4"/>
    <s v="10/14/2004 0:00"/>
    <s v="Shipped"/>
    <n v="4"/>
    <n v="10"/>
    <n v="2004"/>
    <s v="Ships"/>
    <n v="122"/>
    <s v="S24_2011"/>
    <s v="AV Stores, Co."/>
    <s v="(171) 555-1555"/>
    <s v="Fauntleroy Circus"/>
    <m/>
    <x v="61"/>
    <m/>
    <s v="EC2 5NT"/>
    <s v="UK"/>
    <s v="EMEA"/>
    <s v="Ashworth"/>
    <s v="Victoria"/>
    <s v="Medium"/>
  </r>
  <r>
    <n v="10315"/>
    <n v="35"/>
    <n v="100"/>
    <n v="6"/>
    <n v="4215.05"/>
    <s v="10/29/2004 0:00"/>
    <s v="Shipped"/>
    <n v="4"/>
    <n v="10"/>
    <n v="2004"/>
    <s v="Ships"/>
    <n v="122"/>
    <s v="S24_2011"/>
    <s v="La Rochelle Gifts"/>
    <s v="40.67.8555"/>
    <s v="67, rue des Cinquante Otages"/>
    <m/>
    <x v="11"/>
    <m/>
    <n v="44000"/>
    <s v="France"/>
    <s v="EMEA"/>
    <s v="Labrune"/>
    <s v="Janine"/>
    <s v="Medium"/>
  </r>
  <r>
    <n v="10326"/>
    <n v="41"/>
    <n v="100"/>
    <n v="4"/>
    <n v="4333.29"/>
    <d v="2004-09-11T00:00:00"/>
    <s v="Shipped"/>
    <n v="4"/>
    <n v="11"/>
    <n v="2004"/>
    <s v="Ships"/>
    <n v="122"/>
    <s v="S24_2011"/>
    <s v="Volvo Model Replicas, Co"/>
    <s v="0921-12 3555"/>
    <s v="Berguvsv„gen  8"/>
    <m/>
    <x v="21"/>
    <m/>
    <s v="S-958 22"/>
    <s v="Sweden"/>
    <s v="EMEA"/>
    <s v="Berglund"/>
    <s v="Christina"/>
    <s v="Medium"/>
  </r>
  <r>
    <n v="10337"/>
    <n v="29"/>
    <n v="71.97"/>
    <n v="4"/>
    <n v="2087.13"/>
    <s v="11/21/2004 0:00"/>
    <s v="Shipped"/>
    <n v="4"/>
    <n v="11"/>
    <n v="2004"/>
    <s v="Ships"/>
    <n v="122"/>
    <s v="S24_2011"/>
    <s v="Classic Legends Inc."/>
    <n v="2125558493"/>
    <s v="5905 Pompton St."/>
    <s v="Suite 750"/>
    <x v="0"/>
    <s v="NY"/>
    <n v="10022"/>
    <s v="USA"/>
    <s v="NA"/>
    <s v="Hernandez"/>
    <s v="Maria"/>
    <s v="Small"/>
  </r>
  <r>
    <n v="10350"/>
    <n v="34"/>
    <n v="50.33"/>
    <n v="7"/>
    <n v="1711.22"/>
    <d v="2004-02-12T00:00:00"/>
    <s v="Shipped"/>
    <n v="4"/>
    <n v="12"/>
    <n v="2004"/>
    <s v="Ships"/>
    <n v="122"/>
    <s v="S24_2011"/>
    <s v="Euro Shopping Channel"/>
    <s v="(91) 555 94 44"/>
    <s v="C/ Moralzarzal, 86"/>
    <m/>
    <x v="20"/>
    <m/>
    <n v="28034"/>
    <s v="Spain"/>
    <s v="EMEA"/>
    <s v="Freyre"/>
    <s v="Diego"/>
    <s v="Small"/>
  </r>
  <r>
    <n v="10372"/>
    <n v="37"/>
    <n v="100"/>
    <n v="8"/>
    <n v="3910.53"/>
    <s v="1/26/2005 0:00"/>
    <s v="Shipped"/>
    <n v="1"/>
    <n v="1"/>
    <n v="2005"/>
    <s v="Ships"/>
    <n v="122"/>
    <s v="S24_2011"/>
    <s v="Tokyo Collectables, Ltd"/>
    <s v="+81 3 3584 0555"/>
    <s v="2-2-8 Roppongi"/>
    <m/>
    <x v="29"/>
    <s v="Tokyo"/>
    <s v="106-0032"/>
    <s v="Japan"/>
    <s v="Japan"/>
    <s v="Shimamura"/>
    <s v="Akiko"/>
    <s v="Medium"/>
  </r>
  <r>
    <n v="10384"/>
    <n v="28"/>
    <n v="80.540000000000006"/>
    <n v="3"/>
    <n v="2255.12"/>
    <s v="2/23/2005 0:00"/>
    <s v="Shipped"/>
    <n v="1"/>
    <n v="2"/>
    <n v="2005"/>
    <s v="Ships"/>
    <n v="122"/>
    <s v="S24_2011"/>
    <s v="Corporate Gift Ideas Co."/>
    <n v="6505551386"/>
    <s v="7734 Strong St."/>
    <m/>
    <x v="4"/>
    <s v="CA"/>
    <m/>
    <s v="USA"/>
    <s v="NA"/>
    <s v="Brown"/>
    <s v="Julie"/>
    <s v="Small"/>
  </r>
  <r>
    <n v="10396"/>
    <n v="49"/>
    <n v="100"/>
    <n v="6"/>
    <n v="5720.75"/>
    <s v="3/23/2005 0:00"/>
    <s v="Shipped"/>
    <n v="1"/>
    <n v="3"/>
    <n v="2005"/>
    <s v="Ships"/>
    <n v="122"/>
    <s v="S24_2011"/>
    <s v="Mini Gifts Distributors Ltd."/>
    <n v="4155551450"/>
    <s v="5677 Strong St."/>
    <m/>
    <x v="33"/>
    <s v="CA"/>
    <n v="97562"/>
    <s v="USA"/>
    <s v="NA"/>
    <s v="Nelson"/>
    <s v="Valarie"/>
    <s v="Medium"/>
  </r>
  <r>
    <n v="10414"/>
    <n v="23"/>
    <n v="100"/>
    <n v="10"/>
    <n v="3335.23"/>
    <d v="2005-06-05T00:00:00"/>
    <s v="On Hold"/>
    <n v="2"/>
    <n v="5"/>
    <n v="2005"/>
    <s v="Ships"/>
    <n v="122"/>
    <s v="S24_2011"/>
    <s v="Gifts4AllAges.com"/>
    <n v="6175559555"/>
    <s v="8616 Spinnaker Dr."/>
    <m/>
    <x v="48"/>
    <s v="MA"/>
    <n v="51003"/>
    <s v="USA"/>
    <s v="NA"/>
    <s v="Yoshido"/>
    <s v="Juri"/>
    <s v="Medium"/>
  </r>
  <r>
    <n v="10101"/>
    <n v="46"/>
    <n v="53.76"/>
    <n v="2"/>
    <n v="2472.96"/>
    <d v="2003-09-01T00:00:00"/>
    <s v="Shipped"/>
    <n v="1"/>
    <n v="1"/>
    <n v="2003"/>
    <s v="Vintage Cars"/>
    <n v="44"/>
    <s v="S24_2022"/>
    <s v="Blauer See Auto, Co."/>
    <s v="+49 69 66 90 2555"/>
    <s v="Lyonerstr. 34"/>
    <m/>
    <x v="58"/>
    <m/>
    <n v="60528"/>
    <s v="Germany"/>
    <s v="EMEA"/>
    <s v="Keitel"/>
    <s v="Roland"/>
    <s v="Small"/>
  </r>
  <r>
    <n v="10110"/>
    <n v="39"/>
    <n v="44.35"/>
    <n v="2"/>
    <n v="1729.65"/>
    <s v="3/18/2003 0:00"/>
    <s v="Shipped"/>
    <n v="1"/>
    <n v="3"/>
    <n v="2003"/>
    <s v="Vintage Cars"/>
    <n v="44"/>
    <s v="S24_2022"/>
    <s v="AV Stores, Co."/>
    <s v="(171) 555-1555"/>
    <s v="Fauntleroy Circus"/>
    <m/>
    <x v="61"/>
    <m/>
    <s v="EC2 5NT"/>
    <s v="UK"/>
    <s v="EMEA"/>
    <s v="Ashworth"/>
    <s v="Victoria"/>
    <s v="Small"/>
  </r>
  <r>
    <n v="10124"/>
    <n v="22"/>
    <n v="45.25"/>
    <n v="1"/>
    <n v="995.5"/>
    <s v="5/21/2003 0:00"/>
    <s v="Shipped"/>
    <n v="2"/>
    <n v="5"/>
    <n v="2003"/>
    <s v="Vintage Cars"/>
    <n v="44"/>
    <s v="S24_2022"/>
    <s v="Signal Gift Stores"/>
    <n v="7025551838"/>
    <s v="8489 Strong St."/>
    <m/>
    <x v="67"/>
    <s v="NV"/>
    <n v="83030"/>
    <s v="USA"/>
    <s v="NA"/>
    <s v="King"/>
    <s v="Sue"/>
    <s v="Small"/>
  </r>
  <r>
    <n v="10149"/>
    <n v="49"/>
    <n v="49.28"/>
    <n v="6"/>
    <n v="2414.7199999999998"/>
    <d v="2003-12-09T00:00:00"/>
    <s v="Shipped"/>
    <n v="3"/>
    <n v="9"/>
    <n v="2003"/>
    <s v="Vintage Cars"/>
    <n v="44"/>
    <s v="S24_2022"/>
    <s v="Signal Collectibles Ltd."/>
    <n v="4155554312"/>
    <s v="2793 Furth Circle"/>
    <m/>
    <x v="65"/>
    <s v="CA"/>
    <n v="94217"/>
    <s v="USA"/>
    <s v="NA"/>
    <s v="Taylor"/>
    <s v="Sue"/>
    <s v="Small"/>
  </r>
  <r>
    <n v="10162"/>
    <n v="43"/>
    <n v="36.29"/>
    <n v="4"/>
    <n v="1560.47"/>
    <s v="10/18/2003 0:00"/>
    <s v="Shipped"/>
    <n v="4"/>
    <n v="10"/>
    <n v="2003"/>
    <s v="Vintage Cars"/>
    <n v="44"/>
    <s v="S24_2022"/>
    <s v="Corporate Gift Ideas Co."/>
    <n v="6505551386"/>
    <s v="7734 Strong St."/>
    <m/>
    <x v="4"/>
    <s v="CA"/>
    <m/>
    <s v="USA"/>
    <s v="NA"/>
    <s v="Brown"/>
    <s v="Julie"/>
    <s v="Small"/>
  </r>
  <r>
    <n v="10173"/>
    <n v="27"/>
    <n v="41.22"/>
    <n v="8"/>
    <n v="1112.94"/>
    <d v="2003-05-11T00:00:00"/>
    <s v="Shipped"/>
    <n v="4"/>
    <n v="11"/>
    <n v="2003"/>
    <s v="Vintage Cars"/>
    <n v="44"/>
    <s v="S24_2022"/>
    <s v="Rovelli Gifts"/>
    <s v="035-640555"/>
    <s v="Via Ludovico il Moro 22"/>
    <m/>
    <x v="69"/>
    <m/>
    <n v="24100"/>
    <s v="Italy"/>
    <s v="EMEA"/>
    <s v="Rovelli"/>
    <s v="Giovanni"/>
    <s v="Small"/>
  </r>
  <r>
    <n v="10182"/>
    <n v="31"/>
    <n v="36.74"/>
    <n v="5"/>
    <n v="1138.94"/>
    <d v="2003-12-11T00:00:00"/>
    <s v="Shipped"/>
    <n v="4"/>
    <n v="11"/>
    <n v="2003"/>
    <s v="Vintage Cars"/>
    <n v="44"/>
    <s v="S24_2022"/>
    <s v="Mini Gifts Distributors Ltd."/>
    <n v="4155551450"/>
    <s v="5677 Strong St."/>
    <m/>
    <x v="33"/>
    <s v="CA"/>
    <n v="97562"/>
    <s v="USA"/>
    <s v="NA"/>
    <s v="Nelson"/>
    <s v="Valarie"/>
    <s v="Small"/>
  </r>
  <r>
    <n v="10193"/>
    <n v="20"/>
    <n v="50.62"/>
    <n v="9"/>
    <n v="1012.4"/>
    <s v="11/21/2003 0:00"/>
    <s v="Shipped"/>
    <n v="4"/>
    <n v="11"/>
    <n v="2003"/>
    <s v="Vintage Cars"/>
    <n v="44"/>
    <s v="S24_2022"/>
    <s v="Australian Collectables, Ltd"/>
    <s v="61-9-3844-6555"/>
    <s v="7 Allen Street"/>
    <m/>
    <x v="70"/>
    <s v="Victoria"/>
    <n v="3150"/>
    <s v="Australia"/>
    <s v="APAC"/>
    <s v="Connery"/>
    <s v="Sean"/>
    <s v="Small"/>
  </r>
  <r>
    <n v="10205"/>
    <n v="24"/>
    <n v="38.08"/>
    <n v="4"/>
    <n v="913.92"/>
    <d v="2003-03-12T00:00:00"/>
    <s v="Shipped"/>
    <n v="4"/>
    <n v="12"/>
    <n v="2003"/>
    <s v="Vintage Cars"/>
    <n v="44"/>
    <s v="S24_2022"/>
    <s v="Euro Shopping Channel"/>
    <s v="(91) 555 94 44"/>
    <s v="C/ Moralzarzal, 86"/>
    <m/>
    <x v="20"/>
    <m/>
    <n v="28034"/>
    <s v="Spain"/>
    <s v="EMEA"/>
    <s v="Freyre"/>
    <s v="Diego"/>
    <s v="Small"/>
  </r>
  <r>
    <n v="10214"/>
    <n v="49"/>
    <n v="47.94"/>
    <n v="2"/>
    <n v="2349.06"/>
    <s v="1/26/2004 0:00"/>
    <s v="Shipped"/>
    <n v="1"/>
    <n v="1"/>
    <n v="2004"/>
    <s v="Vintage Cars"/>
    <n v="44"/>
    <s v="S24_2022"/>
    <s v="Corrida Auto Replicas, Ltd"/>
    <s v="(91) 555 22 82"/>
    <s v="C/ Araquil, 67"/>
    <m/>
    <x v="20"/>
    <m/>
    <n v="28023"/>
    <s v="Spain"/>
    <s v="EMEA"/>
    <s v="Sommer"/>
    <s v="Mart¡n"/>
    <s v="Small"/>
  </r>
  <r>
    <n v="10227"/>
    <n v="24"/>
    <n v="48.38"/>
    <n v="5"/>
    <n v="1161.1199999999999"/>
    <d v="2004-02-03T00:00:00"/>
    <s v="Shipped"/>
    <n v="1"/>
    <n v="3"/>
    <n v="2004"/>
    <s v="Vintage Cars"/>
    <n v="44"/>
    <s v="S24_2022"/>
    <s v="Saveley &amp; Henriot, Co."/>
    <s v="78.32.5555"/>
    <s v="2, rue du Commerce"/>
    <m/>
    <x v="25"/>
    <m/>
    <n v="69004"/>
    <s v="France"/>
    <s v="EMEA"/>
    <s v="Saveley"/>
    <s v="Mary"/>
    <s v="Small"/>
  </r>
  <r>
    <n v="10244"/>
    <n v="39"/>
    <n v="45.25"/>
    <n v="9"/>
    <n v="1764.75"/>
    <s v="4/29/2004 0:00"/>
    <s v="Shipped"/>
    <n v="2"/>
    <n v="4"/>
    <n v="2004"/>
    <s v="Vintage Cars"/>
    <n v="44"/>
    <s v="S24_2022"/>
    <s v="Euro Shopping Channel"/>
    <s v="(91) 555 94 44"/>
    <s v="C/ Moralzarzal, 86"/>
    <m/>
    <x v="20"/>
    <m/>
    <n v="28034"/>
    <s v="Spain"/>
    <s v="EMEA"/>
    <s v="Freyre"/>
    <s v="Diego"/>
    <s v="Small"/>
  </r>
  <r>
    <n v="10255"/>
    <n v="37"/>
    <n v="45.7"/>
    <n v="2"/>
    <n v="1690.9"/>
    <d v="2004-04-06T00:00:00"/>
    <s v="Shipped"/>
    <n v="2"/>
    <n v="6"/>
    <n v="2004"/>
    <s v="Vintage Cars"/>
    <n v="44"/>
    <s v="S24_2022"/>
    <s v="Mini Caravy"/>
    <s v="88.60.1555"/>
    <s v="24, place Kluber"/>
    <m/>
    <x v="66"/>
    <m/>
    <n v="67000"/>
    <s v="France"/>
    <s v="EMEA"/>
    <s v="Citeaux"/>
    <s v="Frederique"/>
    <s v="Small"/>
  </r>
  <r>
    <n v="10280"/>
    <n v="45"/>
    <n v="47.49"/>
    <n v="11"/>
    <n v="2137.0500000000002"/>
    <s v="8/17/2004 0:00"/>
    <s v="Shipped"/>
    <n v="3"/>
    <n v="8"/>
    <n v="2004"/>
    <s v="Vintage Cars"/>
    <n v="44"/>
    <s v="S24_2022"/>
    <s v="Amica Models &amp; Co."/>
    <s v="011-4988555"/>
    <s v="Via Monte Bianco 34"/>
    <m/>
    <x v="30"/>
    <m/>
    <n v="10100"/>
    <s v="Italy"/>
    <s v="EMEA"/>
    <s v="Accorti"/>
    <s v="Paolo"/>
    <s v="Small"/>
  </r>
  <r>
    <n v="10289"/>
    <n v="45"/>
    <n v="48.38"/>
    <n v="4"/>
    <n v="2177.1"/>
    <d v="2004-03-09T00:00:00"/>
    <s v="Shipped"/>
    <n v="3"/>
    <n v="9"/>
    <n v="2004"/>
    <s v="Vintage Cars"/>
    <n v="44"/>
    <s v="S24_2022"/>
    <s v="Herkku Gifts"/>
    <s v="+47 2267 3215"/>
    <s v="Drammen 121, PR 744 Sentrum"/>
    <m/>
    <x v="7"/>
    <m/>
    <s v="N 5804"/>
    <s v="Norway"/>
    <s v="EMEA"/>
    <s v="Oeztan"/>
    <s v="Veysel"/>
    <s v="Small"/>
  </r>
  <r>
    <n v="10304"/>
    <n v="44"/>
    <n v="39.42"/>
    <n v="15"/>
    <n v="1734.48"/>
    <d v="2004-11-10T00:00:00"/>
    <s v="Shipped"/>
    <n v="4"/>
    <n v="10"/>
    <n v="2004"/>
    <s v="Vintage Cars"/>
    <n v="44"/>
    <s v="S24_2022"/>
    <s v="Auto Assoc. &amp; Cie."/>
    <s v="30.59.8555"/>
    <s v="67, avenue de l'Europe"/>
    <m/>
    <x v="32"/>
    <m/>
    <n v="78000"/>
    <s v="France"/>
    <s v="EMEA"/>
    <s v="Tonini"/>
    <s v="Daniel"/>
    <s v="Small"/>
  </r>
  <r>
    <n v="10312"/>
    <n v="23"/>
    <n v="37.630000000000003"/>
    <n v="12"/>
    <n v="865.49"/>
    <s v="10/21/2004 0:00"/>
    <s v="Shipped"/>
    <n v="4"/>
    <n v="10"/>
    <n v="2004"/>
    <s v="Vintage Cars"/>
    <n v="44"/>
    <s v="S24_2022"/>
    <s v="Mini Gifts Distributors Ltd."/>
    <n v="4155551450"/>
    <s v="5677 Strong St."/>
    <m/>
    <x v="33"/>
    <s v="CA"/>
    <n v="97562"/>
    <s v="USA"/>
    <s v="NA"/>
    <s v="Nelson"/>
    <s v="Valarie"/>
    <s v="Small"/>
  </r>
  <r>
    <n v="10322"/>
    <n v="30"/>
    <n v="100"/>
    <n v="4"/>
    <n v="3500.1"/>
    <d v="2004-04-11T00:00:00"/>
    <s v="Shipped"/>
    <n v="4"/>
    <n v="11"/>
    <n v="2004"/>
    <s v="Vintage Cars"/>
    <n v="44"/>
    <s v="S24_2022"/>
    <s v="Online Diecast Creations Co."/>
    <n v="6035558647"/>
    <s v="2304 Long Airport Avenue"/>
    <m/>
    <x v="34"/>
    <s v="NH"/>
    <n v="62005"/>
    <s v="USA"/>
    <s v="NA"/>
    <s v="Young"/>
    <s v="Valarie"/>
    <s v="Medium"/>
  </r>
  <r>
    <n v="10332"/>
    <n v="26"/>
    <n v="85.52"/>
    <n v="10"/>
    <n v="2223.52"/>
    <s v="11/17/2004 0:00"/>
    <s v="Shipped"/>
    <n v="4"/>
    <n v="11"/>
    <n v="2004"/>
    <s v="Vintage Cars"/>
    <n v="44"/>
    <s v="S24_2022"/>
    <s v="AV Stores, Co."/>
    <s v="(171) 555-1555"/>
    <s v="Fauntleroy Circus"/>
    <m/>
    <x v="61"/>
    <m/>
    <s v="EC2 5NT"/>
    <s v="UK"/>
    <s v="EMEA"/>
    <s v="Ashworth"/>
    <s v="Victoria"/>
    <s v="Small"/>
  </r>
  <r>
    <n v="10345"/>
    <n v="43"/>
    <n v="53.76"/>
    <n v="1"/>
    <n v="2311.6799999999998"/>
    <s v="11/25/2004 0:00"/>
    <s v="Shipped"/>
    <n v="4"/>
    <n v="11"/>
    <n v="2004"/>
    <s v="Vintage Cars"/>
    <n v="44"/>
    <s v="S24_2022"/>
    <s v="Atelier graphique"/>
    <s v="40.32.2555"/>
    <s v="54, rue Royale"/>
    <m/>
    <x v="11"/>
    <m/>
    <n v="44000"/>
    <s v="France"/>
    <s v="EMEA"/>
    <s v="Schmitt"/>
    <s v="Carine"/>
    <s v="Small"/>
  </r>
  <r>
    <n v="10356"/>
    <n v="26"/>
    <n v="31.86"/>
    <n v="7"/>
    <n v="828.36"/>
    <d v="2004-09-12T00:00:00"/>
    <s v="Shipped"/>
    <n v="4"/>
    <n v="12"/>
    <n v="2004"/>
    <s v="Vintage Cars"/>
    <n v="44"/>
    <s v="S24_2022"/>
    <s v="Lyon Souveniers"/>
    <s v="+33 1 46 62 7555"/>
    <s v="27 rue du Colonel Pierre Avia"/>
    <m/>
    <x v="2"/>
    <m/>
    <n v="75508"/>
    <s v="France"/>
    <s v="EMEA"/>
    <s v="Da Cunha"/>
    <s v="Daniel"/>
    <s v="Small"/>
  </r>
  <r>
    <n v="10367"/>
    <n v="28"/>
    <n v="30.59"/>
    <n v="12"/>
    <n v="856.52"/>
    <d v="2005-12-01T00:00:00"/>
    <s v="Resolved"/>
    <n v="1"/>
    <n v="1"/>
    <n v="2005"/>
    <s v="Vintage Cars"/>
    <n v="44"/>
    <s v="S24_2022"/>
    <s v="Toys4GrownUps.com"/>
    <n v="6265557265"/>
    <s v="78934 Hillside Dr."/>
    <m/>
    <x v="3"/>
    <s v="CA"/>
    <n v="90003"/>
    <s v="USA"/>
    <s v="NA"/>
    <s v="Young"/>
    <s v="Julie"/>
    <s v="Small"/>
  </r>
  <r>
    <n v="10380"/>
    <n v="27"/>
    <n v="68.349999999999994"/>
    <n v="5"/>
    <n v="1845.45"/>
    <s v="2/16/2005 0:00"/>
    <s v="Shipped"/>
    <n v="1"/>
    <n v="2"/>
    <n v="2005"/>
    <s v="Vintage Cars"/>
    <n v="44"/>
    <s v="S24_2022"/>
    <s v="Euro Shopping Channel"/>
    <s v="(91) 555 94 44"/>
    <s v="C/ Moralzarzal, 86"/>
    <m/>
    <x v="20"/>
    <m/>
    <n v="28034"/>
    <s v="Spain"/>
    <s v="EMEA"/>
    <s v="Freyre"/>
    <s v="Diego"/>
    <s v="Small"/>
  </r>
  <r>
    <n v="10391"/>
    <n v="24"/>
    <n v="100"/>
    <n v="1"/>
    <n v="4042.08"/>
    <d v="2005-09-03T00:00:00"/>
    <s v="Shipped"/>
    <n v="1"/>
    <n v="3"/>
    <n v="2005"/>
    <s v="Vintage Cars"/>
    <n v="44"/>
    <s v="S24_2022"/>
    <s v="Anna's Decorations, Ltd"/>
    <s v="02 9936 8555"/>
    <s v="201 Miller Street"/>
    <s v="Level 15"/>
    <x v="36"/>
    <s v="NSW"/>
    <n v="2060"/>
    <s v="Australia"/>
    <s v="APAC"/>
    <s v="O'Hara"/>
    <s v="Anna"/>
    <s v="Medium"/>
  </r>
  <r>
    <n v="10421"/>
    <n v="40"/>
    <n v="45.7"/>
    <n v="2"/>
    <n v="1828"/>
    <s v="5/29/2005 0:00"/>
    <s v="In Process"/>
    <n v="2"/>
    <n v="5"/>
    <n v="2005"/>
    <s v="Vintage Cars"/>
    <n v="44"/>
    <s v="S24_2022"/>
    <s v="Mini Gifts Distributors Ltd."/>
    <n v="4155551450"/>
    <s v="5677 Strong St."/>
    <m/>
    <x v="33"/>
    <s v="CA"/>
    <n v="97562"/>
    <s v="USA"/>
    <s v="NA"/>
    <s v="Nelson"/>
    <s v="Valarie"/>
    <s v="Small"/>
  </r>
  <r>
    <n v="10103"/>
    <n v="36"/>
    <n v="100"/>
    <n v="1"/>
    <n v="3680.28"/>
    <s v="1/29/2003 0:00"/>
    <s v="Shipped"/>
    <n v="1"/>
    <n v="1"/>
    <n v="2003"/>
    <s v="Trucks and Buses"/>
    <n v="127"/>
    <s v="S24_2300"/>
    <s v="Baane Mini Imports"/>
    <s v="07-98 9555"/>
    <s v="Erling Skakkes gate 78"/>
    <m/>
    <x v="14"/>
    <m/>
    <n v="4110"/>
    <s v="Norway"/>
    <s v="EMEA"/>
    <s v="Bergulfsen"/>
    <s v="Jonas"/>
    <s v="Medium"/>
  </r>
  <r>
    <n v="10114"/>
    <n v="21"/>
    <n v="100"/>
    <n v="5"/>
    <n v="2925.09"/>
    <d v="2003-01-04T00:00:00"/>
    <s v="Shipped"/>
    <n v="2"/>
    <n v="4"/>
    <n v="2003"/>
    <s v="Trucks and Buses"/>
    <n v="127"/>
    <s v="S24_2300"/>
    <s v="La Corne D'abondance, Co."/>
    <s v="(1) 42.34.2555"/>
    <s v="265, boulevard Charonne"/>
    <m/>
    <x v="2"/>
    <m/>
    <n v="75012"/>
    <s v="France"/>
    <s v="EMEA"/>
    <s v="Bertrand"/>
    <s v="Marie"/>
    <s v="Small"/>
  </r>
  <r>
    <n v="10126"/>
    <n v="27"/>
    <n v="100"/>
    <n v="1"/>
    <n v="3415.77"/>
    <s v="5/28/2003 0:00"/>
    <s v="Shipped"/>
    <n v="2"/>
    <n v="5"/>
    <n v="2003"/>
    <s v="Trucks and Buses"/>
    <n v="127"/>
    <s v="S24_2300"/>
    <s v="Corrida Auto Replicas, Ltd"/>
    <s v="(91) 555 22 82"/>
    <s v="C/ Araquil, 67"/>
    <m/>
    <x v="20"/>
    <m/>
    <n v="28023"/>
    <s v="Spain"/>
    <s v="EMEA"/>
    <s v="Sommer"/>
    <s v="Mart¡n"/>
    <s v="Medium"/>
  </r>
  <r>
    <n v="10140"/>
    <n v="47"/>
    <n v="100"/>
    <n v="1"/>
    <n v="5105.1400000000003"/>
    <s v="7/24/2003 0:00"/>
    <s v="Shipped"/>
    <n v="3"/>
    <n v="7"/>
    <n v="2003"/>
    <s v="Trucks and Buses"/>
    <n v="127"/>
    <s v="S24_2300"/>
    <s v="Technics Stores Inc."/>
    <n v="6505556809"/>
    <s v="9408 Furth Circle"/>
    <m/>
    <x v="5"/>
    <s v="CA"/>
    <n v="94217"/>
    <s v="USA"/>
    <s v="NA"/>
    <s v="Hirano"/>
    <s v="Juri"/>
    <s v="Medium"/>
  </r>
  <r>
    <n v="10151"/>
    <n v="42"/>
    <n v="100"/>
    <n v="8"/>
    <n v="5098.8"/>
    <s v="9/21/2003 0:00"/>
    <s v="Shipped"/>
    <n v="3"/>
    <n v="9"/>
    <n v="2003"/>
    <s v="Trucks and Buses"/>
    <n v="127"/>
    <s v="S24_2300"/>
    <s v="Oulu Toy Supplies, Inc."/>
    <s v="981-443655"/>
    <s v="Torikatu 38"/>
    <m/>
    <x v="50"/>
    <m/>
    <n v="90110"/>
    <s v="Finland"/>
    <s v="EMEA"/>
    <s v="Koskitalo"/>
    <s v="Pirkko"/>
    <s v="Medium"/>
  </r>
  <r>
    <n v="10165"/>
    <n v="32"/>
    <n v="100"/>
    <n v="17"/>
    <n v="4661.76"/>
    <s v="10/22/2003 0:00"/>
    <s v="Shipped"/>
    <n v="4"/>
    <n v="10"/>
    <n v="2003"/>
    <s v="Trucks and Buses"/>
    <n v="127"/>
    <s v="S24_2300"/>
    <s v="Dragon Souveniers, Ltd."/>
    <s v="+65 221 7555"/>
    <s v="Bronz Sok., Bronz Apt. 3/6 Tesvikiye"/>
    <m/>
    <x v="22"/>
    <m/>
    <n v="79903"/>
    <s v="Singapore"/>
    <s v="Japan"/>
    <s v="Natividad"/>
    <s v="Eric"/>
    <s v="Medium"/>
  </r>
  <r>
    <n v="10175"/>
    <n v="28"/>
    <n v="100"/>
    <n v="6"/>
    <n v="2969.96"/>
    <d v="2003-06-11T00:00:00"/>
    <s v="Shipped"/>
    <n v="4"/>
    <n v="11"/>
    <n v="2003"/>
    <s v="Trucks and Buses"/>
    <n v="127"/>
    <s v="S24_2300"/>
    <s v="Stylish Desk Decors, Co."/>
    <s v="(171) 555-0297"/>
    <s v="35 King George"/>
    <m/>
    <x v="41"/>
    <m/>
    <s v="WX3 6FW"/>
    <s v="UK"/>
    <s v="EMEA"/>
    <s v="Brown"/>
    <s v="Ann"/>
    <s v="Small"/>
  </r>
  <r>
    <n v="10184"/>
    <n v="24"/>
    <n v="100"/>
    <n v="11"/>
    <n v="3496.32"/>
    <s v="11/14/2003 0:00"/>
    <s v="Shipped"/>
    <n v="4"/>
    <n v="11"/>
    <n v="2003"/>
    <s v="Trucks and Buses"/>
    <n v="127"/>
    <s v="S24_2300"/>
    <s v="Iberia Gift Imports, Corp."/>
    <s v="(95) 555 82 82"/>
    <s v="C/ Romero, 33"/>
    <m/>
    <x v="64"/>
    <m/>
    <n v="41101"/>
    <s v="Spain"/>
    <s v="EMEA"/>
    <s v="Roel"/>
    <s v="Jose Pedro"/>
    <s v="Medium"/>
  </r>
  <r>
    <n v="10194"/>
    <n v="49"/>
    <n v="100"/>
    <n v="1"/>
    <n v="5760.93"/>
    <s v="11/25/2003 0:00"/>
    <s v="Shipped"/>
    <n v="4"/>
    <n v="11"/>
    <n v="2003"/>
    <s v="Trucks and Buses"/>
    <n v="127"/>
    <s v="S24_2300"/>
    <s v="Saveley &amp; Henriot, Co."/>
    <s v="78.32.5555"/>
    <s v="2, rue du Commerce"/>
    <m/>
    <x v="25"/>
    <m/>
    <n v="69004"/>
    <s v="France"/>
    <s v="EMEA"/>
    <s v="Saveley"/>
    <s v="Mary"/>
    <s v="Medium"/>
  </r>
  <r>
    <n v="10207"/>
    <n v="46"/>
    <n v="100"/>
    <n v="12"/>
    <n v="6819.04"/>
    <d v="2003-09-12T00:00:00"/>
    <s v="Shipped"/>
    <n v="4"/>
    <n v="12"/>
    <n v="2003"/>
    <s v="Trucks and Buses"/>
    <n v="127"/>
    <s v="S24_2300"/>
    <s v="Diecast Collectables"/>
    <n v="6175552555"/>
    <s v="6251 Ingle Ln."/>
    <m/>
    <x v="48"/>
    <s v="MA"/>
    <n v="51003"/>
    <s v="USA"/>
    <s v="NA"/>
    <s v="Franco"/>
    <s v="Valarie"/>
    <s v="Medium"/>
  </r>
  <r>
    <n v="10217"/>
    <n v="28"/>
    <n v="100"/>
    <n v="1"/>
    <n v="3148.88"/>
    <d v="2004-04-02T00:00:00"/>
    <s v="Shipped"/>
    <n v="1"/>
    <n v="2"/>
    <n v="2004"/>
    <s v="Trucks and Buses"/>
    <n v="127"/>
    <s v="S24_2300"/>
    <s v="Handji Gifts&amp; Co"/>
    <s v="+65 224 1555"/>
    <s v="Village Close - 106 Linden Road Sandown"/>
    <s v="2nd Floor"/>
    <x v="22"/>
    <m/>
    <n v="69045"/>
    <s v="Singapore"/>
    <s v="APAC"/>
    <s v="Victorino"/>
    <s v="Wendy"/>
    <s v="Medium"/>
  </r>
  <r>
    <n v="10229"/>
    <n v="48"/>
    <n v="100"/>
    <n v="6"/>
    <n v="5704.32"/>
    <d v="2004-11-03T00:00:00"/>
    <s v="Shipped"/>
    <n v="1"/>
    <n v="3"/>
    <n v="2004"/>
    <s v="Trucks and Buses"/>
    <n v="127"/>
    <s v="S24_2300"/>
    <s v="Mini Gifts Distributors Ltd."/>
    <n v="4155551450"/>
    <s v="5677 Strong St."/>
    <m/>
    <x v="33"/>
    <s v="CA"/>
    <n v="97562"/>
    <s v="USA"/>
    <s v="NA"/>
    <s v="Nelson"/>
    <s v="Valarie"/>
    <s v="Medium"/>
  </r>
  <r>
    <n v="10246"/>
    <n v="29"/>
    <n v="100"/>
    <n v="10"/>
    <n v="3520.6"/>
    <d v="2004-05-05T00:00:00"/>
    <s v="Shipped"/>
    <n v="2"/>
    <n v="5"/>
    <n v="2004"/>
    <s v="Trucks and Buses"/>
    <n v="127"/>
    <s v="S24_2300"/>
    <s v="Euro Shopping Channel"/>
    <s v="(91) 555 94 44"/>
    <s v="C/ Moralzarzal, 86"/>
    <m/>
    <x v="20"/>
    <m/>
    <n v="28034"/>
    <s v="Spain"/>
    <s v="EMEA"/>
    <s v="Freyre"/>
    <s v="Diego"/>
    <s v="Medium"/>
  </r>
  <r>
    <n v="10259"/>
    <n v="47"/>
    <n v="100"/>
    <n v="9"/>
    <n v="5285.62"/>
    <s v="6/15/2004 0:00"/>
    <s v="Shipped"/>
    <n v="2"/>
    <n v="6"/>
    <n v="2004"/>
    <s v="Trucks and Buses"/>
    <n v="127"/>
    <s v="S24_2300"/>
    <s v="Handji Gifts&amp; Co"/>
    <s v="+65 224 1555"/>
    <s v="Village Close - 106 Linden Road Sandown"/>
    <s v="2nd Floor"/>
    <x v="22"/>
    <m/>
    <n v="69045"/>
    <s v="Singapore"/>
    <s v="APAC"/>
    <s v="Victorino"/>
    <s v="Wendy"/>
    <s v="Medium"/>
  </r>
  <r>
    <n v="10271"/>
    <n v="43"/>
    <n v="100"/>
    <n v="10"/>
    <n v="5605.05"/>
    <s v="7/20/2004 0:00"/>
    <s v="Shipped"/>
    <n v="3"/>
    <n v="7"/>
    <n v="2004"/>
    <s v="Trucks and Buses"/>
    <n v="127"/>
    <s v="S24_2300"/>
    <s v="Mini Gifts Distributors Ltd."/>
    <n v="4155551450"/>
    <s v="5677 Strong St."/>
    <m/>
    <x v="33"/>
    <s v="CA"/>
    <n v="97562"/>
    <s v="USA"/>
    <s v="NA"/>
    <s v="Nelson"/>
    <s v="Valarie"/>
    <s v="Medium"/>
  </r>
  <r>
    <n v="10281"/>
    <n v="25"/>
    <n v="100"/>
    <n v="6"/>
    <n v="2779.5"/>
    <s v="8/19/2004 0:00"/>
    <s v="Shipped"/>
    <n v="3"/>
    <n v="8"/>
    <n v="2004"/>
    <s v="Trucks and Buses"/>
    <n v="127"/>
    <s v="S24_2300"/>
    <s v="Diecast Classics Inc."/>
    <n v="2155551555"/>
    <s v="7586 Pompton St."/>
    <m/>
    <x v="15"/>
    <s v="PA"/>
    <n v="70267"/>
    <s v="USA"/>
    <s v="NA"/>
    <s v="Yu"/>
    <s v="Kyung"/>
    <s v="Small"/>
  </r>
  <r>
    <n v="10291"/>
    <n v="48"/>
    <n v="100"/>
    <n v="1"/>
    <n v="5398.08"/>
    <d v="2004-08-09T00:00:00"/>
    <s v="Shipped"/>
    <n v="3"/>
    <n v="9"/>
    <n v="2004"/>
    <s v="Trucks and Buses"/>
    <n v="127"/>
    <s v="S24_2300"/>
    <s v="Scandinavian Gift Ideas"/>
    <s v="0695-34 6555"/>
    <s v="?kergatan 24"/>
    <m/>
    <x v="31"/>
    <m/>
    <s v="S-844 67"/>
    <s v="Sweden"/>
    <s v="EMEA"/>
    <s v="Larsson"/>
    <s v="Maria"/>
    <s v="Medium"/>
  </r>
  <r>
    <n v="10305"/>
    <n v="24"/>
    <n v="100"/>
    <n v="10"/>
    <n v="3189.6"/>
    <s v="10/13/2004 0:00"/>
    <s v="Shipped"/>
    <n v="4"/>
    <n v="10"/>
    <n v="2004"/>
    <s v="Trucks and Buses"/>
    <n v="127"/>
    <s v="S24_2300"/>
    <s v="Marta's Replicas Co."/>
    <n v="6175558555"/>
    <s v="39323 Spinnaker Dr."/>
    <m/>
    <x v="12"/>
    <s v="MA"/>
    <n v="51247"/>
    <s v="USA"/>
    <s v="NA"/>
    <s v="Hernandez"/>
    <s v="Marta"/>
    <s v="Medium"/>
  </r>
  <r>
    <n v="10313"/>
    <n v="42"/>
    <n v="100"/>
    <n v="4"/>
    <n v="5581.8"/>
    <s v="10/22/2004 0:00"/>
    <s v="Shipped"/>
    <n v="4"/>
    <n v="10"/>
    <n v="2004"/>
    <s v="Trucks and Buses"/>
    <n v="127"/>
    <s v="S24_2300"/>
    <s v="Canadian Gift Exchange Network"/>
    <s v="(604) 555-3392"/>
    <s v="1900 Oak St."/>
    <m/>
    <x v="26"/>
    <s v="BC"/>
    <s v="V3F 2K1"/>
    <s v="Canada"/>
    <s v="NA"/>
    <s v="Tannamuri"/>
    <s v="Yoshi"/>
    <s v="Medium"/>
  </r>
  <r>
    <n v="10324"/>
    <n v="31"/>
    <n v="100"/>
    <n v="2"/>
    <n v="3820.44"/>
    <d v="2004-05-11T00:00:00"/>
    <s v="Shipped"/>
    <n v="4"/>
    <n v="11"/>
    <n v="2004"/>
    <s v="Trucks and Buses"/>
    <n v="127"/>
    <s v="S24_2300"/>
    <s v="Vitachrome Inc."/>
    <n v="2125551500"/>
    <s v="2678 Kingston Rd."/>
    <s v="Suite 101"/>
    <x v="0"/>
    <s v="NY"/>
    <n v="10022"/>
    <s v="USA"/>
    <s v="NA"/>
    <s v="Frick"/>
    <s v="Michael"/>
    <s v="Medium"/>
  </r>
  <r>
    <n v="10334"/>
    <n v="42"/>
    <n v="100"/>
    <n v="5"/>
    <n v="5528.04"/>
    <s v="11/19/2004 0:00"/>
    <s v="On Hold"/>
    <n v="4"/>
    <n v="11"/>
    <n v="2004"/>
    <s v="Trucks and Buses"/>
    <n v="127"/>
    <s v="S24_2300"/>
    <s v="Volvo Model Replicas, Co"/>
    <s v="0921-12 3555"/>
    <s v="Berguvsv„gen  8"/>
    <m/>
    <x v="21"/>
    <m/>
    <s v="S-958 22"/>
    <s v="Sweden"/>
    <s v="EMEA"/>
    <s v="Berglund"/>
    <s v="Christina"/>
    <s v="Medium"/>
  </r>
  <r>
    <n v="10348"/>
    <n v="37"/>
    <n v="100"/>
    <n v="1"/>
    <n v="5981.42"/>
    <d v="2004-01-11T00:00:00"/>
    <s v="Shipped"/>
    <n v="4"/>
    <n v="11"/>
    <n v="2004"/>
    <s v="Trucks and Buses"/>
    <n v="127"/>
    <s v="S24_2300"/>
    <s v="Corrida Auto Replicas, Ltd"/>
    <s v="(91) 555 22 82"/>
    <s v="C/ Araquil, 67"/>
    <m/>
    <x v="20"/>
    <m/>
    <n v="28023"/>
    <s v="Spain"/>
    <s v="EMEA"/>
    <s v="Sommer"/>
    <s v="Mart¡n"/>
    <s v="Medium"/>
  </r>
  <r>
    <n v="10358"/>
    <n v="41"/>
    <n v="100"/>
    <n v="7"/>
    <n v="5684.65"/>
    <d v="2004-10-12T00:00:00"/>
    <s v="Shipped"/>
    <n v="4"/>
    <n v="12"/>
    <n v="2004"/>
    <s v="Trucks and Buses"/>
    <n v="127"/>
    <s v="S24_2300"/>
    <s v="Euro Shopping Channel"/>
    <s v="(91) 555 94 44"/>
    <s v="C/ Moralzarzal, 86"/>
    <m/>
    <x v="20"/>
    <m/>
    <n v="28034"/>
    <s v="Spain"/>
    <s v="EMEA"/>
    <s v="Freyre"/>
    <s v="Diego"/>
    <s v="Medium"/>
  </r>
  <r>
    <n v="10371"/>
    <n v="20"/>
    <n v="100"/>
    <n v="5"/>
    <n v="3449.4"/>
    <s v="1/23/2005 0:00"/>
    <s v="Shipped"/>
    <n v="1"/>
    <n v="1"/>
    <n v="2005"/>
    <s v="Trucks and Buses"/>
    <n v="127"/>
    <s v="S24_2300"/>
    <s v="Mini Gifts Distributors Ltd."/>
    <n v="4155551450"/>
    <s v="5677 Strong St."/>
    <m/>
    <x v="33"/>
    <s v="CA"/>
    <n v="97562"/>
    <s v="USA"/>
    <s v="NA"/>
    <s v="Nelson"/>
    <s v="Valarie"/>
    <s v="Medium"/>
  </r>
  <r>
    <n v="10382"/>
    <n v="20"/>
    <n v="100"/>
    <n v="3"/>
    <n v="2654.4"/>
    <s v="2/17/2005 0:00"/>
    <s v="Shipped"/>
    <n v="1"/>
    <n v="2"/>
    <n v="2005"/>
    <s v="Trucks and Buses"/>
    <n v="127"/>
    <s v="S24_2300"/>
    <s v="Mini Gifts Distributors Ltd."/>
    <n v="4155551450"/>
    <s v="5677 Strong St."/>
    <m/>
    <x v="33"/>
    <s v="CA"/>
    <n v="97562"/>
    <s v="USA"/>
    <s v="NA"/>
    <s v="Nelson"/>
    <s v="Valarie"/>
    <s v="Small"/>
  </r>
  <r>
    <n v="10412"/>
    <n v="70"/>
    <n v="100"/>
    <n v="10"/>
    <n v="8498"/>
    <d v="2005-03-05T00:00:00"/>
    <s v="Shipped"/>
    <n v="2"/>
    <n v="5"/>
    <n v="2005"/>
    <s v="Trucks and Buses"/>
    <n v="127"/>
    <s v="S24_2300"/>
    <s v="Euro Shopping Channel"/>
    <s v="(91) 555 94 44"/>
    <s v="C/ Moralzarzal, 86"/>
    <m/>
    <x v="20"/>
    <m/>
    <n v="28034"/>
    <s v="Spain"/>
    <s v="EMEA"/>
    <s v="Freyre"/>
    <s v="Diego"/>
    <s v="Large"/>
  </r>
  <r>
    <n v="10425"/>
    <n v="49"/>
    <n v="100"/>
    <n v="9"/>
    <n v="5510.54"/>
    <s v="5/31/2005 0:00"/>
    <s v="In Process"/>
    <n v="2"/>
    <n v="5"/>
    <n v="2005"/>
    <s v="Trucks and Buses"/>
    <n v="127"/>
    <s v="S24_2300"/>
    <s v="La Rochelle Gifts"/>
    <s v="40.67.8555"/>
    <s v="67, rue des Cinquante Otages"/>
    <m/>
    <x v="11"/>
    <m/>
    <n v="44000"/>
    <s v="France"/>
    <s v="EMEA"/>
    <s v="Labrune"/>
    <s v="Janine"/>
    <s v="Medium"/>
  </r>
  <r>
    <n v="10108"/>
    <n v="35"/>
    <n v="58.87"/>
    <n v="15"/>
    <n v="2060.4499999999998"/>
    <d v="2003-03-03T00:00:00"/>
    <s v="Shipped"/>
    <n v="1"/>
    <n v="3"/>
    <n v="2003"/>
    <s v="Motorcycles"/>
    <n v="69"/>
    <s v="S24_2360"/>
    <s v="Cruz &amp; Sons Co."/>
    <s v="+63 2 555 3587"/>
    <s v="15 McCallum Street - NatWest Center #13-03"/>
    <m/>
    <x v="53"/>
    <m/>
    <s v="1227 MM"/>
    <s v="Philippines"/>
    <s v="Japan"/>
    <s v="Cruz"/>
    <s v="Arnold"/>
    <s v="Small"/>
  </r>
  <r>
    <n v="10121"/>
    <n v="32"/>
    <n v="76.88"/>
    <n v="2"/>
    <n v="2460.16"/>
    <d v="2003-07-05T00:00:00"/>
    <s v="Shipped"/>
    <n v="2"/>
    <n v="5"/>
    <n v="2003"/>
    <s v="Motorcycles"/>
    <n v="69"/>
    <s v="S24_2360"/>
    <s v="Reims Collectables"/>
    <s v="26.47.1555"/>
    <s v="59 rue de l'Abbaye"/>
    <m/>
    <x v="1"/>
    <m/>
    <n v="51100"/>
    <s v="France"/>
    <s v="EMEA"/>
    <s v="Henriot"/>
    <s v="Paul"/>
    <s v="Small"/>
  </r>
  <r>
    <n v="10135"/>
    <n v="29"/>
    <n v="61.64"/>
    <n v="16"/>
    <n v="1787.56"/>
    <d v="2003-02-07T00:00:00"/>
    <s v="Shipped"/>
    <n v="3"/>
    <n v="7"/>
    <n v="2003"/>
    <s v="Motorcycles"/>
    <n v="69"/>
    <s v="S24_2360"/>
    <s v="Mini Gifts Distributors Ltd."/>
    <n v="4155551450"/>
    <s v="5677 Strong St."/>
    <m/>
    <x v="33"/>
    <s v="CA"/>
    <n v="97562"/>
    <s v="USA"/>
    <s v="NA"/>
    <s v="Nelson"/>
    <s v="Valarie"/>
    <s v="Small"/>
  </r>
  <r>
    <n v="10145"/>
    <n v="27"/>
    <n v="60.95"/>
    <n v="3"/>
    <n v="1645.65"/>
    <s v="8/25/2003 0:00"/>
    <s v="Shipped"/>
    <n v="3"/>
    <n v="8"/>
    <n v="2003"/>
    <s v="Motorcycles"/>
    <n v="69"/>
    <s v="S24_2360"/>
    <s v="Toys4GrownUps.com"/>
    <n v="6265557265"/>
    <s v="78934 Hillside Dr."/>
    <m/>
    <x v="3"/>
    <s v="CA"/>
    <n v="90003"/>
    <s v="USA"/>
    <s v="NA"/>
    <s v="Young"/>
    <s v="Julie"/>
    <s v="Small"/>
  </r>
  <r>
    <n v="10159"/>
    <n v="27"/>
    <n v="80.34"/>
    <n v="11"/>
    <n v="2169.1799999999998"/>
    <d v="2003-10-10T00:00:00"/>
    <s v="Shipped"/>
    <n v="4"/>
    <n v="10"/>
    <n v="2003"/>
    <s v="Motorcycles"/>
    <n v="69"/>
    <s v="S24_2360"/>
    <s v="Corporate Gift Ideas Co."/>
    <n v="6505551386"/>
    <s v="7734 Strong St."/>
    <m/>
    <x v="4"/>
    <s v="CA"/>
    <m/>
    <s v="USA"/>
    <s v="NA"/>
    <s v="Brown"/>
    <s v="Julie"/>
    <s v="Small"/>
  </r>
  <r>
    <n v="10169"/>
    <n v="38"/>
    <n v="74.11"/>
    <n v="11"/>
    <n v="2816.18"/>
    <d v="2003-04-11T00:00:00"/>
    <s v="Shipped"/>
    <n v="4"/>
    <n v="11"/>
    <n v="2003"/>
    <s v="Motorcycles"/>
    <n v="69"/>
    <s v="S24_2360"/>
    <s v="Anna's Decorations, Ltd"/>
    <s v="02 9936 8555"/>
    <s v="201 Miller Street"/>
    <s v="Level 15"/>
    <x v="36"/>
    <s v="NSW"/>
    <n v="2060"/>
    <s v="Australia"/>
    <s v="APAC"/>
    <s v="O'Hara"/>
    <s v="Anna"/>
    <s v="Small"/>
  </r>
  <r>
    <n v="10180"/>
    <n v="35"/>
    <n v="72.03"/>
    <n v="6"/>
    <n v="2521.0500000000002"/>
    <d v="2003-11-11T00:00:00"/>
    <s v="Shipped"/>
    <n v="4"/>
    <n v="11"/>
    <n v="2003"/>
    <s v="Motorcycles"/>
    <n v="69"/>
    <s v="S24_2360"/>
    <s v="Daedalus Designs Imports"/>
    <s v="20.16.1555"/>
    <s v="184, chausse de Tournai"/>
    <m/>
    <x v="6"/>
    <m/>
    <n v="59000"/>
    <s v="France"/>
    <s v="EMEA"/>
    <s v="Rance"/>
    <s v="Martine"/>
    <s v="Small"/>
  </r>
  <r>
    <n v="10190"/>
    <n v="42"/>
    <n v="76.19"/>
    <n v="3"/>
    <n v="3199.98"/>
    <s v="11/19/2003 0:00"/>
    <s v="Shipped"/>
    <n v="4"/>
    <n v="11"/>
    <n v="2003"/>
    <s v="Motorcycles"/>
    <n v="69"/>
    <s v="S24_2360"/>
    <s v="Euro Shopping Channel"/>
    <s v="(91) 555 94 44"/>
    <s v="C/ Moralzarzal, 86"/>
    <m/>
    <x v="20"/>
    <m/>
    <n v="28034"/>
    <s v="Spain"/>
    <s v="EMEA"/>
    <s v="Freyre"/>
    <s v="Diego"/>
    <s v="Medium"/>
  </r>
  <r>
    <n v="10211"/>
    <n v="21"/>
    <n v="63.72"/>
    <n v="11"/>
    <n v="1338.12"/>
    <s v="1/15/2004 0:00"/>
    <s v="Shipped"/>
    <n v="1"/>
    <n v="1"/>
    <n v="2004"/>
    <s v="Motorcycles"/>
    <n v="69"/>
    <s v="S24_2360"/>
    <s v="Auto Canal Petit"/>
    <s v="(1) 47.55.6555"/>
    <s v="25, rue Lauriston"/>
    <m/>
    <x v="2"/>
    <m/>
    <n v="75016"/>
    <s v="France"/>
    <s v="EMEA"/>
    <s v="Perrier"/>
    <s v="Dominique"/>
    <s v="Small"/>
  </r>
  <r>
    <n v="10224"/>
    <n v="37"/>
    <n v="80.34"/>
    <n v="4"/>
    <n v="2972.58"/>
    <s v="2/21/2004 0:00"/>
    <s v="Shipped"/>
    <n v="1"/>
    <n v="2"/>
    <n v="2004"/>
    <s v="Motorcycles"/>
    <n v="69"/>
    <s v="S24_2360"/>
    <s v="Daedalus Designs Imports"/>
    <s v="20.16.1555"/>
    <s v="184, chausse de Tournai"/>
    <m/>
    <x v="6"/>
    <m/>
    <n v="59000"/>
    <s v="France"/>
    <s v="EMEA"/>
    <s v="Rance"/>
    <s v="Martine"/>
    <s v="Small"/>
  </r>
  <r>
    <n v="10237"/>
    <n v="26"/>
    <n v="79.650000000000006"/>
    <n v="4"/>
    <n v="2070.9"/>
    <d v="2004-05-04T00:00:00"/>
    <s v="Shipped"/>
    <n v="2"/>
    <n v="4"/>
    <n v="2004"/>
    <s v="Motorcycles"/>
    <n v="69"/>
    <s v="S24_2360"/>
    <s v="Vitachrome Inc."/>
    <n v="2125551500"/>
    <s v="2678 Kingston Rd."/>
    <s v="Suite 101"/>
    <x v="0"/>
    <s v="NY"/>
    <n v="10022"/>
    <s v="USA"/>
    <s v="NA"/>
    <s v="Frick"/>
    <s v="Michael"/>
    <s v="Small"/>
  </r>
  <r>
    <n v="10252"/>
    <n v="47"/>
    <n v="65.8"/>
    <n v="8"/>
    <n v="3092.6"/>
    <s v="5/26/2004 0:00"/>
    <s v="Shipped"/>
    <n v="2"/>
    <n v="5"/>
    <n v="2004"/>
    <s v="Motorcycles"/>
    <n v="69"/>
    <s v="S24_2360"/>
    <s v="Auto Canal Petit"/>
    <s v="(1) 47.55.6555"/>
    <s v="25, rue Lauriston"/>
    <m/>
    <x v="2"/>
    <m/>
    <n v="75016"/>
    <s v="France"/>
    <s v="EMEA"/>
    <s v="Perrier"/>
    <s v="Dominique"/>
    <s v="Medium"/>
  </r>
  <r>
    <n v="10264"/>
    <n v="37"/>
    <n v="65.099999999999994"/>
    <n v="6"/>
    <n v="2408.6999999999998"/>
    <s v="6/30/2004 0:00"/>
    <s v="Shipped"/>
    <n v="2"/>
    <n v="6"/>
    <n v="2004"/>
    <s v="Motorcycles"/>
    <n v="69"/>
    <s v="S24_2360"/>
    <s v="Gifts4AllAges.com"/>
    <n v="6175559555"/>
    <s v="8616 Spinnaker Dr."/>
    <m/>
    <x v="48"/>
    <s v="MA"/>
    <n v="51003"/>
    <s v="USA"/>
    <s v="NA"/>
    <s v="Yoshido"/>
    <s v="Juri"/>
    <s v="Small"/>
  </r>
  <r>
    <n v="10276"/>
    <n v="46"/>
    <n v="75.489999999999995"/>
    <n v="12"/>
    <n v="3472.54"/>
    <d v="2004-02-08T00:00:00"/>
    <s v="Shipped"/>
    <n v="3"/>
    <n v="8"/>
    <n v="2004"/>
    <s v="Motorcycles"/>
    <n v="69"/>
    <s v="S24_2360"/>
    <s v="Online Mini Collectables"/>
    <n v="6175557555"/>
    <s v="7635 Spinnaker Dr."/>
    <m/>
    <x v="35"/>
    <s v="MA"/>
    <n v="58339"/>
    <s v="USA"/>
    <s v="NA"/>
    <s v="Barajas"/>
    <s v="Miguel"/>
    <s v="Medium"/>
  </r>
  <r>
    <n v="10285"/>
    <n v="38"/>
    <n v="59.56"/>
    <n v="3"/>
    <n v="2263.2800000000002"/>
    <s v="8/27/2004 0:00"/>
    <s v="Shipped"/>
    <n v="3"/>
    <n v="8"/>
    <n v="2004"/>
    <s v="Motorcycles"/>
    <n v="69"/>
    <s v="S24_2360"/>
    <s v="Marta's Replicas Co."/>
    <n v="6175558555"/>
    <s v="39323 Spinnaker Dr."/>
    <m/>
    <x v="12"/>
    <s v="MA"/>
    <n v="51247"/>
    <s v="USA"/>
    <s v="NA"/>
    <s v="Hernandez"/>
    <s v="Marta"/>
    <s v="Small"/>
  </r>
  <r>
    <n v="10299"/>
    <n v="33"/>
    <n v="66.489999999999995"/>
    <n v="6"/>
    <n v="2194.17"/>
    <s v="9/30/2004 0:00"/>
    <s v="Shipped"/>
    <n v="3"/>
    <n v="9"/>
    <n v="2004"/>
    <s v="Motorcycles"/>
    <n v="69"/>
    <s v="S24_2360"/>
    <s v="Toys of Finland, Co."/>
    <s v="90-224 8555"/>
    <s v="Keskuskatu 45"/>
    <m/>
    <x v="13"/>
    <m/>
    <n v="21240"/>
    <s v="Finland"/>
    <s v="EMEA"/>
    <s v="Karttunen"/>
    <s v="Matti"/>
    <s v="Small"/>
  </r>
  <r>
    <n v="10309"/>
    <n v="24"/>
    <n v="56.1"/>
    <n v="2"/>
    <n v="1346.4"/>
    <s v="10/15/2004 0:00"/>
    <s v="Shipped"/>
    <n v="4"/>
    <n v="10"/>
    <n v="2004"/>
    <s v="Motorcycles"/>
    <n v="69"/>
    <s v="S24_2360"/>
    <s v="Baane Mini Imports"/>
    <s v="07-98 9555"/>
    <s v="Erling Skakkes gate 78"/>
    <m/>
    <x v="14"/>
    <m/>
    <n v="4110"/>
    <s v="Norway"/>
    <s v="EMEA"/>
    <s v="Bergulfsen"/>
    <s v="Jonas"/>
    <s v="Small"/>
  </r>
  <r>
    <n v="10319"/>
    <n v="31"/>
    <n v="81.73"/>
    <n v="7"/>
    <n v="2533.63"/>
    <d v="2004-03-11T00:00:00"/>
    <s v="Shipped"/>
    <n v="4"/>
    <n v="11"/>
    <n v="2004"/>
    <s v="Motorcycles"/>
    <n v="69"/>
    <s v="S24_2360"/>
    <s v="Microscale Inc."/>
    <n v="2125551957"/>
    <s v="5290 North Pendale Street"/>
    <s v="Suite 200"/>
    <x v="0"/>
    <s v="NY"/>
    <n v="10022"/>
    <s v="USA"/>
    <s v="NA"/>
    <s v="Kuo"/>
    <s v="Kee"/>
    <s v="Small"/>
  </r>
  <r>
    <n v="10330"/>
    <n v="42"/>
    <n v="81.03"/>
    <n v="1"/>
    <n v="3403.26"/>
    <s v="11/16/2004 0:00"/>
    <s v="Shipped"/>
    <n v="4"/>
    <n v="11"/>
    <n v="2004"/>
    <s v="Motorcycles"/>
    <n v="69"/>
    <s v="S24_2360"/>
    <s v="Cruz &amp; Sons Co."/>
    <s v="+63 2 555 3587"/>
    <s v="15 McCallum Street - NatWest Center #13-03"/>
    <m/>
    <x v="53"/>
    <m/>
    <s v="1227 MM"/>
    <s v="Philippines"/>
    <s v="Japan"/>
    <s v="Cruz"/>
    <s v="Arnold"/>
    <s v="Medium"/>
  </r>
  <r>
    <n v="10341"/>
    <n v="32"/>
    <n v="100"/>
    <n v="6"/>
    <n v="3307.2"/>
    <s v="11/24/2004 0:00"/>
    <s v="Shipped"/>
    <n v="4"/>
    <n v="11"/>
    <n v="2004"/>
    <s v="Motorcycles"/>
    <n v="69"/>
    <s v="S24_2360"/>
    <s v="Salzburg Collectables"/>
    <s v="6562-9555"/>
    <s v="Geislweg 14"/>
    <m/>
    <x v="16"/>
    <m/>
    <n v="5020"/>
    <s v="Austria"/>
    <s v="EMEA"/>
    <s v="Pipps"/>
    <s v="Georg"/>
    <s v="Medium"/>
  </r>
  <r>
    <n v="10355"/>
    <n v="41"/>
    <n v="70.650000000000006"/>
    <n v="3"/>
    <n v="2896.65"/>
    <d v="2004-07-12T00:00:00"/>
    <s v="Shipped"/>
    <n v="4"/>
    <n v="12"/>
    <n v="2004"/>
    <s v="Motorcycles"/>
    <n v="69"/>
    <s v="S24_2360"/>
    <s v="Euro Shopping Channel"/>
    <s v="(91) 555 94 44"/>
    <s v="C/ Moralzarzal, 86"/>
    <m/>
    <x v="20"/>
    <m/>
    <n v="28034"/>
    <s v="Spain"/>
    <s v="EMEA"/>
    <s v="Freyre"/>
    <s v="Diego"/>
    <s v="Small"/>
  </r>
  <r>
    <n v="10363"/>
    <n v="43"/>
    <n v="61.23"/>
    <n v="14"/>
    <n v="2632.89"/>
    <d v="2005-06-01T00:00:00"/>
    <s v="Shipped"/>
    <n v="1"/>
    <n v="1"/>
    <n v="2005"/>
    <s v="Motorcycles"/>
    <n v="69"/>
    <s v="S24_2360"/>
    <s v="Suominen Souveniers"/>
    <s v="+358 9 8045 555"/>
    <s v="Software Engineering Center, SEC Oy"/>
    <m/>
    <x v="59"/>
    <m/>
    <s v="FIN-02271"/>
    <s v="Finland"/>
    <s v="EMEA"/>
    <s v="Suominen"/>
    <s v="Kalle"/>
    <s v="Small"/>
  </r>
  <r>
    <n v="10375"/>
    <n v="20"/>
    <n v="100"/>
    <n v="14"/>
    <n v="2046"/>
    <d v="2005-03-02T00:00:00"/>
    <s v="Shipped"/>
    <n v="1"/>
    <n v="2"/>
    <n v="2005"/>
    <s v="Motorcycles"/>
    <n v="69"/>
    <s v="S24_2360"/>
    <s v="La Rochelle Gifts"/>
    <s v="40.67.8555"/>
    <s v="67, rue des Cinquante Otages"/>
    <m/>
    <x v="11"/>
    <m/>
    <n v="44000"/>
    <s v="France"/>
    <s v="EMEA"/>
    <s v="Labrune"/>
    <s v="Janine"/>
    <s v="Small"/>
  </r>
  <r>
    <n v="10390"/>
    <n v="35"/>
    <n v="65.13"/>
    <n v="4"/>
    <n v="2279.5500000000002"/>
    <d v="2005-04-03T00:00:00"/>
    <s v="Shipped"/>
    <n v="1"/>
    <n v="3"/>
    <n v="2005"/>
    <s v="Motorcycles"/>
    <n v="69"/>
    <s v="S24_2360"/>
    <s v="Mini Gifts Distributors Ltd."/>
    <n v="4155551450"/>
    <s v="5677 Strong St."/>
    <m/>
    <x v="33"/>
    <s v="CA"/>
    <n v="97562"/>
    <s v="USA"/>
    <s v="NA"/>
    <s v="Nelson"/>
    <s v="Valarie"/>
    <s v="Small"/>
  </r>
  <r>
    <n v="10403"/>
    <n v="27"/>
    <n v="79.650000000000006"/>
    <n v="4"/>
    <n v="2150.5500000000002"/>
    <d v="2005-08-04T00:00:00"/>
    <s v="Shipped"/>
    <n v="2"/>
    <n v="4"/>
    <n v="2005"/>
    <s v="Motorcycles"/>
    <n v="69"/>
    <s v="S24_2360"/>
    <s v="UK Collectables, Ltd."/>
    <s v="(171) 555-2282"/>
    <s v="Berkeley Gardens 12  Brewery"/>
    <m/>
    <x v="19"/>
    <m/>
    <s v="WX1 6LT"/>
    <s v="UK"/>
    <s v="EMEA"/>
    <s v="Devon"/>
    <s v="Elizabeth"/>
    <s v="Small"/>
  </r>
  <r>
    <n v="10110"/>
    <n v="43"/>
    <n v="78.150000000000006"/>
    <n v="11"/>
    <n v="3360.45"/>
    <s v="3/18/2003 0:00"/>
    <s v="Shipped"/>
    <n v="1"/>
    <n v="3"/>
    <n v="2003"/>
    <s v="Classic Cars"/>
    <n v="90"/>
    <s v="S24_2766"/>
    <s v="AV Stores, Co."/>
    <s v="(171) 555-1555"/>
    <s v="Fauntleroy Circus"/>
    <m/>
    <x v="61"/>
    <m/>
    <s v="EC2 5NT"/>
    <s v="UK"/>
    <s v="EMEA"/>
    <s v="Ashworth"/>
    <s v="Victoria"/>
    <s v="Medium"/>
  </r>
  <r>
    <n v="10124"/>
    <n v="32"/>
    <n v="72.7"/>
    <n v="10"/>
    <n v="2326.4"/>
    <s v="5/21/2003 0:00"/>
    <s v="Shipped"/>
    <n v="2"/>
    <n v="5"/>
    <n v="2003"/>
    <s v="Classic Cars"/>
    <n v="90"/>
    <s v="S24_2766"/>
    <s v="Signal Gift Stores"/>
    <n v="7025551838"/>
    <s v="8489 Strong St."/>
    <m/>
    <x v="67"/>
    <s v="NV"/>
    <n v="83030"/>
    <s v="USA"/>
    <s v="NA"/>
    <s v="King"/>
    <s v="Sue"/>
    <s v="Small"/>
  </r>
  <r>
    <n v="10148"/>
    <n v="21"/>
    <n v="73.599999999999994"/>
    <n v="4"/>
    <n v="1545.6"/>
    <d v="2003-11-09T00:00:00"/>
    <s v="Shipped"/>
    <n v="3"/>
    <n v="9"/>
    <n v="2003"/>
    <s v="Classic Cars"/>
    <n v="90"/>
    <s v="S24_2766"/>
    <s v="Anna's Decorations, Ltd"/>
    <s v="02 9936 8555"/>
    <s v="201 Miller Street"/>
    <s v="Level 15"/>
    <x v="36"/>
    <s v="NSW"/>
    <n v="2060"/>
    <s v="Australia"/>
    <s v="APAC"/>
    <s v="O'Hara"/>
    <s v="Anna"/>
    <s v="Small"/>
  </r>
  <r>
    <n v="10161"/>
    <n v="20"/>
    <n v="100"/>
    <n v="3"/>
    <n v="2144.6"/>
    <s v="10/17/2003 0:00"/>
    <s v="Shipped"/>
    <n v="4"/>
    <n v="10"/>
    <n v="2003"/>
    <s v="Classic Cars"/>
    <n v="90"/>
    <s v="S24_2766"/>
    <s v="Heintze Collectables"/>
    <s v="86 21 3555"/>
    <s v="Smagsloget 45"/>
    <m/>
    <x v="62"/>
    <m/>
    <n v="8200"/>
    <s v="Denmark"/>
    <s v="EMEA"/>
    <s v="Ibsen"/>
    <s v="Palle"/>
    <s v="Small"/>
  </r>
  <r>
    <n v="10172"/>
    <n v="22"/>
    <n v="74.510000000000005"/>
    <n v="1"/>
    <n v="1639.22"/>
    <d v="2003-05-11T00:00:00"/>
    <s v="Shipped"/>
    <n v="4"/>
    <n v="11"/>
    <n v="2003"/>
    <s v="Classic Cars"/>
    <n v="90"/>
    <s v="S24_2766"/>
    <s v="Gift Depot Inc."/>
    <n v="2035552570"/>
    <s v="25593 South Bay Ln."/>
    <m/>
    <x v="10"/>
    <s v="CT"/>
    <n v="97562"/>
    <s v="USA"/>
    <s v="NA"/>
    <s v="King"/>
    <s v="Julie"/>
    <s v="Small"/>
  </r>
  <r>
    <n v="10182"/>
    <n v="36"/>
    <n v="73.599999999999994"/>
    <n v="14"/>
    <n v="2649.6"/>
    <d v="2003-12-11T00:00:00"/>
    <s v="Shipped"/>
    <n v="4"/>
    <n v="11"/>
    <n v="2003"/>
    <s v="Classic Cars"/>
    <n v="90"/>
    <s v="S24_2766"/>
    <s v="Mini Gifts Distributors Ltd."/>
    <n v="4155551450"/>
    <s v="5677 Strong St."/>
    <m/>
    <x v="33"/>
    <s v="CA"/>
    <n v="97562"/>
    <s v="USA"/>
    <s v="NA"/>
    <s v="Nelson"/>
    <s v="Valarie"/>
    <s v="Small"/>
  </r>
  <r>
    <n v="10192"/>
    <n v="46"/>
    <n v="83.6"/>
    <n v="2"/>
    <n v="3845.6"/>
    <s v="11/20/2003 0:00"/>
    <s v="Shipped"/>
    <n v="4"/>
    <n v="11"/>
    <n v="2003"/>
    <s v="Classic Cars"/>
    <n v="90"/>
    <s v="S24_2766"/>
    <s v="Online Diecast Creations Co."/>
    <n v="6035558647"/>
    <s v="2304 Long Airport Avenue"/>
    <m/>
    <x v="34"/>
    <s v="NH"/>
    <n v="62005"/>
    <s v="USA"/>
    <s v="NA"/>
    <s v="Young"/>
    <s v="Valarie"/>
    <s v="Medium"/>
  </r>
  <r>
    <n v="10204"/>
    <n v="47"/>
    <n v="96.32"/>
    <n v="8"/>
    <n v="4527.04"/>
    <d v="2003-02-12T00:00:00"/>
    <s v="Shipped"/>
    <n v="4"/>
    <n v="12"/>
    <n v="2003"/>
    <s v="Classic Cars"/>
    <n v="90"/>
    <s v="S24_2766"/>
    <s v="Muscle Machine Inc"/>
    <n v="2125557413"/>
    <s v="4092 Furth Circle"/>
    <s v="Suite 400"/>
    <x v="0"/>
    <s v="NY"/>
    <n v="10022"/>
    <s v="USA"/>
    <s v="NA"/>
    <s v="Young"/>
    <s v="Jeff"/>
    <s v="Medium"/>
  </r>
  <r>
    <n v="10212"/>
    <n v="45"/>
    <n v="88.14"/>
    <n v="1"/>
    <n v="3966.3"/>
    <s v="1/16/2004 0:00"/>
    <s v="Shipped"/>
    <n v="1"/>
    <n v="1"/>
    <n v="2004"/>
    <s v="Classic Cars"/>
    <n v="90"/>
    <s v="S24_2766"/>
    <s v="Euro Shopping Channel"/>
    <s v="(91) 555 94 44"/>
    <s v="C/ Moralzarzal, 86"/>
    <m/>
    <x v="20"/>
    <m/>
    <n v="28034"/>
    <s v="Spain"/>
    <s v="EMEA"/>
    <s v="Freyre"/>
    <s v="Diego"/>
    <s v="Medium"/>
  </r>
  <r>
    <n v="10227"/>
    <n v="47"/>
    <n v="88.14"/>
    <n v="14"/>
    <n v="4142.58"/>
    <d v="2004-02-03T00:00:00"/>
    <s v="Shipped"/>
    <n v="1"/>
    <n v="3"/>
    <n v="2004"/>
    <s v="Classic Cars"/>
    <n v="90"/>
    <s v="S24_2766"/>
    <s v="Saveley &amp; Henriot, Co."/>
    <s v="78.32.5555"/>
    <s v="2, rue du Commerce"/>
    <m/>
    <x v="25"/>
    <m/>
    <n v="69004"/>
    <s v="France"/>
    <s v="EMEA"/>
    <s v="Saveley"/>
    <s v="Mary"/>
    <s v="Medium"/>
  </r>
  <r>
    <n v="10241"/>
    <n v="47"/>
    <n v="94.5"/>
    <n v="6"/>
    <n v="4441.5"/>
    <s v="4/13/2004 0:00"/>
    <s v="Shipped"/>
    <n v="2"/>
    <n v="4"/>
    <n v="2004"/>
    <s v="Classic Cars"/>
    <n v="90"/>
    <s v="S24_2766"/>
    <s v="Mini Caravy"/>
    <s v="88.60.1555"/>
    <s v="24, place Kluber"/>
    <m/>
    <x v="66"/>
    <m/>
    <n v="67000"/>
    <s v="France"/>
    <s v="EMEA"/>
    <s v="Citeaux"/>
    <s v="Frederique"/>
    <s v="Medium"/>
  </r>
  <r>
    <n v="10267"/>
    <n v="38"/>
    <n v="87.24"/>
    <n v="3"/>
    <n v="3315.12"/>
    <d v="2004-07-07T00:00:00"/>
    <s v="Shipped"/>
    <n v="3"/>
    <n v="7"/>
    <n v="2004"/>
    <s v="Classic Cars"/>
    <n v="90"/>
    <s v="S24_2766"/>
    <s v="Muscle Machine Inc"/>
    <n v="2125557413"/>
    <s v="4092 Furth Circle"/>
    <s v="Suite 400"/>
    <x v="0"/>
    <s v="NY"/>
    <n v="10022"/>
    <s v="USA"/>
    <s v="NA"/>
    <s v="Young"/>
    <s v="Jeff"/>
    <s v="Medium"/>
  </r>
  <r>
    <n v="10279"/>
    <n v="49"/>
    <n v="79.97"/>
    <n v="3"/>
    <n v="3918.53"/>
    <d v="2004-09-08T00:00:00"/>
    <s v="Shipped"/>
    <n v="3"/>
    <n v="8"/>
    <n v="2004"/>
    <s v="Classic Cars"/>
    <n v="90"/>
    <s v="S24_2766"/>
    <s v="Euro Shopping Channel"/>
    <s v="(91) 555 94 44"/>
    <s v="C/ Moralzarzal, 86"/>
    <m/>
    <x v="20"/>
    <m/>
    <n v="28034"/>
    <s v="Spain"/>
    <s v="EMEA"/>
    <s v="Freyre"/>
    <s v="Diego"/>
    <s v="Medium"/>
  </r>
  <r>
    <n v="10288"/>
    <n v="35"/>
    <n v="80.87"/>
    <n v="9"/>
    <n v="2830.45"/>
    <d v="2004-01-09T00:00:00"/>
    <s v="Shipped"/>
    <n v="3"/>
    <n v="9"/>
    <n v="2004"/>
    <s v="Classic Cars"/>
    <n v="90"/>
    <s v="S24_2766"/>
    <s v="Handji Gifts&amp; Co"/>
    <s v="+65 224 1555"/>
    <s v="Village Close - 106 Linden Road Sandown"/>
    <s v="2nd Floor"/>
    <x v="22"/>
    <m/>
    <n v="69045"/>
    <s v="Singapore"/>
    <s v="APAC"/>
    <s v="Victorino"/>
    <s v="Wendy"/>
    <s v="Small"/>
  </r>
  <r>
    <n v="10302"/>
    <n v="49"/>
    <n v="100"/>
    <n v="5"/>
    <n v="5298.86"/>
    <d v="2003-06-10T00:00:00"/>
    <s v="Shipped"/>
    <n v="4"/>
    <n v="10"/>
    <n v="2003"/>
    <s v="Classic Cars"/>
    <n v="90"/>
    <s v="S24_2766"/>
    <s v="UK Collectables, Ltd."/>
    <s v="(171) 555-2282"/>
    <s v="Berkeley Gardens 12  Brewery"/>
    <m/>
    <x v="19"/>
    <m/>
    <s v="WX1 6LT"/>
    <s v="UK"/>
    <s v="EMEA"/>
    <s v="Devon"/>
    <s v="Elizabeth"/>
    <s v="Medium"/>
  </r>
  <r>
    <n v="10311"/>
    <n v="28"/>
    <n v="93.6"/>
    <n v="4"/>
    <n v="2620.8000000000002"/>
    <s v="10/16/2004 0:00"/>
    <s v="Shipped"/>
    <n v="4"/>
    <n v="10"/>
    <n v="2004"/>
    <s v="Classic Cars"/>
    <n v="90"/>
    <s v="S24_2766"/>
    <s v="Euro Shopping Channel"/>
    <s v="(91) 555 94 44"/>
    <s v="C/ Moralzarzal, 86"/>
    <m/>
    <x v="20"/>
    <m/>
    <n v="28034"/>
    <s v="Spain"/>
    <s v="EMEA"/>
    <s v="Freyre"/>
    <s v="Diego"/>
    <s v="Small"/>
  </r>
  <r>
    <n v="10321"/>
    <n v="30"/>
    <n v="72.7"/>
    <n v="1"/>
    <n v="2181"/>
    <d v="2004-04-11T00:00:00"/>
    <s v="Shipped"/>
    <n v="4"/>
    <n v="11"/>
    <n v="2004"/>
    <s v="Classic Cars"/>
    <n v="90"/>
    <s v="S24_2766"/>
    <s v="FunGiftIdeas.com"/>
    <n v="5085552555"/>
    <s v="1785 First Street"/>
    <m/>
    <x v="18"/>
    <s v="MA"/>
    <n v="50553"/>
    <s v="USA"/>
    <s v="NA"/>
    <s v="Benitez"/>
    <s v="Violeta"/>
    <s v="Small"/>
  </r>
  <r>
    <n v="10332"/>
    <n v="39"/>
    <n v="86.72"/>
    <n v="7"/>
    <n v="3382.08"/>
    <s v="11/17/2004 0:00"/>
    <s v="Shipped"/>
    <n v="4"/>
    <n v="11"/>
    <n v="2004"/>
    <s v="Classic Cars"/>
    <n v="90"/>
    <s v="S24_2766"/>
    <s v="AV Stores, Co."/>
    <s v="(171) 555-1555"/>
    <s v="Fauntleroy Circus"/>
    <m/>
    <x v="61"/>
    <m/>
    <s v="EC2 5NT"/>
    <s v="UK"/>
    <s v="EMEA"/>
    <s v="Ashworth"/>
    <s v="Victoria"/>
    <s v="Medium"/>
  </r>
  <r>
    <n v="10346"/>
    <n v="25"/>
    <n v="100"/>
    <n v="1"/>
    <n v="2876.75"/>
    <s v="11/29/2004 0:00"/>
    <s v="Shipped"/>
    <n v="4"/>
    <n v="11"/>
    <n v="2004"/>
    <s v="Classic Cars"/>
    <n v="90"/>
    <s v="S24_2766"/>
    <s v="Signal Gift Stores"/>
    <n v="7025551838"/>
    <s v="8489 Strong St."/>
    <m/>
    <x v="67"/>
    <s v="NV"/>
    <n v="83030"/>
    <s v="USA"/>
    <s v="NA"/>
    <s v="King"/>
    <s v="Sue"/>
    <s v="Small"/>
  </r>
  <r>
    <n v="10368"/>
    <n v="40"/>
    <n v="100"/>
    <n v="2"/>
    <n v="4107.2"/>
    <s v="1/19/2005 0:00"/>
    <s v="Shipped"/>
    <n v="1"/>
    <n v="1"/>
    <n v="2005"/>
    <s v="Classic Cars"/>
    <n v="90"/>
    <s v="S24_2766"/>
    <s v="Mini Gifts Distributors Ltd."/>
    <n v="4155551450"/>
    <s v="5677 Strong St."/>
    <m/>
    <x v="33"/>
    <s v="CA"/>
    <n v="97562"/>
    <s v="USA"/>
    <s v="NA"/>
    <s v="Nelson"/>
    <s v="Valarie"/>
    <s v="Medium"/>
  </r>
  <r>
    <n v="10380"/>
    <n v="36"/>
    <n v="37.5"/>
    <n v="6"/>
    <n v="1350"/>
    <s v="2/16/2005 0:00"/>
    <s v="Shipped"/>
    <n v="1"/>
    <n v="2"/>
    <n v="2005"/>
    <s v="Classic Cars"/>
    <n v="90"/>
    <s v="S24_2766"/>
    <s v="Euro Shopping Channel"/>
    <s v="(91) 555 94 44"/>
    <s v="C/ Moralzarzal, 86"/>
    <m/>
    <x v="20"/>
    <m/>
    <n v="28034"/>
    <s v="Spain"/>
    <s v="EMEA"/>
    <s v="Freyre"/>
    <s v="Diego"/>
    <s v="Small"/>
  </r>
  <r>
    <n v="10407"/>
    <n v="76"/>
    <n v="94.5"/>
    <n v="6"/>
    <n v="7182"/>
    <s v="4/22/2005 0:00"/>
    <s v="On Hold"/>
    <n v="2"/>
    <n v="4"/>
    <n v="2005"/>
    <s v="Classic Cars"/>
    <n v="90"/>
    <s v="S24_2766"/>
    <s v="The Sharp Gifts Warehouse"/>
    <n v="4085553659"/>
    <s v="3086 Ingle Ln."/>
    <m/>
    <x v="51"/>
    <s v="CA"/>
    <n v="94217"/>
    <s v="USA"/>
    <s v="NA"/>
    <s v="Frick"/>
    <s v="Sue"/>
    <s v="Large"/>
  </r>
  <r>
    <n v="10420"/>
    <n v="39"/>
    <n v="100"/>
    <n v="9"/>
    <n v="3933.93"/>
    <s v="5/29/2005 0:00"/>
    <s v="In Process"/>
    <n v="2"/>
    <n v="5"/>
    <n v="2005"/>
    <s v="Classic Cars"/>
    <n v="90"/>
    <s v="S24_2766"/>
    <s v="Souveniers And Things Co."/>
    <s v="+61 2 9495 8555"/>
    <s v="Monitor Money Building, 815 Pacific Hwy"/>
    <s v="Level 6"/>
    <x v="17"/>
    <s v="NSW"/>
    <n v="2067"/>
    <s v="Australia"/>
    <s v="APAC"/>
    <s v="Huxley"/>
    <s v="Adrian"/>
    <s v="Medium"/>
  </r>
  <r>
    <n v="10104"/>
    <n v="44"/>
    <n v="39.6"/>
    <n v="10"/>
    <n v="1742.4"/>
    <s v="1/31/2003 0:00"/>
    <s v="Shipped"/>
    <n v="1"/>
    <n v="1"/>
    <n v="2003"/>
    <s v="Classic Cars"/>
    <n v="35"/>
    <s v="S24_2840"/>
    <s v="Euro Shopping Channel"/>
    <s v="(91) 555 94 44"/>
    <s v="C/ Moralzarzal, 86"/>
    <m/>
    <x v="20"/>
    <m/>
    <n v="28034"/>
    <s v="Spain"/>
    <s v="EMEA"/>
    <s v="Freyre"/>
    <s v="Diego"/>
    <s v="Small"/>
  </r>
  <r>
    <n v="10114"/>
    <n v="24"/>
    <n v="30.06"/>
    <n v="1"/>
    <n v="721.44"/>
    <d v="2003-01-04T00:00:00"/>
    <s v="Shipped"/>
    <n v="2"/>
    <n v="4"/>
    <n v="2003"/>
    <s v="Classic Cars"/>
    <n v="35"/>
    <s v="S24_2840"/>
    <s v="La Corne D'abondance, Co."/>
    <s v="(1) 42.34.2555"/>
    <s v="265, boulevard Charonne"/>
    <m/>
    <x v="2"/>
    <m/>
    <n v="75012"/>
    <s v="France"/>
    <s v="EMEA"/>
    <s v="Bertrand"/>
    <s v="Marie"/>
    <s v="Small"/>
  </r>
  <r>
    <n v="10127"/>
    <n v="39"/>
    <n v="38.19"/>
    <n v="12"/>
    <n v="1489.41"/>
    <d v="2003-03-06T00:00:00"/>
    <s v="Shipped"/>
    <n v="2"/>
    <n v="6"/>
    <n v="2003"/>
    <s v="Classic Cars"/>
    <n v="35"/>
    <s v="S24_2840"/>
    <s v="Muscle Machine Inc"/>
    <n v="2125557413"/>
    <s v="4092 Furth Circle"/>
    <s v="Suite 400"/>
    <x v="0"/>
    <s v="NY"/>
    <n v="10022"/>
    <s v="USA"/>
    <s v="NA"/>
    <s v="Young"/>
    <s v="Jeff"/>
    <s v="Small"/>
  </r>
  <r>
    <n v="10141"/>
    <n v="21"/>
    <n v="42.43"/>
    <n v="6"/>
    <n v="891.03"/>
    <d v="2003-01-08T00:00:00"/>
    <s v="Shipped"/>
    <n v="3"/>
    <n v="8"/>
    <n v="2003"/>
    <s v="Classic Cars"/>
    <n v="35"/>
    <s v="S24_2840"/>
    <s v="Suominen Souveniers"/>
    <s v="+358 9 8045 555"/>
    <s v="Software Engineering Center, SEC Oy"/>
    <m/>
    <x v="59"/>
    <m/>
    <s v="FIN-02271"/>
    <s v="Finland"/>
    <s v="EMEA"/>
    <s v="Suominen"/>
    <s v="Kalle"/>
    <s v="Small"/>
  </r>
  <r>
    <n v="10151"/>
    <n v="30"/>
    <n v="40.31"/>
    <n v="4"/>
    <n v="1209.3"/>
    <s v="9/21/2003 0:00"/>
    <s v="Shipped"/>
    <n v="3"/>
    <n v="9"/>
    <n v="2003"/>
    <s v="Classic Cars"/>
    <n v="35"/>
    <s v="S24_2840"/>
    <s v="Oulu Toy Supplies, Inc."/>
    <s v="981-443655"/>
    <s v="Torikatu 38"/>
    <m/>
    <x v="50"/>
    <m/>
    <n v="90110"/>
    <s v="Finland"/>
    <s v="EMEA"/>
    <s v="Koskitalo"/>
    <s v="Pirkko"/>
    <s v="Small"/>
  </r>
  <r>
    <n v="10165"/>
    <n v="27"/>
    <n v="31.82"/>
    <n v="13"/>
    <n v="859.14"/>
    <s v="10/22/2003 0:00"/>
    <s v="Shipped"/>
    <n v="4"/>
    <n v="10"/>
    <n v="2003"/>
    <s v="Classic Cars"/>
    <n v="35"/>
    <s v="S24_2840"/>
    <s v="Dragon Souveniers, Ltd."/>
    <s v="+65 221 7555"/>
    <s v="Bronz Sok., Bronz Apt. 3/6 Tesvikiye"/>
    <m/>
    <x v="22"/>
    <m/>
    <n v="79903"/>
    <s v="Singapore"/>
    <s v="Japan"/>
    <s v="Natividad"/>
    <s v="Eric"/>
    <s v="Small"/>
  </r>
  <r>
    <n v="10175"/>
    <n v="37"/>
    <n v="31.12"/>
    <n v="2"/>
    <n v="1151.44"/>
    <d v="2003-06-11T00:00:00"/>
    <s v="Shipped"/>
    <n v="4"/>
    <n v="11"/>
    <n v="2003"/>
    <s v="Classic Cars"/>
    <n v="35"/>
    <s v="S24_2840"/>
    <s v="Stylish Desk Decors, Co."/>
    <s v="(171) 555-0297"/>
    <s v="35 King George"/>
    <m/>
    <x v="41"/>
    <m/>
    <s v="WX3 6FW"/>
    <s v="UK"/>
    <s v="EMEA"/>
    <s v="Brown"/>
    <s v="Ann"/>
    <s v="Small"/>
  </r>
  <r>
    <n v="10184"/>
    <n v="42"/>
    <n v="31.82"/>
    <n v="7"/>
    <n v="1336.44"/>
    <s v="11/14/2003 0:00"/>
    <s v="Shipped"/>
    <n v="4"/>
    <n v="11"/>
    <n v="2003"/>
    <s v="Classic Cars"/>
    <n v="35"/>
    <s v="S24_2840"/>
    <s v="Iberia Gift Imports, Corp."/>
    <s v="(95) 555 82 82"/>
    <s v="C/ Romero, 33"/>
    <m/>
    <x v="64"/>
    <m/>
    <n v="41101"/>
    <s v="Spain"/>
    <s v="EMEA"/>
    <s v="Roel"/>
    <s v="Jose Pedro"/>
    <s v="Small"/>
  </r>
  <r>
    <n v="10195"/>
    <n v="32"/>
    <n v="28.29"/>
    <n v="7"/>
    <n v="905.28"/>
    <s v="11/25/2003 0:00"/>
    <s v="Shipped"/>
    <n v="4"/>
    <n v="11"/>
    <n v="2003"/>
    <s v="Classic Cars"/>
    <n v="35"/>
    <s v="S24_2840"/>
    <s v="Mini Classics"/>
    <n v="9145554562"/>
    <s v="3758 North Pendale Street"/>
    <m/>
    <x v="39"/>
    <s v="NY"/>
    <n v="24067"/>
    <s v="USA"/>
    <s v="NA"/>
    <s v="Frick"/>
    <s v="Steve"/>
    <s v="Small"/>
  </r>
  <r>
    <n v="10207"/>
    <n v="42"/>
    <n v="29.7"/>
    <n v="8"/>
    <n v="1247.4000000000001"/>
    <d v="2003-09-12T00:00:00"/>
    <s v="Shipped"/>
    <n v="4"/>
    <n v="12"/>
    <n v="2003"/>
    <s v="Classic Cars"/>
    <n v="35"/>
    <s v="S24_2840"/>
    <s v="Diecast Collectables"/>
    <n v="6175552555"/>
    <s v="6251 Ingle Ln."/>
    <m/>
    <x v="48"/>
    <s v="MA"/>
    <n v="51003"/>
    <s v="USA"/>
    <s v="NA"/>
    <s v="Franco"/>
    <s v="Valarie"/>
    <s v="Small"/>
  </r>
  <r>
    <n v="10219"/>
    <n v="21"/>
    <n v="40.31"/>
    <n v="3"/>
    <n v="846.51"/>
    <d v="2004-10-02T00:00:00"/>
    <s v="Shipped"/>
    <n v="1"/>
    <n v="2"/>
    <n v="2004"/>
    <s v="Classic Cars"/>
    <n v="35"/>
    <s v="S24_2840"/>
    <s v="Signal Collectibles Ltd."/>
    <n v="4155554312"/>
    <s v="2793 Furth Circle"/>
    <m/>
    <x v="65"/>
    <s v="CA"/>
    <n v="94217"/>
    <s v="USA"/>
    <s v="NA"/>
    <s v="Taylor"/>
    <s v="Sue"/>
    <s v="Small"/>
  </r>
  <r>
    <n v="10229"/>
    <n v="33"/>
    <n v="32.880000000000003"/>
    <n v="2"/>
    <n v="1085.04"/>
    <d v="2004-11-03T00:00:00"/>
    <s v="Shipped"/>
    <n v="1"/>
    <n v="3"/>
    <n v="2004"/>
    <s v="Classic Cars"/>
    <n v="35"/>
    <s v="S24_2840"/>
    <s v="Mini Gifts Distributors Ltd."/>
    <n v="4155551450"/>
    <s v="5677 Strong St."/>
    <m/>
    <x v="33"/>
    <s v="CA"/>
    <n v="97562"/>
    <s v="USA"/>
    <s v="NA"/>
    <s v="Nelson"/>
    <s v="Valarie"/>
    <s v="Small"/>
  </r>
  <r>
    <n v="10246"/>
    <n v="49"/>
    <n v="36.07"/>
    <n v="6"/>
    <n v="1767.43"/>
    <d v="2004-05-05T00:00:00"/>
    <s v="Shipped"/>
    <n v="2"/>
    <n v="5"/>
    <n v="2004"/>
    <s v="Classic Cars"/>
    <n v="35"/>
    <s v="S24_2840"/>
    <s v="Euro Shopping Channel"/>
    <s v="(91) 555 94 44"/>
    <s v="C/ Moralzarzal, 86"/>
    <m/>
    <x v="20"/>
    <m/>
    <n v="28034"/>
    <s v="Spain"/>
    <s v="EMEA"/>
    <s v="Freyre"/>
    <s v="Diego"/>
    <s v="Small"/>
  </r>
  <r>
    <n v="10259"/>
    <n v="31"/>
    <n v="33.24"/>
    <n v="5"/>
    <n v="1030.44"/>
    <s v="6/15/2004 0:00"/>
    <s v="Shipped"/>
    <n v="2"/>
    <n v="6"/>
    <n v="2004"/>
    <s v="Classic Cars"/>
    <n v="35"/>
    <s v="S24_2840"/>
    <s v="Handji Gifts&amp; Co"/>
    <s v="+65 224 1555"/>
    <s v="Village Close - 106 Linden Road Sandown"/>
    <s v="2nd Floor"/>
    <x v="22"/>
    <m/>
    <n v="69045"/>
    <s v="Singapore"/>
    <s v="APAC"/>
    <s v="Victorino"/>
    <s v="Wendy"/>
    <s v="Small"/>
  </r>
  <r>
    <n v="10271"/>
    <n v="38"/>
    <n v="41.72"/>
    <n v="6"/>
    <n v="1585.36"/>
    <s v="7/20/2004 0:00"/>
    <s v="Shipped"/>
    <n v="3"/>
    <n v="7"/>
    <n v="2004"/>
    <s v="Classic Cars"/>
    <n v="35"/>
    <s v="S24_2840"/>
    <s v="Mini Gifts Distributors Ltd."/>
    <n v="4155551450"/>
    <s v="5677 Strong St."/>
    <m/>
    <x v="33"/>
    <s v="CA"/>
    <n v="97562"/>
    <s v="USA"/>
    <s v="NA"/>
    <s v="Nelson"/>
    <s v="Valarie"/>
    <s v="Small"/>
  </r>
  <r>
    <n v="10281"/>
    <n v="20"/>
    <n v="40.659999999999997"/>
    <n v="2"/>
    <n v="813.2"/>
    <s v="8/19/2004 0:00"/>
    <s v="Shipped"/>
    <n v="3"/>
    <n v="8"/>
    <n v="2004"/>
    <s v="Classic Cars"/>
    <n v="35"/>
    <s v="S24_2840"/>
    <s v="Diecast Classics Inc."/>
    <n v="2155551555"/>
    <s v="7586 Pompton St."/>
    <m/>
    <x v="15"/>
    <s v="PA"/>
    <n v="70267"/>
    <s v="USA"/>
    <s v="NA"/>
    <s v="Yu"/>
    <s v="Kyung"/>
    <s v="Small"/>
  </r>
  <r>
    <n v="10292"/>
    <n v="39"/>
    <n v="30.06"/>
    <n v="9"/>
    <n v="1172.3399999999999"/>
    <d v="2004-08-09T00:00:00"/>
    <s v="Shipped"/>
    <n v="3"/>
    <n v="9"/>
    <n v="2004"/>
    <s v="Classic Cars"/>
    <n v="35"/>
    <s v="S24_2840"/>
    <s v="Land of Toys Inc."/>
    <n v="2125557818"/>
    <s v="897 Long Airport Avenue"/>
    <m/>
    <x v="0"/>
    <s v="NY"/>
    <n v="10022"/>
    <s v="USA"/>
    <s v="NA"/>
    <s v="Yu"/>
    <s v="Kwai"/>
    <s v="Small"/>
  </r>
  <r>
    <n v="10305"/>
    <n v="48"/>
    <n v="31.47"/>
    <n v="6"/>
    <n v="1510.56"/>
    <s v="10/13/2004 0:00"/>
    <s v="Shipped"/>
    <n v="4"/>
    <n v="10"/>
    <n v="2004"/>
    <s v="Classic Cars"/>
    <n v="35"/>
    <s v="S24_2840"/>
    <s v="Marta's Replicas Co."/>
    <n v="6175558555"/>
    <s v="39323 Spinnaker Dr."/>
    <m/>
    <x v="12"/>
    <s v="MA"/>
    <n v="51247"/>
    <s v="USA"/>
    <s v="NA"/>
    <s v="Hernandez"/>
    <s v="Marta"/>
    <s v="Small"/>
  </r>
  <r>
    <n v="10314"/>
    <n v="39"/>
    <n v="37.130000000000003"/>
    <n v="15"/>
    <n v="1448.07"/>
    <s v="10/22/2004 0:00"/>
    <s v="Shipped"/>
    <n v="4"/>
    <n v="10"/>
    <n v="2004"/>
    <s v="Classic Cars"/>
    <n v="35"/>
    <s v="S24_2840"/>
    <s v="Heintze Collectables"/>
    <s v="86 21 3555"/>
    <s v="Smagsloget 45"/>
    <m/>
    <x v="62"/>
    <m/>
    <n v="8200"/>
    <s v="Denmark"/>
    <s v="EMEA"/>
    <s v="Ibsen"/>
    <s v="Palle"/>
    <s v="Small"/>
  </r>
  <r>
    <n v="10324"/>
    <n v="30"/>
    <n v="100"/>
    <n v="9"/>
    <n v="3338.1"/>
    <d v="2004-05-11T00:00:00"/>
    <s v="Shipped"/>
    <n v="4"/>
    <n v="11"/>
    <n v="2004"/>
    <s v="Classic Cars"/>
    <n v="35"/>
    <s v="S24_2840"/>
    <s v="Vitachrome Inc."/>
    <n v="2125551500"/>
    <s v="2678 Kingston Rd."/>
    <s v="Suite 101"/>
    <x v="0"/>
    <s v="NY"/>
    <n v="10022"/>
    <s v="USA"/>
    <s v="NA"/>
    <s v="Frick"/>
    <s v="Michael"/>
    <s v="Medium"/>
  </r>
  <r>
    <n v="10335"/>
    <n v="33"/>
    <n v="37.130000000000003"/>
    <n v="2"/>
    <n v="1225.29"/>
    <s v="11/19/2004 0:00"/>
    <s v="Shipped"/>
    <n v="4"/>
    <n v="11"/>
    <n v="2004"/>
    <s v="Classic Cars"/>
    <n v="35"/>
    <s v="S24_2840"/>
    <s v="Mini Gifts Distributors Ltd."/>
    <n v="4155551450"/>
    <s v="5677 Strong St."/>
    <m/>
    <x v="33"/>
    <s v="CA"/>
    <n v="97562"/>
    <s v="USA"/>
    <s v="NA"/>
    <s v="Nelson"/>
    <s v="Valarie"/>
    <s v="Small"/>
  </r>
  <r>
    <n v="10349"/>
    <n v="36"/>
    <n v="37.130000000000003"/>
    <n v="3"/>
    <n v="1336.68"/>
    <d v="2004-01-12T00:00:00"/>
    <s v="Shipped"/>
    <n v="4"/>
    <n v="12"/>
    <n v="2004"/>
    <s v="Classic Cars"/>
    <n v="35"/>
    <s v="S24_2840"/>
    <s v="Muscle Machine Inc"/>
    <n v="2125557413"/>
    <s v="4092 Furth Circle"/>
    <s v="Suite 400"/>
    <x v="0"/>
    <s v="NY"/>
    <n v="10022"/>
    <s v="USA"/>
    <s v="NA"/>
    <s v="Young"/>
    <s v="Jeff"/>
    <s v="Small"/>
  </r>
  <r>
    <n v="10358"/>
    <n v="36"/>
    <n v="82.94"/>
    <n v="4"/>
    <n v="2985.84"/>
    <d v="2004-10-12T00:00:00"/>
    <s v="Shipped"/>
    <n v="4"/>
    <n v="12"/>
    <n v="2004"/>
    <s v="Classic Cars"/>
    <n v="35"/>
    <s v="S24_2840"/>
    <s v="Euro Shopping Channel"/>
    <s v="(91) 555 94 44"/>
    <s v="C/ Moralzarzal, 86"/>
    <m/>
    <x v="20"/>
    <m/>
    <n v="28034"/>
    <s v="Spain"/>
    <s v="EMEA"/>
    <s v="Freyre"/>
    <s v="Diego"/>
    <s v="Small"/>
  </r>
  <r>
    <n v="10371"/>
    <n v="45"/>
    <n v="100"/>
    <n v="8"/>
    <n v="5545.8"/>
    <s v="1/23/2005 0:00"/>
    <s v="Shipped"/>
    <n v="1"/>
    <n v="1"/>
    <n v="2005"/>
    <s v="Classic Cars"/>
    <n v="35"/>
    <s v="S24_2840"/>
    <s v="Mini Gifts Distributors Ltd."/>
    <n v="4155551450"/>
    <s v="5677 Strong St."/>
    <m/>
    <x v="33"/>
    <s v="CA"/>
    <n v="97562"/>
    <s v="USA"/>
    <s v="NA"/>
    <s v="Nelson"/>
    <s v="Valarie"/>
    <s v="Medium"/>
  </r>
  <r>
    <n v="10383"/>
    <n v="40"/>
    <n v="100"/>
    <n v="3"/>
    <n v="6089.6"/>
    <s v="2/22/2005 0:00"/>
    <s v="Shipped"/>
    <n v="1"/>
    <n v="2"/>
    <n v="2005"/>
    <s v="Classic Cars"/>
    <n v="35"/>
    <s v="S24_2840"/>
    <s v="Euro Shopping Channel"/>
    <s v="(91) 555 94 44"/>
    <s v="C/ Moralzarzal, 86"/>
    <m/>
    <x v="20"/>
    <m/>
    <n v="28034"/>
    <s v="Spain"/>
    <s v="EMEA"/>
    <s v="Freyre"/>
    <s v="Diego"/>
    <s v="Medium"/>
  </r>
  <r>
    <n v="10394"/>
    <n v="46"/>
    <n v="38.9"/>
    <n v="6"/>
    <n v="1789.4"/>
    <s v="3/15/2005 0:00"/>
    <s v="Shipped"/>
    <n v="1"/>
    <n v="3"/>
    <n v="2005"/>
    <s v="Classic Cars"/>
    <n v="35"/>
    <s v="S24_2840"/>
    <s v="Euro Shopping Channel"/>
    <s v="(91) 555 94 44"/>
    <s v="C/ Moralzarzal, 86"/>
    <m/>
    <x v="20"/>
    <m/>
    <n v="28034"/>
    <s v="Spain"/>
    <s v="EMEA"/>
    <s v="Freyre"/>
    <s v="Diego"/>
    <s v="Small"/>
  </r>
  <r>
    <n v="10412"/>
    <n v="30"/>
    <n v="36.07"/>
    <n v="6"/>
    <n v="1082.0999999999999"/>
    <d v="2005-03-05T00:00:00"/>
    <s v="Shipped"/>
    <n v="2"/>
    <n v="5"/>
    <n v="2005"/>
    <s v="Classic Cars"/>
    <n v="35"/>
    <s v="S24_2840"/>
    <s v="Euro Shopping Channel"/>
    <s v="(91) 555 94 44"/>
    <s v="C/ Moralzarzal, 86"/>
    <m/>
    <x v="20"/>
    <m/>
    <n v="28034"/>
    <s v="Spain"/>
    <s v="EMEA"/>
    <s v="Freyre"/>
    <s v="Diego"/>
    <s v="Small"/>
  </r>
  <r>
    <n v="10425"/>
    <n v="31"/>
    <n v="33.24"/>
    <n v="5"/>
    <n v="1030.44"/>
    <s v="5/31/2005 0:00"/>
    <s v="In Process"/>
    <n v="2"/>
    <n v="5"/>
    <n v="2005"/>
    <s v="Classic Cars"/>
    <n v="35"/>
    <s v="S24_2840"/>
    <s v="La Rochelle Gifts"/>
    <s v="40.67.8555"/>
    <s v="67, rue des Cinquante Otages"/>
    <m/>
    <x v="11"/>
    <m/>
    <n v="44000"/>
    <s v="France"/>
    <s v="EMEA"/>
    <s v="Labrune"/>
    <s v="Janine"/>
    <s v="Small"/>
  </r>
  <r>
    <n v="10106"/>
    <n v="49"/>
    <n v="74.680000000000007"/>
    <n v="13"/>
    <n v="3659.32"/>
    <s v="2/17/2003 0:00"/>
    <s v="Shipped"/>
    <n v="1"/>
    <n v="2"/>
    <n v="2003"/>
    <s v="Planes"/>
    <n v="68"/>
    <s v="S24_2841"/>
    <s v="Rovelli Gifts"/>
    <s v="035-640555"/>
    <s v="Via Ludovico il Moro 22"/>
    <m/>
    <x v="69"/>
    <m/>
    <n v="24100"/>
    <s v="Italy"/>
    <s v="EMEA"/>
    <s v="Rovelli"/>
    <s v="Giovanni"/>
    <s v="Medium"/>
  </r>
  <r>
    <n v="10119"/>
    <n v="41"/>
    <n v="59.6"/>
    <n v="4"/>
    <n v="2443.6"/>
    <s v="4/28/2003 0:00"/>
    <s v="Shipped"/>
    <n v="2"/>
    <n v="4"/>
    <n v="2003"/>
    <s v="Planes"/>
    <n v="68"/>
    <s v="S24_2841"/>
    <s v="Salzburg Collectables"/>
    <s v="6562-9555"/>
    <s v="Geislweg 14"/>
    <m/>
    <x v="16"/>
    <m/>
    <n v="5020"/>
    <s v="Austria"/>
    <s v="EMEA"/>
    <s v="Pipps"/>
    <s v="Georg"/>
    <s v="Small"/>
  </r>
  <r>
    <n v="10131"/>
    <n v="35"/>
    <n v="67.14"/>
    <n v="5"/>
    <n v="2349.9"/>
    <s v="6/16/2003 0:00"/>
    <s v="Shipped"/>
    <n v="2"/>
    <n v="6"/>
    <n v="2003"/>
    <s v="Planes"/>
    <n v="68"/>
    <s v="S24_2841"/>
    <s v="Gift Ideas Corp."/>
    <n v="2035554407"/>
    <s v="2440 Pompton St."/>
    <m/>
    <x v="63"/>
    <s v="CT"/>
    <n v="97561"/>
    <s v="USA"/>
    <s v="NA"/>
    <s v="Lewis"/>
    <s v="Dan"/>
    <s v="Small"/>
  </r>
  <r>
    <n v="10143"/>
    <n v="27"/>
    <n v="60.97"/>
    <n v="8"/>
    <n v="1646.19"/>
    <d v="2003-10-08T00:00:00"/>
    <s v="Shipped"/>
    <n v="3"/>
    <n v="8"/>
    <n v="2003"/>
    <s v="Planes"/>
    <n v="68"/>
    <s v="S24_2841"/>
    <s v="Mini Creations Ltd."/>
    <n v="5085559555"/>
    <s v="4575 Hillside Dr."/>
    <m/>
    <x v="18"/>
    <s v="MA"/>
    <n v="50553"/>
    <s v="USA"/>
    <s v="NA"/>
    <s v="Tam"/>
    <s v="Wing C"/>
    <s v="Small"/>
  </r>
  <r>
    <n v="10155"/>
    <n v="23"/>
    <n v="72.62"/>
    <n v="6"/>
    <n v="1670.26"/>
    <d v="2003-06-10T00:00:00"/>
    <s v="Shipped"/>
    <n v="4"/>
    <n v="10"/>
    <n v="2003"/>
    <s v="Planes"/>
    <n v="68"/>
    <s v="S24_2841"/>
    <s v="Toys of Finland, Co."/>
    <s v="90-224 8555"/>
    <s v="Keskuskatu 45"/>
    <m/>
    <x v="13"/>
    <m/>
    <n v="21240"/>
    <s v="Finland"/>
    <s v="EMEA"/>
    <s v="Karttunen"/>
    <s v="Matti"/>
    <s v="Small"/>
  </r>
  <r>
    <n v="10167"/>
    <n v="21"/>
    <n v="69.88"/>
    <n v="2"/>
    <n v="1467.48"/>
    <s v="10/23/2003 0:00"/>
    <s v="Cancelled"/>
    <n v="4"/>
    <n v="10"/>
    <n v="2003"/>
    <s v="Planes"/>
    <n v="68"/>
    <s v="S24_2841"/>
    <s v="Scandinavian Gift Ideas"/>
    <s v="0695-34 6555"/>
    <s v="?kergatan 24"/>
    <m/>
    <x v="31"/>
    <m/>
    <s v="S-844 67"/>
    <s v="Sweden"/>
    <s v="EMEA"/>
    <s v="Larsson"/>
    <s v="Maria"/>
    <s v="Small"/>
  </r>
  <r>
    <n v="10178"/>
    <n v="34"/>
    <n v="80.84"/>
    <n v="5"/>
    <n v="2748.56"/>
    <d v="2003-08-11T00:00:00"/>
    <s v="Shipped"/>
    <n v="4"/>
    <n v="11"/>
    <n v="2003"/>
    <s v="Planes"/>
    <n v="68"/>
    <s v="S24_2841"/>
    <s v="Alpha Cognac"/>
    <s v="61.77.6555"/>
    <s v="1 rue Alsace-Lorraine"/>
    <m/>
    <x v="42"/>
    <m/>
    <n v="31000"/>
    <s v="France"/>
    <s v="EMEA"/>
    <s v="Roulet"/>
    <s v="Annette"/>
    <s v="Small"/>
  </r>
  <r>
    <n v="10186"/>
    <n v="22"/>
    <n v="69.2"/>
    <n v="2"/>
    <n v="1522.4"/>
    <s v="11/14/2003 0:00"/>
    <s v="Shipped"/>
    <n v="4"/>
    <n v="11"/>
    <n v="2003"/>
    <s v="Planes"/>
    <n v="68"/>
    <s v="S24_2841"/>
    <s v="Double Decker Gift Stores, Ltd"/>
    <s v="(171) 555-7555"/>
    <s v="120 Hanover Sq."/>
    <m/>
    <x v="41"/>
    <m/>
    <s v="WA1 1DP"/>
    <s v="UK"/>
    <s v="EMEA"/>
    <s v="Hardy"/>
    <s v="Thomas"/>
    <s v="Small"/>
  </r>
  <r>
    <n v="10198"/>
    <n v="48"/>
    <n v="67.819999999999993"/>
    <n v="5"/>
    <n v="3255.36"/>
    <s v="11/27/2003 0:00"/>
    <s v="Shipped"/>
    <n v="4"/>
    <n v="11"/>
    <n v="2003"/>
    <s v="Planes"/>
    <n v="68"/>
    <s v="S24_2841"/>
    <s v="Cruz &amp; Sons Co."/>
    <s v="+63 2 555 3587"/>
    <s v="15 McCallum Street - NatWest Center #13-03"/>
    <m/>
    <x v="53"/>
    <m/>
    <s v="1227 MM"/>
    <s v="Philippines"/>
    <s v="Japan"/>
    <s v="Cruz"/>
    <s v="Arnold"/>
    <s v="Medium"/>
  </r>
  <r>
    <n v="10209"/>
    <n v="43"/>
    <n v="82.21"/>
    <n v="1"/>
    <n v="3535.03"/>
    <d v="2004-09-01T00:00:00"/>
    <s v="Shipped"/>
    <n v="1"/>
    <n v="1"/>
    <n v="2004"/>
    <s v="Planes"/>
    <n v="68"/>
    <s v="S24_2841"/>
    <s v="Men 'R' US Retailers, Ltd."/>
    <n v="2155554369"/>
    <s v="6047 Douglas Av."/>
    <m/>
    <x v="44"/>
    <s v="CA"/>
    <m/>
    <s v="USA"/>
    <s v="NA"/>
    <s v="Chandler"/>
    <s v="Michael"/>
    <s v="Medium"/>
  </r>
  <r>
    <n v="10222"/>
    <n v="32"/>
    <n v="81.53"/>
    <n v="5"/>
    <n v="2608.96"/>
    <s v="2/19/2004 0:00"/>
    <s v="Shipped"/>
    <n v="1"/>
    <n v="2"/>
    <n v="2004"/>
    <s v="Planes"/>
    <n v="68"/>
    <s v="S24_2841"/>
    <s v="Collectable Mini Designs Co."/>
    <n v="7605558146"/>
    <s v="361 Furth Circle"/>
    <m/>
    <x v="45"/>
    <s v="CA"/>
    <n v="91217"/>
    <s v="USA"/>
    <s v="NA"/>
    <s v="Thompson"/>
    <s v="Valarie"/>
    <s v="Small"/>
  </r>
  <r>
    <n v="10249"/>
    <n v="20"/>
    <n v="67.819999999999993"/>
    <n v="1"/>
    <n v="1356.4"/>
    <d v="2004-08-05T00:00:00"/>
    <s v="Shipped"/>
    <n v="2"/>
    <n v="5"/>
    <n v="2004"/>
    <s v="Planes"/>
    <n v="68"/>
    <s v="S24_2841"/>
    <s v="Cambridge Collectables Co."/>
    <n v="6175555555"/>
    <s v="4658 Baden Av."/>
    <m/>
    <x v="12"/>
    <s v="MA"/>
    <n v="51247"/>
    <s v="USA"/>
    <s v="NA"/>
    <s v="Tseng"/>
    <s v="Kyung"/>
    <s v="Small"/>
  </r>
  <r>
    <n v="10262"/>
    <n v="24"/>
    <n v="67.14"/>
    <n v="10"/>
    <n v="1611.36"/>
    <s v="6/24/2004 0:00"/>
    <s v="Cancelled"/>
    <n v="2"/>
    <n v="6"/>
    <n v="2004"/>
    <s v="Planes"/>
    <n v="68"/>
    <s v="S24_2841"/>
    <s v="Euro Shopping Channel"/>
    <s v="(91) 555 94 44"/>
    <s v="C/ Moralzarzal, 86"/>
    <m/>
    <x v="20"/>
    <m/>
    <n v="28034"/>
    <s v="Spain"/>
    <s v="EMEA"/>
    <s v="Freyre"/>
    <s v="Diego"/>
    <s v="Small"/>
  </r>
  <r>
    <n v="10274"/>
    <n v="40"/>
    <n v="65.08"/>
    <n v="2"/>
    <n v="2603.1999999999998"/>
    <s v="7/21/2004 0:00"/>
    <s v="Shipped"/>
    <n v="3"/>
    <n v="7"/>
    <n v="2004"/>
    <s v="Planes"/>
    <n v="68"/>
    <s v="S24_2841"/>
    <s v="Collectables For Less Inc."/>
    <n v="6175558555"/>
    <s v="7825 Douglas Av."/>
    <m/>
    <x v="35"/>
    <s v="MA"/>
    <n v="58339"/>
    <s v="USA"/>
    <s v="NA"/>
    <s v="Nelson"/>
    <s v="Allen"/>
    <s v="Small"/>
  </r>
  <r>
    <n v="10284"/>
    <n v="30"/>
    <n v="73.989999999999995"/>
    <n v="12"/>
    <n v="2219.6999999999998"/>
    <s v="8/21/2004 0:00"/>
    <s v="Shipped"/>
    <n v="3"/>
    <n v="8"/>
    <n v="2004"/>
    <s v="Planes"/>
    <n v="68"/>
    <s v="S24_2841"/>
    <s v="Norway Gifts By Mail, Co."/>
    <s v="+47 2212 1555"/>
    <s v="Drammensveien 126 A, PB 744 Sentrum"/>
    <m/>
    <x v="68"/>
    <m/>
    <s v="N 0106"/>
    <s v="Norway"/>
    <s v="EMEA"/>
    <s v="Klaeboe"/>
    <s v="Jan"/>
    <s v="Small"/>
  </r>
  <r>
    <n v="10296"/>
    <n v="21"/>
    <n v="71.25"/>
    <n v="8"/>
    <n v="1496.25"/>
    <s v="9/15/2004 0:00"/>
    <s v="Shipped"/>
    <n v="3"/>
    <n v="9"/>
    <n v="2004"/>
    <s v="Planes"/>
    <n v="68"/>
    <s v="S24_2841"/>
    <s v="Bavarian Collectables Imports, Co."/>
    <s v="+49 89 61 08 9555"/>
    <s v="Hansastr. 15"/>
    <m/>
    <x v="71"/>
    <m/>
    <n v="80686"/>
    <s v="Germany"/>
    <s v="EMEA"/>
    <s v="Donnermeyer"/>
    <s v="Michael"/>
    <s v="Small"/>
  </r>
  <r>
    <n v="10307"/>
    <n v="25"/>
    <n v="75.36"/>
    <n v="2"/>
    <n v="1884"/>
    <s v="10/14/2004 0:00"/>
    <s v="Shipped"/>
    <n v="4"/>
    <n v="10"/>
    <n v="2004"/>
    <s v="Planes"/>
    <n v="68"/>
    <s v="S24_2841"/>
    <s v="Classic Gift Ideas, Inc"/>
    <n v="2155554695"/>
    <s v="782 First Street"/>
    <m/>
    <x v="24"/>
    <s v="PA"/>
    <n v="71270"/>
    <s v="USA"/>
    <s v="NA"/>
    <s v="Cervantes"/>
    <s v="Francisca"/>
    <s v="Small"/>
  </r>
  <r>
    <n v="10316"/>
    <n v="34"/>
    <n v="63.71"/>
    <n v="10"/>
    <n v="2166.14"/>
    <d v="2004-01-11T00:00:00"/>
    <s v="Shipped"/>
    <n v="4"/>
    <n v="11"/>
    <n v="2004"/>
    <s v="Planes"/>
    <n v="68"/>
    <s v="S24_2841"/>
    <s v="giftsbymail.co.uk"/>
    <s v="(198) 555-8888"/>
    <s v="Garden House Crowther Way"/>
    <m/>
    <x v="49"/>
    <s v="Isle of Wight"/>
    <s v="PO31 7PJ"/>
    <s v="UK"/>
    <s v="EMEA"/>
    <s v="Bennett"/>
    <s v="Helen"/>
    <s v="Small"/>
  </r>
  <r>
    <n v="10328"/>
    <n v="48"/>
    <n v="58.92"/>
    <n v="1"/>
    <n v="2828.16"/>
    <d v="2004-12-11T00:00:00"/>
    <s v="Shipped"/>
    <n v="4"/>
    <n v="11"/>
    <n v="2004"/>
    <s v="Planes"/>
    <n v="68"/>
    <s v="S24_2841"/>
    <s v="Rovelli Gifts"/>
    <s v="035-640555"/>
    <s v="Via Ludovico il Moro 22"/>
    <m/>
    <x v="69"/>
    <m/>
    <n v="24100"/>
    <s v="Italy"/>
    <s v="EMEA"/>
    <s v="Rovelli"/>
    <s v="Giovanni"/>
    <s v="Small"/>
  </r>
  <r>
    <n v="10339"/>
    <n v="55"/>
    <n v="100"/>
    <n v="12"/>
    <n v="6214.45"/>
    <s v="11/23/2004 0:00"/>
    <s v="Shipped"/>
    <n v="4"/>
    <n v="11"/>
    <n v="2004"/>
    <s v="Planes"/>
    <n v="68"/>
    <s v="S24_2841"/>
    <s v="Tokyo Collectables, Ltd"/>
    <s v="+81 3 3584 0555"/>
    <s v="2-2-8 Roppongi"/>
    <m/>
    <x v="29"/>
    <s v="Tokyo"/>
    <s v="106-0032"/>
    <s v="Japan"/>
    <s v="Japan"/>
    <s v="Shimamura"/>
    <s v="Akiko"/>
    <s v="Medium"/>
  </r>
  <r>
    <n v="10351"/>
    <n v="25"/>
    <n v="74.680000000000007"/>
    <n v="5"/>
    <n v="1867"/>
    <d v="2004-03-12T00:00:00"/>
    <s v="Shipped"/>
    <n v="4"/>
    <n v="12"/>
    <n v="2004"/>
    <s v="Planes"/>
    <n v="68"/>
    <s v="S24_2841"/>
    <s v="Stylish Desk Decors, Co."/>
    <s v="(171) 555-0297"/>
    <s v="35 King George"/>
    <m/>
    <x v="41"/>
    <m/>
    <s v="WX3 6FW"/>
    <s v="UK"/>
    <s v="EMEA"/>
    <s v="Brown"/>
    <s v="Ann"/>
    <s v="Small"/>
  </r>
  <r>
    <n v="10373"/>
    <n v="38"/>
    <n v="70.44"/>
    <n v="7"/>
    <n v="2676.72"/>
    <s v="1/31/2005 0:00"/>
    <s v="Shipped"/>
    <n v="1"/>
    <n v="1"/>
    <n v="2005"/>
    <s v="Planes"/>
    <n v="68"/>
    <s v="S24_2841"/>
    <s v="Oulu Toy Supplies, Inc."/>
    <s v="981-443655"/>
    <s v="Torikatu 38"/>
    <m/>
    <x v="50"/>
    <m/>
    <n v="90110"/>
    <s v="Finland"/>
    <s v="EMEA"/>
    <s v="Koskitalo"/>
    <s v="Pirkko"/>
    <s v="Small"/>
  </r>
  <r>
    <n v="10386"/>
    <n v="39"/>
    <n v="55.96"/>
    <n v="1"/>
    <n v="2182.44"/>
    <d v="2005-01-03T00:00:00"/>
    <s v="Resolved"/>
    <n v="1"/>
    <n v="3"/>
    <n v="2005"/>
    <s v="Planes"/>
    <n v="68"/>
    <s v="S24_2841"/>
    <s v="Euro Shopping Channel"/>
    <s v="(91) 555 94 44"/>
    <s v="C/ Moralzarzal, 86"/>
    <m/>
    <x v="20"/>
    <m/>
    <n v="28034"/>
    <s v="Spain"/>
    <s v="EMEA"/>
    <s v="Freyre"/>
    <s v="Diego"/>
    <s v="Small"/>
  </r>
  <r>
    <n v="10398"/>
    <n v="28"/>
    <n v="57.55"/>
    <n v="3"/>
    <n v="1611.4"/>
    <s v="3/30/2005 0:00"/>
    <s v="Shipped"/>
    <n v="1"/>
    <n v="3"/>
    <n v="2005"/>
    <s v="Planes"/>
    <n v="68"/>
    <s v="S24_2841"/>
    <s v="Reims Collectables"/>
    <s v="26.47.1555"/>
    <s v="59 rue de l'Abbaye"/>
    <m/>
    <x v="1"/>
    <m/>
    <n v="51100"/>
    <s v="France"/>
    <s v="EMEA"/>
    <s v="Henriot"/>
    <s v="Paul"/>
    <s v="Small"/>
  </r>
  <r>
    <n v="10400"/>
    <n v="24"/>
    <n v="61.66"/>
    <n v="2"/>
    <n v="1479.84"/>
    <d v="2005-01-04T00:00:00"/>
    <s v="Shipped"/>
    <n v="2"/>
    <n v="4"/>
    <n v="2005"/>
    <s v="Planes"/>
    <n v="68"/>
    <s v="S24_2841"/>
    <s v="The Sharp Gifts Warehouse"/>
    <n v="4085553659"/>
    <s v="3086 Ingle Ln."/>
    <m/>
    <x v="51"/>
    <s v="CA"/>
    <n v="94217"/>
    <s v="USA"/>
    <s v="NA"/>
    <s v="Frick"/>
    <s v="Sue"/>
    <s v="Small"/>
  </r>
  <r>
    <n v="10415"/>
    <n v="21"/>
    <n v="67.819999999999993"/>
    <n v="1"/>
    <n v="1424.22"/>
    <d v="2005-09-05T00:00:00"/>
    <s v="Disputed"/>
    <n v="2"/>
    <n v="5"/>
    <n v="2005"/>
    <s v="Planes"/>
    <n v="68"/>
    <s v="S24_2841"/>
    <s v="Australian Collectables, Ltd"/>
    <s v="61-9-3844-6555"/>
    <s v="7 Allen Street"/>
    <m/>
    <x v="70"/>
    <s v="Victoria"/>
    <n v="3150"/>
    <s v="Australia"/>
    <s v="APAC"/>
    <s v="Connery"/>
    <s v="Sean"/>
    <s v="Small"/>
  </r>
  <r>
    <n v="10110"/>
    <n v="46"/>
    <n v="100"/>
    <n v="10"/>
    <n v="5942.28"/>
    <s v="3/18/2003 0:00"/>
    <s v="Shipped"/>
    <n v="1"/>
    <n v="3"/>
    <n v="2003"/>
    <s v="Classic Cars"/>
    <n v="117"/>
    <s v="S24_2887"/>
    <s v="AV Stores, Co."/>
    <s v="(171) 555-1555"/>
    <s v="Fauntleroy Circus"/>
    <m/>
    <x v="61"/>
    <m/>
    <s v="EC2 5NT"/>
    <s v="UK"/>
    <s v="EMEA"/>
    <s v="Ashworth"/>
    <s v="Victoria"/>
    <s v="Medium"/>
  </r>
  <r>
    <n v="10124"/>
    <n v="25"/>
    <n v="93.95"/>
    <n v="9"/>
    <n v="2348.75"/>
    <s v="5/21/2003 0:00"/>
    <s v="Shipped"/>
    <n v="2"/>
    <n v="5"/>
    <n v="2003"/>
    <s v="Classic Cars"/>
    <n v="117"/>
    <s v="S24_2887"/>
    <s v="Signal Gift Stores"/>
    <n v="7025551838"/>
    <s v="8489 Strong St."/>
    <m/>
    <x v="67"/>
    <s v="NV"/>
    <n v="83030"/>
    <s v="USA"/>
    <s v="NA"/>
    <s v="King"/>
    <s v="Sue"/>
    <s v="Small"/>
  </r>
  <r>
    <n v="10148"/>
    <n v="34"/>
    <n v="100"/>
    <n v="3"/>
    <n v="4392.12"/>
    <d v="2003-11-09T00:00:00"/>
    <s v="Shipped"/>
    <n v="3"/>
    <n v="9"/>
    <n v="2003"/>
    <s v="Classic Cars"/>
    <n v="117"/>
    <s v="S24_2887"/>
    <s v="Anna's Decorations, Ltd"/>
    <s v="02 9936 8555"/>
    <s v="201 Miller Street"/>
    <s v="Level 15"/>
    <x v="36"/>
    <s v="NSW"/>
    <n v="2060"/>
    <s v="Australia"/>
    <s v="APAC"/>
    <s v="O'Hara"/>
    <s v="Anna"/>
    <s v="Medium"/>
  </r>
  <r>
    <n v="10161"/>
    <n v="25"/>
    <n v="100"/>
    <n v="2"/>
    <n v="2759.75"/>
    <s v="10/17/2003 0:00"/>
    <s v="Shipped"/>
    <n v="4"/>
    <n v="10"/>
    <n v="2003"/>
    <s v="Classic Cars"/>
    <n v="117"/>
    <s v="S24_2887"/>
    <s v="Heintze Collectables"/>
    <s v="86 21 3555"/>
    <s v="Smagsloget 45"/>
    <m/>
    <x v="62"/>
    <m/>
    <n v="8200"/>
    <s v="Denmark"/>
    <s v="EMEA"/>
    <s v="Ibsen"/>
    <s v="Palle"/>
    <s v="Small"/>
  </r>
  <r>
    <n v="10173"/>
    <n v="23"/>
    <n v="100"/>
    <n v="16"/>
    <n v="2728.03"/>
    <d v="2003-05-11T00:00:00"/>
    <s v="Shipped"/>
    <n v="4"/>
    <n v="11"/>
    <n v="2003"/>
    <s v="Classic Cars"/>
    <n v="117"/>
    <s v="S24_2887"/>
    <s v="Rovelli Gifts"/>
    <s v="035-640555"/>
    <s v="Via Ludovico il Moro 22"/>
    <m/>
    <x v="69"/>
    <m/>
    <n v="24100"/>
    <s v="Italy"/>
    <s v="EMEA"/>
    <s v="Rovelli"/>
    <s v="Giovanni"/>
    <s v="Small"/>
  </r>
  <r>
    <n v="10182"/>
    <n v="20"/>
    <n v="100"/>
    <n v="13"/>
    <n v="2395.8000000000002"/>
    <d v="2003-12-11T00:00:00"/>
    <s v="Shipped"/>
    <n v="4"/>
    <n v="11"/>
    <n v="2003"/>
    <s v="Classic Cars"/>
    <n v="117"/>
    <s v="S24_2887"/>
    <s v="Mini Gifts Distributors Ltd."/>
    <n v="4155551450"/>
    <s v="5677 Strong St."/>
    <m/>
    <x v="33"/>
    <s v="CA"/>
    <n v="97562"/>
    <s v="USA"/>
    <s v="NA"/>
    <s v="Nelson"/>
    <s v="Valarie"/>
    <s v="Small"/>
  </r>
  <r>
    <n v="10192"/>
    <n v="23"/>
    <n v="100"/>
    <n v="1"/>
    <n v="3052.33"/>
    <s v="11/20/2003 0:00"/>
    <s v="Shipped"/>
    <n v="4"/>
    <n v="11"/>
    <n v="2003"/>
    <s v="Classic Cars"/>
    <n v="117"/>
    <s v="S24_2887"/>
    <s v="Online Diecast Creations Co."/>
    <n v="6035558647"/>
    <s v="2304 Long Airport Avenue"/>
    <m/>
    <x v="34"/>
    <s v="NH"/>
    <n v="62005"/>
    <s v="USA"/>
    <s v="NA"/>
    <s v="Young"/>
    <s v="Valarie"/>
    <s v="Medium"/>
  </r>
  <r>
    <n v="10204"/>
    <n v="42"/>
    <n v="100"/>
    <n v="7"/>
    <n v="4242"/>
    <d v="2003-02-12T00:00:00"/>
    <s v="Shipped"/>
    <n v="4"/>
    <n v="12"/>
    <n v="2003"/>
    <s v="Classic Cars"/>
    <n v="117"/>
    <s v="S24_2887"/>
    <s v="Muscle Machine Inc"/>
    <n v="2125557413"/>
    <s v="4092 Furth Circle"/>
    <s v="Suite 400"/>
    <x v="0"/>
    <s v="NY"/>
    <n v="10022"/>
    <s v="USA"/>
    <s v="NA"/>
    <s v="Young"/>
    <s v="Jeff"/>
    <s v="Medium"/>
  </r>
  <r>
    <n v="10213"/>
    <n v="27"/>
    <n v="100"/>
    <n v="3"/>
    <n v="2790.45"/>
    <s v="1/22/2004 0:00"/>
    <s v="Shipped"/>
    <n v="1"/>
    <n v="1"/>
    <n v="2004"/>
    <s v="Classic Cars"/>
    <n v="117"/>
    <s v="S24_2887"/>
    <s v="Double Decker Gift Stores, Ltd"/>
    <s v="(171) 555-7555"/>
    <s v="120 Hanover Sq."/>
    <m/>
    <x v="41"/>
    <m/>
    <s v="WA1 1DP"/>
    <s v="UK"/>
    <s v="EMEA"/>
    <s v="Hardy"/>
    <s v="Thomas"/>
    <s v="Small"/>
  </r>
  <r>
    <n v="10227"/>
    <n v="33"/>
    <n v="100"/>
    <n v="13"/>
    <n v="4340.49"/>
    <d v="2004-02-03T00:00:00"/>
    <s v="Shipped"/>
    <n v="1"/>
    <n v="3"/>
    <n v="2004"/>
    <s v="Classic Cars"/>
    <n v="117"/>
    <s v="S24_2887"/>
    <s v="Saveley &amp; Henriot, Co."/>
    <s v="78.32.5555"/>
    <s v="2, rue du Commerce"/>
    <m/>
    <x v="25"/>
    <m/>
    <n v="69004"/>
    <s v="France"/>
    <s v="EMEA"/>
    <s v="Saveley"/>
    <s v="Mary"/>
    <s v="Medium"/>
  </r>
  <r>
    <n v="10241"/>
    <n v="28"/>
    <n v="98.65"/>
    <n v="5"/>
    <n v="2762.2"/>
    <s v="4/13/2004 0:00"/>
    <s v="Shipped"/>
    <n v="2"/>
    <n v="4"/>
    <n v="2004"/>
    <s v="Classic Cars"/>
    <n v="117"/>
    <s v="S24_2887"/>
    <s v="Mini Caravy"/>
    <s v="88.60.1555"/>
    <s v="24, place Kluber"/>
    <m/>
    <x v="66"/>
    <m/>
    <n v="67000"/>
    <s v="France"/>
    <s v="EMEA"/>
    <s v="Citeaux"/>
    <s v="Frederique"/>
    <s v="Small"/>
  </r>
  <r>
    <n v="10267"/>
    <n v="43"/>
    <n v="100"/>
    <n v="2"/>
    <n v="4645.72"/>
    <d v="2004-07-07T00:00:00"/>
    <s v="Shipped"/>
    <n v="3"/>
    <n v="7"/>
    <n v="2004"/>
    <s v="Classic Cars"/>
    <n v="117"/>
    <s v="S24_2887"/>
    <s v="Muscle Machine Inc"/>
    <n v="2125557413"/>
    <s v="4092 Furth Circle"/>
    <s v="Suite 400"/>
    <x v="0"/>
    <s v="NY"/>
    <n v="10022"/>
    <s v="USA"/>
    <s v="NA"/>
    <s v="Young"/>
    <s v="Jeff"/>
    <s v="Medium"/>
  </r>
  <r>
    <n v="10279"/>
    <n v="48"/>
    <n v="100"/>
    <n v="2"/>
    <n v="5580.96"/>
    <d v="2004-09-08T00:00:00"/>
    <s v="Shipped"/>
    <n v="3"/>
    <n v="8"/>
    <n v="2004"/>
    <s v="Classic Cars"/>
    <n v="117"/>
    <s v="S24_2887"/>
    <s v="Euro Shopping Channel"/>
    <s v="(91) 555 94 44"/>
    <s v="C/ Moralzarzal, 86"/>
    <m/>
    <x v="20"/>
    <m/>
    <n v="28034"/>
    <s v="Spain"/>
    <s v="EMEA"/>
    <s v="Freyre"/>
    <s v="Diego"/>
    <s v="Medium"/>
  </r>
  <r>
    <n v="10288"/>
    <n v="48"/>
    <n v="100"/>
    <n v="8"/>
    <n v="6539.04"/>
    <d v="2004-01-09T00:00:00"/>
    <s v="Shipped"/>
    <n v="3"/>
    <n v="9"/>
    <n v="2004"/>
    <s v="Classic Cars"/>
    <n v="117"/>
    <s v="S24_2887"/>
    <s v="Handji Gifts&amp; Co"/>
    <s v="+65 224 1555"/>
    <s v="Village Close - 106 Linden Road Sandown"/>
    <s v="2nd Floor"/>
    <x v="22"/>
    <m/>
    <n v="69045"/>
    <s v="Singapore"/>
    <s v="APAC"/>
    <s v="Victorino"/>
    <s v="Wendy"/>
    <s v="Medium"/>
  </r>
  <r>
    <n v="10302"/>
    <n v="45"/>
    <n v="100"/>
    <n v="4"/>
    <n v="5548.95"/>
    <d v="2003-06-10T00:00:00"/>
    <s v="Shipped"/>
    <n v="4"/>
    <n v="10"/>
    <n v="2003"/>
    <s v="Classic Cars"/>
    <n v="117"/>
    <s v="S24_2887"/>
    <s v="UK Collectables, Ltd."/>
    <s v="(171) 555-2282"/>
    <s v="Berkeley Gardens 12  Brewery"/>
    <m/>
    <x v="19"/>
    <m/>
    <s v="WX1 6LT"/>
    <s v="UK"/>
    <s v="EMEA"/>
    <s v="Devon"/>
    <s v="Elizabeth"/>
    <s v="Medium"/>
  </r>
  <r>
    <n v="10311"/>
    <n v="43"/>
    <n v="100"/>
    <n v="3"/>
    <n v="4595.41"/>
    <s v="10/16/2004 0:00"/>
    <s v="Shipped"/>
    <n v="4"/>
    <n v="10"/>
    <n v="2004"/>
    <s v="Classic Cars"/>
    <n v="117"/>
    <s v="S24_2887"/>
    <s v="Euro Shopping Channel"/>
    <s v="(91) 555 94 44"/>
    <s v="C/ Moralzarzal, 86"/>
    <m/>
    <x v="20"/>
    <m/>
    <n v="28034"/>
    <s v="Spain"/>
    <s v="EMEA"/>
    <s v="Freyre"/>
    <s v="Diego"/>
    <s v="Medium"/>
  </r>
  <r>
    <n v="10332"/>
    <n v="44"/>
    <n v="42.26"/>
    <n v="11"/>
    <n v="1859.44"/>
    <s v="11/17/2004 0:00"/>
    <s v="Shipped"/>
    <n v="4"/>
    <n v="11"/>
    <n v="2004"/>
    <s v="Classic Cars"/>
    <n v="117"/>
    <s v="S24_2887"/>
    <s v="AV Stores, Co."/>
    <s v="(171) 555-1555"/>
    <s v="Fauntleroy Circus"/>
    <m/>
    <x v="61"/>
    <m/>
    <s v="EC2 5NT"/>
    <s v="UK"/>
    <s v="EMEA"/>
    <s v="Ashworth"/>
    <s v="Victoria"/>
    <s v="Small"/>
  </r>
  <r>
    <n v="10346"/>
    <n v="24"/>
    <n v="87.24"/>
    <n v="5"/>
    <n v="2093.7600000000002"/>
    <s v="11/29/2004 0:00"/>
    <s v="Shipped"/>
    <n v="4"/>
    <n v="11"/>
    <n v="2004"/>
    <s v="Classic Cars"/>
    <n v="117"/>
    <s v="S24_2887"/>
    <s v="Signal Gift Stores"/>
    <n v="7025551838"/>
    <s v="8489 Strong St."/>
    <m/>
    <x v="67"/>
    <s v="NV"/>
    <n v="83030"/>
    <s v="USA"/>
    <s v="NA"/>
    <s v="King"/>
    <s v="Sue"/>
    <s v="Small"/>
  </r>
  <r>
    <n v="10368"/>
    <n v="31"/>
    <n v="100"/>
    <n v="5"/>
    <n v="4223.13"/>
    <s v="1/19/2005 0:00"/>
    <s v="Shipped"/>
    <n v="1"/>
    <n v="1"/>
    <n v="2005"/>
    <s v="Classic Cars"/>
    <n v="117"/>
    <s v="S24_2887"/>
    <s v="Mini Gifts Distributors Ltd."/>
    <n v="4155551450"/>
    <s v="5677 Strong St."/>
    <m/>
    <x v="33"/>
    <s v="CA"/>
    <n v="97562"/>
    <s v="USA"/>
    <s v="NA"/>
    <s v="Nelson"/>
    <s v="Valarie"/>
    <s v="Medium"/>
  </r>
  <r>
    <n v="10380"/>
    <n v="44"/>
    <n v="36.29"/>
    <n v="7"/>
    <n v="1596.76"/>
    <s v="2/16/2005 0:00"/>
    <s v="Shipped"/>
    <n v="1"/>
    <n v="2"/>
    <n v="2005"/>
    <s v="Classic Cars"/>
    <n v="117"/>
    <s v="S24_2887"/>
    <s v="Euro Shopping Channel"/>
    <s v="(91) 555 94 44"/>
    <s v="C/ Moralzarzal, 86"/>
    <m/>
    <x v="20"/>
    <m/>
    <n v="28034"/>
    <s v="Spain"/>
    <s v="EMEA"/>
    <s v="Freyre"/>
    <s v="Diego"/>
    <s v="Small"/>
  </r>
  <r>
    <n v="10407"/>
    <n v="59"/>
    <n v="98.65"/>
    <n v="5"/>
    <n v="5820.35"/>
    <s v="4/22/2005 0:00"/>
    <s v="On Hold"/>
    <n v="2"/>
    <n v="4"/>
    <n v="2005"/>
    <s v="Classic Cars"/>
    <n v="117"/>
    <s v="S24_2887"/>
    <s v="The Sharp Gifts Warehouse"/>
    <n v="4085553659"/>
    <s v="3086 Ingle Ln."/>
    <m/>
    <x v="51"/>
    <s v="CA"/>
    <n v="94217"/>
    <s v="USA"/>
    <s v="NA"/>
    <s v="Frick"/>
    <s v="Sue"/>
    <s v="Medium"/>
  </r>
  <r>
    <n v="10420"/>
    <n v="55"/>
    <n v="96.3"/>
    <n v="8"/>
    <n v="5296.5"/>
    <s v="5/29/2005 0:00"/>
    <s v="In Process"/>
    <n v="2"/>
    <n v="5"/>
    <n v="2005"/>
    <s v="Classic Cars"/>
    <n v="117"/>
    <s v="S24_2887"/>
    <s v="Souveniers And Things Co."/>
    <s v="+61 2 9495 8555"/>
    <s v="Monitor Money Building, 815 Pacific Hwy"/>
    <s v="Level 6"/>
    <x v="17"/>
    <s v="NSW"/>
    <n v="2067"/>
    <s v="Australia"/>
    <s v="APAC"/>
    <s v="Huxley"/>
    <s v="Adrian"/>
    <s v="Medium"/>
  </r>
  <r>
    <n v="10109"/>
    <n v="29"/>
    <n v="32.1"/>
    <n v="6"/>
    <n v="930.9"/>
    <d v="2003-10-03T00:00:00"/>
    <s v="Shipped"/>
    <n v="1"/>
    <n v="3"/>
    <n v="2003"/>
    <s v="Classic Cars"/>
    <n v="37"/>
    <s v="S24_2972"/>
    <s v="Motor Mint Distributors Inc."/>
    <n v="2155559857"/>
    <s v="11328 Douglas Av."/>
    <m/>
    <x v="24"/>
    <s v="PA"/>
    <n v="71270"/>
    <s v="USA"/>
    <s v="NA"/>
    <s v="Hernandez"/>
    <s v="Rosa"/>
    <s v="Small"/>
  </r>
  <r>
    <n v="10122"/>
    <n v="39"/>
    <n v="30.96"/>
    <n v="4"/>
    <n v="1207.44"/>
    <d v="2003-08-05T00:00:00"/>
    <s v="Shipped"/>
    <n v="2"/>
    <n v="5"/>
    <n v="2003"/>
    <s v="Classic Cars"/>
    <n v="37"/>
    <s v="S24_2972"/>
    <s v="Marseille Mini Autos"/>
    <s v="91.24.4555"/>
    <s v="12, rue des Bouchers"/>
    <m/>
    <x v="54"/>
    <m/>
    <n v="13008"/>
    <s v="France"/>
    <s v="EMEA"/>
    <s v="Lebihan"/>
    <s v="Laurence"/>
    <s v="Small"/>
  </r>
  <r>
    <n v="10135"/>
    <n v="20"/>
    <n v="35.869999999999997"/>
    <n v="1"/>
    <n v="717.4"/>
    <d v="2003-02-07T00:00:00"/>
    <s v="Shipped"/>
    <n v="3"/>
    <n v="7"/>
    <n v="2003"/>
    <s v="Classic Cars"/>
    <n v="37"/>
    <s v="S24_2972"/>
    <s v="Mini Gifts Distributors Ltd."/>
    <n v="4155551450"/>
    <s v="5677 Strong St."/>
    <m/>
    <x v="33"/>
    <s v="CA"/>
    <n v="97562"/>
    <s v="USA"/>
    <s v="NA"/>
    <s v="Nelson"/>
    <s v="Valarie"/>
    <s v="Small"/>
  </r>
  <r>
    <n v="10147"/>
    <n v="25"/>
    <n v="42.67"/>
    <n v="1"/>
    <n v="1066.75"/>
    <d v="2003-05-09T00:00:00"/>
    <s v="Shipped"/>
    <n v="3"/>
    <n v="9"/>
    <n v="2003"/>
    <s v="Classic Cars"/>
    <n v="37"/>
    <s v="S24_2972"/>
    <s v="Collectables For Less Inc."/>
    <n v="6175558555"/>
    <s v="7825 Douglas Av."/>
    <m/>
    <x v="35"/>
    <s v="MA"/>
    <n v="58339"/>
    <s v="USA"/>
    <s v="NA"/>
    <s v="Nelson"/>
    <s v="Allen"/>
    <s v="Small"/>
  </r>
  <r>
    <n v="10160"/>
    <n v="42"/>
    <n v="37"/>
    <n v="2"/>
    <n v="1554"/>
    <d v="2003-11-10T00:00:00"/>
    <s v="Shipped"/>
    <n v="4"/>
    <n v="10"/>
    <n v="2003"/>
    <s v="Classic Cars"/>
    <n v="37"/>
    <s v="S24_2972"/>
    <s v="Men 'R' US Retailers, Ltd."/>
    <n v="2155554369"/>
    <s v="6047 Douglas Av."/>
    <m/>
    <x v="44"/>
    <s v="CA"/>
    <m/>
    <s v="USA"/>
    <s v="NA"/>
    <s v="Chandler"/>
    <s v="Michael"/>
    <s v="Small"/>
  </r>
  <r>
    <n v="10171"/>
    <n v="36"/>
    <n v="35.49"/>
    <n v="4"/>
    <n v="1277.6400000000001"/>
    <d v="2003-05-11T00:00:00"/>
    <s v="Shipped"/>
    <n v="4"/>
    <n v="11"/>
    <n v="2003"/>
    <s v="Classic Cars"/>
    <n v="37"/>
    <s v="S24_2972"/>
    <s v="Quebec Home Shopping Network"/>
    <s v="(514) 555-8054"/>
    <s v="43 rue St. Laurent"/>
    <m/>
    <x v="37"/>
    <s v="Quebec"/>
    <s v="H1J 1C3"/>
    <s v="Canada"/>
    <s v="NA"/>
    <s v="Fresnisre"/>
    <s v="Jean"/>
    <s v="Small"/>
  </r>
  <r>
    <n v="10181"/>
    <n v="37"/>
    <n v="42.67"/>
    <n v="8"/>
    <n v="1578.79"/>
    <d v="2003-12-11T00:00:00"/>
    <s v="Shipped"/>
    <n v="4"/>
    <n v="11"/>
    <n v="2003"/>
    <s v="Classic Cars"/>
    <n v="37"/>
    <s v="S24_2972"/>
    <s v="Herkku Gifts"/>
    <s v="+47 2267 3215"/>
    <s v="Drammen 121, PR 744 Sentrum"/>
    <m/>
    <x v="7"/>
    <m/>
    <s v="N 5804"/>
    <s v="Norway"/>
    <s v="EMEA"/>
    <s v="Oeztan"/>
    <s v="Veysel"/>
    <s v="Small"/>
  </r>
  <r>
    <n v="10192"/>
    <n v="30"/>
    <n v="30.59"/>
    <n v="13"/>
    <n v="917.7"/>
    <s v="11/20/2003 0:00"/>
    <s v="Shipped"/>
    <n v="4"/>
    <n v="11"/>
    <n v="2003"/>
    <s v="Classic Cars"/>
    <n v="37"/>
    <s v="S24_2972"/>
    <s v="Online Diecast Creations Co."/>
    <n v="6035558647"/>
    <s v="2304 Long Airport Avenue"/>
    <m/>
    <x v="34"/>
    <s v="NH"/>
    <n v="62005"/>
    <s v="USA"/>
    <s v="NA"/>
    <s v="Young"/>
    <s v="Valarie"/>
    <s v="Small"/>
  </r>
  <r>
    <n v="10203"/>
    <n v="21"/>
    <n v="37"/>
    <n v="2"/>
    <n v="777"/>
    <d v="2003-02-12T00:00:00"/>
    <s v="Shipped"/>
    <n v="4"/>
    <n v="12"/>
    <n v="2003"/>
    <s v="Classic Cars"/>
    <n v="37"/>
    <s v="S24_2972"/>
    <s v="Euro Shopping Channel"/>
    <s v="(91) 555 94 44"/>
    <s v="C/ Moralzarzal, 86"/>
    <m/>
    <x v="20"/>
    <m/>
    <n v="28034"/>
    <s v="Spain"/>
    <s v="EMEA"/>
    <s v="Freyre"/>
    <s v="Diego"/>
    <s v="Small"/>
  </r>
  <r>
    <n v="10212"/>
    <n v="34"/>
    <n v="43.42"/>
    <n v="12"/>
    <n v="1476.28"/>
    <s v="1/16/2004 0:00"/>
    <s v="Shipped"/>
    <n v="1"/>
    <n v="1"/>
    <n v="2004"/>
    <s v="Classic Cars"/>
    <n v="37"/>
    <s v="S24_2972"/>
    <s v="Euro Shopping Channel"/>
    <s v="(91) 555 94 44"/>
    <s v="C/ Moralzarzal, 86"/>
    <m/>
    <x v="20"/>
    <m/>
    <n v="28034"/>
    <s v="Spain"/>
    <s v="EMEA"/>
    <s v="Freyre"/>
    <s v="Diego"/>
    <s v="Small"/>
  </r>
  <r>
    <n v="10225"/>
    <n v="42"/>
    <n v="36.630000000000003"/>
    <n v="3"/>
    <n v="1538.46"/>
    <s v="2/22/2004 0:00"/>
    <s v="Shipped"/>
    <n v="1"/>
    <n v="2"/>
    <n v="2004"/>
    <s v="Classic Cars"/>
    <n v="37"/>
    <s v="S24_2972"/>
    <s v="Vida Sport, Ltd"/>
    <s v="0897-034555"/>
    <s v="Grenzacherweg 237"/>
    <m/>
    <x v="56"/>
    <m/>
    <n v="1203"/>
    <s v="Switzerland"/>
    <s v="EMEA"/>
    <s v="Holz"/>
    <s v="Michael"/>
    <s v="Small"/>
  </r>
  <r>
    <n v="10239"/>
    <n v="20"/>
    <n v="44.56"/>
    <n v="2"/>
    <n v="891.2"/>
    <d v="2004-12-04T00:00:00"/>
    <s v="Shipped"/>
    <n v="2"/>
    <n v="4"/>
    <n v="2004"/>
    <s v="Classic Cars"/>
    <n v="37"/>
    <s v="S24_2972"/>
    <s v="Oulu Toy Supplies, Inc."/>
    <s v="981-443655"/>
    <s v="Torikatu 38"/>
    <m/>
    <x v="50"/>
    <m/>
    <n v="90110"/>
    <s v="Finland"/>
    <s v="EMEA"/>
    <s v="Koskitalo"/>
    <s v="Pirkko"/>
    <s v="Small"/>
  </r>
  <r>
    <n v="10253"/>
    <n v="40"/>
    <n v="42.67"/>
    <n v="7"/>
    <n v="1706.8"/>
    <d v="2004-01-06T00:00:00"/>
    <s v="Cancelled"/>
    <n v="2"/>
    <n v="6"/>
    <n v="2004"/>
    <s v="Classic Cars"/>
    <n v="37"/>
    <s v="S24_2972"/>
    <s v="UK Collectables, Ltd."/>
    <s v="(171) 555-2282"/>
    <s v="Berkeley Gardens 12  Brewery"/>
    <m/>
    <x v="19"/>
    <m/>
    <s v="WX1 6LT"/>
    <s v="UK"/>
    <s v="EMEA"/>
    <s v="Devon"/>
    <s v="Elizabeth"/>
    <s v="Small"/>
  </r>
  <r>
    <n v="10266"/>
    <n v="34"/>
    <n v="40.4"/>
    <n v="8"/>
    <n v="1373.6"/>
    <d v="2004-06-07T00:00:00"/>
    <s v="Shipped"/>
    <n v="3"/>
    <n v="7"/>
    <n v="2004"/>
    <s v="Classic Cars"/>
    <n v="37"/>
    <s v="S24_2972"/>
    <s v="L'ordine Souveniers"/>
    <s v="0522-556555"/>
    <s v="Strada Provinciale 124"/>
    <m/>
    <x v="57"/>
    <m/>
    <n v="42100"/>
    <s v="Italy"/>
    <s v="EMEA"/>
    <s v="Moroni"/>
    <s v="Maurizio"/>
    <s v="Small"/>
  </r>
  <r>
    <n v="10278"/>
    <n v="31"/>
    <n v="38.89"/>
    <n v="8"/>
    <n v="1205.5899999999999"/>
    <d v="2004-06-08T00:00:00"/>
    <s v="Shipped"/>
    <n v="3"/>
    <n v="8"/>
    <n v="2004"/>
    <s v="Classic Cars"/>
    <n v="37"/>
    <s v="S24_2972"/>
    <s v="Signal Gift Stores"/>
    <n v="7025551838"/>
    <s v="8489 Strong St."/>
    <m/>
    <x v="67"/>
    <s v="NV"/>
    <n v="83030"/>
    <s v="USA"/>
    <s v="NA"/>
    <s v="King"/>
    <s v="Sue"/>
    <s v="Small"/>
  </r>
  <r>
    <n v="10287"/>
    <n v="36"/>
    <n v="39.65"/>
    <n v="6"/>
    <n v="1427.4"/>
    <s v="8/30/2004 0:00"/>
    <s v="Shipped"/>
    <n v="3"/>
    <n v="8"/>
    <n v="2004"/>
    <s v="Classic Cars"/>
    <n v="37"/>
    <s v="S24_2972"/>
    <s v="Vida Sport, Ltd"/>
    <s v="0897-034555"/>
    <s v="Grenzacherweg 237"/>
    <m/>
    <x v="56"/>
    <m/>
    <n v="1203"/>
    <s v="Switzerland"/>
    <s v="EMEA"/>
    <s v="Holz"/>
    <s v="Michael"/>
    <s v="Small"/>
  </r>
  <r>
    <n v="10301"/>
    <n v="48"/>
    <n v="34.36"/>
    <n v="10"/>
    <n v="1649.28"/>
    <d v="2003-05-10T00:00:00"/>
    <s v="Shipped"/>
    <n v="4"/>
    <n v="10"/>
    <n v="2003"/>
    <s v="Classic Cars"/>
    <n v="37"/>
    <s v="S24_2972"/>
    <s v="Norway Gifts By Mail, Co."/>
    <s v="+47 2212 1555"/>
    <s v="Drammensveien 126 A, PB 744 Sentrum"/>
    <m/>
    <x v="68"/>
    <m/>
    <s v="N 0106"/>
    <s v="Norway"/>
    <s v="EMEA"/>
    <s v="Klaeboe"/>
    <s v="Jan"/>
    <s v="Small"/>
  </r>
  <r>
    <n v="10310"/>
    <n v="33"/>
    <n v="41.91"/>
    <n v="4"/>
    <n v="1383.03"/>
    <s v="10/16/2004 0:00"/>
    <s v="Shipped"/>
    <n v="4"/>
    <n v="10"/>
    <n v="2004"/>
    <s v="Classic Cars"/>
    <n v="37"/>
    <s v="S24_2972"/>
    <s v="Toms Spezialitten, Ltd"/>
    <s v="0221-5554327"/>
    <s v="Mehrheimerstr. 369"/>
    <m/>
    <x v="55"/>
    <m/>
    <n v="50739"/>
    <s v="Germany"/>
    <s v="EMEA"/>
    <s v="Pfalzheim"/>
    <s v="Henriette"/>
    <s v="Small"/>
  </r>
  <r>
    <n v="10321"/>
    <n v="37"/>
    <n v="33.229999999999997"/>
    <n v="12"/>
    <n v="1229.51"/>
    <d v="2004-04-11T00:00:00"/>
    <s v="Shipped"/>
    <n v="4"/>
    <n v="11"/>
    <n v="2004"/>
    <s v="Classic Cars"/>
    <n v="37"/>
    <s v="S24_2972"/>
    <s v="FunGiftIdeas.com"/>
    <n v="5085552555"/>
    <s v="1785 First Street"/>
    <m/>
    <x v="18"/>
    <s v="MA"/>
    <n v="50553"/>
    <s v="USA"/>
    <s v="NA"/>
    <s v="Benitez"/>
    <s v="Violeta"/>
    <s v="Small"/>
  </r>
  <r>
    <n v="10331"/>
    <n v="27"/>
    <n v="42.24"/>
    <n v="13"/>
    <n v="1140.48"/>
    <s v="11/17/2004 0:00"/>
    <s v="Shipped"/>
    <n v="4"/>
    <n v="11"/>
    <n v="2004"/>
    <s v="Classic Cars"/>
    <n v="37"/>
    <s v="S24_2972"/>
    <s v="Motor Mint Distributors Inc."/>
    <n v="2155559857"/>
    <s v="11328 Douglas Av."/>
    <m/>
    <x v="24"/>
    <s v="PA"/>
    <n v="71270"/>
    <s v="USA"/>
    <s v="NA"/>
    <s v="Hernandez"/>
    <s v="Rosa"/>
    <s v="Small"/>
  </r>
  <r>
    <n v="10342"/>
    <n v="39"/>
    <n v="40.4"/>
    <n v="9"/>
    <n v="1575.6"/>
    <s v="11/24/2004 0:00"/>
    <s v="Shipped"/>
    <n v="4"/>
    <n v="11"/>
    <n v="2004"/>
    <s v="Classic Cars"/>
    <n v="37"/>
    <s v="S24_2972"/>
    <s v="Australian Collectors, Co."/>
    <s v="03 9520 4555"/>
    <s v="636 St Kilda Road"/>
    <s v="Level 3"/>
    <x v="8"/>
    <s v="Victoria"/>
    <n v="3004"/>
    <s v="Australia"/>
    <s v="APAC"/>
    <s v="Ferguson"/>
    <s v="Peter"/>
    <s v="Small"/>
  </r>
  <r>
    <n v="10355"/>
    <n v="36"/>
    <n v="38.520000000000003"/>
    <n v="4"/>
    <n v="1386.72"/>
    <d v="2004-07-12T00:00:00"/>
    <s v="Shipped"/>
    <n v="4"/>
    <n v="12"/>
    <n v="2004"/>
    <s v="Classic Cars"/>
    <n v="37"/>
    <s v="S24_2972"/>
    <s v="Euro Shopping Channel"/>
    <s v="(91) 555 94 44"/>
    <s v="C/ Moralzarzal, 86"/>
    <m/>
    <x v="20"/>
    <m/>
    <n v="28034"/>
    <s v="Spain"/>
    <s v="EMEA"/>
    <s v="Freyre"/>
    <s v="Diego"/>
    <s v="Small"/>
  </r>
  <r>
    <n v="10367"/>
    <n v="36"/>
    <n v="100"/>
    <n v="2"/>
    <n v="5018.3999999999996"/>
    <d v="2005-12-01T00:00:00"/>
    <s v="Resolved"/>
    <n v="1"/>
    <n v="1"/>
    <n v="2005"/>
    <s v="Classic Cars"/>
    <n v="37"/>
    <s v="S24_2972"/>
    <s v="Toys4GrownUps.com"/>
    <n v="6265557265"/>
    <s v="78934 Hillside Dr."/>
    <m/>
    <x v="3"/>
    <s v="CA"/>
    <n v="90003"/>
    <s v="USA"/>
    <s v="NA"/>
    <s v="Young"/>
    <s v="Julie"/>
    <s v="Medium"/>
  </r>
  <r>
    <n v="10378"/>
    <n v="41"/>
    <n v="100"/>
    <n v="7"/>
    <n v="5856.85"/>
    <d v="2005-10-02T00:00:00"/>
    <s v="Shipped"/>
    <n v="1"/>
    <n v="2"/>
    <n v="2005"/>
    <s v="Classic Cars"/>
    <n v="37"/>
    <s v="S24_2972"/>
    <s v="Euro Shopping Channel"/>
    <s v="(91) 555 94 44"/>
    <s v="C/ Moralzarzal, 86"/>
    <m/>
    <x v="20"/>
    <m/>
    <n v="28034"/>
    <s v="Spain"/>
    <s v="EMEA"/>
    <s v="Freyre"/>
    <s v="Diego"/>
    <s v="Medium"/>
  </r>
  <r>
    <n v="10390"/>
    <n v="37"/>
    <n v="100"/>
    <n v="5"/>
    <n v="4894.7299999999996"/>
    <d v="2005-04-03T00:00:00"/>
    <s v="Shipped"/>
    <n v="1"/>
    <n v="3"/>
    <n v="2005"/>
    <s v="Classic Cars"/>
    <n v="37"/>
    <s v="S24_2972"/>
    <s v="Mini Gifts Distributors Ltd."/>
    <n v="4155551450"/>
    <s v="5677 Strong St."/>
    <m/>
    <x v="33"/>
    <s v="CA"/>
    <n v="97562"/>
    <s v="USA"/>
    <s v="NA"/>
    <s v="Nelson"/>
    <s v="Valarie"/>
    <s v="Medium"/>
  </r>
  <r>
    <n v="10405"/>
    <n v="47"/>
    <n v="44.56"/>
    <n v="2"/>
    <n v="2094.3200000000002"/>
    <s v="4/14/2005 0:00"/>
    <s v="Shipped"/>
    <n v="2"/>
    <n v="4"/>
    <n v="2005"/>
    <s v="Classic Cars"/>
    <n v="37"/>
    <s v="S24_2972"/>
    <s v="Mini Caravy"/>
    <s v="88.60.1555"/>
    <s v="24, place Kluber"/>
    <m/>
    <x v="66"/>
    <m/>
    <n v="67000"/>
    <s v="France"/>
    <s v="EMEA"/>
    <s v="Citeaux"/>
    <s v="Frederique"/>
    <s v="Small"/>
  </r>
  <r>
    <n v="10419"/>
    <n v="15"/>
    <n v="42.67"/>
    <n v="7"/>
    <n v="640.04999999999995"/>
    <s v="5/17/2005 0:00"/>
    <s v="Shipped"/>
    <n v="2"/>
    <n v="5"/>
    <n v="2005"/>
    <s v="Classic Cars"/>
    <n v="37"/>
    <s v="S24_2972"/>
    <s v="Salzburg Collectables"/>
    <s v="6562-9555"/>
    <s v="Geislweg 14"/>
    <m/>
    <x v="16"/>
    <m/>
    <n v="5020"/>
    <s v="Austria"/>
    <s v="EMEA"/>
    <s v="Pipps"/>
    <s v="Georg"/>
    <s v="Small"/>
  </r>
  <r>
    <n v="10105"/>
    <n v="44"/>
    <n v="72.58"/>
    <n v="4"/>
    <n v="3193.52"/>
    <d v="2003-11-02T00:00:00"/>
    <s v="Shipped"/>
    <n v="1"/>
    <n v="2"/>
    <n v="2003"/>
    <s v="Vintage Cars"/>
    <n v="88"/>
    <s v="S24_3151"/>
    <s v="Danish Wholesale Imports"/>
    <s v="31 12 3555"/>
    <s v="Vinb'ltet 34"/>
    <m/>
    <x v="40"/>
    <m/>
    <n v="1734"/>
    <s v="Denmark"/>
    <s v="EMEA"/>
    <s v="Petersen"/>
    <s v="Jytte"/>
    <s v="Medium"/>
  </r>
  <r>
    <n v="10119"/>
    <n v="35"/>
    <n v="87.62"/>
    <n v="13"/>
    <n v="3066.7"/>
    <s v="4/28/2003 0:00"/>
    <s v="Shipped"/>
    <n v="2"/>
    <n v="4"/>
    <n v="2003"/>
    <s v="Vintage Cars"/>
    <n v="88"/>
    <s v="S24_3151"/>
    <s v="Salzburg Collectables"/>
    <s v="6562-9555"/>
    <s v="Geislweg 14"/>
    <m/>
    <x v="16"/>
    <m/>
    <n v="5020"/>
    <s v="Austria"/>
    <s v="EMEA"/>
    <s v="Pipps"/>
    <s v="Georg"/>
    <s v="Medium"/>
  </r>
  <r>
    <n v="10129"/>
    <n v="41"/>
    <n v="94.71"/>
    <n v="4"/>
    <n v="3883.11"/>
    <d v="2003-12-06T00:00:00"/>
    <s v="Shipped"/>
    <n v="2"/>
    <n v="6"/>
    <n v="2003"/>
    <s v="Vintage Cars"/>
    <n v="88"/>
    <s v="S24_3151"/>
    <s v="Stylish Desk Decors, Co."/>
    <s v="(171) 555-0297"/>
    <s v="35 King George"/>
    <m/>
    <x v="41"/>
    <m/>
    <s v="WX3 6FW"/>
    <s v="UK"/>
    <s v="EMEA"/>
    <s v="Brown"/>
    <s v="Ann"/>
    <s v="Medium"/>
  </r>
  <r>
    <n v="10142"/>
    <n v="49"/>
    <n v="98.25"/>
    <n v="1"/>
    <n v="4814.25"/>
    <d v="2003-08-08T00:00:00"/>
    <s v="Shipped"/>
    <n v="3"/>
    <n v="8"/>
    <n v="2003"/>
    <s v="Vintage Cars"/>
    <n v="88"/>
    <s v="S24_3151"/>
    <s v="Mini Gifts Distributors Ltd."/>
    <n v="4155551450"/>
    <s v="5677 Strong St."/>
    <m/>
    <x v="33"/>
    <s v="CA"/>
    <n v="97562"/>
    <s v="USA"/>
    <s v="NA"/>
    <s v="Nelson"/>
    <s v="Valarie"/>
    <s v="Medium"/>
  </r>
  <r>
    <n v="10154"/>
    <n v="31"/>
    <n v="91.17"/>
    <n v="2"/>
    <n v="2826.27"/>
    <d v="2003-02-10T00:00:00"/>
    <s v="Shipped"/>
    <n v="4"/>
    <n v="10"/>
    <n v="2003"/>
    <s v="Vintage Cars"/>
    <n v="88"/>
    <s v="S24_3151"/>
    <s v="Boards &amp; Toys Co."/>
    <n v="3105552373"/>
    <s v="4097 Douglas Av."/>
    <m/>
    <x v="63"/>
    <s v="CA"/>
    <n v="92561"/>
    <s v="USA"/>
    <s v="NA"/>
    <s v="Young"/>
    <s v="Leslie"/>
    <s v="Small"/>
  </r>
  <r>
    <n v="10167"/>
    <n v="20"/>
    <n v="79.66"/>
    <n v="11"/>
    <n v="1593.2"/>
    <s v="10/23/2003 0:00"/>
    <s v="Cancelled"/>
    <n v="4"/>
    <n v="10"/>
    <n v="2003"/>
    <s v="Vintage Cars"/>
    <n v="88"/>
    <s v="S24_3151"/>
    <s v="Scandinavian Gift Ideas"/>
    <s v="0695-34 6555"/>
    <s v="?kergatan 24"/>
    <m/>
    <x v="31"/>
    <m/>
    <s v="S-844 67"/>
    <s v="Sweden"/>
    <s v="EMEA"/>
    <s v="Larsson"/>
    <s v="Maria"/>
    <s v="Small"/>
  </r>
  <r>
    <n v="10177"/>
    <n v="45"/>
    <n v="72.58"/>
    <n v="2"/>
    <n v="3266.1"/>
    <d v="2003-07-11T00:00:00"/>
    <s v="Shipped"/>
    <n v="4"/>
    <n v="11"/>
    <n v="2003"/>
    <s v="Vintage Cars"/>
    <n v="88"/>
    <s v="S24_3151"/>
    <s v="CAF Imports"/>
    <s v="+34 913 728 555"/>
    <s v="Merchants House, 27-30 Merchant's Quay"/>
    <m/>
    <x v="20"/>
    <m/>
    <n v="28023"/>
    <s v="Spain"/>
    <s v="EMEA"/>
    <s v="Fernandez"/>
    <s v="Jesus"/>
    <s v="Medium"/>
  </r>
  <r>
    <n v="10185"/>
    <n v="33"/>
    <n v="74.349999999999994"/>
    <n v="2"/>
    <n v="2453.5500000000002"/>
    <s v="11/14/2003 0:00"/>
    <s v="Shipped"/>
    <n v="4"/>
    <n v="11"/>
    <n v="2003"/>
    <s v="Vintage Cars"/>
    <n v="88"/>
    <s v="S24_3151"/>
    <s v="Mini Creations Ltd."/>
    <n v="5085559555"/>
    <s v="4575 Hillside Dr."/>
    <m/>
    <x v="18"/>
    <s v="MA"/>
    <n v="50553"/>
    <s v="USA"/>
    <s v="NA"/>
    <s v="Tam"/>
    <s v="Wing C"/>
    <s v="Small"/>
  </r>
  <r>
    <n v="10197"/>
    <n v="47"/>
    <n v="83.2"/>
    <n v="8"/>
    <n v="3910.4"/>
    <s v="11/26/2003 0:00"/>
    <s v="Shipped"/>
    <n v="4"/>
    <n v="11"/>
    <n v="2003"/>
    <s v="Vintage Cars"/>
    <n v="88"/>
    <s v="S24_3151"/>
    <s v="Enaco Distributors"/>
    <s v="(93) 203 4555"/>
    <s v="Rambla de Catalu¤a, 23"/>
    <m/>
    <x v="43"/>
    <m/>
    <n v="8022"/>
    <s v="Spain"/>
    <s v="EMEA"/>
    <s v="Saavedra"/>
    <s v="Eduardo"/>
    <s v="Medium"/>
  </r>
  <r>
    <n v="10208"/>
    <n v="20"/>
    <n v="89.4"/>
    <n v="2"/>
    <n v="1788"/>
    <d v="2004-02-01T00:00:00"/>
    <s v="Shipped"/>
    <n v="1"/>
    <n v="1"/>
    <n v="2004"/>
    <s v="Vintage Cars"/>
    <n v="88"/>
    <s v="S24_3151"/>
    <s v="Saveley &amp; Henriot, Co."/>
    <s v="78.32.5555"/>
    <s v="2, rue du Commerce"/>
    <m/>
    <x v="25"/>
    <m/>
    <n v="69004"/>
    <s v="France"/>
    <s v="EMEA"/>
    <s v="Saveley"/>
    <s v="Mary"/>
    <s v="Small"/>
  </r>
  <r>
    <n v="10222"/>
    <n v="47"/>
    <n v="70.81"/>
    <n v="14"/>
    <n v="3328.07"/>
    <s v="2/19/2004 0:00"/>
    <s v="Shipped"/>
    <n v="1"/>
    <n v="2"/>
    <n v="2004"/>
    <s v="Vintage Cars"/>
    <n v="88"/>
    <s v="S24_3151"/>
    <s v="Collectable Mini Designs Co."/>
    <n v="7605558146"/>
    <s v="361 Furth Circle"/>
    <m/>
    <x v="45"/>
    <s v="CA"/>
    <n v="91217"/>
    <s v="USA"/>
    <s v="NA"/>
    <s v="Thompson"/>
    <s v="Valarie"/>
    <s v="Medium"/>
  </r>
  <r>
    <n v="10233"/>
    <n v="40"/>
    <n v="94.71"/>
    <n v="2"/>
    <n v="3788.4"/>
    <s v="3/29/2004 0:00"/>
    <s v="Shipped"/>
    <n v="1"/>
    <n v="3"/>
    <n v="2004"/>
    <s v="Vintage Cars"/>
    <n v="88"/>
    <s v="S24_3151"/>
    <s v="Tekni Collectables Inc."/>
    <n v="2015559350"/>
    <s v="7476 Moss Rd."/>
    <m/>
    <x v="9"/>
    <s v="NJ"/>
    <n v="94019"/>
    <s v="USA"/>
    <s v="NA"/>
    <s v="Brown"/>
    <s v="William"/>
    <s v="Medium"/>
  </r>
  <r>
    <n v="10248"/>
    <n v="30"/>
    <n v="100"/>
    <n v="5"/>
    <n v="3053.7"/>
    <d v="2004-07-05T00:00:00"/>
    <s v="Cancelled"/>
    <n v="2"/>
    <n v="5"/>
    <n v="2004"/>
    <s v="Vintage Cars"/>
    <n v="88"/>
    <s v="S24_3151"/>
    <s v="Land of Toys Inc."/>
    <n v="2125557818"/>
    <s v="897 Long Airport Avenue"/>
    <m/>
    <x v="0"/>
    <s v="NY"/>
    <n v="10022"/>
    <s v="USA"/>
    <s v="NA"/>
    <s v="Yu"/>
    <s v="Kwai"/>
    <s v="Medium"/>
  </r>
  <r>
    <n v="10261"/>
    <n v="22"/>
    <n v="91.17"/>
    <n v="3"/>
    <n v="2005.74"/>
    <s v="6/17/2004 0:00"/>
    <s v="Shipped"/>
    <n v="2"/>
    <n v="6"/>
    <n v="2004"/>
    <s v="Vintage Cars"/>
    <n v="88"/>
    <s v="S24_3151"/>
    <s v="Quebec Home Shopping Network"/>
    <s v="(514) 555-8054"/>
    <s v="43 rue St. Laurent"/>
    <m/>
    <x v="37"/>
    <s v="Quebec"/>
    <s v="H1J 1C3"/>
    <s v="Canada"/>
    <s v="NA"/>
    <s v="Fresnisre"/>
    <s v="Jean"/>
    <s v="Small"/>
  </r>
  <r>
    <n v="10273"/>
    <n v="27"/>
    <n v="100"/>
    <n v="6"/>
    <n v="2796.12"/>
    <s v="7/21/2004 0:00"/>
    <s v="Shipped"/>
    <n v="3"/>
    <n v="7"/>
    <n v="2004"/>
    <s v="Vintage Cars"/>
    <n v="88"/>
    <s v="S24_3151"/>
    <s v="Petit Auto"/>
    <s v="(02) 5554 67"/>
    <s v="Rue Joseph-Bens 532"/>
    <m/>
    <x v="46"/>
    <m/>
    <s v="B-1180"/>
    <s v="Belgium"/>
    <s v="EMEA"/>
    <s v="Dewey"/>
    <s v="Catherine"/>
    <s v="Small"/>
  </r>
  <r>
    <n v="10283"/>
    <n v="34"/>
    <n v="92.94"/>
    <n v="8"/>
    <n v="3159.96"/>
    <s v="8/20/2004 0:00"/>
    <s v="Shipped"/>
    <n v="3"/>
    <n v="8"/>
    <n v="2004"/>
    <s v="Vintage Cars"/>
    <n v="88"/>
    <s v="S24_3151"/>
    <s v="Royal Canadian Collectables, Ltd."/>
    <s v="(604) 555-4555"/>
    <s v="23 Tsawassen Blvd."/>
    <m/>
    <x v="47"/>
    <s v="BC"/>
    <s v="T2F 8M4"/>
    <s v="Canada"/>
    <s v="NA"/>
    <s v="Lincoln"/>
    <s v="Elizabeth"/>
    <s v="Medium"/>
  </r>
  <r>
    <n v="10295"/>
    <n v="46"/>
    <n v="84.97"/>
    <n v="3"/>
    <n v="3908.62"/>
    <d v="2004-10-09T00:00:00"/>
    <s v="Shipped"/>
    <n v="3"/>
    <n v="9"/>
    <n v="2004"/>
    <s v="Vintage Cars"/>
    <n v="88"/>
    <s v="S24_3151"/>
    <s v="Gifts4AllAges.com"/>
    <n v="6175559555"/>
    <s v="8616 Spinnaker Dr."/>
    <m/>
    <x v="48"/>
    <s v="MA"/>
    <n v="51003"/>
    <s v="USA"/>
    <s v="NA"/>
    <s v="Yoshido"/>
    <s v="Juri"/>
    <s v="Medium"/>
  </r>
  <r>
    <n v="10306"/>
    <n v="31"/>
    <n v="84.08"/>
    <n v="2"/>
    <n v="2606.48"/>
    <s v="10/14/2004 0:00"/>
    <s v="Shipped"/>
    <n v="4"/>
    <n v="10"/>
    <n v="2004"/>
    <s v="Vintage Cars"/>
    <n v="88"/>
    <s v="S24_3151"/>
    <s v="AV Stores, Co."/>
    <s v="(171) 555-1555"/>
    <s v="Fauntleroy Circus"/>
    <m/>
    <x v="61"/>
    <m/>
    <s v="EC2 5NT"/>
    <s v="UK"/>
    <s v="EMEA"/>
    <s v="Ashworth"/>
    <s v="Victoria"/>
    <s v="Small"/>
  </r>
  <r>
    <n v="10315"/>
    <n v="24"/>
    <n v="86.74"/>
    <n v="1"/>
    <n v="2081.7600000000002"/>
    <s v="10/29/2004 0:00"/>
    <s v="Shipped"/>
    <n v="4"/>
    <n v="10"/>
    <n v="2004"/>
    <s v="Vintage Cars"/>
    <n v="88"/>
    <s v="S24_3151"/>
    <s v="La Rochelle Gifts"/>
    <s v="40.67.8555"/>
    <s v="67, rue des Cinquante Otages"/>
    <m/>
    <x v="11"/>
    <m/>
    <n v="44000"/>
    <s v="France"/>
    <s v="EMEA"/>
    <s v="Labrune"/>
    <s v="Janine"/>
    <s v="Small"/>
  </r>
  <r>
    <n v="10326"/>
    <n v="41"/>
    <n v="85.85"/>
    <n v="3"/>
    <n v="3519.85"/>
    <d v="2004-09-11T00:00:00"/>
    <s v="Shipped"/>
    <n v="4"/>
    <n v="11"/>
    <n v="2004"/>
    <s v="Vintage Cars"/>
    <n v="88"/>
    <s v="S24_3151"/>
    <s v="Volvo Model Replicas, Co"/>
    <s v="0921-12 3555"/>
    <s v="Berguvsv„gen  8"/>
    <m/>
    <x v="21"/>
    <m/>
    <s v="S-958 22"/>
    <s v="Sweden"/>
    <s v="EMEA"/>
    <s v="Berglund"/>
    <s v="Christina"/>
    <s v="Medium"/>
  </r>
  <r>
    <n v="10339"/>
    <n v="55"/>
    <n v="100"/>
    <n v="13"/>
    <n v="10758"/>
    <s v="11/23/2004 0:00"/>
    <s v="Shipped"/>
    <n v="4"/>
    <n v="11"/>
    <n v="2004"/>
    <s v="Vintage Cars"/>
    <n v="88"/>
    <s v="S24_3151"/>
    <s v="Tokyo Collectables, Ltd"/>
    <s v="+81 3 3584 0555"/>
    <s v="2-2-8 Roppongi"/>
    <m/>
    <x v="29"/>
    <s v="Tokyo"/>
    <s v="106-0032"/>
    <s v="Japan"/>
    <s v="Japan"/>
    <s v="Shimamura"/>
    <s v="Akiko"/>
    <s v="Large"/>
  </r>
  <r>
    <n v="10350"/>
    <n v="30"/>
    <n v="100"/>
    <n v="9"/>
    <n v="3021"/>
    <d v="2004-02-12T00:00:00"/>
    <s v="Shipped"/>
    <n v="4"/>
    <n v="12"/>
    <n v="2004"/>
    <s v="Vintage Cars"/>
    <n v="88"/>
    <s v="S24_3151"/>
    <s v="Euro Shopping Channel"/>
    <s v="(91) 555 94 44"/>
    <s v="C/ Moralzarzal, 86"/>
    <m/>
    <x v="20"/>
    <m/>
    <n v="28034"/>
    <s v="Spain"/>
    <s v="EMEA"/>
    <s v="Freyre"/>
    <s v="Diego"/>
    <s v="Medium"/>
  </r>
  <r>
    <n v="10373"/>
    <n v="33"/>
    <n v="57.32"/>
    <n v="12"/>
    <n v="1891.56"/>
    <s v="1/31/2005 0:00"/>
    <s v="Shipped"/>
    <n v="1"/>
    <n v="1"/>
    <n v="2005"/>
    <s v="Vintage Cars"/>
    <n v="88"/>
    <s v="S24_3151"/>
    <s v="Oulu Toy Supplies, Inc."/>
    <s v="981-443655"/>
    <s v="Torikatu 38"/>
    <m/>
    <x v="50"/>
    <m/>
    <n v="90110"/>
    <s v="Finland"/>
    <s v="EMEA"/>
    <s v="Koskitalo"/>
    <s v="Pirkko"/>
    <s v="Small"/>
  </r>
  <r>
    <n v="10384"/>
    <n v="43"/>
    <n v="97.87"/>
    <n v="2"/>
    <n v="4208.41"/>
    <s v="2/23/2005 0:00"/>
    <s v="Shipped"/>
    <n v="1"/>
    <n v="2"/>
    <n v="2005"/>
    <s v="Vintage Cars"/>
    <n v="88"/>
    <s v="S24_3151"/>
    <s v="Corporate Gift Ideas Co."/>
    <n v="6505551386"/>
    <s v="7734 Strong St."/>
    <m/>
    <x v="4"/>
    <s v="CA"/>
    <m/>
    <s v="USA"/>
    <s v="NA"/>
    <s v="Brown"/>
    <s v="Julie"/>
    <s v="Medium"/>
  </r>
  <r>
    <n v="10396"/>
    <n v="27"/>
    <n v="83.2"/>
    <n v="7"/>
    <n v="2246.4"/>
    <s v="3/23/2005 0:00"/>
    <s v="Shipped"/>
    <n v="1"/>
    <n v="3"/>
    <n v="2005"/>
    <s v="Vintage Cars"/>
    <n v="88"/>
    <s v="S24_3151"/>
    <s v="Mini Gifts Distributors Ltd."/>
    <n v="4155551450"/>
    <s v="5677 Strong St."/>
    <m/>
    <x v="33"/>
    <s v="CA"/>
    <n v="97562"/>
    <s v="USA"/>
    <s v="NA"/>
    <s v="Nelson"/>
    <s v="Valarie"/>
    <s v="Small"/>
  </r>
  <r>
    <n v="10414"/>
    <n v="60"/>
    <n v="100"/>
    <n v="5"/>
    <n v="6107.4"/>
    <d v="2005-06-05T00:00:00"/>
    <s v="On Hold"/>
    <n v="2"/>
    <n v="5"/>
    <n v="2005"/>
    <s v="Vintage Cars"/>
    <n v="88"/>
    <s v="S24_3151"/>
    <s v="Gifts4AllAges.com"/>
    <n v="6175559555"/>
    <s v="8616 Spinnaker Dr."/>
    <m/>
    <x v="48"/>
    <s v="MA"/>
    <n v="51003"/>
    <s v="USA"/>
    <s v="NA"/>
    <s v="Yoshido"/>
    <s v="Juri"/>
    <s v="Medium"/>
  </r>
  <r>
    <n v="10110"/>
    <n v="27"/>
    <n v="73.62"/>
    <n v="12"/>
    <n v="1987.74"/>
    <s v="3/18/2003 0:00"/>
    <s v="Shipped"/>
    <n v="1"/>
    <n v="3"/>
    <n v="2003"/>
    <s v="Classic Cars"/>
    <n v="85"/>
    <s v="S24_3191"/>
    <s v="AV Stores, Co."/>
    <s v="(171) 555-1555"/>
    <s v="Fauntleroy Circus"/>
    <m/>
    <x v="61"/>
    <m/>
    <s v="EC2 5NT"/>
    <s v="UK"/>
    <s v="EMEA"/>
    <s v="Ashworth"/>
    <s v="Victoria"/>
    <s v="Small"/>
  </r>
  <r>
    <n v="10124"/>
    <n v="49"/>
    <n v="83.04"/>
    <n v="11"/>
    <n v="4068.96"/>
    <s v="5/21/2003 0:00"/>
    <s v="Shipped"/>
    <n v="2"/>
    <n v="5"/>
    <n v="2003"/>
    <s v="Classic Cars"/>
    <n v="85"/>
    <s v="S24_3191"/>
    <s v="Signal Gift Stores"/>
    <n v="7025551838"/>
    <s v="8489 Strong St."/>
    <m/>
    <x v="67"/>
    <s v="NV"/>
    <n v="83030"/>
    <s v="USA"/>
    <s v="NA"/>
    <s v="King"/>
    <s v="Sue"/>
    <s v="Medium"/>
  </r>
  <r>
    <n v="10148"/>
    <n v="31"/>
    <n v="73.62"/>
    <n v="5"/>
    <n v="2282.2199999999998"/>
    <d v="2003-11-09T00:00:00"/>
    <s v="Shipped"/>
    <n v="3"/>
    <n v="9"/>
    <n v="2003"/>
    <s v="Classic Cars"/>
    <n v="85"/>
    <s v="S24_3191"/>
    <s v="Anna's Decorations, Ltd"/>
    <s v="02 9936 8555"/>
    <s v="201 Miller Street"/>
    <s v="Level 15"/>
    <x v="36"/>
    <s v="NSW"/>
    <n v="2060"/>
    <s v="Australia"/>
    <s v="APAC"/>
    <s v="O'Hara"/>
    <s v="Anna"/>
    <s v="Small"/>
  </r>
  <r>
    <n v="10161"/>
    <n v="20"/>
    <n v="77.05"/>
    <n v="4"/>
    <n v="1541"/>
    <s v="10/17/2003 0:00"/>
    <s v="Shipped"/>
    <n v="4"/>
    <n v="10"/>
    <n v="2003"/>
    <s v="Classic Cars"/>
    <n v="85"/>
    <s v="S24_3191"/>
    <s v="Heintze Collectables"/>
    <s v="86 21 3555"/>
    <s v="Smagsloget 45"/>
    <m/>
    <x v="62"/>
    <m/>
    <n v="8200"/>
    <s v="Denmark"/>
    <s v="EMEA"/>
    <s v="Ibsen"/>
    <s v="Palle"/>
    <s v="Small"/>
  </r>
  <r>
    <n v="10172"/>
    <n v="24"/>
    <n v="81.33"/>
    <n v="2"/>
    <n v="1951.92"/>
    <d v="2003-05-11T00:00:00"/>
    <s v="Shipped"/>
    <n v="4"/>
    <n v="11"/>
    <n v="2003"/>
    <s v="Classic Cars"/>
    <n v="85"/>
    <s v="S24_3191"/>
    <s v="Gift Depot Inc."/>
    <n v="2035552570"/>
    <s v="25593 South Bay Ln."/>
    <m/>
    <x v="10"/>
    <s v="CT"/>
    <n v="97562"/>
    <s v="USA"/>
    <s v="NA"/>
    <s v="King"/>
    <s v="Julie"/>
    <s v="Small"/>
  </r>
  <r>
    <n v="10182"/>
    <n v="33"/>
    <n v="94.17"/>
    <n v="15"/>
    <n v="3107.61"/>
    <d v="2003-12-11T00:00:00"/>
    <s v="Shipped"/>
    <n v="4"/>
    <n v="11"/>
    <n v="2003"/>
    <s v="Classic Cars"/>
    <n v="85"/>
    <s v="S24_3191"/>
    <s v="Mini Gifts Distributors Ltd."/>
    <n v="4155551450"/>
    <s v="5677 Strong St."/>
    <m/>
    <x v="33"/>
    <s v="CA"/>
    <n v="97562"/>
    <s v="USA"/>
    <s v="NA"/>
    <s v="Nelson"/>
    <s v="Valarie"/>
    <s v="Medium"/>
  </r>
  <r>
    <n v="10192"/>
    <n v="32"/>
    <n v="72.77"/>
    <n v="3"/>
    <n v="2328.64"/>
    <s v="11/20/2003 0:00"/>
    <s v="Shipped"/>
    <n v="4"/>
    <n v="11"/>
    <n v="2003"/>
    <s v="Classic Cars"/>
    <n v="85"/>
    <s v="S24_3191"/>
    <s v="Online Diecast Creations Co."/>
    <n v="6035558647"/>
    <s v="2304 Long Airport Avenue"/>
    <m/>
    <x v="34"/>
    <s v="NH"/>
    <n v="62005"/>
    <s v="USA"/>
    <s v="NA"/>
    <s v="Young"/>
    <s v="Valarie"/>
    <s v="Small"/>
  </r>
  <r>
    <n v="10204"/>
    <n v="40"/>
    <n v="79.62"/>
    <n v="9"/>
    <n v="3184.8"/>
    <d v="2003-02-12T00:00:00"/>
    <s v="Shipped"/>
    <n v="4"/>
    <n v="12"/>
    <n v="2003"/>
    <s v="Classic Cars"/>
    <n v="85"/>
    <s v="S24_3191"/>
    <s v="Muscle Machine Inc"/>
    <n v="2125557413"/>
    <s v="4092 Furth Circle"/>
    <s v="Suite 400"/>
    <x v="0"/>
    <s v="NY"/>
    <n v="10022"/>
    <s v="USA"/>
    <s v="NA"/>
    <s v="Young"/>
    <s v="Jeff"/>
    <s v="Medium"/>
  </r>
  <r>
    <n v="10212"/>
    <n v="27"/>
    <n v="79.62"/>
    <n v="2"/>
    <n v="2149.7399999999998"/>
    <s v="1/16/2004 0:00"/>
    <s v="Shipped"/>
    <n v="1"/>
    <n v="1"/>
    <n v="2004"/>
    <s v="Classic Cars"/>
    <n v="85"/>
    <s v="S24_3191"/>
    <s v="Euro Shopping Channel"/>
    <s v="(91) 555 94 44"/>
    <s v="C/ Moralzarzal, 86"/>
    <m/>
    <x v="20"/>
    <m/>
    <n v="28034"/>
    <s v="Spain"/>
    <s v="EMEA"/>
    <s v="Freyre"/>
    <s v="Diego"/>
    <s v="Small"/>
  </r>
  <r>
    <n v="10227"/>
    <n v="40"/>
    <n v="79.62"/>
    <n v="15"/>
    <n v="3184.8"/>
    <d v="2004-02-03T00:00:00"/>
    <s v="Shipped"/>
    <n v="1"/>
    <n v="3"/>
    <n v="2004"/>
    <s v="Classic Cars"/>
    <n v="85"/>
    <s v="S24_3191"/>
    <s v="Saveley &amp; Henriot, Co."/>
    <s v="78.32.5555"/>
    <s v="2, rue du Commerce"/>
    <m/>
    <x v="25"/>
    <m/>
    <n v="69004"/>
    <s v="France"/>
    <s v="EMEA"/>
    <s v="Saveley"/>
    <s v="Mary"/>
    <s v="Medium"/>
  </r>
  <r>
    <n v="10241"/>
    <n v="26"/>
    <n v="81.33"/>
    <n v="7"/>
    <n v="2114.58"/>
    <s v="4/13/2004 0:00"/>
    <s v="Shipped"/>
    <n v="2"/>
    <n v="4"/>
    <n v="2004"/>
    <s v="Classic Cars"/>
    <n v="85"/>
    <s v="S24_3191"/>
    <s v="Mini Caravy"/>
    <s v="88.60.1555"/>
    <s v="24, place Kluber"/>
    <m/>
    <x v="66"/>
    <m/>
    <n v="67000"/>
    <s v="France"/>
    <s v="EMEA"/>
    <s v="Citeaux"/>
    <s v="Frederique"/>
    <s v="Small"/>
  </r>
  <r>
    <n v="10267"/>
    <n v="44"/>
    <n v="96.74"/>
    <n v="4"/>
    <n v="4256.5600000000004"/>
    <d v="2004-07-07T00:00:00"/>
    <s v="Shipped"/>
    <n v="3"/>
    <n v="7"/>
    <n v="2004"/>
    <s v="Classic Cars"/>
    <n v="85"/>
    <s v="S24_3191"/>
    <s v="Muscle Machine Inc"/>
    <n v="2125557413"/>
    <s v="4092 Furth Circle"/>
    <s v="Suite 400"/>
    <x v="0"/>
    <s v="NY"/>
    <n v="10022"/>
    <s v="USA"/>
    <s v="NA"/>
    <s v="Young"/>
    <s v="Jeff"/>
    <s v="Medium"/>
  </r>
  <r>
    <n v="10279"/>
    <n v="33"/>
    <n v="71.06"/>
    <n v="4"/>
    <n v="2344.98"/>
    <d v="2004-09-08T00:00:00"/>
    <s v="Shipped"/>
    <n v="3"/>
    <n v="8"/>
    <n v="2004"/>
    <s v="Classic Cars"/>
    <n v="85"/>
    <s v="S24_3191"/>
    <s v="Euro Shopping Channel"/>
    <s v="(91) 555 94 44"/>
    <s v="C/ Moralzarzal, 86"/>
    <m/>
    <x v="20"/>
    <m/>
    <n v="28034"/>
    <s v="Spain"/>
    <s v="EMEA"/>
    <s v="Freyre"/>
    <s v="Diego"/>
    <s v="Small"/>
  </r>
  <r>
    <n v="10288"/>
    <n v="34"/>
    <n v="68.489999999999995"/>
    <n v="10"/>
    <n v="2328.66"/>
    <d v="2004-01-09T00:00:00"/>
    <s v="Shipped"/>
    <n v="3"/>
    <n v="9"/>
    <n v="2004"/>
    <s v="Classic Cars"/>
    <n v="85"/>
    <s v="S24_3191"/>
    <s v="Handji Gifts&amp; Co"/>
    <s v="+65 224 1555"/>
    <s v="Village Close - 106 Linden Road Sandown"/>
    <s v="2nd Floor"/>
    <x v="22"/>
    <m/>
    <n v="69045"/>
    <s v="Singapore"/>
    <s v="APAC"/>
    <s v="Victorino"/>
    <s v="Wendy"/>
    <s v="Small"/>
  </r>
  <r>
    <n v="10302"/>
    <n v="48"/>
    <n v="74.48"/>
    <n v="6"/>
    <n v="3575.04"/>
    <d v="2003-06-10T00:00:00"/>
    <s v="Shipped"/>
    <n v="4"/>
    <n v="10"/>
    <n v="2003"/>
    <s v="Classic Cars"/>
    <n v="85"/>
    <s v="S24_3191"/>
    <s v="UK Collectables, Ltd."/>
    <s v="(171) 555-2282"/>
    <s v="Berkeley Gardens 12  Brewery"/>
    <m/>
    <x v="19"/>
    <m/>
    <s v="WX1 6LT"/>
    <s v="UK"/>
    <s v="EMEA"/>
    <s v="Devon"/>
    <s v="Elizabeth"/>
    <s v="Medium"/>
  </r>
  <r>
    <n v="10311"/>
    <n v="25"/>
    <n v="83.04"/>
    <n v="5"/>
    <n v="2076"/>
    <s v="10/16/2004 0:00"/>
    <s v="Shipped"/>
    <n v="4"/>
    <n v="10"/>
    <n v="2004"/>
    <s v="Classic Cars"/>
    <n v="85"/>
    <s v="S24_3191"/>
    <s v="Euro Shopping Channel"/>
    <s v="(91) 555 94 44"/>
    <s v="C/ Moralzarzal, 86"/>
    <m/>
    <x v="20"/>
    <m/>
    <n v="28034"/>
    <s v="Spain"/>
    <s v="EMEA"/>
    <s v="Freyre"/>
    <s v="Diego"/>
    <s v="Small"/>
  </r>
  <r>
    <n v="10321"/>
    <n v="39"/>
    <n v="84.75"/>
    <n v="2"/>
    <n v="3305.25"/>
    <d v="2004-04-11T00:00:00"/>
    <s v="Shipped"/>
    <n v="4"/>
    <n v="11"/>
    <n v="2004"/>
    <s v="Classic Cars"/>
    <n v="85"/>
    <s v="S24_3191"/>
    <s v="FunGiftIdeas.com"/>
    <n v="5085552555"/>
    <s v="1785 First Street"/>
    <m/>
    <x v="18"/>
    <s v="MA"/>
    <n v="50553"/>
    <s v="USA"/>
    <s v="NA"/>
    <s v="Benitez"/>
    <s v="Violeta"/>
    <s v="Medium"/>
  </r>
  <r>
    <n v="10332"/>
    <n v="45"/>
    <n v="34.19"/>
    <n v="12"/>
    <n v="1538.55"/>
    <s v="11/17/2004 0:00"/>
    <s v="Shipped"/>
    <n v="4"/>
    <n v="11"/>
    <n v="2004"/>
    <s v="Classic Cars"/>
    <n v="85"/>
    <s v="S24_3191"/>
    <s v="AV Stores, Co."/>
    <s v="(171) 555-1555"/>
    <s v="Fauntleroy Circus"/>
    <m/>
    <x v="61"/>
    <m/>
    <s v="EC2 5NT"/>
    <s v="UK"/>
    <s v="EMEA"/>
    <s v="Ashworth"/>
    <s v="Victoria"/>
    <s v="Small"/>
  </r>
  <r>
    <n v="10346"/>
    <n v="24"/>
    <n v="100"/>
    <n v="2"/>
    <n v="3325.92"/>
    <s v="11/29/2004 0:00"/>
    <s v="Shipped"/>
    <n v="4"/>
    <n v="11"/>
    <n v="2004"/>
    <s v="Classic Cars"/>
    <n v="85"/>
    <s v="S24_3191"/>
    <s v="Signal Gift Stores"/>
    <n v="7025551838"/>
    <s v="8489 Strong St."/>
    <m/>
    <x v="67"/>
    <s v="NV"/>
    <n v="83030"/>
    <s v="USA"/>
    <s v="NA"/>
    <s v="King"/>
    <s v="Sue"/>
    <s v="Medium"/>
  </r>
  <r>
    <n v="10368"/>
    <n v="46"/>
    <n v="79.62"/>
    <n v="1"/>
    <n v="3662.52"/>
    <s v="1/19/2005 0:00"/>
    <s v="Shipped"/>
    <n v="1"/>
    <n v="1"/>
    <n v="2005"/>
    <s v="Classic Cars"/>
    <n v="85"/>
    <s v="S24_3191"/>
    <s v="Mini Gifts Distributors Ltd."/>
    <n v="4155551450"/>
    <s v="5677 Strong St."/>
    <m/>
    <x v="33"/>
    <s v="CA"/>
    <n v="97562"/>
    <s v="USA"/>
    <s v="NA"/>
    <s v="Nelson"/>
    <s v="Valarie"/>
    <s v="Medium"/>
  </r>
  <r>
    <n v="10380"/>
    <n v="44"/>
    <n v="79.06"/>
    <n v="9"/>
    <n v="3478.64"/>
    <s v="2/16/2005 0:00"/>
    <s v="Shipped"/>
    <n v="1"/>
    <n v="2"/>
    <n v="2005"/>
    <s v="Classic Cars"/>
    <n v="85"/>
    <s v="S24_3191"/>
    <s v="Euro Shopping Channel"/>
    <s v="(91) 555 94 44"/>
    <s v="C/ Moralzarzal, 86"/>
    <m/>
    <x v="20"/>
    <m/>
    <n v="28034"/>
    <s v="Spain"/>
    <s v="EMEA"/>
    <s v="Freyre"/>
    <s v="Diego"/>
    <s v="Medium"/>
  </r>
  <r>
    <n v="10407"/>
    <n v="13"/>
    <n v="81.33"/>
    <n v="7"/>
    <n v="1057.29"/>
    <s v="4/22/2005 0:00"/>
    <s v="On Hold"/>
    <n v="2"/>
    <n v="4"/>
    <n v="2005"/>
    <s v="Classic Cars"/>
    <n v="85"/>
    <s v="S24_3191"/>
    <s v="The Sharp Gifts Warehouse"/>
    <n v="4085553659"/>
    <s v="3086 Ingle Ln."/>
    <m/>
    <x v="51"/>
    <s v="CA"/>
    <n v="94217"/>
    <s v="USA"/>
    <s v="NA"/>
    <s v="Frick"/>
    <s v="Sue"/>
    <s v="Small"/>
  </r>
  <r>
    <n v="10420"/>
    <n v="35"/>
    <n v="96.74"/>
    <n v="10"/>
    <n v="3385.9"/>
    <s v="5/29/2005 0:00"/>
    <s v="In Process"/>
    <n v="2"/>
    <n v="5"/>
    <n v="2005"/>
    <s v="Classic Cars"/>
    <n v="85"/>
    <s v="S24_3191"/>
    <s v="Souveniers And Things Co."/>
    <s v="+61 2 9495 8555"/>
    <s v="Monitor Money Building, 815 Pacific Hwy"/>
    <s v="Level 6"/>
    <x v="17"/>
    <s v="NSW"/>
    <n v="2067"/>
    <s v="Australia"/>
    <s v="APAC"/>
    <s v="Huxley"/>
    <s v="Adrian"/>
    <s v="Medium"/>
  </r>
  <r>
    <n v="10108"/>
    <n v="30"/>
    <n v="63.07"/>
    <n v="5"/>
    <n v="1892.1"/>
    <d v="2003-03-03T00:00:00"/>
    <s v="Shipped"/>
    <n v="1"/>
    <n v="3"/>
    <n v="2003"/>
    <s v="Classic Cars"/>
    <n v="61"/>
    <s v="S24_3371"/>
    <s v="Cruz &amp; Sons Co."/>
    <s v="+63 2 555 3587"/>
    <s v="15 McCallum Street - NatWest Center #13-03"/>
    <m/>
    <x v="53"/>
    <m/>
    <s v="1227 MM"/>
    <s v="Philippines"/>
    <s v="Japan"/>
    <s v="Cruz"/>
    <s v="Arnold"/>
    <s v="Small"/>
  </r>
  <r>
    <n v="10122"/>
    <n v="34"/>
    <n v="50.21"/>
    <n v="9"/>
    <n v="1707.14"/>
    <d v="2003-08-05T00:00:00"/>
    <s v="Shipped"/>
    <n v="2"/>
    <n v="5"/>
    <n v="2003"/>
    <s v="Classic Cars"/>
    <n v="61"/>
    <s v="S24_3371"/>
    <s v="Marseille Mini Autos"/>
    <s v="91.24.4555"/>
    <s v="12, rue des Bouchers"/>
    <m/>
    <x v="54"/>
    <m/>
    <n v="13008"/>
    <s v="France"/>
    <s v="EMEA"/>
    <s v="Lebihan"/>
    <s v="Laurence"/>
    <s v="Small"/>
  </r>
  <r>
    <n v="10135"/>
    <n v="27"/>
    <n v="66.13"/>
    <n v="6"/>
    <n v="1785.51"/>
    <d v="2003-02-07T00:00:00"/>
    <s v="Shipped"/>
    <n v="3"/>
    <n v="7"/>
    <n v="2003"/>
    <s v="Classic Cars"/>
    <n v="61"/>
    <s v="S24_3371"/>
    <s v="Mini Gifts Distributors Ltd."/>
    <n v="4155551450"/>
    <s v="5677 Strong St."/>
    <m/>
    <x v="33"/>
    <s v="CA"/>
    <n v="97562"/>
    <s v="USA"/>
    <s v="NA"/>
    <s v="Nelson"/>
    <s v="Valarie"/>
    <s v="Small"/>
  </r>
  <r>
    <n v="10147"/>
    <n v="30"/>
    <n v="68.58"/>
    <n v="6"/>
    <n v="2057.4"/>
    <d v="2003-05-09T00:00:00"/>
    <s v="Shipped"/>
    <n v="3"/>
    <n v="9"/>
    <n v="2003"/>
    <s v="Classic Cars"/>
    <n v="61"/>
    <s v="S24_3371"/>
    <s v="Collectables For Less Inc."/>
    <n v="6175558555"/>
    <s v="7825 Douglas Av."/>
    <m/>
    <x v="35"/>
    <s v="MA"/>
    <n v="58339"/>
    <s v="USA"/>
    <s v="NA"/>
    <s v="Nelson"/>
    <s v="Allen"/>
    <s v="Small"/>
  </r>
  <r>
    <n v="10159"/>
    <n v="50"/>
    <n v="69.8"/>
    <n v="1"/>
    <n v="3490"/>
    <d v="2003-10-10T00:00:00"/>
    <s v="Shipped"/>
    <n v="4"/>
    <n v="10"/>
    <n v="2003"/>
    <s v="Classic Cars"/>
    <n v="61"/>
    <s v="S24_3371"/>
    <s v="Corporate Gift Ideas Co."/>
    <n v="6505551386"/>
    <s v="7734 Strong St."/>
    <m/>
    <x v="4"/>
    <s v="CA"/>
    <m/>
    <s v="USA"/>
    <s v="NA"/>
    <s v="Brown"/>
    <s v="Julie"/>
    <s v="Medium"/>
  </r>
  <r>
    <n v="10169"/>
    <n v="34"/>
    <n v="50.21"/>
    <n v="1"/>
    <n v="1707.14"/>
    <d v="2003-04-11T00:00:00"/>
    <s v="Shipped"/>
    <n v="4"/>
    <n v="11"/>
    <n v="2003"/>
    <s v="Classic Cars"/>
    <n v="61"/>
    <s v="S24_3371"/>
    <s v="Anna's Decorations, Ltd"/>
    <s v="02 9936 8555"/>
    <s v="201 Miller Street"/>
    <s v="Level 15"/>
    <x v="36"/>
    <s v="NSW"/>
    <n v="2060"/>
    <s v="Australia"/>
    <s v="APAC"/>
    <s v="O'Hara"/>
    <s v="Anna"/>
    <s v="Small"/>
  </r>
  <r>
    <n v="10181"/>
    <n v="23"/>
    <n v="65.52"/>
    <n v="13"/>
    <n v="1506.96"/>
    <d v="2003-12-11T00:00:00"/>
    <s v="Shipped"/>
    <n v="4"/>
    <n v="11"/>
    <n v="2003"/>
    <s v="Classic Cars"/>
    <n v="61"/>
    <s v="S24_3371"/>
    <s v="Herkku Gifts"/>
    <s v="+47 2267 3215"/>
    <s v="Drammen 121, PR 744 Sentrum"/>
    <m/>
    <x v="7"/>
    <m/>
    <s v="N 5804"/>
    <s v="Norway"/>
    <s v="EMEA"/>
    <s v="Oeztan"/>
    <s v="Veysel"/>
    <s v="Small"/>
  </r>
  <r>
    <n v="10191"/>
    <n v="48"/>
    <n v="60.01"/>
    <n v="2"/>
    <n v="2880.48"/>
    <s v="11/20/2003 0:00"/>
    <s v="Shipped"/>
    <n v="4"/>
    <n v="11"/>
    <n v="2003"/>
    <s v="Classic Cars"/>
    <n v="61"/>
    <s v="S24_3371"/>
    <s v="Toms Spezialitten, Ltd"/>
    <s v="0221-5554327"/>
    <s v="Mehrheimerstr. 369"/>
    <m/>
    <x v="55"/>
    <m/>
    <n v="50739"/>
    <s v="Germany"/>
    <s v="EMEA"/>
    <s v="Pfalzheim"/>
    <s v="Henriette"/>
    <s v="Small"/>
  </r>
  <r>
    <n v="10203"/>
    <n v="34"/>
    <n v="64.900000000000006"/>
    <n v="7"/>
    <n v="2206.6"/>
    <d v="2003-02-12T00:00:00"/>
    <s v="Shipped"/>
    <n v="4"/>
    <n v="12"/>
    <n v="2003"/>
    <s v="Classic Cars"/>
    <n v="61"/>
    <s v="S24_3371"/>
    <s v="Euro Shopping Channel"/>
    <s v="(91) 555 94 44"/>
    <s v="C/ Moralzarzal, 86"/>
    <m/>
    <x v="20"/>
    <m/>
    <n v="28034"/>
    <s v="Spain"/>
    <s v="EMEA"/>
    <s v="Freyre"/>
    <s v="Diego"/>
    <s v="Small"/>
  </r>
  <r>
    <n v="10211"/>
    <n v="48"/>
    <n v="48.98"/>
    <n v="1"/>
    <n v="2351.04"/>
    <s v="1/15/2004 0:00"/>
    <s v="Shipped"/>
    <n v="1"/>
    <n v="1"/>
    <n v="2004"/>
    <s v="Classic Cars"/>
    <n v="61"/>
    <s v="S24_3371"/>
    <s v="Auto Canal Petit"/>
    <s v="(1) 47.55.6555"/>
    <s v="25, rue Lauriston"/>
    <m/>
    <x v="2"/>
    <m/>
    <n v="75016"/>
    <s v="France"/>
    <s v="EMEA"/>
    <s v="Perrier"/>
    <s v="Dominique"/>
    <s v="Small"/>
  </r>
  <r>
    <n v="10225"/>
    <n v="24"/>
    <n v="50.21"/>
    <n v="8"/>
    <n v="1205.04"/>
    <s v="2/22/2004 0:00"/>
    <s v="Shipped"/>
    <n v="1"/>
    <n v="2"/>
    <n v="2004"/>
    <s v="Classic Cars"/>
    <n v="61"/>
    <s v="S24_3371"/>
    <s v="Vida Sport, Ltd"/>
    <s v="0897-034555"/>
    <s v="Grenzacherweg 237"/>
    <m/>
    <x v="56"/>
    <m/>
    <n v="1203"/>
    <s v="Switzerland"/>
    <s v="EMEA"/>
    <s v="Holz"/>
    <s v="Michael"/>
    <s v="Small"/>
  </r>
  <r>
    <n v="10238"/>
    <n v="47"/>
    <n v="62.45"/>
    <n v="2"/>
    <n v="2935.15"/>
    <d v="2004-09-04T00:00:00"/>
    <s v="Shipped"/>
    <n v="2"/>
    <n v="4"/>
    <n v="2004"/>
    <s v="Classic Cars"/>
    <n v="61"/>
    <s v="S24_3371"/>
    <s v="Danish Wholesale Imports"/>
    <s v="31 12 3555"/>
    <s v="Vinb'ltet 34"/>
    <m/>
    <x v="40"/>
    <m/>
    <n v="1734"/>
    <s v="Denmark"/>
    <s v="EMEA"/>
    <s v="Petersen"/>
    <s v="Jytte"/>
    <s v="Small"/>
  </r>
  <r>
    <n v="10253"/>
    <n v="24"/>
    <n v="52.66"/>
    <n v="12"/>
    <n v="1263.8399999999999"/>
    <d v="2004-01-06T00:00:00"/>
    <s v="Cancelled"/>
    <n v="2"/>
    <n v="6"/>
    <n v="2004"/>
    <s v="Classic Cars"/>
    <n v="61"/>
    <s v="S24_3371"/>
    <s v="UK Collectables, Ltd."/>
    <s v="(171) 555-2282"/>
    <s v="Berkeley Gardens 12  Brewery"/>
    <m/>
    <x v="19"/>
    <m/>
    <s v="WX1 6LT"/>
    <s v="UK"/>
    <s v="EMEA"/>
    <s v="Devon"/>
    <s v="Elizabeth"/>
    <s v="Small"/>
  </r>
  <r>
    <n v="10266"/>
    <n v="47"/>
    <n v="62.45"/>
    <n v="13"/>
    <n v="2935.15"/>
    <d v="2004-06-07T00:00:00"/>
    <s v="Shipped"/>
    <n v="3"/>
    <n v="7"/>
    <n v="2004"/>
    <s v="Classic Cars"/>
    <n v="61"/>
    <s v="S24_3371"/>
    <s v="L'ordine Souveniers"/>
    <s v="0522-556555"/>
    <s v="Strada Provinciale 124"/>
    <m/>
    <x v="57"/>
    <m/>
    <n v="42100"/>
    <s v="Italy"/>
    <s v="EMEA"/>
    <s v="Moroni"/>
    <s v="Maurizio"/>
    <s v="Small"/>
  </r>
  <r>
    <n v="10276"/>
    <n v="20"/>
    <n v="61.23"/>
    <n v="2"/>
    <n v="1224.5999999999999"/>
    <d v="2004-02-08T00:00:00"/>
    <s v="Shipped"/>
    <n v="3"/>
    <n v="8"/>
    <n v="2004"/>
    <s v="Classic Cars"/>
    <n v="61"/>
    <s v="S24_3371"/>
    <s v="Online Mini Collectables"/>
    <n v="6175557555"/>
    <s v="7635 Spinnaker Dr."/>
    <m/>
    <x v="35"/>
    <s v="MA"/>
    <n v="58339"/>
    <s v="USA"/>
    <s v="NA"/>
    <s v="Barajas"/>
    <s v="Miguel"/>
    <s v="Small"/>
  </r>
  <r>
    <n v="10287"/>
    <n v="20"/>
    <n v="67.97"/>
    <n v="11"/>
    <n v="1359.4"/>
    <s v="8/30/2004 0:00"/>
    <s v="Shipped"/>
    <n v="3"/>
    <n v="8"/>
    <n v="2004"/>
    <s v="Classic Cars"/>
    <n v="61"/>
    <s v="S24_3371"/>
    <s v="Vida Sport, Ltd"/>
    <s v="0897-034555"/>
    <s v="Grenzacherweg 237"/>
    <m/>
    <x v="56"/>
    <m/>
    <n v="1203"/>
    <s v="Switzerland"/>
    <s v="EMEA"/>
    <s v="Holz"/>
    <s v="Michael"/>
    <s v="Small"/>
  </r>
  <r>
    <n v="10300"/>
    <n v="31"/>
    <n v="58.78"/>
    <n v="4"/>
    <n v="1822.18"/>
    <d v="2003-04-10T00:00:00"/>
    <s v="Shipped"/>
    <n v="4"/>
    <n v="10"/>
    <n v="2003"/>
    <s v="Classic Cars"/>
    <n v="61"/>
    <s v="S24_3371"/>
    <s v="Blauer See Auto, Co."/>
    <s v="+49 69 66 90 2555"/>
    <s v="Lyonerstr. 34"/>
    <m/>
    <x v="58"/>
    <m/>
    <n v="60528"/>
    <s v="Germany"/>
    <s v="EMEA"/>
    <s v="Keitel"/>
    <s v="Roland"/>
    <s v="Small"/>
  </r>
  <r>
    <n v="10310"/>
    <n v="38"/>
    <n v="56.94"/>
    <n v="9"/>
    <n v="2163.7199999999998"/>
    <s v="10/16/2004 0:00"/>
    <s v="Shipped"/>
    <n v="4"/>
    <n v="10"/>
    <n v="2004"/>
    <s v="Classic Cars"/>
    <n v="61"/>
    <s v="S24_3371"/>
    <s v="Toms Spezialitten, Ltd"/>
    <s v="0221-5554327"/>
    <s v="Mehrheimerstr. 369"/>
    <m/>
    <x v="55"/>
    <m/>
    <n v="50739"/>
    <s v="Germany"/>
    <s v="EMEA"/>
    <s v="Pfalzheim"/>
    <s v="Henriette"/>
    <s v="Small"/>
  </r>
  <r>
    <n v="10320"/>
    <n v="26"/>
    <n v="61.23"/>
    <n v="2"/>
    <n v="1591.98"/>
    <d v="2004-03-11T00:00:00"/>
    <s v="Shipped"/>
    <n v="4"/>
    <n v="11"/>
    <n v="2004"/>
    <s v="Classic Cars"/>
    <n v="61"/>
    <s v="S24_3371"/>
    <s v="Volvo Model Replicas, Co"/>
    <s v="0921-12 3555"/>
    <s v="Berguvsv„gen  8"/>
    <m/>
    <x v="21"/>
    <m/>
    <s v="S-958 22"/>
    <s v="Sweden"/>
    <s v="EMEA"/>
    <s v="Berglund"/>
    <s v="Christina"/>
    <s v="Small"/>
  </r>
  <r>
    <n v="10331"/>
    <n v="25"/>
    <n v="100"/>
    <n v="9"/>
    <n v="3078.5"/>
    <s v="11/17/2004 0:00"/>
    <s v="Shipped"/>
    <n v="4"/>
    <n v="11"/>
    <n v="2004"/>
    <s v="Classic Cars"/>
    <n v="61"/>
    <s v="S24_3371"/>
    <s v="Motor Mint Distributors Inc."/>
    <n v="2155559857"/>
    <s v="11328 Douglas Av."/>
    <m/>
    <x v="24"/>
    <s v="PA"/>
    <n v="71270"/>
    <s v="USA"/>
    <s v="NA"/>
    <s v="Hernandez"/>
    <s v="Rosa"/>
    <s v="Medium"/>
  </r>
  <r>
    <n v="10342"/>
    <n v="48"/>
    <n v="62.45"/>
    <n v="10"/>
    <n v="2997.6"/>
    <s v="11/24/2004 0:00"/>
    <s v="Shipped"/>
    <n v="4"/>
    <n v="11"/>
    <n v="2004"/>
    <s v="Classic Cars"/>
    <n v="61"/>
    <s v="S24_3371"/>
    <s v="Australian Collectors, Co."/>
    <s v="03 9520 4555"/>
    <s v="636 St Kilda Road"/>
    <s v="Level 3"/>
    <x v="8"/>
    <s v="Victoria"/>
    <n v="3004"/>
    <s v="Australia"/>
    <s v="APAC"/>
    <s v="Ferguson"/>
    <s v="Peter"/>
    <s v="Small"/>
  </r>
  <r>
    <n v="10355"/>
    <n v="44"/>
    <n v="62.45"/>
    <n v="6"/>
    <n v="2747.8"/>
    <d v="2004-07-12T00:00:00"/>
    <s v="Shipped"/>
    <n v="4"/>
    <n v="12"/>
    <n v="2004"/>
    <s v="Classic Cars"/>
    <n v="61"/>
    <s v="S24_3371"/>
    <s v="Euro Shopping Channel"/>
    <s v="(91) 555 94 44"/>
    <s v="C/ Moralzarzal, 86"/>
    <m/>
    <x v="20"/>
    <m/>
    <n v="28034"/>
    <s v="Spain"/>
    <s v="EMEA"/>
    <s v="Freyre"/>
    <s v="Diego"/>
    <s v="Small"/>
  </r>
  <r>
    <n v="10363"/>
    <n v="21"/>
    <n v="100"/>
    <n v="15"/>
    <n v="2447.7600000000002"/>
    <d v="2005-06-01T00:00:00"/>
    <s v="Shipped"/>
    <n v="1"/>
    <n v="1"/>
    <n v="2005"/>
    <s v="Classic Cars"/>
    <n v="61"/>
    <s v="S24_3371"/>
    <s v="Suominen Souveniers"/>
    <s v="+358 9 8045 555"/>
    <s v="Software Engineering Center, SEC Oy"/>
    <m/>
    <x v="59"/>
    <m/>
    <s v="FIN-02271"/>
    <s v="Finland"/>
    <s v="EMEA"/>
    <s v="Suominen"/>
    <s v="Kalle"/>
    <s v="Small"/>
  </r>
  <r>
    <n v="10378"/>
    <n v="46"/>
    <n v="41.54"/>
    <n v="6"/>
    <n v="1910.84"/>
    <d v="2005-10-02T00:00:00"/>
    <s v="Shipped"/>
    <n v="1"/>
    <n v="2"/>
    <n v="2005"/>
    <s v="Classic Cars"/>
    <n v="61"/>
    <s v="S24_3371"/>
    <s v="Euro Shopping Channel"/>
    <s v="(91) 555 94 44"/>
    <s v="C/ Moralzarzal, 86"/>
    <m/>
    <x v="20"/>
    <m/>
    <n v="28034"/>
    <s v="Spain"/>
    <s v="EMEA"/>
    <s v="Freyre"/>
    <s v="Diego"/>
    <s v="Small"/>
  </r>
  <r>
    <n v="10390"/>
    <n v="46"/>
    <n v="52.84"/>
    <n v="6"/>
    <n v="2430.64"/>
    <d v="2005-04-03T00:00:00"/>
    <s v="Shipped"/>
    <n v="1"/>
    <n v="3"/>
    <n v="2005"/>
    <s v="Classic Cars"/>
    <n v="61"/>
    <s v="S24_3371"/>
    <s v="Mini Gifts Distributors Ltd."/>
    <n v="4155551450"/>
    <s v="5677 Strong St."/>
    <m/>
    <x v="33"/>
    <s v="CA"/>
    <n v="97562"/>
    <s v="USA"/>
    <s v="NA"/>
    <s v="Nelson"/>
    <s v="Valarie"/>
    <s v="Small"/>
  </r>
  <r>
    <n v="10419"/>
    <n v="55"/>
    <n v="52.66"/>
    <n v="12"/>
    <n v="2896.3"/>
    <s v="5/17/2005 0:00"/>
    <s v="Shipped"/>
    <n v="2"/>
    <n v="5"/>
    <n v="2005"/>
    <s v="Classic Cars"/>
    <n v="61"/>
    <s v="S24_3371"/>
    <s v="Salzburg Collectables"/>
    <s v="6562-9555"/>
    <s v="Geislweg 14"/>
    <m/>
    <x v="16"/>
    <m/>
    <n v="5020"/>
    <s v="Austria"/>
    <s v="EMEA"/>
    <s v="Pipps"/>
    <s v="Georg"/>
    <s v="Small"/>
  </r>
  <r>
    <n v="10106"/>
    <n v="31"/>
    <n v="52.6"/>
    <n v="14"/>
    <n v="1630.6"/>
    <s v="2/17/2003 0:00"/>
    <s v="Shipped"/>
    <n v="1"/>
    <n v="2"/>
    <n v="2003"/>
    <s v="Vintage Cars"/>
    <n v="65"/>
    <s v="S24_3420"/>
    <s v="Rovelli Gifts"/>
    <s v="035-640555"/>
    <s v="Via Ludovico il Moro 22"/>
    <m/>
    <x v="69"/>
    <m/>
    <n v="24100"/>
    <s v="Italy"/>
    <s v="EMEA"/>
    <s v="Rovelli"/>
    <s v="Giovanni"/>
    <s v="Small"/>
  </r>
  <r>
    <n v="10119"/>
    <n v="20"/>
    <n v="72.98"/>
    <n v="5"/>
    <n v="1459.6"/>
    <s v="4/28/2003 0:00"/>
    <s v="Shipped"/>
    <n v="2"/>
    <n v="4"/>
    <n v="2003"/>
    <s v="Vintage Cars"/>
    <n v="65"/>
    <s v="S24_3420"/>
    <s v="Salzburg Collectables"/>
    <s v="6562-9555"/>
    <s v="Geislweg 14"/>
    <m/>
    <x v="16"/>
    <m/>
    <n v="5020"/>
    <s v="Austria"/>
    <s v="EMEA"/>
    <s v="Pipps"/>
    <s v="Georg"/>
    <s v="Small"/>
  </r>
  <r>
    <n v="10131"/>
    <n v="29"/>
    <n v="59.18"/>
    <n v="6"/>
    <n v="1716.22"/>
    <s v="6/16/2003 0:00"/>
    <s v="Shipped"/>
    <n v="2"/>
    <n v="6"/>
    <n v="2003"/>
    <s v="Vintage Cars"/>
    <n v="65"/>
    <s v="S24_3420"/>
    <s v="Gift Ideas Corp."/>
    <n v="2035554407"/>
    <s v="2440 Pompton St."/>
    <m/>
    <x v="63"/>
    <s v="CT"/>
    <n v="97561"/>
    <s v="USA"/>
    <s v="NA"/>
    <s v="Lewis"/>
    <s v="Dan"/>
    <s v="Small"/>
  </r>
  <r>
    <n v="10143"/>
    <n v="33"/>
    <n v="77.59"/>
    <n v="9"/>
    <n v="2560.4699999999998"/>
    <d v="2003-10-08T00:00:00"/>
    <s v="Shipped"/>
    <n v="3"/>
    <n v="8"/>
    <n v="2003"/>
    <s v="Vintage Cars"/>
    <n v="65"/>
    <s v="S24_3420"/>
    <s v="Mini Creations Ltd."/>
    <n v="5085559555"/>
    <s v="4575 Hillside Dr."/>
    <m/>
    <x v="18"/>
    <s v="MA"/>
    <n v="50553"/>
    <s v="USA"/>
    <s v="NA"/>
    <s v="Tam"/>
    <s v="Wing C"/>
    <s v="Small"/>
  </r>
  <r>
    <n v="10155"/>
    <n v="34"/>
    <n v="55.89"/>
    <n v="7"/>
    <n v="1900.26"/>
    <d v="2003-06-10T00:00:00"/>
    <s v="Shipped"/>
    <n v="4"/>
    <n v="10"/>
    <n v="2003"/>
    <s v="Vintage Cars"/>
    <n v="65"/>
    <s v="S24_3420"/>
    <s v="Toys of Finland, Co."/>
    <s v="90-224 8555"/>
    <s v="Keskuskatu 45"/>
    <m/>
    <x v="13"/>
    <m/>
    <n v="21240"/>
    <s v="Finland"/>
    <s v="EMEA"/>
    <s v="Karttunen"/>
    <s v="Matti"/>
    <s v="Small"/>
  </r>
  <r>
    <n v="10167"/>
    <n v="32"/>
    <n v="63.12"/>
    <n v="3"/>
    <n v="2019.84"/>
    <s v="10/23/2003 0:00"/>
    <s v="Cancelled"/>
    <n v="4"/>
    <n v="10"/>
    <n v="2003"/>
    <s v="Vintage Cars"/>
    <n v="65"/>
    <s v="S24_3420"/>
    <s v="Scandinavian Gift Ideas"/>
    <s v="0695-34 6555"/>
    <s v="?kergatan 24"/>
    <m/>
    <x v="31"/>
    <m/>
    <s v="S-844 67"/>
    <s v="Sweden"/>
    <s v="EMEA"/>
    <s v="Larsson"/>
    <s v="Maria"/>
    <s v="Small"/>
  </r>
  <r>
    <n v="10178"/>
    <n v="27"/>
    <n v="73.64"/>
    <n v="6"/>
    <n v="1988.28"/>
    <d v="2003-08-11T00:00:00"/>
    <s v="Shipped"/>
    <n v="4"/>
    <n v="11"/>
    <n v="2003"/>
    <s v="Vintage Cars"/>
    <n v="65"/>
    <s v="S24_3420"/>
    <s v="Alpha Cognac"/>
    <s v="61.77.6555"/>
    <s v="1 rue Alsace-Lorraine"/>
    <m/>
    <x v="42"/>
    <m/>
    <n v="31000"/>
    <s v="France"/>
    <s v="EMEA"/>
    <s v="Roulet"/>
    <s v="Annette"/>
    <s v="Small"/>
  </r>
  <r>
    <n v="10186"/>
    <n v="21"/>
    <n v="69.040000000000006"/>
    <n v="3"/>
    <n v="1449.84"/>
    <s v="11/14/2003 0:00"/>
    <s v="Shipped"/>
    <n v="4"/>
    <n v="11"/>
    <n v="2003"/>
    <s v="Vintage Cars"/>
    <n v="65"/>
    <s v="S24_3420"/>
    <s v="Double Decker Gift Stores, Ltd"/>
    <s v="(171) 555-7555"/>
    <s v="120 Hanover Sq."/>
    <m/>
    <x v="41"/>
    <m/>
    <s v="WA1 1DP"/>
    <s v="UK"/>
    <s v="EMEA"/>
    <s v="Hardy"/>
    <s v="Thomas"/>
    <s v="Small"/>
  </r>
  <r>
    <n v="10198"/>
    <n v="27"/>
    <n v="71.67"/>
    <n v="6"/>
    <n v="1935.09"/>
    <s v="11/27/2003 0:00"/>
    <s v="Shipped"/>
    <n v="4"/>
    <n v="11"/>
    <n v="2003"/>
    <s v="Vintage Cars"/>
    <n v="65"/>
    <s v="S24_3420"/>
    <s v="Cruz &amp; Sons Co."/>
    <s v="+63 2 555 3587"/>
    <s v="15 McCallum Street - NatWest Center #13-03"/>
    <m/>
    <x v="53"/>
    <m/>
    <s v="1227 MM"/>
    <s v="Philippines"/>
    <s v="Japan"/>
    <s v="Cruz"/>
    <s v="Arnold"/>
    <s v="Small"/>
  </r>
  <r>
    <n v="10209"/>
    <n v="36"/>
    <n v="77.59"/>
    <n v="2"/>
    <n v="2793.24"/>
    <d v="2004-09-01T00:00:00"/>
    <s v="Shipped"/>
    <n v="1"/>
    <n v="1"/>
    <n v="2004"/>
    <s v="Vintage Cars"/>
    <n v="65"/>
    <s v="S24_3420"/>
    <s v="Men 'R' US Retailers, Ltd."/>
    <n v="2155554369"/>
    <s v="6047 Douglas Av."/>
    <m/>
    <x v="44"/>
    <s v="CA"/>
    <m/>
    <s v="USA"/>
    <s v="NA"/>
    <s v="Chandler"/>
    <s v="Michael"/>
    <s v="Small"/>
  </r>
  <r>
    <n v="10222"/>
    <n v="43"/>
    <n v="70.349999999999994"/>
    <n v="6"/>
    <n v="3025.05"/>
    <s v="2/19/2004 0:00"/>
    <s v="Shipped"/>
    <n v="1"/>
    <n v="2"/>
    <n v="2004"/>
    <s v="Vintage Cars"/>
    <n v="65"/>
    <s v="S24_3420"/>
    <s v="Collectable Mini Designs Co."/>
    <n v="7605558146"/>
    <s v="361 Furth Circle"/>
    <m/>
    <x v="45"/>
    <s v="CA"/>
    <n v="91217"/>
    <s v="USA"/>
    <s v="NA"/>
    <s v="Thompson"/>
    <s v="Valarie"/>
    <s v="Medium"/>
  </r>
  <r>
    <n v="10249"/>
    <n v="25"/>
    <n v="69.7"/>
    <n v="2"/>
    <n v="1742.5"/>
    <d v="2004-08-05T00:00:00"/>
    <s v="Shipped"/>
    <n v="2"/>
    <n v="5"/>
    <n v="2004"/>
    <s v="Vintage Cars"/>
    <n v="65"/>
    <s v="S24_3420"/>
    <s v="Cambridge Collectables Co."/>
    <n v="6175555555"/>
    <s v="4658 Baden Av."/>
    <m/>
    <x v="12"/>
    <s v="MA"/>
    <n v="51247"/>
    <s v="USA"/>
    <s v="NA"/>
    <s v="Tseng"/>
    <s v="Kyung"/>
    <s v="Small"/>
  </r>
  <r>
    <n v="10262"/>
    <n v="46"/>
    <n v="70.349999999999994"/>
    <n v="11"/>
    <n v="3236.1"/>
    <s v="6/24/2004 0:00"/>
    <s v="Cancelled"/>
    <n v="2"/>
    <n v="6"/>
    <n v="2004"/>
    <s v="Vintage Cars"/>
    <n v="65"/>
    <s v="S24_3420"/>
    <s v="Euro Shopping Channel"/>
    <s v="(91) 555 94 44"/>
    <s v="C/ Moralzarzal, 86"/>
    <m/>
    <x v="20"/>
    <m/>
    <n v="28034"/>
    <s v="Spain"/>
    <s v="EMEA"/>
    <s v="Freyre"/>
    <s v="Diego"/>
    <s v="Medium"/>
  </r>
  <r>
    <n v="10274"/>
    <n v="24"/>
    <n v="72.33"/>
    <n v="3"/>
    <n v="1735.92"/>
    <s v="7/21/2004 0:00"/>
    <s v="Shipped"/>
    <n v="3"/>
    <n v="7"/>
    <n v="2004"/>
    <s v="Vintage Cars"/>
    <n v="65"/>
    <s v="S24_3420"/>
    <s v="Collectables For Less Inc."/>
    <n v="6175558555"/>
    <s v="7825 Douglas Av."/>
    <m/>
    <x v="35"/>
    <s v="MA"/>
    <n v="58339"/>
    <s v="USA"/>
    <s v="NA"/>
    <s v="Nelson"/>
    <s v="Allen"/>
    <s v="Small"/>
  </r>
  <r>
    <n v="10284"/>
    <n v="39"/>
    <n v="71.67"/>
    <n v="13"/>
    <n v="2795.13"/>
    <s v="8/21/2004 0:00"/>
    <s v="Shipped"/>
    <n v="3"/>
    <n v="8"/>
    <n v="2004"/>
    <s v="Vintage Cars"/>
    <n v="65"/>
    <s v="S24_3420"/>
    <s v="Norway Gifts By Mail, Co."/>
    <s v="+47 2212 1555"/>
    <s v="Drammensveien 126 A, PB 744 Sentrum"/>
    <m/>
    <x v="68"/>
    <m/>
    <s v="N 0106"/>
    <s v="Norway"/>
    <s v="EMEA"/>
    <s v="Klaeboe"/>
    <s v="Jan"/>
    <s v="Small"/>
  </r>
  <r>
    <n v="10296"/>
    <n v="31"/>
    <n v="53.92"/>
    <n v="9"/>
    <n v="1671.52"/>
    <s v="9/15/2004 0:00"/>
    <s v="Shipped"/>
    <n v="3"/>
    <n v="9"/>
    <n v="2004"/>
    <s v="Vintage Cars"/>
    <n v="65"/>
    <s v="S24_3420"/>
    <s v="Bavarian Collectables Imports, Co."/>
    <s v="+49 89 61 08 9555"/>
    <s v="Hansastr. 15"/>
    <m/>
    <x v="71"/>
    <m/>
    <n v="80686"/>
    <s v="Germany"/>
    <s v="EMEA"/>
    <s v="Donnermeyer"/>
    <s v="Michael"/>
    <s v="Small"/>
  </r>
  <r>
    <n v="10307"/>
    <n v="22"/>
    <n v="71.67"/>
    <n v="3"/>
    <n v="1576.74"/>
    <s v="10/14/2004 0:00"/>
    <s v="Shipped"/>
    <n v="4"/>
    <n v="10"/>
    <n v="2004"/>
    <s v="Vintage Cars"/>
    <n v="65"/>
    <s v="S24_3420"/>
    <s v="Classic Gift Ideas, Inc"/>
    <n v="2155554695"/>
    <s v="782 First Street"/>
    <m/>
    <x v="24"/>
    <s v="PA"/>
    <n v="71270"/>
    <s v="USA"/>
    <s v="NA"/>
    <s v="Cervantes"/>
    <s v="Francisca"/>
    <s v="Small"/>
  </r>
  <r>
    <n v="10316"/>
    <n v="47"/>
    <n v="76.930000000000007"/>
    <n v="11"/>
    <n v="3615.71"/>
    <d v="2004-01-11T00:00:00"/>
    <s v="Shipped"/>
    <n v="4"/>
    <n v="11"/>
    <n v="2004"/>
    <s v="Vintage Cars"/>
    <n v="65"/>
    <s v="S24_3420"/>
    <s v="giftsbymail.co.uk"/>
    <s v="(198) 555-8888"/>
    <s v="Garden House Crowther Way"/>
    <m/>
    <x v="49"/>
    <s v="Isle of Wight"/>
    <s v="PO31 7PJ"/>
    <s v="UK"/>
    <s v="EMEA"/>
    <s v="Bennett"/>
    <s v="Helen"/>
    <s v="Medium"/>
  </r>
  <r>
    <n v="10328"/>
    <n v="20"/>
    <n v="72.98"/>
    <n v="2"/>
    <n v="1459.6"/>
    <d v="2004-12-11T00:00:00"/>
    <s v="Shipped"/>
    <n v="4"/>
    <n v="11"/>
    <n v="2004"/>
    <s v="Vintage Cars"/>
    <n v="65"/>
    <s v="S24_3420"/>
    <s v="Rovelli Gifts"/>
    <s v="035-640555"/>
    <s v="Via Ludovico il Moro 22"/>
    <m/>
    <x v="69"/>
    <m/>
    <n v="24100"/>
    <s v="Italy"/>
    <s v="EMEA"/>
    <s v="Rovelli"/>
    <s v="Giovanni"/>
    <s v="Small"/>
  </r>
  <r>
    <n v="10339"/>
    <n v="29"/>
    <n v="99.69"/>
    <n v="14"/>
    <n v="2891.01"/>
    <s v="11/23/2004 0:00"/>
    <s v="Shipped"/>
    <n v="4"/>
    <n v="11"/>
    <n v="2004"/>
    <s v="Vintage Cars"/>
    <n v="65"/>
    <s v="S24_3420"/>
    <s v="Tokyo Collectables, Ltd"/>
    <s v="+81 3 3584 0555"/>
    <s v="2-2-8 Roppongi"/>
    <m/>
    <x v="29"/>
    <s v="Tokyo"/>
    <s v="106-0032"/>
    <s v="Japan"/>
    <s v="Japan"/>
    <s v="Shimamura"/>
    <s v="Akiko"/>
    <s v="Small"/>
  </r>
  <r>
    <n v="10351"/>
    <n v="38"/>
    <n v="68.38"/>
    <n v="4"/>
    <n v="2598.44"/>
    <d v="2004-03-12T00:00:00"/>
    <s v="Shipped"/>
    <n v="4"/>
    <n v="12"/>
    <n v="2004"/>
    <s v="Vintage Cars"/>
    <n v="65"/>
    <s v="S24_3420"/>
    <s v="Stylish Desk Decors, Co."/>
    <s v="(171) 555-0297"/>
    <s v="35 King George"/>
    <m/>
    <x v="41"/>
    <m/>
    <s v="WX3 6FW"/>
    <s v="UK"/>
    <s v="EMEA"/>
    <s v="Brown"/>
    <s v="Ann"/>
    <s v="Small"/>
  </r>
  <r>
    <n v="10361"/>
    <n v="34"/>
    <n v="100"/>
    <n v="6"/>
    <n v="3871.92"/>
    <s v="12/17/2004 0:00"/>
    <s v="Shipped"/>
    <n v="4"/>
    <n v="12"/>
    <n v="2004"/>
    <s v="Vintage Cars"/>
    <n v="65"/>
    <s v="S24_3420"/>
    <s v="Souveniers And Things Co."/>
    <s v="+61 2 9495 8555"/>
    <s v="Monitor Money Building, 815 Pacific Hwy"/>
    <s v="Level 6"/>
    <x v="17"/>
    <s v="NSW"/>
    <n v="2067"/>
    <s v="Australia"/>
    <s v="APAC"/>
    <s v="Huxley"/>
    <s v="Adrian"/>
    <s v="Medium"/>
  </r>
  <r>
    <n v="10373"/>
    <n v="46"/>
    <n v="66"/>
    <n v="11"/>
    <n v="3036"/>
    <s v="1/31/2005 0:00"/>
    <s v="Shipped"/>
    <n v="1"/>
    <n v="1"/>
    <n v="2005"/>
    <s v="Vintage Cars"/>
    <n v="65"/>
    <s v="S24_3420"/>
    <s v="Oulu Toy Supplies, Inc."/>
    <s v="981-443655"/>
    <s v="Torikatu 38"/>
    <m/>
    <x v="50"/>
    <m/>
    <n v="90110"/>
    <s v="Finland"/>
    <s v="EMEA"/>
    <s v="Koskitalo"/>
    <s v="Pirkko"/>
    <s v="Medium"/>
  </r>
  <r>
    <n v="10386"/>
    <n v="35"/>
    <n v="63.76"/>
    <n v="9"/>
    <n v="2231.6"/>
    <d v="2005-01-03T00:00:00"/>
    <s v="Resolved"/>
    <n v="1"/>
    <n v="3"/>
    <n v="2005"/>
    <s v="Vintage Cars"/>
    <n v="65"/>
    <s v="S24_3420"/>
    <s v="Euro Shopping Channel"/>
    <s v="(91) 555 94 44"/>
    <s v="C/ Moralzarzal, 86"/>
    <m/>
    <x v="20"/>
    <m/>
    <n v="28034"/>
    <s v="Spain"/>
    <s v="EMEA"/>
    <s v="Freyre"/>
    <s v="Diego"/>
    <s v="Small"/>
  </r>
  <r>
    <n v="10398"/>
    <n v="34"/>
    <n v="71.67"/>
    <n v="13"/>
    <n v="2436.7800000000002"/>
    <s v="3/30/2005 0:00"/>
    <s v="Shipped"/>
    <n v="1"/>
    <n v="3"/>
    <n v="2005"/>
    <s v="Vintage Cars"/>
    <n v="65"/>
    <s v="S24_3420"/>
    <s v="Reims Collectables"/>
    <s v="26.47.1555"/>
    <s v="59 rue de l'Abbaye"/>
    <m/>
    <x v="1"/>
    <m/>
    <n v="51100"/>
    <s v="France"/>
    <s v="EMEA"/>
    <s v="Henriot"/>
    <s v="Paul"/>
    <s v="Small"/>
  </r>
  <r>
    <n v="10400"/>
    <n v="38"/>
    <n v="57.2"/>
    <n v="3"/>
    <n v="2173.6"/>
    <d v="2005-01-04T00:00:00"/>
    <s v="Shipped"/>
    <n v="2"/>
    <n v="4"/>
    <n v="2005"/>
    <s v="Vintage Cars"/>
    <n v="65"/>
    <s v="S24_3420"/>
    <s v="The Sharp Gifts Warehouse"/>
    <n v="4085553659"/>
    <s v="3086 Ingle Ln."/>
    <m/>
    <x v="51"/>
    <s v="CA"/>
    <n v="94217"/>
    <s v="USA"/>
    <s v="NA"/>
    <s v="Frick"/>
    <s v="Sue"/>
    <s v="Small"/>
  </r>
  <r>
    <n v="10415"/>
    <n v="18"/>
    <n v="69.7"/>
    <n v="2"/>
    <n v="1254.5999999999999"/>
    <d v="2005-09-05T00:00:00"/>
    <s v="Disputed"/>
    <n v="2"/>
    <n v="5"/>
    <n v="2005"/>
    <s v="Vintage Cars"/>
    <n v="65"/>
    <s v="S24_3420"/>
    <s v="Australian Collectables, Ltd"/>
    <s v="61-9-3844-6555"/>
    <s v="7 Allen Street"/>
    <m/>
    <x v="70"/>
    <s v="Victoria"/>
    <n v="3150"/>
    <s v="Australia"/>
    <s v="APAC"/>
    <s v="Connery"/>
    <s v="Sean"/>
    <s v="Small"/>
  </r>
  <r>
    <n v="10110"/>
    <n v="37"/>
    <n v="100"/>
    <n v="14"/>
    <n v="3724.42"/>
    <s v="3/18/2003 0:00"/>
    <s v="Shipped"/>
    <n v="1"/>
    <n v="3"/>
    <n v="2003"/>
    <s v="Classic Cars"/>
    <n v="107"/>
    <s v="S24_3432"/>
    <s v="AV Stores, Co."/>
    <s v="(171) 555-1555"/>
    <s v="Fauntleroy Circus"/>
    <m/>
    <x v="61"/>
    <m/>
    <s v="EC2 5NT"/>
    <s v="UK"/>
    <s v="EMEA"/>
    <s v="Ashworth"/>
    <s v="Victoria"/>
    <s v="Medium"/>
  </r>
  <r>
    <n v="10124"/>
    <n v="43"/>
    <n v="100"/>
    <n v="13"/>
    <n v="5203"/>
    <s v="5/21/2003 0:00"/>
    <s v="Shipped"/>
    <n v="2"/>
    <n v="5"/>
    <n v="2003"/>
    <s v="Classic Cars"/>
    <n v="107"/>
    <s v="S24_3432"/>
    <s v="Signal Gift Stores"/>
    <n v="7025551838"/>
    <s v="8489 Strong St."/>
    <m/>
    <x v="67"/>
    <s v="NV"/>
    <n v="83030"/>
    <s v="USA"/>
    <s v="NA"/>
    <s v="King"/>
    <s v="Sue"/>
    <s v="Medium"/>
  </r>
  <r>
    <n v="10148"/>
    <n v="27"/>
    <n v="100"/>
    <n v="7"/>
    <n v="3469.5"/>
    <d v="2003-11-09T00:00:00"/>
    <s v="Shipped"/>
    <n v="3"/>
    <n v="9"/>
    <n v="2003"/>
    <s v="Classic Cars"/>
    <n v="107"/>
    <s v="S24_3432"/>
    <s v="Anna's Decorations, Ltd"/>
    <s v="02 9936 8555"/>
    <s v="201 Miller Street"/>
    <s v="Level 15"/>
    <x v="36"/>
    <s v="NSW"/>
    <n v="2060"/>
    <s v="Australia"/>
    <s v="APAC"/>
    <s v="O'Hara"/>
    <s v="Anna"/>
    <s v="Medium"/>
  </r>
  <r>
    <n v="10161"/>
    <n v="30"/>
    <n v="100"/>
    <n v="6"/>
    <n v="3148.2"/>
    <s v="10/17/2003 0:00"/>
    <s v="Shipped"/>
    <n v="4"/>
    <n v="10"/>
    <n v="2003"/>
    <s v="Classic Cars"/>
    <n v="107"/>
    <s v="S24_3432"/>
    <s v="Heintze Collectables"/>
    <s v="86 21 3555"/>
    <s v="Smagsloget 45"/>
    <m/>
    <x v="62"/>
    <m/>
    <n v="8200"/>
    <s v="Denmark"/>
    <s v="EMEA"/>
    <s v="Ibsen"/>
    <s v="Palle"/>
    <s v="Medium"/>
  </r>
  <r>
    <n v="10172"/>
    <n v="22"/>
    <n v="98.51"/>
    <n v="4"/>
    <n v="2167.2199999999998"/>
    <d v="2003-05-11T00:00:00"/>
    <s v="Shipped"/>
    <n v="4"/>
    <n v="11"/>
    <n v="2003"/>
    <s v="Classic Cars"/>
    <n v="107"/>
    <s v="S24_3432"/>
    <s v="Gift Depot Inc."/>
    <n v="2035552570"/>
    <s v="25593 South Bay Ln."/>
    <m/>
    <x v="10"/>
    <s v="CT"/>
    <n v="97562"/>
    <s v="USA"/>
    <s v="NA"/>
    <s v="King"/>
    <s v="Julie"/>
    <s v="Small"/>
  </r>
  <r>
    <n v="10182"/>
    <n v="49"/>
    <n v="100"/>
    <n v="17"/>
    <n v="6244.07"/>
    <d v="2003-12-11T00:00:00"/>
    <s v="Shipped"/>
    <n v="4"/>
    <n v="11"/>
    <n v="2003"/>
    <s v="Classic Cars"/>
    <n v="107"/>
    <s v="S24_3432"/>
    <s v="Mini Gifts Distributors Ltd."/>
    <n v="4155551450"/>
    <s v="5677 Strong St."/>
    <m/>
    <x v="33"/>
    <s v="CA"/>
    <n v="97562"/>
    <s v="USA"/>
    <s v="NA"/>
    <s v="Nelson"/>
    <s v="Valarie"/>
    <s v="Medium"/>
  </r>
  <r>
    <n v="10192"/>
    <n v="46"/>
    <n v="100"/>
    <n v="5"/>
    <n v="5566"/>
    <s v="11/20/2003 0:00"/>
    <s v="Shipped"/>
    <n v="4"/>
    <n v="11"/>
    <n v="2003"/>
    <s v="Classic Cars"/>
    <n v="107"/>
    <s v="S24_3432"/>
    <s v="Online Diecast Creations Co."/>
    <n v="6035558647"/>
    <s v="2304 Long Airport Avenue"/>
    <m/>
    <x v="34"/>
    <s v="NH"/>
    <n v="62005"/>
    <s v="USA"/>
    <s v="NA"/>
    <s v="Young"/>
    <s v="Valarie"/>
    <s v="Medium"/>
  </r>
  <r>
    <n v="10204"/>
    <n v="48"/>
    <n v="91.02"/>
    <n v="11"/>
    <n v="4368.96"/>
    <d v="2003-02-12T00:00:00"/>
    <s v="Shipped"/>
    <n v="4"/>
    <n v="12"/>
    <n v="2003"/>
    <s v="Classic Cars"/>
    <n v="107"/>
    <s v="S24_3432"/>
    <s v="Muscle Machine Inc"/>
    <n v="2125557413"/>
    <s v="4092 Furth Circle"/>
    <s v="Suite 400"/>
    <x v="0"/>
    <s v="NY"/>
    <n v="10022"/>
    <s v="USA"/>
    <s v="NA"/>
    <s v="Young"/>
    <s v="Jeff"/>
    <s v="Medium"/>
  </r>
  <r>
    <n v="10212"/>
    <n v="46"/>
    <n v="87.81"/>
    <n v="4"/>
    <n v="4039.26"/>
    <s v="1/16/2004 0:00"/>
    <s v="Shipped"/>
    <n v="1"/>
    <n v="1"/>
    <n v="2004"/>
    <s v="Classic Cars"/>
    <n v="107"/>
    <s v="S24_3432"/>
    <s v="Euro Shopping Channel"/>
    <s v="(91) 555 94 44"/>
    <s v="C/ Moralzarzal, 86"/>
    <m/>
    <x v="20"/>
    <m/>
    <n v="28034"/>
    <s v="Spain"/>
    <s v="EMEA"/>
    <s v="Freyre"/>
    <s v="Diego"/>
    <s v="Medium"/>
  </r>
  <r>
    <n v="10226"/>
    <n v="48"/>
    <n v="92.09"/>
    <n v="2"/>
    <n v="4420.32"/>
    <s v="2/26/2004 0:00"/>
    <s v="Shipped"/>
    <n v="1"/>
    <n v="2"/>
    <n v="2004"/>
    <s v="Classic Cars"/>
    <n v="107"/>
    <s v="S24_3432"/>
    <s v="Collectable Mini Designs Co."/>
    <n v="7605558146"/>
    <s v="361 Furth Circle"/>
    <m/>
    <x v="45"/>
    <s v="CA"/>
    <n v="91217"/>
    <s v="USA"/>
    <s v="NA"/>
    <s v="Thompson"/>
    <s v="Valarie"/>
    <s v="Medium"/>
  </r>
  <r>
    <n v="10241"/>
    <n v="27"/>
    <n v="86.73"/>
    <n v="9"/>
    <n v="2341.71"/>
    <s v="4/13/2004 0:00"/>
    <s v="Shipped"/>
    <n v="2"/>
    <n v="4"/>
    <n v="2004"/>
    <s v="Classic Cars"/>
    <n v="107"/>
    <s v="S24_3432"/>
    <s v="Mini Caravy"/>
    <s v="88.60.1555"/>
    <s v="24, place Kluber"/>
    <m/>
    <x v="66"/>
    <m/>
    <n v="67000"/>
    <s v="France"/>
    <s v="EMEA"/>
    <s v="Citeaux"/>
    <s v="Frederique"/>
    <s v="Small"/>
  </r>
  <r>
    <n v="10267"/>
    <n v="43"/>
    <n v="100"/>
    <n v="6"/>
    <n v="5110.9799999999996"/>
    <d v="2004-07-07T00:00:00"/>
    <s v="Shipped"/>
    <n v="3"/>
    <n v="7"/>
    <n v="2004"/>
    <s v="Classic Cars"/>
    <n v="107"/>
    <s v="S24_3432"/>
    <s v="Muscle Machine Inc"/>
    <n v="2125557413"/>
    <s v="4092 Furth Circle"/>
    <s v="Suite 400"/>
    <x v="0"/>
    <s v="NY"/>
    <n v="10022"/>
    <s v="USA"/>
    <s v="NA"/>
    <s v="Young"/>
    <s v="Jeff"/>
    <s v="Medium"/>
  </r>
  <r>
    <n v="10279"/>
    <n v="48"/>
    <n v="100"/>
    <n v="6"/>
    <n v="6168"/>
    <d v="2004-09-08T00:00:00"/>
    <s v="Shipped"/>
    <n v="3"/>
    <n v="8"/>
    <n v="2004"/>
    <s v="Classic Cars"/>
    <n v="107"/>
    <s v="S24_3432"/>
    <s v="Euro Shopping Channel"/>
    <s v="(91) 555 94 44"/>
    <s v="C/ Moralzarzal, 86"/>
    <m/>
    <x v="20"/>
    <m/>
    <n v="28034"/>
    <s v="Spain"/>
    <s v="EMEA"/>
    <s v="Freyre"/>
    <s v="Diego"/>
    <s v="Medium"/>
  </r>
  <r>
    <n v="10288"/>
    <n v="41"/>
    <n v="100"/>
    <n v="12"/>
    <n v="4873.26"/>
    <d v="2004-01-09T00:00:00"/>
    <s v="Shipped"/>
    <n v="3"/>
    <n v="9"/>
    <n v="2004"/>
    <s v="Classic Cars"/>
    <n v="107"/>
    <s v="S24_3432"/>
    <s v="Handji Gifts&amp; Co"/>
    <s v="+65 224 1555"/>
    <s v="Village Close - 106 Linden Road Sandown"/>
    <s v="2nd Floor"/>
    <x v="22"/>
    <m/>
    <n v="69045"/>
    <s v="Singapore"/>
    <s v="APAC"/>
    <s v="Victorino"/>
    <s v="Wendy"/>
    <s v="Medium"/>
  </r>
  <r>
    <n v="10301"/>
    <n v="22"/>
    <n v="96.37"/>
    <n v="2"/>
    <n v="2120.14"/>
    <d v="2003-05-10T00:00:00"/>
    <s v="Shipped"/>
    <n v="4"/>
    <n v="10"/>
    <n v="2003"/>
    <s v="Classic Cars"/>
    <n v="107"/>
    <s v="S24_3432"/>
    <s v="Norway Gifts By Mail, Co."/>
    <s v="+47 2212 1555"/>
    <s v="Drammensveien 126 A, PB 744 Sentrum"/>
    <m/>
    <x v="68"/>
    <m/>
    <s v="N 0106"/>
    <s v="Norway"/>
    <s v="EMEA"/>
    <s v="Klaeboe"/>
    <s v="Jan"/>
    <s v="Small"/>
  </r>
  <r>
    <n v="10311"/>
    <n v="46"/>
    <n v="92.09"/>
    <n v="7"/>
    <n v="4236.1400000000003"/>
    <s v="10/16/2004 0:00"/>
    <s v="Shipped"/>
    <n v="4"/>
    <n v="10"/>
    <n v="2004"/>
    <s v="Classic Cars"/>
    <n v="107"/>
    <s v="S24_3432"/>
    <s v="Euro Shopping Channel"/>
    <s v="(91) 555 94 44"/>
    <s v="C/ Moralzarzal, 86"/>
    <m/>
    <x v="20"/>
    <m/>
    <n v="28034"/>
    <s v="Spain"/>
    <s v="EMEA"/>
    <s v="Freyre"/>
    <s v="Diego"/>
    <s v="Medium"/>
  </r>
  <r>
    <n v="10321"/>
    <n v="21"/>
    <n v="89.95"/>
    <n v="4"/>
    <n v="1888.95"/>
    <d v="2004-04-11T00:00:00"/>
    <s v="Shipped"/>
    <n v="4"/>
    <n v="11"/>
    <n v="2004"/>
    <s v="Classic Cars"/>
    <n v="107"/>
    <s v="S24_3432"/>
    <s v="FunGiftIdeas.com"/>
    <n v="5085552555"/>
    <s v="1785 First Street"/>
    <m/>
    <x v="18"/>
    <s v="MA"/>
    <n v="50553"/>
    <s v="USA"/>
    <s v="NA"/>
    <s v="Benitez"/>
    <s v="Violeta"/>
    <s v="Small"/>
  </r>
  <r>
    <n v="10332"/>
    <n v="31"/>
    <n v="37.18"/>
    <n v="13"/>
    <n v="1152.58"/>
    <s v="11/17/2004 0:00"/>
    <s v="Shipped"/>
    <n v="4"/>
    <n v="11"/>
    <n v="2004"/>
    <s v="Classic Cars"/>
    <n v="107"/>
    <s v="S24_3432"/>
    <s v="AV Stores, Co."/>
    <s v="(171) 555-1555"/>
    <s v="Fauntleroy Circus"/>
    <m/>
    <x v="61"/>
    <m/>
    <s v="EC2 5NT"/>
    <s v="UK"/>
    <s v="EMEA"/>
    <s v="Ashworth"/>
    <s v="Victoria"/>
    <s v="Small"/>
  </r>
  <r>
    <n v="10346"/>
    <n v="26"/>
    <n v="95.88"/>
    <n v="6"/>
    <n v="2492.88"/>
    <s v="11/29/2004 0:00"/>
    <s v="Shipped"/>
    <n v="4"/>
    <n v="11"/>
    <n v="2004"/>
    <s v="Classic Cars"/>
    <n v="107"/>
    <s v="S24_3432"/>
    <s v="Signal Gift Stores"/>
    <n v="7025551838"/>
    <s v="8489 Strong St."/>
    <m/>
    <x v="67"/>
    <s v="NV"/>
    <n v="83030"/>
    <s v="USA"/>
    <s v="NA"/>
    <s v="King"/>
    <s v="Sue"/>
    <s v="Small"/>
  </r>
  <r>
    <n v="10368"/>
    <n v="20"/>
    <n v="99.58"/>
    <n v="4"/>
    <n v="1991.6"/>
    <s v="1/19/2005 0:00"/>
    <s v="Shipped"/>
    <n v="1"/>
    <n v="1"/>
    <n v="2005"/>
    <s v="Classic Cars"/>
    <n v="107"/>
    <s v="S24_3432"/>
    <s v="Mini Gifts Distributors Ltd."/>
    <n v="4155551450"/>
    <s v="5677 Strong St."/>
    <m/>
    <x v="33"/>
    <s v="CA"/>
    <n v="97562"/>
    <s v="USA"/>
    <s v="NA"/>
    <s v="Nelson"/>
    <s v="Valarie"/>
    <s v="Small"/>
  </r>
  <r>
    <n v="10380"/>
    <n v="34"/>
    <n v="100"/>
    <n v="11"/>
    <n v="3953.18"/>
    <s v="2/16/2005 0:00"/>
    <s v="Shipped"/>
    <n v="1"/>
    <n v="2"/>
    <n v="2005"/>
    <s v="Classic Cars"/>
    <n v="107"/>
    <s v="S24_3432"/>
    <s v="Euro Shopping Channel"/>
    <s v="(91) 555 94 44"/>
    <s v="C/ Moralzarzal, 86"/>
    <m/>
    <x v="20"/>
    <m/>
    <n v="28034"/>
    <s v="Spain"/>
    <s v="EMEA"/>
    <s v="Freyre"/>
    <s v="Diego"/>
    <s v="Medium"/>
  </r>
  <r>
    <n v="10407"/>
    <n v="43"/>
    <n v="86.73"/>
    <n v="9"/>
    <n v="3729.39"/>
    <s v="4/22/2005 0:00"/>
    <s v="On Hold"/>
    <n v="2"/>
    <n v="4"/>
    <n v="2005"/>
    <s v="Classic Cars"/>
    <n v="107"/>
    <s v="S24_3432"/>
    <s v="The Sharp Gifts Warehouse"/>
    <n v="4085553659"/>
    <s v="3086 Ingle Ln."/>
    <m/>
    <x v="51"/>
    <s v="CA"/>
    <n v="94217"/>
    <s v="USA"/>
    <s v="NA"/>
    <s v="Frick"/>
    <s v="Sue"/>
    <s v="Medium"/>
  </r>
  <r>
    <n v="10420"/>
    <n v="26"/>
    <n v="100"/>
    <n v="12"/>
    <n v="2617.16"/>
    <s v="5/29/2005 0:00"/>
    <s v="In Process"/>
    <n v="2"/>
    <n v="5"/>
    <n v="2005"/>
    <s v="Classic Cars"/>
    <n v="107"/>
    <s v="S24_3432"/>
    <s v="Souveniers And Things Co."/>
    <s v="+61 2 9495 8555"/>
    <s v="Monitor Money Building, 815 Pacific Hwy"/>
    <s v="Level 6"/>
    <x v="17"/>
    <s v="NSW"/>
    <n v="2067"/>
    <s v="Australia"/>
    <s v="APAC"/>
    <s v="Huxley"/>
    <s v="Adrian"/>
    <s v="Small"/>
  </r>
  <r>
    <n v="10105"/>
    <n v="50"/>
    <n v="79.67"/>
    <n v="1"/>
    <n v="3983.5"/>
    <d v="2003-11-02T00:00:00"/>
    <s v="Shipped"/>
    <n v="1"/>
    <n v="2"/>
    <n v="2003"/>
    <s v="Vintage Cars"/>
    <n v="83"/>
    <s v="S24_3816"/>
    <s v="Danish Wholesale Imports"/>
    <s v="31 12 3555"/>
    <s v="Vinb'ltet 34"/>
    <m/>
    <x v="40"/>
    <m/>
    <n v="1734"/>
    <s v="Denmark"/>
    <s v="EMEA"/>
    <s v="Petersen"/>
    <s v="Jytte"/>
    <s v="Medium"/>
  </r>
  <r>
    <n v="10119"/>
    <n v="35"/>
    <n v="90.57"/>
    <n v="10"/>
    <n v="3169.95"/>
    <s v="4/28/2003 0:00"/>
    <s v="Shipped"/>
    <n v="2"/>
    <n v="4"/>
    <n v="2003"/>
    <s v="Vintage Cars"/>
    <n v="83"/>
    <s v="S24_3816"/>
    <s v="Salzburg Collectables"/>
    <s v="6562-9555"/>
    <s v="Geislweg 14"/>
    <m/>
    <x v="16"/>
    <m/>
    <n v="5020"/>
    <s v="Austria"/>
    <s v="EMEA"/>
    <s v="Pipps"/>
    <s v="Georg"/>
    <s v="Medium"/>
  </r>
  <r>
    <n v="10129"/>
    <n v="50"/>
    <n v="77.989999999999995"/>
    <n v="1"/>
    <n v="3899.5"/>
    <d v="2003-12-06T00:00:00"/>
    <s v="Shipped"/>
    <n v="2"/>
    <n v="6"/>
    <n v="2003"/>
    <s v="Vintage Cars"/>
    <n v="83"/>
    <s v="S24_3816"/>
    <s v="Stylish Desk Decors, Co."/>
    <s v="(171) 555-0297"/>
    <s v="35 King George"/>
    <m/>
    <x v="41"/>
    <m/>
    <s v="WX3 6FW"/>
    <s v="UK"/>
    <s v="EMEA"/>
    <s v="Brown"/>
    <s v="Ann"/>
    <s v="Medium"/>
  </r>
  <r>
    <n v="10143"/>
    <n v="23"/>
    <n v="80.510000000000005"/>
    <n v="14"/>
    <n v="1851.73"/>
    <d v="2003-10-08T00:00:00"/>
    <s v="Shipped"/>
    <n v="3"/>
    <n v="8"/>
    <n v="2003"/>
    <s v="Vintage Cars"/>
    <n v="83"/>
    <s v="S24_3816"/>
    <s v="Mini Creations Ltd."/>
    <n v="5085559555"/>
    <s v="4575 Hillside Dr."/>
    <m/>
    <x v="18"/>
    <s v="MA"/>
    <n v="50553"/>
    <s v="USA"/>
    <s v="NA"/>
    <s v="Tam"/>
    <s v="Wing C"/>
    <s v="Small"/>
  </r>
  <r>
    <n v="10155"/>
    <n v="37"/>
    <n v="67.930000000000007"/>
    <n v="12"/>
    <n v="2513.41"/>
    <d v="2003-06-10T00:00:00"/>
    <s v="Shipped"/>
    <n v="4"/>
    <n v="10"/>
    <n v="2003"/>
    <s v="Vintage Cars"/>
    <n v="83"/>
    <s v="S24_3816"/>
    <s v="Toys of Finland, Co."/>
    <s v="90-224 8555"/>
    <s v="Keskuskatu 45"/>
    <m/>
    <x v="13"/>
    <m/>
    <n v="21240"/>
    <s v="Finland"/>
    <s v="EMEA"/>
    <s v="Karttunen"/>
    <s v="Matti"/>
    <s v="Small"/>
  </r>
  <r>
    <n v="10167"/>
    <n v="29"/>
    <n v="83.86"/>
    <n v="8"/>
    <n v="2431.94"/>
    <s v="10/23/2003 0:00"/>
    <s v="Cancelled"/>
    <n v="4"/>
    <n v="10"/>
    <n v="2003"/>
    <s v="Vintage Cars"/>
    <n v="83"/>
    <s v="S24_3816"/>
    <s v="Scandinavian Gift Ideas"/>
    <s v="0695-34 6555"/>
    <s v="?kergatan 24"/>
    <m/>
    <x v="31"/>
    <m/>
    <s v="S-844 67"/>
    <s v="Sweden"/>
    <s v="EMEA"/>
    <s v="Larsson"/>
    <s v="Maria"/>
    <s v="Small"/>
  </r>
  <r>
    <n v="10178"/>
    <n v="21"/>
    <n v="72.12"/>
    <n v="11"/>
    <n v="1514.52"/>
    <d v="2003-08-11T00:00:00"/>
    <s v="Shipped"/>
    <n v="4"/>
    <n v="11"/>
    <n v="2003"/>
    <s v="Vintage Cars"/>
    <n v="83"/>
    <s v="S24_3816"/>
    <s v="Alpha Cognac"/>
    <s v="61.77.6555"/>
    <s v="1 rue Alsace-Lorraine"/>
    <m/>
    <x v="42"/>
    <m/>
    <n v="31000"/>
    <s v="France"/>
    <s v="EMEA"/>
    <s v="Roulet"/>
    <s v="Annette"/>
    <s v="Small"/>
  </r>
  <r>
    <n v="10186"/>
    <n v="36"/>
    <n v="85.54"/>
    <n v="8"/>
    <n v="3079.44"/>
    <s v="11/14/2003 0:00"/>
    <s v="Shipped"/>
    <n v="4"/>
    <n v="11"/>
    <n v="2003"/>
    <s v="Vintage Cars"/>
    <n v="83"/>
    <s v="S24_3816"/>
    <s v="Double Decker Gift Stores, Ltd"/>
    <s v="(171) 555-7555"/>
    <s v="120 Hanover Sq."/>
    <m/>
    <x v="41"/>
    <m/>
    <s v="WA1 1DP"/>
    <s v="UK"/>
    <s v="EMEA"/>
    <s v="Hardy"/>
    <s v="Thomas"/>
    <s v="Medium"/>
  </r>
  <r>
    <n v="10197"/>
    <n v="22"/>
    <n v="86.38"/>
    <n v="5"/>
    <n v="1900.36"/>
    <s v="11/26/2003 0:00"/>
    <s v="Shipped"/>
    <n v="4"/>
    <n v="11"/>
    <n v="2003"/>
    <s v="Vintage Cars"/>
    <n v="83"/>
    <s v="S24_3816"/>
    <s v="Enaco Distributors"/>
    <s v="(93) 203 4555"/>
    <s v="Rambla de Catalu¤a, 23"/>
    <m/>
    <x v="43"/>
    <m/>
    <n v="8022"/>
    <s v="Spain"/>
    <s v="EMEA"/>
    <s v="Saavedra"/>
    <s v="Eduardo"/>
    <s v="Small"/>
  </r>
  <r>
    <n v="10209"/>
    <n v="22"/>
    <n v="89.73"/>
    <n v="7"/>
    <n v="1974.06"/>
    <d v="2004-09-01T00:00:00"/>
    <s v="Shipped"/>
    <n v="1"/>
    <n v="1"/>
    <n v="2004"/>
    <s v="Vintage Cars"/>
    <n v="83"/>
    <s v="S24_3816"/>
    <s v="Men 'R' US Retailers, Ltd."/>
    <n v="2155554369"/>
    <s v="6047 Douglas Av."/>
    <m/>
    <x v="44"/>
    <s v="CA"/>
    <m/>
    <s v="USA"/>
    <s v="NA"/>
    <s v="Chandler"/>
    <s v="Michael"/>
    <s v="Small"/>
  </r>
  <r>
    <n v="10222"/>
    <n v="46"/>
    <n v="80.510000000000005"/>
    <n v="11"/>
    <n v="3703.46"/>
    <s v="2/19/2004 0:00"/>
    <s v="Shipped"/>
    <n v="1"/>
    <n v="2"/>
    <n v="2004"/>
    <s v="Vintage Cars"/>
    <n v="83"/>
    <s v="S24_3816"/>
    <s v="Collectable Mini Designs Co."/>
    <n v="7605558146"/>
    <s v="361 Furth Circle"/>
    <m/>
    <x v="45"/>
    <s v="CA"/>
    <n v="91217"/>
    <s v="USA"/>
    <s v="NA"/>
    <s v="Thompson"/>
    <s v="Valarie"/>
    <s v="Medium"/>
  </r>
  <r>
    <n v="10248"/>
    <n v="23"/>
    <n v="76.31"/>
    <n v="2"/>
    <n v="1755.13"/>
    <d v="2004-07-05T00:00:00"/>
    <s v="Cancelled"/>
    <n v="2"/>
    <n v="5"/>
    <n v="2004"/>
    <s v="Vintage Cars"/>
    <n v="83"/>
    <s v="S24_3816"/>
    <s v="Land of Toys Inc."/>
    <n v="2125557818"/>
    <s v="897 Long Airport Avenue"/>
    <m/>
    <x v="0"/>
    <s v="NY"/>
    <n v="10022"/>
    <s v="USA"/>
    <s v="NA"/>
    <s v="Yu"/>
    <s v="Kwai"/>
    <s v="Small"/>
  </r>
  <r>
    <n v="10262"/>
    <n v="49"/>
    <n v="87.21"/>
    <n v="16"/>
    <n v="4273.29"/>
    <s v="6/24/2004 0:00"/>
    <s v="Cancelled"/>
    <n v="2"/>
    <n v="6"/>
    <n v="2004"/>
    <s v="Vintage Cars"/>
    <n v="83"/>
    <s v="S24_3816"/>
    <s v="Euro Shopping Channel"/>
    <s v="(91) 555 94 44"/>
    <s v="C/ Moralzarzal, 86"/>
    <m/>
    <x v="20"/>
    <m/>
    <n v="28034"/>
    <s v="Spain"/>
    <s v="EMEA"/>
    <s v="Freyre"/>
    <s v="Diego"/>
    <s v="Medium"/>
  </r>
  <r>
    <n v="10273"/>
    <n v="48"/>
    <n v="83.02"/>
    <n v="3"/>
    <n v="3984.96"/>
    <s v="7/21/2004 0:00"/>
    <s v="Shipped"/>
    <n v="3"/>
    <n v="7"/>
    <n v="2004"/>
    <s v="Vintage Cars"/>
    <n v="83"/>
    <s v="S24_3816"/>
    <s v="Petit Auto"/>
    <s v="(02) 5554 67"/>
    <s v="Rue Joseph-Bens 532"/>
    <m/>
    <x v="46"/>
    <m/>
    <s v="B-1180"/>
    <s v="Belgium"/>
    <s v="EMEA"/>
    <s v="Dewey"/>
    <s v="Catherine"/>
    <s v="Medium"/>
  </r>
  <r>
    <n v="10283"/>
    <n v="33"/>
    <n v="72.959999999999994"/>
    <n v="5"/>
    <n v="2407.6799999999998"/>
    <s v="8/20/2004 0:00"/>
    <s v="Shipped"/>
    <n v="3"/>
    <n v="8"/>
    <n v="2004"/>
    <s v="Vintage Cars"/>
    <n v="83"/>
    <s v="S24_3816"/>
    <s v="Royal Canadian Collectables, Ltd."/>
    <s v="(604) 555-4555"/>
    <s v="23 Tsawassen Blvd."/>
    <m/>
    <x v="47"/>
    <s v="BC"/>
    <s v="T2F 8M4"/>
    <s v="Canada"/>
    <s v="NA"/>
    <s v="Lincoln"/>
    <s v="Elizabeth"/>
    <s v="Small"/>
  </r>
  <r>
    <n v="10296"/>
    <n v="22"/>
    <n v="77.150000000000006"/>
    <n v="14"/>
    <n v="1697.3"/>
    <s v="9/15/2004 0:00"/>
    <s v="Shipped"/>
    <n v="3"/>
    <n v="9"/>
    <n v="2004"/>
    <s v="Vintage Cars"/>
    <n v="83"/>
    <s v="S24_3816"/>
    <s v="Bavarian Collectables Imports, Co."/>
    <s v="+49 89 61 08 9555"/>
    <s v="Hansastr. 15"/>
    <m/>
    <x v="71"/>
    <m/>
    <n v="80686"/>
    <s v="Germany"/>
    <s v="EMEA"/>
    <s v="Donnermeyer"/>
    <s v="Michael"/>
    <s v="Small"/>
  </r>
  <r>
    <n v="10307"/>
    <n v="22"/>
    <n v="91.41"/>
    <n v="8"/>
    <n v="2011.02"/>
    <s v="10/14/2004 0:00"/>
    <s v="Shipped"/>
    <n v="4"/>
    <n v="10"/>
    <n v="2004"/>
    <s v="Vintage Cars"/>
    <n v="83"/>
    <s v="S24_3816"/>
    <s v="Classic Gift Ideas, Inc"/>
    <n v="2155554695"/>
    <s v="782 First Street"/>
    <m/>
    <x v="24"/>
    <s v="PA"/>
    <n v="71270"/>
    <s v="USA"/>
    <s v="NA"/>
    <s v="Cervantes"/>
    <s v="Francisca"/>
    <s v="Small"/>
  </r>
  <r>
    <n v="10316"/>
    <n v="25"/>
    <n v="92.25"/>
    <n v="16"/>
    <n v="2306.25"/>
    <d v="2004-01-11T00:00:00"/>
    <s v="Shipped"/>
    <n v="4"/>
    <n v="11"/>
    <n v="2004"/>
    <s v="Vintage Cars"/>
    <n v="83"/>
    <s v="S24_3816"/>
    <s v="giftsbymail.co.uk"/>
    <s v="(198) 555-8888"/>
    <s v="Garden House Crowther Way"/>
    <m/>
    <x v="49"/>
    <s v="Isle of Wight"/>
    <s v="PO31 7PJ"/>
    <s v="UK"/>
    <s v="EMEA"/>
    <s v="Bennett"/>
    <s v="Helen"/>
    <s v="Small"/>
  </r>
  <r>
    <n v="10326"/>
    <n v="20"/>
    <n v="92.25"/>
    <n v="2"/>
    <n v="1845"/>
    <d v="2004-09-11T00:00:00"/>
    <s v="Shipped"/>
    <n v="4"/>
    <n v="11"/>
    <n v="2004"/>
    <s v="Vintage Cars"/>
    <n v="83"/>
    <s v="S24_3816"/>
    <s v="Volvo Model Replicas, Co"/>
    <s v="0921-12 3555"/>
    <s v="Berguvsv„gen  8"/>
    <m/>
    <x v="21"/>
    <m/>
    <s v="S-958 22"/>
    <s v="Sweden"/>
    <s v="EMEA"/>
    <s v="Berglund"/>
    <s v="Christina"/>
    <s v="Small"/>
  </r>
  <r>
    <n v="10339"/>
    <n v="42"/>
    <n v="59.36"/>
    <n v="16"/>
    <n v="2493.12"/>
    <s v="11/23/2004 0:00"/>
    <s v="Shipped"/>
    <n v="4"/>
    <n v="11"/>
    <n v="2004"/>
    <s v="Vintage Cars"/>
    <n v="83"/>
    <s v="S24_3816"/>
    <s v="Tokyo Collectables, Ltd"/>
    <s v="+81 3 3584 0555"/>
    <s v="2-2-8 Roppongi"/>
    <m/>
    <x v="29"/>
    <s v="Tokyo"/>
    <s v="106-0032"/>
    <s v="Japan"/>
    <s v="Japan"/>
    <s v="Shimamura"/>
    <s v="Akiko"/>
    <s v="Small"/>
  </r>
  <r>
    <n v="10350"/>
    <n v="25"/>
    <n v="60.34"/>
    <n v="10"/>
    <n v="1508.5"/>
    <d v="2004-02-12T00:00:00"/>
    <s v="Shipped"/>
    <n v="4"/>
    <n v="12"/>
    <n v="2004"/>
    <s v="Vintage Cars"/>
    <n v="83"/>
    <s v="S24_3816"/>
    <s v="Euro Shopping Channel"/>
    <s v="(91) 555 94 44"/>
    <s v="C/ Moralzarzal, 86"/>
    <m/>
    <x v="20"/>
    <m/>
    <n v="28034"/>
    <s v="Spain"/>
    <s v="EMEA"/>
    <s v="Freyre"/>
    <s v="Diego"/>
    <s v="Small"/>
  </r>
  <r>
    <n v="10373"/>
    <n v="23"/>
    <n v="100"/>
    <n v="10"/>
    <n v="2394.3000000000002"/>
    <s v="1/31/2005 0:00"/>
    <s v="Shipped"/>
    <n v="1"/>
    <n v="1"/>
    <n v="2005"/>
    <s v="Vintage Cars"/>
    <n v="83"/>
    <s v="S24_3816"/>
    <s v="Oulu Toy Supplies, Inc."/>
    <s v="981-443655"/>
    <s v="Torikatu 38"/>
    <m/>
    <x v="50"/>
    <m/>
    <n v="90110"/>
    <s v="Finland"/>
    <s v="EMEA"/>
    <s v="Koskitalo"/>
    <s v="Pirkko"/>
    <s v="Small"/>
  </r>
  <r>
    <n v="10385"/>
    <n v="37"/>
    <n v="85.54"/>
    <n v="2"/>
    <n v="3164.98"/>
    <s v="2/28/2005 0:00"/>
    <s v="Shipped"/>
    <n v="1"/>
    <n v="2"/>
    <n v="2005"/>
    <s v="Vintage Cars"/>
    <n v="83"/>
    <s v="S24_3816"/>
    <s v="Mini Gifts Distributors Ltd."/>
    <n v="4155551450"/>
    <s v="5677 Strong St."/>
    <m/>
    <x v="33"/>
    <s v="CA"/>
    <n v="97562"/>
    <s v="USA"/>
    <s v="NA"/>
    <s v="Nelson"/>
    <s v="Valarie"/>
    <s v="Medium"/>
  </r>
  <r>
    <n v="10396"/>
    <n v="37"/>
    <n v="90.57"/>
    <n v="8"/>
    <n v="3351.09"/>
    <s v="3/23/2005 0:00"/>
    <s v="Shipped"/>
    <n v="1"/>
    <n v="3"/>
    <n v="2005"/>
    <s v="Vintage Cars"/>
    <n v="83"/>
    <s v="S24_3816"/>
    <s v="Mini Gifts Distributors Ltd."/>
    <n v="4155551450"/>
    <s v="5677 Strong St."/>
    <m/>
    <x v="33"/>
    <s v="CA"/>
    <n v="97562"/>
    <s v="USA"/>
    <s v="NA"/>
    <s v="Nelson"/>
    <s v="Valarie"/>
    <s v="Medium"/>
  </r>
  <r>
    <n v="10400"/>
    <n v="42"/>
    <n v="72.959999999999994"/>
    <n v="8"/>
    <n v="3064.32"/>
    <d v="2005-01-04T00:00:00"/>
    <s v="Shipped"/>
    <n v="2"/>
    <n v="4"/>
    <n v="2005"/>
    <s v="Vintage Cars"/>
    <n v="83"/>
    <s v="S24_3816"/>
    <s v="The Sharp Gifts Warehouse"/>
    <n v="4085553659"/>
    <s v="3086 Ingle Ln."/>
    <m/>
    <x v="51"/>
    <s v="CA"/>
    <n v="94217"/>
    <s v="USA"/>
    <s v="NA"/>
    <s v="Frick"/>
    <s v="Sue"/>
    <s v="Medium"/>
  </r>
  <r>
    <n v="10414"/>
    <n v="51"/>
    <n v="76.31"/>
    <n v="2"/>
    <n v="3891.81"/>
    <d v="2005-06-05T00:00:00"/>
    <s v="On Hold"/>
    <n v="2"/>
    <n v="5"/>
    <n v="2005"/>
    <s v="Vintage Cars"/>
    <n v="83"/>
    <s v="S24_3816"/>
    <s v="Gifts4AllAges.com"/>
    <n v="6175559555"/>
    <s v="8616 Spinnaker Dr."/>
    <m/>
    <x v="48"/>
    <s v="MA"/>
    <n v="51003"/>
    <s v="USA"/>
    <s v="NA"/>
    <s v="Yoshido"/>
    <s v="Juri"/>
    <s v="Medium"/>
  </r>
  <r>
    <n v="10108"/>
    <n v="40"/>
    <n v="100"/>
    <n v="1"/>
    <n v="5448.8"/>
    <d v="2003-03-03T00:00:00"/>
    <s v="Shipped"/>
    <n v="1"/>
    <n v="3"/>
    <n v="2003"/>
    <s v="Classic Cars"/>
    <n v="140"/>
    <s v="S24_3856"/>
    <s v="Cruz &amp; Sons Co."/>
    <s v="+63 2 555 3587"/>
    <s v="15 McCallum Street - NatWest Center #13-03"/>
    <m/>
    <x v="53"/>
    <m/>
    <s v="1227 MM"/>
    <s v="Philippines"/>
    <s v="Japan"/>
    <s v="Cruz"/>
    <s v="Arnold"/>
    <s v="Medium"/>
  </r>
  <r>
    <n v="10122"/>
    <n v="43"/>
    <n v="100"/>
    <n v="5"/>
    <n v="5494.97"/>
    <d v="2003-08-05T00:00:00"/>
    <s v="Shipped"/>
    <n v="2"/>
    <n v="5"/>
    <n v="2003"/>
    <s v="Classic Cars"/>
    <n v="140"/>
    <s v="S24_3856"/>
    <s v="Marseille Mini Autos"/>
    <s v="91.24.4555"/>
    <s v="12, rue des Bouchers"/>
    <m/>
    <x v="54"/>
    <m/>
    <n v="13008"/>
    <s v="France"/>
    <s v="EMEA"/>
    <s v="Lebihan"/>
    <s v="Laurence"/>
    <s v="Medium"/>
  </r>
  <r>
    <n v="10135"/>
    <n v="47"/>
    <n v="100"/>
    <n v="2"/>
    <n v="6336.07"/>
    <d v="2003-02-07T00:00:00"/>
    <s v="Shipped"/>
    <n v="3"/>
    <n v="7"/>
    <n v="2003"/>
    <s v="Classic Cars"/>
    <n v="140"/>
    <s v="S24_3856"/>
    <s v="Mini Gifts Distributors Ltd."/>
    <n v="4155551450"/>
    <s v="5677 Strong St."/>
    <m/>
    <x v="33"/>
    <s v="CA"/>
    <n v="97562"/>
    <s v="USA"/>
    <s v="NA"/>
    <s v="Nelson"/>
    <s v="Valarie"/>
    <s v="Medium"/>
  </r>
  <r>
    <n v="10147"/>
    <n v="23"/>
    <n v="100"/>
    <n v="2"/>
    <n v="2906.97"/>
    <d v="2003-05-09T00:00:00"/>
    <s v="Shipped"/>
    <n v="3"/>
    <n v="9"/>
    <n v="2003"/>
    <s v="Classic Cars"/>
    <n v="140"/>
    <s v="S24_3856"/>
    <s v="Collectables For Less Inc."/>
    <n v="6175558555"/>
    <s v="7825 Douglas Av."/>
    <m/>
    <x v="35"/>
    <s v="MA"/>
    <n v="58339"/>
    <s v="USA"/>
    <s v="NA"/>
    <s v="Nelson"/>
    <s v="Allen"/>
    <s v="Small"/>
  </r>
  <r>
    <n v="10160"/>
    <n v="35"/>
    <n v="100"/>
    <n v="3"/>
    <n v="4767.7"/>
    <d v="2003-11-10T00:00:00"/>
    <s v="Shipped"/>
    <n v="4"/>
    <n v="10"/>
    <n v="2003"/>
    <s v="Classic Cars"/>
    <n v="140"/>
    <s v="S24_3856"/>
    <s v="Men 'R' US Retailers, Ltd."/>
    <n v="2155554369"/>
    <s v="6047 Douglas Av."/>
    <m/>
    <x v="44"/>
    <s v="CA"/>
    <m/>
    <s v="USA"/>
    <s v="NA"/>
    <s v="Chandler"/>
    <s v="Michael"/>
    <s v="Medium"/>
  </r>
  <r>
    <n v="10170"/>
    <n v="34"/>
    <n v="100"/>
    <n v="1"/>
    <n v="3819.56"/>
    <d v="2003-04-11T00:00:00"/>
    <s v="Shipped"/>
    <n v="4"/>
    <n v="11"/>
    <n v="2003"/>
    <s v="Classic Cars"/>
    <n v="140"/>
    <s v="S24_3856"/>
    <s v="Mini Auto Werke"/>
    <s v="7675-3555"/>
    <s v="Kirchgasse 6"/>
    <m/>
    <x v="52"/>
    <m/>
    <n v="8010"/>
    <s v="Austria"/>
    <s v="EMEA"/>
    <s v="Mendel"/>
    <s v="Roland"/>
    <s v="Medium"/>
  </r>
  <r>
    <n v="10181"/>
    <n v="25"/>
    <n v="100"/>
    <n v="9"/>
    <n v="3861.75"/>
    <d v="2003-12-11T00:00:00"/>
    <s v="Shipped"/>
    <n v="4"/>
    <n v="11"/>
    <n v="2003"/>
    <s v="Classic Cars"/>
    <n v="140"/>
    <s v="S24_3856"/>
    <s v="Herkku Gifts"/>
    <s v="+47 2267 3215"/>
    <s v="Drammen 121, PR 744 Sentrum"/>
    <m/>
    <x v="7"/>
    <m/>
    <s v="N 5804"/>
    <s v="Norway"/>
    <s v="EMEA"/>
    <s v="Oeztan"/>
    <s v="Veysel"/>
    <s v="Medium"/>
  </r>
  <r>
    <n v="10192"/>
    <n v="45"/>
    <n v="100"/>
    <n v="14"/>
    <n v="6319.35"/>
    <s v="11/20/2003 0:00"/>
    <s v="Shipped"/>
    <n v="4"/>
    <n v="11"/>
    <n v="2003"/>
    <s v="Classic Cars"/>
    <n v="140"/>
    <s v="S24_3856"/>
    <s v="Online Diecast Creations Co."/>
    <n v="6035558647"/>
    <s v="2304 Long Airport Avenue"/>
    <m/>
    <x v="34"/>
    <s v="NH"/>
    <n v="62005"/>
    <s v="USA"/>
    <s v="NA"/>
    <s v="Young"/>
    <s v="Valarie"/>
    <s v="Medium"/>
  </r>
  <r>
    <n v="10203"/>
    <n v="47"/>
    <n v="100"/>
    <n v="3"/>
    <n v="6996.42"/>
    <d v="2003-02-12T00:00:00"/>
    <s v="Shipped"/>
    <n v="4"/>
    <n v="12"/>
    <n v="2003"/>
    <s v="Classic Cars"/>
    <n v="140"/>
    <s v="S24_3856"/>
    <s v="Euro Shopping Channel"/>
    <s v="(91) 555 94 44"/>
    <s v="C/ Moralzarzal, 86"/>
    <m/>
    <x v="20"/>
    <m/>
    <n v="28034"/>
    <s v="Spain"/>
    <s v="EMEA"/>
    <s v="Freyre"/>
    <s v="Diego"/>
    <s v="Medium"/>
  </r>
  <r>
    <n v="10212"/>
    <n v="49"/>
    <n v="100"/>
    <n v="13"/>
    <n v="6949.67"/>
    <s v="1/16/2004 0:00"/>
    <s v="Shipped"/>
    <n v="1"/>
    <n v="1"/>
    <n v="2004"/>
    <s v="Classic Cars"/>
    <n v="140"/>
    <s v="S24_3856"/>
    <s v="Euro Shopping Channel"/>
    <s v="(91) 555 94 44"/>
    <s v="C/ Moralzarzal, 86"/>
    <m/>
    <x v="20"/>
    <m/>
    <n v="28034"/>
    <s v="Spain"/>
    <s v="EMEA"/>
    <s v="Freyre"/>
    <s v="Diego"/>
    <s v="Medium"/>
  </r>
  <r>
    <n v="10225"/>
    <n v="40"/>
    <n v="100"/>
    <n v="4"/>
    <n v="4550"/>
    <s v="2/22/2004 0:00"/>
    <s v="Shipped"/>
    <n v="1"/>
    <n v="2"/>
    <n v="2004"/>
    <s v="Classic Cars"/>
    <n v="140"/>
    <s v="S24_3856"/>
    <s v="Vida Sport, Ltd"/>
    <s v="0897-034555"/>
    <s v="Grenzacherweg 237"/>
    <m/>
    <x v="56"/>
    <m/>
    <n v="1203"/>
    <s v="Switzerland"/>
    <s v="EMEA"/>
    <s v="Holz"/>
    <s v="Michael"/>
    <s v="Medium"/>
  </r>
  <r>
    <n v="10239"/>
    <n v="29"/>
    <n v="100"/>
    <n v="3"/>
    <n v="4479.63"/>
    <d v="2004-12-04T00:00:00"/>
    <s v="Shipped"/>
    <n v="2"/>
    <n v="4"/>
    <n v="2004"/>
    <s v="Classic Cars"/>
    <n v="140"/>
    <s v="S24_3856"/>
    <s v="Oulu Toy Supplies, Inc."/>
    <s v="981-443655"/>
    <s v="Torikatu 38"/>
    <m/>
    <x v="50"/>
    <m/>
    <n v="90110"/>
    <s v="Finland"/>
    <s v="EMEA"/>
    <s v="Koskitalo"/>
    <s v="Pirkko"/>
    <s v="Medium"/>
  </r>
  <r>
    <n v="10253"/>
    <n v="39"/>
    <n v="100"/>
    <n v="8"/>
    <n v="5148"/>
    <d v="2004-01-06T00:00:00"/>
    <s v="Cancelled"/>
    <n v="2"/>
    <n v="6"/>
    <n v="2004"/>
    <s v="Classic Cars"/>
    <n v="140"/>
    <s v="S24_3856"/>
    <s v="UK Collectables, Ltd."/>
    <s v="(171) 555-2282"/>
    <s v="Berkeley Gardens 12  Brewery"/>
    <m/>
    <x v="19"/>
    <m/>
    <s v="WX1 6LT"/>
    <s v="UK"/>
    <s v="EMEA"/>
    <s v="Devon"/>
    <s v="Elizabeth"/>
    <s v="Medium"/>
  </r>
  <r>
    <n v="10266"/>
    <n v="24"/>
    <n v="100"/>
    <n v="9"/>
    <n v="2932.08"/>
    <d v="2004-06-07T00:00:00"/>
    <s v="Shipped"/>
    <n v="3"/>
    <n v="7"/>
    <n v="2004"/>
    <s v="Classic Cars"/>
    <n v="140"/>
    <s v="S24_3856"/>
    <s v="L'ordine Souveniers"/>
    <s v="0522-556555"/>
    <s v="Strada Provinciale 124"/>
    <m/>
    <x v="57"/>
    <m/>
    <n v="42100"/>
    <s v="Italy"/>
    <s v="EMEA"/>
    <s v="Moroni"/>
    <s v="Maurizio"/>
    <s v="Small"/>
  </r>
  <r>
    <n v="10278"/>
    <n v="25"/>
    <n v="100"/>
    <n v="9"/>
    <n v="3159.75"/>
    <d v="2004-06-08T00:00:00"/>
    <s v="Shipped"/>
    <n v="3"/>
    <n v="8"/>
    <n v="2004"/>
    <s v="Classic Cars"/>
    <n v="140"/>
    <s v="S24_3856"/>
    <s v="Signal Gift Stores"/>
    <n v="7025551838"/>
    <s v="8489 Strong St."/>
    <m/>
    <x v="67"/>
    <s v="NV"/>
    <n v="83030"/>
    <s v="USA"/>
    <s v="NA"/>
    <s v="King"/>
    <s v="Sue"/>
    <s v="Medium"/>
  </r>
  <r>
    <n v="10287"/>
    <n v="36"/>
    <n v="100"/>
    <n v="7"/>
    <n v="4297.32"/>
    <s v="8/30/2004 0:00"/>
    <s v="Shipped"/>
    <n v="3"/>
    <n v="8"/>
    <n v="2004"/>
    <s v="Classic Cars"/>
    <n v="140"/>
    <s v="S24_3856"/>
    <s v="Vida Sport, Ltd"/>
    <s v="0897-034555"/>
    <s v="Grenzacherweg 237"/>
    <m/>
    <x v="56"/>
    <m/>
    <n v="1203"/>
    <s v="Switzerland"/>
    <s v="EMEA"/>
    <s v="Holz"/>
    <s v="Michael"/>
    <s v="Medium"/>
  </r>
  <r>
    <n v="10301"/>
    <n v="50"/>
    <n v="100"/>
    <n v="11"/>
    <n v="7723.5"/>
    <d v="2003-05-10T00:00:00"/>
    <s v="Shipped"/>
    <n v="4"/>
    <n v="10"/>
    <n v="2003"/>
    <s v="Classic Cars"/>
    <n v="140"/>
    <s v="S24_3856"/>
    <s v="Norway Gifts By Mail, Co."/>
    <s v="+47 2212 1555"/>
    <s v="Drammensveien 126 A, PB 744 Sentrum"/>
    <m/>
    <x v="68"/>
    <m/>
    <s v="N 0106"/>
    <s v="Norway"/>
    <s v="EMEA"/>
    <s v="Klaeboe"/>
    <s v="Jan"/>
    <s v="Large"/>
  </r>
  <r>
    <n v="10310"/>
    <n v="45"/>
    <n v="100"/>
    <n v="5"/>
    <n v="5497.65"/>
    <s v="10/16/2004 0:00"/>
    <s v="Shipped"/>
    <n v="4"/>
    <n v="10"/>
    <n v="2004"/>
    <s v="Classic Cars"/>
    <n v="140"/>
    <s v="S24_3856"/>
    <s v="Toms Spezialitten, Ltd"/>
    <s v="0221-5554327"/>
    <s v="Mehrheimerstr. 369"/>
    <m/>
    <x v="55"/>
    <m/>
    <n v="50739"/>
    <s v="Germany"/>
    <s v="EMEA"/>
    <s v="Pfalzheim"/>
    <s v="Henriette"/>
    <s v="Medium"/>
  </r>
  <r>
    <n v="10321"/>
    <n v="26"/>
    <n v="100"/>
    <n v="13"/>
    <n v="4052.88"/>
    <d v="2004-04-11T00:00:00"/>
    <s v="Shipped"/>
    <n v="4"/>
    <n v="11"/>
    <n v="2004"/>
    <s v="Classic Cars"/>
    <n v="140"/>
    <s v="S24_3856"/>
    <s v="FunGiftIdeas.com"/>
    <n v="5085552555"/>
    <s v="1785 First Street"/>
    <m/>
    <x v="18"/>
    <s v="MA"/>
    <n v="50553"/>
    <s v="USA"/>
    <s v="NA"/>
    <s v="Benitez"/>
    <s v="Violeta"/>
    <s v="Medium"/>
  </r>
  <r>
    <n v="10331"/>
    <n v="21"/>
    <n v="100"/>
    <n v="1"/>
    <n v="3135.93"/>
    <s v="11/17/2004 0:00"/>
    <s v="Shipped"/>
    <n v="4"/>
    <n v="11"/>
    <n v="2004"/>
    <s v="Classic Cars"/>
    <n v="140"/>
    <s v="S24_3856"/>
    <s v="Motor Mint Distributors Inc."/>
    <n v="2155559857"/>
    <s v="11328 Douglas Av."/>
    <m/>
    <x v="24"/>
    <s v="PA"/>
    <n v="71270"/>
    <s v="USA"/>
    <s v="NA"/>
    <s v="Hernandez"/>
    <s v="Rosa"/>
    <s v="Medium"/>
  </r>
  <r>
    <n v="10342"/>
    <n v="42"/>
    <n v="100"/>
    <n v="6"/>
    <n v="5013.54"/>
    <s v="11/24/2004 0:00"/>
    <s v="Shipped"/>
    <n v="4"/>
    <n v="11"/>
    <n v="2004"/>
    <s v="Classic Cars"/>
    <n v="140"/>
    <s v="S24_3856"/>
    <s v="Australian Collectors, Co."/>
    <s v="03 9520 4555"/>
    <s v="636 St Kilda Road"/>
    <s v="Level 3"/>
    <x v="8"/>
    <s v="Victoria"/>
    <n v="3004"/>
    <s v="Australia"/>
    <s v="APAC"/>
    <s v="Ferguson"/>
    <s v="Peter"/>
    <s v="Medium"/>
  </r>
  <r>
    <n v="10355"/>
    <n v="32"/>
    <n v="100"/>
    <n v="8"/>
    <n v="5302.72"/>
    <d v="2004-07-12T00:00:00"/>
    <s v="Shipped"/>
    <n v="4"/>
    <n v="12"/>
    <n v="2004"/>
    <s v="Classic Cars"/>
    <n v="140"/>
    <s v="S24_3856"/>
    <s v="Euro Shopping Channel"/>
    <s v="(91) 555 94 44"/>
    <s v="C/ Moralzarzal, 86"/>
    <m/>
    <x v="20"/>
    <m/>
    <n v="28034"/>
    <s v="Spain"/>
    <s v="EMEA"/>
    <s v="Freyre"/>
    <s v="Diego"/>
    <s v="Medium"/>
  </r>
  <r>
    <n v="10363"/>
    <n v="31"/>
    <n v="94.58"/>
    <n v="1"/>
    <n v="2931.98"/>
    <d v="2005-06-01T00:00:00"/>
    <s v="Shipped"/>
    <n v="1"/>
    <n v="1"/>
    <n v="2005"/>
    <s v="Classic Cars"/>
    <n v="140"/>
    <s v="S24_3856"/>
    <s v="Suominen Souveniers"/>
    <s v="+358 9 8045 555"/>
    <s v="Software Engineering Center, SEC Oy"/>
    <m/>
    <x v="59"/>
    <m/>
    <s v="FIN-02271"/>
    <s v="Finland"/>
    <s v="EMEA"/>
    <s v="Suominen"/>
    <s v="Kalle"/>
    <s v="Small"/>
  </r>
  <r>
    <n v="10378"/>
    <n v="33"/>
    <n v="53.27"/>
    <n v="3"/>
    <n v="1757.91"/>
    <d v="2005-10-02T00:00:00"/>
    <s v="Shipped"/>
    <n v="1"/>
    <n v="2"/>
    <n v="2005"/>
    <s v="Classic Cars"/>
    <n v="140"/>
    <s v="S24_3856"/>
    <s v="Euro Shopping Channel"/>
    <s v="(91) 555 94 44"/>
    <s v="C/ Moralzarzal, 86"/>
    <m/>
    <x v="20"/>
    <m/>
    <n v="28034"/>
    <s v="Spain"/>
    <s v="EMEA"/>
    <s v="Freyre"/>
    <s v="Diego"/>
    <s v="Small"/>
  </r>
  <r>
    <n v="10390"/>
    <n v="45"/>
    <n v="100"/>
    <n v="8"/>
    <n v="6763.05"/>
    <d v="2005-04-03T00:00:00"/>
    <s v="Shipped"/>
    <n v="1"/>
    <n v="3"/>
    <n v="2005"/>
    <s v="Classic Cars"/>
    <n v="140"/>
    <s v="S24_3856"/>
    <s v="Mini Gifts Distributors Ltd."/>
    <n v="4155551450"/>
    <s v="5677 Strong St."/>
    <m/>
    <x v="33"/>
    <s v="CA"/>
    <n v="97562"/>
    <s v="USA"/>
    <s v="NA"/>
    <s v="Nelson"/>
    <s v="Valarie"/>
    <s v="Medium"/>
  </r>
  <r>
    <n v="10405"/>
    <n v="76"/>
    <n v="100"/>
    <n v="3"/>
    <n v="11739.7"/>
    <s v="4/14/2005 0:00"/>
    <s v="Shipped"/>
    <n v="2"/>
    <n v="4"/>
    <n v="2005"/>
    <s v="Classic Cars"/>
    <n v="140"/>
    <s v="S24_3856"/>
    <s v="Mini Caravy"/>
    <s v="88.60.1555"/>
    <s v="24, place Kluber"/>
    <m/>
    <x v="66"/>
    <m/>
    <n v="67000"/>
    <s v="France"/>
    <s v="EMEA"/>
    <s v="Citeaux"/>
    <s v="Frederique"/>
    <s v="Large"/>
  </r>
  <r>
    <n v="10419"/>
    <n v="70"/>
    <n v="100"/>
    <n v="8"/>
    <n v="9240"/>
    <s v="5/17/2005 0:00"/>
    <s v="Shipped"/>
    <n v="2"/>
    <n v="5"/>
    <n v="2005"/>
    <s v="Classic Cars"/>
    <n v="140"/>
    <s v="S24_3856"/>
    <s v="Salzburg Collectables"/>
    <s v="6562-9555"/>
    <s v="Geislweg 14"/>
    <m/>
    <x v="16"/>
    <m/>
    <n v="5020"/>
    <s v="Austria"/>
    <s v="EMEA"/>
    <s v="Pipps"/>
    <s v="Georg"/>
    <s v="Large"/>
  </r>
  <r>
    <n v="10106"/>
    <n v="50"/>
    <n v="64.83"/>
    <n v="11"/>
    <n v="3241.5"/>
    <s v="2/17/2003 0:00"/>
    <s v="Shipped"/>
    <n v="1"/>
    <n v="2"/>
    <n v="2003"/>
    <s v="Planes"/>
    <n v="68"/>
    <s v="S24_3949"/>
    <s v="Rovelli Gifts"/>
    <s v="035-640555"/>
    <s v="Via Ludovico il Moro 22"/>
    <m/>
    <x v="69"/>
    <m/>
    <n v="24100"/>
    <s v="Italy"/>
    <s v="EMEA"/>
    <s v="Rovelli"/>
    <s v="Giovanni"/>
    <s v="Medium"/>
  </r>
  <r>
    <n v="10119"/>
    <n v="28"/>
    <n v="70.290000000000006"/>
    <n v="2"/>
    <n v="1968.12"/>
    <s v="4/28/2003 0:00"/>
    <s v="Shipped"/>
    <n v="2"/>
    <n v="4"/>
    <n v="2003"/>
    <s v="Planes"/>
    <n v="68"/>
    <s v="S24_3949"/>
    <s v="Salzburg Collectables"/>
    <s v="6562-9555"/>
    <s v="Geislweg 14"/>
    <m/>
    <x v="16"/>
    <m/>
    <n v="5020"/>
    <s v="Austria"/>
    <s v="EMEA"/>
    <s v="Pipps"/>
    <s v="Georg"/>
    <s v="Small"/>
  </r>
  <r>
    <n v="10131"/>
    <n v="50"/>
    <n v="81.89"/>
    <n v="3"/>
    <n v="4094.5"/>
    <s v="6/16/2003 0:00"/>
    <s v="Shipped"/>
    <n v="2"/>
    <n v="6"/>
    <n v="2003"/>
    <s v="Planes"/>
    <n v="68"/>
    <s v="S24_3949"/>
    <s v="Gift Ideas Corp."/>
    <n v="2035554407"/>
    <s v="2440 Pompton St."/>
    <m/>
    <x v="63"/>
    <s v="CT"/>
    <n v="97561"/>
    <s v="USA"/>
    <s v="NA"/>
    <s v="Lewis"/>
    <s v="Dan"/>
    <s v="Medium"/>
  </r>
  <r>
    <n v="10143"/>
    <n v="28"/>
    <n v="66.19"/>
    <n v="6"/>
    <n v="1853.32"/>
    <d v="2003-10-08T00:00:00"/>
    <s v="Shipped"/>
    <n v="3"/>
    <n v="8"/>
    <n v="2003"/>
    <s v="Planes"/>
    <n v="68"/>
    <s v="S24_3949"/>
    <s v="Mini Creations Ltd."/>
    <n v="5085559555"/>
    <s v="4575 Hillside Dr."/>
    <m/>
    <x v="18"/>
    <s v="MA"/>
    <n v="50553"/>
    <s v="USA"/>
    <s v="NA"/>
    <s v="Tam"/>
    <s v="Wing C"/>
    <s v="Small"/>
  </r>
  <r>
    <n v="10155"/>
    <n v="44"/>
    <n v="77.11"/>
    <n v="4"/>
    <n v="3392.84"/>
    <d v="2003-06-10T00:00:00"/>
    <s v="Shipped"/>
    <n v="4"/>
    <n v="10"/>
    <n v="2003"/>
    <s v="Planes"/>
    <n v="68"/>
    <s v="S24_3949"/>
    <s v="Toys of Finland, Co."/>
    <s v="90-224 8555"/>
    <s v="Keskuskatu 45"/>
    <m/>
    <x v="13"/>
    <m/>
    <n v="21240"/>
    <s v="Finland"/>
    <s v="EMEA"/>
    <s v="Karttunen"/>
    <s v="Matti"/>
    <s v="Medium"/>
  </r>
  <r>
    <n v="10168"/>
    <n v="27"/>
    <n v="73.02"/>
    <n v="18"/>
    <n v="1971.54"/>
    <s v="10/28/2003 0:00"/>
    <s v="Shipped"/>
    <n v="4"/>
    <n v="10"/>
    <n v="2003"/>
    <s v="Planes"/>
    <n v="68"/>
    <s v="S24_3949"/>
    <s v="Technics Stores Inc."/>
    <n v="6505556809"/>
    <s v="9408 Furth Circle"/>
    <m/>
    <x v="5"/>
    <s v="CA"/>
    <n v="94217"/>
    <s v="USA"/>
    <s v="NA"/>
    <s v="Hirano"/>
    <s v="Juri"/>
    <s v="Small"/>
  </r>
  <r>
    <n v="10178"/>
    <n v="30"/>
    <n v="72.33"/>
    <n v="3"/>
    <n v="2169.9"/>
    <d v="2003-08-11T00:00:00"/>
    <s v="Shipped"/>
    <n v="4"/>
    <n v="11"/>
    <n v="2003"/>
    <s v="Planes"/>
    <n v="68"/>
    <s v="S24_3949"/>
    <s v="Alpha Cognac"/>
    <s v="61.77.6555"/>
    <s v="1 rue Alsace-Lorraine"/>
    <m/>
    <x v="42"/>
    <m/>
    <n v="31000"/>
    <s v="France"/>
    <s v="EMEA"/>
    <s v="Roulet"/>
    <s v="Annette"/>
    <s v="Small"/>
  </r>
  <r>
    <n v="10198"/>
    <n v="43"/>
    <n v="66.19"/>
    <n v="3"/>
    <n v="2846.17"/>
    <s v="11/27/2003 0:00"/>
    <s v="Shipped"/>
    <n v="4"/>
    <n v="11"/>
    <n v="2003"/>
    <s v="Planes"/>
    <n v="68"/>
    <s v="S24_3949"/>
    <s v="Cruz &amp; Sons Co."/>
    <s v="+63 2 555 3587"/>
    <s v="15 McCallum Street - NatWest Center #13-03"/>
    <m/>
    <x v="53"/>
    <m/>
    <s v="1227 MM"/>
    <s v="Philippines"/>
    <s v="Japan"/>
    <s v="Cruz"/>
    <s v="Arnold"/>
    <s v="Small"/>
  </r>
  <r>
    <n v="10210"/>
    <n v="29"/>
    <n v="69.599999999999994"/>
    <n v="16"/>
    <n v="2018.4"/>
    <d v="2004-12-01T00:00:00"/>
    <s v="Shipped"/>
    <n v="1"/>
    <n v="1"/>
    <n v="2004"/>
    <s v="Planes"/>
    <n v="68"/>
    <s v="S24_3949"/>
    <s v="Osaka Souveniers Co."/>
    <s v="+81 06 6342 5555"/>
    <s v="Dojima Avanza 4F, 1-6-20 Dojima, Kita-ku"/>
    <m/>
    <x v="38"/>
    <s v="Osaka"/>
    <s v="530-0003"/>
    <s v="Japan"/>
    <s v="Japan"/>
    <s v="Kentary"/>
    <s v="Mory"/>
    <s v="Small"/>
  </r>
  <r>
    <n v="10222"/>
    <n v="48"/>
    <n v="56.64"/>
    <n v="3"/>
    <n v="2718.72"/>
    <s v="2/19/2004 0:00"/>
    <s v="Shipped"/>
    <n v="1"/>
    <n v="2"/>
    <n v="2004"/>
    <s v="Planes"/>
    <n v="68"/>
    <s v="S24_3949"/>
    <s v="Collectable Mini Designs Co."/>
    <n v="7605558146"/>
    <s v="361 Furth Circle"/>
    <m/>
    <x v="45"/>
    <s v="CA"/>
    <n v="91217"/>
    <s v="USA"/>
    <s v="NA"/>
    <s v="Thompson"/>
    <s v="Valarie"/>
    <s v="Small"/>
  </r>
  <r>
    <n v="10235"/>
    <n v="33"/>
    <n v="60.05"/>
    <n v="12"/>
    <n v="1981.65"/>
    <d v="2004-02-04T00:00:00"/>
    <s v="Shipped"/>
    <n v="2"/>
    <n v="4"/>
    <n v="2004"/>
    <s v="Planes"/>
    <n v="68"/>
    <s v="S24_3949"/>
    <s v="Royal Canadian Collectables, Ltd."/>
    <s v="(604) 555-4555"/>
    <s v="23 Tsawassen Blvd."/>
    <m/>
    <x v="47"/>
    <s v="BC"/>
    <s v="T2F 8M4"/>
    <s v="Canada"/>
    <s v="NA"/>
    <s v="Lincoln"/>
    <s v="Elizabeth"/>
    <s v="Small"/>
  </r>
  <r>
    <n v="10250"/>
    <n v="40"/>
    <n v="75.06"/>
    <n v="13"/>
    <n v="3002.4"/>
    <d v="2004-11-05T00:00:00"/>
    <s v="Shipped"/>
    <n v="2"/>
    <n v="5"/>
    <n v="2004"/>
    <s v="Planes"/>
    <n v="68"/>
    <s v="S24_3949"/>
    <s v="The Sharp Gifts Warehouse"/>
    <n v="4085553659"/>
    <s v="3086 Ingle Ln."/>
    <m/>
    <x v="51"/>
    <s v="CA"/>
    <n v="94217"/>
    <s v="USA"/>
    <s v="NA"/>
    <s v="Frick"/>
    <s v="Sue"/>
    <s v="Medium"/>
  </r>
  <r>
    <n v="10262"/>
    <n v="48"/>
    <n v="61.42"/>
    <n v="8"/>
    <n v="2948.16"/>
    <s v="6/24/2004 0:00"/>
    <s v="Cancelled"/>
    <n v="2"/>
    <n v="6"/>
    <n v="2004"/>
    <s v="Planes"/>
    <n v="68"/>
    <s v="S24_3949"/>
    <s v="Euro Shopping Channel"/>
    <s v="(91) 555 94 44"/>
    <s v="C/ Moralzarzal, 86"/>
    <m/>
    <x v="20"/>
    <m/>
    <n v="28034"/>
    <s v="Spain"/>
    <s v="EMEA"/>
    <s v="Freyre"/>
    <s v="Diego"/>
    <s v="Small"/>
  </r>
  <r>
    <n v="10275"/>
    <n v="41"/>
    <n v="81.89"/>
    <n v="18"/>
    <n v="3357.49"/>
    <s v="7/23/2004 0:00"/>
    <s v="Shipped"/>
    <n v="3"/>
    <n v="7"/>
    <n v="2004"/>
    <s v="Planes"/>
    <n v="68"/>
    <s v="S24_3949"/>
    <s v="La Rochelle Gifts"/>
    <s v="40.67.8555"/>
    <s v="67, rue des Cinquante Otages"/>
    <m/>
    <x v="11"/>
    <m/>
    <n v="44000"/>
    <s v="France"/>
    <s v="EMEA"/>
    <s v="Labrune"/>
    <s v="Janine"/>
    <s v="Medium"/>
  </r>
  <r>
    <n v="10284"/>
    <n v="21"/>
    <n v="55.96"/>
    <n v="10"/>
    <n v="1175.1600000000001"/>
    <s v="8/21/2004 0:00"/>
    <s v="Shipped"/>
    <n v="3"/>
    <n v="8"/>
    <n v="2004"/>
    <s v="Planes"/>
    <n v="68"/>
    <s v="S24_3949"/>
    <s v="Norway Gifts By Mail, Co."/>
    <s v="+47 2212 1555"/>
    <s v="Drammensveien 126 A, PB 744 Sentrum"/>
    <m/>
    <x v="68"/>
    <m/>
    <s v="N 0106"/>
    <s v="Norway"/>
    <s v="EMEA"/>
    <s v="Klaeboe"/>
    <s v="Jan"/>
    <s v="Small"/>
  </r>
  <r>
    <n v="10296"/>
    <n v="32"/>
    <n v="71.650000000000006"/>
    <n v="6"/>
    <n v="2292.8000000000002"/>
    <s v="9/15/2004 0:00"/>
    <s v="Shipped"/>
    <n v="3"/>
    <n v="9"/>
    <n v="2004"/>
    <s v="Planes"/>
    <n v="68"/>
    <s v="S24_3949"/>
    <s v="Bavarian Collectables Imports, Co."/>
    <s v="+49 89 61 08 9555"/>
    <s v="Hansastr. 15"/>
    <m/>
    <x v="71"/>
    <m/>
    <n v="80686"/>
    <s v="Germany"/>
    <s v="EMEA"/>
    <s v="Donnermeyer"/>
    <s v="Michael"/>
    <s v="Small"/>
  </r>
  <r>
    <n v="10308"/>
    <n v="43"/>
    <n v="76.430000000000007"/>
    <n v="16"/>
    <n v="3286.49"/>
    <s v="10/15/2004 0:00"/>
    <s v="Shipped"/>
    <n v="4"/>
    <n v="10"/>
    <n v="2004"/>
    <s v="Planes"/>
    <n v="68"/>
    <s v="S24_3949"/>
    <s v="Mini Classics"/>
    <n v="9145554562"/>
    <s v="3758 North Pendale Street"/>
    <m/>
    <x v="39"/>
    <s v="NY"/>
    <n v="24067"/>
    <s v="USA"/>
    <s v="NA"/>
    <s v="Frick"/>
    <s v="Steve"/>
    <s v="Medium"/>
  </r>
  <r>
    <n v="10316"/>
    <n v="30"/>
    <n v="77.790000000000006"/>
    <n v="8"/>
    <n v="2333.6999999999998"/>
    <d v="2004-01-11T00:00:00"/>
    <s v="Shipped"/>
    <n v="4"/>
    <n v="11"/>
    <n v="2004"/>
    <s v="Planes"/>
    <n v="68"/>
    <s v="S24_3949"/>
    <s v="giftsbymail.co.uk"/>
    <s v="(198) 555-8888"/>
    <s v="Garden House Crowther Way"/>
    <m/>
    <x v="49"/>
    <s v="Isle of Wight"/>
    <s v="PO31 7PJ"/>
    <s v="UK"/>
    <s v="EMEA"/>
    <s v="Bennett"/>
    <s v="Helen"/>
    <s v="Small"/>
  </r>
  <r>
    <n v="10328"/>
    <n v="35"/>
    <n v="76.430000000000007"/>
    <n v="3"/>
    <n v="2675.05"/>
    <d v="2004-12-11T00:00:00"/>
    <s v="Shipped"/>
    <n v="4"/>
    <n v="11"/>
    <n v="2004"/>
    <s v="Planes"/>
    <n v="68"/>
    <s v="S24_3949"/>
    <s v="Rovelli Gifts"/>
    <s v="035-640555"/>
    <s v="Via Ludovico il Moro 22"/>
    <m/>
    <x v="69"/>
    <m/>
    <n v="24100"/>
    <s v="Italy"/>
    <s v="EMEA"/>
    <s v="Rovelli"/>
    <s v="Giovanni"/>
    <s v="Small"/>
  </r>
  <r>
    <n v="10339"/>
    <n v="45"/>
    <n v="96.92"/>
    <n v="11"/>
    <n v="4361.3999999999996"/>
    <s v="11/23/2004 0:00"/>
    <s v="Shipped"/>
    <n v="4"/>
    <n v="11"/>
    <n v="2004"/>
    <s v="Planes"/>
    <n v="68"/>
    <s v="S24_3949"/>
    <s v="Tokyo Collectables, Ltd"/>
    <s v="+81 3 3584 0555"/>
    <s v="2-2-8 Roppongi"/>
    <m/>
    <x v="29"/>
    <s v="Tokyo"/>
    <s v="106-0032"/>
    <s v="Japan"/>
    <s v="Japan"/>
    <s v="Shimamura"/>
    <s v="Akiko"/>
    <s v="Medium"/>
  </r>
  <r>
    <n v="10351"/>
    <n v="34"/>
    <n v="59.37"/>
    <n v="3"/>
    <n v="2018.58"/>
    <d v="2004-03-12T00:00:00"/>
    <s v="Shipped"/>
    <n v="4"/>
    <n v="12"/>
    <n v="2004"/>
    <s v="Planes"/>
    <n v="68"/>
    <s v="S24_3949"/>
    <s v="Stylish Desk Decors, Co."/>
    <s v="(171) 555-0297"/>
    <s v="35 King George"/>
    <m/>
    <x v="41"/>
    <m/>
    <s v="WX3 6FW"/>
    <s v="UK"/>
    <s v="EMEA"/>
    <s v="Brown"/>
    <s v="Ann"/>
    <s v="Small"/>
  </r>
  <r>
    <n v="10361"/>
    <n v="26"/>
    <n v="100"/>
    <n v="7"/>
    <n v="3710.98"/>
    <s v="12/17/2004 0:00"/>
    <s v="Shipped"/>
    <n v="4"/>
    <n v="12"/>
    <n v="2004"/>
    <s v="Planes"/>
    <n v="68"/>
    <s v="S24_3949"/>
    <s v="Souveniers And Things Co."/>
    <s v="+61 2 9495 8555"/>
    <s v="Monitor Money Building, 815 Pacific Hwy"/>
    <s v="Level 6"/>
    <x v="17"/>
    <s v="NSW"/>
    <n v="2067"/>
    <s v="Australia"/>
    <s v="APAC"/>
    <s v="Huxley"/>
    <s v="Adrian"/>
    <s v="Medium"/>
  </r>
  <r>
    <n v="10373"/>
    <n v="39"/>
    <n v="73"/>
    <n v="13"/>
    <n v="2847"/>
    <s v="1/31/2005 0:00"/>
    <s v="Shipped"/>
    <n v="1"/>
    <n v="1"/>
    <n v="2005"/>
    <s v="Planes"/>
    <n v="68"/>
    <s v="S24_3949"/>
    <s v="Oulu Toy Supplies, Inc."/>
    <s v="981-443655"/>
    <s v="Torikatu 38"/>
    <m/>
    <x v="50"/>
    <m/>
    <n v="90110"/>
    <s v="Finland"/>
    <s v="EMEA"/>
    <s v="Koskitalo"/>
    <s v="Pirkko"/>
    <s v="Small"/>
  </r>
  <r>
    <n v="10386"/>
    <n v="41"/>
    <n v="73.319999999999993"/>
    <n v="12"/>
    <n v="3006.12"/>
    <d v="2005-01-03T00:00:00"/>
    <s v="Resolved"/>
    <n v="1"/>
    <n v="3"/>
    <n v="2005"/>
    <s v="Planes"/>
    <n v="68"/>
    <s v="S24_3949"/>
    <s v="Euro Shopping Channel"/>
    <s v="(91) 555 94 44"/>
    <s v="C/ Moralzarzal, 86"/>
    <m/>
    <x v="20"/>
    <m/>
    <n v="28034"/>
    <s v="Spain"/>
    <s v="EMEA"/>
    <s v="Freyre"/>
    <s v="Diego"/>
    <s v="Medium"/>
  </r>
  <r>
    <n v="10398"/>
    <n v="41"/>
    <n v="68.239999999999995"/>
    <n v="2"/>
    <n v="2797.84"/>
    <s v="3/30/2005 0:00"/>
    <s v="Shipped"/>
    <n v="1"/>
    <n v="3"/>
    <n v="2005"/>
    <s v="Planes"/>
    <n v="68"/>
    <s v="S24_3949"/>
    <s v="Reims Collectables"/>
    <s v="26.47.1555"/>
    <s v="59 rue de l'Abbaye"/>
    <m/>
    <x v="1"/>
    <m/>
    <n v="51100"/>
    <s v="France"/>
    <s v="EMEA"/>
    <s v="Henriot"/>
    <s v="Paul"/>
    <s v="Small"/>
  </r>
  <r>
    <n v="10401"/>
    <n v="64"/>
    <n v="60.05"/>
    <n v="12"/>
    <n v="3843.2"/>
    <d v="2005-03-04T00:00:00"/>
    <s v="On Hold"/>
    <n v="2"/>
    <n v="4"/>
    <n v="2005"/>
    <s v="Planes"/>
    <n v="68"/>
    <s v="S24_3949"/>
    <s v="Tekni Collectables Inc."/>
    <n v="2015559350"/>
    <s v="7476 Moss Rd."/>
    <m/>
    <x v="9"/>
    <s v="NJ"/>
    <n v="94019"/>
    <s v="USA"/>
    <s v="NA"/>
    <s v="Brown"/>
    <s v="William"/>
    <s v="Medium"/>
  </r>
  <r>
    <n v="10416"/>
    <n v="18"/>
    <n v="75.06"/>
    <n v="13"/>
    <n v="1351.08"/>
    <d v="2005-10-05T00:00:00"/>
    <s v="Shipped"/>
    <n v="2"/>
    <n v="5"/>
    <n v="2005"/>
    <s v="Planes"/>
    <n v="68"/>
    <s v="S24_3949"/>
    <s v="L'ordine Souveniers"/>
    <s v="0522-556555"/>
    <s v="Strada Provinciale 124"/>
    <m/>
    <x v="57"/>
    <m/>
    <n v="42100"/>
    <s v="Italy"/>
    <s v="EMEA"/>
    <s v="Moroni"/>
    <s v="Maurizio"/>
    <s v="Small"/>
  </r>
  <r>
    <n v="10100"/>
    <n v="49"/>
    <n v="34.47"/>
    <n v="1"/>
    <n v="1689.03"/>
    <d v="2003-06-01T00:00:00"/>
    <s v="Shipped"/>
    <n v="1"/>
    <n v="1"/>
    <n v="2003"/>
    <s v="Vintage Cars"/>
    <n v="41"/>
    <s v="S24_3969"/>
    <s v="Online Diecast Creations Co."/>
    <n v="6035558647"/>
    <s v="2304 Long Airport Avenue"/>
    <m/>
    <x v="34"/>
    <s v="NH"/>
    <n v="62005"/>
    <s v="USA"/>
    <s v="NA"/>
    <s v="Young"/>
    <s v="Valarie"/>
    <s v="Small"/>
  </r>
  <r>
    <n v="10110"/>
    <n v="48"/>
    <n v="34.47"/>
    <n v="5"/>
    <n v="1654.56"/>
    <s v="3/18/2003 0:00"/>
    <s v="Shipped"/>
    <n v="1"/>
    <n v="3"/>
    <n v="2003"/>
    <s v="Vintage Cars"/>
    <n v="41"/>
    <s v="S24_3969"/>
    <s v="AV Stores, Co."/>
    <s v="(171) 555-1555"/>
    <s v="Fauntleroy Circus"/>
    <m/>
    <x v="61"/>
    <m/>
    <s v="EC2 5NT"/>
    <s v="UK"/>
    <s v="EMEA"/>
    <s v="Ashworth"/>
    <s v="Victoria"/>
    <s v="Small"/>
  </r>
  <r>
    <n v="10124"/>
    <n v="46"/>
    <n v="33.229999999999997"/>
    <n v="4"/>
    <n v="1528.58"/>
    <s v="5/21/2003 0:00"/>
    <s v="Shipped"/>
    <n v="2"/>
    <n v="5"/>
    <n v="2003"/>
    <s v="Vintage Cars"/>
    <n v="41"/>
    <s v="S24_3969"/>
    <s v="Signal Gift Stores"/>
    <n v="7025551838"/>
    <s v="8489 Strong St."/>
    <m/>
    <x v="67"/>
    <s v="NV"/>
    <n v="83030"/>
    <s v="USA"/>
    <s v="NA"/>
    <s v="King"/>
    <s v="Sue"/>
    <s v="Small"/>
  </r>
  <r>
    <n v="10149"/>
    <n v="26"/>
    <n v="38.979999999999997"/>
    <n v="9"/>
    <n v="1013.48"/>
    <d v="2003-12-09T00:00:00"/>
    <s v="Shipped"/>
    <n v="3"/>
    <n v="9"/>
    <n v="2003"/>
    <s v="Vintage Cars"/>
    <n v="41"/>
    <s v="S24_3969"/>
    <s v="Signal Collectibles Ltd."/>
    <n v="4155554312"/>
    <s v="2793 Furth Circle"/>
    <m/>
    <x v="65"/>
    <s v="CA"/>
    <n v="94217"/>
    <s v="USA"/>
    <s v="NA"/>
    <s v="Taylor"/>
    <s v="Sue"/>
    <s v="Small"/>
  </r>
  <r>
    <n v="10162"/>
    <n v="37"/>
    <n v="38.979999999999997"/>
    <n v="7"/>
    <n v="1442.26"/>
    <s v="10/18/2003 0:00"/>
    <s v="Shipped"/>
    <n v="4"/>
    <n v="10"/>
    <n v="2003"/>
    <s v="Vintage Cars"/>
    <n v="41"/>
    <s v="S24_3969"/>
    <s v="Corporate Gift Ideas Co."/>
    <n v="6505551386"/>
    <s v="7734 Strong St."/>
    <m/>
    <x v="4"/>
    <s v="CA"/>
    <m/>
    <s v="USA"/>
    <s v="NA"/>
    <s v="Brown"/>
    <s v="Julie"/>
    <s v="Small"/>
  </r>
  <r>
    <n v="10173"/>
    <n v="35"/>
    <n v="33.229999999999997"/>
    <n v="11"/>
    <n v="1163.05"/>
    <d v="2003-05-11T00:00:00"/>
    <s v="Shipped"/>
    <n v="4"/>
    <n v="11"/>
    <n v="2003"/>
    <s v="Vintage Cars"/>
    <n v="41"/>
    <s v="S24_3969"/>
    <s v="Rovelli Gifts"/>
    <s v="035-640555"/>
    <s v="Via Ludovico il Moro 22"/>
    <m/>
    <x v="69"/>
    <m/>
    <n v="24100"/>
    <s v="Italy"/>
    <s v="EMEA"/>
    <s v="Rovelli"/>
    <s v="Giovanni"/>
    <s v="Small"/>
  </r>
  <r>
    <n v="10182"/>
    <n v="23"/>
    <n v="42.26"/>
    <n v="8"/>
    <n v="971.98"/>
    <d v="2003-12-11T00:00:00"/>
    <s v="Shipped"/>
    <n v="4"/>
    <n v="11"/>
    <n v="2003"/>
    <s v="Vintage Cars"/>
    <n v="41"/>
    <s v="S24_3969"/>
    <s v="Mini Gifts Distributors Ltd."/>
    <n v="4155551450"/>
    <s v="5677 Strong St."/>
    <m/>
    <x v="33"/>
    <s v="CA"/>
    <n v="97562"/>
    <s v="USA"/>
    <s v="NA"/>
    <s v="Nelson"/>
    <s v="Valarie"/>
    <s v="Small"/>
  </r>
  <r>
    <n v="10193"/>
    <n v="22"/>
    <n v="41.03"/>
    <n v="12"/>
    <n v="902.66"/>
    <s v="11/21/2003 0:00"/>
    <s v="Shipped"/>
    <n v="4"/>
    <n v="11"/>
    <n v="2003"/>
    <s v="Vintage Cars"/>
    <n v="41"/>
    <s v="S24_3969"/>
    <s v="Australian Collectables, Ltd"/>
    <s v="61-9-3844-6555"/>
    <s v="7 Allen Street"/>
    <m/>
    <x v="70"/>
    <s v="Victoria"/>
    <n v="3150"/>
    <s v="Australia"/>
    <s v="APAC"/>
    <s v="Connery"/>
    <s v="Sean"/>
    <s v="Small"/>
  </r>
  <r>
    <n v="10204"/>
    <n v="39"/>
    <n v="33.229999999999997"/>
    <n v="2"/>
    <n v="1295.97"/>
    <d v="2003-02-12T00:00:00"/>
    <s v="Shipped"/>
    <n v="4"/>
    <n v="12"/>
    <n v="2003"/>
    <s v="Vintage Cars"/>
    <n v="41"/>
    <s v="S24_3969"/>
    <s v="Muscle Machine Inc"/>
    <n v="2125557413"/>
    <s v="4092 Furth Circle"/>
    <s v="Suite 400"/>
    <x v="0"/>
    <s v="NY"/>
    <n v="10022"/>
    <s v="USA"/>
    <s v="NA"/>
    <s v="Young"/>
    <s v="Jeff"/>
    <s v="Small"/>
  </r>
  <r>
    <n v="10214"/>
    <n v="44"/>
    <n v="34.880000000000003"/>
    <n v="5"/>
    <n v="1534.72"/>
    <s v="1/26/2004 0:00"/>
    <s v="Shipped"/>
    <n v="1"/>
    <n v="1"/>
    <n v="2004"/>
    <s v="Vintage Cars"/>
    <n v="41"/>
    <s v="S24_3969"/>
    <s v="Corrida Auto Replicas, Ltd"/>
    <s v="(91) 555 22 82"/>
    <s v="C/ Araquil, 67"/>
    <m/>
    <x v="20"/>
    <m/>
    <n v="28023"/>
    <s v="Spain"/>
    <s v="EMEA"/>
    <s v="Sommer"/>
    <s v="Mart¡n"/>
    <s v="Small"/>
  </r>
  <r>
    <n v="10227"/>
    <n v="27"/>
    <n v="43.9"/>
    <n v="8"/>
    <n v="1185.3"/>
    <d v="2004-02-03T00:00:00"/>
    <s v="Shipped"/>
    <n v="1"/>
    <n v="3"/>
    <n v="2004"/>
    <s v="Vintage Cars"/>
    <n v="41"/>
    <s v="S24_3969"/>
    <s v="Saveley &amp; Henriot, Co."/>
    <s v="78.32.5555"/>
    <s v="2, rue du Commerce"/>
    <m/>
    <x v="25"/>
    <m/>
    <n v="69004"/>
    <s v="France"/>
    <s v="EMEA"/>
    <s v="Saveley"/>
    <s v="Mary"/>
    <s v="Small"/>
  </r>
  <r>
    <n v="10242"/>
    <n v="46"/>
    <n v="36.93"/>
    <n v="1"/>
    <n v="1698.78"/>
    <s v="4/20/2004 0:00"/>
    <s v="Shipped"/>
    <n v="2"/>
    <n v="4"/>
    <n v="2004"/>
    <s v="Vintage Cars"/>
    <n v="41"/>
    <s v="S24_3969"/>
    <s v="Microscale Inc."/>
    <n v="2125551957"/>
    <s v="5290 North Pendale Street"/>
    <s v="Suite 200"/>
    <x v="0"/>
    <s v="NY"/>
    <n v="10022"/>
    <s v="USA"/>
    <s v="NA"/>
    <s v="Kuo"/>
    <s v="Kee"/>
    <s v="Small"/>
  </r>
  <r>
    <n v="10280"/>
    <n v="33"/>
    <n v="41.85"/>
    <n v="14"/>
    <n v="1381.05"/>
    <s v="8/17/2004 0:00"/>
    <s v="Shipped"/>
    <n v="3"/>
    <n v="8"/>
    <n v="2004"/>
    <s v="Vintage Cars"/>
    <n v="41"/>
    <s v="S24_3969"/>
    <s v="Amica Models &amp; Co."/>
    <s v="011-4988555"/>
    <s v="Via Monte Bianco 34"/>
    <m/>
    <x v="30"/>
    <m/>
    <n v="10100"/>
    <s v="Italy"/>
    <s v="EMEA"/>
    <s v="Accorti"/>
    <s v="Paolo"/>
    <s v="Small"/>
  </r>
  <r>
    <n v="10288"/>
    <n v="33"/>
    <n v="40.619999999999997"/>
    <n v="3"/>
    <n v="1340.46"/>
    <d v="2004-01-09T00:00:00"/>
    <s v="Shipped"/>
    <n v="3"/>
    <n v="9"/>
    <n v="2004"/>
    <s v="Vintage Cars"/>
    <n v="41"/>
    <s v="S24_3969"/>
    <s v="Handji Gifts&amp; Co"/>
    <s v="+65 224 1555"/>
    <s v="Village Close - 106 Linden Road Sandown"/>
    <s v="2nd Floor"/>
    <x v="22"/>
    <m/>
    <n v="69045"/>
    <s v="Singapore"/>
    <s v="APAC"/>
    <s v="Victorino"/>
    <s v="Wendy"/>
    <s v="Small"/>
  </r>
  <r>
    <n v="10303"/>
    <n v="24"/>
    <n v="40.21"/>
    <n v="1"/>
    <n v="965.04"/>
    <d v="2004-06-10T00:00:00"/>
    <s v="Shipped"/>
    <n v="4"/>
    <n v="10"/>
    <n v="2004"/>
    <s v="Vintage Cars"/>
    <n v="41"/>
    <s v="S24_3969"/>
    <s v="Iberia Gift Imports, Corp."/>
    <s v="(95) 555 82 82"/>
    <s v="C/ Romero, 33"/>
    <m/>
    <x v="64"/>
    <m/>
    <n v="41101"/>
    <s v="Spain"/>
    <s v="EMEA"/>
    <s v="Roel"/>
    <s v="Jose Pedro"/>
    <s v="Small"/>
  </r>
  <r>
    <n v="10312"/>
    <n v="31"/>
    <n v="35.29"/>
    <n v="15"/>
    <n v="1093.99"/>
    <s v="10/21/2004 0:00"/>
    <s v="Shipped"/>
    <n v="4"/>
    <n v="10"/>
    <n v="2004"/>
    <s v="Vintage Cars"/>
    <n v="41"/>
    <s v="S24_3969"/>
    <s v="Mini Gifts Distributors Ltd."/>
    <n v="4155551450"/>
    <s v="5677 Strong St."/>
    <m/>
    <x v="33"/>
    <s v="CA"/>
    <n v="97562"/>
    <s v="USA"/>
    <s v="NA"/>
    <s v="Nelson"/>
    <s v="Valarie"/>
    <s v="Small"/>
  </r>
  <r>
    <n v="10332"/>
    <n v="41"/>
    <n v="77.239999999999995"/>
    <n v="14"/>
    <n v="3166.84"/>
    <s v="11/17/2004 0:00"/>
    <s v="Shipped"/>
    <n v="4"/>
    <n v="11"/>
    <n v="2004"/>
    <s v="Vintage Cars"/>
    <n v="41"/>
    <s v="S24_3969"/>
    <s v="AV Stores, Co."/>
    <s v="(171) 555-1555"/>
    <s v="Fauntleroy Circus"/>
    <m/>
    <x v="61"/>
    <m/>
    <s v="EC2 5NT"/>
    <s v="UK"/>
    <s v="EMEA"/>
    <s v="Ashworth"/>
    <s v="Victoria"/>
    <s v="Medium"/>
  </r>
  <r>
    <n v="10346"/>
    <n v="22"/>
    <n v="97.44"/>
    <n v="4"/>
    <n v="2143.6799999999998"/>
    <s v="11/29/2004 0:00"/>
    <s v="Shipped"/>
    <n v="4"/>
    <n v="11"/>
    <n v="2004"/>
    <s v="Vintage Cars"/>
    <n v="41"/>
    <s v="S24_3969"/>
    <s v="Signal Gift Stores"/>
    <n v="7025551838"/>
    <s v="8489 Strong St."/>
    <m/>
    <x v="67"/>
    <s v="NV"/>
    <n v="83030"/>
    <s v="USA"/>
    <s v="NA"/>
    <s v="King"/>
    <s v="Sue"/>
    <s v="Small"/>
  </r>
  <r>
    <n v="10368"/>
    <n v="46"/>
    <n v="37.340000000000003"/>
    <n v="3"/>
    <n v="1717.64"/>
    <s v="1/19/2005 0:00"/>
    <s v="Shipped"/>
    <n v="1"/>
    <n v="1"/>
    <n v="2005"/>
    <s v="Vintage Cars"/>
    <n v="41"/>
    <s v="S24_3969"/>
    <s v="Mini Gifts Distributors Ltd."/>
    <n v="4155551450"/>
    <s v="5677 Strong St."/>
    <m/>
    <x v="33"/>
    <s v="CA"/>
    <n v="97562"/>
    <s v="USA"/>
    <s v="NA"/>
    <s v="Nelson"/>
    <s v="Valarie"/>
    <s v="Small"/>
  </r>
  <r>
    <n v="10380"/>
    <n v="43"/>
    <n v="95.03"/>
    <n v="12"/>
    <n v="4086.29"/>
    <s v="2/16/2005 0:00"/>
    <s v="Shipped"/>
    <n v="1"/>
    <n v="2"/>
    <n v="2005"/>
    <s v="Vintage Cars"/>
    <n v="41"/>
    <s v="S24_3969"/>
    <s v="Euro Shopping Channel"/>
    <s v="(91) 555 94 44"/>
    <s v="C/ Moralzarzal, 86"/>
    <m/>
    <x v="20"/>
    <m/>
    <n v="28034"/>
    <s v="Spain"/>
    <s v="EMEA"/>
    <s v="Freyre"/>
    <s v="Diego"/>
    <s v="Medium"/>
  </r>
  <r>
    <n v="10408"/>
    <n v="15"/>
    <n v="36.93"/>
    <n v="1"/>
    <n v="553.95000000000005"/>
    <s v="4/22/2005 0:00"/>
    <s v="Shipped"/>
    <n v="2"/>
    <n v="4"/>
    <n v="2005"/>
    <s v="Vintage Cars"/>
    <n v="41"/>
    <s v="S24_3969"/>
    <s v="Tokyo Collectables, Ltd"/>
    <s v="+81 3 3584 0555"/>
    <s v="2-2-8 Roppongi"/>
    <m/>
    <x v="29"/>
    <s v="Tokyo"/>
    <s v="106-0032"/>
    <s v="Japan"/>
    <s v="Japan"/>
    <s v="Shimamura"/>
    <s v="Akiko"/>
    <s v="Small"/>
  </r>
  <r>
    <n v="10420"/>
    <n v="15"/>
    <n v="43.49"/>
    <n v="3"/>
    <n v="652.35"/>
    <s v="5/29/2005 0:00"/>
    <s v="In Process"/>
    <n v="2"/>
    <n v="5"/>
    <n v="2005"/>
    <s v="Vintage Cars"/>
    <n v="41"/>
    <s v="S24_3969"/>
    <s v="Souveniers And Things Co."/>
    <s v="+61 2 9495 8555"/>
    <s v="Monitor Money Building, 815 Pacific Hwy"/>
    <s v="Level 6"/>
    <x v="17"/>
    <s v="NSW"/>
    <n v="2067"/>
    <s v="Australia"/>
    <s v="APAC"/>
    <s v="Huxley"/>
    <s v="Adrian"/>
    <s v="Small"/>
  </r>
  <r>
    <n v="10104"/>
    <n v="26"/>
    <n v="100"/>
    <n v="5"/>
    <n v="2921.62"/>
    <s v="1/31/2003 0:00"/>
    <s v="Shipped"/>
    <n v="1"/>
    <n v="1"/>
    <n v="2003"/>
    <s v="Classic Cars"/>
    <n v="118"/>
    <s v="S24_4048"/>
    <s v="Euro Shopping Channel"/>
    <s v="(91) 555 94 44"/>
    <s v="C/ Moralzarzal, 86"/>
    <m/>
    <x v="20"/>
    <m/>
    <n v="28034"/>
    <s v="Spain"/>
    <s v="EMEA"/>
    <s v="Freyre"/>
    <s v="Diego"/>
    <s v="Small"/>
  </r>
  <r>
    <n v="10115"/>
    <n v="44"/>
    <n v="100"/>
    <n v="1"/>
    <n v="5568.64"/>
    <d v="2003-04-04T00:00:00"/>
    <s v="Shipped"/>
    <n v="2"/>
    <n v="4"/>
    <n v="2003"/>
    <s v="Classic Cars"/>
    <n v="118"/>
    <s v="S24_4048"/>
    <s v="Classic Legends Inc."/>
    <n v="2125558493"/>
    <s v="5905 Pompton St."/>
    <s v="Suite 750"/>
    <x v="0"/>
    <s v="NY"/>
    <n v="10022"/>
    <s v="USA"/>
    <s v="NA"/>
    <s v="Hernandez"/>
    <s v="Maria"/>
    <s v="Medium"/>
  </r>
  <r>
    <n v="10127"/>
    <n v="20"/>
    <n v="96.99"/>
    <n v="7"/>
    <n v="1939.8"/>
    <d v="2003-03-06T00:00:00"/>
    <s v="Shipped"/>
    <n v="2"/>
    <n v="6"/>
    <n v="2003"/>
    <s v="Classic Cars"/>
    <n v="118"/>
    <s v="S24_4048"/>
    <s v="Muscle Machine Inc"/>
    <n v="2125557413"/>
    <s v="4092 Furth Circle"/>
    <s v="Suite 400"/>
    <x v="0"/>
    <s v="NY"/>
    <n v="10022"/>
    <s v="USA"/>
    <s v="NA"/>
    <s v="Young"/>
    <s v="Jeff"/>
    <s v="Small"/>
  </r>
  <r>
    <n v="10141"/>
    <n v="40"/>
    <n v="94.62"/>
    <n v="1"/>
    <n v="3784.8"/>
    <d v="2003-01-08T00:00:00"/>
    <s v="Shipped"/>
    <n v="3"/>
    <n v="8"/>
    <n v="2003"/>
    <s v="Classic Cars"/>
    <n v="118"/>
    <s v="S24_4048"/>
    <s v="Suominen Souveniers"/>
    <s v="+358 9 8045 555"/>
    <s v="Software Engineering Center, SEC Oy"/>
    <m/>
    <x v="59"/>
    <m/>
    <s v="FIN-02271"/>
    <s v="Finland"/>
    <s v="EMEA"/>
    <s v="Suominen"/>
    <s v="Kalle"/>
    <s v="Medium"/>
  </r>
  <r>
    <n v="10152"/>
    <n v="23"/>
    <n v="100"/>
    <n v="3"/>
    <n v="2802.09"/>
    <s v="9/25/2003 0:00"/>
    <s v="Shipped"/>
    <n v="3"/>
    <n v="9"/>
    <n v="2003"/>
    <s v="Classic Cars"/>
    <n v="118"/>
    <s v="S24_4048"/>
    <s v="Australian Gift Network, Co"/>
    <s v="61-7-3844-6555"/>
    <s v="31 Duncan St. West End"/>
    <m/>
    <x v="23"/>
    <s v="Queensland"/>
    <n v="4101"/>
    <s v="Australia"/>
    <s v="APAC"/>
    <s v="Calaghan"/>
    <s v="Tony"/>
    <s v="Small"/>
  </r>
  <r>
    <n v="10165"/>
    <n v="24"/>
    <n v="99.36"/>
    <n v="8"/>
    <n v="2384.64"/>
    <s v="10/22/2003 0:00"/>
    <s v="Shipped"/>
    <n v="4"/>
    <n v="10"/>
    <n v="2003"/>
    <s v="Classic Cars"/>
    <n v="118"/>
    <s v="S24_4048"/>
    <s v="Dragon Souveniers, Ltd."/>
    <s v="+65 221 7555"/>
    <s v="Bronz Sok., Bronz Apt. 3/6 Tesvikiye"/>
    <m/>
    <x v="22"/>
    <m/>
    <n v="79903"/>
    <s v="Singapore"/>
    <s v="Japan"/>
    <s v="Natividad"/>
    <s v="Eric"/>
    <s v="Small"/>
  </r>
  <r>
    <n v="10176"/>
    <n v="29"/>
    <n v="100"/>
    <n v="7"/>
    <n v="2915.66"/>
    <d v="2003-06-11T00:00:00"/>
    <s v="Shipped"/>
    <n v="4"/>
    <n v="11"/>
    <n v="2003"/>
    <s v="Classic Cars"/>
    <n v="118"/>
    <s v="S24_4048"/>
    <s v="L'ordine Souveniers"/>
    <s v="0522-556555"/>
    <s v="Strada Provinciale 124"/>
    <m/>
    <x v="57"/>
    <m/>
    <n v="42100"/>
    <s v="Italy"/>
    <s v="EMEA"/>
    <s v="Moroni"/>
    <s v="Maurizio"/>
    <s v="Small"/>
  </r>
  <r>
    <n v="10184"/>
    <n v="49"/>
    <n v="100"/>
    <n v="2"/>
    <n v="5795.72"/>
    <s v="11/14/2003 0:00"/>
    <s v="Shipped"/>
    <n v="4"/>
    <n v="11"/>
    <n v="2003"/>
    <s v="Classic Cars"/>
    <n v="118"/>
    <s v="S24_4048"/>
    <s v="Iberia Gift Imports, Corp."/>
    <s v="(95) 555 82 82"/>
    <s v="C/ Romero, 33"/>
    <m/>
    <x v="64"/>
    <m/>
    <n v="41101"/>
    <s v="Spain"/>
    <s v="EMEA"/>
    <s v="Roel"/>
    <s v="Jose Pedro"/>
    <s v="Medium"/>
  </r>
  <r>
    <n v="10195"/>
    <n v="34"/>
    <n v="100"/>
    <n v="2"/>
    <n v="3699.88"/>
    <s v="11/25/2003 0:00"/>
    <s v="Shipped"/>
    <n v="4"/>
    <n v="11"/>
    <n v="2003"/>
    <s v="Classic Cars"/>
    <n v="118"/>
    <s v="S24_4048"/>
    <s v="Mini Classics"/>
    <n v="9145554562"/>
    <s v="3758 North Pendale Street"/>
    <m/>
    <x v="39"/>
    <s v="NY"/>
    <n v="24067"/>
    <s v="USA"/>
    <s v="NA"/>
    <s v="Frick"/>
    <s v="Steve"/>
    <s v="Medium"/>
  </r>
  <r>
    <n v="10207"/>
    <n v="28"/>
    <n v="100"/>
    <n v="3"/>
    <n v="2980.6"/>
    <d v="2003-09-12T00:00:00"/>
    <s v="Shipped"/>
    <n v="4"/>
    <n v="12"/>
    <n v="2003"/>
    <s v="Classic Cars"/>
    <n v="118"/>
    <s v="S24_4048"/>
    <s v="Diecast Collectables"/>
    <n v="6175552555"/>
    <s v="6251 Ingle Ln."/>
    <m/>
    <x v="48"/>
    <s v="MA"/>
    <n v="51003"/>
    <s v="USA"/>
    <s v="NA"/>
    <s v="Franco"/>
    <s v="Valarie"/>
    <s v="Small"/>
  </r>
  <r>
    <n v="10220"/>
    <n v="37"/>
    <n v="100"/>
    <n v="7"/>
    <n v="5032.74"/>
    <d v="2004-12-02T00:00:00"/>
    <s v="Shipped"/>
    <n v="1"/>
    <n v="2"/>
    <n v="2004"/>
    <s v="Classic Cars"/>
    <n v="118"/>
    <s v="S24_4048"/>
    <s v="Clover Collections, Co."/>
    <s v="+353 1862 1555"/>
    <s v="25 Maiden Lane"/>
    <s v="Floor No. 4"/>
    <x v="60"/>
    <m/>
    <n v="2"/>
    <s v="Ireland"/>
    <s v="EMEA"/>
    <s v="Cassidy"/>
    <s v="Dean"/>
    <s v="Medium"/>
  </r>
  <r>
    <n v="10230"/>
    <n v="45"/>
    <n v="100"/>
    <n v="5"/>
    <n v="4737.1499999999996"/>
    <s v="3/15/2004 0:00"/>
    <s v="Shipped"/>
    <n v="1"/>
    <n v="3"/>
    <n v="2004"/>
    <s v="Classic Cars"/>
    <n v="118"/>
    <s v="S24_4048"/>
    <s v="Blauer See Auto, Co."/>
    <s v="+49 69 66 90 2555"/>
    <s v="Lyonerstr. 34"/>
    <m/>
    <x v="58"/>
    <m/>
    <n v="60528"/>
    <s v="Germany"/>
    <s v="EMEA"/>
    <s v="Keitel"/>
    <s v="Roland"/>
    <s v="Medium"/>
  </r>
  <r>
    <n v="10246"/>
    <n v="46"/>
    <n v="100"/>
    <n v="1"/>
    <n v="6311.2"/>
    <d v="2004-05-05T00:00:00"/>
    <s v="Shipped"/>
    <n v="2"/>
    <n v="5"/>
    <n v="2004"/>
    <s v="Classic Cars"/>
    <n v="118"/>
    <s v="S24_4048"/>
    <s v="Euro Shopping Channel"/>
    <s v="(91) 555 94 44"/>
    <s v="C/ Moralzarzal, 86"/>
    <m/>
    <x v="20"/>
    <m/>
    <n v="28034"/>
    <s v="Spain"/>
    <s v="EMEA"/>
    <s v="Freyre"/>
    <s v="Diego"/>
    <s v="Medium"/>
  </r>
  <r>
    <n v="10271"/>
    <n v="22"/>
    <n v="100"/>
    <n v="1"/>
    <n v="3070.54"/>
    <s v="7/20/2004 0:00"/>
    <s v="Shipped"/>
    <n v="3"/>
    <n v="7"/>
    <n v="2004"/>
    <s v="Classic Cars"/>
    <n v="118"/>
    <s v="S24_4048"/>
    <s v="Mini Gifts Distributors Ltd."/>
    <n v="4155551450"/>
    <s v="5677 Strong St."/>
    <m/>
    <x v="33"/>
    <s v="CA"/>
    <n v="97562"/>
    <s v="USA"/>
    <s v="NA"/>
    <s v="Nelson"/>
    <s v="Valarie"/>
    <s v="Medium"/>
  </r>
  <r>
    <n v="10282"/>
    <n v="39"/>
    <n v="100"/>
    <n v="10"/>
    <n v="4797.3900000000003"/>
    <s v="8/20/2004 0:00"/>
    <s v="Shipped"/>
    <n v="3"/>
    <n v="8"/>
    <n v="2004"/>
    <s v="Classic Cars"/>
    <n v="118"/>
    <s v="S24_4048"/>
    <s v="Mini Gifts Distributors Ltd."/>
    <n v="4155551450"/>
    <s v="5677 Strong St."/>
    <m/>
    <x v="33"/>
    <s v="CA"/>
    <n v="97562"/>
    <s v="USA"/>
    <s v="NA"/>
    <s v="Nelson"/>
    <s v="Valarie"/>
    <s v="Medium"/>
  </r>
  <r>
    <n v="10292"/>
    <n v="27"/>
    <n v="100"/>
    <n v="4"/>
    <n v="3832.38"/>
    <d v="2004-08-09T00:00:00"/>
    <s v="Shipped"/>
    <n v="3"/>
    <n v="9"/>
    <n v="2004"/>
    <s v="Classic Cars"/>
    <n v="118"/>
    <s v="S24_4048"/>
    <s v="Land of Toys Inc."/>
    <n v="2125557818"/>
    <s v="897 Long Airport Avenue"/>
    <m/>
    <x v="0"/>
    <s v="NY"/>
    <n v="10022"/>
    <s v="USA"/>
    <s v="NA"/>
    <s v="Yu"/>
    <s v="Kwai"/>
    <s v="Medium"/>
  </r>
  <r>
    <n v="10305"/>
    <n v="36"/>
    <n v="100"/>
    <n v="1"/>
    <n v="4641.4799999999996"/>
    <s v="10/13/2004 0:00"/>
    <s v="Shipped"/>
    <n v="4"/>
    <n v="10"/>
    <n v="2004"/>
    <s v="Classic Cars"/>
    <n v="118"/>
    <s v="S24_4048"/>
    <s v="Marta's Replicas Co."/>
    <n v="6175558555"/>
    <s v="39323 Spinnaker Dr."/>
    <m/>
    <x v="12"/>
    <s v="MA"/>
    <n v="51247"/>
    <s v="USA"/>
    <s v="NA"/>
    <s v="Hernandez"/>
    <s v="Marta"/>
    <s v="Medium"/>
  </r>
  <r>
    <n v="10314"/>
    <n v="38"/>
    <n v="100"/>
    <n v="10"/>
    <n v="4000.26"/>
    <s v="10/22/2004 0:00"/>
    <s v="Shipped"/>
    <n v="4"/>
    <n v="10"/>
    <n v="2004"/>
    <s v="Classic Cars"/>
    <n v="118"/>
    <s v="S24_4048"/>
    <s v="Heintze Collectables"/>
    <s v="86 21 3555"/>
    <s v="Smagsloget 45"/>
    <m/>
    <x v="62"/>
    <m/>
    <n v="8200"/>
    <s v="Denmark"/>
    <s v="EMEA"/>
    <s v="Ibsen"/>
    <s v="Palle"/>
    <s v="Medium"/>
  </r>
  <r>
    <n v="10325"/>
    <n v="44"/>
    <n v="100"/>
    <n v="5"/>
    <n v="5325.76"/>
    <d v="2004-05-11T00:00:00"/>
    <s v="Shipped"/>
    <n v="4"/>
    <n v="11"/>
    <n v="2004"/>
    <s v="Classic Cars"/>
    <n v="118"/>
    <s v="S24_4048"/>
    <s v="Baane Mini Imports"/>
    <s v="07-98 9555"/>
    <s v="Erling Skakkes gate 78"/>
    <m/>
    <x v="14"/>
    <m/>
    <n v="4110"/>
    <s v="Norway"/>
    <s v="EMEA"/>
    <s v="Bergulfsen"/>
    <s v="Jonas"/>
    <s v="Medium"/>
  </r>
  <r>
    <n v="10336"/>
    <n v="31"/>
    <n v="100"/>
    <n v="5"/>
    <n v="4618.6899999999996"/>
    <s v="11/20/2004 0:00"/>
    <s v="Shipped"/>
    <n v="4"/>
    <n v="11"/>
    <n v="2004"/>
    <s v="Classic Cars"/>
    <n v="118"/>
    <s v="S24_4048"/>
    <s v="La Corne D'abondance, Co."/>
    <s v="(1) 42.34.2555"/>
    <s v="265, boulevard Charonne"/>
    <m/>
    <x v="2"/>
    <m/>
    <n v="75012"/>
    <s v="France"/>
    <s v="EMEA"/>
    <s v="Bertrand"/>
    <s v="Marie"/>
    <s v="Medium"/>
  </r>
  <r>
    <n v="10349"/>
    <n v="23"/>
    <n v="100"/>
    <n v="2"/>
    <n v="3182.97"/>
    <d v="2004-01-12T00:00:00"/>
    <s v="Shipped"/>
    <n v="4"/>
    <n v="12"/>
    <n v="2004"/>
    <s v="Classic Cars"/>
    <n v="118"/>
    <s v="S24_4048"/>
    <s v="Muscle Machine Inc"/>
    <n v="2125557413"/>
    <s v="4092 Furth Circle"/>
    <s v="Suite 400"/>
    <x v="0"/>
    <s v="NY"/>
    <n v="10022"/>
    <s v="USA"/>
    <s v="NA"/>
    <s v="Young"/>
    <s v="Jeff"/>
    <s v="Medium"/>
  </r>
  <r>
    <n v="10359"/>
    <n v="22"/>
    <n v="100"/>
    <n v="7"/>
    <n v="2603.04"/>
    <s v="12/15/2004 0:00"/>
    <s v="Shipped"/>
    <n v="4"/>
    <n v="12"/>
    <n v="2004"/>
    <s v="Classic Cars"/>
    <n v="118"/>
    <s v="S24_4048"/>
    <s v="Reims Collectables"/>
    <s v="26.47.1555"/>
    <s v="59 rue de l'Abbaye"/>
    <m/>
    <x v="1"/>
    <m/>
    <n v="51100"/>
    <s v="France"/>
    <s v="EMEA"/>
    <s v="Henriot"/>
    <s v="Paul"/>
    <s v="Small"/>
  </r>
  <r>
    <n v="10371"/>
    <n v="28"/>
    <n v="50.32"/>
    <n v="9"/>
    <n v="1408.96"/>
    <s v="1/23/2005 0:00"/>
    <s v="Shipped"/>
    <n v="1"/>
    <n v="1"/>
    <n v="2005"/>
    <s v="Classic Cars"/>
    <n v="118"/>
    <s v="S24_4048"/>
    <s v="Mini Gifts Distributors Ltd."/>
    <n v="4155551450"/>
    <s v="5677 Strong St."/>
    <m/>
    <x v="33"/>
    <s v="CA"/>
    <n v="97562"/>
    <s v="USA"/>
    <s v="NA"/>
    <s v="Nelson"/>
    <s v="Valarie"/>
    <s v="Small"/>
  </r>
  <r>
    <n v="10383"/>
    <n v="21"/>
    <n v="93.91"/>
    <n v="4"/>
    <n v="1972.11"/>
    <s v="2/22/2005 0:00"/>
    <s v="Shipped"/>
    <n v="1"/>
    <n v="2"/>
    <n v="2005"/>
    <s v="Classic Cars"/>
    <n v="118"/>
    <s v="S24_4048"/>
    <s v="Euro Shopping Channel"/>
    <s v="(91) 555 94 44"/>
    <s v="C/ Moralzarzal, 86"/>
    <m/>
    <x v="20"/>
    <m/>
    <n v="28034"/>
    <s v="Spain"/>
    <s v="EMEA"/>
    <s v="Freyre"/>
    <s v="Diego"/>
    <s v="Small"/>
  </r>
  <r>
    <n v="10394"/>
    <n v="37"/>
    <n v="100"/>
    <n v="7"/>
    <n v="5207.75"/>
    <s v="3/15/2005 0:00"/>
    <s v="Shipped"/>
    <n v="1"/>
    <n v="3"/>
    <n v="2005"/>
    <s v="Classic Cars"/>
    <n v="118"/>
    <s v="S24_4048"/>
    <s v="Euro Shopping Channel"/>
    <s v="(91) 555 94 44"/>
    <s v="C/ Moralzarzal, 86"/>
    <m/>
    <x v="20"/>
    <m/>
    <n v="28034"/>
    <s v="Spain"/>
    <s v="EMEA"/>
    <s v="Freyre"/>
    <s v="Diego"/>
    <s v="Medium"/>
  </r>
  <r>
    <n v="10412"/>
    <n v="31"/>
    <n v="100"/>
    <n v="1"/>
    <n v="4253.2"/>
    <d v="2005-03-05T00:00:00"/>
    <s v="Shipped"/>
    <n v="2"/>
    <n v="5"/>
    <n v="2005"/>
    <s v="Classic Cars"/>
    <n v="118"/>
    <s v="S24_4048"/>
    <s v="Euro Shopping Channel"/>
    <s v="(91) 555 94 44"/>
    <s v="C/ Moralzarzal, 86"/>
    <m/>
    <x v="20"/>
    <m/>
    <n v="28034"/>
    <s v="Spain"/>
    <s v="EMEA"/>
    <s v="Freyre"/>
    <s v="Diego"/>
    <s v="Medium"/>
  </r>
  <r>
    <n v="10103"/>
    <n v="25"/>
    <n v="100"/>
    <n v="15"/>
    <n v="2873"/>
    <s v="1/29/2003 0:00"/>
    <s v="Shipped"/>
    <n v="1"/>
    <n v="1"/>
    <n v="2003"/>
    <s v="Vintage Cars"/>
    <n v="97"/>
    <s v="S24_4258"/>
    <s v="Baane Mini Imports"/>
    <s v="07-98 9555"/>
    <s v="Erling Skakkes gate 78"/>
    <m/>
    <x v="14"/>
    <m/>
    <n v="4110"/>
    <s v="Norway"/>
    <s v="EMEA"/>
    <s v="Bergulfsen"/>
    <s v="Jonas"/>
    <s v="Small"/>
  </r>
  <r>
    <n v="10111"/>
    <n v="26"/>
    <n v="86.68"/>
    <n v="3"/>
    <n v="2253.6799999999998"/>
    <s v="3/25/2003 0:00"/>
    <s v="Shipped"/>
    <n v="1"/>
    <n v="3"/>
    <n v="2003"/>
    <s v="Vintage Cars"/>
    <n v="97"/>
    <s v="S24_4258"/>
    <s v="Mini Wheels Co."/>
    <n v="6505555787"/>
    <s v="5557 North Pendale Street"/>
    <m/>
    <x v="4"/>
    <s v="CA"/>
    <m/>
    <s v="USA"/>
    <s v="NA"/>
    <s v="Murphy"/>
    <s v="Julie"/>
    <s v="Small"/>
  </r>
  <r>
    <n v="10126"/>
    <n v="34"/>
    <n v="100"/>
    <n v="15"/>
    <n v="3576.12"/>
    <s v="5/28/2003 0:00"/>
    <s v="Shipped"/>
    <n v="2"/>
    <n v="5"/>
    <n v="2003"/>
    <s v="Vintage Cars"/>
    <n v="97"/>
    <s v="S24_4258"/>
    <s v="Corrida Auto Replicas, Ltd"/>
    <s v="(91) 555 22 82"/>
    <s v="C/ Araquil, 67"/>
    <m/>
    <x v="20"/>
    <m/>
    <n v="28023"/>
    <s v="Spain"/>
    <s v="EMEA"/>
    <s v="Sommer"/>
    <s v="Mart¡n"/>
    <s v="Medium"/>
  </r>
  <r>
    <n v="10139"/>
    <n v="29"/>
    <n v="100"/>
    <n v="4"/>
    <n v="3276.13"/>
    <s v="7/16/2003 0:00"/>
    <s v="Shipped"/>
    <n v="3"/>
    <n v="7"/>
    <n v="2003"/>
    <s v="Vintage Cars"/>
    <n v="97"/>
    <s v="S24_4258"/>
    <s v="Souveniers And Things Co."/>
    <s v="+61 2 9495 8555"/>
    <s v="Monitor Money Building, 815 Pacific Hwy"/>
    <s v="Level 6"/>
    <x v="17"/>
    <s v="NSW"/>
    <n v="2067"/>
    <s v="Australia"/>
    <s v="APAC"/>
    <s v="Huxley"/>
    <s v="Adrian"/>
    <s v="Medium"/>
  </r>
  <r>
    <n v="10149"/>
    <n v="20"/>
    <n v="90.57"/>
    <n v="1"/>
    <n v="1811.4"/>
    <d v="2003-12-09T00:00:00"/>
    <s v="Shipped"/>
    <n v="3"/>
    <n v="9"/>
    <n v="2003"/>
    <s v="Vintage Cars"/>
    <n v="97"/>
    <s v="S24_4258"/>
    <s v="Signal Collectibles Ltd."/>
    <n v="4155554312"/>
    <s v="2793 Furth Circle"/>
    <m/>
    <x v="65"/>
    <s v="CA"/>
    <n v="94217"/>
    <s v="USA"/>
    <s v="NA"/>
    <s v="Taylor"/>
    <s v="Sue"/>
    <s v="Small"/>
  </r>
  <r>
    <n v="10163"/>
    <n v="42"/>
    <n v="91.55"/>
    <n v="5"/>
    <n v="3845.1"/>
    <s v="10/20/2003 0:00"/>
    <s v="Shipped"/>
    <n v="4"/>
    <n v="10"/>
    <n v="2003"/>
    <s v="Vintage Cars"/>
    <n v="97"/>
    <s v="S24_4258"/>
    <s v="Classic Legends Inc."/>
    <n v="2125558493"/>
    <s v="5905 Pompton St."/>
    <s v="Suite 750"/>
    <x v="0"/>
    <s v="NY"/>
    <n v="10022"/>
    <s v="USA"/>
    <s v="NA"/>
    <s v="Hernandez"/>
    <s v="Maria"/>
    <s v="Medium"/>
  </r>
  <r>
    <n v="10173"/>
    <n v="22"/>
    <n v="100"/>
    <n v="3"/>
    <n v="2571.14"/>
    <d v="2003-05-11T00:00:00"/>
    <s v="Shipped"/>
    <n v="4"/>
    <n v="11"/>
    <n v="2003"/>
    <s v="Vintage Cars"/>
    <n v="97"/>
    <s v="S24_4258"/>
    <s v="Rovelli Gifts"/>
    <s v="035-640555"/>
    <s v="Via Ludovico il Moro 22"/>
    <m/>
    <x v="69"/>
    <m/>
    <n v="24100"/>
    <s v="Italy"/>
    <s v="EMEA"/>
    <s v="Rovelli"/>
    <s v="Giovanni"/>
    <s v="Small"/>
  </r>
  <r>
    <n v="10183"/>
    <n v="47"/>
    <n v="100"/>
    <n v="12"/>
    <n v="5035.1099999999997"/>
    <s v="11/13/2003 0:00"/>
    <s v="Shipped"/>
    <n v="4"/>
    <n v="11"/>
    <n v="2003"/>
    <s v="Vintage Cars"/>
    <n v="97"/>
    <s v="S24_4258"/>
    <s v="Classic Gift Ideas, Inc"/>
    <n v="2155554695"/>
    <s v="782 First Street"/>
    <m/>
    <x v="24"/>
    <s v="PA"/>
    <n v="71270"/>
    <s v="USA"/>
    <s v="NA"/>
    <s v="Cervantes"/>
    <s v="Francisca"/>
    <s v="Medium"/>
  </r>
  <r>
    <n v="10193"/>
    <n v="20"/>
    <n v="100"/>
    <n v="4"/>
    <n v="2279"/>
    <s v="11/21/2003 0:00"/>
    <s v="Shipped"/>
    <n v="4"/>
    <n v="11"/>
    <n v="2003"/>
    <s v="Vintage Cars"/>
    <n v="97"/>
    <s v="S24_4258"/>
    <s v="Australian Collectables, Ltd"/>
    <s v="61-9-3844-6555"/>
    <s v="7 Allen Street"/>
    <m/>
    <x v="70"/>
    <s v="Victoria"/>
    <n v="3150"/>
    <s v="Australia"/>
    <s v="APAC"/>
    <s v="Connery"/>
    <s v="Sean"/>
    <s v="Small"/>
  </r>
  <r>
    <n v="10206"/>
    <n v="33"/>
    <n v="97.39"/>
    <n v="10"/>
    <n v="3213.87"/>
    <d v="2003-05-12T00:00:00"/>
    <s v="Shipped"/>
    <n v="4"/>
    <n v="12"/>
    <n v="2003"/>
    <s v="Vintage Cars"/>
    <n v="97"/>
    <s v="S24_4258"/>
    <s v="Canadian Gift Exchange Network"/>
    <s v="(604) 555-3392"/>
    <s v="1900 Oak St."/>
    <m/>
    <x v="26"/>
    <s v="BC"/>
    <s v="V3F 2K1"/>
    <s v="Canada"/>
    <s v="NA"/>
    <s v="Tannamuri"/>
    <s v="Yoshi"/>
    <s v="Medium"/>
  </r>
  <r>
    <n v="10215"/>
    <n v="39"/>
    <n v="90.57"/>
    <n v="7"/>
    <n v="3532.23"/>
    <s v="1/29/2004 0:00"/>
    <s v="Shipped"/>
    <n v="1"/>
    <n v="1"/>
    <n v="2004"/>
    <s v="Vintage Cars"/>
    <n v="97"/>
    <s v="S24_4258"/>
    <s v="West Coast Collectables Co."/>
    <n v="3105553722"/>
    <s v="3675 Furth Circle"/>
    <m/>
    <x v="27"/>
    <s v="CA"/>
    <n v="94019"/>
    <s v="USA"/>
    <s v="NA"/>
    <s v="Thompson"/>
    <s v="Steve"/>
    <s v="Medium"/>
  </r>
  <r>
    <n v="10228"/>
    <n v="33"/>
    <n v="100"/>
    <n v="6"/>
    <n v="3406.59"/>
    <d v="2004-10-03T00:00:00"/>
    <s v="Shipped"/>
    <n v="1"/>
    <n v="3"/>
    <n v="2004"/>
    <s v="Vintage Cars"/>
    <n v="97"/>
    <s v="S24_4258"/>
    <s v="Cambridge Collectables Co."/>
    <n v="6175555555"/>
    <s v="4658 Baden Av."/>
    <m/>
    <x v="12"/>
    <s v="MA"/>
    <n v="51247"/>
    <s v="USA"/>
    <s v="NA"/>
    <s v="Tseng"/>
    <s v="Kyung"/>
    <s v="Medium"/>
  </r>
  <r>
    <n v="10244"/>
    <n v="40"/>
    <n v="86.68"/>
    <n v="4"/>
    <n v="3467.2"/>
    <s v="4/29/2004 0:00"/>
    <s v="Shipped"/>
    <n v="2"/>
    <n v="4"/>
    <n v="2004"/>
    <s v="Vintage Cars"/>
    <n v="97"/>
    <s v="S24_4258"/>
    <s v="Euro Shopping Channel"/>
    <s v="(91) 555 94 44"/>
    <s v="C/ Moralzarzal, 86"/>
    <m/>
    <x v="20"/>
    <m/>
    <n v="28034"/>
    <s v="Spain"/>
    <s v="EMEA"/>
    <s v="Freyre"/>
    <s v="Diego"/>
    <s v="Medium"/>
  </r>
  <r>
    <n v="10257"/>
    <n v="46"/>
    <n v="78.89"/>
    <n v="4"/>
    <n v="3628.94"/>
    <s v="6/14/2004 0:00"/>
    <s v="Shipped"/>
    <n v="2"/>
    <n v="6"/>
    <n v="2004"/>
    <s v="Vintage Cars"/>
    <n v="97"/>
    <s v="S24_4258"/>
    <s v="The Sharp Gifts Warehouse"/>
    <n v="4085553659"/>
    <s v="3086 Ingle Ln."/>
    <m/>
    <x v="51"/>
    <s v="CA"/>
    <n v="94217"/>
    <s v="USA"/>
    <s v="NA"/>
    <s v="Frick"/>
    <s v="Sue"/>
    <s v="Medium"/>
  </r>
  <r>
    <n v="10269"/>
    <n v="48"/>
    <n v="97.39"/>
    <n v="2"/>
    <n v="4674.72"/>
    <s v="7/16/2004 0:00"/>
    <s v="Shipped"/>
    <n v="3"/>
    <n v="7"/>
    <n v="2004"/>
    <s v="Vintage Cars"/>
    <n v="97"/>
    <s v="S24_4258"/>
    <s v="Salzburg Collectables"/>
    <s v="6562-9555"/>
    <s v="Geislweg 14"/>
    <m/>
    <x v="16"/>
    <m/>
    <n v="5020"/>
    <s v="Austria"/>
    <s v="EMEA"/>
    <s v="Pipps"/>
    <s v="Georg"/>
    <s v="Medium"/>
  </r>
  <r>
    <n v="10280"/>
    <n v="21"/>
    <n v="78.89"/>
    <n v="6"/>
    <n v="1656.69"/>
    <s v="8/17/2004 0:00"/>
    <s v="Shipped"/>
    <n v="3"/>
    <n v="8"/>
    <n v="2004"/>
    <s v="Vintage Cars"/>
    <n v="97"/>
    <s v="S24_4258"/>
    <s v="Amica Models &amp; Co."/>
    <s v="011-4988555"/>
    <s v="Via Monte Bianco 34"/>
    <m/>
    <x v="30"/>
    <m/>
    <n v="10100"/>
    <s v="Italy"/>
    <s v="EMEA"/>
    <s v="Accorti"/>
    <s v="Paolo"/>
    <s v="Small"/>
  </r>
  <r>
    <n v="10290"/>
    <n v="45"/>
    <n v="100"/>
    <n v="1"/>
    <n v="5171.3999999999996"/>
    <d v="2004-07-09T00:00:00"/>
    <s v="Shipped"/>
    <n v="3"/>
    <n v="9"/>
    <n v="2004"/>
    <s v="Vintage Cars"/>
    <n v="97"/>
    <s v="S24_4258"/>
    <s v="Auto-Moto Classics Inc."/>
    <n v="6175558428"/>
    <s v="16780 Pompton St."/>
    <m/>
    <x v="35"/>
    <s v="MA"/>
    <n v="58339"/>
    <s v="USA"/>
    <s v="NA"/>
    <s v="Taylor"/>
    <s v="Leslie"/>
    <s v="Medium"/>
  </r>
  <r>
    <n v="10304"/>
    <n v="33"/>
    <n v="100"/>
    <n v="10"/>
    <n v="3342.57"/>
    <d v="2004-11-10T00:00:00"/>
    <s v="Shipped"/>
    <n v="4"/>
    <n v="10"/>
    <n v="2004"/>
    <s v="Vintage Cars"/>
    <n v="97"/>
    <s v="S24_4258"/>
    <s v="Auto Assoc. &amp; Cie."/>
    <s v="30.59.8555"/>
    <s v="67, avenue de l'Europe"/>
    <m/>
    <x v="32"/>
    <m/>
    <n v="78000"/>
    <s v="France"/>
    <s v="EMEA"/>
    <s v="Tonini"/>
    <s v="Daniel"/>
    <s v="Medium"/>
  </r>
  <r>
    <n v="10312"/>
    <n v="44"/>
    <n v="100"/>
    <n v="7"/>
    <n v="4884.88"/>
    <s v="10/21/2004 0:00"/>
    <s v="Shipped"/>
    <n v="4"/>
    <n v="10"/>
    <n v="2004"/>
    <s v="Vintage Cars"/>
    <n v="97"/>
    <s v="S24_4258"/>
    <s v="Mini Gifts Distributors Ltd."/>
    <n v="4155551450"/>
    <s v="5677 Strong St."/>
    <m/>
    <x v="33"/>
    <s v="CA"/>
    <n v="97562"/>
    <s v="USA"/>
    <s v="NA"/>
    <s v="Nelson"/>
    <s v="Valarie"/>
    <s v="Medium"/>
  </r>
  <r>
    <n v="10324"/>
    <n v="33"/>
    <n v="100"/>
    <n v="3"/>
    <n v="6267.69"/>
    <d v="2004-05-11T00:00:00"/>
    <s v="Shipped"/>
    <n v="4"/>
    <n v="11"/>
    <n v="2004"/>
    <s v="Vintage Cars"/>
    <n v="97"/>
    <s v="S24_4258"/>
    <s v="Vitachrome Inc."/>
    <n v="2125551500"/>
    <s v="2678 Kingston Rd."/>
    <s v="Suite 101"/>
    <x v="0"/>
    <s v="NY"/>
    <n v="10022"/>
    <s v="USA"/>
    <s v="NA"/>
    <s v="Frick"/>
    <s v="Michael"/>
    <s v="Medium"/>
  </r>
  <r>
    <n v="10333"/>
    <n v="39"/>
    <n v="100"/>
    <n v="1"/>
    <n v="4424.16"/>
    <s v="11/18/2004 0:00"/>
    <s v="Shipped"/>
    <n v="4"/>
    <n v="11"/>
    <n v="2004"/>
    <s v="Vintage Cars"/>
    <n v="97"/>
    <s v="S24_4258"/>
    <s v="Mini Wheels Co."/>
    <n v="6505555787"/>
    <s v="5557 North Pendale Street"/>
    <m/>
    <x v="4"/>
    <s v="CA"/>
    <m/>
    <s v="USA"/>
    <s v="NA"/>
    <s v="Murphy"/>
    <s v="Julie"/>
    <s v="Medium"/>
  </r>
  <r>
    <n v="10348"/>
    <n v="39"/>
    <n v="50.31"/>
    <n v="2"/>
    <n v="1962.09"/>
    <d v="2004-01-11T00:00:00"/>
    <s v="Shipped"/>
    <n v="4"/>
    <n v="11"/>
    <n v="2004"/>
    <s v="Vintage Cars"/>
    <n v="97"/>
    <s v="S24_4258"/>
    <s v="Corrida Auto Replicas, Ltd"/>
    <s v="(91) 555 22 82"/>
    <s v="C/ Araquil, 67"/>
    <m/>
    <x v="20"/>
    <m/>
    <n v="28023"/>
    <s v="Spain"/>
    <s v="EMEA"/>
    <s v="Sommer"/>
    <s v="Mart¡n"/>
    <s v="Small"/>
  </r>
  <r>
    <n v="10358"/>
    <n v="41"/>
    <n v="100"/>
    <n v="6"/>
    <n v="6847"/>
    <d v="2004-10-12T00:00:00"/>
    <s v="Shipped"/>
    <n v="4"/>
    <n v="12"/>
    <n v="2004"/>
    <s v="Vintage Cars"/>
    <n v="97"/>
    <s v="S24_4258"/>
    <s v="Euro Shopping Channel"/>
    <s v="(91) 555 94 44"/>
    <s v="C/ Moralzarzal, 86"/>
    <m/>
    <x v="20"/>
    <m/>
    <n v="28034"/>
    <s v="Spain"/>
    <s v="EMEA"/>
    <s v="Freyre"/>
    <s v="Diego"/>
    <s v="Medium"/>
  </r>
  <r>
    <n v="10369"/>
    <n v="40"/>
    <n v="86.92"/>
    <n v="3"/>
    <n v="3476.8"/>
    <s v="1/20/2005 0:00"/>
    <s v="Shipped"/>
    <n v="1"/>
    <n v="1"/>
    <n v="2005"/>
    <s v="Vintage Cars"/>
    <n v="97"/>
    <s v="S24_4258"/>
    <s v="Collectables For Less Inc."/>
    <n v="6175558555"/>
    <s v="7825 Douglas Av."/>
    <m/>
    <x v="35"/>
    <s v="MA"/>
    <n v="58339"/>
    <s v="USA"/>
    <s v="NA"/>
    <s v="Nelson"/>
    <s v="Allen"/>
    <s v="Medium"/>
  </r>
  <r>
    <n v="10382"/>
    <n v="33"/>
    <n v="100"/>
    <n v="4"/>
    <n v="4592.6099999999997"/>
    <s v="2/17/2005 0:00"/>
    <s v="Shipped"/>
    <n v="1"/>
    <n v="2"/>
    <n v="2005"/>
    <s v="Vintage Cars"/>
    <n v="97"/>
    <s v="S24_4258"/>
    <s v="Mini Gifts Distributors Ltd."/>
    <n v="4155551450"/>
    <s v="5677 Strong St."/>
    <m/>
    <x v="33"/>
    <s v="CA"/>
    <n v="97562"/>
    <s v="USA"/>
    <s v="NA"/>
    <s v="Nelson"/>
    <s v="Valarie"/>
    <s v="Medium"/>
  </r>
  <r>
    <n v="10423"/>
    <n v="28"/>
    <n v="78.89"/>
    <n v="4"/>
    <n v="2208.92"/>
    <s v="5/30/2005 0:00"/>
    <s v="In Process"/>
    <n v="2"/>
    <n v="5"/>
    <n v="2005"/>
    <s v="Vintage Cars"/>
    <n v="97"/>
    <s v="S24_4258"/>
    <s v="Petit Auto"/>
    <s v="(02) 5554 67"/>
    <s v="Rue Joseph-Bens 532"/>
    <m/>
    <x v="46"/>
    <m/>
    <s v="B-1180"/>
    <s v="Belgium"/>
    <s v="EMEA"/>
    <s v="Dewey"/>
    <s v="Catherine"/>
    <s v="Small"/>
  </r>
  <r>
    <n v="10106"/>
    <n v="26"/>
    <n v="63.76"/>
    <n v="3"/>
    <n v="1657.76"/>
    <s v="2/17/2003 0:00"/>
    <s v="Shipped"/>
    <n v="1"/>
    <n v="2"/>
    <n v="2003"/>
    <s v="Planes"/>
    <n v="72"/>
    <s v="S24_4278"/>
    <s v="Rovelli Gifts"/>
    <s v="035-640555"/>
    <s v="Via Ludovico il Moro 22"/>
    <m/>
    <x v="69"/>
    <m/>
    <n v="24100"/>
    <s v="Italy"/>
    <s v="EMEA"/>
    <s v="Rovelli"/>
    <s v="Giovanni"/>
    <s v="Small"/>
  </r>
  <r>
    <n v="10120"/>
    <n v="29"/>
    <n v="85.49"/>
    <n v="9"/>
    <n v="2479.21"/>
    <s v="4/29/2003 0:00"/>
    <s v="Shipped"/>
    <n v="2"/>
    <n v="4"/>
    <n v="2003"/>
    <s v="Planes"/>
    <n v="72"/>
    <s v="S24_4278"/>
    <s v="Australian Collectors, Co."/>
    <s v="03 9520 4555"/>
    <s v="636 St Kilda Road"/>
    <s v="Level 3"/>
    <x v="8"/>
    <s v="Victoria"/>
    <n v="3004"/>
    <s v="Australia"/>
    <s v="APAC"/>
    <s v="Ferguson"/>
    <s v="Peter"/>
    <s v="Small"/>
  </r>
  <r>
    <n v="10133"/>
    <n v="46"/>
    <n v="77.52"/>
    <n v="4"/>
    <n v="3565.92"/>
    <s v="6/27/2003 0:00"/>
    <s v="Shipped"/>
    <n v="2"/>
    <n v="6"/>
    <n v="2003"/>
    <s v="Planes"/>
    <n v="72"/>
    <s v="S24_4278"/>
    <s v="Euro Shopping Channel"/>
    <s v="(91) 555 94 44"/>
    <s v="C/ Moralzarzal, 86"/>
    <m/>
    <x v="20"/>
    <m/>
    <n v="28034"/>
    <s v="Spain"/>
    <s v="EMEA"/>
    <s v="Freyre"/>
    <s v="Diego"/>
    <s v="Medium"/>
  </r>
  <r>
    <n v="10145"/>
    <n v="33"/>
    <n v="84.77"/>
    <n v="15"/>
    <n v="2797.41"/>
    <s v="8/25/2003 0:00"/>
    <s v="Shipped"/>
    <n v="3"/>
    <n v="8"/>
    <n v="2003"/>
    <s v="Planes"/>
    <n v="72"/>
    <s v="S24_4278"/>
    <s v="Toys4GrownUps.com"/>
    <n v="6265557265"/>
    <s v="78934 Hillside Dr."/>
    <m/>
    <x v="3"/>
    <s v="CA"/>
    <n v="90003"/>
    <s v="USA"/>
    <s v="NA"/>
    <s v="Young"/>
    <s v="Julie"/>
    <s v="Small"/>
  </r>
  <r>
    <n v="10168"/>
    <n v="48"/>
    <n v="78.25"/>
    <n v="10"/>
    <n v="3756"/>
    <s v="10/28/2003 0:00"/>
    <s v="Shipped"/>
    <n v="4"/>
    <n v="10"/>
    <n v="2003"/>
    <s v="Planes"/>
    <n v="72"/>
    <s v="S24_4278"/>
    <s v="Technics Stores Inc."/>
    <n v="6505556809"/>
    <s v="9408 Furth Circle"/>
    <m/>
    <x v="5"/>
    <s v="CA"/>
    <n v="94217"/>
    <s v="USA"/>
    <s v="NA"/>
    <s v="Hirano"/>
    <s v="Juri"/>
    <s v="Medium"/>
  </r>
  <r>
    <n v="10210"/>
    <n v="40"/>
    <n v="71"/>
    <n v="8"/>
    <n v="2840"/>
    <d v="2004-12-01T00:00:00"/>
    <s v="Shipped"/>
    <n v="1"/>
    <n v="1"/>
    <n v="2004"/>
    <s v="Planes"/>
    <n v="72"/>
    <s v="S24_4278"/>
    <s v="Osaka Souveniers Co."/>
    <s v="+81 06 6342 5555"/>
    <s v="Dojima Avanza 4F, 1-6-20 Dojima, Kita-ku"/>
    <m/>
    <x v="38"/>
    <s v="Osaka"/>
    <s v="530-0003"/>
    <s v="Japan"/>
    <s v="Japan"/>
    <s v="Kentary"/>
    <s v="Mory"/>
    <s v="Small"/>
  </r>
  <r>
    <n v="10223"/>
    <n v="23"/>
    <n v="74.62"/>
    <n v="10"/>
    <n v="1716.26"/>
    <s v="2/20/2004 0:00"/>
    <s v="Shipped"/>
    <n v="1"/>
    <n v="2"/>
    <n v="2004"/>
    <s v="Planes"/>
    <n v="72"/>
    <s v="S24_4278"/>
    <s v="Australian Collectors, Co."/>
    <s v="03 9520 4555"/>
    <s v="636 St Kilda Road"/>
    <s v="Level 3"/>
    <x v="8"/>
    <s v="Victoria"/>
    <n v="3004"/>
    <s v="Australia"/>
    <s v="APAC"/>
    <s v="Ferguson"/>
    <s v="Peter"/>
    <s v="Small"/>
  </r>
  <r>
    <n v="10235"/>
    <n v="40"/>
    <n v="81.14"/>
    <n v="4"/>
    <n v="3245.6"/>
    <d v="2004-02-04T00:00:00"/>
    <s v="Shipped"/>
    <n v="2"/>
    <n v="4"/>
    <n v="2004"/>
    <s v="Planes"/>
    <n v="72"/>
    <s v="S24_4278"/>
    <s v="Royal Canadian Collectables, Ltd."/>
    <s v="(604) 555-4555"/>
    <s v="23 Tsawassen Blvd."/>
    <m/>
    <x v="47"/>
    <s v="BC"/>
    <s v="T2F 8M4"/>
    <s v="Canada"/>
    <s v="NA"/>
    <s v="Lincoln"/>
    <s v="Elizabeth"/>
    <s v="Medium"/>
  </r>
  <r>
    <n v="10250"/>
    <n v="37"/>
    <n v="74.62"/>
    <n v="5"/>
    <n v="2760.94"/>
    <d v="2004-11-05T00:00:00"/>
    <s v="Shipped"/>
    <n v="2"/>
    <n v="5"/>
    <n v="2004"/>
    <s v="Planes"/>
    <n v="72"/>
    <s v="S24_4278"/>
    <s v="The Sharp Gifts Warehouse"/>
    <n v="4085553659"/>
    <s v="3086 Ingle Ln."/>
    <m/>
    <x v="51"/>
    <s v="CA"/>
    <n v="94217"/>
    <s v="USA"/>
    <s v="NA"/>
    <s v="Frick"/>
    <s v="Sue"/>
    <s v="Small"/>
  </r>
  <r>
    <n v="10263"/>
    <n v="24"/>
    <n v="75.349999999999994"/>
    <n v="11"/>
    <n v="1808.4"/>
    <s v="6/28/2004 0:00"/>
    <s v="Shipped"/>
    <n v="2"/>
    <n v="6"/>
    <n v="2004"/>
    <s v="Planes"/>
    <n v="72"/>
    <s v="S24_4278"/>
    <s v="Gift Depot Inc."/>
    <n v="2035552570"/>
    <s v="25593 South Bay Ln."/>
    <m/>
    <x v="10"/>
    <s v="CT"/>
    <n v="97562"/>
    <s v="USA"/>
    <s v="NA"/>
    <s v="King"/>
    <s v="Julie"/>
    <s v="Small"/>
  </r>
  <r>
    <n v="10275"/>
    <n v="27"/>
    <n v="62.31"/>
    <n v="10"/>
    <n v="1682.37"/>
    <s v="7/23/2004 0:00"/>
    <s v="Shipped"/>
    <n v="3"/>
    <n v="7"/>
    <n v="2004"/>
    <s v="Planes"/>
    <n v="72"/>
    <s v="S24_4278"/>
    <s v="La Rochelle Gifts"/>
    <s v="40.67.8555"/>
    <s v="67, rue des Cinquante Otages"/>
    <m/>
    <x v="11"/>
    <m/>
    <n v="44000"/>
    <s v="France"/>
    <s v="EMEA"/>
    <s v="Labrune"/>
    <s v="Janine"/>
    <s v="Small"/>
  </r>
  <r>
    <n v="10284"/>
    <n v="21"/>
    <n v="71"/>
    <n v="2"/>
    <n v="1491"/>
    <s v="8/21/2004 0:00"/>
    <s v="Shipped"/>
    <n v="3"/>
    <n v="8"/>
    <n v="2004"/>
    <s v="Planes"/>
    <n v="72"/>
    <s v="S24_4278"/>
    <s v="Norway Gifts By Mail, Co."/>
    <s v="+47 2212 1555"/>
    <s v="Drammensveien 126 A, PB 744 Sentrum"/>
    <m/>
    <x v="68"/>
    <m/>
    <s v="N 0106"/>
    <s v="Norway"/>
    <s v="EMEA"/>
    <s v="Klaeboe"/>
    <s v="Jan"/>
    <s v="Small"/>
  </r>
  <r>
    <n v="10297"/>
    <n v="23"/>
    <n v="72.45"/>
    <n v="5"/>
    <n v="1666.35"/>
    <s v="9/16/2004 0:00"/>
    <s v="Shipped"/>
    <n v="3"/>
    <n v="9"/>
    <n v="2004"/>
    <s v="Planes"/>
    <n v="72"/>
    <s v="S24_4278"/>
    <s v="Clover Collections, Co."/>
    <s v="+353 1862 1555"/>
    <s v="25 Maiden Lane"/>
    <s v="Floor No. 4"/>
    <x v="60"/>
    <m/>
    <n v="2"/>
    <s v="Ireland"/>
    <s v="EMEA"/>
    <s v="Cassidy"/>
    <s v="Dean"/>
    <s v="Small"/>
  </r>
  <r>
    <n v="10308"/>
    <n v="44"/>
    <n v="83.32"/>
    <n v="8"/>
    <n v="3666.08"/>
    <s v="10/15/2004 0:00"/>
    <s v="Shipped"/>
    <n v="4"/>
    <n v="10"/>
    <n v="2004"/>
    <s v="Planes"/>
    <n v="72"/>
    <s v="S24_4278"/>
    <s v="Mini Classics"/>
    <n v="9145554562"/>
    <s v="3758 North Pendale Street"/>
    <m/>
    <x v="39"/>
    <s v="NY"/>
    <n v="24067"/>
    <s v="USA"/>
    <s v="NA"/>
    <s v="Frick"/>
    <s v="Steve"/>
    <s v="Medium"/>
  </r>
  <r>
    <n v="10317"/>
    <n v="35"/>
    <n v="83.32"/>
    <n v="1"/>
    <n v="2916.2"/>
    <d v="2004-02-11T00:00:00"/>
    <s v="Shipped"/>
    <n v="4"/>
    <n v="11"/>
    <n v="2004"/>
    <s v="Planes"/>
    <n v="72"/>
    <s v="S24_4278"/>
    <s v="Technics Stores Inc."/>
    <n v="6505556809"/>
    <s v="9408 Furth Circle"/>
    <m/>
    <x v="5"/>
    <s v="CA"/>
    <n v="94217"/>
    <s v="USA"/>
    <s v="NA"/>
    <s v="Hirano"/>
    <s v="Juri"/>
    <s v="Small"/>
  </r>
  <r>
    <n v="10328"/>
    <n v="43"/>
    <n v="60.86"/>
    <n v="4"/>
    <n v="2616.98"/>
    <d v="2004-12-11T00:00:00"/>
    <s v="Shipped"/>
    <n v="4"/>
    <n v="11"/>
    <n v="2004"/>
    <s v="Planes"/>
    <n v="72"/>
    <s v="S24_4278"/>
    <s v="Rovelli Gifts"/>
    <s v="035-640555"/>
    <s v="Via Ludovico il Moro 22"/>
    <m/>
    <x v="69"/>
    <m/>
    <n v="24100"/>
    <s v="Italy"/>
    <s v="EMEA"/>
    <s v="Rovelli"/>
    <s v="Giovanni"/>
    <s v="Small"/>
  </r>
  <r>
    <n v="10340"/>
    <n v="40"/>
    <n v="84.77"/>
    <n v="1"/>
    <n v="3390.8"/>
    <s v="11/24/2004 0:00"/>
    <s v="Shipped"/>
    <n v="4"/>
    <n v="11"/>
    <n v="2004"/>
    <s v="Planes"/>
    <n v="72"/>
    <s v="S24_4278"/>
    <s v="Enaco Distributors"/>
    <s v="(93) 203 4555"/>
    <s v="Rambla de Catalu¤a, 23"/>
    <m/>
    <x v="43"/>
    <m/>
    <n v="8022"/>
    <s v="Spain"/>
    <s v="EMEA"/>
    <s v="Saavedra"/>
    <s v="Eduardo"/>
    <s v="Medium"/>
  </r>
  <r>
    <n v="10353"/>
    <n v="35"/>
    <n v="89.9"/>
    <n v="3"/>
    <n v="3146.5"/>
    <d v="2004-04-12T00:00:00"/>
    <s v="Shipped"/>
    <n v="4"/>
    <n v="12"/>
    <n v="2004"/>
    <s v="Planes"/>
    <n v="72"/>
    <s v="S24_4278"/>
    <s v="Gift Ideas Corp."/>
    <n v="2035554407"/>
    <s v="2440 Pompton St."/>
    <m/>
    <x v="63"/>
    <s v="CT"/>
    <n v="97561"/>
    <s v="USA"/>
    <s v="NA"/>
    <s v="Lewis"/>
    <s v="Dan"/>
    <s v="Medium"/>
  </r>
  <r>
    <n v="10361"/>
    <n v="25"/>
    <n v="62.46"/>
    <n v="1"/>
    <n v="1561.5"/>
    <s v="12/17/2004 0:00"/>
    <s v="Shipped"/>
    <n v="4"/>
    <n v="12"/>
    <n v="2004"/>
    <s v="Planes"/>
    <n v="72"/>
    <s v="S24_4278"/>
    <s v="Souveniers And Things Co."/>
    <s v="+61 2 9495 8555"/>
    <s v="Monitor Money Building, 815 Pacific Hwy"/>
    <s v="Level 6"/>
    <x v="17"/>
    <s v="NSW"/>
    <n v="2067"/>
    <s v="Australia"/>
    <s v="APAC"/>
    <s v="Huxley"/>
    <s v="Adrian"/>
    <s v="Small"/>
  </r>
  <r>
    <n v="10375"/>
    <n v="43"/>
    <n v="100"/>
    <n v="2"/>
    <n v="10039.6"/>
    <d v="2005-03-02T00:00:00"/>
    <s v="Shipped"/>
    <n v="1"/>
    <n v="2"/>
    <n v="2005"/>
    <s v="Planes"/>
    <n v="72"/>
    <s v="S24_4278"/>
    <s v="La Rochelle Gifts"/>
    <s v="40.67.8555"/>
    <s v="67, rue des Cinquante Otages"/>
    <m/>
    <x v="11"/>
    <m/>
    <n v="44000"/>
    <s v="France"/>
    <s v="EMEA"/>
    <s v="Labrune"/>
    <s v="Janine"/>
    <s v="Large"/>
  </r>
  <r>
    <n v="10386"/>
    <n v="50"/>
    <n v="63.34"/>
    <n v="8"/>
    <n v="3167"/>
    <d v="2005-01-03T00:00:00"/>
    <s v="Resolved"/>
    <n v="1"/>
    <n v="3"/>
    <n v="2005"/>
    <s v="Planes"/>
    <n v="72"/>
    <s v="S24_4278"/>
    <s v="Euro Shopping Channel"/>
    <s v="(91) 555 94 44"/>
    <s v="C/ Moralzarzal, 86"/>
    <m/>
    <x v="20"/>
    <m/>
    <n v="28034"/>
    <s v="Spain"/>
    <s v="EMEA"/>
    <s v="Freyre"/>
    <s v="Diego"/>
    <s v="Medium"/>
  </r>
  <r>
    <n v="10398"/>
    <n v="45"/>
    <n v="78.25"/>
    <n v="14"/>
    <n v="3521.25"/>
    <s v="3/30/2005 0:00"/>
    <s v="Shipped"/>
    <n v="1"/>
    <n v="3"/>
    <n v="2005"/>
    <s v="Planes"/>
    <n v="72"/>
    <s v="S24_4278"/>
    <s v="Reims Collectables"/>
    <s v="26.47.1555"/>
    <s v="59 rue de l'Abbaye"/>
    <m/>
    <x v="1"/>
    <m/>
    <n v="51100"/>
    <s v="France"/>
    <s v="EMEA"/>
    <s v="Henriot"/>
    <s v="Paul"/>
    <s v="Medium"/>
  </r>
  <r>
    <n v="10401"/>
    <n v="52"/>
    <n v="81.14"/>
    <n v="4"/>
    <n v="4219.28"/>
    <d v="2005-03-04T00:00:00"/>
    <s v="On Hold"/>
    <n v="2"/>
    <n v="4"/>
    <n v="2005"/>
    <s v="Planes"/>
    <n v="72"/>
    <s v="S24_4278"/>
    <s v="Tekni Collectables Inc."/>
    <n v="2015559350"/>
    <s v="7476 Moss Rd."/>
    <m/>
    <x v="9"/>
    <s v="NJ"/>
    <n v="94019"/>
    <s v="USA"/>
    <s v="NA"/>
    <s v="Brown"/>
    <s v="William"/>
    <s v="Medium"/>
  </r>
  <r>
    <n v="10416"/>
    <n v="48"/>
    <n v="74.62"/>
    <n v="5"/>
    <n v="3581.76"/>
    <d v="2005-10-05T00:00:00"/>
    <s v="Shipped"/>
    <n v="2"/>
    <n v="5"/>
    <n v="2005"/>
    <s v="Planes"/>
    <n v="72"/>
    <s v="S24_4278"/>
    <s v="L'ordine Souveniers"/>
    <s v="0522-556555"/>
    <s v="Strada Provinciale 124"/>
    <m/>
    <x v="57"/>
    <m/>
    <n v="42100"/>
    <s v="Italy"/>
    <s v="EMEA"/>
    <s v="Moroni"/>
    <s v="Maurizio"/>
    <s v="Medium"/>
  </r>
  <r>
    <n v="10108"/>
    <n v="31"/>
    <n v="68.709999999999994"/>
    <n v="10"/>
    <n v="2130.0100000000002"/>
    <d v="2003-03-03T00:00:00"/>
    <s v="Shipped"/>
    <n v="1"/>
    <n v="3"/>
    <n v="2003"/>
    <s v="Classic Cars"/>
    <n v="80"/>
    <s v="S24_4620"/>
    <s v="Cruz &amp; Sons Co."/>
    <s v="+63 2 555 3587"/>
    <s v="15 McCallum Street - NatWest Center #13-03"/>
    <m/>
    <x v="53"/>
    <m/>
    <s v="1227 MM"/>
    <s v="Philippines"/>
    <s v="Japan"/>
    <s v="Cruz"/>
    <s v="Arnold"/>
    <s v="Small"/>
  </r>
  <r>
    <n v="10122"/>
    <n v="29"/>
    <n v="71.14"/>
    <n v="14"/>
    <n v="2063.06"/>
    <d v="2003-08-05T00:00:00"/>
    <s v="Shipped"/>
    <n v="2"/>
    <n v="5"/>
    <n v="2003"/>
    <s v="Classic Cars"/>
    <n v="80"/>
    <s v="S24_4620"/>
    <s v="Marseille Mini Autos"/>
    <s v="91.24.4555"/>
    <s v="12, rue des Bouchers"/>
    <m/>
    <x v="54"/>
    <m/>
    <n v="13008"/>
    <s v="France"/>
    <s v="EMEA"/>
    <s v="Lebihan"/>
    <s v="Laurence"/>
    <s v="Small"/>
  </r>
  <r>
    <n v="10135"/>
    <n v="23"/>
    <n v="87.31"/>
    <n v="11"/>
    <n v="2008.13"/>
    <d v="2003-02-07T00:00:00"/>
    <s v="Shipped"/>
    <n v="3"/>
    <n v="7"/>
    <n v="2003"/>
    <s v="Classic Cars"/>
    <n v="80"/>
    <s v="S24_4620"/>
    <s v="Mini Gifts Distributors Ltd."/>
    <n v="4155551450"/>
    <s v="5677 Strong St."/>
    <m/>
    <x v="33"/>
    <s v="CA"/>
    <n v="97562"/>
    <s v="USA"/>
    <s v="NA"/>
    <s v="Nelson"/>
    <s v="Valarie"/>
    <s v="Small"/>
  </r>
  <r>
    <n v="10147"/>
    <n v="31"/>
    <n v="64.67"/>
    <n v="11"/>
    <n v="2004.77"/>
    <d v="2003-05-09T00:00:00"/>
    <s v="Shipped"/>
    <n v="3"/>
    <n v="9"/>
    <n v="2003"/>
    <s v="Classic Cars"/>
    <n v="80"/>
    <s v="S24_4620"/>
    <s v="Collectables For Less Inc."/>
    <n v="6175558555"/>
    <s v="7825 Douglas Av."/>
    <m/>
    <x v="35"/>
    <s v="MA"/>
    <n v="58339"/>
    <s v="USA"/>
    <s v="NA"/>
    <s v="Nelson"/>
    <s v="Allen"/>
    <s v="Small"/>
  </r>
  <r>
    <n v="10159"/>
    <n v="23"/>
    <n v="67.099999999999994"/>
    <n v="6"/>
    <n v="1543.3"/>
    <d v="2003-10-10T00:00:00"/>
    <s v="Shipped"/>
    <n v="4"/>
    <n v="10"/>
    <n v="2003"/>
    <s v="Classic Cars"/>
    <n v="80"/>
    <s v="S24_4620"/>
    <s v="Corporate Gift Ideas Co."/>
    <n v="6505551386"/>
    <s v="7734 Strong St."/>
    <m/>
    <x v="4"/>
    <s v="CA"/>
    <m/>
    <s v="USA"/>
    <s v="NA"/>
    <s v="Brown"/>
    <s v="Julie"/>
    <s v="Small"/>
  </r>
  <r>
    <n v="10169"/>
    <n v="24"/>
    <n v="94.58"/>
    <n v="6"/>
    <n v="2269.92"/>
    <d v="2003-04-11T00:00:00"/>
    <s v="Shipped"/>
    <n v="4"/>
    <n v="11"/>
    <n v="2003"/>
    <s v="Classic Cars"/>
    <n v="80"/>
    <s v="S24_4620"/>
    <s v="Anna's Decorations, Ltd"/>
    <s v="02 9936 8555"/>
    <s v="201 Miller Street"/>
    <s v="Level 15"/>
    <x v="36"/>
    <s v="NSW"/>
    <n v="2060"/>
    <s v="Australia"/>
    <s v="APAC"/>
    <s v="O'Hara"/>
    <s v="Anna"/>
    <s v="Small"/>
  </r>
  <r>
    <n v="10180"/>
    <n v="28"/>
    <n v="71.14"/>
    <n v="1"/>
    <n v="1991.92"/>
    <d v="2003-11-11T00:00:00"/>
    <s v="Shipped"/>
    <n v="4"/>
    <n v="11"/>
    <n v="2003"/>
    <s v="Classic Cars"/>
    <n v="80"/>
    <s v="S24_4620"/>
    <s v="Daedalus Designs Imports"/>
    <s v="20.16.1555"/>
    <s v="184, chausse de Tournai"/>
    <m/>
    <x v="6"/>
    <m/>
    <n v="59000"/>
    <s v="France"/>
    <s v="EMEA"/>
    <s v="Rance"/>
    <s v="Martine"/>
    <s v="Small"/>
  </r>
  <r>
    <n v="10191"/>
    <n v="44"/>
    <n v="66.290000000000006"/>
    <n v="7"/>
    <n v="2916.76"/>
    <s v="11/20/2003 0:00"/>
    <s v="Shipped"/>
    <n v="4"/>
    <n v="11"/>
    <n v="2003"/>
    <s v="Classic Cars"/>
    <n v="80"/>
    <s v="S24_4620"/>
    <s v="Toms Spezialitten, Ltd"/>
    <s v="0221-5554327"/>
    <s v="Mehrheimerstr. 369"/>
    <m/>
    <x v="55"/>
    <m/>
    <n v="50739"/>
    <s v="Germany"/>
    <s v="EMEA"/>
    <s v="Pfalzheim"/>
    <s v="Henriette"/>
    <s v="Small"/>
  </r>
  <r>
    <n v="10211"/>
    <n v="22"/>
    <n v="92.16"/>
    <n v="6"/>
    <n v="2027.52"/>
    <s v="1/15/2004 0:00"/>
    <s v="Shipped"/>
    <n v="1"/>
    <n v="1"/>
    <n v="2004"/>
    <s v="Classic Cars"/>
    <n v="80"/>
    <s v="S24_4620"/>
    <s v="Auto Canal Petit"/>
    <s v="(1) 47.55.6555"/>
    <s v="25, rue Lauriston"/>
    <m/>
    <x v="2"/>
    <m/>
    <n v="75016"/>
    <s v="France"/>
    <s v="EMEA"/>
    <s v="Perrier"/>
    <s v="Dominique"/>
    <s v="Small"/>
  </r>
  <r>
    <n v="10225"/>
    <n v="46"/>
    <n v="70.33"/>
    <n v="13"/>
    <n v="3235.18"/>
    <s v="2/22/2004 0:00"/>
    <s v="Shipped"/>
    <n v="1"/>
    <n v="2"/>
    <n v="2004"/>
    <s v="Classic Cars"/>
    <n v="80"/>
    <s v="S24_4620"/>
    <s v="Vida Sport, Ltd"/>
    <s v="0897-034555"/>
    <s v="Grenzacherweg 237"/>
    <m/>
    <x v="56"/>
    <m/>
    <n v="1203"/>
    <s v="Switzerland"/>
    <s v="EMEA"/>
    <s v="Holz"/>
    <s v="Michael"/>
    <s v="Medium"/>
  </r>
  <r>
    <n v="10238"/>
    <n v="22"/>
    <n v="93.77"/>
    <n v="7"/>
    <n v="2062.94"/>
    <d v="2004-09-04T00:00:00"/>
    <s v="Shipped"/>
    <n v="2"/>
    <n v="4"/>
    <n v="2004"/>
    <s v="Classic Cars"/>
    <n v="80"/>
    <s v="S24_4620"/>
    <s v="Danish Wholesale Imports"/>
    <s v="31 12 3555"/>
    <s v="Vinb'ltet 34"/>
    <m/>
    <x v="40"/>
    <m/>
    <n v="1734"/>
    <s v="Denmark"/>
    <s v="EMEA"/>
    <s v="Petersen"/>
    <s v="Jytte"/>
    <s v="Small"/>
  </r>
  <r>
    <n v="10252"/>
    <n v="38"/>
    <n v="87.31"/>
    <n v="3"/>
    <n v="3317.78"/>
    <s v="5/26/2004 0:00"/>
    <s v="Shipped"/>
    <n v="2"/>
    <n v="5"/>
    <n v="2004"/>
    <s v="Classic Cars"/>
    <n v="80"/>
    <s v="S24_4620"/>
    <s v="Auto Canal Petit"/>
    <s v="(1) 47.55.6555"/>
    <s v="25, rue Lauriston"/>
    <m/>
    <x v="2"/>
    <m/>
    <n v="75016"/>
    <s v="France"/>
    <s v="EMEA"/>
    <s v="Perrier"/>
    <s v="Dominique"/>
    <s v="Medium"/>
  </r>
  <r>
    <n v="10264"/>
    <n v="47"/>
    <n v="83.27"/>
    <n v="1"/>
    <n v="3913.69"/>
    <s v="6/30/2004 0:00"/>
    <s v="Shipped"/>
    <n v="2"/>
    <n v="6"/>
    <n v="2004"/>
    <s v="Classic Cars"/>
    <n v="80"/>
    <s v="S24_4620"/>
    <s v="Gifts4AllAges.com"/>
    <n v="6175559555"/>
    <s v="8616 Spinnaker Dr."/>
    <m/>
    <x v="48"/>
    <s v="MA"/>
    <n v="51003"/>
    <s v="USA"/>
    <s v="NA"/>
    <s v="Yoshido"/>
    <s v="Juri"/>
    <s v="Medium"/>
  </r>
  <r>
    <n v="10276"/>
    <n v="48"/>
    <n v="75.180000000000007"/>
    <n v="7"/>
    <n v="3608.64"/>
    <d v="2004-02-08T00:00:00"/>
    <s v="Shipped"/>
    <n v="3"/>
    <n v="8"/>
    <n v="2004"/>
    <s v="Classic Cars"/>
    <n v="80"/>
    <s v="S24_4620"/>
    <s v="Online Mini Collectables"/>
    <n v="6175557555"/>
    <s v="7635 Spinnaker Dr."/>
    <m/>
    <x v="35"/>
    <s v="MA"/>
    <n v="58339"/>
    <s v="USA"/>
    <s v="NA"/>
    <s v="Barajas"/>
    <s v="Miguel"/>
    <s v="Medium"/>
  </r>
  <r>
    <n v="10287"/>
    <n v="40"/>
    <n v="88.12"/>
    <n v="16"/>
    <n v="3524.8"/>
    <s v="8/30/2004 0:00"/>
    <s v="Shipped"/>
    <n v="3"/>
    <n v="8"/>
    <n v="2004"/>
    <s v="Classic Cars"/>
    <n v="80"/>
    <s v="S24_4620"/>
    <s v="Vida Sport, Ltd"/>
    <s v="0897-034555"/>
    <s v="Grenzacherweg 237"/>
    <m/>
    <x v="56"/>
    <m/>
    <n v="1203"/>
    <s v="Switzerland"/>
    <s v="EMEA"/>
    <s v="Holz"/>
    <s v="Michael"/>
    <s v="Medium"/>
  </r>
  <r>
    <n v="10299"/>
    <n v="32"/>
    <n v="80.84"/>
    <n v="1"/>
    <n v="2586.88"/>
    <s v="9/30/2004 0:00"/>
    <s v="Shipped"/>
    <n v="3"/>
    <n v="9"/>
    <n v="2004"/>
    <s v="Classic Cars"/>
    <n v="80"/>
    <s v="S24_4620"/>
    <s v="Toys of Finland, Co."/>
    <s v="90-224 8555"/>
    <s v="Keskuskatu 45"/>
    <m/>
    <x v="13"/>
    <m/>
    <n v="21240"/>
    <s v="Finland"/>
    <s v="EMEA"/>
    <s v="Karttunen"/>
    <s v="Matti"/>
    <s v="Small"/>
  </r>
  <r>
    <n v="10310"/>
    <n v="49"/>
    <n v="97.01"/>
    <n v="14"/>
    <n v="4753.49"/>
    <s v="10/16/2004 0:00"/>
    <s v="Shipped"/>
    <n v="4"/>
    <n v="10"/>
    <n v="2004"/>
    <s v="Classic Cars"/>
    <n v="80"/>
    <s v="S24_4620"/>
    <s v="Toms Spezialitten, Ltd"/>
    <s v="0221-5554327"/>
    <s v="Mehrheimerstr. 369"/>
    <m/>
    <x v="55"/>
    <m/>
    <n v="50739"/>
    <s v="Germany"/>
    <s v="EMEA"/>
    <s v="Pfalzheim"/>
    <s v="Henriette"/>
    <s v="Medium"/>
  </r>
  <r>
    <n v="10319"/>
    <n v="43"/>
    <n v="85.69"/>
    <n v="2"/>
    <n v="3684.67"/>
    <d v="2004-03-11T00:00:00"/>
    <s v="Shipped"/>
    <n v="4"/>
    <n v="11"/>
    <n v="2004"/>
    <s v="Classic Cars"/>
    <n v="80"/>
    <s v="S24_4620"/>
    <s v="Microscale Inc."/>
    <n v="2125551957"/>
    <s v="5290 North Pendale Street"/>
    <s v="Suite 200"/>
    <x v="0"/>
    <s v="NY"/>
    <n v="10022"/>
    <s v="USA"/>
    <s v="NA"/>
    <s v="Kuo"/>
    <s v="Kee"/>
    <s v="Medium"/>
  </r>
  <r>
    <n v="10331"/>
    <n v="41"/>
    <n v="100"/>
    <n v="2"/>
    <n v="5715.4"/>
    <s v="11/17/2004 0:00"/>
    <s v="Shipped"/>
    <n v="4"/>
    <n v="11"/>
    <n v="2004"/>
    <s v="Classic Cars"/>
    <n v="80"/>
    <s v="S24_4620"/>
    <s v="Motor Mint Distributors Inc."/>
    <n v="2155559857"/>
    <s v="11328 Douglas Av."/>
    <m/>
    <x v="24"/>
    <s v="PA"/>
    <n v="71270"/>
    <s v="USA"/>
    <s v="NA"/>
    <s v="Hernandez"/>
    <s v="Rosa"/>
    <s v="Medium"/>
  </r>
  <r>
    <n v="10343"/>
    <n v="30"/>
    <n v="100"/>
    <n v="1"/>
    <n v="3098.7"/>
    <s v="11/24/2004 0:00"/>
    <s v="Shipped"/>
    <n v="4"/>
    <n v="11"/>
    <n v="2004"/>
    <s v="Classic Cars"/>
    <n v="80"/>
    <s v="S24_4620"/>
    <s v="Reims Collectables"/>
    <s v="26.47.1555"/>
    <s v="59 rue de l'Abbaye"/>
    <m/>
    <x v="1"/>
    <m/>
    <n v="51100"/>
    <s v="France"/>
    <s v="EMEA"/>
    <s v="Henriot"/>
    <s v="Paul"/>
    <s v="Medium"/>
  </r>
  <r>
    <n v="10355"/>
    <n v="28"/>
    <n v="95.39"/>
    <n v="9"/>
    <n v="2670.92"/>
    <d v="2004-07-12T00:00:00"/>
    <s v="Shipped"/>
    <n v="4"/>
    <n v="12"/>
    <n v="2004"/>
    <s v="Classic Cars"/>
    <n v="80"/>
    <s v="S24_4620"/>
    <s v="Euro Shopping Channel"/>
    <s v="(91) 555 94 44"/>
    <s v="C/ Moralzarzal, 86"/>
    <m/>
    <x v="20"/>
    <m/>
    <n v="28034"/>
    <s v="Spain"/>
    <s v="EMEA"/>
    <s v="Freyre"/>
    <s v="Diego"/>
    <s v="Small"/>
  </r>
  <r>
    <n v="10363"/>
    <n v="43"/>
    <n v="100"/>
    <n v="9"/>
    <n v="5154.41"/>
    <d v="2005-06-01T00:00:00"/>
    <s v="Shipped"/>
    <n v="1"/>
    <n v="1"/>
    <n v="2005"/>
    <s v="Classic Cars"/>
    <n v="80"/>
    <s v="S24_4620"/>
    <s v="Suominen Souveniers"/>
    <s v="+358 9 8045 555"/>
    <s v="Software Engineering Center, SEC Oy"/>
    <m/>
    <x v="59"/>
    <m/>
    <s v="FIN-02271"/>
    <s v="Finland"/>
    <s v="EMEA"/>
    <s v="Suominen"/>
    <s v="Kalle"/>
    <s v="Medium"/>
  </r>
  <r>
    <n v="10378"/>
    <n v="41"/>
    <n v="100"/>
    <n v="2"/>
    <n v="4894.17"/>
    <d v="2005-10-02T00:00:00"/>
    <s v="Shipped"/>
    <n v="1"/>
    <n v="2"/>
    <n v="2005"/>
    <s v="Classic Cars"/>
    <n v="80"/>
    <s v="S24_4620"/>
    <s v="Euro Shopping Channel"/>
    <s v="(91) 555 94 44"/>
    <s v="C/ Moralzarzal, 86"/>
    <m/>
    <x v="20"/>
    <m/>
    <n v="28034"/>
    <s v="Spain"/>
    <s v="EMEA"/>
    <s v="Freyre"/>
    <s v="Diego"/>
    <s v="Medium"/>
  </r>
  <r>
    <n v="10390"/>
    <n v="30"/>
    <n v="82.42"/>
    <n v="10"/>
    <n v="2472.6"/>
    <d v="2005-04-03T00:00:00"/>
    <s v="Shipped"/>
    <n v="1"/>
    <n v="3"/>
    <n v="2005"/>
    <s v="Classic Cars"/>
    <n v="80"/>
    <s v="S24_4620"/>
    <s v="Mini Gifts Distributors Ltd."/>
    <n v="4155551450"/>
    <s v="5677 Strong St."/>
    <m/>
    <x v="33"/>
    <s v="CA"/>
    <n v="97562"/>
    <s v="USA"/>
    <s v="NA"/>
    <s v="Nelson"/>
    <s v="Valarie"/>
    <s v="Small"/>
  </r>
  <r>
    <n v="10103"/>
    <n v="31"/>
    <n v="100"/>
    <n v="3"/>
    <n v="3224.31"/>
    <s v="1/29/2003 0:00"/>
    <s v="Shipped"/>
    <n v="1"/>
    <n v="1"/>
    <n v="2003"/>
    <s v="Trucks and Buses"/>
    <n v="96"/>
    <s v="S32_1268"/>
    <s v="Baane Mini Imports"/>
    <s v="07-98 9555"/>
    <s v="Erling Skakkes gate 78"/>
    <m/>
    <x v="14"/>
    <m/>
    <n v="4110"/>
    <s v="Norway"/>
    <s v="EMEA"/>
    <s v="Bergulfsen"/>
    <s v="Jonas"/>
    <s v="Medium"/>
  </r>
  <r>
    <n v="10114"/>
    <n v="32"/>
    <n v="100"/>
    <n v="7"/>
    <n v="3667.52"/>
    <d v="2003-01-04T00:00:00"/>
    <s v="Shipped"/>
    <n v="2"/>
    <n v="4"/>
    <n v="2003"/>
    <s v="Trucks and Buses"/>
    <n v="96"/>
    <s v="S32_1268"/>
    <s v="La Corne D'abondance, Co."/>
    <s v="(1) 42.34.2555"/>
    <s v="265, boulevard Charonne"/>
    <m/>
    <x v="2"/>
    <m/>
    <n v="75012"/>
    <s v="France"/>
    <s v="EMEA"/>
    <s v="Bertrand"/>
    <s v="Marie"/>
    <s v="Medium"/>
  </r>
  <r>
    <n v="10126"/>
    <n v="43"/>
    <n v="96.31"/>
    <n v="3"/>
    <n v="4141.33"/>
    <s v="5/28/2003 0:00"/>
    <s v="Shipped"/>
    <n v="2"/>
    <n v="5"/>
    <n v="2003"/>
    <s v="Trucks and Buses"/>
    <n v="96"/>
    <s v="S32_1268"/>
    <s v="Corrida Auto Replicas, Ltd"/>
    <s v="(91) 555 22 82"/>
    <s v="C/ Araquil, 67"/>
    <m/>
    <x v="20"/>
    <m/>
    <n v="28023"/>
    <s v="Spain"/>
    <s v="EMEA"/>
    <s v="Sommer"/>
    <s v="Mart¡n"/>
    <s v="Medium"/>
  </r>
  <r>
    <n v="10140"/>
    <n v="26"/>
    <n v="100"/>
    <n v="3"/>
    <n v="2829.58"/>
    <s v="7/24/2003 0:00"/>
    <s v="Shipped"/>
    <n v="3"/>
    <n v="7"/>
    <n v="2003"/>
    <s v="Trucks and Buses"/>
    <n v="96"/>
    <s v="S32_1268"/>
    <s v="Technics Stores Inc."/>
    <n v="6505556809"/>
    <s v="9408 Furth Circle"/>
    <m/>
    <x v="5"/>
    <s v="CA"/>
    <n v="94217"/>
    <s v="USA"/>
    <s v="NA"/>
    <s v="Hirano"/>
    <s v="Juri"/>
    <s v="Small"/>
  </r>
  <r>
    <n v="10151"/>
    <n v="27"/>
    <n v="100"/>
    <n v="10"/>
    <n v="3068.55"/>
    <s v="9/21/2003 0:00"/>
    <s v="Shipped"/>
    <n v="3"/>
    <n v="9"/>
    <n v="2003"/>
    <s v="Trucks and Buses"/>
    <n v="96"/>
    <s v="S32_1268"/>
    <s v="Oulu Toy Supplies, Inc."/>
    <s v="981-443655"/>
    <s v="Torikatu 38"/>
    <m/>
    <x v="50"/>
    <m/>
    <n v="90110"/>
    <s v="Finland"/>
    <s v="EMEA"/>
    <s v="Koskitalo"/>
    <s v="Pirkko"/>
    <s v="Medium"/>
  </r>
  <r>
    <n v="10164"/>
    <n v="24"/>
    <n v="100"/>
    <n v="1"/>
    <n v="2634.96"/>
    <s v="10/21/2003 0:00"/>
    <s v="Resolved"/>
    <n v="4"/>
    <n v="10"/>
    <n v="2003"/>
    <s v="Trucks and Buses"/>
    <n v="96"/>
    <s v="S32_1268"/>
    <s v="Mini Auto Werke"/>
    <s v="7675-3555"/>
    <s v="Kirchgasse 6"/>
    <m/>
    <x v="52"/>
    <m/>
    <n v="8010"/>
    <s v="Austria"/>
    <s v="EMEA"/>
    <s v="Mendel"/>
    <s v="Roland"/>
    <s v="Small"/>
  </r>
  <r>
    <n v="10175"/>
    <n v="22"/>
    <n v="100"/>
    <n v="8"/>
    <n v="2436.7199999999998"/>
    <d v="2003-06-11T00:00:00"/>
    <s v="Shipped"/>
    <n v="4"/>
    <n v="11"/>
    <n v="2003"/>
    <s v="Trucks and Buses"/>
    <n v="96"/>
    <s v="S32_1268"/>
    <s v="Stylish Desk Decors, Co."/>
    <s v="(171) 555-0297"/>
    <s v="35 King George"/>
    <m/>
    <x v="41"/>
    <m/>
    <s v="WX3 6FW"/>
    <s v="UK"/>
    <s v="EMEA"/>
    <s v="Brown"/>
    <s v="Ann"/>
    <s v="Small"/>
  </r>
  <r>
    <n v="10184"/>
    <n v="46"/>
    <n v="100"/>
    <n v="13"/>
    <n v="4607.3599999999997"/>
    <s v="11/14/2003 0:00"/>
    <s v="Shipped"/>
    <n v="4"/>
    <n v="11"/>
    <n v="2003"/>
    <s v="Trucks and Buses"/>
    <n v="96"/>
    <s v="S32_1268"/>
    <s v="Iberia Gift Imports, Corp."/>
    <s v="(95) 555 82 82"/>
    <s v="C/ Romero, 33"/>
    <m/>
    <x v="64"/>
    <m/>
    <n v="41101"/>
    <s v="Spain"/>
    <s v="EMEA"/>
    <s v="Roel"/>
    <s v="Jose Pedro"/>
    <s v="Medium"/>
  </r>
  <r>
    <n v="10194"/>
    <n v="37"/>
    <n v="97.27"/>
    <n v="3"/>
    <n v="3598.99"/>
    <s v="11/25/2003 0:00"/>
    <s v="Shipped"/>
    <n v="4"/>
    <n v="11"/>
    <n v="2003"/>
    <s v="Trucks and Buses"/>
    <n v="96"/>
    <s v="S32_1268"/>
    <s v="Saveley &amp; Henriot, Co."/>
    <s v="78.32.5555"/>
    <s v="2, rue du Commerce"/>
    <m/>
    <x v="25"/>
    <m/>
    <n v="69004"/>
    <s v="France"/>
    <s v="EMEA"/>
    <s v="Saveley"/>
    <s v="Mary"/>
    <s v="Medium"/>
  </r>
  <r>
    <n v="10207"/>
    <n v="49"/>
    <n v="80.900000000000006"/>
    <n v="14"/>
    <n v="3964.1"/>
    <d v="2003-09-12T00:00:00"/>
    <s v="Shipped"/>
    <n v="4"/>
    <n v="12"/>
    <n v="2003"/>
    <s v="Trucks and Buses"/>
    <n v="96"/>
    <s v="S32_1268"/>
    <s v="Diecast Collectables"/>
    <n v="6175552555"/>
    <s v="6251 Ingle Ln."/>
    <m/>
    <x v="48"/>
    <s v="MA"/>
    <n v="51003"/>
    <s v="USA"/>
    <s v="NA"/>
    <s v="Franco"/>
    <s v="Valarie"/>
    <s v="Medium"/>
  </r>
  <r>
    <n v="10217"/>
    <n v="21"/>
    <n v="100"/>
    <n v="3"/>
    <n v="2244.9"/>
    <d v="2004-04-02T00:00:00"/>
    <s v="Shipped"/>
    <n v="1"/>
    <n v="2"/>
    <n v="2004"/>
    <s v="Trucks and Buses"/>
    <n v="96"/>
    <s v="S32_1268"/>
    <s v="Handji Gifts&amp; Co"/>
    <s v="+65 224 1555"/>
    <s v="Village Close - 106 Linden Road Sandown"/>
    <s v="2nd Floor"/>
    <x v="22"/>
    <m/>
    <n v="69045"/>
    <s v="Singapore"/>
    <s v="APAC"/>
    <s v="Victorino"/>
    <s v="Wendy"/>
    <s v="Small"/>
  </r>
  <r>
    <n v="10229"/>
    <n v="25"/>
    <n v="100"/>
    <n v="8"/>
    <n v="2793"/>
    <d v="2004-11-03T00:00:00"/>
    <s v="Shipped"/>
    <n v="1"/>
    <n v="3"/>
    <n v="2004"/>
    <s v="Trucks and Buses"/>
    <n v="96"/>
    <s v="S32_1268"/>
    <s v="Mini Gifts Distributors Ltd."/>
    <n v="4155551450"/>
    <s v="5677 Strong St."/>
    <m/>
    <x v="33"/>
    <s v="CA"/>
    <n v="97562"/>
    <s v="USA"/>
    <s v="NA"/>
    <s v="Nelson"/>
    <s v="Valarie"/>
    <s v="Small"/>
  </r>
  <r>
    <n v="10245"/>
    <n v="37"/>
    <n v="100"/>
    <n v="1"/>
    <n v="4133.6400000000003"/>
    <d v="2004-04-05T00:00:00"/>
    <s v="Shipped"/>
    <n v="2"/>
    <n v="5"/>
    <n v="2004"/>
    <s v="Trucks and Buses"/>
    <n v="96"/>
    <s v="S32_1268"/>
    <s v="Super Scale Inc."/>
    <n v="2035559545"/>
    <s v="567 North Pendale Street"/>
    <m/>
    <x v="28"/>
    <s v="CT"/>
    <n v="97823"/>
    <s v="USA"/>
    <s v="NA"/>
    <s v="Murphy"/>
    <s v="Leslie"/>
    <s v="Medium"/>
  </r>
  <r>
    <n v="10259"/>
    <n v="45"/>
    <n v="86.68"/>
    <n v="11"/>
    <n v="3900.6"/>
    <s v="6/15/2004 0:00"/>
    <s v="Shipped"/>
    <n v="2"/>
    <n v="6"/>
    <n v="2004"/>
    <s v="Trucks and Buses"/>
    <n v="96"/>
    <s v="S32_1268"/>
    <s v="Handji Gifts&amp; Co"/>
    <s v="+65 224 1555"/>
    <s v="Village Close - 106 Linden Road Sandown"/>
    <s v="2nd Floor"/>
    <x v="22"/>
    <m/>
    <n v="69045"/>
    <s v="Singapore"/>
    <s v="APAC"/>
    <s v="Victorino"/>
    <s v="Wendy"/>
    <s v="Medium"/>
  </r>
  <r>
    <n v="10270"/>
    <n v="32"/>
    <n v="85.72"/>
    <n v="1"/>
    <n v="2743.04"/>
    <s v="7/19/2004 0:00"/>
    <s v="Shipped"/>
    <n v="3"/>
    <n v="7"/>
    <n v="2004"/>
    <s v="Trucks and Buses"/>
    <n v="96"/>
    <s v="S32_1268"/>
    <s v="Souveniers And Things Co."/>
    <s v="+61 2 9495 8555"/>
    <s v="Monitor Money Building, 815 Pacific Hwy"/>
    <s v="Level 6"/>
    <x v="17"/>
    <s v="NSW"/>
    <n v="2067"/>
    <s v="Australia"/>
    <s v="APAC"/>
    <s v="Huxley"/>
    <s v="Adrian"/>
    <s v="Small"/>
  </r>
  <r>
    <n v="10281"/>
    <n v="29"/>
    <n v="82.83"/>
    <n v="8"/>
    <n v="2402.0700000000002"/>
    <s v="8/19/2004 0:00"/>
    <s v="Shipped"/>
    <n v="3"/>
    <n v="8"/>
    <n v="2004"/>
    <s v="Trucks and Buses"/>
    <n v="96"/>
    <s v="S32_1268"/>
    <s v="Diecast Classics Inc."/>
    <n v="2155551555"/>
    <s v="7586 Pompton St."/>
    <m/>
    <x v="15"/>
    <s v="PA"/>
    <n v="70267"/>
    <s v="USA"/>
    <s v="NA"/>
    <s v="Yu"/>
    <s v="Kyung"/>
    <s v="Small"/>
  </r>
  <r>
    <n v="10291"/>
    <n v="26"/>
    <n v="83.79"/>
    <n v="3"/>
    <n v="2178.54"/>
    <d v="2004-08-09T00:00:00"/>
    <s v="Shipped"/>
    <n v="3"/>
    <n v="9"/>
    <n v="2004"/>
    <s v="Trucks and Buses"/>
    <n v="96"/>
    <s v="S32_1268"/>
    <s v="Scandinavian Gift Ideas"/>
    <s v="0695-34 6555"/>
    <s v="?kergatan 24"/>
    <m/>
    <x v="31"/>
    <m/>
    <s v="S-844 67"/>
    <s v="Sweden"/>
    <s v="EMEA"/>
    <s v="Larsson"/>
    <s v="Maria"/>
    <s v="Small"/>
  </r>
  <r>
    <n v="10305"/>
    <n v="28"/>
    <n v="100"/>
    <n v="12"/>
    <n v="3155.04"/>
    <s v="10/13/2004 0:00"/>
    <s v="Shipped"/>
    <n v="4"/>
    <n v="10"/>
    <n v="2004"/>
    <s v="Trucks and Buses"/>
    <n v="96"/>
    <s v="S32_1268"/>
    <s v="Marta's Replicas Co."/>
    <n v="6175558555"/>
    <s v="39323 Spinnaker Dr."/>
    <m/>
    <x v="12"/>
    <s v="MA"/>
    <n v="51247"/>
    <s v="USA"/>
    <s v="NA"/>
    <s v="Hernandez"/>
    <s v="Marta"/>
    <s v="Medium"/>
  </r>
  <r>
    <n v="10313"/>
    <n v="27"/>
    <n v="87.64"/>
    <n v="6"/>
    <n v="2366.2800000000002"/>
    <s v="10/22/2004 0:00"/>
    <s v="Shipped"/>
    <n v="4"/>
    <n v="10"/>
    <n v="2004"/>
    <s v="Trucks and Buses"/>
    <n v="96"/>
    <s v="S32_1268"/>
    <s v="Canadian Gift Exchange Network"/>
    <s v="(604) 555-3392"/>
    <s v="1900 Oak St."/>
    <m/>
    <x v="26"/>
    <s v="BC"/>
    <s v="V3F 2K1"/>
    <s v="Canada"/>
    <s v="NA"/>
    <s v="Tannamuri"/>
    <s v="Yoshi"/>
    <s v="Small"/>
  </r>
  <r>
    <n v="10324"/>
    <n v="20"/>
    <n v="98.18"/>
    <n v="11"/>
    <n v="1963.6"/>
    <d v="2004-05-11T00:00:00"/>
    <s v="Shipped"/>
    <n v="4"/>
    <n v="11"/>
    <n v="2004"/>
    <s v="Trucks and Buses"/>
    <n v="96"/>
    <s v="S32_1268"/>
    <s v="Vitachrome Inc."/>
    <n v="2125551500"/>
    <s v="2678 Kingston Rd."/>
    <s v="Suite 101"/>
    <x v="0"/>
    <s v="NY"/>
    <n v="10022"/>
    <s v="USA"/>
    <s v="NA"/>
    <s v="Frick"/>
    <s v="Michael"/>
    <s v="Small"/>
  </r>
  <r>
    <n v="10335"/>
    <n v="44"/>
    <n v="100"/>
    <n v="1"/>
    <n v="4746.28"/>
    <s v="11/19/2004 0:00"/>
    <s v="Shipped"/>
    <n v="4"/>
    <n v="11"/>
    <n v="2004"/>
    <s v="Trucks and Buses"/>
    <n v="96"/>
    <s v="S32_1268"/>
    <s v="Mini Gifts Distributors Ltd."/>
    <n v="4155551450"/>
    <s v="5677 Strong St."/>
    <m/>
    <x v="33"/>
    <s v="CA"/>
    <n v="97562"/>
    <s v="USA"/>
    <s v="NA"/>
    <s v="Nelson"/>
    <s v="Valarie"/>
    <s v="Medium"/>
  </r>
  <r>
    <n v="10348"/>
    <n v="42"/>
    <n v="100"/>
    <n v="3"/>
    <n v="6386.94"/>
    <d v="2004-01-11T00:00:00"/>
    <s v="Shipped"/>
    <n v="4"/>
    <n v="11"/>
    <n v="2004"/>
    <s v="Trucks and Buses"/>
    <n v="96"/>
    <s v="S32_1268"/>
    <s v="Corrida Auto Replicas, Ltd"/>
    <s v="(91) 555 22 82"/>
    <s v="C/ Araquil, 67"/>
    <m/>
    <x v="20"/>
    <m/>
    <n v="28023"/>
    <s v="Spain"/>
    <s v="EMEA"/>
    <s v="Sommer"/>
    <s v="Mart¡n"/>
    <s v="Medium"/>
  </r>
  <r>
    <n v="10358"/>
    <n v="41"/>
    <n v="100"/>
    <n v="1"/>
    <n v="4428"/>
    <d v="2004-10-12T00:00:00"/>
    <s v="Shipped"/>
    <n v="4"/>
    <n v="12"/>
    <n v="2004"/>
    <s v="Trucks and Buses"/>
    <n v="96"/>
    <s v="S32_1268"/>
    <s v="Euro Shopping Channel"/>
    <s v="(91) 555 94 44"/>
    <s v="C/ Moralzarzal, 86"/>
    <m/>
    <x v="20"/>
    <m/>
    <n v="28034"/>
    <s v="Spain"/>
    <s v="EMEA"/>
    <s v="Freyre"/>
    <s v="Diego"/>
    <s v="Medium"/>
  </r>
  <r>
    <n v="10371"/>
    <n v="26"/>
    <n v="100"/>
    <n v="1"/>
    <n v="4044.04"/>
    <s v="1/23/2005 0:00"/>
    <s v="Shipped"/>
    <n v="1"/>
    <n v="1"/>
    <n v="2005"/>
    <s v="Trucks and Buses"/>
    <n v="96"/>
    <s v="S32_1268"/>
    <s v="Mini Gifts Distributors Ltd."/>
    <n v="4155551450"/>
    <s v="5677 Strong St."/>
    <m/>
    <x v="33"/>
    <s v="CA"/>
    <n v="97562"/>
    <s v="USA"/>
    <s v="NA"/>
    <s v="Nelson"/>
    <s v="Valarie"/>
    <s v="Medium"/>
  </r>
  <r>
    <n v="10382"/>
    <n v="26"/>
    <n v="100"/>
    <n v="6"/>
    <n v="2708.42"/>
    <s v="2/17/2005 0:00"/>
    <s v="Shipped"/>
    <n v="1"/>
    <n v="2"/>
    <n v="2005"/>
    <s v="Trucks and Buses"/>
    <n v="96"/>
    <s v="S32_1268"/>
    <s v="Mini Gifts Distributors Ltd."/>
    <n v="4155551450"/>
    <s v="5677 Strong St."/>
    <m/>
    <x v="33"/>
    <s v="CA"/>
    <n v="97562"/>
    <s v="USA"/>
    <s v="NA"/>
    <s v="Nelson"/>
    <s v="Valarie"/>
    <s v="Small"/>
  </r>
  <r>
    <n v="10411"/>
    <n v="26"/>
    <n v="100"/>
    <n v="1"/>
    <n v="2904.72"/>
    <d v="2005-01-05T00:00:00"/>
    <s v="Shipped"/>
    <n v="2"/>
    <n v="5"/>
    <n v="2005"/>
    <s v="Trucks and Buses"/>
    <n v="96"/>
    <s v="S32_1268"/>
    <s v="Quebec Home Shopping Network"/>
    <s v="(514) 555-8054"/>
    <s v="43 rue St. Laurent"/>
    <m/>
    <x v="37"/>
    <s v="Quebec"/>
    <s v="H1J 1C3"/>
    <s v="Canada"/>
    <s v="NA"/>
    <s v="Fresnisre"/>
    <s v="Jean"/>
    <s v="Small"/>
  </r>
  <r>
    <n v="10425"/>
    <n v="41"/>
    <n v="86.68"/>
    <n v="11"/>
    <n v="3553.88"/>
    <s v="5/31/2005 0:00"/>
    <s v="In Process"/>
    <n v="2"/>
    <n v="5"/>
    <n v="2005"/>
    <s v="Trucks and Buses"/>
    <n v="96"/>
    <s v="S32_1268"/>
    <s v="La Rochelle Gifts"/>
    <s v="40.67.8555"/>
    <s v="67, rue des Cinquante Otages"/>
    <m/>
    <x v="11"/>
    <m/>
    <n v="44000"/>
    <s v="France"/>
    <s v="EMEA"/>
    <s v="Labrune"/>
    <s v="Janine"/>
    <s v="Medium"/>
  </r>
  <r>
    <n v="10107"/>
    <n v="20"/>
    <n v="92.9"/>
    <n v="8"/>
    <n v="1858"/>
    <s v="2/24/2003 0:00"/>
    <s v="Shipped"/>
    <n v="1"/>
    <n v="2"/>
    <n v="2003"/>
    <s v="Motorcycles"/>
    <n v="99"/>
    <s v="S32_1374"/>
    <s v="Land of Toys Inc."/>
    <n v="2125557818"/>
    <s v="897 Long Airport Avenue"/>
    <m/>
    <x v="0"/>
    <s v="NY"/>
    <n v="10022"/>
    <s v="USA"/>
    <s v="NA"/>
    <s v="Yu"/>
    <s v="Kwai"/>
    <s v="Small"/>
  </r>
  <r>
    <n v="10120"/>
    <n v="22"/>
    <n v="100"/>
    <n v="6"/>
    <n v="2461.36"/>
    <s v="4/29/2003 0:00"/>
    <s v="Shipped"/>
    <n v="2"/>
    <n v="4"/>
    <n v="2003"/>
    <s v="Motorcycles"/>
    <n v="99"/>
    <s v="S32_1374"/>
    <s v="Australian Collectors, Co."/>
    <s v="03 9520 4555"/>
    <s v="636 St Kilda Road"/>
    <s v="Level 3"/>
    <x v="8"/>
    <s v="Victoria"/>
    <n v="3004"/>
    <s v="Australia"/>
    <s v="APAC"/>
    <s v="Ferguson"/>
    <s v="Peter"/>
    <s v="Small"/>
  </r>
  <r>
    <n v="10133"/>
    <n v="23"/>
    <n v="100"/>
    <n v="1"/>
    <n v="2642.01"/>
    <s v="6/27/2003 0:00"/>
    <s v="Shipped"/>
    <n v="2"/>
    <n v="6"/>
    <n v="2003"/>
    <s v="Motorcycles"/>
    <n v="99"/>
    <s v="S32_1374"/>
    <s v="Euro Shopping Channel"/>
    <s v="(91) 555 94 44"/>
    <s v="C/ Moralzarzal, 86"/>
    <m/>
    <x v="20"/>
    <m/>
    <n v="28034"/>
    <s v="Spain"/>
    <s v="EMEA"/>
    <s v="Freyre"/>
    <s v="Diego"/>
    <s v="Small"/>
  </r>
  <r>
    <n v="10145"/>
    <n v="33"/>
    <n v="93.9"/>
    <n v="12"/>
    <n v="3098.7"/>
    <s v="8/25/2003 0:00"/>
    <s v="Shipped"/>
    <n v="3"/>
    <n v="8"/>
    <n v="2003"/>
    <s v="Motorcycles"/>
    <n v="99"/>
    <s v="S32_1374"/>
    <s v="Toys4GrownUps.com"/>
    <n v="6265557265"/>
    <s v="78934 Hillside Dr."/>
    <m/>
    <x v="3"/>
    <s v="CA"/>
    <n v="90003"/>
    <s v="USA"/>
    <s v="NA"/>
    <s v="Young"/>
    <s v="Julie"/>
    <s v="Medium"/>
  </r>
  <r>
    <n v="10168"/>
    <n v="28"/>
    <n v="100"/>
    <n v="7"/>
    <n v="3244.36"/>
    <s v="10/28/2003 0:00"/>
    <s v="Shipped"/>
    <n v="4"/>
    <n v="10"/>
    <n v="2003"/>
    <s v="Motorcycles"/>
    <n v="99"/>
    <s v="S32_1374"/>
    <s v="Technics Stores Inc."/>
    <n v="6505556809"/>
    <s v="9408 Furth Circle"/>
    <m/>
    <x v="5"/>
    <s v="CA"/>
    <n v="94217"/>
    <s v="USA"/>
    <s v="NA"/>
    <s v="Hirano"/>
    <s v="Juri"/>
    <s v="Medium"/>
  </r>
  <r>
    <n v="10188"/>
    <n v="44"/>
    <n v="98.89"/>
    <n v="7"/>
    <n v="4351.16"/>
    <s v="11/18/2003 0:00"/>
    <s v="Shipped"/>
    <n v="4"/>
    <n v="11"/>
    <n v="2003"/>
    <s v="Motorcycles"/>
    <n v="99"/>
    <s v="S32_1374"/>
    <s v="Herkku Gifts"/>
    <s v="+47 2267 3215"/>
    <s v="Drammen 121, PR 744 Sentrum"/>
    <m/>
    <x v="7"/>
    <m/>
    <s v="N 5804"/>
    <s v="Norway"/>
    <s v="EMEA"/>
    <s v="Oeztan"/>
    <s v="Veysel"/>
    <s v="Medium"/>
  </r>
  <r>
    <n v="10210"/>
    <n v="46"/>
    <n v="79.91"/>
    <n v="5"/>
    <n v="3675.86"/>
    <d v="2004-12-01T00:00:00"/>
    <s v="Shipped"/>
    <n v="1"/>
    <n v="1"/>
    <n v="2004"/>
    <s v="Motorcycles"/>
    <n v="99"/>
    <s v="S32_1374"/>
    <s v="Osaka Souveniers Co."/>
    <s v="+81 06 6342 5555"/>
    <s v="Dojima Avanza 4F, 1-6-20 Dojima, Kita-ku"/>
    <m/>
    <x v="38"/>
    <s v="Osaka"/>
    <s v="530-0003"/>
    <s v="Japan"/>
    <s v="Japan"/>
    <s v="Kentary"/>
    <s v="Mory"/>
    <s v="Medium"/>
  </r>
  <r>
    <n v="10223"/>
    <n v="21"/>
    <n v="100"/>
    <n v="7"/>
    <n v="2475.27"/>
    <s v="2/20/2004 0:00"/>
    <s v="Shipped"/>
    <n v="1"/>
    <n v="2"/>
    <n v="2004"/>
    <s v="Motorcycles"/>
    <n v="99"/>
    <s v="S32_1374"/>
    <s v="Australian Collectors, Co."/>
    <s v="03 9520 4555"/>
    <s v="636 St Kilda Road"/>
    <s v="Level 3"/>
    <x v="8"/>
    <s v="Victoria"/>
    <n v="3004"/>
    <s v="Australia"/>
    <s v="APAC"/>
    <s v="Ferguson"/>
    <s v="Peter"/>
    <s v="Small"/>
  </r>
  <r>
    <n v="10235"/>
    <n v="41"/>
    <n v="100"/>
    <n v="1"/>
    <n v="4177.49"/>
    <d v="2004-02-04T00:00:00"/>
    <s v="Shipped"/>
    <n v="2"/>
    <n v="4"/>
    <n v="2004"/>
    <s v="Motorcycles"/>
    <n v="99"/>
    <s v="S32_1374"/>
    <s v="Royal Canadian Collectables, Ltd."/>
    <s v="(604) 555-4555"/>
    <s v="23 Tsawassen Blvd."/>
    <m/>
    <x v="47"/>
    <s v="BC"/>
    <s v="T2F 8M4"/>
    <s v="Canada"/>
    <s v="NA"/>
    <s v="Lincoln"/>
    <s v="Elizabeth"/>
    <s v="Medium"/>
  </r>
  <r>
    <n v="10250"/>
    <n v="31"/>
    <n v="100"/>
    <n v="2"/>
    <n v="3282.28"/>
    <d v="2004-11-05T00:00:00"/>
    <s v="Shipped"/>
    <n v="2"/>
    <n v="5"/>
    <n v="2004"/>
    <s v="Motorcycles"/>
    <n v="99"/>
    <s v="S32_1374"/>
    <s v="The Sharp Gifts Warehouse"/>
    <n v="4085553659"/>
    <s v="3086 Ingle Ln."/>
    <m/>
    <x v="51"/>
    <s v="CA"/>
    <n v="94217"/>
    <s v="USA"/>
    <s v="NA"/>
    <s v="Frick"/>
    <s v="Sue"/>
    <s v="Medium"/>
  </r>
  <r>
    <n v="10263"/>
    <n v="31"/>
    <n v="79.91"/>
    <n v="8"/>
    <n v="2477.21"/>
    <s v="6/28/2004 0:00"/>
    <s v="Shipped"/>
    <n v="2"/>
    <n v="6"/>
    <n v="2004"/>
    <s v="Motorcycles"/>
    <n v="99"/>
    <s v="S32_1374"/>
    <s v="Gift Depot Inc."/>
    <n v="2035552570"/>
    <s v="25593 South Bay Ln."/>
    <m/>
    <x v="10"/>
    <s v="CT"/>
    <n v="97562"/>
    <s v="USA"/>
    <s v="NA"/>
    <s v="King"/>
    <s v="Julie"/>
    <s v="Small"/>
  </r>
  <r>
    <n v="10275"/>
    <n v="23"/>
    <n v="81.91"/>
    <n v="7"/>
    <n v="1883.93"/>
    <s v="7/23/2004 0:00"/>
    <s v="Shipped"/>
    <n v="3"/>
    <n v="7"/>
    <n v="2004"/>
    <s v="Motorcycles"/>
    <n v="99"/>
    <s v="S32_1374"/>
    <s v="La Rochelle Gifts"/>
    <s v="40.67.8555"/>
    <s v="67, rue des Cinquante Otages"/>
    <m/>
    <x v="11"/>
    <m/>
    <n v="44000"/>
    <s v="France"/>
    <s v="EMEA"/>
    <s v="Labrune"/>
    <s v="Janine"/>
    <s v="Small"/>
  </r>
  <r>
    <n v="10285"/>
    <n v="37"/>
    <n v="98.89"/>
    <n v="12"/>
    <n v="3658.93"/>
    <s v="8/27/2004 0:00"/>
    <s v="Shipped"/>
    <n v="3"/>
    <n v="8"/>
    <n v="2004"/>
    <s v="Motorcycles"/>
    <n v="99"/>
    <s v="S32_1374"/>
    <s v="Marta's Replicas Co."/>
    <n v="6175558555"/>
    <s v="39323 Spinnaker Dr."/>
    <m/>
    <x v="12"/>
    <s v="MA"/>
    <n v="51247"/>
    <s v="USA"/>
    <s v="NA"/>
    <s v="Hernandez"/>
    <s v="Marta"/>
    <s v="Medium"/>
  </r>
  <r>
    <n v="10297"/>
    <n v="26"/>
    <n v="100"/>
    <n v="2"/>
    <n v="2856.88"/>
    <s v="9/16/2004 0:00"/>
    <s v="Shipped"/>
    <n v="3"/>
    <n v="9"/>
    <n v="2004"/>
    <s v="Motorcycles"/>
    <n v="99"/>
    <s v="S32_1374"/>
    <s v="Clover Collections, Co."/>
    <s v="+353 1862 1555"/>
    <s v="25 Maiden Lane"/>
    <s v="Floor No. 4"/>
    <x v="60"/>
    <m/>
    <n v="2"/>
    <s v="Ireland"/>
    <s v="EMEA"/>
    <s v="Cassidy"/>
    <s v="Dean"/>
    <s v="Small"/>
  </r>
  <r>
    <n v="10308"/>
    <n v="24"/>
    <n v="79.91"/>
    <n v="5"/>
    <n v="1917.84"/>
    <s v="10/15/2004 0:00"/>
    <s v="Shipped"/>
    <n v="4"/>
    <n v="10"/>
    <n v="2004"/>
    <s v="Motorcycles"/>
    <n v="99"/>
    <s v="S32_1374"/>
    <s v="Mini Classics"/>
    <n v="9145554562"/>
    <s v="3758 North Pendale Street"/>
    <m/>
    <x v="39"/>
    <s v="NY"/>
    <n v="24067"/>
    <s v="USA"/>
    <s v="NA"/>
    <s v="Frick"/>
    <s v="Steve"/>
    <s v="Small"/>
  </r>
  <r>
    <n v="10318"/>
    <n v="47"/>
    <n v="100"/>
    <n v="7"/>
    <n v="5305.36"/>
    <d v="2004-02-11T00:00:00"/>
    <s v="Shipped"/>
    <n v="4"/>
    <n v="11"/>
    <n v="2004"/>
    <s v="Motorcycles"/>
    <n v="99"/>
    <s v="S32_1374"/>
    <s v="Diecast Classics Inc."/>
    <n v="2155551555"/>
    <s v="7586 Pompton St."/>
    <m/>
    <x v="15"/>
    <s v="PA"/>
    <n v="70267"/>
    <s v="USA"/>
    <s v="NA"/>
    <s v="Yu"/>
    <s v="Kyung"/>
    <s v="Medium"/>
  </r>
  <r>
    <n v="10329"/>
    <n v="45"/>
    <n v="63.91"/>
    <n v="11"/>
    <n v="2875.95"/>
    <s v="11/15/2004 0:00"/>
    <s v="Shipped"/>
    <n v="4"/>
    <n v="11"/>
    <n v="2004"/>
    <s v="Motorcycles"/>
    <n v="99"/>
    <s v="S32_1374"/>
    <s v="Land of Toys Inc."/>
    <n v="2125557818"/>
    <s v="897 Long Airport Avenue"/>
    <m/>
    <x v="0"/>
    <s v="NY"/>
    <n v="10022"/>
    <s v="USA"/>
    <s v="NA"/>
    <s v="Yu"/>
    <s v="Kwai"/>
    <s v="Small"/>
  </r>
  <r>
    <n v="10340"/>
    <n v="55"/>
    <n v="100"/>
    <n v="2"/>
    <n v="6482.85"/>
    <s v="11/24/2004 0:00"/>
    <s v="Shipped"/>
    <n v="4"/>
    <n v="11"/>
    <n v="2004"/>
    <s v="Motorcycles"/>
    <n v="99"/>
    <s v="S32_1374"/>
    <s v="Enaco Distributors"/>
    <s v="(93) 203 4555"/>
    <s v="Rambla de Catalu¤a, 23"/>
    <m/>
    <x v="43"/>
    <m/>
    <n v="8022"/>
    <s v="Spain"/>
    <s v="EMEA"/>
    <s v="Saavedra"/>
    <s v="Eduardo"/>
    <s v="Medium"/>
  </r>
  <r>
    <n v="10353"/>
    <n v="46"/>
    <n v="81.17"/>
    <n v="5"/>
    <n v="3733.82"/>
    <d v="2004-04-12T00:00:00"/>
    <s v="Shipped"/>
    <n v="4"/>
    <n v="12"/>
    <n v="2004"/>
    <s v="Motorcycles"/>
    <n v="99"/>
    <s v="S32_1374"/>
    <s v="Gift Ideas Corp."/>
    <n v="2035554407"/>
    <s v="2440 Pompton St."/>
    <m/>
    <x v="63"/>
    <s v="CT"/>
    <n v="97561"/>
    <s v="USA"/>
    <s v="NA"/>
    <s v="Lewis"/>
    <s v="Dan"/>
    <s v="Medium"/>
  </r>
  <r>
    <n v="10363"/>
    <n v="50"/>
    <n v="100"/>
    <n v="2"/>
    <n v="6576.5"/>
    <d v="2005-06-01T00:00:00"/>
    <s v="Shipped"/>
    <n v="1"/>
    <n v="1"/>
    <n v="2005"/>
    <s v="Motorcycles"/>
    <n v="99"/>
    <s v="S32_1374"/>
    <s v="Suominen Souveniers"/>
    <s v="+358 9 8045 555"/>
    <s v="Software Engineering Center, SEC Oy"/>
    <m/>
    <x v="59"/>
    <m/>
    <s v="FIN-02271"/>
    <s v="Finland"/>
    <s v="EMEA"/>
    <s v="Suominen"/>
    <s v="Kalle"/>
    <s v="Medium"/>
  </r>
  <r>
    <n v="10375"/>
    <n v="37"/>
    <n v="100"/>
    <n v="3"/>
    <n v="6353.27"/>
    <d v="2005-03-02T00:00:00"/>
    <s v="Shipped"/>
    <n v="1"/>
    <n v="2"/>
    <n v="2005"/>
    <s v="Motorcycles"/>
    <n v="99"/>
    <s v="S32_1374"/>
    <s v="La Rochelle Gifts"/>
    <s v="40.67.8555"/>
    <s v="67, rue des Cinquante Otages"/>
    <m/>
    <x v="11"/>
    <m/>
    <n v="44000"/>
    <s v="France"/>
    <s v="EMEA"/>
    <s v="Labrune"/>
    <s v="Janine"/>
    <s v="Medium"/>
  </r>
  <r>
    <n v="10387"/>
    <n v="44"/>
    <n v="94.9"/>
    <n v="1"/>
    <n v="4175.6000000000004"/>
    <d v="2005-02-03T00:00:00"/>
    <s v="Shipped"/>
    <n v="1"/>
    <n v="3"/>
    <n v="2005"/>
    <s v="Motorcycles"/>
    <n v="99"/>
    <s v="S32_1374"/>
    <s v="Dragon Souveniers, Ltd."/>
    <s v="+65 221 7555"/>
    <s v="Bronz Sok., Bronz Apt. 3/6 Tesvikiye"/>
    <m/>
    <x v="22"/>
    <m/>
    <n v="79903"/>
    <s v="Singapore"/>
    <s v="Japan"/>
    <s v="Natividad"/>
    <s v="Eric"/>
    <s v="Medium"/>
  </r>
  <r>
    <n v="10401"/>
    <n v="49"/>
    <n v="100"/>
    <n v="1"/>
    <n v="4992.6099999999997"/>
    <d v="2005-03-04T00:00:00"/>
    <s v="On Hold"/>
    <n v="2"/>
    <n v="4"/>
    <n v="2005"/>
    <s v="Motorcycles"/>
    <n v="99"/>
    <s v="S32_1374"/>
    <s v="Tekni Collectables Inc."/>
    <n v="2015559350"/>
    <s v="7476 Moss Rd."/>
    <m/>
    <x v="9"/>
    <s v="NJ"/>
    <n v="94019"/>
    <s v="USA"/>
    <s v="NA"/>
    <s v="Brown"/>
    <s v="William"/>
    <s v="Medium"/>
  </r>
  <r>
    <n v="10416"/>
    <n v="45"/>
    <n v="100"/>
    <n v="2"/>
    <n v="4764.6000000000004"/>
    <d v="2005-10-05T00:00:00"/>
    <s v="Shipped"/>
    <n v="2"/>
    <n v="5"/>
    <n v="2005"/>
    <s v="Motorcycles"/>
    <n v="99"/>
    <s v="S32_1374"/>
    <s v="L'ordine Souveniers"/>
    <s v="0522-556555"/>
    <s v="Strada Provinciale 124"/>
    <m/>
    <x v="57"/>
    <m/>
    <n v="42100"/>
    <s v="Italy"/>
    <s v="EMEA"/>
    <s v="Moroni"/>
    <s v="Maurizio"/>
    <s v="Medium"/>
  </r>
  <r>
    <n v="10108"/>
    <n v="27"/>
    <n v="43.45"/>
    <n v="13"/>
    <n v="1173.1500000000001"/>
    <d v="2003-03-03T00:00:00"/>
    <s v="Shipped"/>
    <n v="1"/>
    <n v="3"/>
    <n v="2003"/>
    <s v="Motorcycles"/>
    <n v="40"/>
    <s v="S32_2206"/>
    <s v="Cruz &amp; Sons Co."/>
    <s v="+63 2 555 3587"/>
    <s v="15 McCallum Street - NatWest Center #13-03"/>
    <m/>
    <x v="53"/>
    <m/>
    <s v="1227 MM"/>
    <s v="Philippines"/>
    <s v="Japan"/>
    <s v="Cruz"/>
    <s v="Arnold"/>
    <s v="Small"/>
  </r>
  <r>
    <n v="10122"/>
    <n v="31"/>
    <n v="44.66"/>
    <n v="17"/>
    <n v="1384.46"/>
    <d v="2003-08-05T00:00:00"/>
    <s v="Shipped"/>
    <n v="2"/>
    <n v="5"/>
    <n v="2003"/>
    <s v="Motorcycles"/>
    <n v="40"/>
    <s v="S32_2206"/>
    <s v="Marseille Mini Autos"/>
    <s v="91.24.4555"/>
    <s v="12, rue des Bouchers"/>
    <m/>
    <x v="54"/>
    <m/>
    <n v="13008"/>
    <s v="France"/>
    <s v="EMEA"/>
    <s v="Lebihan"/>
    <s v="Laurence"/>
    <s v="Small"/>
  </r>
  <r>
    <n v="10135"/>
    <n v="33"/>
    <n v="40.229999999999997"/>
    <n v="14"/>
    <n v="1327.59"/>
    <d v="2003-02-07T00:00:00"/>
    <s v="Shipped"/>
    <n v="3"/>
    <n v="7"/>
    <n v="2003"/>
    <s v="Motorcycles"/>
    <n v="40"/>
    <s v="S32_2206"/>
    <s v="Mini Gifts Distributors Ltd."/>
    <n v="4155551450"/>
    <s v="5677 Strong St."/>
    <m/>
    <x v="33"/>
    <s v="CA"/>
    <n v="97562"/>
    <s v="USA"/>
    <s v="NA"/>
    <s v="Nelson"/>
    <s v="Valarie"/>
    <s v="Small"/>
  </r>
  <r>
    <n v="10145"/>
    <n v="31"/>
    <n v="35.799999999999997"/>
    <n v="1"/>
    <n v="1109.8"/>
    <s v="8/25/2003 0:00"/>
    <s v="Shipped"/>
    <n v="3"/>
    <n v="8"/>
    <n v="2003"/>
    <s v="Motorcycles"/>
    <n v="40"/>
    <s v="S32_2206"/>
    <s v="Toys4GrownUps.com"/>
    <n v="6265557265"/>
    <s v="78934 Hillside Dr."/>
    <m/>
    <x v="3"/>
    <s v="CA"/>
    <n v="90003"/>
    <s v="USA"/>
    <s v="NA"/>
    <s v="Young"/>
    <s v="Julie"/>
    <s v="Small"/>
  </r>
  <r>
    <n v="10159"/>
    <n v="35"/>
    <n v="35.4"/>
    <n v="9"/>
    <n v="1239"/>
    <d v="2003-10-10T00:00:00"/>
    <s v="Shipped"/>
    <n v="4"/>
    <n v="10"/>
    <n v="2003"/>
    <s v="Motorcycles"/>
    <n v="40"/>
    <s v="S32_2206"/>
    <s v="Corporate Gift Ideas Co."/>
    <n v="6505551386"/>
    <s v="7734 Strong St."/>
    <m/>
    <x v="4"/>
    <s v="CA"/>
    <m/>
    <s v="USA"/>
    <s v="NA"/>
    <s v="Brown"/>
    <s v="Julie"/>
    <s v="Small"/>
  </r>
  <r>
    <n v="10169"/>
    <n v="26"/>
    <n v="39.83"/>
    <n v="9"/>
    <n v="1035.58"/>
    <d v="2003-04-11T00:00:00"/>
    <s v="Shipped"/>
    <n v="4"/>
    <n v="11"/>
    <n v="2003"/>
    <s v="Motorcycles"/>
    <n v="40"/>
    <s v="S32_2206"/>
    <s v="Anna's Decorations, Ltd"/>
    <s v="02 9936 8555"/>
    <s v="201 Miller Street"/>
    <s v="Level 15"/>
    <x v="36"/>
    <s v="NSW"/>
    <n v="2060"/>
    <s v="Australia"/>
    <s v="APAC"/>
    <s v="O'Hara"/>
    <s v="Anna"/>
    <s v="Small"/>
  </r>
  <r>
    <n v="10180"/>
    <n v="34"/>
    <n v="45.46"/>
    <n v="4"/>
    <n v="1545.64"/>
    <d v="2003-11-11T00:00:00"/>
    <s v="Shipped"/>
    <n v="4"/>
    <n v="11"/>
    <n v="2003"/>
    <s v="Motorcycles"/>
    <n v="40"/>
    <s v="S32_2206"/>
    <s v="Daedalus Designs Imports"/>
    <s v="20.16.1555"/>
    <s v="184, chausse de Tournai"/>
    <m/>
    <x v="6"/>
    <m/>
    <n v="59000"/>
    <s v="France"/>
    <s v="EMEA"/>
    <s v="Rance"/>
    <s v="Martine"/>
    <s v="Small"/>
  </r>
  <r>
    <n v="10190"/>
    <n v="46"/>
    <n v="32.99"/>
    <n v="1"/>
    <n v="1517.54"/>
    <s v="11/19/2003 0:00"/>
    <s v="Shipped"/>
    <n v="4"/>
    <n v="11"/>
    <n v="2003"/>
    <s v="Motorcycles"/>
    <n v="40"/>
    <s v="S32_2206"/>
    <s v="Euro Shopping Channel"/>
    <s v="(91) 555 94 44"/>
    <s v="C/ Moralzarzal, 86"/>
    <m/>
    <x v="20"/>
    <m/>
    <n v="28034"/>
    <s v="Spain"/>
    <s v="EMEA"/>
    <s v="Freyre"/>
    <s v="Diego"/>
    <s v="Small"/>
  </r>
  <r>
    <n v="10211"/>
    <n v="41"/>
    <n v="42.24"/>
    <n v="9"/>
    <n v="1731.84"/>
    <s v="1/15/2004 0:00"/>
    <s v="Shipped"/>
    <n v="1"/>
    <n v="1"/>
    <n v="2004"/>
    <s v="Motorcycles"/>
    <n v="40"/>
    <s v="S32_2206"/>
    <s v="Auto Canal Petit"/>
    <s v="(1) 47.55.6555"/>
    <s v="25, rue Lauriston"/>
    <m/>
    <x v="2"/>
    <m/>
    <n v="75016"/>
    <s v="France"/>
    <s v="EMEA"/>
    <s v="Perrier"/>
    <s v="Dominique"/>
    <s v="Small"/>
  </r>
  <r>
    <n v="10224"/>
    <n v="43"/>
    <n v="39.43"/>
    <n v="2"/>
    <n v="1695.49"/>
    <s v="2/21/2004 0:00"/>
    <s v="Shipped"/>
    <n v="1"/>
    <n v="2"/>
    <n v="2004"/>
    <s v="Motorcycles"/>
    <n v="40"/>
    <s v="S32_2206"/>
    <s v="Daedalus Designs Imports"/>
    <s v="20.16.1555"/>
    <s v="184, chausse de Tournai"/>
    <m/>
    <x v="6"/>
    <m/>
    <n v="59000"/>
    <s v="France"/>
    <s v="EMEA"/>
    <s v="Rance"/>
    <s v="Martine"/>
    <s v="Small"/>
  </r>
  <r>
    <n v="10237"/>
    <n v="26"/>
    <n v="40.229999999999997"/>
    <n v="2"/>
    <n v="1045.98"/>
    <d v="2004-05-04T00:00:00"/>
    <s v="Shipped"/>
    <n v="2"/>
    <n v="4"/>
    <n v="2004"/>
    <s v="Motorcycles"/>
    <n v="40"/>
    <s v="S32_2206"/>
    <s v="Vitachrome Inc."/>
    <n v="2125551500"/>
    <s v="2678 Kingston Rd."/>
    <s v="Suite 101"/>
    <x v="0"/>
    <s v="NY"/>
    <n v="10022"/>
    <s v="USA"/>
    <s v="NA"/>
    <s v="Frick"/>
    <s v="Michael"/>
    <s v="Small"/>
  </r>
  <r>
    <n v="10252"/>
    <n v="36"/>
    <n v="48.28"/>
    <n v="6"/>
    <n v="1738.08"/>
    <s v="5/26/2004 0:00"/>
    <s v="Shipped"/>
    <n v="2"/>
    <n v="5"/>
    <n v="2004"/>
    <s v="Motorcycles"/>
    <n v="40"/>
    <s v="S32_2206"/>
    <s v="Auto Canal Petit"/>
    <s v="(1) 47.55.6555"/>
    <s v="25, rue Lauriston"/>
    <m/>
    <x v="2"/>
    <m/>
    <n v="75016"/>
    <s v="France"/>
    <s v="EMEA"/>
    <s v="Perrier"/>
    <s v="Dominique"/>
    <s v="Small"/>
  </r>
  <r>
    <n v="10264"/>
    <n v="20"/>
    <n v="32.590000000000003"/>
    <n v="4"/>
    <n v="651.79999999999995"/>
    <s v="6/30/2004 0:00"/>
    <s v="Shipped"/>
    <n v="2"/>
    <n v="6"/>
    <n v="2004"/>
    <s v="Motorcycles"/>
    <n v="40"/>
    <s v="S32_2206"/>
    <s v="Gifts4AllAges.com"/>
    <n v="6175559555"/>
    <s v="8616 Spinnaker Dr."/>
    <m/>
    <x v="48"/>
    <s v="MA"/>
    <n v="51003"/>
    <s v="USA"/>
    <s v="NA"/>
    <s v="Yoshido"/>
    <s v="Juri"/>
    <s v="Small"/>
  </r>
  <r>
    <n v="10276"/>
    <n v="27"/>
    <n v="36.61"/>
    <n v="10"/>
    <n v="988.47"/>
    <d v="2004-02-08T00:00:00"/>
    <s v="Shipped"/>
    <n v="3"/>
    <n v="8"/>
    <n v="2004"/>
    <s v="Motorcycles"/>
    <n v="40"/>
    <s v="S32_2206"/>
    <s v="Online Mini Collectables"/>
    <n v="6175557555"/>
    <s v="7635 Spinnaker Dr."/>
    <m/>
    <x v="35"/>
    <s v="MA"/>
    <n v="58339"/>
    <s v="USA"/>
    <s v="NA"/>
    <s v="Barajas"/>
    <s v="Miguel"/>
    <s v="Small"/>
  </r>
  <r>
    <n v="10285"/>
    <n v="37"/>
    <n v="41.03"/>
    <n v="1"/>
    <n v="1518.11"/>
    <s v="8/27/2004 0:00"/>
    <s v="Shipped"/>
    <n v="3"/>
    <n v="8"/>
    <n v="2004"/>
    <s v="Motorcycles"/>
    <n v="40"/>
    <s v="S32_2206"/>
    <s v="Marta's Replicas Co."/>
    <n v="6175558555"/>
    <s v="39323 Spinnaker Dr."/>
    <m/>
    <x v="12"/>
    <s v="MA"/>
    <n v="51247"/>
    <s v="USA"/>
    <s v="NA"/>
    <s v="Hernandez"/>
    <s v="Marta"/>
    <s v="Small"/>
  </r>
  <r>
    <n v="10299"/>
    <n v="24"/>
    <n v="42.24"/>
    <n v="4"/>
    <n v="1013.76"/>
    <s v="9/30/2004 0:00"/>
    <s v="Shipped"/>
    <n v="3"/>
    <n v="9"/>
    <n v="2004"/>
    <s v="Motorcycles"/>
    <n v="40"/>
    <s v="S32_2206"/>
    <s v="Toys of Finland, Co."/>
    <s v="90-224 8555"/>
    <s v="Keskuskatu 45"/>
    <m/>
    <x v="13"/>
    <m/>
    <n v="21240"/>
    <s v="Finland"/>
    <s v="EMEA"/>
    <s v="Karttunen"/>
    <s v="Matti"/>
    <s v="Small"/>
  </r>
  <r>
    <n v="10310"/>
    <n v="36"/>
    <n v="43.05"/>
    <n v="17"/>
    <n v="1549.8"/>
    <s v="10/16/2004 0:00"/>
    <s v="Shipped"/>
    <n v="4"/>
    <n v="10"/>
    <n v="2004"/>
    <s v="Motorcycles"/>
    <n v="40"/>
    <s v="S32_2206"/>
    <s v="Toms Spezialitten, Ltd"/>
    <s v="0221-5554327"/>
    <s v="Mehrheimerstr. 369"/>
    <m/>
    <x v="55"/>
    <m/>
    <n v="50739"/>
    <s v="Germany"/>
    <s v="EMEA"/>
    <s v="Pfalzheim"/>
    <s v="Henriette"/>
    <s v="Small"/>
  </r>
  <r>
    <n v="10319"/>
    <n v="29"/>
    <n v="38.22"/>
    <n v="5"/>
    <n v="1108.3800000000001"/>
    <d v="2004-03-11T00:00:00"/>
    <s v="Shipped"/>
    <n v="4"/>
    <n v="11"/>
    <n v="2004"/>
    <s v="Motorcycles"/>
    <n v="40"/>
    <s v="S32_2206"/>
    <s v="Microscale Inc."/>
    <n v="2125551957"/>
    <s v="5290 North Pendale Street"/>
    <s v="Suite 200"/>
    <x v="0"/>
    <s v="NY"/>
    <n v="10022"/>
    <s v="USA"/>
    <s v="NA"/>
    <s v="Kuo"/>
    <s v="Kee"/>
    <s v="Small"/>
  </r>
  <r>
    <n v="10331"/>
    <n v="28"/>
    <n v="100"/>
    <n v="3"/>
    <n v="4102.5600000000004"/>
    <s v="11/17/2004 0:00"/>
    <s v="Shipped"/>
    <n v="4"/>
    <n v="11"/>
    <n v="2004"/>
    <s v="Motorcycles"/>
    <n v="40"/>
    <s v="S32_2206"/>
    <s v="Motor Mint Distributors Inc."/>
    <n v="2155559857"/>
    <s v="11328 Douglas Av."/>
    <m/>
    <x v="24"/>
    <s v="PA"/>
    <n v="71270"/>
    <s v="USA"/>
    <s v="NA"/>
    <s v="Hernandez"/>
    <s v="Rosa"/>
    <s v="Medium"/>
  </r>
  <r>
    <n v="10343"/>
    <n v="29"/>
    <n v="100"/>
    <n v="5"/>
    <n v="3713.16"/>
    <s v="11/24/2004 0:00"/>
    <s v="Shipped"/>
    <n v="4"/>
    <n v="11"/>
    <n v="2004"/>
    <s v="Motorcycles"/>
    <n v="40"/>
    <s v="S32_2206"/>
    <s v="Reims Collectables"/>
    <s v="26.47.1555"/>
    <s v="59 rue de l'Abbaye"/>
    <m/>
    <x v="1"/>
    <m/>
    <n v="51100"/>
    <s v="France"/>
    <s v="EMEA"/>
    <s v="Henriot"/>
    <s v="Paul"/>
    <s v="Medium"/>
  </r>
  <r>
    <n v="10355"/>
    <n v="38"/>
    <n v="39.83"/>
    <n v="10"/>
    <n v="1513.54"/>
    <d v="2004-07-12T00:00:00"/>
    <s v="Shipped"/>
    <n v="4"/>
    <n v="12"/>
    <n v="2004"/>
    <s v="Motorcycles"/>
    <n v="40"/>
    <s v="S32_2206"/>
    <s v="Euro Shopping Channel"/>
    <s v="(91) 555 94 44"/>
    <s v="C/ Moralzarzal, 86"/>
    <m/>
    <x v="20"/>
    <m/>
    <n v="28034"/>
    <s v="Spain"/>
    <s v="EMEA"/>
    <s v="Freyre"/>
    <s v="Diego"/>
    <s v="Small"/>
  </r>
  <r>
    <n v="10364"/>
    <n v="48"/>
    <n v="48.28"/>
    <n v="1"/>
    <n v="2317.44"/>
    <d v="2005-06-01T00:00:00"/>
    <s v="Shipped"/>
    <n v="1"/>
    <n v="1"/>
    <n v="2005"/>
    <s v="Motorcycles"/>
    <n v="40"/>
    <s v="S32_2206"/>
    <s v="Marseille Mini Autos"/>
    <s v="91.24.4555"/>
    <s v="12, rue des Bouchers"/>
    <m/>
    <x v="54"/>
    <m/>
    <n v="13008"/>
    <s v="France"/>
    <s v="EMEA"/>
    <s v="Lebihan"/>
    <s v="Laurence"/>
    <s v="Small"/>
  </r>
  <r>
    <n v="10378"/>
    <n v="40"/>
    <n v="82.46"/>
    <n v="1"/>
    <n v="3298.4"/>
    <d v="2005-10-02T00:00:00"/>
    <s v="Shipped"/>
    <n v="1"/>
    <n v="2"/>
    <n v="2005"/>
    <s v="Motorcycles"/>
    <n v="40"/>
    <s v="S32_2206"/>
    <s v="Euro Shopping Channel"/>
    <s v="(91) 555 94 44"/>
    <s v="C/ Moralzarzal, 86"/>
    <m/>
    <x v="20"/>
    <m/>
    <n v="28034"/>
    <s v="Spain"/>
    <s v="EMEA"/>
    <s v="Freyre"/>
    <s v="Diego"/>
    <s v="Medium"/>
  </r>
  <r>
    <n v="10390"/>
    <n v="41"/>
    <n v="44.56"/>
    <n v="11"/>
    <n v="1826.96"/>
    <d v="2005-04-03T00:00:00"/>
    <s v="Shipped"/>
    <n v="1"/>
    <n v="3"/>
    <n v="2005"/>
    <s v="Motorcycles"/>
    <n v="40"/>
    <s v="S32_2206"/>
    <s v="Mini Gifts Distributors Ltd."/>
    <n v="4155551450"/>
    <s v="5677 Strong St."/>
    <m/>
    <x v="33"/>
    <s v="CA"/>
    <n v="97562"/>
    <s v="USA"/>
    <s v="NA"/>
    <s v="Nelson"/>
    <s v="Valarie"/>
    <s v="Small"/>
  </r>
  <r>
    <n v="10403"/>
    <n v="30"/>
    <n v="40.229999999999997"/>
    <n v="2"/>
    <n v="1206.9000000000001"/>
    <d v="2005-08-04T00:00:00"/>
    <s v="Shipped"/>
    <n v="2"/>
    <n v="4"/>
    <n v="2005"/>
    <s v="Motorcycles"/>
    <n v="40"/>
    <s v="S32_2206"/>
    <s v="UK Collectables, Ltd."/>
    <s v="(171) 555-2282"/>
    <s v="Berkeley Gardens 12  Brewery"/>
    <m/>
    <x v="19"/>
    <m/>
    <s v="WX1 6LT"/>
    <s v="UK"/>
    <s v="EMEA"/>
    <s v="Devon"/>
    <s v="Elizabeth"/>
    <s v="Small"/>
  </r>
  <r>
    <n v="10104"/>
    <n v="35"/>
    <n v="47.62"/>
    <n v="11"/>
    <n v="1666.7"/>
    <s v="1/31/2003 0:00"/>
    <s v="Shipped"/>
    <n v="1"/>
    <n v="1"/>
    <n v="2003"/>
    <s v="Trucks and Buses"/>
    <n v="54"/>
    <s v="S32_2509"/>
    <s v="Euro Shopping Channel"/>
    <s v="(91) 555 94 44"/>
    <s v="C/ Moralzarzal, 86"/>
    <m/>
    <x v="20"/>
    <m/>
    <n v="28034"/>
    <s v="Spain"/>
    <s v="EMEA"/>
    <s v="Freyre"/>
    <s v="Diego"/>
    <s v="Small"/>
  </r>
  <r>
    <n v="10114"/>
    <n v="28"/>
    <n v="55.73"/>
    <n v="2"/>
    <n v="1560.44"/>
    <d v="2003-01-04T00:00:00"/>
    <s v="Shipped"/>
    <n v="2"/>
    <n v="4"/>
    <n v="2003"/>
    <s v="Trucks and Buses"/>
    <n v="54"/>
    <s v="S32_2509"/>
    <s v="La Corne D'abondance, Co."/>
    <s v="(1) 42.34.2555"/>
    <s v="265, boulevard Charonne"/>
    <m/>
    <x v="2"/>
    <m/>
    <n v="75012"/>
    <s v="France"/>
    <s v="EMEA"/>
    <s v="Bertrand"/>
    <s v="Marie"/>
    <s v="Small"/>
  </r>
  <r>
    <n v="10127"/>
    <n v="45"/>
    <n v="51.95"/>
    <n v="13"/>
    <n v="2337.75"/>
    <d v="2003-03-06T00:00:00"/>
    <s v="Shipped"/>
    <n v="2"/>
    <n v="6"/>
    <n v="2003"/>
    <s v="Trucks and Buses"/>
    <n v="54"/>
    <s v="S32_2509"/>
    <s v="Muscle Machine Inc"/>
    <n v="2125557413"/>
    <s v="4092 Furth Circle"/>
    <s v="Suite 400"/>
    <x v="0"/>
    <s v="NY"/>
    <n v="10022"/>
    <s v="USA"/>
    <s v="NA"/>
    <s v="Young"/>
    <s v="Jeff"/>
    <s v="Small"/>
  </r>
  <r>
    <n v="10141"/>
    <n v="24"/>
    <n v="45.99"/>
    <n v="7"/>
    <n v="1103.76"/>
    <d v="2003-01-08T00:00:00"/>
    <s v="Shipped"/>
    <n v="3"/>
    <n v="8"/>
    <n v="2003"/>
    <s v="Trucks and Buses"/>
    <n v="54"/>
    <s v="S32_2509"/>
    <s v="Suominen Souveniers"/>
    <s v="+358 9 8045 555"/>
    <s v="Software Engineering Center, SEC Oy"/>
    <m/>
    <x v="59"/>
    <m/>
    <s v="FIN-02271"/>
    <s v="Finland"/>
    <s v="EMEA"/>
    <s v="Suominen"/>
    <s v="Kalle"/>
    <s v="Small"/>
  </r>
  <r>
    <n v="10151"/>
    <n v="41"/>
    <n v="63.85"/>
    <n v="5"/>
    <n v="2617.85"/>
    <s v="9/21/2003 0:00"/>
    <s v="Shipped"/>
    <n v="3"/>
    <n v="9"/>
    <n v="2003"/>
    <s v="Trucks and Buses"/>
    <n v="54"/>
    <s v="S32_2509"/>
    <s v="Oulu Toy Supplies, Inc."/>
    <s v="981-443655"/>
    <s v="Torikatu 38"/>
    <m/>
    <x v="50"/>
    <m/>
    <n v="90110"/>
    <s v="Finland"/>
    <s v="EMEA"/>
    <s v="Koskitalo"/>
    <s v="Pirkko"/>
    <s v="Small"/>
  </r>
  <r>
    <n v="10165"/>
    <n v="48"/>
    <n v="45.99"/>
    <n v="14"/>
    <n v="2207.52"/>
    <s v="10/22/2003 0:00"/>
    <s v="Shipped"/>
    <n v="4"/>
    <n v="10"/>
    <n v="2003"/>
    <s v="Trucks and Buses"/>
    <n v="54"/>
    <s v="S32_2509"/>
    <s v="Dragon Souveniers, Ltd."/>
    <s v="+65 221 7555"/>
    <s v="Bronz Sok., Bronz Apt. 3/6 Tesvikiye"/>
    <m/>
    <x v="22"/>
    <m/>
    <n v="79903"/>
    <s v="Singapore"/>
    <s v="Japan"/>
    <s v="Natividad"/>
    <s v="Eric"/>
    <s v="Small"/>
  </r>
  <r>
    <n v="10175"/>
    <n v="50"/>
    <n v="63.31"/>
    <n v="3"/>
    <n v="3165.5"/>
    <d v="2003-06-11T00:00:00"/>
    <s v="Shipped"/>
    <n v="4"/>
    <n v="11"/>
    <n v="2003"/>
    <s v="Trucks and Buses"/>
    <n v="54"/>
    <s v="S32_2509"/>
    <s v="Stylish Desk Decors, Co."/>
    <s v="(171) 555-0297"/>
    <s v="35 King George"/>
    <m/>
    <x v="41"/>
    <m/>
    <s v="WX3 6FW"/>
    <s v="UK"/>
    <s v="EMEA"/>
    <s v="Brown"/>
    <s v="Ann"/>
    <s v="Medium"/>
  </r>
  <r>
    <n v="10184"/>
    <n v="33"/>
    <n v="62.77"/>
    <n v="8"/>
    <n v="2071.41"/>
    <s v="11/14/2003 0:00"/>
    <s v="Shipped"/>
    <n v="4"/>
    <n v="11"/>
    <n v="2003"/>
    <s v="Trucks and Buses"/>
    <n v="54"/>
    <s v="S32_2509"/>
    <s v="Iberia Gift Imports, Corp."/>
    <s v="(95) 555 82 82"/>
    <s v="C/ Romero, 33"/>
    <m/>
    <x v="64"/>
    <m/>
    <n v="41101"/>
    <s v="Spain"/>
    <s v="EMEA"/>
    <s v="Roel"/>
    <s v="Jose Pedro"/>
    <s v="Small"/>
  </r>
  <r>
    <n v="10195"/>
    <n v="32"/>
    <n v="43.29"/>
    <n v="8"/>
    <n v="1385.28"/>
    <s v="11/25/2003 0:00"/>
    <s v="Shipped"/>
    <n v="4"/>
    <n v="11"/>
    <n v="2003"/>
    <s v="Trucks and Buses"/>
    <n v="54"/>
    <s v="S32_2509"/>
    <s v="Mini Classics"/>
    <n v="9145554562"/>
    <s v="3758 North Pendale Street"/>
    <m/>
    <x v="39"/>
    <s v="NY"/>
    <n v="24067"/>
    <s v="USA"/>
    <s v="NA"/>
    <s v="Frick"/>
    <s v="Steve"/>
    <s v="Small"/>
  </r>
  <r>
    <n v="10207"/>
    <n v="27"/>
    <n v="60.06"/>
    <n v="9"/>
    <n v="1621.62"/>
    <d v="2003-09-12T00:00:00"/>
    <s v="Shipped"/>
    <n v="4"/>
    <n v="12"/>
    <n v="2003"/>
    <s v="Trucks and Buses"/>
    <n v="54"/>
    <s v="S32_2509"/>
    <s v="Diecast Collectables"/>
    <n v="6175552555"/>
    <s v="6251 Ingle Ln."/>
    <m/>
    <x v="48"/>
    <s v="MA"/>
    <n v="51003"/>
    <s v="USA"/>
    <s v="NA"/>
    <s v="Franco"/>
    <s v="Valarie"/>
    <s v="Small"/>
  </r>
  <r>
    <n v="10219"/>
    <n v="35"/>
    <n v="55.19"/>
    <n v="4"/>
    <n v="1931.65"/>
    <d v="2004-10-02T00:00:00"/>
    <s v="Shipped"/>
    <n v="1"/>
    <n v="2"/>
    <n v="2004"/>
    <s v="Trucks and Buses"/>
    <n v="54"/>
    <s v="S32_2509"/>
    <s v="Signal Collectibles Ltd."/>
    <n v="4155554312"/>
    <s v="2793 Furth Circle"/>
    <m/>
    <x v="65"/>
    <s v="CA"/>
    <n v="94217"/>
    <s v="USA"/>
    <s v="NA"/>
    <s v="Taylor"/>
    <s v="Sue"/>
    <s v="Small"/>
  </r>
  <r>
    <n v="10229"/>
    <n v="23"/>
    <n v="54.11"/>
    <n v="3"/>
    <n v="1244.53"/>
    <d v="2004-11-03T00:00:00"/>
    <s v="Shipped"/>
    <n v="1"/>
    <n v="3"/>
    <n v="2004"/>
    <s v="Trucks and Buses"/>
    <n v="54"/>
    <s v="S32_2509"/>
    <s v="Mini Gifts Distributors Ltd."/>
    <n v="4155551450"/>
    <s v="5677 Strong St."/>
    <m/>
    <x v="33"/>
    <s v="CA"/>
    <n v="97562"/>
    <s v="USA"/>
    <s v="NA"/>
    <s v="Nelson"/>
    <s v="Valarie"/>
    <s v="Small"/>
  </r>
  <r>
    <n v="10246"/>
    <n v="35"/>
    <n v="48.7"/>
    <n v="7"/>
    <n v="1704.5"/>
    <d v="2004-05-05T00:00:00"/>
    <s v="Shipped"/>
    <n v="2"/>
    <n v="5"/>
    <n v="2004"/>
    <s v="Trucks and Buses"/>
    <n v="54"/>
    <s v="S32_2509"/>
    <s v="Euro Shopping Channel"/>
    <s v="(91) 555 94 44"/>
    <s v="C/ Moralzarzal, 86"/>
    <m/>
    <x v="20"/>
    <m/>
    <n v="28034"/>
    <s v="Spain"/>
    <s v="EMEA"/>
    <s v="Freyre"/>
    <s v="Diego"/>
    <s v="Small"/>
  </r>
  <r>
    <n v="10259"/>
    <n v="40"/>
    <n v="43.83"/>
    <n v="6"/>
    <n v="1753.2"/>
    <s v="6/15/2004 0:00"/>
    <s v="Shipped"/>
    <n v="2"/>
    <n v="6"/>
    <n v="2004"/>
    <s v="Trucks and Buses"/>
    <n v="54"/>
    <s v="S32_2509"/>
    <s v="Handji Gifts&amp; Co"/>
    <s v="+65 224 1555"/>
    <s v="Village Close - 106 Linden Road Sandown"/>
    <s v="2nd Floor"/>
    <x v="22"/>
    <m/>
    <n v="69045"/>
    <s v="Singapore"/>
    <s v="APAC"/>
    <s v="Victorino"/>
    <s v="Wendy"/>
    <s v="Small"/>
  </r>
  <r>
    <n v="10271"/>
    <n v="35"/>
    <n v="47.62"/>
    <n v="7"/>
    <n v="1666.7"/>
    <s v="7/20/2004 0:00"/>
    <s v="Shipped"/>
    <n v="3"/>
    <n v="7"/>
    <n v="2004"/>
    <s v="Trucks and Buses"/>
    <n v="54"/>
    <s v="S32_2509"/>
    <s v="Mini Gifts Distributors Ltd."/>
    <n v="4155551450"/>
    <s v="5677 Strong St."/>
    <m/>
    <x v="33"/>
    <s v="CA"/>
    <n v="97562"/>
    <s v="USA"/>
    <s v="NA"/>
    <s v="Nelson"/>
    <s v="Valarie"/>
    <s v="Small"/>
  </r>
  <r>
    <n v="10281"/>
    <n v="31"/>
    <n v="55.19"/>
    <n v="3"/>
    <n v="1710.89"/>
    <s v="8/19/2004 0:00"/>
    <s v="Shipped"/>
    <n v="3"/>
    <n v="8"/>
    <n v="2004"/>
    <s v="Trucks and Buses"/>
    <n v="54"/>
    <s v="S32_2509"/>
    <s v="Diecast Classics Inc."/>
    <n v="2155551555"/>
    <s v="7586 Pompton St."/>
    <m/>
    <x v="15"/>
    <s v="PA"/>
    <n v="70267"/>
    <s v="USA"/>
    <s v="NA"/>
    <s v="Yu"/>
    <s v="Kyung"/>
    <s v="Small"/>
  </r>
  <r>
    <n v="10292"/>
    <n v="50"/>
    <n v="46.53"/>
    <n v="10"/>
    <n v="2326.5"/>
    <d v="2004-08-09T00:00:00"/>
    <s v="Shipped"/>
    <n v="3"/>
    <n v="9"/>
    <n v="2004"/>
    <s v="Trucks and Buses"/>
    <n v="54"/>
    <s v="S32_2509"/>
    <s v="Land of Toys Inc."/>
    <n v="2125557818"/>
    <s v="897 Long Airport Avenue"/>
    <m/>
    <x v="0"/>
    <s v="NY"/>
    <n v="10022"/>
    <s v="USA"/>
    <s v="NA"/>
    <s v="Yu"/>
    <s v="Kwai"/>
    <s v="Small"/>
  </r>
  <r>
    <n v="10305"/>
    <n v="40"/>
    <n v="57.9"/>
    <n v="7"/>
    <n v="2316"/>
    <s v="10/13/2004 0:00"/>
    <s v="Shipped"/>
    <n v="4"/>
    <n v="10"/>
    <n v="2004"/>
    <s v="Trucks and Buses"/>
    <n v="54"/>
    <s v="S32_2509"/>
    <s v="Marta's Replicas Co."/>
    <n v="6175558555"/>
    <s v="39323 Spinnaker Dr."/>
    <m/>
    <x v="12"/>
    <s v="MA"/>
    <n v="51247"/>
    <s v="USA"/>
    <s v="NA"/>
    <s v="Hernandez"/>
    <s v="Marta"/>
    <s v="Small"/>
  </r>
  <r>
    <n v="10313"/>
    <n v="38"/>
    <n v="45.45"/>
    <n v="1"/>
    <n v="1727.1"/>
    <s v="10/22/2004 0:00"/>
    <s v="Shipped"/>
    <n v="4"/>
    <n v="10"/>
    <n v="2004"/>
    <s v="Trucks and Buses"/>
    <n v="54"/>
    <s v="S32_2509"/>
    <s v="Canadian Gift Exchange Network"/>
    <s v="(604) 555-3392"/>
    <s v="1900 Oak St."/>
    <m/>
    <x v="26"/>
    <s v="BC"/>
    <s v="V3F 2K1"/>
    <s v="Canada"/>
    <s v="NA"/>
    <s v="Tannamuri"/>
    <s v="Yoshi"/>
    <s v="Small"/>
  </r>
  <r>
    <n v="10325"/>
    <n v="38"/>
    <n v="100"/>
    <n v="3"/>
    <n v="8844.1200000000008"/>
    <d v="2004-05-11T00:00:00"/>
    <s v="Shipped"/>
    <n v="4"/>
    <n v="11"/>
    <n v="2004"/>
    <s v="Trucks and Buses"/>
    <n v="54"/>
    <s v="S32_2509"/>
    <s v="Baane Mini Imports"/>
    <s v="07-98 9555"/>
    <s v="Erling Skakkes gate 78"/>
    <m/>
    <x v="14"/>
    <m/>
    <n v="4110"/>
    <s v="Norway"/>
    <s v="EMEA"/>
    <s v="Bergulfsen"/>
    <s v="Jonas"/>
    <s v="Large"/>
  </r>
  <r>
    <n v="10335"/>
    <n v="40"/>
    <n v="60.6"/>
    <n v="3"/>
    <n v="2424"/>
    <s v="11/19/2004 0:00"/>
    <s v="Shipped"/>
    <n v="4"/>
    <n v="11"/>
    <n v="2004"/>
    <s v="Trucks and Buses"/>
    <n v="54"/>
    <s v="S32_2509"/>
    <s v="Mini Gifts Distributors Ltd."/>
    <n v="4155551450"/>
    <s v="5677 Strong St."/>
    <m/>
    <x v="33"/>
    <s v="CA"/>
    <n v="97562"/>
    <s v="USA"/>
    <s v="NA"/>
    <s v="Nelson"/>
    <s v="Valarie"/>
    <s v="Small"/>
  </r>
  <r>
    <n v="10349"/>
    <n v="33"/>
    <n v="46.53"/>
    <n v="1"/>
    <n v="1535.49"/>
    <d v="2004-01-12T00:00:00"/>
    <s v="Shipped"/>
    <n v="4"/>
    <n v="12"/>
    <n v="2004"/>
    <s v="Trucks and Buses"/>
    <n v="54"/>
    <s v="S32_2509"/>
    <s v="Muscle Machine Inc"/>
    <n v="2125557413"/>
    <s v="4092 Furth Circle"/>
    <s v="Suite 400"/>
    <x v="0"/>
    <s v="NY"/>
    <n v="10022"/>
    <s v="USA"/>
    <s v="NA"/>
    <s v="Young"/>
    <s v="Jeff"/>
    <s v="Small"/>
  </r>
  <r>
    <n v="10359"/>
    <n v="36"/>
    <n v="100"/>
    <n v="3"/>
    <n v="6358.68"/>
    <s v="12/15/2004 0:00"/>
    <s v="Shipped"/>
    <n v="4"/>
    <n v="12"/>
    <n v="2004"/>
    <s v="Trucks and Buses"/>
    <n v="54"/>
    <s v="S32_2509"/>
    <s v="Reims Collectables"/>
    <s v="26.47.1555"/>
    <s v="59 rue de l'Abbaye"/>
    <m/>
    <x v="1"/>
    <m/>
    <n v="51100"/>
    <s v="France"/>
    <s v="EMEA"/>
    <s v="Henriot"/>
    <s v="Paul"/>
    <s v="Medium"/>
  </r>
  <r>
    <n v="10371"/>
    <n v="20"/>
    <n v="66.47"/>
    <n v="2"/>
    <n v="1329.4"/>
    <s v="1/23/2005 0:00"/>
    <s v="Shipped"/>
    <n v="1"/>
    <n v="1"/>
    <n v="2005"/>
    <s v="Trucks and Buses"/>
    <n v="54"/>
    <s v="S32_2509"/>
    <s v="Mini Gifts Distributors Ltd."/>
    <n v="4155551450"/>
    <s v="5677 Strong St."/>
    <m/>
    <x v="33"/>
    <s v="CA"/>
    <n v="97562"/>
    <s v="USA"/>
    <s v="NA"/>
    <s v="Nelson"/>
    <s v="Valarie"/>
    <s v="Small"/>
  </r>
  <r>
    <n v="10383"/>
    <n v="32"/>
    <n v="53.18"/>
    <n v="5"/>
    <n v="1701.76"/>
    <s v="2/22/2005 0:00"/>
    <s v="Shipped"/>
    <n v="1"/>
    <n v="2"/>
    <n v="2005"/>
    <s v="Trucks and Buses"/>
    <n v="54"/>
    <s v="S32_2509"/>
    <s v="Euro Shopping Channel"/>
    <s v="(91) 555 94 44"/>
    <s v="C/ Moralzarzal, 86"/>
    <m/>
    <x v="20"/>
    <m/>
    <n v="28034"/>
    <s v="Spain"/>
    <s v="EMEA"/>
    <s v="Freyre"/>
    <s v="Diego"/>
    <s v="Small"/>
  </r>
  <r>
    <n v="10394"/>
    <n v="36"/>
    <n v="62.77"/>
    <n v="3"/>
    <n v="2259.7199999999998"/>
    <s v="3/15/2005 0:00"/>
    <s v="Shipped"/>
    <n v="1"/>
    <n v="3"/>
    <n v="2005"/>
    <s v="Trucks and Buses"/>
    <n v="54"/>
    <s v="S32_2509"/>
    <s v="Euro Shopping Channel"/>
    <s v="(91) 555 94 44"/>
    <s v="C/ Moralzarzal, 86"/>
    <m/>
    <x v="20"/>
    <m/>
    <n v="28034"/>
    <s v="Spain"/>
    <s v="EMEA"/>
    <s v="Freyre"/>
    <s v="Diego"/>
    <s v="Small"/>
  </r>
  <r>
    <n v="10412"/>
    <n v="19"/>
    <n v="48.7"/>
    <n v="7"/>
    <n v="925.3"/>
    <d v="2005-03-05T00:00:00"/>
    <s v="Shipped"/>
    <n v="2"/>
    <n v="5"/>
    <n v="2005"/>
    <s v="Trucks and Buses"/>
    <n v="54"/>
    <s v="S32_2509"/>
    <s v="Euro Shopping Channel"/>
    <s v="(91) 555 94 44"/>
    <s v="C/ Moralzarzal, 86"/>
    <m/>
    <x v="20"/>
    <m/>
    <n v="28034"/>
    <s v="Spain"/>
    <s v="EMEA"/>
    <s v="Freyre"/>
    <s v="Diego"/>
    <s v="Small"/>
  </r>
  <r>
    <n v="10425"/>
    <n v="11"/>
    <n v="43.83"/>
    <n v="6"/>
    <n v="482.13"/>
    <s v="5/31/2005 0:00"/>
    <s v="In Process"/>
    <n v="2"/>
    <n v="5"/>
    <n v="2005"/>
    <s v="Trucks and Buses"/>
    <n v="54"/>
    <s v="S32_2509"/>
    <s v="La Rochelle Gifts"/>
    <s v="40.67.8555"/>
    <s v="67, rue des Cinquante Otages"/>
    <m/>
    <x v="11"/>
    <m/>
    <n v="44000"/>
    <s v="France"/>
    <s v="EMEA"/>
    <s v="Labrune"/>
    <s v="Janine"/>
    <s v="Small"/>
  </r>
  <r>
    <n v="10104"/>
    <n v="49"/>
    <n v="65.87"/>
    <n v="4"/>
    <n v="3227.63"/>
    <s v="1/31/2003 0:00"/>
    <s v="Shipped"/>
    <n v="1"/>
    <n v="1"/>
    <n v="2003"/>
    <s v="Trains"/>
    <n v="62"/>
    <s v="S32_3207"/>
    <s v="Euro Shopping Channel"/>
    <s v="(91) 555 94 44"/>
    <s v="C/ Moralzarzal, 86"/>
    <m/>
    <x v="20"/>
    <m/>
    <n v="28034"/>
    <s v="Spain"/>
    <s v="EMEA"/>
    <s v="Freyre"/>
    <s v="Diego"/>
    <s v="Medium"/>
  </r>
  <r>
    <n v="10116"/>
    <n v="27"/>
    <n v="63.38"/>
    <n v="1"/>
    <n v="1711.26"/>
    <d v="2003-11-04T00:00:00"/>
    <s v="Shipped"/>
    <n v="2"/>
    <n v="4"/>
    <n v="2003"/>
    <s v="Trains"/>
    <n v="62"/>
    <s v="S32_3207"/>
    <s v="Royale Belge"/>
    <s v="(071) 23 67 2555"/>
    <s v="Boulevard Tirou, 255"/>
    <m/>
    <x v="72"/>
    <m/>
    <s v="B-6000"/>
    <s v="Belgium"/>
    <s v="EMEA"/>
    <s v="Cartrain"/>
    <s v="Pascale"/>
    <s v="Small"/>
  </r>
  <r>
    <n v="10127"/>
    <n v="29"/>
    <n v="70.84"/>
    <n v="6"/>
    <n v="2054.36"/>
    <d v="2003-03-06T00:00:00"/>
    <s v="Shipped"/>
    <n v="2"/>
    <n v="6"/>
    <n v="2003"/>
    <s v="Trains"/>
    <n v="62"/>
    <s v="S32_3207"/>
    <s v="Muscle Machine Inc"/>
    <n v="2125557413"/>
    <s v="4092 Furth Circle"/>
    <s v="Suite 400"/>
    <x v="0"/>
    <s v="NY"/>
    <n v="10022"/>
    <s v="USA"/>
    <s v="NA"/>
    <s v="Young"/>
    <s v="Jeff"/>
    <s v="Small"/>
  </r>
  <r>
    <n v="10142"/>
    <n v="42"/>
    <n v="74.569999999999993"/>
    <n v="16"/>
    <n v="3131.94"/>
    <d v="2003-08-08T00:00:00"/>
    <s v="Shipped"/>
    <n v="3"/>
    <n v="8"/>
    <n v="2003"/>
    <s v="Trains"/>
    <n v="62"/>
    <s v="S32_3207"/>
    <s v="Mini Gifts Distributors Ltd."/>
    <n v="4155551450"/>
    <s v="5677 Strong St."/>
    <m/>
    <x v="33"/>
    <s v="CA"/>
    <n v="97562"/>
    <s v="USA"/>
    <s v="NA"/>
    <s v="Nelson"/>
    <s v="Valarie"/>
    <s v="Medium"/>
  </r>
  <r>
    <n v="10152"/>
    <n v="33"/>
    <n v="50.95"/>
    <n v="2"/>
    <n v="1681.35"/>
    <s v="9/25/2003 0:00"/>
    <s v="Shipped"/>
    <n v="3"/>
    <n v="9"/>
    <n v="2003"/>
    <s v="Trains"/>
    <n v="62"/>
    <s v="S32_3207"/>
    <s v="Australian Gift Network, Co"/>
    <s v="61-7-3844-6555"/>
    <s v="31 Duncan St. West End"/>
    <m/>
    <x v="23"/>
    <s v="Queensland"/>
    <n v="4101"/>
    <s v="Australia"/>
    <s v="APAC"/>
    <s v="Calaghan"/>
    <s v="Tony"/>
    <s v="Small"/>
  </r>
  <r>
    <n v="10165"/>
    <n v="44"/>
    <n v="53.44"/>
    <n v="7"/>
    <n v="2351.36"/>
    <s v="10/22/2003 0:00"/>
    <s v="Shipped"/>
    <n v="4"/>
    <n v="10"/>
    <n v="2003"/>
    <s v="Trains"/>
    <n v="62"/>
    <s v="S32_3207"/>
    <s v="Dragon Souveniers, Ltd."/>
    <s v="+65 221 7555"/>
    <s v="Bronz Sok., Bronz Apt. 3/6 Tesvikiye"/>
    <m/>
    <x v="22"/>
    <m/>
    <n v="79903"/>
    <s v="Singapore"/>
    <s v="Japan"/>
    <s v="Natividad"/>
    <s v="Eric"/>
    <s v="Small"/>
  </r>
  <r>
    <n v="10176"/>
    <n v="22"/>
    <n v="64"/>
    <n v="6"/>
    <n v="1408"/>
    <d v="2003-06-11T00:00:00"/>
    <s v="Shipped"/>
    <n v="4"/>
    <n v="11"/>
    <n v="2003"/>
    <s v="Trains"/>
    <n v="62"/>
    <s v="S32_3207"/>
    <s v="L'ordine Souveniers"/>
    <s v="0522-556555"/>
    <s v="Strada Provinciale 124"/>
    <m/>
    <x v="57"/>
    <m/>
    <n v="42100"/>
    <s v="Italy"/>
    <s v="EMEA"/>
    <s v="Moroni"/>
    <s v="Maurizio"/>
    <s v="Small"/>
  </r>
  <r>
    <n v="10184"/>
    <n v="48"/>
    <n v="50.95"/>
    <n v="1"/>
    <n v="2445.6"/>
    <s v="11/14/2003 0:00"/>
    <s v="Shipped"/>
    <n v="4"/>
    <n v="11"/>
    <n v="2003"/>
    <s v="Trains"/>
    <n v="62"/>
    <s v="S32_3207"/>
    <s v="Iberia Gift Imports, Corp."/>
    <s v="(95) 555 82 82"/>
    <s v="C/ Romero, 33"/>
    <m/>
    <x v="64"/>
    <m/>
    <n v="41101"/>
    <s v="Spain"/>
    <s v="EMEA"/>
    <s v="Roel"/>
    <s v="Jose Pedro"/>
    <s v="Small"/>
  </r>
  <r>
    <n v="10195"/>
    <n v="33"/>
    <n v="54.68"/>
    <n v="1"/>
    <n v="1804.44"/>
    <s v="11/25/2003 0:00"/>
    <s v="Shipped"/>
    <n v="4"/>
    <n v="11"/>
    <n v="2003"/>
    <s v="Trains"/>
    <n v="62"/>
    <s v="S32_3207"/>
    <s v="Mini Classics"/>
    <n v="9145554562"/>
    <s v="3758 North Pendale Street"/>
    <m/>
    <x v="39"/>
    <s v="NY"/>
    <n v="24067"/>
    <s v="USA"/>
    <s v="NA"/>
    <s v="Frick"/>
    <s v="Steve"/>
    <s v="Small"/>
  </r>
  <r>
    <n v="10207"/>
    <n v="45"/>
    <n v="56.55"/>
    <n v="2"/>
    <n v="2544.75"/>
    <d v="2003-09-12T00:00:00"/>
    <s v="Shipped"/>
    <n v="4"/>
    <n v="12"/>
    <n v="2003"/>
    <s v="Trains"/>
    <n v="62"/>
    <s v="S32_3207"/>
    <s v="Diecast Collectables"/>
    <n v="6175552555"/>
    <s v="6251 Ingle Ln."/>
    <m/>
    <x v="48"/>
    <s v="MA"/>
    <n v="51003"/>
    <s v="USA"/>
    <s v="NA"/>
    <s v="Franco"/>
    <s v="Valarie"/>
    <s v="Small"/>
  </r>
  <r>
    <n v="10220"/>
    <n v="20"/>
    <n v="52.82"/>
    <n v="6"/>
    <n v="1056.4000000000001"/>
    <d v="2004-12-02T00:00:00"/>
    <s v="Shipped"/>
    <n v="1"/>
    <n v="2"/>
    <n v="2004"/>
    <s v="Trains"/>
    <n v="62"/>
    <s v="S32_3207"/>
    <s v="Clover Collections, Co."/>
    <s v="+353 1862 1555"/>
    <s v="25 Maiden Lane"/>
    <s v="Floor No. 4"/>
    <x v="60"/>
    <m/>
    <n v="2"/>
    <s v="Ireland"/>
    <s v="EMEA"/>
    <s v="Cassidy"/>
    <s v="Dean"/>
    <s v="Small"/>
  </r>
  <r>
    <n v="10230"/>
    <n v="46"/>
    <n v="60.9"/>
    <n v="4"/>
    <n v="2801.4"/>
    <s v="3/15/2004 0:00"/>
    <s v="Shipped"/>
    <n v="1"/>
    <n v="3"/>
    <n v="2004"/>
    <s v="Trains"/>
    <n v="62"/>
    <s v="S32_3207"/>
    <s v="Blauer See Auto, Co."/>
    <s v="+49 69 66 90 2555"/>
    <s v="Lyonerstr. 34"/>
    <m/>
    <x v="58"/>
    <m/>
    <n v="60528"/>
    <s v="Germany"/>
    <s v="EMEA"/>
    <s v="Keitel"/>
    <s v="Roland"/>
    <s v="Small"/>
  </r>
  <r>
    <n v="10247"/>
    <n v="40"/>
    <n v="49.71"/>
    <n v="6"/>
    <n v="1988.4"/>
    <d v="2004-05-05T00:00:00"/>
    <s v="Shipped"/>
    <n v="2"/>
    <n v="5"/>
    <n v="2004"/>
    <s v="Trains"/>
    <n v="62"/>
    <s v="S32_3207"/>
    <s v="Suominen Souveniers"/>
    <s v="+358 9 8045 555"/>
    <s v="Software Engineering Center, SEC Oy"/>
    <m/>
    <x v="59"/>
    <m/>
    <s v="FIN-02271"/>
    <s v="Finland"/>
    <s v="EMEA"/>
    <s v="Suominen"/>
    <s v="Kalle"/>
    <s v="Small"/>
  </r>
  <r>
    <n v="10272"/>
    <n v="45"/>
    <n v="64.63"/>
    <n v="6"/>
    <n v="2908.35"/>
    <s v="7/20/2004 0:00"/>
    <s v="Shipped"/>
    <n v="3"/>
    <n v="7"/>
    <n v="2004"/>
    <s v="Trains"/>
    <n v="62"/>
    <s v="S32_3207"/>
    <s v="Diecast Classics Inc."/>
    <n v="2155551555"/>
    <s v="7586 Pompton St."/>
    <m/>
    <x v="15"/>
    <s v="PA"/>
    <n v="70267"/>
    <s v="USA"/>
    <s v="NA"/>
    <s v="Yu"/>
    <s v="Kyung"/>
    <s v="Small"/>
  </r>
  <r>
    <n v="10282"/>
    <n v="36"/>
    <n v="59.65"/>
    <n v="9"/>
    <n v="2147.4"/>
    <s v="8/20/2004 0:00"/>
    <s v="Shipped"/>
    <n v="3"/>
    <n v="8"/>
    <n v="2004"/>
    <s v="Trains"/>
    <n v="62"/>
    <s v="S32_3207"/>
    <s v="Mini Gifts Distributors Ltd."/>
    <n v="4155551450"/>
    <s v="5677 Strong St."/>
    <m/>
    <x v="33"/>
    <s v="CA"/>
    <n v="97562"/>
    <s v="USA"/>
    <s v="NA"/>
    <s v="Nelson"/>
    <s v="Valarie"/>
    <s v="Small"/>
  </r>
  <r>
    <n v="10292"/>
    <n v="31"/>
    <n v="67.73"/>
    <n v="3"/>
    <n v="2099.63"/>
    <d v="2004-08-09T00:00:00"/>
    <s v="Shipped"/>
    <n v="3"/>
    <n v="9"/>
    <n v="2004"/>
    <s v="Trains"/>
    <n v="62"/>
    <s v="S32_3207"/>
    <s v="Land of Toys Inc."/>
    <n v="2125557818"/>
    <s v="897 Long Airport Avenue"/>
    <m/>
    <x v="0"/>
    <s v="NY"/>
    <n v="10022"/>
    <s v="USA"/>
    <s v="NA"/>
    <s v="Yu"/>
    <s v="Kwai"/>
    <s v="Small"/>
  </r>
  <r>
    <n v="10306"/>
    <n v="46"/>
    <n v="50.33"/>
    <n v="17"/>
    <n v="2315.1799999999998"/>
    <s v="10/14/2004 0:00"/>
    <s v="Shipped"/>
    <n v="4"/>
    <n v="10"/>
    <n v="2004"/>
    <s v="Trains"/>
    <n v="62"/>
    <s v="S32_3207"/>
    <s v="AV Stores, Co."/>
    <s v="(171) 555-1555"/>
    <s v="Fauntleroy Circus"/>
    <m/>
    <x v="61"/>
    <m/>
    <s v="EC2 5NT"/>
    <s v="UK"/>
    <s v="EMEA"/>
    <s v="Ashworth"/>
    <s v="Victoria"/>
    <s v="Small"/>
  </r>
  <r>
    <n v="10314"/>
    <n v="35"/>
    <n v="66.489999999999995"/>
    <n v="9"/>
    <n v="2327.15"/>
    <s v="10/22/2004 0:00"/>
    <s v="Shipped"/>
    <n v="4"/>
    <n v="10"/>
    <n v="2004"/>
    <s v="Trains"/>
    <n v="62"/>
    <s v="S32_3207"/>
    <s v="Heintze Collectables"/>
    <s v="86 21 3555"/>
    <s v="Smagsloget 45"/>
    <m/>
    <x v="62"/>
    <m/>
    <n v="8200"/>
    <s v="Denmark"/>
    <s v="EMEA"/>
    <s v="Ibsen"/>
    <s v="Palle"/>
    <s v="Small"/>
  </r>
  <r>
    <n v="10325"/>
    <n v="28"/>
    <n v="100"/>
    <n v="2"/>
    <n v="5377.4"/>
    <d v="2004-05-11T00:00:00"/>
    <s v="Shipped"/>
    <n v="4"/>
    <n v="11"/>
    <n v="2004"/>
    <s v="Trains"/>
    <n v="62"/>
    <s v="S32_3207"/>
    <s v="Baane Mini Imports"/>
    <s v="07-98 9555"/>
    <s v="Erling Skakkes gate 78"/>
    <m/>
    <x v="14"/>
    <m/>
    <n v="4110"/>
    <s v="Norway"/>
    <s v="EMEA"/>
    <s v="Bergulfsen"/>
    <s v="Jonas"/>
    <s v="Medium"/>
  </r>
  <r>
    <n v="10336"/>
    <n v="31"/>
    <n v="84.71"/>
    <n v="9"/>
    <n v="2626.01"/>
    <s v="11/20/2004 0:00"/>
    <s v="Shipped"/>
    <n v="4"/>
    <n v="11"/>
    <n v="2004"/>
    <s v="Trains"/>
    <n v="62"/>
    <s v="S32_3207"/>
    <s v="La Corne D'abondance, Co."/>
    <s v="(1) 42.34.2555"/>
    <s v="265, boulevard Charonne"/>
    <m/>
    <x v="2"/>
    <m/>
    <n v="75012"/>
    <s v="France"/>
    <s v="EMEA"/>
    <s v="Bertrand"/>
    <s v="Marie"/>
    <s v="Small"/>
  </r>
  <r>
    <n v="10350"/>
    <n v="27"/>
    <n v="100"/>
    <n v="14"/>
    <n v="4406.3999999999996"/>
    <d v="2004-02-12T00:00:00"/>
    <s v="Shipped"/>
    <n v="4"/>
    <n v="12"/>
    <n v="2004"/>
    <s v="Trains"/>
    <n v="62"/>
    <s v="S32_3207"/>
    <s v="Euro Shopping Channel"/>
    <s v="(91) 555 94 44"/>
    <s v="C/ Moralzarzal, 86"/>
    <m/>
    <x v="20"/>
    <m/>
    <n v="28034"/>
    <s v="Spain"/>
    <s v="EMEA"/>
    <s v="Freyre"/>
    <s v="Diego"/>
    <s v="Medium"/>
  </r>
  <r>
    <n v="10359"/>
    <n v="22"/>
    <n v="100"/>
    <n v="1"/>
    <n v="4301.22"/>
    <s v="12/15/2004 0:00"/>
    <s v="Shipped"/>
    <n v="4"/>
    <n v="12"/>
    <n v="2004"/>
    <s v="Trains"/>
    <n v="62"/>
    <s v="S32_3207"/>
    <s v="Reims Collectables"/>
    <s v="26.47.1555"/>
    <s v="59 rue de l'Abbaye"/>
    <m/>
    <x v="1"/>
    <m/>
    <n v="51100"/>
    <s v="France"/>
    <s v="EMEA"/>
    <s v="Henriot"/>
    <s v="Paul"/>
    <s v="Medium"/>
  </r>
  <r>
    <n v="10371"/>
    <n v="30"/>
    <n v="99.55"/>
    <n v="11"/>
    <n v="2986.5"/>
    <s v="1/23/2005 0:00"/>
    <s v="Shipped"/>
    <n v="1"/>
    <n v="1"/>
    <n v="2005"/>
    <s v="Trains"/>
    <n v="62"/>
    <s v="S32_3207"/>
    <s v="Mini Gifts Distributors Ltd."/>
    <n v="4155551450"/>
    <s v="5677 Strong St."/>
    <m/>
    <x v="33"/>
    <s v="CA"/>
    <n v="97562"/>
    <s v="USA"/>
    <s v="NA"/>
    <s v="Nelson"/>
    <s v="Valarie"/>
    <s v="Small"/>
  </r>
  <r>
    <n v="10383"/>
    <n v="44"/>
    <n v="36.07"/>
    <n v="8"/>
    <n v="1587.08"/>
    <s v="2/22/2005 0:00"/>
    <s v="Shipped"/>
    <n v="1"/>
    <n v="2"/>
    <n v="2005"/>
    <s v="Trains"/>
    <n v="62"/>
    <s v="S32_3207"/>
    <s v="Euro Shopping Channel"/>
    <s v="(91) 555 94 44"/>
    <s v="C/ Moralzarzal, 86"/>
    <m/>
    <x v="20"/>
    <m/>
    <n v="28034"/>
    <s v="Spain"/>
    <s v="EMEA"/>
    <s v="Freyre"/>
    <s v="Diego"/>
    <s v="Small"/>
  </r>
  <r>
    <n v="10394"/>
    <n v="30"/>
    <n v="60.28"/>
    <n v="4"/>
    <n v="1808.4"/>
    <s v="3/15/2005 0:00"/>
    <s v="Shipped"/>
    <n v="1"/>
    <n v="3"/>
    <n v="2005"/>
    <s v="Trains"/>
    <n v="62"/>
    <s v="S32_3207"/>
    <s v="Euro Shopping Channel"/>
    <s v="(91) 555 94 44"/>
    <s v="C/ Moralzarzal, 86"/>
    <m/>
    <x v="20"/>
    <m/>
    <n v="28034"/>
    <s v="Spain"/>
    <s v="EMEA"/>
    <s v="Freyre"/>
    <s v="Diego"/>
    <s v="Small"/>
  </r>
  <r>
    <n v="10413"/>
    <n v="24"/>
    <n v="49.71"/>
    <n v="6"/>
    <n v="1193.04"/>
    <d v="2005-05-05T00:00:00"/>
    <s v="Shipped"/>
    <n v="2"/>
    <n v="5"/>
    <n v="2005"/>
    <s v="Trains"/>
    <n v="62"/>
    <s v="S32_3207"/>
    <s v="Gift Depot Inc."/>
    <n v="2035552570"/>
    <s v="25593 South Bay Ln."/>
    <m/>
    <x v="10"/>
    <s v="CT"/>
    <n v="97562"/>
    <s v="USA"/>
    <s v="NA"/>
    <s v="King"/>
    <s v="Julie"/>
    <s v="Small"/>
  </r>
  <r>
    <n v="10103"/>
    <n v="45"/>
    <n v="75.63"/>
    <n v="7"/>
    <n v="3403.35"/>
    <s v="1/29/2003 0:00"/>
    <s v="Shipped"/>
    <n v="1"/>
    <n v="1"/>
    <n v="2003"/>
    <s v="Trucks and Buses"/>
    <n v="64"/>
    <s v="S32_3522"/>
    <s v="Baane Mini Imports"/>
    <s v="07-98 9555"/>
    <s v="Erling Skakkes gate 78"/>
    <m/>
    <x v="14"/>
    <m/>
    <n v="4110"/>
    <s v="Norway"/>
    <s v="EMEA"/>
    <s v="Bergulfsen"/>
    <s v="Jonas"/>
    <s v="Medium"/>
  </r>
  <r>
    <n v="10113"/>
    <n v="23"/>
    <n v="68.52"/>
    <n v="1"/>
    <n v="1575.96"/>
    <s v="3/26/2003 0:00"/>
    <s v="Shipped"/>
    <n v="1"/>
    <n v="3"/>
    <n v="2003"/>
    <s v="Trucks and Buses"/>
    <n v="64"/>
    <s v="S32_3522"/>
    <s v="Mini Gifts Distributors Ltd."/>
    <n v="4155551450"/>
    <s v="5677 Strong St."/>
    <m/>
    <x v="33"/>
    <s v="CA"/>
    <n v="97562"/>
    <s v="USA"/>
    <s v="NA"/>
    <s v="Nelson"/>
    <s v="Valarie"/>
    <s v="Small"/>
  </r>
  <r>
    <n v="10126"/>
    <n v="26"/>
    <n v="62.7"/>
    <n v="7"/>
    <n v="1630.2"/>
    <s v="5/28/2003 0:00"/>
    <s v="Shipped"/>
    <n v="2"/>
    <n v="5"/>
    <n v="2003"/>
    <s v="Trucks and Buses"/>
    <n v="64"/>
    <s v="S32_3522"/>
    <s v="Corrida Auto Replicas, Ltd"/>
    <s v="(91) 555 22 82"/>
    <s v="C/ Araquil, 67"/>
    <m/>
    <x v="20"/>
    <m/>
    <n v="28023"/>
    <s v="Spain"/>
    <s v="EMEA"/>
    <s v="Sommer"/>
    <s v="Mart¡n"/>
    <s v="Small"/>
  </r>
  <r>
    <n v="10140"/>
    <n v="28"/>
    <n v="60.76"/>
    <n v="7"/>
    <n v="1701.28"/>
    <s v="7/24/2003 0:00"/>
    <s v="Shipped"/>
    <n v="3"/>
    <n v="7"/>
    <n v="2003"/>
    <s v="Trucks and Buses"/>
    <n v="64"/>
    <s v="S32_3522"/>
    <s v="Technics Stores Inc."/>
    <n v="6505556809"/>
    <s v="9408 Furth Circle"/>
    <m/>
    <x v="5"/>
    <s v="CA"/>
    <n v="94217"/>
    <s v="USA"/>
    <s v="NA"/>
    <s v="Hirano"/>
    <s v="Juri"/>
    <s v="Small"/>
  </r>
  <r>
    <n v="10150"/>
    <n v="49"/>
    <n v="58.18"/>
    <n v="4"/>
    <n v="2850.82"/>
    <s v="9/19/2003 0:00"/>
    <s v="Shipped"/>
    <n v="3"/>
    <n v="9"/>
    <n v="2003"/>
    <s v="Trucks and Buses"/>
    <n v="64"/>
    <s v="S32_3522"/>
    <s v="Dragon Souveniers, Ltd."/>
    <s v="+65 221 7555"/>
    <s v="Bronz Sok., Bronz Apt. 3/6 Tesvikiye"/>
    <m/>
    <x v="22"/>
    <m/>
    <n v="79903"/>
    <s v="Singapore"/>
    <s v="Japan"/>
    <s v="Natividad"/>
    <s v="Eric"/>
    <s v="Small"/>
  </r>
  <r>
    <n v="10164"/>
    <n v="49"/>
    <n v="54.94"/>
    <n v="5"/>
    <n v="2692.06"/>
    <s v="10/21/2003 0:00"/>
    <s v="Resolved"/>
    <n v="4"/>
    <n v="10"/>
    <n v="2003"/>
    <s v="Trucks and Buses"/>
    <n v="64"/>
    <s v="S32_3522"/>
    <s v="Mini Auto Werke"/>
    <s v="7675-3555"/>
    <s v="Kirchgasse 6"/>
    <m/>
    <x v="52"/>
    <m/>
    <n v="8010"/>
    <s v="Austria"/>
    <s v="EMEA"/>
    <s v="Mendel"/>
    <s v="Roland"/>
    <s v="Small"/>
  </r>
  <r>
    <n v="10175"/>
    <n v="29"/>
    <n v="74.98"/>
    <n v="12"/>
    <n v="2174.42"/>
    <d v="2003-06-11T00:00:00"/>
    <s v="Shipped"/>
    <n v="4"/>
    <n v="11"/>
    <n v="2003"/>
    <s v="Trucks and Buses"/>
    <n v="64"/>
    <s v="S32_3522"/>
    <s v="Stylish Desk Decors, Co."/>
    <s v="(171) 555-0297"/>
    <s v="35 King George"/>
    <m/>
    <x v="41"/>
    <m/>
    <s v="WX3 6FW"/>
    <s v="UK"/>
    <s v="EMEA"/>
    <s v="Brown"/>
    <s v="Ann"/>
    <s v="Small"/>
  </r>
  <r>
    <n v="10183"/>
    <n v="49"/>
    <n v="64.64"/>
    <n v="4"/>
    <n v="3167.36"/>
    <s v="11/13/2003 0:00"/>
    <s v="Shipped"/>
    <n v="4"/>
    <n v="11"/>
    <n v="2003"/>
    <s v="Trucks and Buses"/>
    <n v="64"/>
    <s v="S32_3522"/>
    <s v="Classic Gift Ideas, Inc"/>
    <n v="2155554695"/>
    <s v="782 First Street"/>
    <m/>
    <x v="24"/>
    <s v="PA"/>
    <n v="71270"/>
    <s v="USA"/>
    <s v="NA"/>
    <s v="Cervantes"/>
    <s v="Francisca"/>
    <s v="Medium"/>
  </r>
  <r>
    <n v="10194"/>
    <n v="39"/>
    <n v="54.94"/>
    <n v="7"/>
    <n v="2142.66"/>
    <s v="11/25/2003 0:00"/>
    <s v="Shipped"/>
    <n v="4"/>
    <n v="11"/>
    <n v="2003"/>
    <s v="Trucks and Buses"/>
    <n v="64"/>
    <s v="S32_3522"/>
    <s v="Saveley &amp; Henriot, Co."/>
    <s v="78.32.5555"/>
    <s v="2, rue du Commerce"/>
    <m/>
    <x v="25"/>
    <m/>
    <n v="69004"/>
    <s v="France"/>
    <s v="EMEA"/>
    <s v="Saveley"/>
    <s v="Mary"/>
    <s v="Small"/>
  </r>
  <r>
    <n v="10206"/>
    <n v="36"/>
    <n v="58.82"/>
    <n v="2"/>
    <n v="2117.52"/>
    <d v="2003-05-12T00:00:00"/>
    <s v="Shipped"/>
    <n v="4"/>
    <n v="12"/>
    <n v="2003"/>
    <s v="Trucks and Buses"/>
    <n v="64"/>
    <s v="S32_3522"/>
    <s v="Canadian Gift Exchange Network"/>
    <s v="(604) 555-3392"/>
    <s v="1900 Oak St."/>
    <m/>
    <x v="26"/>
    <s v="BC"/>
    <s v="V3F 2K1"/>
    <s v="Canada"/>
    <s v="NA"/>
    <s v="Tannamuri"/>
    <s v="Yoshi"/>
    <s v="Small"/>
  </r>
  <r>
    <n v="10217"/>
    <n v="39"/>
    <n v="62.05"/>
    <n v="7"/>
    <n v="2419.9499999999998"/>
    <d v="2004-04-02T00:00:00"/>
    <s v="Shipped"/>
    <n v="1"/>
    <n v="2"/>
    <n v="2004"/>
    <s v="Trucks and Buses"/>
    <n v="64"/>
    <s v="S32_3522"/>
    <s v="Handji Gifts&amp; Co"/>
    <s v="+65 224 1555"/>
    <s v="Village Close - 106 Linden Road Sandown"/>
    <s v="2nd Floor"/>
    <x v="22"/>
    <m/>
    <n v="69045"/>
    <s v="Singapore"/>
    <s v="APAC"/>
    <s v="Victorino"/>
    <s v="Wendy"/>
    <s v="Small"/>
  </r>
  <r>
    <n v="10229"/>
    <n v="30"/>
    <n v="73.040000000000006"/>
    <n v="12"/>
    <n v="2191.1999999999998"/>
    <d v="2004-11-03T00:00:00"/>
    <s v="Shipped"/>
    <n v="1"/>
    <n v="3"/>
    <n v="2004"/>
    <s v="Trucks and Buses"/>
    <n v="64"/>
    <s v="S32_3522"/>
    <s v="Mini Gifts Distributors Ltd."/>
    <n v="4155551450"/>
    <s v="5677 Strong St."/>
    <m/>
    <x v="33"/>
    <s v="CA"/>
    <n v="97562"/>
    <s v="USA"/>
    <s v="NA"/>
    <s v="Nelson"/>
    <s v="Valarie"/>
    <s v="Small"/>
  </r>
  <r>
    <n v="10245"/>
    <n v="44"/>
    <n v="69.16"/>
    <n v="5"/>
    <n v="3043.04"/>
    <d v="2004-04-05T00:00:00"/>
    <s v="Shipped"/>
    <n v="2"/>
    <n v="5"/>
    <n v="2004"/>
    <s v="Trucks and Buses"/>
    <n v="64"/>
    <s v="S32_3522"/>
    <s v="Super Scale Inc."/>
    <n v="2035559545"/>
    <s v="567 North Pendale Street"/>
    <m/>
    <x v="28"/>
    <s v="CT"/>
    <n v="97823"/>
    <s v="USA"/>
    <s v="NA"/>
    <s v="Murphy"/>
    <s v="Leslie"/>
    <s v="Medium"/>
  </r>
  <r>
    <n v="10258"/>
    <n v="20"/>
    <n v="61.41"/>
    <n v="2"/>
    <n v="1228.2"/>
    <s v="6/15/2004 0:00"/>
    <s v="Shipped"/>
    <n v="2"/>
    <n v="6"/>
    <n v="2004"/>
    <s v="Trucks and Buses"/>
    <n v="64"/>
    <s v="S32_3522"/>
    <s v="Tokyo Collectables, Ltd"/>
    <s v="+81 3 3584 0555"/>
    <s v="2-2-8 Roppongi"/>
    <m/>
    <x v="29"/>
    <s v="Tokyo"/>
    <s v="106-0032"/>
    <s v="Japan"/>
    <s v="Japan"/>
    <s v="Shimamura"/>
    <s v="Akiko"/>
    <s v="Small"/>
  </r>
  <r>
    <n v="10270"/>
    <n v="21"/>
    <n v="63.35"/>
    <n v="5"/>
    <n v="1330.35"/>
    <s v="7/19/2004 0:00"/>
    <s v="Shipped"/>
    <n v="3"/>
    <n v="7"/>
    <n v="2004"/>
    <s v="Trucks and Buses"/>
    <n v="64"/>
    <s v="S32_3522"/>
    <s v="Souveniers And Things Co."/>
    <s v="+61 2 9495 8555"/>
    <s v="Monitor Money Building, 815 Pacific Hwy"/>
    <s v="Level 6"/>
    <x v="17"/>
    <s v="NSW"/>
    <n v="2067"/>
    <s v="Australia"/>
    <s v="APAC"/>
    <s v="Huxley"/>
    <s v="Adrian"/>
    <s v="Small"/>
  </r>
  <r>
    <n v="10281"/>
    <n v="36"/>
    <n v="77.569999999999993"/>
    <n v="12"/>
    <n v="2792.52"/>
    <s v="8/19/2004 0:00"/>
    <s v="Shipped"/>
    <n v="3"/>
    <n v="8"/>
    <n v="2004"/>
    <s v="Trucks and Buses"/>
    <n v="64"/>
    <s v="S32_3522"/>
    <s v="Diecast Classics Inc."/>
    <n v="2155551555"/>
    <s v="7586 Pompton St."/>
    <m/>
    <x v="15"/>
    <s v="PA"/>
    <n v="70267"/>
    <s v="USA"/>
    <s v="NA"/>
    <s v="Yu"/>
    <s v="Kyung"/>
    <s v="Small"/>
  </r>
  <r>
    <n v="10291"/>
    <n v="32"/>
    <n v="71.75"/>
    <n v="7"/>
    <n v="2296"/>
    <d v="2004-08-09T00:00:00"/>
    <s v="Shipped"/>
    <n v="3"/>
    <n v="9"/>
    <n v="2004"/>
    <s v="Trucks and Buses"/>
    <n v="64"/>
    <s v="S32_3522"/>
    <s v="Scandinavian Gift Ideas"/>
    <s v="0695-34 6555"/>
    <s v="?kergatan 24"/>
    <m/>
    <x v="31"/>
    <m/>
    <s v="S-844 67"/>
    <s v="Sweden"/>
    <s v="EMEA"/>
    <s v="Larsson"/>
    <s v="Maria"/>
    <s v="Small"/>
  </r>
  <r>
    <n v="10304"/>
    <n v="36"/>
    <n v="73.040000000000006"/>
    <n v="2"/>
    <n v="2629.44"/>
    <d v="2004-11-10T00:00:00"/>
    <s v="Shipped"/>
    <n v="4"/>
    <n v="10"/>
    <n v="2004"/>
    <s v="Trucks and Buses"/>
    <n v="64"/>
    <s v="S32_3522"/>
    <s v="Auto Assoc. &amp; Cie."/>
    <s v="30.59.8555"/>
    <s v="67, avenue de l'Europe"/>
    <m/>
    <x v="32"/>
    <m/>
    <n v="78000"/>
    <s v="France"/>
    <s v="EMEA"/>
    <s v="Tonini"/>
    <s v="Daniel"/>
    <s v="Small"/>
  </r>
  <r>
    <n v="10313"/>
    <n v="34"/>
    <n v="56.24"/>
    <n v="10"/>
    <n v="1912.16"/>
    <s v="10/22/2004 0:00"/>
    <s v="Shipped"/>
    <n v="4"/>
    <n v="10"/>
    <n v="2004"/>
    <s v="Trucks and Buses"/>
    <n v="64"/>
    <s v="S32_3522"/>
    <s v="Canadian Gift Exchange Network"/>
    <s v="(604) 555-3392"/>
    <s v="1900 Oak St."/>
    <m/>
    <x v="26"/>
    <s v="BC"/>
    <s v="V3F 2K1"/>
    <s v="Canada"/>
    <s v="NA"/>
    <s v="Tannamuri"/>
    <s v="Yoshi"/>
    <s v="Small"/>
  </r>
  <r>
    <n v="10324"/>
    <n v="48"/>
    <n v="100"/>
    <n v="4"/>
    <n v="8209.44"/>
    <d v="2004-05-11T00:00:00"/>
    <s v="Shipped"/>
    <n v="4"/>
    <n v="11"/>
    <n v="2004"/>
    <s v="Trucks and Buses"/>
    <n v="64"/>
    <s v="S32_3522"/>
    <s v="Vitachrome Inc."/>
    <n v="2125551500"/>
    <s v="2678 Kingston Rd."/>
    <s v="Suite 101"/>
    <x v="0"/>
    <s v="NY"/>
    <n v="10022"/>
    <s v="USA"/>
    <s v="NA"/>
    <s v="Frick"/>
    <s v="Michael"/>
    <s v="Large"/>
  </r>
  <r>
    <n v="10333"/>
    <n v="33"/>
    <n v="73.69"/>
    <n v="4"/>
    <n v="2431.77"/>
    <s v="11/18/2004 0:00"/>
    <s v="Shipped"/>
    <n v="4"/>
    <n v="11"/>
    <n v="2004"/>
    <s v="Trucks and Buses"/>
    <n v="64"/>
    <s v="S32_3522"/>
    <s v="Mini Wheels Co."/>
    <n v="6505555787"/>
    <s v="5557 North Pendale Street"/>
    <m/>
    <x v="4"/>
    <s v="CA"/>
    <m/>
    <s v="USA"/>
    <s v="NA"/>
    <s v="Murphy"/>
    <s v="Julie"/>
    <s v="Small"/>
  </r>
  <r>
    <n v="10348"/>
    <n v="31"/>
    <n v="100"/>
    <n v="5"/>
    <n v="3139.99"/>
    <d v="2004-01-11T00:00:00"/>
    <s v="Shipped"/>
    <n v="4"/>
    <n v="11"/>
    <n v="2004"/>
    <s v="Trucks and Buses"/>
    <n v="64"/>
    <s v="S32_3522"/>
    <s v="Corrida Auto Replicas, Ltd"/>
    <s v="(91) 555 22 82"/>
    <s v="C/ Araquil, 67"/>
    <m/>
    <x v="20"/>
    <m/>
    <n v="28023"/>
    <s v="Spain"/>
    <s v="EMEA"/>
    <s v="Sommer"/>
    <s v="Mart¡n"/>
    <s v="Medium"/>
  </r>
  <r>
    <n v="10358"/>
    <n v="36"/>
    <n v="100"/>
    <n v="2"/>
    <n v="5669.64"/>
    <d v="2004-10-12T00:00:00"/>
    <s v="Shipped"/>
    <n v="4"/>
    <n v="12"/>
    <n v="2004"/>
    <s v="Trucks and Buses"/>
    <n v="64"/>
    <s v="S32_3522"/>
    <s v="Euro Shopping Channel"/>
    <s v="(91) 555 94 44"/>
    <s v="C/ Moralzarzal, 86"/>
    <m/>
    <x v="20"/>
    <m/>
    <n v="28034"/>
    <s v="Spain"/>
    <s v="EMEA"/>
    <s v="Freyre"/>
    <s v="Diego"/>
    <s v="Medium"/>
  </r>
  <r>
    <n v="10370"/>
    <n v="25"/>
    <n v="100"/>
    <n v="3"/>
    <n v="3160.25"/>
    <s v="1/20/2005 0:00"/>
    <s v="Shipped"/>
    <n v="1"/>
    <n v="1"/>
    <n v="2005"/>
    <s v="Trucks and Buses"/>
    <n v="64"/>
    <s v="S32_3522"/>
    <s v="Anna's Decorations, Ltd"/>
    <s v="02 9936 8555"/>
    <s v="201 Miller Street"/>
    <s v="Level 15"/>
    <x v="36"/>
    <s v="NSW"/>
    <n v="2060"/>
    <s v="Australia"/>
    <s v="APAC"/>
    <s v="O'Hara"/>
    <s v="Anna"/>
    <s v="Medium"/>
  </r>
  <r>
    <n v="10382"/>
    <n v="48"/>
    <n v="100"/>
    <n v="8"/>
    <n v="6799.68"/>
    <s v="2/17/2005 0:00"/>
    <s v="Shipped"/>
    <n v="1"/>
    <n v="2"/>
    <n v="2005"/>
    <s v="Trucks and Buses"/>
    <n v="64"/>
    <s v="S32_3522"/>
    <s v="Mini Gifts Distributors Ltd."/>
    <n v="4155551450"/>
    <s v="5677 Strong St."/>
    <m/>
    <x v="33"/>
    <s v="CA"/>
    <n v="97562"/>
    <s v="USA"/>
    <s v="NA"/>
    <s v="Nelson"/>
    <s v="Valarie"/>
    <s v="Medium"/>
  </r>
  <r>
    <n v="10411"/>
    <n v="27"/>
    <n v="69.16"/>
    <n v="5"/>
    <n v="1867.32"/>
    <d v="2005-01-05T00:00:00"/>
    <s v="Shipped"/>
    <n v="2"/>
    <n v="5"/>
    <n v="2005"/>
    <s v="Trucks and Buses"/>
    <n v="64"/>
    <s v="S32_3522"/>
    <s v="Quebec Home Shopping Network"/>
    <s v="(514) 555-8054"/>
    <s v="43 rue St. Laurent"/>
    <m/>
    <x v="37"/>
    <s v="Quebec"/>
    <s v="H1J 1C3"/>
    <s v="Canada"/>
    <s v="NA"/>
    <s v="Fresnisre"/>
    <s v="Jean"/>
    <s v="Small"/>
  </r>
  <r>
    <n v="10424"/>
    <n v="44"/>
    <n v="61.41"/>
    <n v="2"/>
    <n v="2702.04"/>
    <s v="5/31/2005 0:00"/>
    <s v="In Process"/>
    <n v="2"/>
    <n v="5"/>
    <n v="2005"/>
    <s v="Trucks and Buses"/>
    <n v="64"/>
    <s v="S32_3522"/>
    <s v="Euro Shopping Channel"/>
    <s v="(91) 555 94 44"/>
    <s v="C/ Moralzarzal, 86"/>
    <m/>
    <x v="20"/>
    <m/>
    <n v="28034"/>
    <s v="Spain"/>
    <s v="EMEA"/>
    <s v="Freyre"/>
    <s v="Diego"/>
    <s v="Small"/>
  </r>
  <r>
    <n v="10106"/>
    <n v="33"/>
    <n v="72.92"/>
    <n v="5"/>
    <n v="2406.36"/>
    <s v="2/17/2003 0:00"/>
    <s v="Shipped"/>
    <n v="1"/>
    <n v="2"/>
    <n v="2003"/>
    <s v="Vintage Cars"/>
    <n v="68"/>
    <s v="S32_4289"/>
    <s v="Rovelli Gifts"/>
    <s v="035-640555"/>
    <s v="Via Ludovico il Moro 22"/>
    <m/>
    <x v="69"/>
    <m/>
    <n v="24100"/>
    <s v="Italy"/>
    <s v="EMEA"/>
    <s v="Rovelli"/>
    <s v="Giovanni"/>
    <s v="Small"/>
  </r>
  <r>
    <n v="10120"/>
    <n v="29"/>
    <n v="72.23"/>
    <n v="11"/>
    <n v="2094.67"/>
    <s v="4/29/2003 0:00"/>
    <s v="Shipped"/>
    <n v="2"/>
    <n v="4"/>
    <n v="2003"/>
    <s v="Vintage Cars"/>
    <n v="68"/>
    <s v="S32_4289"/>
    <s v="Australian Collectors, Co."/>
    <s v="03 9520 4555"/>
    <s v="636 St Kilda Road"/>
    <s v="Level 3"/>
    <x v="8"/>
    <s v="Victoria"/>
    <n v="3004"/>
    <s v="Australia"/>
    <s v="APAC"/>
    <s v="Ferguson"/>
    <s v="Peter"/>
    <s v="Small"/>
  </r>
  <r>
    <n v="10133"/>
    <n v="49"/>
    <n v="57.1"/>
    <n v="6"/>
    <n v="2797.9"/>
    <s v="6/27/2003 0:00"/>
    <s v="Shipped"/>
    <n v="2"/>
    <n v="6"/>
    <n v="2003"/>
    <s v="Vintage Cars"/>
    <n v="68"/>
    <s v="S32_4289"/>
    <s v="Euro Shopping Channel"/>
    <s v="(91) 555 94 44"/>
    <s v="C/ Moralzarzal, 86"/>
    <m/>
    <x v="20"/>
    <m/>
    <n v="28034"/>
    <s v="Spain"/>
    <s v="EMEA"/>
    <s v="Freyre"/>
    <s v="Diego"/>
    <s v="Small"/>
  </r>
  <r>
    <n v="10144"/>
    <n v="20"/>
    <n v="81.86"/>
    <n v="1"/>
    <n v="1637.2"/>
    <s v="8/13/2003 0:00"/>
    <s v="Shipped"/>
    <n v="3"/>
    <n v="8"/>
    <n v="2003"/>
    <s v="Vintage Cars"/>
    <n v="68"/>
    <s v="S32_4289"/>
    <s v="Royale Belge"/>
    <s v="(071) 23 67 2555"/>
    <s v="Boulevard Tirou, 255"/>
    <m/>
    <x v="72"/>
    <m/>
    <s v="B-6000"/>
    <s v="Belgium"/>
    <s v="EMEA"/>
    <s v="Cartrain"/>
    <s v="Pascale"/>
    <s v="Small"/>
  </r>
  <r>
    <n v="10168"/>
    <n v="31"/>
    <n v="73.61"/>
    <n v="12"/>
    <n v="2281.91"/>
    <s v="10/28/2003 0:00"/>
    <s v="Shipped"/>
    <n v="4"/>
    <n v="10"/>
    <n v="2003"/>
    <s v="Vintage Cars"/>
    <n v="68"/>
    <s v="S32_4289"/>
    <s v="Technics Stores Inc."/>
    <n v="6505556809"/>
    <s v="9408 Furth Circle"/>
    <m/>
    <x v="5"/>
    <s v="CA"/>
    <n v="94217"/>
    <s v="USA"/>
    <s v="NA"/>
    <s v="Hirano"/>
    <s v="Juri"/>
    <s v="Small"/>
  </r>
  <r>
    <n v="10210"/>
    <n v="39"/>
    <n v="59.16"/>
    <n v="10"/>
    <n v="2307.2399999999998"/>
    <d v="2004-12-01T00:00:00"/>
    <s v="Shipped"/>
    <n v="1"/>
    <n v="1"/>
    <n v="2004"/>
    <s v="Vintage Cars"/>
    <n v="68"/>
    <s v="S32_4289"/>
    <s v="Osaka Souveniers Co."/>
    <s v="+81 06 6342 5555"/>
    <s v="Dojima Avanza 4F, 1-6-20 Dojima, Kita-ku"/>
    <m/>
    <x v="38"/>
    <s v="Osaka"/>
    <s v="530-0003"/>
    <s v="Japan"/>
    <s v="Japan"/>
    <s v="Kentary"/>
    <s v="Mory"/>
    <s v="Small"/>
  </r>
  <r>
    <n v="10223"/>
    <n v="20"/>
    <n v="66.040000000000006"/>
    <n v="12"/>
    <n v="1320.8"/>
    <s v="2/20/2004 0:00"/>
    <s v="Shipped"/>
    <n v="1"/>
    <n v="2"/>
    <n v="2004"/>
    <s v="Vintage Cars"/>
    <n v="68"/>
    <s v="S32_4289"/>
    <s v="Australian Collectors, Co."/>
    <s v="03 9520 4555"/>
    <s v="636 St Kilda Road"/>
    <s v="Level 3"/>
    <x v="8"/>
    <s v="Victoria"/>
    <n v="3004"/>
    <s v="Australia"/>
    <s v="APAC"/>
    <s v="Ferguson"/>
    <s v="Peter"/>
    <s v="Small"/>
  </r>
  <r>
    <n v="10235"/>
    <n v="34"/>
    <n v="77.73"/>
    <n v="6"/>
    <n v="2642.82"/>
    <d v="2004-02-04T00:00:00"/>
    <s v="Shipped"/>
    <n v="2"/>
    <n v="4"/>
    <n v="2004"/>
    <s v="Vintage Cars"/>
    <n v="68"/>
    <s v="S32_4289"/>
    <s v="Royal Canadian Collectables, Ltd."/>
    <s v="(604) 555-4555"/>
    <s v="23 Tsawassen Blvd."/>
    <m/>
    <x v="47"/>
    <s v="BC"/>
    <s v="T2F 8M4"/>
    <s v="Canada"/>
    <s v="NA"/>
    <s v="Lincoln"/>
    <s v="Elizabeth"/>
    <s v="Small"/>
  </r>
  <r>
    <n v="10250"/>
    <n v="50"/>
    <n v="61.22"/>
    <n v="7"/>
    <n v="3061"/>
    <d v="2004-11-05T00:00:00"/>
    <s v="Shipped"/>
    <n v="2"/>
    <n v="5"/>
    <n v="2004"/>
    <s v="Vintage Cars"/>
    <n v="68"/>
    <s v="S32_4289"/>
    <s v="The Sharp Gifts Warehouse"/>
    <n v="4085553659"/>
    <s v="3086 Ingle Ln."/>
    <m/>
    <x v="51"/>
    <s v="CA"/>
    <n v="94217"/>
    <s v="USA"/>
    <s v="NA"/>
    <s v="Frick"/>
    <s v="Sue"/>
    <s v="Medium"/>
  </r>
  <r>
    <n v="10262"/>
    <n v="40"/>
    <n v="79.11"/>
    <n v="2"/>
    <n v="3164.4"/>
    <s v="6/24/2004 0:00"/>
    <s v="Cancelled"/>
    <n v="2"/>
    <n v="6"/>
    <n v="2004"/>
    <s v="Vintage Cars"/>
    <n v="68"/>
    <s v="S32_4289"/>
    <s v="Euro Shopping Channel"/>
    <s v="(91) 555 94 44"/>
    <s v="C/ Moralzarzal, 86"/>
    <m/>
    <x v="20"/>
    <m/>
    <n v="28034"/>
    <s v="Spain"/>
    <s v="EMEA"/>
    <s v="Freyre"/>
    <s v="Diego"/>
    <s v="Medium"/>
  </r>
  <r>
    <n v="10275"/>
    <n v="28"/>
    <n v="63.97"/>
    <n v="12"/>
    <n v="1791.16"/>
    <s v="7/23/2004 0:00"/>
    <s v="Shipped"/>
    <n v="3"/>
    <n v="7"/>
    <n v="2004"/>
    <s v="Vintage Cars"/>
    <n v="68"/>
    <s v="S32_4289"/>
    <s v="La Rochelle Gifts"/>
    <s v="40.67.8555"/>
    <s v="67, rue des Cinquante Otages"/>
    <m/>
    <x v="11"/>
    <m/>
    <n v="44000"/>
    <s v="France"/>
    <s v="EMEA"/>
    <s v="Labrune"/>
    <s v="Janine"/>
    <s v="Small"/>
  </r>
  <r>
    <n v="10284"/>
    <n v="50"/>
    <n v="81.86"/>
    <n v="4"/>
    <n v="4093"/>
    <s v="8/21/2004 0:00"/>
    <s v="Shipped"/>
    <n v="3"/>
    <n v="8"/>
    <n v="2004"/>
    <s v="Vintage Cars"/>
    <n v="68"/>
    <s v="S32_4289"/>
    <s v="Norway Gifts By Mail, Co."/>
    <s v="+47 2212 1555"/>
    <s v="Drammensveien 126 A, PB 744 Sentrum"/>
    <m/>
    <x v="68"/>
    <m/>
    <s v="N 0106"/>
    <s v="Norway"/>
    <s v="EMEA"/>
    <s v="Klaeboe"/>
    <s v="Jan"/>
    <s v="Medium"/>
  </r>
  <r>
    <n v="10297"/>
    <n v="28"/>
    <n v="79.8"/>
    <n v="7"/>
    <n v="2234.4"/>
    <s v="9/16/2004 0:00"/>
    <s v="Shipped"/>
    <n v="3"/>
    <n v="9"/>
    <n v="2004"/>
    <s v="Vintage Cars"/>
    <n v="68"/>
    <s v="S32_4289"/>
    <s v="Clover Collections, Co."/>
    <s v="+353 1862 1555"/>
    <s v="25 Maiden Lane"/>
    <s v="Floor No. 4"/>
    <x v="60"/>
    <m/>
    <n v="2"/>
    <s v="Ireland"/>
    <s v="EMEA"/>
    <s v="Cassidy"/>
    <s v="Dean"/>
    <s v="Small"/>
  </r>
  <r>
    <n v="10308"/>
    <n v="46"/>
    <n v="66.040000000000006"/>
    <n v="10"/>
    <n v="3037.84"/>
    <s v="10/15/2004 0:00"/>
    <s v="Shipped"/>
    <n v="4"/>
    <n v="10"/>
    <n v="2004"/>
    <s v="Vintage Cars"/>
    <n v="68"/>
    <s v="S32_4289"/>
    <s v="Mini Classics"/>
    <n v="9145554562"/>
    <s v="3758 North Pendale Street"/>
    <m/>
    <x v="39"/>
    <s v="NY"/>
    <n v="24067"/>
    <s v="USA"/>
    <s v="NA"/>
    <s v="Frick"/>
    <s v="Steve"/>
    <s v="Medium"/>
  </r>
  <r>
    <n v="10316"/>
    <n v="24"/>
    <n v="59.16"/>
    <n v="2"/>
    <n v="1419.84"/>
    <d v="2004-01-11T00:00:00"/>
    <s v="Shipped"/>
    <n v="4"/>
    <n v="11"/>
    <n v="2004"/>
    <s v="Vintage Cars"/>
    <n v="68"/>
    <s v="S32_4289"/>
    <s v="giftsbymail.co.uk"/>
    <s v="(198) 555-8888"/>
    <s v="Garden House Crowther Way"/>
    <m/>
    <x v="49"/>
    <s v="Isle of Wight"/>
    <s v="PO31 7PJ"/>
    <s v="UK"/>
    <s v="EMEA"/>
    <s v="Bennett"/>
    <s v="Helen"/>
    <s v="Small"/>
  </r>
  <r>
    <n v="10328"/>
    <n v="24"/>
    <n v="81.17"/>
    <n v="5"/>
    <n v="1948.08"/>
    <d v="2004-12-11T00:00:00"/>
    <s v="Shipped"/>
    <n v="4"/>
    <n v="11"/>
    <n v="2004"/>
    <s v="Vintage Cars"/>
    <n v="68"/>
    <s v="S32_4289"/>
    <s v="Rovelli Gifts"/>
    <s v="035-640555"/>
    <s v="Via Ludovico il Moro 22"/>
    <m/>
    <x v="69"/>
    <m/>
    <n v="24100"/>
    <s v="Italy"/>
    <s v="EMEA"/>
    <s v="Rovelli"/>
    <s v="Giovanni"/>
    <s v="Small"/>
  </r>
  <r>
    <n v="10340"/>
    <n v="39"/>
    <n v="59.16"/>
    <n v="3"/>
    <n v="2307.2399999999998"/>
    <s v="11/24/2004 0:00"/>
    <s v="Shipped"/>
    <n v="4"/>
    <n v="11"/>
    <n v="2004"/>
    <s v="Vintage Cars"/>
    <n v="68"/>
    <s v="S32_4289"/>
    <s v="Enaco Distributors"/>
    <s v="(93) 203 4555"/>
    <s v="Rambla de Catalu¤a, 23"/>
    <m/>
    <x v="43"/>
    <m/>
    <n v="8022"/>
    <s v="Spain"/>
    <s v="EMEA"/>
    <s v="Saavedra"/>
    <s v="Eduardo"/>
    <s v="Small"/>
  </r>
  <r>
    <n v="10353"/>
    <n v="40"/>
    <n v="44.51"/>
    <n v="7"/>
    <n v="1780.4"/>
    <d v="2004-04-12T00:00:00"/>
    <s v="Shipped"/>
    <n v="4"/>
    <n v="12"/>
    <n v="2004"/>
    <s v="Vintage Cars"/>
    <n v="68"/>
    <s v="S32_4289"/>
    <s v="Gift Ideas Corp."/>
    <n v="2035554407"/>
    <s v="2440 Pompton St."/>
    <m/>
    <x v="63"/>
    <s v="CT"/>
    <n v="97561"/>
    <s v="USA"/>
    <s v="NA"/>
    <s v="Lewis"/>
    <s v="Dan"/>
    <s v="Small"/>
  </r>
  <r>
    <n v="10361"/>
    <n v="49"/>
    <n v="72.33"/>
    <n v="2"/>
    <n v="3544.17"/>
    <s v="12/17/2004 0:00"/>
    <s v="Shipped"/>
    <n v="4"/>
    <n v="12"/>
    <n v="2004"/>
    <s v="Vintage Cars"/>
    <n v="68"/>
    <s v="S32_4289"/>
    <s v="Souveniers And Things Co."/>
    <s v="+61 2 9495 8555"/>
    <s v="Monitor Money Building, 815 Pacific Hwy"/>
    <s v="Level 6"/>
    <x v="17"/>
    <s v="NSW"/>
    <n v="2067"/>
    <s v="Australia"/>
    <s v="APAC"/>
    <s v="Huxley"/>
    <s v="Adrian"/>
    <s v="Medium"/>
  </r>
  <r>
    <n v="10375"/>
    <n v="44"/>
    <n v="82.26"/>
    <n v="4"/>
    <n v="3619.44"/>
    <d v="2005-03-02T00:00:00"/>
    <s v="Shipped"/>
    <n v="1"/>
    <n v="2"/>
    <n v="2005"/>
    <s v="Vintage Cars"/>
    <n v="68"/>
    <s v="S32_4289"/>
    <s v="La Rochelle Gifts"/>
    <s v="40.67.8555"/>
    <s v="67, rue des Cinquante Otages"/>
    <m/>
    <x v="11"/>
    <m/>
    <n v="44000"/>
    <s v="France"/>
    <s v="EMEA"/>
    <s v="Labrune"/>
    <s v="Janine"/>
    <s v="Medium"/>
  </r>
  <r>
    <n v="10388"/>
    <n v="35"/>
    <n v="100"/>
    <n v="8"/>
    <n v="3918.95"/>
    <d v="2005-03-03T00:00:00"/>
    <s v="Shipped"/>
    <n v="1"/>
    <n v="3"/>
    <n v="2005"/>
    <s v="Vintage Cars"/>
    <n v="68"/>
    <s v="S32_4289"/>
    <s v="FunGiftIdeas.com"/>
    <n v="5085552555"/>
    <s v="1785 First Street"/>
    <m/>
    <x v="18"/>
    <s v="MA"/>
    <n v="50553"/>
    <s v="USA"/>
    <s v="NA"/>
    <s v="Benitez"/>
    <s v="Violeta"/>
    <s v="Medium"/>
  </r>
  <r>
    <n v="10398"/>
    <n v="22"/>
    <n v="67.41"/>
    <n v="4"/>
    <n v="1483.02"/>
    <s v="3/30/2005 0:00"/>
    <s v="Shipped"/>
    <n v="1"/>
    <n v="3"/>
    <n v="2005"/>
    <s v="Vintage Cars"/>
    <n v="68"/>
    <s v="S32_4289"/>
    <s v="Reims Collectables"/>
    <s v="26.47.1555"/>
    <s v="59 rue de l'Abbaye"/>
    <m/>
    <x v="1"/>
    <m/>
    <n v="51100"/>
    <s v="France"/>
    <s v="EMEA"/>
    <s v="Henriot"/>
    <s v="Paul"/>
    <s v="Small"/>
  </r>
  <r>
    <n v="10401"/>
    <n v="62"/>
    <n v="77.73"/>
    <n v="6"/>
    <n v="4819.26"/>
    <d v="2005-03-04T00:00:00"/>
    <s v="On Hold"/>
    <n v="2"/>
    <n v="4"/>
    <n v="2005"/>
    <s v="Vintage Cars"/>
    <n v="68"/>
    <s v="S32_4289"/>
    <s v="Tekni Collectables Inc."/>
    <n v="2015559350"/>
    <s v="7476 Moss Rd."/>
    <m/>
    <x v="9"/>
    <s v="NJ"/>
    <n v="94019"/>
    <s v="USA"/>
    <s v="NA"/>
    <s v="Brown"/>
    <s v="William"/>
    <s v="Medium"/>
  </r>
  <r>
    <n v="10416"/>
    <n v="26"/>
    <n v="61.22"/>
    <n v="7"/>
    <n v="1591.72"/>
    <d v="2005-10-05T00:00:00"/>
    <s v="Shipped"/>
    <n v="2"/>
    <n v="5"/>
    <n v="2005"/>
    <s v="Vintage Cars"/>
    <n v="68"/>
    <s v="S32_4289"/>
    <s v="L'ordine Souveniers"/>
    <s v="0522-556555"/>
    <s v="Strada Provinciale 124"/>
    <m/>
    <x v="57"/>
    <m/>
    <n v="42100"/>
    <s v="Italy"/>
    <s v="EMEA"/>
    <s v="Moroni"/>
    <s v="Maurizio"/>
    <s v="Small"/>
  </r>
  <r>
    <n v="10108"/>
    <n v="31"/>
    <n v="100"/>
    <n v="16"/>
    <n v="3669.78"/>
    <d v="2003-03-03T00:00:00"/>
    <s v="Shipped"/>
    <n v="1"/>
    <n v="3"/>
    <n v="2003"/>
    <s v="Motorcycles"/>
    <n v="102"/>
    <s v="S32_4485"/>
    <s v="Cruz &amp; Sons Co."/>
    <s v="+63 2 555 3587"/>
    <s v="15 McCallum Street - NatWest Center #13-03"/>
    <m/>
    <x v="53"/>
    <m/>
    <s v="1227 MM"/>
    <s v="Philippines"/>
    <s v="Japan"/>
    <s v="Cruz"/>
    <s v="Arnold"/>
    <s v="Medium"/>
  </r>
  <r>
    <n v="10121"/>
    <n v="25"/>
    <n v="86.74"/>
    <n v="3"/>
    <n v="2168.5"/>
    <d v="2003-07-05T00:00:00"/>
    <s v="Shipped"/>
    <n v="2"/>
    <n v="5"/>
    <n v="2003"/>
    <s v="Motorcycles"/>
    <n v="102"/>
    <s v="S32_4485"/>
    <s v="Reims Collectables"/>
    <s v="26.47.1555"/>
    <s v="59 rue de l'Abbaye"/>
    <m/>
    <x v="1"/>
    <m/>
    <n v="51100"/>
    <s v="France"/>
    <s v="EMEA"/>
    <s v="Henriot"/>
    <s v="Paul"/>
    <s v="Small"/>
  </r>
  <r>
    <n v="10135"/>
    <n v="30"/>
    <n v="89.8"/>
    <n v="17"/>
    <n v="2694"/>
    <d v="2003-02-07T00:00:00"/>
    <s v="Shipped"/>
    <n v="3"/>
    <n v="7"/>
    <n v="2003"/>
    <s v="Motorcycles"/>
    <n v="102"/>
    <s v="S32_4485"/>
    <s v="Mini Gifts Distributors Ltd."/>
    <n v="4155551450"/>
    <s v="5677 Strong St."/>
    <m/>
    <x v="33"/>
    <s v="CA"/>
    <n v="97562"/>
    <s v="USA"/>
    <s v="NA"/>
    <s v="Nelson"/>
    <s v="Valarie"/>
    <s v="Small"/>
  </r>
  <r>
    <n v="10145"/>
    <n v="27"/>
    <n v="100"/>
    <n v="4"/>
    <n v="3251.34"/>
    <s v="8/25/2003 0:00"/>
    <s v="Shipped"/>
    <n v="3"/>
    <n v="8"/>
    <n v="2003"/>
    <s v="Motorcycles"/>
    <n v="102"/>
    <s v="S32_4485"/>
    <s v="Toys4GrownUps.com"/>
    <n v="6265557265"/>
    <s v="78934 Hillside Dr."/>
    <m/>
    <x v="3"/>
    <s v="CA"/>
    <n v="90003"/>
    <s v="USA"/>
    <s v="NA"/>
    <s v="Young"/>
    <s v="Julie"/>
    <s v="Medium"/>
  </r>
  <r>
    <n v="10159"/>
    <n v="23"/>
    <n v="100"/>
    <n v="12"/>
    <n v="2347.15"/>
    <d v="2003-10-10T00:00:00"/>
    <s v="Shipped"/>
    <n v="4"/>
    <n v="10"/>
    <n v="2003"/>
    <s v="Motorcycles"/>
    <n v="102"/>
    <s v="S32_4485"/>
    <s v="Corporate Gift Ideas Co."/>
    <n v="6505551386"/>
    <s v="7734 Strong St."/>
    <m/>
    <x v="4"/>
    <s v="CA"/>
    <m/>
    <s v="USA"/>
    <s v="NA"/>
    <s v="Brown"/>
    <s v="Julie"/>
    <s v="Small"/>
  </r>
  <r>
    <n v="10169"/>
    <n v="34"/>
    <n v="100"/>
    <n v="12"/>
    <n v="3920.88"/>
    <d v="2003-04-11T00:00:00"/>
    <s v="Shipped"/>
    <n v="4"/>
    <n v="11"/>
    <n v="2003"/>
    <s v="Motorcycles"/>
    <n v="102"/>
    <s v="S32_4485"/>
    <s v="Anna's Decorations, Ltd"/>
    <s v="02 9936 8555"/>
    <s v="201 Miller Street"/>
    <s v="Level 15"/>
    <x v="36"/>
    <s v="NSW"/>
    <n v="2060"/>
    <s v="Australia"/>
    <s v="APAC"/>
    <s v="O'Hara"/>
    <s v="Anna"/>
    <s v="Medium"/>
  </r>
  <r>
    <n v="10180"/>
    <n v="22"/>
    <n v="100"/>
    <n v="7"/>
    <n v="2514.6"/>
    <d v="2003-11-11T00:00:00"/>
    <s v="Shipped"/>
    <n v="4"/>
    <n v="11"/>
    <n v="2003"/>
    <s v="Motorcycles"/>
    <n v="102"/>
    <s v="S32_4485"/>
    <s v="Daedalus Designs Imports"/>
    <s v="20.16.1555"/>
    <s v="184, chausse de Tournai"/>
    <m/>
    <x v="6"/>
    <m/>
    <n v="59000"/>
    <s v="France"/>
    <s v="EMEA"/>
    <s v="Rance"/>
    <s v="Martine"/>
    <s v="Small"/>
  </r>
  <r>
    <n v="10190"/>
    <n v="42"/>
    <n v="85.72"/>
    <n v="4"/>
    <n v="3600.24"/>
    <s v="11/19/2003 0:00"/>
    <s v="Shipped"/>
    <n v="4"/>
    <n v="11"/>
    <n v="2003"/>
    <s v="Motorcycles"/>
    <n v="102"/>
    <s v="S32_4485"/>
    <s v="Euro Shopping Channel"/>
    <s v="(91) 555 94 44"/>
    <s v="C/ Moralzarzal, 86"/>
    <m/>
    <x v="20"/>
    <m/>
    <n v="28034"/>
    <s v="Spain"/>
    <s v="EMEA"/>
    <s v="Freyre"/>
    <s v="Diego"/>
    <s v="Medium"/>
  </r>
  <r>
    <n v="10211"/>
    <n v="37"/>
    <n v="100"/>
    <n v="12"/>
    <n v="4040.03"/>
    <s v="1/15/2004 0:00"/>
    <s v="Shipped"/>
    <n v="1"/>
    <n v="1"/>
    <n v="2004"/>
    <s v="Motorcycles"/>
    <n v="102"/>
    <s v="S32_4485"/>
    <s v="Auto Canal Petit"/>
    <s v="(1) 47.55.6555"/>
    <s v="25, rue Lauriston"/>
    <m/>
    <x v="2"/>
    <m/>
    <n v="75016"/>
    <s v="France"/>
    <s v="EMEA"/>
    <s v="Perrier"/>
    <s v="Dominique"/>
    <s v="Medium"/>
  </r>
  <r>
    <n v="10224"/>
    <n v="30"/>
    <n v="100"/>
    <n v="5"/>
    <n v="3336.9"/>
    <s v="2/21/2004 0:00"/>
    <s v="Shipped"/>
    <n v="1"/>
    <n v="2"/>
    <n v="2004"/>
    <s v="Motorcycles"/>
    <n v="102"/>
    <s v="S32_4485"/>
    <s v="Daedalus Designs Imports"/>
    <s v="20.16.1555"/>
    <s v="184, chausse de Tournai"/>
    <m/>
    <x v="6"/>
    <m/>
    <n v="59000"/>
    <s v="France"/>
    <s v="EMEA"/>
    <s v="Rance"/>
    <s v="Martine"/>
    <s v="Medium"/>
  </r>
  <r>
    <n v="10237"/>
    <n v="27"/>
    <n v="100"/>
    <n v="5"/>
    <n v="3113.64"/>
    <d v="2004-05-04T00:00:00"/>
    <s v="Shipped"/>
    <n v="2"/>
    <n v="4"/>
    <n v="2004"/>
    <s v="Motorcycles"/>
    <n v="102"/>
    <s v="S32_4485"/>
    <s v="Vitachrome Inc."/>
    <n v="2125551500"/>
    <s v="2678 Kingston Rd."/>
    <s v="Suite 101"/>
    <x v="0"/>
    <s v="NY"/>
    <n v="10022"/>
    <s v="USA"/>
    <s v="NA"/>
    <s v="Frick"/>
    <s v="Michael"/>
    <s v="Medium"/>
  </r>
  <r>
    <n v="10252"/>
    <n v="25"/>
    <n v="100"/>
    <n v="9"/>
    <n v="2832"/>
    <s v="5/26/2004 0:00"/>
    <s v="Shipped"/>
    <n v="2"/>
    <n v="5"/>
    <n v="2004"/>
    <s v="Motorcycles"/>
    <n v="102"/>
    <s v="S32_4485"/>
    <s v="Auto Canal Petit"/>
    <s v="(1) 47.55.6555"/>
    <s v="25, rue Lauriston"/>
    <m/>
    <x v="2"/>
    <m/>
    <n v="75016"/>
    <s v="France"/>
    <s v="EMEA"/>
    <s v="Perrier"/>
    <s v="Dominique"/>
    <s v="Small"/>
  </r>
  <r>
    <n v="10264"/>
    <n v="34"/>
    <n v="97.97"/>
    <n v="7"/>
    <n v="3330.98"/>
    <s v="6/30/2004 0:00"/>
    <s v="Shipped"/>
    <n v="2"/>
    <n v="6"/>
    <n v="2004"/>
    <s v="Motorcycles"/>
    <n v="102"/>
    <s v="S32_4485"/>
    <s v="Gifts4AllAges.com"/>
    <n v="6175559555"/>
    <s v="8616 Spinnaker Dr."/>
    <m/>
    <x v="48"/>
    <s v="MA"/>
    <n v="51003"/>
    <s v="USA"/>
    <s v="NA"/>
    <s v="Yoshido"/>
    <s v="Juri"/>
    <s v="Medium"/>
  </r>
  <r>
    <n v="10276"/>
    <n v="38"/>
    <n v="100"/>
    <n v="13"/>
    <n v="4304.6400000000003"/>
    <d v="2004-02-08T00:00:00"/>
    <s v="Shipped"/>
    <n v="3"/>
    <n v="8"/>
    <n v="2004"/>
    <s v="Motorcycles"/>
    <n v="102"/>
    <s v="S32_4485"/>
    <s v="Online Mini Collectables"/>
    <n v="6175557555"/>
    <s v="7635 Spinnaker Dr."/>
    <m/>
    <x v="35"/>
    <s v="MA"/>
    <n v="58339"/>
    <s v="USA"/>
    <s v="NA"/>
    <s v="Barajas"/>
    <s v="Miguel"/>
    <s v="Medium"/>
  </r>
  <r>
    <n v="10285"/>
    <n v="26"/>
    <n v="100"/>
    <n v="4"/>
    <n v="2600.2600000000002"/>
    <s v="8/27/2004 0:00"/>
    <s v="Shipped"/>
    <n v="3"/>
    <n v="8"/>
    <n v="2004"/>
    <s v="Motorcycles"/>
    <n v="102"/>
    <s v="S32_4485"/>
    <s v="Marta's Replicas Co."/>
    <n v="6175558555"/>
    <s v="39323 Spinnaker Dr."/>
    <m/>
    <x v="12"/>
    <s v="MA"/>
    <n v="51247"/>
    <s v="USA"/>
    <s v="NA"/>
    <s v="Hernandez"/>
    <s v="Marta"/>
    <s v="Small"/>
  </r>
  <r>
    <n v="10299"/>
    <n v="38"/>
    <n v="100"/>
    <n v="7"/>
    <n v="4382.16"/>
    <s v="9/30/2004 0:00"/>
    <s v="Shipped"/>
    <n v="3"/>
    <n v="9"/>
    <n v="2004"/>
    <s v="Motorcycles"/>
    <n v="102"/>
    <s v="S32_4485"/>
    <s v="Toys of Finland, Co."/>
    <s v="90-224 8555"/>
    <s v="Keskuskatu 45"/>
    <m/>
    <x v="13"/>
    <m/>
    <n v="21240"/>
    <s v="Finland"/>
    <s v="EMEA"/>
    <s v="Karttunen"/>
    <s v="Matti"/>
    <s v="Medium"/>
  </r>
  <r>
    <n v="10309"/>
    <n v="50"/>
    <n v="84.7"/>
    <n v="3"/>
    <n v="4235"/>
    <s v="10/15/2004 0:00"/>
    <s v="Shipped"/>
    <n v="4"/>
    <n v="10"/>
    <n v="2004"/>
    <s v="Motorcycles"/>
    <n v="102"/>
    <s v="S32_4485"/>
    <s v="Baane Mini Imports"/>
    <s v="07-98 9555"/>
    <s v="Erling Skakkes gate 78"/>
    <m/>
    <x v="14"/>
    <m/>
    <n v="4110"/>
    <s v="Norway"/>
    <s v="EMEA"/>
    <s v="Bergulfsen"/>
    <s v="Jonas"/>
    <s v="Medium"/>
  </r>
  <r>
    <n v="10319"/>
    <n v="22"/>
    <n v="100"/>
    <n v="8"/>
    <n v="2626.8"/>
    <d v="2004-03-11T00:00:00"/>
    <s v="Shipped"/>
    <n v="4"/>
    <n v="11"/>
    <n v="2004"/>
    <s v="Motorcycles"/>
    <n v="102"/>
    <s v="S32_4485"/>
    <s v="Microscale Inc."/>
    <n v="2125551957"/>
    <s v="5290 North Pendale Street"/>
    <s v="Suite 200"/>
    <x v="0"/>
    <s v="NY"/>
    <n v="10022"/>
    <s v="USA"/>
    <s v="NA"/>
    <s v="Kuo"/>
    <s v="Kee"/>
    <s v="Small"/>
  </r>
  <r>
    <n v="10331"/>
    <n v="32"/>
    <n v="100"/>
    <n v="4"/>
    <n v="5026.5600000000004"/>
    <s v="11/17/2004 0:00"/>
    <s v="Shipped"/>
    <n v="4"/>
    <n v="11"/>
    <n v="2004"/>
    <s v="Motorcycles"/>
    <n v="102"/>
    <s v="S32_4485"/>
    <s v="Motor Mint Distributors Inc."/>
    <n v="2155559857"/>
    <s v="11328 Douglas Av."/>
    <m/>
    <x v="24"/>
    <s v="PA"/>
    <n v="71270"/>
    <s v="USA"/>
    <s v="NA"/>
    <s v="Hernandez"/>
    <s v="Rosa"/>
    <s v="Medium"/>
  </r>
  <r>
    <n v="10341"/>
    <n v="31"/>
    <n v="71.02"/>
    <n v="4"/>
    <n v="2201.62"/>
    <s v="11/24/2004 0:00"/>
    <s v="Shipped"/>
    <n v="4"/>
    <n v="11"/>
    <n v="2004"/>
    <s v="Motorcycles"/>
    <n v="102"/>
    <s v="S32_4485"/>
    <s v="Salzburg Collectables"/>
    <s v="6562-9555"/>
    <s v="Geislweg 14"/>
    <m/>
    <x v="16"/>
    <m/>
    <n v="5020"/>
    <s v="Austria"/>
    <s v="EMEA"/>
    <s v="Pipps"/>
    <s v="Georg"/>
    <s v="Small"/>
  </r>
  <r>
    <n v="10355"/>
    <n v="40"/>
    <n v="100"/>
    <n v="5"/>
    <n v="4326.8"/>
    <d v="2004-07-12T00:00:00"/>
    <s v="Shipped"/>
    <n v="4"/>
    <n v="12"/>
    <n v="2004"/>
    <s v="Motorcycles"/>
    <n v="102"/>
    <s v="S32_4485"/>
    <s v="Euro Shopping Channel"/>
    <s v="(91) 555 94 44"/>
    <s v="C/ Moralzarzal, 86"/>
    <m/>
    <x v="20"/>
    <m/>
    <n v="28034"/>
    <s v="Spain"/>
    <s v="EMEA"/>
    <s v="Freyre"/>
    <s v="Diego"/>
    <s v="Medium"/>
  </r>
  <r>
    <n v="10365"/>
    <n v="22"/>
    <n v="100"/>
    <n v="3"/>
    <n v="3425.18"/>
    <d v="2005-07-01T00:00:00"/>
    <s v="Shipped"/>
    <n v="1"/>
    <n v="1"/>
    <n v="2005"/>
    <s v="Motorcycles"/>
    <n v="102"/>
    <s v="S32_4485"/>
    <s v="Mini Creations Ltd."/>
    <n v="5085559555"/>
    <s v="4575 Hillside Dr."/>
    <m/>
    <x v="18"/>
    <s v="MA"/>
    <n v="50553"/>
    <s v="USA"/>
    <s v="NA"/>
    <s v="Tam"/>
    <s v="Wing C"/>
    <s v="Medium"/>
  </r>
  <r>
    <n v="10375"/>
    <n v="41"/>
    <n v="100"/>
    <n v="15"/>
    <n v="4701.88"/>
    <d v="2005-03-02T00:00:00"/>
    <s v="Shipped"/>
    <n v="1"/>
    <n v="2"/>
    <n v="2005"/>
    <s v="Motorcycles"/>
    <n v="102"/>
    <s v="S32_4485"/>
    <s v="La Rochelle Gifts"/>
    <s v="40.67.8555"/>
    <s v="67, rue des Cinquante Otages"/>
    <m/>
    <x v="11"/>
    <m/>
    <n v="44000"/>
    <s v="France"/>
    <s v="EMEA"/>
    <s v="Labrune"/>
    <s v="Janine"/>
    <s v="Medium"/>
  </r>
  <r>
    <n v="10390"/>
    <n v="45"/>
    <n v="48.98"/>
    <n v="12"/>
    <n v="2204.1"/>
    <d v="2005-04-03T00:00:00"/>
    <s v="Shipped"/>
    <n v="1"/>
    <n v="3"/>
    <n v="2005"/>
    <s v="Motorcycles"/>
    <n v="102"/>
    <s v="S32_4485"/>
    <s v="Mini Gifts Distributors Ltd."/>
    <n v="4155551450"/>
    <s v="5677 Strong St."/>
    <m/>
    <x v="33"/>
    <s v="CA"/>
    <n v="97562"/>
    <s v="USA"/>
    <s v="NA"/>
    <s v="Nelson"/>
    <s v="Valarie"/>
    <s v="Small"/>
  </r>
  <r>
    <n v="10403"/>
    <n v="45"/>
    <n v="100"/>
    <n v="5"/>
    <n v="5189.3999999999996"/>
    <d v="2005-08-04T00:00:00"/>
    <s v="Shipped"/>
    <n v="2"/>
    <n v="4"/>
    <n v="2005"/>
    <s v="Motorcycles"/>
    <n v="102"/>
    <s v="S32_4485"/>
    <s v="UK Collectables, Ltd."/>
    <s v="(171) 555-2282"/>
    <s v="Berkeley Gardens 12  Brewery"/>
    <m/>
    <x v="19"/>
    <m/>
    <s v="WX1 6LT"/>
    <s v="UK"/>
    <s v="EMEA"/>
    <s v="Devon"/>
    <s v="Elizabeth"/>
    <s v="Medium"/>
  </r>
  <r>
    <n v="10106"/>
    <n v="39"/>
    <n v="40.15"/>
    <n v="6"/>
    <n v="1565.85"/>
    <s v="2/17/2003 0:00"/>
    <s v="Shipped"/>
    <n v="1"/>
    <n v="2"/>
    <n v="2003"/>
    <s v="Vintage Cars"/>
    <n v="43"/>
    <s v="S50_1341"/>
    <s v="Rovelli Gifts"/>
    <s v="035-640555"/>
    <s v="Via Ludovico il Moro 22"/>
    <m/>
    <x v="69"/>
    <m/>
    <n v="24100"/>
    <s v="Italy"/>
    <s v="EMEA"/>
    <s v="Rovelli"/>
    <s v="Giovanni"/>
    <s v="Small"/>
  </r>
  <r>
    <n v="10120"/>
    <n v="49"/>
    <n v="50.62"/>
    <n v="12"/>
    <n v="2480.38"/>
    <s v="4/29/2003 0:00"/>
    <s v="Shipped"/>
    <n v="2"/>
    <n v="4"/>
    <n v="2003"/>
    <s v="Vintage Cars"/>
    <n v="43"/>
    <s v="S50_1341"/>
    <s v="Australian Collectors, Co."/>
    <s v="03 9520 4555"/>
    <s v="636 St Kilda Road"/>
    <s v="Level 3"/>
    <x v="8"/>
    <s v="Victoria"/>
    <n v="3004"/>
    <s v="Australia"/>
    <s v="APAC"/>
    <s v="Ferguson"/>
    <s v="Peter"/>
    <s v="Small"/>
  </r>
  <r>
    <n v="10133"/>
    <n v="27"/>
    <n v="50.19"/>
    <n v="7"/>
    <n v="1355.13"/>
    <s v="6/27/2003 0:00"/>
    <s v="Shipped"/>
    <n v="2"/>
    <n v="6"/>
    <n v="2003"/>
    <s v="Vintage Cars"/>
    <n v="43"/>
    <s v="S50_1341"/>
    <s v="Euro Shopping Channel"/>
    <s v="(91) 555 94 44"/>
    <s v="C/ Moralzarzal, 86"/>
    <m/>
    <x v="20"/>
    <m/>
    <n v="28034"/>
    <s v="Spain"/>
    <s v="EMEA"/>
    <s v="Freyre"/>
    <s v="Diego"/>
    <s v="Small"/>
  </r>
  <r>
    <n v="10143"/>
    <n v="34"/>
    <n v="36.659999999999997"/>
    <n v="1"/>
    <n v="1246.44"/>
    <d v="2003-10-08T00:00:00"/>
    <s v="Shipped"/>
    <n v="3"/>
    <n v="8"/>
    <n v="2003"/>
    <s v="Vintage Cars"/>
    <n v="43"/>
    <s v="S50_1341"/>
    <s v="Mini Creations Ltd."/>
    <n v="5085559555"/>
    <s v="4575 Hillside Dr."/>
    <m/>
    <x v="18"/>
    <s v="MA"/>
    <n v="50553"/>
    <s v="USA"/>
    <s v="NA"/>
    <s v="Tam"/>
    <s v="Wing C"/>
    <s v="Small"/>
  </r>
  <r>
    <n v="10156"/>
    <n v="20"/>
    <n v="41.02"/>
    <n v="1"/>
    <n v="820.4"/>
    <d v="2003-08-10T00:00:00"/>
    <s v="Shipped"/>
    <n v="4"/>
    <n v="10"/>
    <n v="2003"/>
    <s v="Vintage Cars"/>
    <n v="43"/>
    <s v="S50_1341"/>
    <s v="Euro Shopping Channel"/>
    <s v="(91) 555 94 44"/>
    <s v="C/ Moralzarzal, 86"/>
    <m/>
    <x v="20"/>
    <m/>
    <n v="28034"/>
    <s v="Spain"/>
    <s v="EMEA"/>
    <s v="Freyre"/>
    <s v="Diego"/>
    <s v="Small"/>
  </r>
  <r>
    <n v="10168"/>
    <n v="48"/>
    <n v="51.93"/>
    <n v="13"/>
    <n v="2492.64"/>
    <s v="10/28/2003 0:00"/>
    <s v="Shipped"/>
    <n v="4"/>
    <n v="10"/>
    <n v="2003"/>
    <s v="Vintage Cars"/>
    <n v="43"/>
    <s v="S50_1341"/>
    <s v="Technics Stores Inc."/>
    <n v="6505556809"/>
    <s v="9408 Furth Circle"/>
    <m/>
    <x v="5"/>
    <s v="CA"/>
    <n v="94217"/>
    <s v="USA"/>
    <s v="NA"/>
    <s v="Hirano"/>
    <s v="Juri"/>
    <s v="Small"/>
  </r>
  <r>
    <n v="10199"/>
    <n v="29"/>
    <n v="38.4"/>
    <n v="1"/>
    <n v="1113.5999999999999"/>
    <d v="2003-01-12T00:00:00"/>
    <s v="Shipped"/>
    <n v="4"/>
    <n v="12"/>
    <n v="2003"/>
    <s v="Vintage Cars"/>
    <n v="43"/>
    <s v="S50_1341"/>
    <s v="West Coast Collectables Co."/>
    <n v="3105553722"/>
    <s v="3675 Furth Circle"/>
    <m/>
    <x v="27"/>
    <s v="CA"/>
    <n v="94019"/>
    <s v="USA"/>
    <s v="NA"/>
    <s v="Thompson"/>
    <s v="Steve"/>
    <s v="Small"/>
  </r>
  <r>
    <n v="10210"/>
    <n v="43"/>
    <n v="41.02"/>
    <n v="11"/>
    <n v="1763.86"/>
    <d v="2004-12-01T00:00:00"/>
    <s v="Shipped"/>
    <n v="1"/>
    <n v="1"/>
    <n v="2004"/>
    <s v="Vintage Cars"/>
    <n v="43"/>
    <s v="S50_1341"/>
    <s v="Osaka Souveniers Co."/>
    <s v="+81 06 6342 5555"/>
    <s v="Dojima Avanza 4F, 1-6-20 Dojima, Kita-ku"/>
    <m/>
    <x v="38"/>
    <s v="Osaka"/>
    <s v="530-0003"/>
    <s v="Japan"/>
    <s v="Japan"/>
    <s v="Kentary"/>
    <s v="Mory"/>
    <s v="Small"/>
  </r>
  <r>
    <n v="10223"/>
    <n v="41"/>
    <n v="46.26"/>
    <n v="13"/>
    <n v="1896.66"/>
    <s v="2/20/2004 0:00"/>
    <s v="Shipped"/>
    <n v="1"/>
    <n v="2"/>
    <n v="2004"/>
    <s v="Vintage Cars"/>
    <n v="43"/>
    <s v="S50_1341"/>
    <s v="Australian Collectors, Co."/>
    <s v="03 9520 4555"/>
    <s v="636 St Kilda Road"/>
    <s v="Level 3"/>
    <x v="8"/>
    <s v="Victoria"/>
    <n v="3004"/>
    <s v="Australia"/>
    <s v="APAC"/>
    <s v="Ferguson"/>
    <s v="Peter"/>
    <s v="Small"/>
  </r>
  <r>
    <n v="10235"/>
    <n v="41"/>
    <n v="35.35"/>
    <n v="7"/>
    <n v="1449.35"/>
    <d v="2004-02-04T00:00:00"/>
    <s v="Shipped"/>
    <n v="2"/>
    <n v="4"/>
    <n v="2004"/>
    <s v="Vintage Cars"/>
    <n v="43"/>
    <s v="S50_1341"/>
    <s v="Royal Canadian Collectables, Ltd."/>
    <s v="(604) 555-4555"/>
    <s v="23 Tsawassen Blvd."/>
    <m/>
    <x v="47"/>
    <s v="BC"/>
    <s v="T2F 8M4"/>
    <s v="Canada"/>
    <s v="NA"/>
    <s v="Lincoln"/>
    <s v="Elizabeth"/>
    <s v="Small"/>
  </r>
  <r>
    <n v="10250"/>
    <n v="36"/>
    <n v="51.93"/>
    <n v="8"/>
    <n v="1869.48"/>
    <d v="2004-11-05T00:00:00"/>
    <s v="Shipped"/>
    <n v="2"/>
    <n v="5"/>
    <n v="2004"/>
    <s v="Vintage Cars"/>
    <n v="43"/>
    <s v="S50_1341"/>
    <s v="The Sharp Gifts Warehouse"/>
    <n v="4085553659"/>
    <s v="3086 Ingle Ln."/>
    <m/>
    <x v="51"/>
    <s v="CA"/>
    <n v="94217"/>
    <s v="USA"/>
    <s v="NA"/>
    <s v="Frick"/>
    <s v="Sue"/>
    <s v="Small"/>
  </r>
  <r>
    <n v="10262"/>
    <n v="49"/>
    <n v="37.97"/>
    <n v="3"/>
    <n v="1860.53"/>
    <s v="6/24/2004 0:00"/>
    <s v="Cancelled"/>
    <n v="2"/>
    <n v="6"/>
    <n v="2004"/>
    <s v="Vintage Cars"/>
    <n v="43"/>
    <s v="S50_1341"/>
    <s v="Euro Shopping Channel"/>
    <s v="(91) 555 94 44"/>
    <s v="C/ Moralzarzal, 86"/>
    <m/>
    <x v="20"/>
    <m/>
    <n v="28034"/>
    <s v="Spain"/>
    <s v="EMEA"/>
    <s v="Freyre"/>
    <s v="Diego"/>
    <s v="Small"/>
  </r>
  <r>
    <n v="10275"/>
    <n v="38"/>
    <n v="45.39"/>
    <n v="13"/>
    <n v="1724.82"/>
    <s v="7/23/2004 0:00"/>
    <s v="Shipped"/>
    <n v="3"/>
    <n v="7"/>
    <n v="2004"/>
    <s v="Vintage Cars"/>
    <n v="43"/>
    <s v="S50_1341"/>
    <s v="La Rochelle Gifts"/>
    <s v="40.67.8555"/>
    <s v="67, rue des Cinquante Otages"/>
    <m/>
    <x v="11"/>
    <m/>
    <n v="44000"/>
    <s v="France"/>
    <s v="EMEA"/>
    <s v="Labrune"/>
    <s v="Janine"/>
    <s v="Small"/>
  </r>
  <r>
    <n v="10284"/>
    <n v="33"/>
    <n v="51.93"/>
    <n v="5"/>
    <n v="1713.69"/>
    <s v="8/21/2004 0:00"/>
    <s v="Shipped"/>
    <n v="3"/>
    <n v="8"/>
    <n v="2004"/>
    <s v="Vintage Cars"/>
    <n v="43"/>
    <s v="S50_1341"/>
    <s v="Norway Gifts By Mail, Co."/>
    <s v="+47 2212 1555"/>
    <s v="Drammensveien 126 A, PB 744 Sentrum"/>
    <m/>
    <x v="68"/>
    <m/>
    <s v="N 0106"/>
    <s v="Norway"/>
    <s v="EMEA"/>
    <s v="Klaeboe"/>
    <s v="Jan"/>
    <s v="Small"/>
  </r>
  <r>
    <n v="10296"/>
    <n v="26"/>
    <n v="48.44"/>
    <n v="1"/>
    <n v="1259.44"/>
    <s v="9/15/2004 0:00"/>
    <s v="Shipped"/>
    <n v="3"/>
    <n v="9"/>
    <n v="2004"/>
    <s v="Vintage Cars"/>
    <n v="43"/>
    <s v="S50_1341"/>
    <s v="Bavarian Collectables Imports, Co."/>
    <s v="+49 89 61 08 9555"/>
    <s v="Hansastr. 15"/>
    <m/>
    <x v="71"/>
    <m/>
    <n v="80686"/>
    <s v="Germany"/>
    <s v="EMEA"/>
    <s v="Donnermeyer"/>
    <s v="Michael"/>
    <s v="Small"/>
  </r>
  <r>
    <n v="10308"/>
    <n v="47"/>
    <n v="43.64"/>
    <n v="11"/>
    <n v="2051.08"/>
    <s v="10/15/2004 0:00"/>
    <s v="Shipped"/>
    <n v="4"/>
    <n v="10"/>
    <n v="2004"/>
    <s v="Vintage Cars"/>
    <n v="43"/>
    <s v="S50_1341"/>
    <s v="Mini Classics"/>
    <n v="9145554562"/>
    <s v="3758 North Pendale Street"/>
    <m/>
    <x v="39"/>
    <s v="NY"/>
    <n v="24067"/>
    <s v="USA"/>
    <s v="NA"/>
    <s v="Frick"/>
    <s v="Steve"/>
    <s v="Small"/>
  </r>
  <r>
    <n v="10316"/>
    <n v="34"/>
    <n v="47.57"/>
    <n v="3"/>
    <n v="1617.38"/>
    <d v="2004-01-11T00:00:00"/>
    <s v="Shipped"/>
    <n v="4"/>
    <n v="11"/>
    <n v="2004"/>
    <s v="Vintage Cars"/>
    <n v="43"/>
    <s v="S50_1341"/>
    <s v="giftsbymail.co.uk"/>
    <s v="(198) 555-8888"/>
    <s v="Garden House Crowther Way"/>
    <m/>
    <x v="49"/>
    <s v="Isle of Wight"/>
    <s v="PO31 7PJ"/>
    <s v="UK"/>
    <s v="EMEA"/>
    <s v="Bennett"/>
    <s v="Helen"/>
    <s v="Small"/>
  </r>
  <r>
    <n v="10328"/>
    <n v="34"/>
    <n v="51.93"/>
    <n v="7"/>
    <n v="1765.62"/>
    <d v="2004-12-11T00:00:00"/>
    <s v="Shipped"/>
    <n v="4"/>
    <n v="11"/>
    <n v="2004"/>
    <s v="Vintage Cars"/>
    <n v="43"/>
    <s v="S50_1341"/>
    <s v="Rovelli Gifts"/>
    <s v="035-640555"/>
    <s v="Via Ludovico il Moro 22"/>
    <m/>
    <x v="69"/>
    <m/>
    <n v="24100"/>
    <s v="Italy"/>
    <s v="EMEA"/>
    <s v="Rovelli"/>
    <s v="Giovanni"/>
    <s v="Small"/>
  </r>
  <r>
    <n v="10340"/>
    <n v="40"/>
    <n v="50.62"/>
    <n v="4"/>
    <n v="2024.8"/>
    <s v="11/24/2004 0:00"/>
    <s v="Shipped"/>
    <n v="4"/>
    <n v="11"/>
    <n v="2004"/>
    <s v="Vintage Cars"/>
    <n v="43"/>
    <s v="S50_1341"/>
    <s v="Enaco Distributors"/>
    <s v="(93) 203 4555"/>
    <s v="Rambla de Catalu¤a, 23"/>
    <m/>
    <x v="43"/>
    <m/>
    <n v="8022"/>
    <s v="Spain"/>
    <s v="EMEA"/>
    <s v="Saavedra"/>
    <s v="Eduardo"/>
    <s v="Small"/>
  </r>
  <r>
    <n v="10353"/>
    <n v="40"/>
    <n v="82.21"/>
    <n v="8"/>
    <n v="3288.4"/>
    <d v="2004-04-12T00:00:00"/>
    <s v="Shipped"/>
    <n v="4"/>
    <n v="12"/>
    <n v="2004"/>
    <s v="Vintage Cars"/>
    <n v="43"/>
    <s v="S50_1341"/>
    <s v="Gift Ideas Corp."/>
    <n v="2035554407"/>
    <s v="2440 Pompton St."/>
    <m/>
    <x v="63"/>
    <s v="CT"/>
    <n v="97561"/>
    <s v="USA"/>
    <s v="NA"/>
    <s v="Lewis"/>
    <s v="Dan"/>
    <s v="Medium"/>
  </r>
  <r>
    <n v="10361"/>
    <n v="33"/>
    <n v="82.59"/>
    <n v="3"/>
    <n v="2725.47"/>
    <s v="12/17/2004 0:00"/>
    <s v="Shipped"/>
    <n v="4"/>
    <n v="12"/>
    <n v="2004"/>
    <s v="Vintage Cars"/>
    <n v="43"/>
    <s v="S50_1341"/>
    <s v="Souveniers And Things Co."/>
    <s v="+61 2 9495 8555"/>
    <s v="Monitor Money Building, 815 Pacific Hwy"/>
    <s v="Level 6"/>
    <x v="17"/>
    <s v="NSW"/>
    <n v="2067"/>
    <s v="Australia"/>
    <s v="APAC"/>
    <s v="Huxley"/>
    <s v="Adrian"/>
    <s v="Small"/>
  </r>
  <r>
    <n v="10375"/>
    <n v="49"/>
    <n v="65.8"/>
    <n v="5"/>
    <n v="3224.2"/>
    <d v="2005-03-02T00:00:00"/>
    <s v="Shipped"/>
    <n v="1"/>
    <n v="2"/>
    <n v="2005"/>
    <s v="Vintage Cars"/>
    <n v="43"/>
    <s v="S50_1341"/>
    <s v="La Rochelle Gifts"/>
    <s v="40.67.8555"/>
    <s v="67, rue des Cinquante Otages"/>
    <m/>
    <x v="11"/>
    <m/>
    <n v="44000"/>
    <s v="France"/>
    <s v="EMEA"/>
    <s v="Labrune"/>
    <s v="Janine"/>
    <s v="Medium"/>
  </r>
  <r>
    <n v="10388"/>
    <n v="27"/>
    <n v="100"/>
    <n v="1"/>
    <n v="3211.38"/>
    <d v="2005-03-03T00:00:00"/>
    <s v="Shipped"/>
    <n v="1"/>
    <n v="3"/>
    <n v="2005"/>
    <s v="Vintage Cars"/>
    <n v="43"/>
    <s v="S50_1341"/>
    <s v="FunGiftIdeas.com"/>
    <n v="5085552555"/>
    <s v="1785 First Street"/>
    <m/>
    <x v="18"/>
    <s v="MA"/>
    <n v="50553"/>
    <s v="USA"/>
    <s v="NA"/>
    <s v="Benitez"/>
    <s v="Violeta"/>
    <s v="Medium"/>
  </r>
  <r>
    <n v="10398"/>
    <n v="49"/>
    <n v="36.659999999999997"/>
    <n v="5"/>
    <n v="1796.34"/>
    <s v="3/30/2005 0:00"/>
    <s v="Shipped"/>
    <n v="1"/>
    <n v="3"/>
    <n v="2005"/>
    <s v="Vintage Cars"/>
    <n v="43"/>
    <s v="S50_1341"/>
    <s v="Reims Collectables"/>
    <s v="26.47.1555"/>
    <s v="59 rue de l'Abbaye"/>
    <m/>
    <x v="1"/>
    <m/>
    <n v="51100"/>
    <s v="France"/>
    <s v="EMEA"/>
    <s v="Henriot"/>
    <s v="Paul"/>
    <s v="Small"/>
  </r>
  <r>
    <n v="10401"/>
    <n v="56"/>
    <n v="35.35"/>
    <n v="7"/>
    <n v="1979.6"/>
    <d v="2005-03-04T00:00:00"/>
    <s v="On Hold"/>
    <n v="2"/>
    <n v="4"/>
    <n v="2005"/>
    <s v="Vintage Cars"/>
    <n v="43"/>
    <s v="S50_1341"/>
    <s v="Tekni Collectables Inc."/>
    <n v="2015559350"/>
    <s v="7476 Moss Rd."/>
    <m/>
    <x v="9"/>
    <s v="NJ"/>
    <n v="94019"/>
    <s v="USA"/>
    <s v="NA"/>
    <s v="Brown"/>
    <s v="William"/>
    <s v="Small"/>
  </r>
  <r>
    <n v="10416"/>
    <n v="37"/>
    <n v="51.93"/>
    <n v="8"/>
    <n v="1921.41"/>
    <d v="2005-10-05T00:00:00"/>
    <s v="Shipped"/>
    <n v="2"/>
    <n v="5"/>
    <n v="2005"/>
    <s v="Vintage Cars"/>
    <n v="43"/>
    <s v="S50_1341"/>
    <s v="L'ordine Souveniers"/>
    <s v="0522-556555"/>
    <s v="Strada Provinciale 124"/>
    <m/>
    <x v="57"/>
    <m/>
    <n v="42100"/>
    <s v="Italy"/>
    <s v="EMEA"/>
    <s v="Moroni"/>
    <s v="Maurizio"/>
    <s v="Small"/>
  </r>
  <r>
    <n v="10104"/>
    <n v="33"/>
    <n v="100"/>
    <n v="7"/>
    <n v="3705.24"/>
    <s v="1/31/2003 0:00"/>
    <s v="Shipped"/>
    <n v="1"/>
    <n v="1"/>
    <n v="2003"/>
    <s v="Trucks and Buses"/>
    <n v="115"/>
    <s v="S50_1392"/>
    <s v="Euro Shopping Channel"/>
    <s v="(91) 555 94 44"/>
    <s v="C/ Moralzarzal, 86"/>
    <m/>
    <x v="20"/>
    <m/>
    <n v="28034"/>
    <s v="Spain"/>
    <s v="EMEA"/>
    <s v="Freyre"/>
    <s v="Diego"/>
    <s v="Medium"/>
  </r>
  <r>
    <n v="10115"/>
    <n v="27"/>
    <n v="100"/>
    <n v="3"/>
    <n v="2843.91"/>
    <d v="2003-04-04T00:00:00"/>
    <s v="Shipped"/>
    <n v="2"/>
    <n v="4"/>
    <n v="2003"/>
    <s v="Trucks and Buses"/>
    <n v="115"/>
    <s v="S50_1392"/>
    <s v="Classic Legends Inc."/>
    <n v="2125558493"/>
    <s v="5905 Pompton St."/>
    <s v="Suite 750"/>
    <x v="0"/>
    <s v="NY"/>
    <n v="10022"/>
    <s v="USA"/>
    <s v="NA"/>
    <s v="Hernandez"/>
    <s v="Maria"/>
    <s v="Small"/>
  </r>
  <r>
    <n v="10127"/>
    <n v="46"/>
    <n v="100"/>
    <n v="9"/>
    <n v="6176.42"/>
    <d v="2003-03-06T00:00:00"/>
    <s v="Shipped"/>
    <n v="2"/>
    <n v="6"/>
    <n v="2003"/>
    <s v="Trucks and Buses"/>
    <n v="115"/>
    <s v="S50_1392"/>
    <s v="Muscle Machine Inc"/>
    <n v="2125557413"/>
    <s v="4092 Furth Circle"/>
    <s v="Suite 400"/>
    <x v="0"/>
    <s v="NY"/>
    <n v="10022"/>
    <s v="USA"/>
    <s v="NA"/>
    <s v="Young"/>
    <s v="Jeff"/>
    <s v="Medium"/>
  </r>
  <r>
    <n v="10141"/>
    <n v="44"/>
    <n v="100"/>
    <n v="3"/>
    <n v="5500.44"/>
    <d v="2003-01-08T00:00:00"/>
    <s v="Shipped"/>
    <n v="3"/>
    <n v="8"/>
    <n v="2003"/>
    <s v="Trucks and Buses"/>
    <n v="115"/>
    <s v="S50_1392"/>
    <s v="Suominen Souveniers"/>
    <s v="+358 9 8045 555"/>
    <s v="Software Engineering Center, SEC Oy"/>
    <m/>
    <x v="59"/>
    <m/>
    <s v="FIN-02271"/>
    <s v="Finland"/>
    <s v="EMEA"/>
    <s v="Suominen"/>
    <s v="Kalle"/>
    <s v="Medium"/>
  </r>
  <r>
    <n v="10151"/>
    <n v="26"/>
    <n v="100"/>
    <n v="1"/>
    <n v="3220.1"/>
    <s v="9/21/2003 0:00"/>
    <s v="Shipped"/>
    <n v="3"/>
    <n v="9"/>
    <n v="2003"/>
    <s v="Trucks and Buses"/>
    <n v="115"/>
    <s v="S50_1392"/>
    <s v="Oulu Toy Supplies, Inc."/>
    <s v="981-443655"/>
    <s v="Torikatu 38"/>
    <m/>
    <x v="50"/>
    <m/>
    <n v="90110"/>
    <s v="Finland"/>
    <s v="EMEA"/>
    <s v="Koskitalo"/>
    <s v="Pirkko"/>
    <s v="Medium"/>
  </r>
  <r>
    <n v="10165"/>
    <n v="48"/>
    <n v="94.92"/>
    <n v="10"/>
    <n v="4556.16"/>
    <s v="10/22/2003 0:00"/>
    <s v="Shipped"/>
    <n v="4"/>
    <n v="10"/>
    <n v="2003"/>
    <s v="Trucks and Buses"/>
    <n v="115"/>
    <s v="S50_1392"/>
    <s v="Dragon Souveniers, Ltd."/>
    <s v="+65 221 7555"/>
    <s v="Bronz Sok., Bronz Apt. 3/6 Tesvikiye"/>
    <m/>
    <x v="22"/>
    <m/>
    <n v="79903"/>
    <s v="Singapore"/>
    <s v="Japan"/>
    <s v="Natividad"/>
    <s v="Eric"/>
    <s v="Medium"/>
  </r>
  <r>
    <n v="10176"/>
    <n v="23"/>
    <n v="100"/>
    <n v="9"/>
    <n v="3114.89"/>
    <d v="2003-06-11T00:00:00"/>
    <s v="Shipped"/>
    <n v="4"/>
    <n v="11"/>
    <n v="2003"/>
    <s v="Trucks and Buses"/>
    <n v="115"/>
    <s v="S50_1392"/>
    <s v="L'ordine Souveniers"/>
    <s v="0522-556555"/>
    <s v="Strada Provinciale 124"/>
    <m/>
    <x v="57"/>
    <m/>
    <n v="42100"/>
    <s v="Italy"/>
    <s v="EMEA"/>
    <s v="Moroni"/>
    <s v="Maurizio"/>
    <s v="Medium"/>
  </r>
  <r>
    <n v="10184"/>
    <n v="45"/>
    <n v="100"/>
    <n v="4"/>
    <n v="4948.2"/>
    <s v="11/14/2003 0:00"/>
    <s v="Shipped"/>
    <n v="4"/>
    <n v="11"/>
    <n v="2003"/>
    <s v="Trucks and Buses"/>
    <n v="115"/>
    <s v="S50_1392"/>
    <s v="Iberia Gift Imports, Corp."/>
    <s v="(95) 555 82 82"/>
    <s v="C/ Romero, 33"/>
    <m/>
    <x v="64"/>
    <m/>
    <n v="41101"/>
    <s v="Spain"/>
    <s v="EMEA"/>
    <s v="Roel"/>
    <s v="Jose Pedro"/>
    <s v="Medium"/>
  </r>
  <r>
    <n v="10195"/>
    <n v="49"/>
    <n v="100"/>
    <n v="4"/>
    <n v="5161.17"/>
    <s v="11/25/2003 0:00"/>
    <s v="Shipped"/>
    <n v="4"/>
    <n v="11"/>
    <n v="2003"/>
    <s v="Trucks and Buses"/>
    <n v="115"/>
    <s v="S50_1392"/>
    <s v="Mini Classics"/>
    <n v="9145554562"/>
    <s v="3758 North Pendale Street"/>
    <m/>
    <x v="39"/>
    <s v="NY"/>
    <n v="24067"/>
    <s v="USA"/>
    <s v="NA"/>
    <s v="Frick"/>
    <s v="Steve"/>
    <s v="Medium"/>
  </r>
  <r>
    <n v="10207"/>
    <n v="28"/>
    <n v="94.92"/>
    <n v="5"/>
    <n v="2657.76"/>
    <d v="2003-09-12T00:00:00"/>
    <s v="Shipped"/>
    <n v="4"/>
    <n v="12"/>
    <n v="2003"/>
    <s v="Trucks and Buses"/>
    <n v="115"/>
    <s v="S50_1392"/>
    <s v="Diecast Collectables"/>
    <n v="6175552555"/>
    <s v="6251 Ingle Ln."/>
    <m/>
    <x v="48"/>
    <s v="MA"/>
    <n v="51003"/>
    <s v="USA"/>
    <s v="NA"/>
    <s v="Franco"/>
    <s v="Valarie"/>
    <s v="Small"/>
  </r>
  <r>
    <n v="10220"/>
    <n v="37"/>
    <n v="100"/>
    <n v="9"/>
    <n v="3983.05"/>
    <d v="2004-12-02T00:00:00"/>
    <s v="Shipped"/>
    <n v="1"/>
    <n v="2"/>
    <n v="2004"/>
    <s v="Trucks and Buses"/>
    <n v="115"/>
    <s v="S50_1392"/>
    <s v="Clover Collections, Co."/>
    <s v="+353 1862 1555"/>
    <s v="25 Maiden Lane"/>
    <s v="Floor No. 4"/>
    <x v="60"/>
    <m/>
    <n v="2"/>
    <s v="Ireland"/>
    <s v="EMEA"/>
    <s v="Cassidy"/>
    <s v="Dean"/>
    <s v="Medium"/>
  </r>
  <r>
    <n v="10230"/>
    <n v="34"/>
    <n v="100"/>
    <n v="7"/>
    <n v="3974.94"/>
    <s v="3/15/2004 0:00"/>
    <s v="Shipped"/>
    <n v="1"/>
    <n v="3"/>
    <n v="2004"/>
    <s v="Trucks and Buses"/>
    <n v="115"/>
    <s v="S50_1392"/>
    <s v="Blauer See Auto, Co."/>
    <s v="+49 69 66 90 2555"/>
    <s v="Lyonerstr. 34"/>
    <m/>
    <x v="58"/>
    <m/>
    <n v="60528"/>
    <s v="Germany"/>
    <s v="EMEA"/>
    <s v="Keitel"/>
    <s v="Roland"/>
    <s v="Medium"/>
  </r>
  <r>
    <n v="10246"/>
    <n v="22"/>
    <n v="100"/>
    <n v="3"/>
    <n v="2928.42"/>
    <d v="2004-05-05T00:00:00"/>
    <s v="Shipped"/>
    <n v="2"/>
    <n v="5"/>
    <n v="2004"/>
    <s v="Trucks and Buses"/>
    <n v="115"/>
    <s v="S50_1392"/>
    <s v="Euro Shopping Channel"/>
    <s v="(91) 555 94 44"/>
    <s v="C/ Moralzarzal, 86"/>
    <m/>
    <x v="20"/>
    <m/>
    <n v="28034"/>
    <s v="Spain"/>
    <s v="EMEA"/>
    <s v="Freyre"/>
    <s v="Diego"/>
    <s v="Small"/>
  </r>
  <r>
    <n v="10259"/>
    <n v="29"/>
    <n v="100"/>
    <n v="2"/>
    <n v="3054.57"/>
    <s v="6/15/2004 0:00"/>
    <s v="Shipped"/>
    <n v="2"/>
    <n v="6"/>
    <n v="2004"/>
    <s v="Trucks and Buses"/>
    <n v="115"/>
    <s v="S50_1392"/>
    <s v="Handji Gifts&amp; Co"/>
    <s v="+65 224 1555"/>
    <s v="Village Close - 106 Linden Road Sandown"/>
    <s v="2nd Floor"/>
    <x v="22"/>
    <m/>
    <n v="69045"/>
    <s v="Singapore"/>
    <s v="APAC"/>
    <s v="Victorino"/>
    <s v="Wendy"/>
    <s v="Medium"/>
  </r>
  <r>
    <n v="10271"/>
    <n v="34"/>
    <n v="98.39"/>
    <n v="3"/>
    <n v="3345.26"/>
    <s v="7/20/2004 0:00"/>
    <s v="Shipped"/>
    <n v="3"/>
    <n v="7"/>
    <n v="2004"/>
    <s v="Trucks and Buses"/>
    <n v="115"/>
    <s v="S50_1392"/>
    <s v="Mini Gifts Distributors Ltd."/>
    <n v="4155551450"/>
    <s v="5677 Strong St."/>
    <m/>
    <x v="33"/>
    <s v="CA"/>
    <n v="97562"/>
    <s v="USA"/>
    <s v="NA"/>
    <s v="Nelson"/>
    <s v="Valarie"/>
    <s v="Medium"/>
  </r>
  <r>
    <n v="10282"/>
    <n v="38"/>
    <n v="100"/>
    <n v="12"/>
    <n v="4310.72"/>
    <s v="8/20/2004 0:00"/>
    <s v="Shipped"/>
    <n v="3"/>
    <n v="8"/>
    <n v="2004"/>
    <s v="Trucks and Buses"/>
    <n v="115"/>
    <s v="S50_1392"/>
    <s v="Mini Gifts Distributors Ltd."/>
    <n v="4155551450"/>
    <s v="5677 Strong St."/>
    <m/>
    <x v="33"/>
    <s v="CA"/>
    <n v="97562"/>
    <s v="USA"/>
    <s v="NA"/>
    <s v="Nelson"/>
    <s v="Valarie"/>
    <s v="Medium"/>
  </r>
  <r>
    <n v="10292"/>
    <n v="41"/>
    <n v="100"/>
    <n v="6"/>
    <n v="4983.1400000000003"/>
    <d v="2004-08-09T00:00:00"/>
    <s v="Shipped"/>
    <n v="3"/>
    <n v="9"/>
    <n v="2004"/>
    <s v="Trucks and Buses"/>
    <n v="115"/>
    <s v="S50_1392"/>
    <s v="Land of Toys Inc."/>
    <n v="2125557818"/>
    <s v="897 Long Airport Avenue"/>
    <m/>
    <x v="0"/>
    <s v="NY"/>
    <n v="10022"/>
    <s v="USA"/>
    <s v="NA"/>
    <s v="Yu"/>
    <s v="Kwai"/>
    <s v="Medium"/>
  </r>
  <r>
    <n v="10305"/>
    <n v="42"/>
    <n v="100"/>
    <n v="3"/>
    <n v="4618.32"/>
    <s v="10/13/2004 0:00"/>
    <s v="Shipped"/>
    <n v="4"/>
    <n v="10"/>
    <n v="2004"/>
    <s v="Trucks and Buses"/>
    <n v="115"/>
    <s v="S50_1392"/>
    <s v="Marta's Replicas Co."/>
    <n v="6175558555"/>
    <s v="39323 Spinnaker Dr."/>
    <m/>
    <x v="12"/>
    <s v="MA"/>
    <n v="51247"/>
    <s v="USA"/>
    <s v="NA"/>
    <s v="Hernandez"/>
    <s v="Marta"/>
    <s v="Medium"/>
  </r>
  <r>
    <n v="10314"/>
    <n v="28"/>
    <n v="100"/>
    <n v="12"/>
    <n v="3403.12"/>
    <s v="10/22/2004 0:00"/>
    <s v="Shipped"/>
    <n v="4"/>
    <n v="10"/>
    <n v="2004"/>
    <s v="Trucks and Buses"/>
    <n v="115"/>
    <s v="S50_1392"/>
    <s v="Heintze Collectables"/>
    <s v="86 21 3555"/>
    <s v="Smagsloget 45"/>
    <m/>
    <x v="62"/>
    <m/>
    <n v="8200"/>
    <s v="Denmark"/>
    <s v="EMEA"/>
    <s v="Ibsen"/>
    <s v="Palle"/>
    <s v="Medium"/>
  </r>
  <r>
    <n v="10325"/>
    <n v="38"/>
    <n v="100"/>
    <n v="4"/>
    <n v="5190.42"/>
    <d v="2004-05-11T00:00:00"/>
    <s v="Shipped"/>
    <n v="4"/>
    <n v="11"/>
    <n v="2004"/>
    <s v="Trucks and Buses"/>
    <n v="115"/>
    <s v="S50_1392"/>
    <s v="Baane Mini Imports"/>
    <s v="07-98 9555"/>
    <s v="Erling Skakkes gate 78"/>
    <m/>
    <x v="14"/>
    <m/>
    <n v="4110"/>
    <s v="Norway"/>
    <s v="EMEA"/>
    <s v="Bergulfsen"/>
    <s v="Jonas"/>
    <s v="Medium"/>
  </r>
  <r>
    <n v="10336"/>
    <n v="23"/>
    <n v="100"/>
    <n v="8"/>
    <n v="3141.57"/>
    <s v="11/20/2004 0:00"/>
    <s v="Shipped"/>
    <n v="4"/>
    <n v="11"/>
    <n v="2004"/>
    <s v="Trucks and Buses"/>
    <n v="115"/>
    <s v="S50_1392"/>
    <s v="La Corne D'abondance, Co."/>
    <s v="(1) 42.34.2555"/>
    <s v="265, boulevard Charonne"/>
    <m/>
    <x v="2"/>
    <m/>
    <n v="75012"/>
    <s v="France"/>
    <s v="EMEA"/>
    <s v="Bertrand"/>
    <s v="Marie"/>
    <s v="Medium"/>
  </r>
  <r>
    <n v="10350"/>
    <n v="31"/>
    <n v="71.400000000000006"/>
    <n v="8"/>
    <n v="2213.4"/>
    <d v="2004-02-12T00:00:00"/>
    <s v="Shipped"/>
    <n v="4"/>
    <n v="12"/>
    <n v="2004"/>
    <s v="Trucks and Buses"/>
    <n v="115"/>
    <s v="S50_1392"/>
    <s v="Euro Shopping Channel"/>
    <s v="(91) 555 94 44"/>
    <s v="C/ Moralzarzal, 86"/>
    <m/>
    <x v="20"/>
    <m/>
    <n v="28034"/>
    <s v="Spain"/>
    <s v="EMEA"/>
    <s v="Freyre"/>
    <s v="Diego"/>
    <s v="Small"/>
  </r>
  <r>
    <n v="10359"/>
    <n v="46"/>
    <n v="100"/>
    <n v="2"/>
    <n v="4896.7"/>
    <s v="12/15/2004 0:00"/>
    <s v="Shipped"/>
    <n v="4"/>
    <n v="12"/>
    <n v="2004"/>
    <s v="Trucks and Buses"/>
    <n v="115"/>
    <s v="S50_1392"/>
    <s v="Reims Collectables"/>
    <s v="26.47.1555"/>
    <s v="59 rue de l'Abbaye"/>
    <m/>
    <x v="1"/>
    <m/>
    <n v="51100"/>
    <s v="France"/>
    <s v="EMEA"/>
    <s v="Henriot"/>
    <s v="Paul"/>
    <s v="Medium"/>
  </r>
  <r>
    <n v="10371"/>
    <n v="48"/>
    <n v="56.55"/>
    <n v="10"/>
    <n v="2714.4"/>
    <s v="1/23/2005 0:00"/>
    <s v="Shipped"/>
    <n v="1"/>
    <n v="1"/>
    <n v="2005"/>
    <s v="Trucks and Buses"/>
    <n v="115"/>
    <s v="S50_1392"/>
    <s v="Mini Gifts Distributors Ltd."/>
    <n v="4155551450"/>
    <s v="5677 Strong St."/>
    <m/>
    <x v="33"/>
    <s v="CA"/>
    <n v="97562"/>
    <s v="USA"/>
    <s v="NA"/>
    <s v="Nelson"/>
    <s v="Valarie"/>
    <s v="Small"/>
  </r>
  <r>
    <n v="10383"/>
    <n v="29"/>
    <n v="100"/>
    <n v="13"/>
    <n v="3087.05"/>
    <s v="2/22/2005 0:00"/>
    <s v="Shipped"/>
    <n v="1"/>
    <n v="2"/>
    <n v="2005"/>
    <s v="Trucks and Buses"/>
    <n v="115"/>
    <s v="S50_1392"/>
    <s v="Euro Shopping Channel"/>
    <s v="(91) 555 94 44"/>
    <s v="C/ Moralzarzal, 86"/>
    <m/>
    <x v="20"/>
    <m/>
    <n v="28034"/>
    <s v="Spain"/>
    <s v="EMEA"/>
    <s v="Freyre"/>
    <s v="Diego"/>
    <s v="Medium"/>
  </r>
  <r>
    <n v="10395"/>
    <n v="46"/>
    <n v="100"/>
    <n v="4"/>
    <n v="5692.96"/>
    <s v="3/17/2005 0:00"/>
    <s v="Shipped"/>
    <n v="1"/>
    <n v="3"/>
    <n v="2005"/>
    <s v="Trucks and Buses"/>
    <n v="115"/>
    <s v="S50_1392"/>
    <s v="Lyon Souveniers"/>
    <s v="+33 1 46 62 7555"/>
    <s v="27 rue du Colonel Pierre Avia"/>
    <m/>
    <x v="2"/>
    <m/>
    <n v="75508"/>
    <s v="France"/>
    <s v="EMEA"/>
    <s v="Da Cunha"/>
    <s v="Daniel"/>
    <s v="Medium"/>
  </r>
  <r>
    <n v="10412"/>
    <n v="26"/>
    <n v="100"/>
    <n v="3"/>
    <n v="3460.86"/>
    <d v="2005-03-05T00:00:00"/>
    <s v="Shipped"/>
    <n v="2"/>
    <n v="5"/>
    <n v="2005"/>
    <s v="Trucks and Buses"/>
    <n v="115"/>
    <s v="S50_1392"/>
    <s v="Euro Shopping Channel"/>
    <s v="(91) 555 94 44"/>
    <s v="C/ Moralzarzal, 86"/>
    <m/>
    <x v="20"/>
    <m/>
    <n v="28034"/>
    <s v="Spain"/>
    <s v="EMEA"/>
    <s v="Freyre"/>
    <s v="Diego"/>
    <s v="Medium"/>
  </r>
  <r>
    <n v="10425"/>
    <n v="18"/>
    <n v="100"/>
    <n v="2"/>
    <n v="1895.94"/>
    <s v="5/31/2005 0:00"/>
    <s v="In Process"/>
    <n v="2"/>
    <n v="5"/>
    <n v="2005"/>
    <s v="Trucks and Buses"/>
    <n v="115"/>
    <s v="S50_1392"/>
    <s v="La Rochelle Gifts"/>
    <s v="40.67.8555"/>
    <s v="67, rue des Cinquante Otages"/>
    <m/>
    <x v="11"/>
    <m/>
    <n v="44000"/>
    <s v="France"/>
    <s v="EMEA"/>
    <s v="Labrune"/>
    <s v="Janine"/>
    <s v="Small"/>
  </r>
  <r>
    <n v="10104"/>
    <n v="32"/>
    <n v="53.31"/>
    <n v="2"/>
    <n v="1705.92"/>
    <s v="1/31/2003 0:00"/>
    <s v="Shipped"/>
    <n v="1"/>
    <n v="1"/>
    <n v="2003"/>
    <s v="Trains"/>
    <n v="58"/>
    <s v="S50_1514"/>
    <s v="Euro Shopping Channel"/>
    <s v="(91) 555 94 44"/>
    <s v="C/ Moralzarzal, 86"/>
    <m/>
    <x v="20"/>
    <m/>
    <n v="28034"/>
    <s v="Spain"/>
    <s v="EMEA"/>
    <s v="Freyre"/>
    <s v="Diego"/>
    <s v="Small"/>
  </r>
  <r>
    <n v="10117"/>
    <n v="21"/>
    <n v="49.21"/>
    <n v="11"/>
    <n v="1033.4100000000001"/>
    <s v="4/16/2003 0:00"/>
    <s v="Shipped"/>
    <n v="2"/>
    <n v="4"/>
    <n v="2003"/>
    <s v="Trains"/>
    <n v="58"/>
    <s v="S50_1514"/>
    <s v="Dragon Souveniers, Ltd."/>
    <s v="+65 221 7555"/>
    <s v="Bronz Sok., Bronz Apt. 3/6 Tesvikiye"/>
    <m/>
    <x v="22"/>
    <m/>
    <n v="79903"/>
    <s v="Singapore"/>
    <s v="Japan"/>
    <s v="Natividad"/>
    <s v="Eric"/>
    <s v="Small"/>
  </r>
  <r>
    <n v="10127"/>
    <n v="46"/>
    <n v="69.12"/>
    <n v="4"/>
    <n v="3179.52"/>
    <d v="2003-03-06T00:00:00"/>
    <s v="Shipped"/>
    <n v="2"/>
    <n v="6"/>
    <n v="2003"/>
    <s v="Trains"/>
    <n v="58"/>
    <s v="S50_1514"/>
    <s v="Muscle Machine Inc"/>
    <n v="2125557413"/>
    <s v="4092 Furth Circle"/>
    <s v="Suite 400"/>
    <x v="0"/>
    <s v="NY"/>
    <n v="10022"/>
    <s v="USA"/>
    <s v="NA"/>
    <s v="Young"/>
    <s v="Jeff"/>
    <s v="Medium"/>
  </r>
  <r>
    <n v="10142"/>
    <n v="42"/>
    <n v="49.79"/>
    <n v="14"/>
    <n v="2091.1799999999998"/>
    <d v="2003-08-08T00:00:00"/>
    <s v="Shipped"/>
    <n v="3"/>
    <n v="8"/>
    <n v="2003"/>
    <s v="Trains"/>
    <n v="58"/>
    <s v="S50_1514"/>
    <s v="Mini Gifts Distributors Ltd."/>
    <n v="4155551450"/>
    <s v="5677 Strong St."/>
    <m/>
    <x v="33"/>
    <s v="CA"/>
    <n v="97562"/>
    <s v="USA"/>
    <s v="NA"/>
    <s v="Nelson"/>
    <s v="Valarie"/>
    <s v="Small"/>
  </r>
  <r>
    <n v="10153"/>
    <n v="31"/>
    <n v="57.41"/>
    <n v="13"/>
    <n v="1779.71"/>
    <s v="9/28/2003 0:00"/>
    <s v="Shipped"/>
    <n v="3"/>
    <n v="9"/>
    <n v="2003"/>
    <s v="Trains"/>
    <n v="58"/>
    <s v="S50_1514"/>
    <s v="Euro Shopping Channel"/>
    <s v="(91) 555 94 44"/>
    <s v="C/ Moralzarzal, 86"/>
    <m/>
    <x v="20"/>
    <m/>
    <n v="28034"/>
    <s v="Spain"/>
    <s v="EMEA"/>
    <s v="Freyre"/>
    <s v="Diego"/>
    <s v="Small"/>
  </r>
  <r>
    <n v="10165"/>
    <n v="38"/>
    <n v="66.78"/>
    <n v="5"/>
    <n v="2537.64"/>
    <s v="10/22/2003 0:00"/>
    <s v="Shipped"/>
    <n v="4"/>
    <n v="10"/>
    <n v="2003"/>
    <s v="Trains"/>
    <n v="58"/>
    <s v="S50_1514"/>
    <s v="Dragon Souveniers, Ltd."/>
    <s v="+65 221 7555"/>
    <s v="Bronz Sok., Bronz Apt. 3/6 Tesvikiye"/>
    <m/>
    <x v="22"/>
    <m/>
    <n v="79903"/>
    <s v="Singapore"/>
    <s v="Japan"/>
    <s v="Natividad"/>
    <s v="Eric"/>
    <s v="Small"/>
  </r>
  <r>
    <n v="10176"/>
    <n v="38"/>
    <n v="64.44"/>
    <n v="4"/>
    <n v="2448.7199999999998"/>
    <d v="2003-06-11T00:00:00"/>
    <s v="Shipped"/>
    <n v="4"/>
    <n v="11"/>
    <n v="2003"/>
    <s v="Trains"/>
    <n v="58"/>
    <s v="S50_1514"/>
    <s v="L'ordine Souveniers"/>
    <s v="0522-556555"/>
    <s v="Strada Provinciale 124"/>
    <m/>
    <x v="57"/>
    <m/>
    <n v="42100"/>
    <s v="Italy"/>
    <s v="EMEA"/>
    <s v="Moroni"/>
    <s v="Maurizio"/>
    <s v="Small"/>
  </r>
  <r>
    <n v="10185"/>
    <n v="20"/>
    <n v="48.62"/>
    <n v="15"/>
    <n v="972.4"/>
    <s v="11/14/2003 0:00"/>
    <s v="Shipped"/>
    <n v="4"/>
    <n v="11"/>
    <n v="2003"/>
    <s v="Trains"/>
    <n v="58"/>
    <s v="S50_1514"/>
    <s v="Mini Creations Ltd."/>
    <n v="5085559555"/>
    <s v="4575 Hillside Dr."/>
    <m/>
    <x v="18"/>
    <s v="MA"/>
    <n v="50553"/>
    <s v="USA"/>
    <s v="NA"/>
    <s v="Tam"/>
    <s v="Wing C"/>
    <s v="Small"/>
  </r>
  <r>
    <n v="10196"/>
    <n v="46"/>
    <n v="62.09"/>
    <n v="7"/>
    <n v="2856.14"/>
    <s v="11/26/2003 0:00"/>
    <s v="Shipped"/>
    <n v="4"/>
    <n v="11"/>
    <n v="2003"/>
    <s v="Trains"/>
    <n v="58"/>
    <s v="S50_1514"/>
    <s v="Super Scale Inc."/>
    <n v="2035559545"/>
    <s v="567 North Pendale Street"/>
    <m/>
    <x v="28"/>
    <s v="CT"/>
    <n v="97823"/>
    <s v="USA"/>
    <s v="NA"/>
    <s v="Murphy"/>
    <s v="Leslie"/>
    <s v="Small"/>
  </r>
  <r>
    <n v="10208"/>
    <n v="30"/>
    <n v="65.61"/>
    <n v="15"/>
    <n v="1968.3"/>
    <d v="2004-02-01T00:00:00"/>
    <s v="Shipped"/>
    <n v="1"/>
    <n v="1"/>
    <n v="2004"/>
    <s v="Trains"/>
    <n v="58"/>
    <s v="S50_1514"/>
    <s v="Saveley &amp; Henriot, Co."/>
    <s v="78.32.5555"/>
    <s v="2, rue du Commerce"/>
    <m/>
    <x v="25"/>
    <m/>
    <n v="69004"/>
    <s v="France"/>
    <s v="EMEA"/>
    <s v="Saveley"/>
    <s v="Mary"/>
    <s v="Small"/>
  </r>
  <r>
    <n v="10220"/>
    <n v="30"/>
    <n v="68.540000000000006"/>
    <n v="4"/>
    <n v="2056.1999999999998"/>
    <d v="2004-12-02T00:00:00"/>
    <s v="Shipped"/>
    <n v="1"/>
    <n v="2"/>
    <n v="2004"/>
    <s v="Trains"/>
    <n v="58"/>
    <s v="S50_1514"/>
    <s v="Clover Collections, Co."/>
    <s v="+353 1862 1555"/>
    <s v="25 Maiden Lane"/>
    <s v="Floor No. 4"/>
    <x v="60"/>
    <m/>
    <n v="2"/>
    <s v="Ireland"/>
    <s v="EMEA"/>
    <s v="Cassidy"/>
    <s v="Dean"/>
    <s v="Small"/>
  </r>
  <r>
    <n v="10230"/>
    <n v="43"/>
    <n v="52.14"/>
    <n v="2"/>
    <n v="2242.02"/>
    <s v="3/15/2004 0:00"/>
    <s v="Shipped"/>
    <n v="1"/>
    <n v="3"/>
    <n v="2004"/>
    <s v="Trains"/>
    <n v="58"/>
    <s v="S50_1514"/>
    <s v="Blauer See Auto, Co."/>
    <s v="+49 69 66 90 2555"/>
    <s v="Lyonerstr. 34"/>
    <m/>
    <x v="58"/>
    <m/>
    <n v="60528"/>
    <s v="Germany"/>
    <s v="EMEA"/>
    <s v="Keitel"/>
    <s v="Roland"/>
    <s v="Small"/>
  </r>
  <r>
    <n v="10247"/>
    <n v="49"/>
    <n v="63.85"/>
    <n v="4"/>
    <n v="3128.65"/>
    <d v="2004-05-05T00:00:00"/>
    <s v="Shipped"/>
    <n v="2"/>
    <n v="5"/>
    <n v="2004"/>
    <s v="Trains"/>
    <n v="58"/>
    <s v="S50_1514"/>
    <s v="Suominen Souveniers"/>
    <s v="+358 9 8045 555"/>
    <s v="Software Engineering Center, SEC Oy"/>
    <m/>
    <x v="59"/>
    <m/>
    <s v="FIN-02271"/>
    <s v="Finland"/>
    <s v="EMEA"/>
    <s v="Suominen"/>
    <s v="Kalle"/>
    <s v="Medium"/>
  </r>
  <r>
    <n v="10272"/>
    <n v="43"/>
    <n v="56.82"/>
    <n v="4"/>
    <n v="2443.2600000000002"/>
    <s v="7/20/2004 0:00"/>
    <s v="Shipped"/>
    <n v="3"/>
    <n v="7"/>
    <n v="2004"/>
    <s v="Trains"/>
    <n v="58"/>
    <s v="S50_1514"/>
    <s v="Diecast Classics Inc."/>
    <n v="2155551555"/>
    <s v="7586 Pompton St."/>
    <m/>
    <x v="15"/>
    <s v="PA"/>
    <n v="70267"/>
    <s v="USA"/>
    <s v="NA"/>
    <s v="Yu"/>
    <s v="Kyung"/>
    <s v="Small"/>
  </r>
  <r>
    <n v="10282"/>
    <n v="37"/>
    <n v="66.78"/>
    <n v="7"/>
    <n v="2470.86"/>
    <s v="8/20/2004 0:00"/>
    <s v="Shipped"/>
    <n v="3"/>
    <n v="8"/>
    <n v="2004"/>
    <s v="Trains"/>
    <n v="58"/>
    <s v="S50_1514"/>
    <s v="Mini Gifts Distributors Ltd."/>
    <n v="4155551450"/>
    <s v="5677 Strong St."/>
    <m/>
    <x v="33"/>
    <s v="CA"/>
    <n v="97562"/>
    <s v="USA"/>
    <s v="NA"/>
    <s v="Nelson"/>
    <s v="Valarie"/>
    <s v="Small"/>
  </r>
  <r>
    <n v="10292"/>
    <n v="35"/>
    <n v="55.07"/>
    <n v="1"/>
    <n v="1927.45"/>
    <d v="2004-08-09T00:00:00"/>
    <s v="Shipped"/>
    <n v="3"/>
    <n v="9"/>
    <n v="2004"/>
    <s v="Trains"/>
    <n v="58"/>
    <s v="S50_1514"/>
    <s v="Land of Toys Inc."/>
    <n v="2125557818"/>
    <s v="897 Long Airport Avenue"/>
    <m/>
    <x v="0"/>
    <s v="NY"/>
    <n v="10022"/>
    <s v="USA"/>
    <s v="NA"/>
    <s v="Yu"/>
    <s v="Kwai"/>
    <s v="Small"/>
  </r>
  <r>
    <n v="10306"/>
    <n v="34"/>
    <n v="60.34"/>
    <n v="15"/>
    <n v="2051.56"/>
    <s v="10/14/2004 0:00"/>
    <s v="Shipped"/>
    <n v="4"/>
    <n v="10"/>
    <n v="2004"/>
    <s v="Trains"/>
    <n v="58"/>
    <s v="S50_1514"/>
    <s v="AV Stores, Co."/>
    <s v="(171) 555-1555"/>
    <s v="Fauntleroy Circus"/>
    <m/>
    <x v="61"/>
    <m/>
    <s v="EC2 5NT"/>
    <s v="UK"/>
    <s v="EMEA"/>
    <s v="Ashworth"/>
    <s v="Victoria"/>
    <s v="Small"/>
  </r>
  <r>
    <n v="10314"/>
    <n v="38"/>
    <n v="61.51"/>
    <n v="7"/>
    <n v="2337.38"/>
    <s v="10/22/2004 0:00"/>
    <s v="Shipped"/>
    <n v="4"/>
    <n v="10"/>
    <n v="2004"/>
    <s v="Trains"/>
    <n v="58"/>
    <s v="S50_1514"/>
    <s v="Heintze Collectables"/>
    <s v="86 21 3555"/>
    <s v="Smagsloget 45"/>
    <m/>
    <x v="62"/>
    <m/>
    <n v="8200"/>
    <s v="Denmark"/>
    <s v="EMEA"/>
    <s v="Ibsen"/>
    <s v="Palle"/>
    <s v="Small"/>
  </r>
  <r>
    <n v="10325"/>
    <n v="44"/>
    <n v="100"/>
    <n v="7"/>
    <n v="5932.96"/>
    <d v="2004-05-11T00:00:00"/>
    <s v="Shipped"/>
    <n v="4"/>
    <n v="11"/>
    <n v="2004"/>
    <s v="Trains"/>
    <n v="58"/>
    <s v="S50_1514"/>
    <s v="Baane Mini Imports"/>
    <s v="07-98 9555"/>
    <s v="Erling Skakkes gate 78"/>
    <m/>
    <x v="14"/>
    <m/>
    <n v="4110"/>
    <s v="Norway"/>
    <s v="EMEA"/>
    <s v="Bergulfsen"/>
    <s v="Jonas"/>
    <s v="Medium"/>
  </r>
  <r>
    <n v="10337"/>
    <n v="21"/>
    <n v="100"/>
    <n v="6"/>
    <n v="2296.77"/>
    <s v="11/21/2004 0:00"/>
    <s v="Shipped"/>
    <n v="4"/>
    <n v="11"/>
    <n v="2004"/>
    <s v="Trains"/>
    <n v="58"/>
    <s v="S50_1514"/>
    <s v="Classic Legends Inc."/>
    <n v="2125558493"/>
    <s v="5905 Pompton St."/>
    <s v="Suite 750"/>
    <x v="0"/>
    <s v="NY"/>
    <n v="10022"/>
    <s v="USA"/>
    <s v="NA"/>
    <s v="Hernandez"/>
    <s v="Maria"/>
    <s v="Small"/>
  </r>
  <r>
    <n v="10350"/>
    <n v="44"/>
    <n v="100"/>
    <n v="17"/>
    <n v="6490.88"/>
    <d v="2004-02-12T00:00:00"/>
    <s v="Shipped"/>
    <n v="4"/>
    <n v="12"/>
    <n v="2004"/>
    <s v="Trains"/>
    <n v="58"/>
    <s v="S50_1514"/>
    <s v="Euro Shopping Channel"/>
    <s v="(91) 555 94 44"/>
    <s v="C/ Moralzarzal, 86"/>
    <m/>
    <x v="20"/>
    <m/>
    <n v="28034"/>
    <s v="Spain"/>
    <s v="EMEA"/>
    <s v="Freyre"/>
    <s v="Diego"/>
    <s v="Medium"/>
  </r>
  <r>
    <n v="10359"/>
    <n v="25"/>
    <n v="64.930000000000007"/>
    <n v="4"/>
    <n v="1623.25"/>
    <s v="12/15/2004 0:00"/>
    <s v="Shipped"/>
    <n v="4"/>
    <n v="12"/>
    <n v="2004"/>
    <s v="Trains"/>
    <n v="58"/>
    <s v="S50_1514"/>
    <s v="Reims Collectables"/>
    <s v="26.47.1555"/>
    <s v="59 rue de l'Abbaye"/>
    <m/>
    <x v="1"/>
    <m/>
    <n v="51100"/>
    <s v="France"/>
    <s v="EMEA"/>
    <s v="Henriot"/>
    <s v="Paul"/>
    <s v="Small"/>
  </r>
  <r>
    <n v="10372"/>
    <n v="24"/>
    <n v="58.58"/>
    <n v="9"/>
    <n v="1405.92"/>
    <s v="1/26/2005 0:00"/>
    <s v="Shipped"/>
    <n v="1"/>
    <n v="1"/>
    <n v="2005"/>
    <s v="Trains"/>
    <n v="58"/>
    <s v="S50_1514"/>
    <s v="Tokyo Collectables, Ltd"/>
    <s v="+81 3 3584 0555"/>
    <s v="2-2-8 Roppongi"/>
    <m/>
    <x v="29"/>
    <s v="Tokyo"/>
    <s v="106-0032"/>
    <s v="Japan"/>
    <s v="Japan"/>
    <s v="Shimamura"/>
    <s v="Akiko"/>
    <s v="Small"/>
  </r>
  <r>
    <n v="10383"/>
    <n v="38"/>
    <n v="60.06"/>
    <n v="10"/>
    <n v="2282.2800000000002"/>
    <s v="2/22/2005 0:00"/>
    <s v="Shipped"/>
    <n v="1"/>
    <n v="2"/>
    <n v="2005"/>
    <s v="Trains"/>
    <n v="58"/>
    <s v="S50_1514"/>
    <s v="Euro Shopping Channel"/>
    <s v="(91) 555 94 44"/>
    <s v="C/ Moralzarzal, 86"/>
    <m/>
    <x v="20"/>
    <m/>
    <n v="28034"/>
    <s v="Spain"/>
    <s v="EMEA"/>
    <s v="Freyre"/>
    <s v="Diego"/>
    <s v="Small"/>
  </r>
  <r>
    <n v="10395"/>
    <n v="45"/>
    <n v="100"/>
    <n v="3"/>
    <n v="8977.0499999999993"/>
    <s v="3/17/2005 0:00"/>
    <s v="Shipped"/>
    <n v="1"/>
    <n v="3"/>
    <n v="2005"/>
    <s v="Trains"/>
    <n v="58"/>
    <s v="S50_1514"/>
    <s v="Lyon Souveniers"/>
    <s v="+33 1 46 62 7555"/>
    <s v="27 rue du Colonel Pierre Avia"/>
    <m/>
    <x v="2"/>
    <m/>
    <n v="75508"/>
    <s v="France"/>
    <s v="EMEA"/>
    <s v="Da Cunha"/>
    <s v="Daniel"/>
    <s v="Large"/>
  </r>
  <r>
    <n v="10413"/>
    <n v="51"/>
    <n v="63.85"/>
    <n v="4"/>
    <n v="3256.35"/>
    <d v="2005-05-05T00:00:00"/>
    <s v="Shipped"/>
    <n v="2"/>
    <n v="5"/>
    <n v="2005"/>
    <s v="Trains"/>
    <n v="58"/>
    <s v="S50_1514"/>
    <s v="Gift Depot Inc."/>
    <n v="2035552570"/>
    <s v="25593 South Bay Ln."/>
    <m/>
    <x v="10"/>
    <s v="CT"/>
    <n v="97562"/>
    <s v="USA"/>
    <s v="NA"/>
    <s v="King"/>
    <s v="Julie"/>
    <s v="Medium"/>
  </r>
  <r>
    <n v="10108"/>
    <n v="34"/>
    <n v="82.99"/>
    <n v="14"/>
    <n v="2821.66"/>
    <d v="2003-03-03T00:00:00"/>
    <s v="Shipped"/>
    <n v="1"/>
    <n v="3"/>
    <n v="2003"/>
    <s v="Motorcycles"/>
    <n v="81"/>
    <s v="S50_4713"/>
    <s v="Cruz &amp; Sons Co."/>
    <s v="+63 2 555 3587"/>
    <s v="15 McCallum Street - NatWest Center #13-03"/>
    <m/>
    <x v="53"/>
    <m/>
    <s v="1227 MM"/>
    <s v="Philippines"/>
    <s v="Japan"/>
    <s v="Cruz"/>
    <s v="Arnold"/>
    <s v="Small"/>
  </r>
  <r>
    <n v="10121"/>
    <n v="44"/>
    <n v="74.849999999999994"/>
    <n v="1"/>
    <n v="3293.4"/>
    <d v="2003-07-05T00:00:00"/>
    <s v="Shipped"/>
    <n v="2"/>
    <n v="5"/>
    <n v="2003"/>
    <s v="Motorcycles"/>
    <n v="81"/>
    <s v="S50_4713"/>
    <s v="Reims Collectables"/>
    <s v="26.47.1555"/>
    <s v="59 rue de l'Abbaye"/>
    <m/>
    <x v="1"/>
    <m/>
    <n v="51100"/>
    <s v="France"/>
    <s v="EMEA"/>
    <s v="Henriot"/>
    <s v="Paul"/>
    <s v="Medium"/>
  </r>
  <r>
    <n v="10135"/>
    <n v="44"/>
    <n v="96"/>
    <n v="15"/>
    <n v="4224"/>
    <d v="2003-02-07T00:00:00"/>
    <s v="Shipped"/>
    <n v="3"/>
    <n v="7"/>
    <n v="2003"/>
    <s v="Motorcycles"/>
    <n v="81"/>
    <s v="S50_4713"/>
    <s v="Mini Gifts Distributors Ltd."/>
    <n v="4155551450"/>
    <s v="5677 Strong St."/>
    <m/>
    <x v="33"/>
    <s v="CA"/>
    <n v="97562"/>
    <s v="USA"/>
    <s v="NA"/>
    <s v="Nelson"/>
    <s v="Valarie"/>
    <s v="Medium"/>
  </r>
  <r>
    <n v="10145"/>
    <n v="38"/>
    <n v="81.36"/>
    <n v="2"/>
    <n v="3091.68"/>
    <s v="8/25/2003 0:00"/>
    <s v="Shipped"/>
    <n v="3"/>
    <n v="8"/>
    <n v="2003"/>
    <s v="Motorcycles"/>
    <n v="81"/>
    <s v="S50_4713"/>
    <s v="Toys4GrownUps.com"/>
    <n v="6265557265"/>
    <s v="78934 Hillside Dr."/>
    <m/>
    <x v="3"/>
    <s v="CA"/>
    <n v="90003"/>
    <s v="USA"/>
    <s v="NA"/>
    <s v="Young"/>
    <s v="Julie"/>
    <s v="Medium"/>
  </r>
  <r>
    <n v="10159"/>
    <n v="31"/>
    <n v="71.599999999999994"/>
    <n v="10"/>
    <n v="2219.6"/>
    <d v="2003-10-10T00:00:00"/>
    <s v="Shipped"/>
    <n v="4"/>
    <n v="10"/>
    <n v="2003"/>
    <s v="Motorcycles"/>
    <n v="81"/>
    <s v="S50_4713"/>
    <s v="Corporate Gift Ideas Co."/>
    <n v="6505551386"/>
    <s v="7734 Strong St."/>
    <m/>
    <x v="4"/>
    <s v="CA"/>
    <m/>
    <s v="USA"/>
    <s v="NA"/>
    <s v="Brown"/>
    <s v="Julie"/>
    <s v="Small"/>
  </r>
  <r>
    <n v="10169"/>
    <n v="48"/>
    <n v="80.55"/>
    <n v="10"/>
    <n v="3866.4"/>
    <d v="2003-04-11T00:00:00"/>
    <s v="Shipped"/>
    <n v="4"/>
    <n v="11"/>
    <n v="2003"/>
    <s v="Motorcycles"/>
    <n v="81"/>
    <s v="S50_4713"/>
    <s v="Anna's Decorations, Ltd"/>
    <s v="02 9936 8555"/>
    <s v="201 Miller Street"/>
    <s v="Level 15"/>
    <x v="36"/>
    <s v="NSW"/>
    <n v="2060"/>
    <s v="Australia"/>
    <s v="APAC"/>
    <s v="O'Hara"/>
    <s v="Anna"/>
    <s v="Medium"/>
  </r>
  <r>
    <n v="10180"/>
    <n v="21"/>
    <n v="93.56"/>
    <n v="5"/>
    <n v="1964.76"/>
    <d v="2003-11-11T00:00:00"/>
    <s v="Shipped"/>
    <n v="4"/>
    <n v="11"/>
    <n v="2003"/>
    <s v="Motorcycles"/>
    <n v="81"/>
    <s v="S50_4713"/>
    <s v="Daedalus Designs Imports"/>
    <s v="20.16.1555"/>
    <s v="184, chausse de Tournai"/>
    <m/>
    <x v="6"/>
    <m/>
    <n v="59000"/>
    <s v="France"/>
    <s v="EMEA"/>
    <s v="Rance"/>
    <s v="Martine"/>
    <s v="Small"/>
  </r>
  <r>
    <n v="10190"/>
    <n v="40"/>
    <n v="66.72"/>
    <n v="2"/>
    <n v="2668.8"/>
    <s v="11/19/2003 0:00"/>
    <s v="Shipped"/>
    <n v="4"/>
    <n v="11"/>
    <n v="2003"/>
    <s v="Motorcycles"/>
    <n v="81"/>
    <s v="S50_4713"/>
    <s v="Euro Shopping Channel"/>
    <s v="(91) 555 94 44"/>
    <s v="C/ Moralzarzal, 86"/>
    <m/>
    <x v="20"/>
    <m/>
    <n v="28034"/>
    <s v="Spain"/>
    <s v="EMEA"/>
    <s v="Freyre"/>
    <s v="Diego"/>
    <s v="Small"/>
  </r>
  <r>
    <n v="10211"/>
    <n v="40"/>
    <n v="80.55"/>
    <n v="10"/>
    <n v="3222"/>
    <s v="1/15/2004 0:00"/>
    <s v="Shipped"/>
    <n v="1"/>
    <n v="1"/>
    <n v="2004"/>
    <s v="Motorcycles"/>
    <n v="81"/>
    <s v="S50_4713"/>
    <s v="Auto Canal Petit"/>
    <s v="(1) 47.55.6555"/>
    <s v="25, rue Lauriston"/>
    <m/>
    <x v="2"/>
    <m/>
    <n v="75016"/>
    <s v="France"/>
    <s v="EMEA"/>
    <s v="Perrier"/>
    <s v="Dominique"/>
    <s v="Medium"/>
  </r>
  <r>
    <n v="10224"/>
    <n v="50"/>
    <n v="77.290000000000006"/>
    <n v="3"/>
    <n v="3864.5"/>
    <s v="2/21/2004 0:00"/>
    <s v="Shipped"/>
    <n v="1"/>
    <n v="2"/>
    <n v="2004"/>
    <s v="Motorcycles"/>
    <n v="81"/>
    <s v="S50_4713"/>
    <s v="Daedalus Designs Imports"/>
    <s v="20.16.1555"/>
    <s v="184, chausse de Tournai"/>
    <m/>
    <x v="6"/>
    <m/>
    <n v="59000"/>
    <s v="France"/>
    <s v="EMEA"/>
    <s v="Rance"/>
    <s v="Martine"/>
    <s v="Medium"/>
  </r>
  <r>
    <n v="10237"/>
    <n v="20"/>
    <n v="68.34"/>
    <n v="3"/>
    <n v="1366.8"/>
    <d v="2004-05-04T00:00:00"/>
    <s v="Shipped"/>
    <n v="2"/>
    <n v="4"/>
    <n v="2004"/>
    <s v="Motorcycles"/>
    <n v="81"/>
    <s v="S50_4713"/>
    <s v="Vitachrome Inc."/>
    <n v="2125551500"/>
    <s v="2678 Kingston Rd."/>
    <s v="Suite 101"/>
    <x v="0"/>
    <s v="NY"/>
    <n v="10022"/>
    <s v="USA"/>
    <s v="NA"/>
    <s v="Frick"/>
    <s v="Michael"/>
    <s v="Small"/>
  </r>
  <r>
    <n v="10252"/>
    <n v="48"/>
    <n v="72.41"/>
    <n v="7"/>
    <n v="3475.68"/>
    <s v="5/26/2004 0:00"/>
    <s v="Shipped"/>
    <n v="2"/>
    <n v="5"/>
    <n v="2004"/>
    <s v="Motorcycles"/>
    <n v="81"/>
    <s v="S50_4713"/>
    <s v="Auto Canal Petit"/>
    <s v="(1) 47.55.6555"/>
    <s v="25, rue Lauriston"/>
    <m/>
    <x v="2"/>
    <m/>
    <n v="75016"/>
    <s v="France"/>
    <s v="EMEA"/>
    <s v="Perrier"/>
    <s v="Dominique"/>
    <s v="Medium"/>
  </r>
  <r>
    <n v="10264"/>
    <n v="47"/>
    <n v="89.5"/>
    <n v="5"/>
    <n v="4206.5"/>
    <s v="6/30/2004 0:00"/>
    <s v="Shipped"/>
    <n v="2"/>
    <n v="6"/>
    <n v="2004"/>
    <s v="Motorcycles"/>
    <n v="81"/>
    <s v="S50_4713"/>
    <s v="Gifts4AllAges.com"/>
    <n v="6175559555"/>
    <s v="8616 Spinnaker Dr."/>
    <m/>
    <x v="48"/>
    <s v="MA"/>
    <n v="51003"/>
    <s v="USA"/>
    <s v="NA"/>
    <s v="Yoshido"/>
    <s v="Juri"/>
    <s v="Medium"/>
  </r>
  <r>
    <n v="10276"/>
    <n v="21"/>
    <n v="70.78"/>
    <n v="11"/>
    <n v="1486.38"/>
    <d v="2004-02-08T00:00:00"/>
    <s v="Shipped"/>
    <n v="3"/>
    <n v="8"/>
    <n v="2004"/>
    <s v="Motorcycles"/>
    <n v="81"/>
    <s v="S50_4713"/>
    <s v="Online Mini Collectables"/>
    <n v="6175557555"/>
    <s v="7635 Spinnaker Dr."/>
    <m/>
    <x v="35"/>
    <s v="MA"/>
    <n v="58339"/>
    <s v="USA"/>
    <s v="NA"/>
    <s v="Barajas"/>
    <s v="Miguel"/>
    <s v="Small"/>
  </r>
  <r>
    <n v="10285"/>
    <n v="39"/>
    <n v="78.92"/>
    <n v="2"/>
    <n v="3077.88"/>
    <s v="8/27/2004 0:00"/>
    <s v="Shipped"/>
    <n v="3"/>
    <n v="8"/>
    <n v="2004"/>
    <s v="Motorcycles"/>
    <n v="81"/>
    <s v="S50_4713"/>
    <s v="Marta's Replicas Co."/>
    <n v="6175558555"/>
    <s v="39323 Spinnaker Dr."/>
    <m/>
    <x v="12"/>
    <s v="MA"/>
    <n v="51247"/>
    <s v="USA"/>
    <s v="NA"/>
    <s v="Hernandez"/>
    <s v="Marta"/>
    <s v="Medium"/>
  </r>
  <r>
    <n v="10299"/>
    <n v="44"/>
    <n v="80.55"/>
    <n v="5"/>
    <n v="3544.2"/>
    <s v="9/30/2004 0:00"/>
    <s v="Shipped"/>
    <n v="3"/>
    <n v="9"/>
    <n v="2004"/>
    <s v="Motorcycles"/>
    <n v="81"/>
    <s v="S50_4713"/>
    <s v="Toys of Finland, Co."/>
    <s v="90-224 8555"/>
    <s v="Keskuskatu 45"/>
    <m/>
    <x v="13"/>
    <m/>
    <n v="21240"/>
    <s v="Finland"/>
    <s v="EMEA"/>
    <s v="Karttunen"/>
    <s v="Matti"/>
    <s v="Medium"/>
  </r>
  <r>
    <n v="10309"/>
    <n v="28"/>
    <n v="88.68"/>
    <n v="1"/>
    <n v="2483.04"/>
    <s v="10/15/2004 0:00"/>
    <s v="Shipped"/>
    <n v="4"/>
    <n v="10"/>
    <n v="2004"/>
    <s v="Motorcycles"/>
    <n v="81"/>
    <s v="S50_4713"/>
    <s v="Baane Mini Imports"/>
    <s v="07-98 9555"/>
    <s v="Erling Skakkes gate 78"/>
    <m/>
    <x v="14"/>
    <m/>
    <n v="4110"/>
    <s v="Norway"/>
    <s v="EMEA"/>
    <s v="Bergulfsen"/>
    <s v="Jonas"/>
    <s v="Small"/>
  </r>
  <r>
    <n v="10319"/>
    <n v="45"/>
    <n v="77.290000000000006"/>
    <n v="6"/>
    <n v="3478.05"/>
    <d v="2004-03-11T00:00:00"/>
    <s v="Shipped"/>
    <n v="4"/>
    <n v="11"/>
    <n v="2004"/>
    <s v="Motorcycles"/>
    <n v="81"/>
    <s v="S50_4713"/>
    <s v="Microscale Inc."/>
    <n v="2125551957"/>
    <s v="5290 North Pendale Street"/>
    <s v="Suite 200"/>
    <x v="0"/>
    <s v="NY"/>
    <n v="10022"/>
    <s v="USA"/>
    <s v="NA"/>
    <s v="Kuo"/>
    <s v="Kee"/>
    <s v="Medium"/>
  </r>
  <r>
    <n v="10331"/>
    <n v="20"/>
    <n v="100"/>
    <n v="5"/>
    <n v="3657.8"/>
    <s v="11/17/2004 0:00"/>
    <s v="Shipped"/>
    <n v="4"/>
    <n v="11"/>
    <n v="2004"/>
    <s v="Motorcycles"/>
    <n v="81"/>
    <s v="S50_4713"/>
    <s v="Motor Mint Distributors Inc."/>
    <n v="2155559857"/>
    <s v="11328 Douglas Av."/>
    <m/>
    <x v="24"/>
    <s v="PA"/>
    <n v="71270"/>
    <s v="USA"/>
    <s v="NA"/>
    <s v="Hernandez"/>
    <s v="Rosa"/>
    <s v="Medium"/>
  </r>
  <r>
    <n v="10341"/>
    <n v="38"/>
    <n v="100"/>
    <n v="3"/>
    <n v="4682.3599999999997"/>
    <s v="11/24/2004 0:00"/>
    <s v="Shipped"/>
    <n v="4"/>
    <n v="11"/>
    <n v="2004"/>
    <s v="Motorcycles"/>
    <n v="81"/>
    <s v="S50_4713"/>
    <s v="Salzburg Collectables"/>
    <s v="6562-9555"/>
    <s v="Geislweg 14"/>
    <m/>
    <x v="16"/>
    <m/>
    <n v="5020"/>
    <s v="Austria"/>
    <s v="EMEA"/>
    <s v="Pipps"/>
    <s v="Georg"/>
    <s v="Medium"/>
  </r>
  <r>
    <n v="10356"/>
    <n v="26"/>
    <n v="100"/>
    <n v="4"/>
    <n v="3937.7"/>
    <d v="2004-09-12T00:00:00"/>
    <s v="Shipped"/>
    <n v="4"/>
    <n v="12"/>
    <n v="2004"/>
    <s v="Motorcycles"/>
    <n v="81"/>
    <s v="S50_4713"/>
    <s v="Lyon Souveniers"/>
    <s v="+33 1 46 62 7555"/>
    <s v="27 rue du Colonel Pierre Avia"/>
    <m/>
    <x v="2"/>
    <m/>
    <n v="75508"/>
    <s v="France"/>
    <s v="EMEA"/>
    <s v="Da Cunha"/>
    <s v="Daniel"/>
    <s v="Medium"/>
  </r>
  <r>
    <n v="10365"/>
    <n v="44"/>
    <n v="100"/>
    <n v="2"/>
    <n v="4984.32"/>
    <d v="2005-07-01T00:00:00"/>
    <s v="Shipped"/>
    <n v="1"/>
    <n v="1"/>
    <n v="2005"/>
    <s v="Motorcycles"/>
    <n v="81"/>
    <s v="S50_4713"/>
    <s v="Mini Creations Ltd."/>
    <n v="5085559555"/>
    <s v="4575 Hillside Dr."/>
    <m/>
    <x v="18"/>
    <s v="MA"/>
    <n v="50553"/>
    <s v="USA"/>
    <s v="NA"/>
    <s v="Tam"/>
    <s v="Wing C"/>
    <s v="Medium"/>
  </r>
  <r>
    <n v="10375"/>
    <n v="49"/>
    <n v="100"/>
    <n v="8"/>
    <n v="5406.66"/>
    <d v="2005-03-02T00:00:00"/>
    <s v="Shipped"/>
    <n v="1"/>
    <n v="2"/>
    <n v="2005"/>
    <s v="Motorcycles"/>
    <n v="81"/>
    <s v="S50_4713"/>
    <s v="La Rochelle Gifts"/>
    <s v="40.67.8555"/>
    <s v="67, rue des Cinquante Otages"/>
    <m/>
    <x v="11"/>
    <m/>
    <n v="44000"/>
    <s v="France"/>
    <s v="EMEA"/>
    <s v="Labrune"/>
    <s v="Janine"/>
    <s v="Medium"/>
  </r>
  <r>
    <n v="10390"/>
    <n v="22"/>
    <n v="100"/>
    <n v="13"/>
    <n v="3491.18"/>
    <d v="2005-04-03T00:00:00"/>
    <s v="Shipped"/>
    <n v="1"/>
    <n v="3"/>
    <n v="2005"/>
    <s v="Motorcycles"/>
    <n v="81"/>
    <s v="S50_4713"/>
    <s v="Mini Gifts Distributors Ltd."/>
    <n v="4155551450"/>
    <s v="5677 Strong St."/>
    <m/>
    <x v="33"/>
    <s v="CA"/>
    <n v="97562"/>
    <s v="USA"/>
    <s v="NA"/>
    <s v="Nelson"/>
    <s v="Valarie"/>
    <s v="Medium"/>
  </r>
  <r>
    <n v="10403"/>
    <n v="31"/>
    <n v="68.34"/>
    <n v="3"/>
    <n v="2118.54"/>
    <d v="2005-08-04T00:00:00"/>
    <s v="Shipped"/>
    <n v="2"/>
    <n v="4"/>
    <n v="2005"/>
    <s v="Motorcycles"/>
    <n v="81"/>
    <s v="S50_4713"/>
    <s v="UK Collectables, Ltd."/>
    <s v="(171) 555-2282"/>
    <s v="Berkeley Gardens 12  Brewery"/>
    <m/>
    <x v="19"/>
    <m/>
    <s v="WX1 6LT"/>
    <s v="UK"/>
    <s v="EMEA"/>
    <s v="Devon"/>
    <s v="Elizabeth"/>
    <s v="Small"/>
  </r>
  <r>
    <n v="10105"/>
    <n v="41"/>
    <n v="70.67"/>
    <n v="5"/>
    <n v="2897.47"/>
    <d v="2003-11-02T00:00:00"/>
    <s v="Shipped"/>
    <n v="1"/>
    <n v="2"/>
    <n v="2003"/>
    <s v="Ships"/>
    <n v="66"/>
    <s v="S700_1138"/>
    <s v="Danish Wholesale Imports"/>
    <s v="31 12 3555"/>
    <s v="Vinb'ltet 34"/>
    <m/>
    <x v="40"/>
    <m/>
    <n v="1734"/>
    <s v="Denmark"/>
    <s v="EMEA"/>
    <s v="Petersen"/>
    <s v="Jytte"/>
    <s v="Small"/>
  </r>
  <r>
    <n v="10119"/>
    <n v="25"/>
    <n v="76.67"/>
    <n v="14"/>
    <n v="1916.75"/>
    <s v="4/28/2003 0:00"/>
    <s v="Shipped"/>
    <n v="2"/>
    <n v="4"/>
    <n v="2003"/>
    <s v="Ships"/>
    <n v="66"/>
    <s v="S700_1138"/>
    <s v="Salzburg Collectables"/>
    <s v="6562-9555"/>
    <s v="Geislweg 14"/>
    <m/>
    <x v="16"/>
    <m/>
    <n v="5020"/>
    <s v="Austria"/>
    <s v="EMEA"/>
    <s v="Pipps"/>
    <s v="Georg"/>
    <s v="Small"/>
  </r>
  <r>
    <n v="10129"/>
    <n v="31"/>
    <n v="60"/>
    <n v="5"/>
    <n v="1860"/>
    <d v="2003-12-06T00:00:00"/>
    <s v="Shipped"/>
    <n v="2"/>
    <n v="6"/>
    <n v="2003"/>
    <s v="Ships"/>
    <n v="66"/>
    <s v="S700_1138"/>
    <s v="Stylish Desk Decors, Co."/>
    <s v="(171) 555-0297"/>
    <s v="35 King George"/>
    <m/>
    <x v="41"/>
    <m/>
    <s v="WX3 6FW"/>
    <s v="UK"/>
    <s v="EMEA"/>
    <s v="Brown"/>
    <s v="Ann"/>
    <s v="Small"/>
  </r>
  <r>
    <n v="10142"/>
    <n v="41"/>
    <n v="64"/>
    <n v="2"/>
    <n v="2624"/>
    <d v="2003-08-08T00:00:00"/>
    <s v="Shipped"/>
    <n v="3"/>
    <n v="8"/>
    <n v="2003"/>
    <s v="Ships"/>
    <n v="66"/>
    <s v="S700_1138"/>
    <s v="Mini Gifts Distributors Ltd."/>
    <n v="4155551450"/>
    <s v="5677 Strong St."/>
    <m/>
    <x v="33"/>
    <s v="CA"/>
    <n v="97562"/>
    <s v="USA"/>
    <s v="NA"/>
    <s v="Nelson"/>
    <s v="Valarie"/>
    <s v="Small"/>
  </r>
  <r>
    <n v="10153"/>
    <n v="43"/>
    <n v="64.67"/>
    <n v="1"/>
    <n v="2780.81"/>
    <s v="9/28/2003 0:00"/>
    <s v="Shipped"/>
    <n v="3"/>
    <n v="9"/>
    <n v="2003"/>
    <s v="Ships"/>
    <n v="66"/>
    <s v="S700_1138"/>
    <s v="Euro Shopping Channel"/>
    <s v="(91) 555 94 44"/>
    <s v="C/ Moralzarzal, 86"/>
    <m/>
    <x v="20"/>
    <m/>
    <n v="28034"/>
    <s v="Spain"/>
    <s v="EMEA"/>
    <s v="Freyre"/>
    <s v="Diego"/>
    <s v="Small"/>
  </r>
  <r>
    <n v="10167"/>
    <n v="43"/>
    <n v="75.34"/>
    <n v="12"/>
    <n v="3239.62"/>
    <s v="10/23/2003 0:00"/>
    <s v="Cancelled"/>
    <n v="4"/>
    <n v="10"/>
    <n v="2003"/>
    <s v="Ships"/>
    <n v="66"/>
    <s v="S700_1138"/>
    <s v="Scandinavian Gift Ideas"/>
    <s v="0695-34 6555"/>
    <s v="?kergatan 24"/>
    <m/>
    <x v="31"/>
    <m/>
    <s v="S-844 67"/>
    <s v="Sweden"/>
    <s v="EMEA"/>
    <s v="Larsson"/>
    <s v="Maria"/>
    <s v="Medium"/>
  </r>
  <r>
    <n v="10177"/>
    <n v="24"/>
    <n v="76"/>
    <n v="3"/>
    <n v="1824"/>
    <d v="2003-07-11T00:00:00"/>
    <s v="Shipped"/>
    <n v="4"/>
    <n v="11"/>
    <n v="2003"/>
    <s v="Ships"/>
    <n v="66"/>
    <s v="S700_1138"/>
    <s v="CAF Imports"/>
    <s v="+34 913 728 555"/>
    <s v="Merchants House, 27-30 Merchant's Quay"/>
    <m/>
    <x v="20"/>
    <m/>
    <n v="28023"/>
    <s v="Spain"/>
    <s v="EMEA"/>
    <s v="Fernandez"/>
    <s v="Jesus"/>
    <s v="Small"/>
  </r>
  <r>
    <n v="10185"/>
    <n v="21"/>
    <n v="54"/>
    <n v="3"/>
    <n v="1134"/>
    <s v="11/14/2003 0:00"/>
    <s v="Shipped"/>
    <n v="4"/>
    <n v="11"/>
    <n v="2003"/>
    <s v="Ships"/>
    <n v="66"/>
    <s v="S700_1138"/>
    <s v="Mini Creations Ltd."/>
    <n v="5085559555"/>
    <s v="4575 Hillside Dr."/>
    <m/>
    <x v="18"/>
    <s v="MA"/>
    <n v="50553"/>
    <s v="USA"/>
    <s v="NA"/>
    <s v="Tam"/>
    <s v="Wing C"/>
    <s v="Small"/>
  </r>
  <r>
    <n v="10197"/>
    <n v="23"/>
    <n v="64.67"/>
    <n v="9"/>
    <n v="1487.41"/>
    <s v="11/26/2003 0:00"/>
    <s v="Shipped"/>
    <n v="4"/>
    <n v="11"/>
    <n v="2003"/>
    <s v="Ships"/>
    <n v="66"/>
    <s v="S700_1138"/>
    <s v="Enaco Distributors"/>
    <s v="(93) 203 4555"/>
    <s v="Rambla de Catalu¤a, 23"/>
    <m/>
    <x v="43"/>
    <m/>
    <n v="8022"/>
    <s v="Spain"/>
    <s v="EMEA"/>
    <s v="Saavedra"/>
    <s v="Eduardo"/>
    <s v="Small"/>
  </r>
  <r>
    <n v="10208"/>
    <n v="38"/>
    <n v="74.67"/>
    <n v="3"/>
    <n v="2837.46"/>
    <d v="2004-02-01T00:00:00"/>
    <s v="Shipped"/>
    <n v="1"/>
    <n v="1"/>
    <n v="2004"/>
    <s v="Ships"/>
    <n v="66"/>
    <s v="S700_1138"/>
    <s v="Saveley &amp; Henriot, Co."/>
    <s v="78.32.5555"/>
    <s v="2, rue du Commerce"/>
    <m/>
    <x v="25"/>
    <m/>
    <n v="69004"/>
    <s v="France"/>
    <s v="EMEA"/>
    <s v="Saveley"/>
    <s v="Mary"/>
    <s v="Small"/>
  </r>
  <r>
    <n v="10222"/>
    <n v="31"/>
    <n v="62.67"/>
    <n v="15"/>
    <n v="1942.77"/>
    <s v="2/19/2004 0:00"/>
    <s v="Shipped"/>
    <n v="1"/>
    <n v="2"/>
    <n v="2004"/>
    <s v="Ships"/>
    <n v="66"/>
    <s v="S700_1138"/>
    <s v="Collectable Mini Designs Co."/>
    <n v="7605558146"/>
    <s v="361 Furth Circle"/>
    <m/>
    <x v="45"/>
    <s v="CA"/>
    <n v="91217"/>
    <s v="USA"/>
    <s v="NA"/>
    <s v="Thompson"/>
    <s v="Valarie"/>
    <s v="Small"/>
  </r>
  <r>
    <n v="10233"/>
    <n v="36"/>
    <n v="70.67"/>
    <n v="3"/>
    <n v="2544.12"/>
    <s v="3/29/2004 0:00"/>
    <s v="Shipped"/>
    <n v="1"/>
    <n v="3"/>
    <n v="2004"/>
    <s v="Ships"/>
    <n v="66"/>
    <s v="S700_1138"/>
    <s v="Tekni Collectables Inc."/>
    <n v="2015559350"/>
    <s v="7476 Moss Rd."/>
    <m/>
    <x v="9"/>
    <s v="NJ"/>
    <n v="94019"/>
    <s v="USA"/>
    <s v="NA"/>
    <s v="Brown"/>
    <s v="William"/>
    <s v="Small"/>
  </r>
  <r>
    <n v="10248"/>
    <n v="36"/>
    <n v="71.34"/>
    <n v="6"/>
    <n v="2568.2399999999998"/>
    <d v="2004-07-05T00:00:00"/>
    <s v="Cancelled"/>
    <n v="2"/>
    <n v="5"/>
    <n v="2004"/>
    <s v="Ships"/>
    <n v="66"/>
    <s v="S700_1138"/>
    <s v="Land of Toys Inc."/>
    <n v="2125557818"/>
    <s v="897 Long Airport Avenue"/>
    <m/>
    <x v="0"/>
    <s v="NY"/>
    <n v="10022"/>
    <s v="USA"/>
    <s v="NA"/>
    <s v="Yu"/>
    <s v="Kwai"/>
    <s v="Small"/>
  </r>
  <r>
    <n v="10261"/>
    <n v="34"/>
    <n v="62"/>
    <n v="4"/>
    <n v="2108"/>
    <s v="6/17/2004 0:00"/>
    <s v="Shipped"/>
    <n v="2"/>
    <n v="6"/>
    <n v="2004"/>
    <s v="Ships"/>
    <n v="66"/>
    <s v="S700_1138"/>
    <s v="Quebec Home Shopping Network"/>
    <s v="(514) 555-8054"/>
    <s v="43 rue St. Laurent"/>
    <m/>
    <x v="37"/>
    <s v="Quebec"/>
    <s v="H1J 1C3"/>
    <s v="Canada"/>
    <s v="NA"/>
    <s v="Fresnisre"/>
    <s v="Jean"/>
    <s v="Small"/>
  </r>
  <r>
    <n v="10273"/>
    <n v="21"/>
    <n v="65.34"/>
    <n v="7"/>
    <n v="1372.14"/>
    <s v="7/21/2004 0:00"/>
    <s v="Shipped"/>
    <n v="3"/>
    <n v="7"/>
    <n v="2004"/>
    <s v="Ships"/>
    <n v="66"/>
    <s v="S700_1138"/>
    <s v="Petit Auto"/>
    <s v="(02) 5554 67"/>
    <s v="Rue Joseph-Bens 532"/>
    <m/>
    <x v="46"/>
    <m/>
    <s v="B-1180"/>
    <s v="Belgium"/>
    <s v="EMEA"/>
    <s v="Dewey"/>
    <s v="Catherine"/>
    <s v="Small"/>
  </r>
  <r>
    <n v="10283"/>
    <n v="45"/>
    <n v="78.67"/>
    <n v="9"/>
    <n v="3540.15"/>
    <s v="8/20/2004 0:00"/>
    <s v="Shipped"/>
    <n v="3"/>
    <n v="8"/>
    <n v="2004"/>
    <s v="Ships"/>
    <n v="66"/>
    <s v="S700_1138"/>
    <s v="Royal Canadian Collectables, Ltd."/>
    <s v="(604) 555-4555"/>
    <s v="23 Tsawassen Blvd."/>
    <m/>
    <x v="47"/>
    <s v="BC"/>
    <s v="T2F 8M4"/>
    <s v="Canada"/>
    <s v="NA"/>
    <s v="Lincoln"/>
    <s v="Elizabeth"/>
    <s v="Medium"/>
  </r>
  <r>
    <n v="10295"/>
    <n v="26"/>
    <n v="75.34"/>
    <n v="4"/>
    <n v="1958.84"/>
    <d v="2004-10-09T00:00:00"/>
    <s v="Shipped"/>
    <n v="3"/>
    <n v="9"/>
    <n v="2004"/>
    <s v="Ships"/>
    <n v="66"/>
    <s v="S700_1138"/>
    <s v="Gifts4AllAges.com"/>
    <n v="6175559555"/>
    <s v="8616 Spinnaker Dr."/>
    <m/>
    <x v="48"/>
    <s v="MA"/>
    <n v="51003"/>
    <s v="USA"/>
    <s v="NA"/>
    <s v="Yoshido"/>
    <s v="Juri"/>
    <s v="Small"/>
  </r>
  <r>
    <n v="10306"/>
    <n v="50"/>
    <n v="54"/>
    <n v="3"/>
    <n v="2700"/>
    <s v="10/14/2004 0:00"/>
    <s v="Shipped"/>
    <n v="4"/>
    <n v="10"/>
    <n v="2004"/>
    <s v="Ships"/>
    <n v="66"/>
    <s v="S700_1138"/>
    <s v="AV Stores, Co."/>
    <s v="(171) 555-1555"/>
    <s v="Fauntleroy Circus"/>
    <m/>
    <x v="61"/>
    <m/>
    <s v="EC2 5NT"/>
    <s v="UK"/>
    <s v="EMEA"/>
    <s v="Ashworth"/>
    <s v="Victoria"/>
    <s v="Small"/>
  </r>
  <r>
    <n v="10315"/>
    <n v="41"/>
    <n v="62"/>
    <n v="2"/>
    <n v="2542"/>
    <s v="10/29/2004 0:00"/>
    <s v="Shipped"/>
    <n v="4"/>
    <n v="10"/>
    <n v="2004"/>
    <s v="Ships"/>
    <n v="66"/>
    <s v="S700_1138"/>
    <s v="La Rochelle Gifts"/>
    <s v="40.67.8555"/>
    <s v="67, rue des Cinquante Otages"/>
    <m/>
    <x v="11"/>
    <m/>
    <n v="44000"/>
    <s v="France"/>
    <s v="EMEA"/>
    <s v="Labrune"/>
    <s v="Janine"/>
    <s v="Small"/>
  </r>
  <r>
    <n v="10326"/>
    <n v="39"/>
    <n v="60"/>
    <n v="1"/>
    <n v="2340"/>
    <d v="2004-09-11T00:00:00"/>
    <s v="Shipped"/>
    <n v="4"/>
    <n v="11"/>
    <n v="2004"/>
    <s v="Ships"/>
    <n v="66"/>
    <s v="S700_1138"/>
    <s v="Volvo Model Replicas, Co"/>
    <s v="0921-12 3555"/>
    <s v="Berguvsv„gen  8"/>
    <m/>
    <x v="21"/>
    <m/>
    <s v="S-958 22"/>
    <s v="Sweden"/>
    <s v="EMEA"/>
    <s v="Berglund"/>
    <s v="Christina"/>
    <s v="Small"/>
  </r>
  <r>
    <n v="10339"/>
    <n v="22"/>
    <n v="100"/>
    <n v="5"/>
    <n v="2816.44"/>
    <s v="11/23/2004 0:00"/>
    <s v="Shipped"/>
    <n v="4"/>
    <n v="11"/>
    <n v="2004"/>
    <s v="Ships"/>
    <n v="66"/>
    <s v="S700_1138"/>
    <s v="Tokyo Collectables, Ltd"/>
    <s v="+81 3 3584 0555"/>
    <s v="2-2-8 Roppongi"/>
    <m/>
    <x v="29"/>
    <s v="Tokyo"/>
    <s v="106-0032"/>
    <s v="Japan"/>
    <s v="Japan"/>
    <s v="Shimamura"/>
    <s v="Akiko"/>
    <s v="Small"/>
  </r>
  <r>
    <n v="10350"/>
    <n v="46"/>
    <n v="76.67"/>
    <n v="11"/>
    <n v="3526.82"/>
    <d v="2004-02-12T00:00:00"/>
    <s v="Shipped"/>
    <n v="4"/>
    <n v="12"/>
    <n v="2004"/>
    <s v="Ships"/>
    <n v="66"/>
    <s v="S700_1138"/>
    <s v="Euro Shopping Channel"/>
    <s v="(91) 555 94 44"/>
    <s v="C/ Moralzarzal, 86"/>
    <m/>
    <x v="20"/>
    <m/>
    <n v="28034"/>
    <s v="Spain"/>
    <s v="EMEA"/>
    <s v="Freyre"/>
    <s v="Diego"/>
    <s v="Medium"/>
  </r>
  <r>
    <n v="10373"/>
    <n v="44"/>
    <n v="100"/>
    <n v="14"/>
    <n v="4627.92"/>
    <s v="1/31/2005 0:00"/>
    <s v="Shipped"/>
    <n v="1"/>
    <n v="1"/>
    <n v="2005"/>
    <s v="Ships"/>
    <n v="66"/>
    <s v="S700_1138"/>
    <s v="Oulu Toy Supplies, Inc."/>
    <s v="981-443655"/>
    <s v="Torikatu 38"/>
    <m/>
    <x v="50"/>
    <m/>
    <n v="90110"/>
    <s v="Finland"/>
    <s v="EMEA"/>
    <s v="Koskitalo"/>
    <s v="Pirkko"/>
    <s v="Medium"/>
  </r>
  <r>
    <n v="10385"/>
    <n v="25"/>
    <n v="77.34"/>
    <n v="1"/>
    <n v="1933.5"/>
    <s v="2/28/2005 0:00"/>
    <s v="Shipped"/>
    <n v="1"/>
    <n v="2"/>
    <n v="2005"/>
    <s v="Ships"/>
    <n v="66"/>
    <s v="S700_1138"/>
    <s v="Mini Gifts Distributors Ltd."/>
    <n v="4155551450"/>
    <s v="5677 Strong St."/>
    <m/>
    <x v="33"/>
    <s v="CA"/>
    <n v="97562"/>
    <s v="USA"/>
    <s v="NA"/>
    <s v="Nelson"/>
    <s v="Valarie"/>
    <s v="Small"/>
  </r>
  <r>
    <n v="10396"/>
    <n v="39"/>
    <n v="66.67"/>
    <n v="1"/>
    <n v="2600.13"/>
    <s v="3/23/2005 0:00"/>
    <s v="Shipped"/>
    <n v="1"/>
    <n v="3"/>
    <n v="2005"/>
    <s v="Ships"/>
    <n v="66"/>
    <s v="S700_1138"/>
    <s v="Mini Gifts Distributors Ltd."/>
    <n v="4155551450"/>
    <s v="5677 Strong St."/>
    <m/>
    <x v="33"/>
    <s v="CA"/>
    <n v="97562"/>
    <s v="USA"/>
    <s v="NA"/>
    <s v="Nelson"/>
    <s v="Valarie"/>
    <s v="Small"/>
  </r>
  <r>
    <n v="10414"/>
    <n v="37"/>
    <n v="71.34"/>
    <n v="6"/>
    <n v="2639.58"/>
    <d v="2005-06-05T00:00:00"/>
    <s v="On Hold"/>
    <n v="2"/>
    <n v="5"/>
    <n v="2005"/>
    <s v="Ships"/>
    <n v="66"/>
    <s v="S700_1138"/>
    <s v="Gifts4AllAges.com"/>
    <n v="6175559555"/>
    <s v="8616 Spinnaker Dr."/>
    <m/>
    <x v="48"/>
    <s v="MA"/>
    <n v="51003"/>
    <s v="USA"/>
    <s v="NA"/>
    <s v="Yoshido"/>
    <s v="Juri"/>
    <s v="Small"/>
  </r>
  <r>
    <n v="10106"/>
    <n v="31"/>
    <n v="100"/>
    <n v="7"/>
    <n v="3312.97"/>
    <s v="2/17/2003 0:00"/>
    <s v="Shipped"/>
    <n v="1"/>
    <n v="2"/>
    <n v="2003"/>
    <s v="Planes"/>
    <n v="91"/>
    <s v="S700_1691"/>
    <s v="Rovelli Gifts"/>
    <s v="035-640555"/>
    <s v="Via Ludovico il Moro 22"/>
    <m/>
    <x v="69"/>
    <m/>
    <n v="24100"/>
    <s v="Italy"/>
    <s v="EMEA"/>
    <s v="Rovelli"/>
    <s v="Giovanni"/>
    <s v="Medium"/>
  </r>
  <r>
    <n v="10120"/>
    <n v="47"/>
    <n v="82.21"/>
    <n v="13"/>
    <n v="3863.87"/>
    <s v="4/29/2003 0:00"/>
    <s v="Shipped"/>
    <n v="2"/>
    <n v="4"/>
    <n v="2003"/>
    <s v="Planes"/>
    <n v="91"/>
    <s v="S700_1691"/>
    <s v="Australian Collectors, Co."/>
    <s v="03 9520 4555"/>
    <s v="636 St Kilda Road"/>
    <s v="Level 3"/>
    <x v="8"/>
    <s v="Victoria"/>
    <n v="3004"/>
    <s v="Australia"/>
    <s v="APAC"/>
    <s v="Ferguson"/>
    <s v="Peter"/>
    <s v="Medium"/>
  </r>
  <r>
    <n v="10133"/>
    <n v="24"/>
    <n v="77.64"/>
    <n v="8"/>
    <n v="1863.36"/>
    <s v="6/27/2003 0:00"/>
    <s v="Shipped"/>
    <n v="2"/>
    <n v="6"/>
    <n v="2003"/>
    <s v="Planes"/>
    <n v="91"/>
    <s v="S700_1691"/>
    <s v="Euro Shopping Channel"/>
    <s v="(91) 555 94 44"/>
    <s v="C/ Moralzarzal, 86"/>
    <m/>
    <x v="20"/>
    <m/>
    <n v="28034"/>
    <s v="Spain"/>
    <s v="EMEA"/>
    <s v="Freyre"/>
    <s v="Diego"/>
    <s v="Small"/>
  </r>
  <r>
    <n v="10143"/>
    <n v="36"/>
    <n v="100"/>
    <n v="2"/>
    <n v="3945.96"/>
    <d v="2003-10-08T00:00:00"/>
    <s v="Shipped"/>
    <n v="3"/>
    <n v="8"/>
    <n v="2003"/>
    <s v="Planes"/>
    <n v="91"/>
    <s v="S700_1691"/>
    <s v="Mini Creations Ltd."/>
    <n v="5085559555"/>
    <s v="4575 Hillside Dr."/>
    <m/>
    <x v="18"/>
    <s v="MA"/>
    <n v="50553"/>
    <s v="USA"/>
    <s v="NA"/>
    <s v="Tam"/>
    <s v="Wing C"/>
    <s v="Medium"/>
  </r>
  <r>
    <n v="10156"/>
    <n v="48"/>
    <n v="100"/>
    <n v="2"/>
    <n v="4954.08"/>
    <d v="2003-08-10T00:00:00"/>
    <s v="Shipped"/>
    <n v="4"/>
    <n v="10"/>
    <n v="2003"/>
    <s v="Planes"/>
    <n v="91"/>
    <s v="S700_1691"/>
    <s v="Euro Shopping Channel"/>
    <s v="(91) 555 94 44"/>
    <s v="C/ Moralzarzal, 86"/>
    <m/>
    <x v="20"/>
    <m/>
    <n v="28034"/>
    <s v="Spain"/>
    <s v="EMEA"/>
    <s v="Freyre"/>
    <s v="Diego"/>
    <s v="Medium"/>
  </r>
  <r>
    <n v="10168"/>
    <n v="28"/>
    <n v="98.65"/>
    <n v="14"/>
    <n v="2762.2"/>
    <s v="10/28/2003 0:00"/>
    <s v="Shipped"/>
    <n v="4"/>
    <n v="10"/>
    <n v="2003"/>
    <s v="Planes"/>
    <n v="91"/>
    <s v="S700_1691"/>
    <s v="Technics Stores Inc."/>
    <n v="6505556809"/>
    <s v="9408 Furth Circle"/>
    <m/>
    <x v="5"/>
    <s v="CA"/>
    <n v="94217"/>
    <s v="USA"/>
    <s v="NA"/>
    <s v="Hirano"/>
    <s v="Juri"/>
    <s v="Small"/>
  </r>
  <r>
    <n v="10199"/>
    <n v="48"/>
    <n v="83.12"/>
    <n v="2"/>
    <n v="3989.76"/>
    <d v="2003-01-12T00:00:00"/>
    <s v="Shipped"/>
    <n v="4"/>
    <n v="12"/>
    <n v="2003"/>
    <s v="Planes"/>
    <n v="91"/>
    <s v="S700_1691"/>
    <s v="West Coast Collectables Co."/>
    <n v="3105553722"/>
    <s v="3675 Furth Circle"/>
    <m/>
    <x v="27"/>
    <s v="CA"/>
    <n v="94019"/>
    <s v="USA"/>
    <s v="NA"/>
    <s v="Thompson"/>
    <s v="Steve"/>
    <s v="Medium"/>
  </r>
  <r>
    <n v="10210"/>
    <n v="21"/>
    <n v="78.55"/>
    <n v="12"/>
    <n v="1649.55"/>
    <d v="2004-12-01T00:00:00"/>
    <s v="Shipped"/>
    <n v="1"/>
    <n v="1"/>
    <n v="2004"/>
    <s v="Planes"/>
    <n v="91"/>
    <s v="S700_1691"/>
    <s v="Osaka Souveniers Co."/>
    <s v="+81 06 6342 5555"/>
    <s v="Dojima Avanza 4F, 1-6-20 Dojima, Kita-ku"/>
    <m/>
    <x v="38"/>
    <s v="Osaka"/>
    <s v="530-0003"/>
    <s v="Japan"/>
    <s v="Japan"/>
    <s v="Kentary"/>
    <s v="Mory"/>
    <s v="Small"/>
  </r>
  <r>
    <n v="10223"/>
    <n v="25"/>
    <n v="100"/>
    <n v="14"/>
    <n v="2534.75"/>
    <s v="2/20/2004 0:00"/>
    <s v="Shipped"/>
    <n v="1"/>
    <n v="2"/>
    <n v="2004"/>
    <s v="Planes"/>
    <n v="91"/>
    <s v="S700_1691"/>
    <s v="Australian Collectors, Co."/>
    <s v="03 9520 4555"/>
    <s v="636 St Kilda Road"/>
    <s v="Level 3"/>
    <x v="8"/>
    <s v="Victoria"/>
    <n v="3004"/>
    <s v="Australia"/>
    <s v="APAC"/>
    <s v="Ferguson"/>
    <s v="Peter"/>
    <s v="Small"/>
  </r>
  <r>
    <n v="10235"/>
    <n v="25"/>
    <n v="100"/>
    <n v="8"/>
    <n v="2580.25"/>
    <d v="2004-02-04T00:00:00"/>
    <s v="Shipped"/>
    <n v="2"/>
    <n v="4"/>
    <n v="2004"/>
    <s v="Planes"/>
    <n v="91"/>
    <s v="S700_1691"/>
    <s v="Royal Canadian Collectables, Ltd."/>
    <s v="(604) 555-4555"/>
    <s v="23 Tsawassen Blvd."/>
    <m/>
    <x v="47"/>
    <s v="BC"/>
    <s v="T2F 8M4"/>
    <s v="Canada"/>
    <s v="NA"/>
    <s v="Lincoln"/>
    <s v="Elizabeth"/>
    <s v="Small"/>
  </r>
  <r>
    <n v="10250"/>
    <n v="31"/>
    <n v="91.34"/>
    <n v="9"/>
    <n v="2831.54"/>
    <d v="2004-11-05T00:00:00"/>
    <s v="Shipped"/>
    <n v="2"/>
    <n v="5"/>
    <n v="2004"/>
    <s v="Planes"/>
    <n v="91"/>
    <s v="S700_1691"/>
    <s v="The Sharp Gifts Warehouse"/>
    <n v="4085553659"/>
    <s v="3086 Ingle Ln."/>
    <m/>
    <x v="51"/>
    <s v="CA"/>
    <n v="94217"/>
    <s v="USA"/>
    <s v="NA"/>
    <s v="Frick"/>
    <s v="Sue"/>
    <s v="Small"/>
  </r>
  <r>
    <n v="10262"/>
    <n v="40"/>
    <n v="84.03"/>
    <n v="4"/>
    <n v="3361.2"/>
    <s v="6/24/2004 0:00"/>
    <s v="Cancelled"/>
    <n v="2"/>
    <n v="6"/>
    <n v="2004"/>
    <s v="Planes"/>
    <n v="91"/>
    <s v="S700_1691"/>
    <s v="Euro Shopping Channel"/>
    <s v="(91) 555 94 44"/>
    <s v="C/ Moralzarzal, 86"/>
    <m/>
    <x v="20"/>
    <m/>
    <n v="28034"/>
    <s v="Spain"/>
    <s v="EMEA"/>
    <s v="Freyre"/>
    <s v="Diego"/>
    <s v="Medium"/>
  </r>
  <r>
    <n v="10275"/>
    <n v="32"/>
    <n v="89.51"/>
    <n v="14"/>
    <n v="2864.32"/>
    <s v="7/23/2004 0:00"/>
    <s v="Shipped"/>
    <n v="3"/>
    <n v="7"/>
    <n v="2004"/>
    <s v="Planes"/>
    <n v="91"/>
    <s v="S700_1691"/>
    <s v="La Rochelle Gifts"/>
    <s v="40.67.8555"/>
    <s v="67, rue des Cinquante Otages"/>
    <m/>
    <x v="11"/>
    <m/>
    <n v="44000"/>
    <s v="France"/>
    <s v="EMEA"/>
    <s v="Labrune"/>
    <s v="Janine"/>
    <s v="Small"/>
  </r>
  <r>
    <n v="10284"/>
    <n v="24"/>
    <n v="83.12"/>
    <n v="6"/>
    <n v="1994.88"/>
    <s v="8/21/2004 0:00"/>
    <s v="Shipped"/>
    <n v="3"/>
    <n v="8"/>
    <n v="2004"/>
    <s v="Planes"/>
    <n v="91"/>
    <s v="S700_1691"/>
    <s v="Norway Gifts By Mail, Co."/>
    <s v="+47 2212 1555"/>
    <s v="Drammensveien 126 A, PB 744 Sentrum"/>
    <m/>
    <x v="68"/>
    <m/>
    <s v="N 0106"/>
    <s v="Norway"/>
    <s v="EMEA"/>
    <s v="Klaeboe"/>
    <s v="Jan"/>
    <s v="Small"/>
  </r>
  <r>
    <n v="10296"/>
    <n v="42"/>
    <n v="100"/>
    <n v="2"/>
    <n v="4296.6000000000004"/>
    <s v="9/15/2004 0:00"/>
    <s v="Shipped"/>
    <n v="3"/>
    <n v="9"/>
    <n v="2004"/>
    <s v="Planes"/>
    <n v="91"/>
    <s v="S700_1691"/>
    <s v="Bavarian Collectables Imports, Co."/>
    <s v="+49 89 61 08 9555"/>
    <s v="Hansastr. 15"/>
    <m/>
    <x v="71"/>
    <m/>
    <n v="80686"/>
    <s v="Germany"/>
    <s v="EMEA"/>
    <s v="Donnermeyer"/>
    <s v="Michael"/>
    <s v="Medium"/>
  </r>
  <r>
    <n v="10308"/>
    <n v="21"/>
    <n v="100"/>
    <n v="12"/>
    <n v="2224.9499999999998"/>
    <s v="10/15/2004 0:00"/>
    <s v="Shipped"/>
    <n v="4"/>
    <n v="10"/>
    <n v="2004"/>
    <s v="Planes"/>
    <n v="91"/>
    <s v="S700_1691"/>
    <s v="Mini Classics"/>
    <n v="9145554562"/>
    <s v="3758 North Pendale Street"/>
    <m/>
    <x v="39"/>
    <s v="NY"/>
    <n v="24067"/>
    <s v="USA"/>
    <s v="NA"/>
    <s v="Frick"/>
    <s v="Steve"/>
    <s v="Small"/>
  </r>
  <r>
    <n v="10316"/>
    <n v="34"/>
    <n v="82.21"/>
    <n v="4"/>
    <n v="2795.14"/>
    <d v="2004-01-11T00:00:00"/>
    <s v="Shipped"/>
    <n v="4"/>
    <n v="11"/>
    <n v="2004"/>
    <s v="Planes"/>
    <n v="91"/>
    <s v="S700_1691"/>
    <s v="giftsbymail.co.uk"/>
    <s v="(198) 555-8888"/>
    <s v="Garden House Crowther Way"/>
    <m/>
    <x v="49"/>
    <s v="Isle of Wight"/>
    <s v="PO31 7PJ"/>
    <s v="UK"/>
    <s v="EMEA"/>
    <s v="Bennett"/>
    <s v="Helen"/>
    <s v="Small"/>
  </r>
  <r>
    <n v="10328"/>
    <n v="27"/>
    <n v="100"/>
    <n v="8"/>
    <n v="2762.1"/>
    <d v="2004-12-11T00:00:00"/>
    <s v="Shipped"/>
    <n v="4"/>
    <n v="11"/>
    <n v="2004"/>
    <s v="Planes"/>
    <n v="91"/>
    <s v="S700_1691"/>
    <s v="Rovelli Gifts"/>
    <s v="035-640555"/>
    <s v="Via Ludovico il Moro 22"/>
    <m/>
    <x v="69"/>
    <m/>
    <n v="24100"/>
    <s v="Italy"/>
    <s v="EMEA"/>
    <s v="Rovelli"/>
    <s v="Giovanni"/>
    <s v="Small"/>
  </r>
  <r>
    <n v="10340"/>
    <n v="30"/>
    <n v="88.6"/>
    <n v="5"/>
    <n v="2658"/>
    <s v="11/24/2004 0:00"/>
    <s v="Shipped"/>
    <n v="4"/>
    <n v="11"/>
    <n v="2004"/>
    <s v="Planes"/>
    <n v="91"/>
    <s v="S700_1691"/>
    <s v="Enaco Distributors"/>
    <s v="(93) 203 4555"/>
    <s v="Rambla de Catalu¤a, 23"/>
    <m/>
    <x v="43"/>
    <m/>
    <n v="8022"/>
    <s v="Spain"/>
    <s v="EMEA"/>
    <s v="Saavedra"/>
    <s v="Eduardo"/>
    <s v="Small"/>
  </r>
  <r>
    <n v="10353"/>
    <n v="39"/>
    <n v="100"/>
    <n v="9"/>
    <n v="5043.87"/>
    <d v="2004-04-12T00:00:00"/>
    <s v="Shipped"/>
    <n v="4"/>
    <n v="12"/>
    <n v="2004"/>
    <s v="Planes"/>
    <n v="91"/>
    <s v="S700_1691"/>
    <s v="Gift Ideas Corp."/>
    <n v="2035554407"/>
    <s v="2440 Pompton St."/>
    <m/>
    <x v="63"/>
    <s v="CT"/>
    <n v="97561"/>
    <s v="USA"/>
    <s v="NA"/>
    <s v="Lewis"/>
    <s v="Dan"/>
    <s v="Medium"/>
  </r>
  <r>
    <n v="10361"/>
    <n v="20"/>
    <n v="60.54"/>
    <n v="4"/>
    <n v="1210.8"/>
    <s v="12/17/2004 0:00"/>
    <s v="Shipped"/>
    <n v="4"/>
    <n v="12"/>
    <n v="2004"/>
    <s v="Planes"/>
    <n v="91"/>
    <s v="S700_1691"/>
    <s v="Souveniers And Things Co."/>
    <s v="+61 2 9495 8555"/>
    <s v="Monitor Money Building, 815 Pacific Hwy"/>
    <s v="Level 6"/>
    <x v="17"/>
    <s v="NSW"/>
    <n v="2067"/>
    <s v="Australia"/>
    <s v="APAC"/>
    <s v="Huxley"/>
    <s v="Adrian"/>
    <s v="Small"/>
  </r>
  <r>
    <n v="10375"/>
    <n v="37"/>
    <n v="81.87"/>
    <n v="6"/>
    <n v="3029.19"/>
    <d v="2005-03-02T00:00:00"/>
    <s v="Shipped"/>
    <n v="1"/>
    <n v="2"/>
    <n v="2005"/>
    <s v="Planes"/>
    <n v="91"/>
    <s v="S700_1691"/>
    <s v="La Rochelle Gifts"/>
    <s v="40.67.8555"/>
    <s v="67, rue des Cinquante Otages"/>
    <m/>
    <x v="11"/>
    <m/>
    <n v="44000"/>
    <s v="France"/>
    <s v="EMEA"/>
    <s v="Labrune"/>
    <s v="Janine"/>
    <s v="Medium"/>
  </r>
  <r>
    <n v="10388"/>
    <n v="46"/>
    <n v="100"/>
    <n v="2"/>
    <n v="10066.6"/>
    <d v="2005-03-03T00:00:00"/>
    <s v="Shipped"/>
    <n v="1"/>
    <n v="3"/>
    <n v="2005"/>
    <s v="Planes"/>
    <n v="91"/>
    <s v="S700_1691"/>
    <s v="FunGiftIdeas.com"/>
    <n v="5085552555"/>
    <s v="1785 First Street"/>
    <m/>
    <x v="18"/>
    <s v="MA"/>
    <n v="50553"/>
    <s v="USA"/>
    <s v="NA"/>
    <s v="Benitez"/>
    <s v="Violeta"/>
    <s v="Large"/>
  </r>
  <r>
    <n v="10398"/>
    <n v="47"/>
    <n v="87.69"/>
    <n v="6"/>
    <n v="4121.43"/>
    <s v="3/30/2005 0:00"/>
    <s v="Shipped"/>
    <n v="1"/>
    <n v="3"/>
    <n v="2005"/>
    <s v="Planes"/>
    <n v="91"/>
    <s v="S700_1691"/>
    <s v="Reims Collectables"/>
    <s v="26.47.1555"/>
    <s v="59 rue de l'Abbaye"/>
    <m/>
    <x v="1"/>
    <m/>
    <n v="51100"/>
    <s v="France"/>
    <s v="EMEA"/>
    <s v="Henriot"/>
    <s v="Paul"/>
    <s v="Medium"/>
  </r>
  <r>
    <n v="10401"/>
    <n v="11"/>
    <n v="100"/>
    <n v="8"/>
    <n v="1135.31"/>
    <d v="2005-03-04T00:00:00"/>
    <s v="On Hold"/>
    <n v="2"/>
    <n v="4"/>
    <n v="2005"/>
    <s v="Planes"/>
    <n v="91"/>
    <s v="S700_1691"/>
    <s v="Tekni Collectables Inc."/>
    <n v="2015559350"/>
    <s v="7476 Moss Rd."/>
    <m/>
    <x v="9"/>
    <s v="NJ"/>
    <n v="94019"/>
    <s v="USA"/>
    <s v="NA"/>
    <s v="Brown"/>
    <s v="William"/>
    <s v="Small"/>
  </r>
  <r>
    <n v="10416"/>
    <n v="23"/>
    <n v="91.34"/>
    <n v="9"/>
    <n v="2100.8200000000002"/>
    <d v="2005-10-05T00:00:00"/>
    <s v="Shipped"/>
    <n v="2"/>
    <n v="5"/>
    <n v="2005"/>
    <s v="Planes"/>
    <n v="91"/>
    <s v="S700_1691"/>
    <s v="L'ordine Souveniers"/>
    <s v="0522-556555"/>
    <s v="Strada Provinciale 124"/>
    <m/>
    <x v="57"/>
    <m/>
    <n v="42100"/>
    <s v="Italy"/>
    <s v="EMEA"/>
    <s v="Moroni"/>
    <s v="Maurizio"/>
    <s v="Small"/>
  </r>
  <r>
    <n v="10105"/>
    <n v="29"/>
    <n v="70.150000000000006"/>
    <n v="12"/>
    <n v="2034.35"/>
    <d v="2003-11-02T00:00:00"/>
    <s v="Shipped"/>
    <n v="1"/>
    <n v="2"/>
    <n v="2003"/>
    <s v="Ships"/>
    <n v="86"/>
    <s v="S700_1938"/>
    <s v="Danish Wholesale Imports"/>
    <s v="31 12 3555"/>
    <s v="Vinb'ltet 34"/>
    <m/>
    <x v="40"/>
    <m/>
    <n v="1734"/>
    <s v="Denmark"/>
    <s v="EMEA"/>
    <s v="Petersen"/>
    <s v="Jytte"/>
    <s v="Small"/>
  </r>
  <r>
    <n v="10117"/>
    <n v="38"/>
    <n v="79.680000000000007"/>
    <n v="6"/>
    <n v="3027.84"/>
    <s v="4/16/2003 0:00"/>
    <s v="Shipped"/>
    <n v="2"/>
    <n v="4"/>
    <n v="2003"/>
    <s v="Ships"/>
    <n v="86"/>
    <s v="S700_1938"/>
    <s v="Dragon Souveniers, Ltd."/>
    <s v="+65 221 7555"/>
    <s v="Bronz Sok., Bronz Apt. 3/6 Tesvikiye"/>
    <m/>
    <x v="22"/>
    <m/>
    <n v="79903"/>
    <s v="Singapore"/>
    <s v="Japan"/>
    <s v="Natividad"/>
    <s v="Eric"/>
    <s v="Medium"/>
  </r>
  <r>
    <n v="10128"/>
    <n v="32"/>
    <n v="97"/>
    <n v="3"/>
    <n v="3104"/>
    <d v="2003-06-06T00:00:00"/>
    <s v="Shipped"/>
    <n v="2"/>
    <n v="6"/>
    <n v="2003"/>
    <s v="Ships"/>
    <n v="86"/>
    <s v="S700_1938"/>
    <s v="Euro Shopping Channel"/>
    <s v="(91) 555 94 44"/>
    <s v="C/ Moralzarzal, 86"/>
    <m/>
    <x v="20"/>
    <m/>
    <n v="28034"/>
    <s v="Spain"/>
    <s v="EMEA"/>
    <s v="Freyre"/>
    <s v="Diego"/>
    <s v="Medium"/>
  </r>
  <r>
    <n v="10142"/>
    <n v="43"/>
    <n v="84.01"/>
    <n v="9"/>
    <n v="3612.43"/>
    <d v="2003-08-08T00:00:00"/>
    <s v="Shipped"/>
    <n v="3"/>
    <n v="8"/>
    <n v="2003"/>
    <s v="Ships"/>
    <n v="86"/>
    <s v="S700_1938"/>
    <s v="Mini Gifts Distributors Ltd."/>
    <n v="4155551450"/>
    <s v="5677 Strong St."/>
    <m/>
    <x v="33"/>
    <s v="CA"/>
    <n v="97562"/>
    <s v="USA"/>
    <s v="NA"/>
    <s v="Nelson"/>
    <s v="Valarie"/>
    <s v="Medium"/>
  </r>
  <r>
    <n v="10153"/>
    <n v="31"/>
    <n v="87.48"/>
    <n v="8"/>
    <n v="2711.88"/>
    <s v="9/28/2003 0:00"/>
    <s v="Shipped"/>
    <n v="3"/>
    <n v="9"/>
    <n v="2003"/>
    <s v="Ships"/>
    <n v="86"/>
    <s v="S700_1938"/>
    <s v="Euro Shopping Channel"/>
    <s v="(91) 555 94 44"/>
    <s v="C/ Moralzarzal, 86"/>
    <m/>
    <x v="20"/>
    <m/>
    <n v="28034"/>
    <s v="Spain"/>
    <s v="EMEA"/>
    <s v="Freyre"/>
    <s v="Diego"/>
    <s v="Small"/>
  </r>
  <r>
    <n v="10166"/>
    <n v="29"/>
    <n v="100"/>
    <n v="3"/>
    <n v="3013.97"/>
    <s v="10/21/2003 0:00"/>
    <s v="Shipped"/>
    <n v="4"/>
    <n v="10"/>
    <n v="2003"/>
    <s v="Ships"/>
    <n v="86"/>
    <s v="S700_1938"/>
    <s v="FunGiftIdeas.com"/>
    <n v="5085552555"/>
    <s v="1785 First Street"/>
    <m/>
    <x v="18"/>
    <s v="MA"/>
    <n v="50553"/>
    <s v="USA"/>
    <s v="NA"/>
    <s v="Benitez"/>
    <s v="Violeta"/>
    <s v="Medium"/>
  </r>
  <r>
    <n v="10177"/>
    <n v="31"/>
    <n v="88.34"/>
    <n v="10"/>
    <n v="2738.54"/>
    <d v="2003-07-11T00:00:00"/>
    <s v="Shipped"/>
    <n v="4"/>
    <n v="11"/>
    <n v="2003"/>
    <s v="Ships"/>
    <n v="86"/>
    <s v="S700_1938"/>
    <s v="CAF Imports"/>
    <s v="+34 913 728 555"/>
    <s v="Merchants House, 27-30 Merchant's Quay"/>
    <m/>
    <x v="20"/>
    <m/>
    <n v="28023"/>
    <s v="Spain"/>
    <s v="EMEA"/>
    <s v="Fernandez"/>
    <s v="Jesus"/>
    <s v="Small"/>
  </r>
  <r>
    <n v="10185"/>
    <n v="30"/>
    <n v="94.4"/>
    <n v="10"/>
    <n v="2832"/>
    <s v="11/14/2003 0:00"/>
    <s v="Shipped"/>
    <n v="4"/>
    <n v="11"/>
    <n v="2003"/>
    <s v="Ships"/>
    <n v="86"/>
    <s v="S700_1938"/>
    <s v="Mini Creations Ltd."/>
    <n v="5085559555"/>
    <s v="4575 Hillside Dr."/>
    <m/>
    <x v="18"/>
    <s v="MA"/>
    <n v="50553"/>
    <s v="USA"/>
    <s v="NA"/>
    <s v="Tam"/>
    <s v="Wing C"/>
    <s v="Small"/>
  </r>
  <r>
    <n v="10196"/>
    <n v="50"/>
    <n v="94.4"/>
    <n v="2"/>
    <n v="4720"/>
    <s v="11/26/2003 0:00"/>
    <s v="Shipped"/>
    <n v="4"/>
    <n v="11"/>
    <n v="2003"/>
    <s v="Ships"/>
    <n v="86"/>
    <s v="S700_1938"/>
    <s v="Super Scale Inc."/>
    <n v="2035559545"/>
    <s v="567 North Pendale Street"/>
    <m/>
    <x v="28"/>
    <s v="CT"/>
    <n v="97823"/>
    <s v="USA"/>
    <s v="NA"/>
    <s v="Murphy"/>
    <s v="Leslie"/>
    <s v="Medium"/>
  </r>
  <r>
    <n v="10208"/>
    <n v="40"/>
    <n v="80.55"/>
    <n v="10"/>
    <n v="3222"/>
    <d v="2004-02-01T00:00:00"/>
    <s v="Shipped"/>
    <n v="1"/>
    <n v="1"/>
    <n v="2004"/>
    <s v="Ships"/>
    <n v="86"/>
    <s v="S700_1938"/>
    <s v="Saveley &amp; Henriot, Co."/>
    <s v="78.32.5555"/>
    <s v="2, rue du Commerce"/>
    <m/>
    <x v="25"/>
    <m/>
    <n v="69004"/>
    <s v="France"/>
    <s v="EMEA"/>
    <s v="Saveley"/>
    <s v="Mary"/>
    <s v="Medium"/>
  </r>
  <r>
    <n v="10221"/>
    <n v="23"/>
    <n v="97"/>
    <n v="4"/>
    <n v="2231"/>
    <s v="2/18/2004 0:00"/>
    <s v="Shipped"/>
    <n v="1"/>
    <n v="2"/>
    <n v="2004"/>
    <s v="Ships"/>
    <n v="86"/>
    <s v="S700_1938"/>
    <s v="Petit Auto"/>
    <s v="(02) 5554 67"/>
    <s v="Rue Joseph-Bens 532"/>
    <m/>
    <x v="46"/>
    <m/>
    <s v="B-1180"/>
    <s v="Belgium"/>
    <s v="EMEA"/>
    <s v="Dewey"/>
    <s v="Catherine"/>
    <s v="Small"/>
  </r>
  <r>
    <n v="10232"/>
    <n v="26"/>
    <n v="88.34"/>
    <n v="7"/>
    <n v="2296.84"/>
    <s v="3/20/2004 0:00"/>
    <s v="Shipped"/>
    <n v="1"/>
    <n v="3"/>
    <n v="2004"/>
    <s v="Ships"/>
    <n v="86"/>
    <s v="S700_1938"/>
    <s v="giftsbymail.co.uk"/>
    <s v="(198) 555-8888"/>
    <s v="Garden House Crowther Way"/>
    <m/>
    <x v="49"/>
    <s v="Isle of Wight"/>
    <s v="PO31 7PJ"/>
    <s v="UK"/>
    <s v="EMEA"/>
    <s v="Bennett"/>
    <s v="Helen"/>
    <s v="Small"/>
  </r>
  <r>
    <n v="10248"/>
    <n v="40"/>
    <n v="100"/>
    <n v="13"/>
    <n v="4157.2"/>
    <d v="2004-07-05T00:00:00"/>
    <s v="Cancelled"/>
    <n v="2"/>
    <n v="5"/>
    <n v="2004"/>
    <s v="Ships"/>
    <n v="86"/>
    <s v="S700_1938"/>
    <s v="Land of Toys Inc."/>
    <n v="2125557818"/>
    <s v="897 Long Airport Avenue"/>
    <m/>
    <x v="0"/>
    <s v="NY"/>
    <n v="10022"/>
    <s v="USA"/>
    <s v="NA"/>
    <s v="Yu"/>
    <s v="Kwai"/>
    <s v="Medium"/>
  </r>
  <r>
    <n v="10273"/>
    <n v="21"/>
    <n v="100"/>
    <n v="14"/>
    <n v="2146.1999999999998"/>
    <s v="7/21/2004 0:00"/>
    <s v="Shipped"/>
    <n v="3"/>
    <n v="7"/>
    <n v="2004"/>
    <s v="Ships"/>
    <n v="86"/>
    <s v="S700_1938"/>
    <s v="Petit Auto"/>
    <s v="(02) 5554 67"/>
    <s v="Rue Joseph-Bens 532"/>
    <m/>
    <x v="46"/>
    <m/>
    <s v="B-1180"/>
    <s v="Belgium"/>
    <s v="EMEA"/>
    <s v="Dewey"/>
    <s v="Catherine"/>
    <s v="Small"/>
  </r>
  <r>
    <n v="10282"/>
    <n v="43"/>
    <n v="86.61"/>
    <n v="2"/>
    <n v="3724.23"/>
    <s v="8/20/2004 0:00"/>
    <s v="Shipped"/>
    <n v="3"/>
    <n v="8"/>
    <n v="2004"/>
    <s v="Ships"/>
    <n v="86"/>
    <s v="S700_1938"/>
    <s v="Mini Gifts Distributors Ltd."/>
    <n v="4155551450"/>
    <s v="5677 Strong St."/>
    <m/>
    <x v="33"/>
    <s v="CA"/>
    <n v="97562"/>
    <s v="USA"/>
    <s v="NA"/>
    <s v="Nelson"/>
    <s v="Valarie"/>
    <s v="Medium"/>
  </r>
  <r>
    <n v="10293"/>
    <n v="29"/>
    <n v="71.89"/>
    <n v="5"/>
    <n v="2084.81"/>
    <d v="2004-09-09T00:00:00"/>
    <s v="Shipped"/>
    <n v="3"/>
    <n v="9"/>
    <n v="2004"/>
    <s v="Ships"/>
    <n v="86"/>
    <s v="S700_1938"/>
    <s v="Amica Models &amp; Co."/>
    <s v="011-4988555"/>
    <s v="Via Monte Bianco 34"/>
    <m/>
    <x v="30"/>
    <m/>
    <n v="10100"/>
    <s v="Italy"/>
    <s v="EMEA"/>
    <s v="Accorti"/>
    <s v="Paolo"/>
    <s v="Small"/>
  </r>
  <r>
    <n v="10306"/>
    <n v="38"/>
    <n v="91.81"/>
    <n v="10"/>
    <n v="3488.78"/>
    <s v="10/14/2004 0:00"/>
    <s v="Shipped"/>
    <n v="4"/>
    <n v="10"/>
    <n v="2004"/>
    <s v="Ships"/>
    <n v="86"/>
    <s v="S700_1938"/>
    <s v="AV Stores, Co."/>
    <s v="(171) 555-1555"/>
    <s v="Fauntleroy Circus"/>
    <m/>
    <x v="61"/>
    <m/>
    <s v="EC2 5NT"/>
    <s v="UK"/>
    <s v="EMEA"/>
    <s v="Ashworth"/>
    <s v="Victoria"/>
    <s v="Medium"/>
  </r>
  <r>
    <n v="10314"/>
    <n v="23"/>
    <n v="76.22"/>
    <n v="2"/>
    <n v="1753.06"/>
    <s v="10/22/2004 0:00"/>
    <s v="Shipped"/>
    <n v="4"/>
    <n v="10"/>
    <n v="2004"/>
    <s v="Ships"/>
    <n v="86"/>
    <s v="S700_1938"/>
    <s v="Heintze Collectables"/>
    <s v="86 21 3555"/>
    <s v="Smagsloget 45"/>
    <m/>
    <x v="62"/>
    <m/>
    <n v="8200"/>
    <s v="Denmark"/>
    <s v="EMEA"/>
    <s v="Ibsen"/>
    <s v="Palle"/>
    <s v="Small"/>
  </r>
  <r>
    <n v="10327"/>
    <n v="20"/>
    <n v="100"/>
    <n v="7"/>
    <n v="3469.2"/>
    <d v="2004-10-11T00:00:00"/>
    <s v="Resolved"/>
    <n v="4"/>
    <n v="11"/>
    <n v="2004"/>
    <s v="Ships"/>
    <n v="86"/>
    <s v="S700_1938"/>
    <s v="Danish Wholesale Imports"/>
    <s v="31 12 3555"/>
    <s v="Vinb'ltet 34"/>
    <m/>
    <x v="40"/>
    <m/>
    <n v="1734"/>
    <s v="Denmark"/>
    <s v="EMEA"/>
    <s v="Petersen"/>
    <s v="Jytte"/>
    <s v="Medium"/>
  </r>
  <r>
    <n v="10337"/>
    <n v="36"/>
    <n v="70.3"/>
    <n v="9"/>
    <n v="2530.8000000000002"/>
    <s v="11/21/2004 0:00"/>
    <s v="Shipped"/>
    <n v="4"/>
    <n v="11"/>
    <n v="2004"/>
    <s v="Ships"/>
    <n v="86"/>
    <s v="S700_1938"/>
    <s v="Classic Legends Inc."/>
    <n v="2125558493"/>
    <s v="5905 Pompton St."/>
    <s v="Suite 750"/>
    <x v="0"/>
    <s v="NY"/>
    <n v="10022"/>
    <s v="USA"/>
    <s v="NA"/>
    <s v="Hernandez"/>
    <s v="Maria"/>
    <s v="Small"/>
  </r>
  <r>
    <n v="10350"/>
    <n v="28"/>
    <n v="100"/>
    <n v="4"/>
    <n v="2924.32"/>
    <d v="2004-02-12T00:00:00"/>
    <s v="Shipped"/>
    <n v="4"/>
    <n v="12"/>
    <n v="2004"/>
    <s v="Ships"/>
    <n v="86"/>
    <s v="S700_1938"/>
    <s v="Euro Shopping Channel"/>
    <s v="(91) 555 94 44"/>
    <s v="C/ Moralzarzal, 86"/>
    <m/>
    <x v="20"/>
    <m/>
    <n v="28034"/>
    <s v="Spain"/>
    <s v="EMEA"/>
    <s v="Freyre"/>
    <s v="Diego"/>
    <s v="Small"/>
  </r>
  <r>
    <n v="10372"/>
    <n v="44"/>
    <n v="100"/>
    <n v="2"/>
    <n v="4496.8"/>
    <s v="1/26/2005 0:00"/>
    <s v="Shipped"/>
    <n v="1"/>
    <n v="1"/>
    <n v="2005"/>
    <s v="Ships"/>
    <n v="86"/>
    <s v="S700_1938"/>
    <s v="Tokyo Collectables, Ltd"/>
    <s v="+81 3 3584 0555"/>
    <s v="2-2-8 Roppongi"/>
    <m/>
    <x v="29"/>
    <s v="Tokyo"/>
    <s v="106-0032"/>
    <s v="Japan"/>
    <s v="Japan"/>
    <s v="Shimamura"/>
    <s v="Akiko"/>
    <s v="Medium"/>
  </r>
  <r>
    <n v="10384"/>
    <n v="49"/>
    <n v="100"/>
    <n v="1"/>
    <n v="6397.44"/>
    <s v="2/23/2005 0:00"/>
    <s v="Shipped"/>
    <n v="1"/>
    <n v="2"/>
    <n v="2005"/>
    <s v="Ships"/>
    <n v="86"/>
    <s v="S700_1938"/>
    <s v="Corporate Gift Ideas Co."/>
    <n v="6505551386"/>
    <s v="7734 Strong St."/>
    <m/>
    <x v="4"/>
    <s v="CA"/>
    <m/>
    <s v="USA"/>
    <s v="NA"/>
    <s v="Brown"/>
    <s v="Julie"/>
    <s v="Medium"/>
  </r>
  <r>
    <n v="10397"/>
    <n v="32"/>
    <n v="80.55"/>
    <n v="5"/>
    <n v="2577.6"/>
    <s v="3/28/2005 0:00"/>
    <s v="Shipped"/>
    <n v="1"/>
    <n v="3"/>
    <n v="2005"/>
    <s v="Ships"/>
    <n v="86"/>
    <s v="S700_1938"/>
    <s v="Alpha Cognac"/>
    <s v="61.77.6555"/>
    <s v="1 rue Alsace-Lorraine"/>
    <m/>
    <x v="42"/>
    <m/>
    <n v="31000"/>
    <s v="France"/>
    <s v="EMEA"/>
    <s v="Roulet"/>
    <s v="Annette"/>
    <s v="Small"/>
  </r>
  <r>
    <n v="10414"/>
    <n v="34"/>
    <n v="100"/>
    <n v="13"/>
    <n v="3533.62"/>
    <d v="2005-06-05T00:00:00"/>
    <s v="On Hold"/>
    <n v="2"/>
    <n v="5"/>
    <n v="2005"/>
    <s v="Ships"/>
    <n v="86"/>
    <s v="S700_1938"/>
    <s v="Gifts4AllAges.com"/>
    <n v="6175559555"/>
    <s v="8616 Spinnaker Dr."/>
    <m/>
    <x v="48"/>
    <s v="MA"/>
    <n v="51003"/>
    <s v="USA"/>
    <s v="NA"/>
    <s v="Yoshido"/>
    <s v="Juri"/>
    <s v="Medium"/>
  </r>
  <r>
    <n v="10106"/>
    <n v="30"/>
    <n v="100"/>
    <n v="16"/>
    <n v="3177.3"/>
    <s v="2/17/2003 0:00"/>
    <s v="Shipped"/>
    <n v="1"/>
    <n v="2"/>
    <n v="2003"/>
    <s v="Ships"/>
    <n v="90"/>
    <s v="S700_2047"/>
    <s v="Rovelli Gifts"/>
    <s v="035-640555"/>
    <s v="Via Ludovico il Moro 22"/>
    <m/>
    <x v="69"/>
    <m/>
    <n v="24100"/>
    <s v="Italy"/>
    <s v="EMEA"/>
    <s v="Rovelli"/>
    <s v="Giovanni"/>
    <s v="Medium"/>
  </r>
  <r>
    <n v="10119"/>
    <n v="29"/>
    <n v="94.14"/>
    <n v="7"/>
    <n v="2730.06"/>
    <s v="4/28/2003 0:00"/>
    <s v="Shipped"/>
    <n v="2"/>
    <n v="4"/>
    <n v="2003"/>
    <s v="Ships"/>
    <n v="90"/>
    <s v="S700_2047"/>
    <s v="Salzburg Collectables"/>
    <s v="6562-9555"/>
    <s v="Geislweg 14"/>
    <m/>
    <x v="16"/>
    <m/>
    <n v="5020"/>
    <s v="Austria"/>
    <s v="EMEA"/>
    <s v="Pipps"/>
    <s v="Georg"/>
    <s v="Small"/>
  </r>
  <r>
    <n v="10131"/>
    <n v="22"/>
    <n v="85.99"/>
    <n v="8"/>
    <n v="1891.78"/>
    <s v="6/16/2003 0:00"/>
    <s v="Shipped"/>
    <n v="2"/>
    <n v="6"/>
    <n v="2003"/>
    <s v="Ships"/>
    <n v="90"/>
    <s v="S700_2047"/>
    <s v="Gift Ideas Corp."/>
    <n v="2035554407"/>
    <s v="2440 Pompton St."/>
    <m/>
    <x v="63"/>
    <s v="CT"/>
    <n v="97561"/>
    <s v="USA"/>
    <s v="NA"/>
    <s v="Lewis"/>
    <s v="Dan"/>
    <s v="Small"/>
  </r>
  <r>
    <n v="10143"/>
    <n v="26"/>
    <n v="100"/>
    <n v="11"/>
    <n v="2612.48"/>
    <d v="2003-10-08T00:00:00"/>
    <s v="Shipped"/>
    <n v="3"/>
    <n v="8"/>
    <n v="2003"/>
    <s v="Ships"/>
    <n v="90"/>
    <s v="S700_2047"/>
    <s v="Mini Creations Ltd."/>
    <n v="5085559555"/>
    <s v="4575 Hillside Dr."/>
    <m/>
    <x v="18"/>
    <s v="MA"/>
    <n v="50553"/>
    <s v="USA"/>
    <s v="NA"/>
    <s v="Tam"/>
    <s v="Wing C"/>
    <s v="Small"/>
  </r>
  <r>
    <n v="10155"/>
    <n v="32"/>
    <n v="91.43"/>
    <n v="9"/>
    <n v="2925.76"/>
    <d v="2003-06-10T00:00:00"/>
    <s v="Shipped"/>
    <n v="4"/>
    <n v="10"/>
    <n v="2003"/>
    <s v="Ships"/>
    <n v="90"/>
    <s v="S700_2047"/>
    <s v="Toys of Finland, Co."/>
    <s v="90-224 8555"/>
    <s v="Keskuskatu 45"/>
    <m/>
    <x v="13"/>
    <m/>
    <n v="21240"/>
    <s v="Finland"/>
    <s v="EMEA"/>
    <s v="Karttunen"/>
    <s v="Matti"/>
    <s v="Small"/>
  </r>
  <r>
    <n v="10167"/>
    <n v="29"/>
    <n v="100"/>
    <n v="5"/>
    <n v="2940.02"/>
    <s v="10/23/2003 0:00"/>
    <s v="Cancelled"/>
    <n v="4"/>
    <n v="10"/>
    <n v="2003"/>
    <s v="Ships"/>
    <n v="90"/>
    <s v="S700_2047"/>
    <s v="Scandinavian Gift Ideas"/>
    <s v="0695-34 6555"/>
    <s v="?kergatan 24"/>
    <m/>
    <x v="31"/>
    <m/>
    <s v="S-844 67"/>
    <s v="Sweden"/>
    <s v="EMEA"/>
    <s v="Larsson"/>
    <s v="Maria"/>
    <s v="Small"/>
  </r>
  <r>
    <n v="10178"/>
    <n v="34"/>
    <n v="96.86"/>
    <n v="8"/>
    <n v="3293.24"/>
    <d v="2003-08-11T00:00:00"/>
    <s v="Shipped"/>
    <n v="4"/>
    <n v="11"/>
    <n v="2003"/>
    <s v="Ships"/>
    <n v="90"/>
    <s v="S700_2047"/>
    <s v="Alpha Cognac"/>
    <s v="61.77.6555"/>
    <s v="1 rue Alsace-Lorraine"/>
    <m/>
    <x v="42"/>
    <m/>
    <n v="31000"/>
    <s v="France"/>
    <s v="EMEA"/>
    <s v="Roulet"/>
    <s v="Annette"/>
    <s v="Medium"/>
  </r>
  <r>
    <n v="10186"/>
    <n v="24"/>
    <n v="99.57"/>
    <n v="5"/>
    <n v="2389.6799999999998"/>
    <s v="11/14/2003 0:00"/>
    <s v="Shipped"/>
    <n v="4"/>
    <n v="11"/>
    <n v="2003"/>
    <s v="Ships"/>
    <n v="90"/>
    <s v="S700_2047"/>
    <s v="Double Decker Gift Stores, Ltd"/>
    <s v="(171) 555-7555"/>
    <s v="120 Hanover Sq."/>
    <m/>
    <x v="41"/>
    <m/>
    <s v="WA1 1DP"/>
    <s v="UK"/>
    <s v="EMEA"/>
    <s v="Hardy"/>
    <s v="Thomas"/>
    <s v="Small"/>
  </r>
  <r>
    <n v="10197"/>
    <n v="24"/>
    <n v="90.52"/>
    <n v="2"/>
    <n v="2172.48"/>
    <s v="11/26/2003 0:00"/>
    <s v="Shipped"/>
    <n v="4"/>
    <n v="11"/>
    <n v="2003"/>
    <s v="Ships"/>
    <n v="90"/>
    <s v="S700_2047"/>
    <s v="Enaco Distributors"/>
    <s v="(93) 203 4555"/>
    <s v="Rambla de Catalu¤a, 23"/>
    <m/>
    <x v="43"/>
    <m/>
    <n v="8022"/>
    <s v="Spain"/>
    <s v="EMEA"/>
    <s v="Saavedra"/>
    <s v="Eduardo"/>
    <s v="Small"/>
  </r>
  <r>
    <n v="10209"/>
    <n v="33"/>
    <n v="88.71"/>
    <n v="4"/>
    <n v="2927.43"/>
    <d v="2004-09-01T00:00:00"/>
    <s v="Shipped"/>
    <n v="1"/>
    <n v="1"/>
    <n v="2004"/>
    <s v="Ships"/>
    <n v="90"/>
    <s v="S700_2047"/>
    <s v="Men 'R' US Retailers, Ltd."/>
    <n v="2155554369"/>
    <s v="6047 Douglas Av."/>
    <m/>
    <x v="44"/>
    <s v="CA"/>
    <m/>
    <s v="USA"/>
    <s v="NA"/>
    <s v="Chandler"/>
    <s v="Michael"/>
    <s v="Small"/>
  </r>
  <r>
    <n v="10222"/>
    <n v="26"/>
    <n v="100"/>
    <n v="8"/>
    <n v="2659.54"/>
    <s v="2/19/2004 0:00"/>
    <s v="Shipped"/>
    <n v="1"/>
    <n v="2"/>
    <n v="2004"/>
    <s v="Ships"/>
    <n v="90"/>
    <s v="S700_2047"/>
    <s v="Collectable Mini Designs Co."/>
    <n v="7605558146"/>
    <s v="361 Furth Circle"/>
    <m/>
    <x v="45"/>
    <s v="CA"/>
    <n v="91217"/>
    <s v="USA"/>
    <s v="NA"/>
    <s v="Thompson"/>
    <s v="Valarie"/>
    <s v="Small"/>
  </r>
  <r>
    <n v="10249"/>
    <n v="40"/>
    <n v="95.95"/>
    <n v="4"/>
    <n v="3838"/>
    <d v="2004-08-05T00:00:00"/>
    <s v="Shipped"/>
    <n v="2"/>
    <n v="5"/>
    <n v="2004"/>
    <s v="Ships"/>
    <n v="90"/>
    <s v="S700_2047"/>
    <s v="Cambridge Collectables Co."/>
    <n v="6175555555"/>
    <s v="4658 Baden Av."/>
    <m/>
    <x v="12"/>
    <s v="MA"/>
    <n v="51247"/>
    <s v="USA"/>
    <s v="NA"/>
    <s v="Tseng"/>
    <s v="Kyung"/>
    <s v="Medium"/>
  </r>
  <r>
    <n v="10262"/>
    <n v="44"/>
    <n v="94.14"/>
    <n v="13"/>
    <n v="4142.16"/>
    <s v="6/24/2004 0:00"/>
    <s v="Cancelled"/>
    <n v="2"/>
    <n v="6"/>
    <n v="2004"/>
    <s v="Ships"/>
    <n v="90"/>
    <s v="S700_2047"/>
    <s v="Euro Shopping Channel"/>
    <s v="(91) 555 94 44"/>
    <s v="C/ Moralzarzal, 86"/>
    <m/>
    <x v="20"/>
    <m/>
    <n v="28034"/>
    <s v="Spain"/>
    <s v="EMEA"/>
    <s v="Freyre"/>
    <s v="Diego"/>
    <s v="Medium"/>
  </r>
  <r>
    <n v="10274"/>
    <n v="24"/>
    <n v="90.52"/>
    <n v="5"/>
    <n v="2172.48"/>
    <s v="7/21/2004 0:00"/>
    <s v="Shipped"/>
    <n v="3"/>
    <n v="7"/>
    <n v="2004"/>
    <s v="Ships"/>
    <n v="90"/>
    <s v="S700_2047"/>
    <s v="Collectables For Less Inc."/>
    <n v="6175558555"/>
    <s v="7825 Douglas Av."/>
    <m/>
    <x v="35"/>
    <s v="MA"/>
    <n v="58339"/>
    <s v="USA"/>
    <s v="NA"/>
    <s v="Nelson"/>
    <s v="Allen"/>
    <s v="Small"/>
  </r>
  <r>
    <n v="10283"/>
    <n v="20"/>
    <n v="94.14"/>
    <n v="2"/>
    <n v="1882.8"/>
    <s v="8/20/2004 0:00"/>
    <s v="Shipped"/>
    <n v="3"/>
    <n v="8"/>
    <n v="2004"/>
    <s v="Ships"/>
    <n v="90"/>
    <s v="S700_2047"/>
    <s v="Royal Canadian Collectables, Ltd."/>
    <s v="(604) 555-4555"/>
    <s v="23 Tsawassen Blvd."/>
    <m/>
    <x v="47"/>
    <s v="BC"/>
    <s v="T2F 8M4"/>
    <s v="Canada"/>
    <s v="NA"/>
    <s v="Lincoln"/>
    <s v="Elizabeth"/>
    <s v="Small"/>
  </r>
  <r>
    <n v="10296"/>
    <n v="34"/>
    <n v="100"/>
    <n v="11"/>
    <n v="3477.86"/>
    <s v="9/15/2004 0:00"/>
    <s v="Shipped"/>
    <n v="3"/>
    <n v="9"/>
    <n v="2004"/>
    <s v="Ships"/>
    <n v="90"/>
    <s v="S700_2047"/>
    <s v="Bavarian Collectables Imports, Co."/>
    <s v="+49 89 61 08 9555"/>
    <s v="Hansastr. 15"/>
    <m/>
    <x v="71"/>
    <m/>
    <n v="80686"/>
    <s v="Germany"/>
    <s v="EMEA"/>
    <s v="Donnermeyer"/>
    <s v="Michael"/>
    <s v="Medium"/>
  </r>
  <r>
    <n v="10307"/>
    <n v="34"/>
    <n v="97.76"/>
    <n v="5"/>
    <n v="3323.84"/>
    <s v="10/14/2004 0:00"/>
    <s v="Shipped"/>
    <n v="4"/>
    <n v="10"/>
    <n v="2004"/>
    <s v="Ships"/>
    <n v="90"/>
    <s v="S700_2047"/>
    <s v="Classic Gift Ideas, Inc"/>
    <n v="2155554695"/>
    <s v="782 First Street"/>
    <m/>
    <x v="24"/>
    <s v="PA"/>
    <n v="71270"/>
    <s v="USA"/>
    <s v="NA"/>
    <s v="Cervantes"/>
    <s v="Francisca"/>
    <s v="Medium"/>
  </r>
  <r>
    <n v="10316"/>
    <n v="45"/>
    <n v="93.24"/>
    <n v="13"/>
    <n v="4195.8"/>
    <d v="2004-01-11T00:00:00"/>
    <s v="Shipped"/>
    <n v="4"/>
    <n v="11"/>
    <n v="2004"/>
    <s v="Ships"/>
    <n v="90"/>
    <s v="S700_2047"/>
    <s v="giftsbymail.co.uk"/>
    <s v="(198) 555-8888"/>
    <s v="Garden House Crowther Way"/>
    <m/>
    <x v="49"/>
    <s v="Isle of Wight"/>
    <s v="PO31 7PJ"/>
    <s v="UK"/>
    <s v="EMEA"/>
    <s v="Bennett"/>
    <s v="Helen"/>
    <s v="Medium"/>
  </r>
  <r>
    <n v="10328"/>
    <n v="41"/>
    <n v="100"/>
    <n v="9"/>
    <n v="4156.58"/>
    <d v="2004-12-11T00:00:00"/>
    <s v="Shipped"/>
    <n v="4"/>
    <n v="11"/>
    <n v="2004"/>
    <s v="Ships"/>
    <n v="90"/>
    <s v="S700_2047"/>
    <s v="Rovelli Gifts"/>
    <s v="035-640555"/>
    <s v="Via Ludovico il Moro 22"/>
    <m/>
    <x v="69"/>
    <m/>
    <n v="24100"/>
    <s v="Italy"/>
    <s v="EMEA"/>
    <s v="Rovelli"/>
    <s v="Giovanni"/>
    <s v="Medium"/>
  </r>
  <r>
    <n v="10339"/>
    <n v="55"/>
    <n v="71.25"/>
    <n v="15"/>
    <n v="3918.75"/>
    <s v="11/23/2004 0:00"/>
    <s v="Shipped"/>
    <n v="4"/>
    <n v="11"/>
    <n v="2004"/>
    <s v="Ships"/>
    <n v="90"/>
    <s v="S700_2047"/>
    <s v="Tokyo Collectables, Ltd"/>
    <s v="+81 3 3584 0555"/>
    <s v="2-2-8 Roppongi"/>
    <m/>
    <x v="29"/>
    <s v="Tokyo"/>
    <s v="106-0032"/>
    <s v="Japan"/>
    <s v="Japan"/>
    <s v="Shimamura"/>
    <s v="Akiko"/>
    <s v="Medium"/>
  </r>
  <r>
    <n v="10352"/>
    <n v="23"/>
    <n v="100"/>
    <n v="3"/>
    <n v="2352.67"/>
    <d v="2004-03-12T00:00:00"/>
    <s v="Shipped"/>
    <n v="4"/>
    <n v="12"/>
    <n v="2004"/>
    <s v="Ships"/>
    <n v="90"/>
    <s v="S700_2047"/>
    <s v="Auto-Moto Classics Inc."/>
    <n v="6175558428"/>
    <s v="16780 Pompton St."/>
    <m/>
    <x v="35"/>
    <s v="MA"/>
    <n v="58339"/>
    <s v="USA"/>
    <s v="NA"/>
    <s v="Taylor"/>
    <s v="Leslie"/>
    <s v="Small"/>
  </r>
  <r>
    <n v="10361"/>
    <n v="24"/>
    <n v="45.39"/>
    <n v="14"/>
    <n v="1089.3599999999999"/>
    <s v="12/17/2004 0:00"/>
    <s v="Shipped"/>
    <n v="4"/>
    <n v="12"/>
    <n v="2004"/>
    <s v="Ships"/>
    <n v="90"/>
    <s v="S700_2047"/>
    <s v="Souveniers And Things Co."/>
    <s v="+61 2 9495 8555"/>
    <s v="Monitor Money Building, 815 Pacific Hwy"/>
    <s v="Level 6"/>
    <x v="17"/>
    <s v="NSW"/>
    <n v="2067"/>
    <s v="Australia"/>
    <s v="APAC"/>
    <s v="Huxley"/>
    <s v="Adrian"/>
    <s v="Small"/>
  </r>
  <r>
    <n v="10373"/>
    <n v="32"/>
    <n v="84.41"/>
    <n v="15"/>
    <n v="2701.12"/>
    <s v="1/31/2005 0:00"/>
    <s v="Shipped"/>
    <n v="1"/>
    <n v="1"/>
    <n v="2005"/>
    <s v="Ships"/>
    <n v="90"/>
    <s v="S700_2047"/>
    <s v="Oulu Toy Supplies, Inc."/>
    <s v="981-443655"/>
    <s v="Torikatu 38"/>
    <m/>
    <x v="50"/>
    <m/>
    <n v="90110"/>
    <s v="Finland"/>
    <s v="EMEA"/>
    <s v="Koskitalo"/>
    <s v="Pirkko"/>
    <s v="Small"/>
  </r>
  <r>
    <n v="10386"/>
    <n v="29"/>
    <n v="85.76"/>
    <n v="13"/>
    <n v="2487.04"/>
    <d v="2005-01-03T00:00:00"/>
    <s v="Resolved"/>
    <n v="1"/>
    <n v="3"/>
    <n v="2005"/>
    <s v="Ships"/>
    <n v="90"/>
    <s v="S700_2047"/>
    <s v="Euro Shopping Channel"/>
    <s v="(91) 555 94 44"/>
    <s v="C/ Moralzarzal, 86"/>
    <m/>
    <x v="20"/>
    <m/>
    <n v="28034"/>
    <s v="Spain"/>
    <s v="EMEA"/>
    <s v="Freyre"/>
    <s v="Diego"/>
    <s v="Small"/>
  </r>
  <r>
    <n v="10398"/>
    <n v="36"/>
    <n v="100"/>
    <n v="7"/>
    <n v="3910.32"/>
    <s v="3/30/2005 0:00"/>
    <s v="Shipped"/>
    <n v="1"/>
    <n v="3"/>
    <n v="2005"/>
    <s v="Ships"/>
    <n v="90"/>
    <s v="S700_2047"/>
    <s v="Reims Collectables"/>
    <s v="26.47.1555"/>
    <s v="59 rue de l'Abbaye"/>
    <m/>
    <x v="1"/>
    <m/>
    <n v="51100"/>
    <s v="France"/>
    <s v="EMEA"/>
    <s v="Henriot"/>
    <s v="Paul"/>
    <s v="Medium"/>
  </r>
  <r>
    <n v="10400"/>
    <n v="46"/>
    <n v="87.8"/>
    <n v="5"/>
    <n v="4038.8"/>
    <d v="2005-01-04T00:00:00"/>
    <s v="Shipped"/>
    <n v="2"/>
    <n v="4"/>
    <n v="2005"/>
    <s v="Ships"/>
    <n v="90"/>
    <s v="S700_2047"/>
    <s v="The Sharp Gifts Warehouse"/>
    <n v="4085553659"/>
    <s v="3086 Ingle Ln."/>
    <m/>
    <x v="51"/>
    <s v="CA"/>
    <n v="94217"/>
    <s v="USA"/>
    <s v="NA"/>
    <s v="Frick"/>
    <s v="Sue"/>
    <s v="Medium"/>
  </r>
  <r>
    <n v="10415"/>
    <n v="32"/>
    <n v="95.95"/>
    <n v="4"/>
    <n v="3070.4"/>
    <d v="2005-09-05T00:00:00"/>
    <s v="Disputed"/>
    <n v="2"/>
    <n v="5"/>
    <n v="2005"/>
    <s v="Ships"/>
    <n v="90"/>
    <s v="S700_2047"/>
    <s v="Australian Collectables, Ltd"/>
    <s v="61-9-3844-6555"/>
    <s v="7 Allen Street"/>
    <m/>
    <x v="70"/>
    <s v="Victoria"/>
    <n v="3150"/>
    <s v="Australia"/>
    <s v="APAC"/>
    <s v="Connery"/>
    <s v="Sean"/>
    <s v="Medium"/>
  </r>
  <r>
    <n v="10106"/>
    <n v="34"/>
    <n v="100"/>
    <n v="9"/>
    <n v="3763.46"/>
    <s v="2/17/2003 0:00"/>
    <s v="Shipped"/>
    <n v="1"/>
    <n v="2"/>
    <n v="2003"/>
    <s v="Planes"/>
    <n v="99"/>
    <s v="S700_2466"/>
    <s v="Rovelli Gifts"/>
    <s v="035-640555"/>
    <s v="Via Ludovico il Moro 22"/>
    <m/>
    <x v="69"/>
    <m/>
    <n v="24100"/>
    <s v="Italy"/>
    <s v="EMEA"/>
    <s v="Rovelli"/>
    <s v="Giovanni"/>
    <s v="Medium"/>
  </r>
  <r>
    <n v="10120"/>
    <n v="24"/>
    <n v="100"/>
    <n v="15"/>
    <n v="2584.8000000000002"/>
    <s v="4/29/2003 0:00"/>
    <s v="Shipped"/>
    <n v="2"/>
    <n v="4"/>
    <n v="2003"/>
    <s v="Planes"/>
    <n v="99"/>
    <s v="S700_2466"/>
    <s v="Australian Collectors, Co."/>
    <s v="03 9520 4555"/>
    <s v="636 St Kilda Road"/>
    <s v="Level 3"/>
    <x v="8"/>
    <s v="Victoria"/>
    <n v="3004"/>
    <s v="Australia"/>
    <s v="APAC"/>
    <s v="Ferguson"/>
    <s v="Peter"/>
    <s v="Small"/>
  </r>
  <r>
    <n v="10131"/>
    <n v="40"/>
    <n v="100"/>
    <n v="1"/>
    <n v="4427.6000000000004"/>
    <s v="6/16/2003 0:00"/>
    <s v="Shipped"/>
    <n v="2"/>
    <n v="6"/>
    <n v="2003"/>
    <s v="Planes"/>
    <n v="99"/>
    <s v="S700_2466"/>
    <s v="Gift Ideas Corp."/>
    <n v="2035554407"/>
    <s v="2440 Pompton St."/>
    <m/>
    <x v="63"/>
    <s v="CT"/>
    <n v="97561"/>
    <s v="USA"/>
    <s v="NA"/>
    <s v="Lewis"/>
    <s v="Dan"/>
    <s v="Medium"/>
  </r>
  <r>
    <n v="10143"/>
    <n v="26"/>
    <n v="82.77"/>
    <n v="4"/>
    <n v="2152.02"/>
    <d v="2003-10-08T00:00:00"/>
    <s v="Shipped"/>
    <n v="3"/>
    <n v="8"/>
    <n v="2003"/>
    <s v="Planes"/>
    <n v="99"/>
    <s v="S700_2466"/>
    <s v="Mini Creations Ltd."/>
    <n v="5085559555"/>
    <s v="4575 Hillside Dr."/>
    <m/>
    <x v="18"/>
    <s v="MA"/>
    <n v="50553"/>
    <s v="USA"/>
    <s v="NA"/>
    <s v="Tam"/>
    <s v="Wing C"/>
    <s v="Small"/>
  </r>
  <r>
    <n v="10155"/>
    <n v="20"/>
    <n v="100"/>
    <n v="2"/>
    <n v="2353.4"/>
    <d v="2003-06-10T00:00:00"/>
    <s v="Shipped"/>
    <n v="4"/>
    <n v="10"/>
    <n v="2003"/>
    <s v="Planes"/>
    <n v="99"/>
    <s v="S700_2466"/>
    <s v="Toys of Finland, Co."/>
    <s v="90-224 8555"/>
    <s v="Keskuskatu 45"/>
    <m/>
    <x v="13"/>
    <m/>
    <n v="21240"/>
    <s v="Finland"/>
    <s v="EMEA"/>
    <s v="Karttunen"/>
    <s v="Matti"/>
    <s v="Small"/>
  </r>
  <r>
    <n v="10168"/>
    <n v="31"/>
    <n v="100"/>
    <n v="16"/>
    <n v="3431.39"/>
    <s v="10/28/2003 0:00"/>
    <s v="Shipped"/>
    <n v="4"/>
    <n v="10"/>
    <n v="2003"/>
    <s v="Planes"/>
    <n v="99"/>
    <s v="S700_2466"/>
    <s v="Technics Stores Inc."/>
    <n v="6505556809"/>
    <s v="9408 Furth Circle"/>
    <m/>
    <x v="5"/>
    <s v="CA"/>
    <n v="94217"/>
    <s v="USA"/>
    <s v="NA"/>
    <s v="Hirano"/>
    <s v="Juri"/>
    <s v="Medium"/>
  </r>
  <r>
    <n v="10178"/>
    <n v="22"/>
    <n v="87.75"/>
    <n v="1"/>
    <n v="1930.5"/>
    <d v="2003-08-11T00:00:00"/>
    <s v="Shipped"/>
    <n v="4"/>
    <n v="11"/>
    <n v="2003"/>
    <s v="Planes"/>
    <n v="99"/>
    <s v="S700_2466"/>
    <s v="Alpha Cognac"/>
    <s v="61.77.6555"/>
    <s v="1 rue Alsace-Lorraine"/>
    <m/>
    <x v="42"/>
    <m/>
    <n v="31000"/>
    <s v="France"/>
    <s v="EMEA"/>
    <s v="Roulet"/>
    <s v="Annette"/>
    <s v="Small"/>
  </r>
  <r>
    <n v="10198"/>
    <n v="42"/>
    <n v="100"/>
    <n v="1"/>
    <n v="4774.5600000000004"/>
    <s v="11/27/2003 0:00"/>
    <s v="Shipped"/>
    <n v="4"/>
    <n v="11"/>
    <n v="2003"/>
    <s v="Planes"/>
    <n v="99"/>
    <s v="S700_2466"/>
    <s v="Cruz &amp; Sons Co."/>
    <s v="+63 2 555 3587"/>
    <s v="15 McCallum Street - NatWest Center #13-03"/>
    <m/>
    <x v="53"/>
    <m/>
    <s v="1227 MM"/>
    <s v="Philippines"/>
    <s v="Japan"/>
    <s v="Cruz"/>
    <s v="Arnold"/>
    <s v="Medium"/>
  </r>
  <r>
    <n v="10210"/>
    <n v="26"/>
    <n v="99.72"/>
    <n v="14"/>
    <n v="2592.7199999999998"/>
    <d v="2004-12-01T00:00:00"/>
    <s v="Shipped"/>
    <n v="1"/>
    <n v="1"/>
    <n v="2004"/>
    <s v="Planes"/>
    <n v="99"/>
    <s v="S700_2466"/>
    <s v="Osaka Souveniers Co."/>
    <s v="+81 06 6342 5555"/>
    <s v="Dojima Avanza 4F, 1-6-20 Dojima, Kita-ku"/>
    <m/>
    <x v="38"/>
    <s v="Osaka"/>
    <s v="530-0003"/>
    <s v="Japan"/>
    <s v="Japan"/>
    <s v="Kentary"/>
    <s v="Mory"/>
    <s v="Small"/>
  </r>
  <r>
    <n v="10222"/>
    <n v="37"/>
    <n v="87.75"/>
    <n v="1"/>
    <n v="3246.75"/>
    <s v="2/19/2004 0:00"/>
    <s v="Shipped"/>
    <n v="1"/>
    <n v="2"/>
    <n v="2004"/>
    <s v="Planes"/>
    <n v="99"/>
    <s v="S700_2466"/>
    <s v="Collectable Mini Designs Co."/>
    <n v="7605558146"/>
    <s v="361 Furth Circle"/>
    <m/>
    <x v="45"/>
    <s v="CA"/>
    <n v="91217"/>
    <s v="USA"/>
    <s v="NA"/>
    <s v="Thompson"/>
    <s v="Valarie"/>
    <s v="Medium"/>
  </r>
  <r>
    <n v="10235"/>
    <n v="38"/>
    <n v="88.75"/>
    <n v="10"/>
    <n v="3372.5"/>
    <d v="2004-02-04T00:00:00"/>
    <s v="Shipped"/>
    <n v="2"/>
    <n v="4"/>
    <n v="2004"/>
    <s v="Planes"/>
    <n v="99"/>
    <s v="S700_2466"/>
    <s v="Royal Canadian Collectables, Ltd."/>
    <s v="(604) 555-4555"/>
    <s v="23 Tsawassen Blvd."/>
    <m/>
    <x v="47"/>
    <s v="BC"/>
    <s v="T2F 8M4"/>
    <s v="Canada"/>
    <s v="NA"/>
    <s v="Lincoln"/>
    <s v="Elizabeth"/>
    <s v="Medium"/>
  </r>
  <r>
    <n v="10250"/>
    <n v="35"/>
    <n v="100"/>
    <n v="11"/>
    <n v="3909.15"/>
    <d v="2004-11-05T00:00:00"/>
    <s v="Shipped"/>
    <n v="2"/>
    <n v="5"/>
    <n v="2004"/>
    <s v="Planes"/>
    <n v="99"/>
    <s v="S700_2466"/>
    <s v="The Sharp Gifts Warehouse"/>
    <n v="4085553659"/>
    <s v="3086 Ingle Ln."/>
    <m/>
    <x v="51"/>
    <s v="CA"/>
    <n v="94217"/>
    <s v="USA"/>
    <s v="NA"/>
    <s v="Frick"/>
    <s v="Sue"/>
    <s v="Medium"/>
  </r>
  <r>
    <n v="10262"/>
    <n v="33"/>
    <n v="90.75"/>
    <n v="6"/>
    <n v="2994.75"/>
    <s v="6/24/2004 0:00"/>
    <s v="Cancelled"/>
    <n v="2"/>
    <n v="6"/>
    <n v="2004"/>
    <s v="Planes"/>
    <n v="99"/>
    <s v="S700_2466"/>
    <s v="Euro Shopping Channel"/>
    <s v="(91) 555 94 44"/>
    <s v="C/ Moralzarzal, 86"/>
    <m/>
    <x v="20"/>
    <m/>
    <n v="28034"/>
    <s v="Spain"/>
    <s v="EMEA"/>
    <s v="Freyre"/>
    <s v="Diego"/>
    <s v="Small"/>
  </r>
  <r>
    <n v="10275"/>
    <n v="39"/>
    <n v="100"/>
    <n v="16"/>
    <n v="4472.5200000000004"/>
    <s v="7/23/2004 0:00"/>
    <s v="Shipped"/>
    <n v="3"/>
    <n v="7"/>
    <n v="2004"/>
    <s v="Planes"/>
    <n v="99"/>
    <s v="S700_2466"/>
    <s v="La Rochelle Gifts"/>
    <s v="40.67.8555"/>
    <s v="67, rue des Cinquante Otages"/>
    <m/>
    <x v="11"/>
    <m/>
    <n v="44000"/>
    <s v="France"/>
    <s v="EMEA"/>
    <s v="Labrune"/>
    <s v="Janine"/>
    <s v="Medium"/>
  </r>
  <r>
    <n v="10284"/>
    <n v="45"/>
    <n v="100"/>
    <n v="8"/>
    <n v="4576.95"/>
    <s v="8/21/2004 0:00"/>
    <s v="Shipped"/>
    <n v="3"/>
    <n v="8"/>
    <n v="2004"/>
    <s v="Planes"/>
    <n v="99"/>
    <s v="S700_2466"/>
    <s v="Norway Gifts By Mail, Co."/>
    <s v="+47 2212 1555"/>
    <s v="Drammensveien 126 A, PB 744 Sentrum"/>
    <m/>
    <x v="68"/>
    <m/>
    <s v="N 0106"/>
    <s v="Norway"/>
    <s v="EMEA"/>
    <s v="Klaeboe"/>
    <s v="Jan"/>
    <s v="Medium"/>
  </r>
  <r>
    <n v="10296"/>
    <n v="24"/>
    <n v="100"/>
    <n v="4"/>
    <n v="2441.04"/>
    <s v="9/15/2004 0:00"/>
    <s v="Shipped"/>
    <n v="3"/>
    <n v="9"/>
    <n v="2004"/>
    <s v="Planes"/>
    <n v="99"/>
    <s v="S700_2466"/>
    <s v="Bavarian Collectables Imports, Co."/>
    <s v="+49 89 61 08 9555"/>
    <s v="Hansastr. 15"/>
    <m/>
    <x v="71"/>
    <m/>
    <n v="80686"/>
    <s v="Germany"/>
    <s v="EMEA"/>
    <s v="Donnermeyer"/>
    <s v="Michael"/>
    <s v="Small"/>
  </r>
  <r>
    <n v="10308"/>
    <n v="35"/>
    <n v="88.75"/>
    <n v="14"/>
    <n v="3106.25"/>
    <s v="10/15/2004 0:00"/>
    <s v="Shipped"/>
    <n v="4"/>
    <n v="10"/>
    <n v="2004"/>
    <s v="Planes"/>
    <n v="99"/>
    <s v="S700_2466"/>
    <s v="Mini Classics"/>
    <n v="9145554562"/>
    <s v="3758 North Pendale Street"/>
    <m/>
    <x v="39"/>
    <s v="NY"/>
    <n v="24067"/>
    <s v="USA"/>
    <s v="NA"/>
    <s v="Frick"/>
    <s v="Steve"/>
    <s v="Medium"/>
  </r>
  <r>
    <n v="10316"/>
    <n v="23"/>
    <n v="100"/>
    <n v="6"/>
    <n v="2706.41"/>
    <d v="2004-01-11T00:00:00"/>
    <s v="Shipped"/>
    <n v="4"/>
    <n v="11"/>
    <n v="2004"/>
    <s v="Planes"/>
    <n v="99"/>
    <s v="S700_2466"/>
    <s v="giftsbymail.co.uk"/>
    <s v="(198) 555-8888"/>
    <s v="Garden House Crowther Way"/>
    <m/>
    <x v="49"/>
    <s v="Isle of Wight"/>
    <s v="PO31 7PJ"/>
    <s v="UK"/>
    <s v="EMEA"/>
    <s v="Bennett"/>
    <s v="Helen"/>
    <s v="Small"/>
  </r>
  <r>
    <n v="10328"/>
    <n v="37"/>
    <n v="100"/>
    <n v="10"/>
    <n v="4021.53"/>
    <d v="2004-12-11T00:00:00"/>
    <s v="Shipped"/>
    <n v="4"/>
    <n v="11"/>
    <n v="2004"/>
    <s v="Planes"/>
    <n v="99"/>
    <s v="S700_2466"/>
    <s v="Rovelli Gifts"/>
    <s v="035-640555"/>
    <s v="Via Ludovico il Moro 22"/>
    <m/>
    <x v="69"/>
    <m/>
    <n v="24100"/>
    <s v="Italy"/>
    <s v="EMEA"/>
    <s v="Rovelli"/>
    <s v="Giovanni"/>
    <s v="Medium"/>
  </r>
  <r>
    <n v="10340"/>
    <n v="55"/>
    <n v="87.75"/>
    <n v="7"/>
    <n v="4826.25"/>
    <s v="11/24/2004 0:00"/>
    <s v="Shipped"/>
    <n v="4"/>
    <n v="11"/>
    <n v="2004"/>
    <s v="Planes"/>
    <n v="99"/>
    <s v="S700_2466"/>
    <s v="Enaco Distributors"/>
    <s v="(93) 203 4555"/>
    <s v="Rambla de Catalu¤a, 23"/>
    <m/>
    <x v="43"/>
    <m/>
    <n v="8022"/>
    <s v="Spain"/>
    <s v="EMEA"/>
    <s v="Saavedra"/>
    <s v="Eduardo"/>
    <s v="Medium"/>
  </r>
  <r>
    <n v="10352"/>
    <n v="49"/>
    <n v="100"/>
    <n v="2"/>
    <n v="4935.28"/>
    <d v="2004-03-12T00:00:00"/>
    <s v="Shipped"/>
    <n v="4"/>
    <n v="12"/>
    <n v="2004"/>
    <s v="Planes"/>
    <n v="99"/>
    <s v="S700_2466"/>
    <s v="Auto-Moto Classics Inc."/>
    <n v="6175558428"/>
    <s v="16780 Pompton St."/>
    <m/>
    <x v="35"/>
    <s v="MA"/>
    <n v="58339"/>
    <s v="USA"/>
    <s v="NA"/>
    <s v="Taylor"/>
    <s v="Leslie"/>
    <s v="Medium"/>
  </r>
  <r>
    <n v="10361"/>
    <n v="26"/>
    <n v="100"/>
    <n v="9"/>
    <n v="2754.7"/>
    <s v="12/17/2004 0:00"/>
    <s v="Shipped"/>
    <n v="4"/>
    <n v="12"/>
    <n v="2004"/>
    <s v="Planes"/>
    <n v="99"/>
    <s v="S700_2466"/>
    <s v="Souveniers And Things Co."/>
    <s v="+61 2 9495 8555"/>
    <s v="Monitor Money Building, 815 Pacific Hwy"/>
    <s v="Level 6"/>
    <x v="17"/>
    <s v="NSW"/>
    <n v="2067"/>
    <s v="Australia"/>
    <s v="APAC"/>
    <s v="Huxley"/>
    <s v="Adrian"/>
    <s v="Small"/>
  </r>
  <r>
    <n v="10375"/>
    <n v="33"/>
    <n v="100"/>
    <n v="1"/>
    <n v="3856.71"/>
    <d v="2005-03-02T00:00:00"/>
    <s v="Shipped"/>
    <n v="1"/>
    <n v="2"/>
    <n v="2005"/>
    <s v="Planes"/>
    <n v="99"/>
    <s v="S700_2466"/>
    <s v="La Rochelle Gifts"/>
    <s v="40.67.8555"/>
    <s v="67, rue des Cinquante Otages"/>
    <m/>
    <x v="11"/>
    <m/>
    <n v="44000"/>
    <s v="France"/>
    <s v="EMEA"/>
    <s v="Labrune"/>
    <s v="Janine"/>
    <s v="Medium"/>
  </r>
  <r>
    <n v="10386"/>
    <n v="37"/>
    <n v="83.84"/>
    <n v="14"/>
    <n v="3102.08"/>
    <d v="2005-01-03T00:00:00"/>
    <s v="Resolved"/>
    <n v="1"/>
    <n v="3"/>
    <n v="2005"/>
    <s v="Planes"/>
    <n v="99"/>
    <s v="S700_2466"/>
    <s v="Euro Shopping Channel"/>
    <s v="(91) 555 94 44"/>
    <s v="C/ Moralzarzal, 86"/>
    <m/>
    <x v="20"/>
    <m/>
    <n v="28034"/>
    <s v="Spain"/>
    <s v="EMEA"/>
    <s v="Freyre"/>
    <s v="Diego"/>
    <s v="Medium"/>
  </r>
  <r>
    <n v="10398"/>
    <n v="22"/>
    <n v="86.76"/>
    <n v="8"/>
    <n v="1908.72"/>
    <s v="3/30/2005 0:00"/>
    <s v="Shipped"/>
    <n v="1"/>
    <n v="3"/>
    <n v="2005"/>
    <s v="Planes"/>
    <n v="99"/>
    <s v="S700_2466"/>
    <s v="Reims Collectables"/>
    <s v="26.47.1555"/>
    <s v="59 rue de l'Abbaye"/>
    <m/>
    <x v="1"/>
    <m/>
    <n v="51100"/>
    <s v="France"/>
    <s v="EMEA"/>
    <s v="Henriot"/>
    <s v="Paul"/>
    <s v="Small"/>
  </r>
  <r>
    <n v="10401"/>
    <n v="85"/>
    <n v="88.75"/>
    <n v="10"/>
    <n v="7543.75"/>
    <d v="2005-03-04T00:00:00"/>
    <s v="On Hold"/>
    <n v="2"/>
    <n v="4"/>
    <n v="2005"/>
    <s v="Planes"/>
    <n v="99"/>
    <s v="S700_2466"/>
    <s v="Tekni Collectables Inc."/>
    <n v="2015559350"/>
    <s v="7476 Moss Rd."/>
    <m/>
    <x v="9"/>
    <s v="NJ"/>
    <n v="94019"/>
    <s v="USA"/>
    <s v="NA"/>
    <s v="Brown"/>
    <s v="William"/>
    <s v="Large"/>
  </r>
  <r>
    <n v="10416"/>
    <n v="22"/>
    <n v="100"/>
    <n v="11"/>
    <n v="2457.1799999999998"/>
    <d v="2005-10-05T00:00:00"/>
    <s v="Shipped"/>
    <n v="2"/>
    <n v="5"/>
    <n v="2005"/>
    <s v="Planes"/>
    <n v="99"/>
    <s v="S700_2466"/>
    <s v="L'ordine Souveniers"/>
    <s v="0522-556555"/>
    <s v="Strada Provinciale 124"/>
    <m/>
    <x v="57"/>
    <m/>
    <n v="42100"/>
    <s v="Italy"/>
    <s v="EMEA"/>
    <s v="Moroni"/>
    <s v="Maurizio"/>
    <s v="Small"/>
  </r>
  <r>
    <n v="10105"/>
    <n v="31"/>
    <n v="65.77"/>
    <n v="3"/>
    <n v="2038.87"/>
    <d v="2003-11-02T00:00:00"/>
    <s v="Shipped"/>
    <n v="1"/>
    <n v="2"/>
    <n v="2003"/>
    <s v="Ships"/>
    <n v="72"/>
    <s v="S700_2610"/>
    <s v="Danish Wholesale Imports"/>
    <s v="31 12 3555"/>
    <s v="Vinb'ltet 34"/>
    <m/>
    <x v="40"/>
    <m/>
    <n v="1734"/>
    <s v="Denmark"/>
    <s v="EMEA"/>
    <s v="Petersen"/>
    <s v="Jytte"/>
    <s v="Small"/>
  </r>
  <r>
    <n v="10119"/>
    <n v="38"/>
    <n v="65.77"/>
    <n v="12"/>
    <n v="2499.2600000000002"/>
    <s v="4/28/2003 0:00"/>
    <s v="Shipped"/>
    <n v="2"/>
    <n v="4"/>
    <n v="2003"/>
    <s v="Ships"/>
    <n v="72"/>
    <s v="S700_2610"/>
    <s v="Salzburg Collectables"/>
    <s v="6562-9555"/>
    <s v="Geislweg 14"/>
    <m/>
    <x v="16"/>
    <m/>
    <n v="5020"/>
    <s v="Austria"/>
    <s v="EMEA"/>
    <s v="Pipps"/>
    <s v="Georg"/>
    <s v="Small"/>
  </r>
  <r>
    <n v="10129"/>
    <n v="45"/>
    <n v="85.29"/>
    <n v="3"/>
    <n v="3838.05"/>
    <d v="2003-12-06T00:00:00"/>
    <s v="Shipped"/>
    <n v="2"/>
    <n v="6"/>
    <n v="2003"/>
    <s v="Ships"/>
    <n v="72"/>
    <s v="S700_2610"/>
    <s v="Stylish Desk Decors, Co."/>
    <s v="(171) 555-0297"/>
    <s v="35 King George"/>
    <m/>
    <x v="41"/>
    <m/>
    <s v="WX3 6FW"/>
    <s v="UK"/>
    <s v="EMEA"/>
    <s v="Brown"/>
    <s v="Ann"/>
    <s v="Medium"/>
  </r>
  <r>
    <n v="10143"/>
    <n v="31"/>
    <n v="85.29"/>
    <n v="16"/>
    <n v="2643.99"/>
    <d v="2003-10-08T00:00:00"/>
    <s v="Shipped"/>
    <n v="3"/>
    <n v="8"/>
    <n v="2003"/>
    <s v="Ships"/>
    <n v="72"/>
    <s v="S700_2610"/>
    <s v="Mini Creations Ltd."/>
    <n v="5085559555"/>
    <s v="4575 Hillside Dr."/>
    <m/>
    <x v="18"/>
    <s v="MA"/>
    <n v="50553"/>
    <s v="USA"/>
    <s v="NA"/>
    <s v="Tam"/>
    <s v="Wing C"/>
    <s v="Small"/>
  </r>
  <r>
    <n v="10154"/>
    <n v="36"/>
    <n v="64.33"/>
    <n v="1"/>
    <n v="2315.88"/>
    <d v="2003-02-10T00:00:00"/>
    <s v="Shipped"/>
    <n v="4"/>
    <n v="10"/>
    <n v="2003"/>
    <s v="Ships"/>
    <n v="72"/>
    <s v="S700_2610"/>
    <s v="Boards &amp; Toys Co."/>
    <n v="3105552373"/>
    <s v="4097 Douglas Av."/>
    <m/>
    <x v="63"/>
    <s v="CA"/>
    <n v="92561"/>
    <s v="USA"/>
    <s v="NA"/>
    <s v="Young"/>
    <s v="Leslie"/>
    <s v="Small"/>
  </r>
  <r>
    <n v="10167"/>
    <n v="46"/>
    <n v="70.11"/>
    <n v="10"/>
    <n v="3225.06"/>
    <s v="10/23/2003 0:00"/>
    <s v="Cancelled"/>
    <n v="4"/>
    <n v="10"/>
    <n v="2003"/>
    <s v="Ships"/>
    <n v="72"/>
    <s v="S700_2610"/>
    <s v="Scandinavian Gift Ideas"/>
    <s v="0695-34 6555"/>
    <s v="?kergatan 24"/>
    <m/>
    <x v="31"/>
    <m/>
    <s v="S-844 67"/>
    <s v="Sweden"/>
    <s v="EMEA"/>
    <s v="Larsson"/>
    <s v="Maria"/>
    <s v="Medium"/>
  </r>
  <r>
    <n v="10177"/>
    <n v="32"/>
    <n v="76.62"/>
    <n v="1"/>
    <n v="2451.84"/>
    <d v="2003-07-11T00:00:00"/>
    <s v="Shipped"/>
    <n v="4"/>
    <n v="11"/>
    <n v="2003"/>
    <s v="Ships"/>
    <n v="72"/>
    <s v="S700_2610"/>
    <s v="CAF Imports"/>
    <s v="+34 913 728 555"/>
    <s v="Merchants House, 27-30 Merchant's Quay"/>
    <m/>
    <x v="20"/>
    <m/>
    <n v="28023"/>
    <s v="Spain"/>
    <s v="EMEA"/>
    <s v="Fernandez"/>
    <s v="Jesus"/>
    <s v="Small"/>
  </r>
  <r>
    <n v="10185"/>
    <n v="39"/>
    <n v="57.82"/>
    <n v="1"/>
    <n v="2254.98"/>
    <s v="11/14/2003 0:00"/>
    <s v="Shipped"/>
    <n v="4"/>
    <n v="11"/>
    <n v="2003"/>
    <s v="Ships"/>
    <n v="72"/>
    <s v="S700_2610"/>
    <s v="Mini Creations Ltd."/>
    <n v="5085559555"/>
    <s v="4575 Hillside Dr."/>
    <m/>
    <x v="18"/>
    <s v="MA"/>
    <n v="50553"/>
    <s v="USA"/>
    <s v="NA"/>
    <s v="Tam"/>
    <s v="Wing C"/>
    <s v="Small"/>
  </r>
  <r>
    <n v="10197"/>
    <n v="50"/>
    <n v="78.790000000000006"/>
    <n v="7"/>
    <n v="3939.5"/>
    <s v="11/26/2003 0:00"/>
    <s v="Shipped"/>
    <n v="4"/>
    <n v="11"/>
    <n v="2003"/>
    <s v="Ships"/>
    <n v="72"/>
    <s v="S700_2610"/>
    <s v="Enaco Distributors"/>
    <s v="(93) 203 4555"/>
    <s v="Rambla de Catalu¤a, 23"/>
    <m/>
    <x v="43"/>
    <m/>
    <n v="8022"/>
    <s v="Spain"/>
    <s v="EMEA"/>
    <s v="Saavedra"/>
    <s v="Eduardo"/>
    <s v="Medium"/>
  </r>
  <r>
    <n v="10208"/>
    <n v="46"/>
    <n v="74.45"/>
    <n v="1"/>
    <n v="3424.7"/>
    <d v="2004-02-01T00:00:00"/>
    <s v="Shipped"/>
    <n v="1"/>
    <n v="1"/>
    <n v="2004"/>
    <s v="Ships"/>
    <n v="72"/>
    <s v="S700_2610"/>
    <s v="Saveley &amp; Henriot, Co."/>
    <s v="78.32.5555"/>
    <s v="2, rue du Commerce"/>
    <m/>
    <x v="25"/>
    <m/>
    <n v="69004"/>
    <s v="France"/>
    <s v="EMEA"/>
    <s v="Saveley"/>
    <s v="Mary"/>
    <s v="Medium"/>
  </r>
  <r>
    <n v="10222"/>
    <n v="36"/>
    <n v="80.95"/>
    <n v="13"/>
    <n v="2914.2"/>
    <s v="2/19/2004 0:00"/>
    <s v="Shipped"/>
    <n v="1"/>
    <n v="2"/>
    <n v="2004"/>
    <s v="Ships"/>
    <n v="72"/>
    <s v="S700_2610"/>
    <s v="Collectable Mini Designs Co."/>
    <n v="7605558146"/>
    <s v="361 Furth Circle"/>
    <m/>
    <x v="45"/>
    <s v="CA"/>
    <n v="91217"/>
    <s v="USA"/>
    <s v="NA"/>
    <s v="Thompson"/>
    <s v="Valarie"/>
    <s v="Small"/>
  </r>
  <r>
    <n v="10233"/>
    <n v="29"/>
    <n v="82.4"/>
    <n v="1"/>
    <n v="2389.6"/>
    <s v="3/29/2004 0:00"/>
    <s v="Shipped"/>
    <n v="1"/>
    <n v="3"/>
    <n v="2004"/>
    <s v="Ships"/>
    <n v="72"/>
    <s v="S700_2610"/>
    <s v="Tekni Collectables Inc."/>
    <n v="2015559350"/>
    <s v="7476 Moss Rd."/>
    <m/>
    <x v="9"/>
    <s v="NJ"/>
    <n v="94019"/>
    <s v="USA"/>
    <s v="NA"/>
    <s v="Brown"/>
    <s v="William"/>
    <s v="Small"/>
  </r>
  <r>
    <n v="10248"/>
    <n v="32"/>
    <n v="75.89"/>
    <n v="4"/>
    <n v="2428.48"/>
    <d v="2004-07-05T00:00:00"/>
    <s v="Cancelled"/>
    <n v="2"/>
    <n v="5"/>
    <n v="2004"/>
    <s v="Ships"/>
    <n v="72"/>
    <s v="S700_2610"/>
    <s v="Land of Toys Inc."/>
    <n v="2125557818"/>
    <s v="897 Long Airport Avenue"/>
    <m/>
    <x v="0"/>
    <s v="NY"/>
    <n v="10022"/>
    <s v="USA"/>
    <s v="NA"/>
    <s v="Yu"/>
    <s v="Kwai"/>
    <s v="Small"/>
  </r>
  <r>
    <n v="10261"/>
    <n v="44"/>
    <n v="68.67"/>
    <n v="2"/>
    <n v="3021.48"/>
    <s v="6/17/2004 0:00"/>
    <s v="Shipped"/>
    <n v="2"/>
    <n v="6"/>
    <n v="2004"/>
    <s v="Ships"/>
    <n v="72"/>
    <s v="S700_2610"/>
    <s v="Quebec Home Shopping Network"/>
    <s v="(514) 555-8054"/>
    <s v="43 rue St. Laurent"/>
    <m/>
    <x v="37"/>
    <s v="Quebec"/>
    <s v="H1J 1C3"/>
    <s v="Canada"/>
    <s v="NA"/>
    <s v="Fresnisre"/>
    <s v="Jean"/>
    <s v="Medium"/>
  </r>
  <r>
    <n v="10273"/>
    <n v="42"/>
    <n v="62.16"/>
    <n v="5"/>
    <n v="2610.7199999999998"/>
    <s v="7/21/2004 0:00"/>
    <s v="Shipped"/>
    <n v="3"/>
    <n v="7"/>
    <n v="2004"/>
    <s v="Ships"/>
    <n v="72"/>
    <s v="S700_2610"/>
    <s v="Petit Auto"/>
    <s v="(02) 5554 67"/>
    <s v="Rue Joseph-Bens 532"/>
    <m/>
    <x v="46"/>
    <m/>
    <s v="B-1180"/>
    <s v="Belgium"/>
    <s v="EMEA"/>
    <s v="Dewey"/>
    <s v="Catherine"/>
    <s v="Small"/>
  </r>
  <r>
    <n v="10283"/>
    <n v="47"/>
    <n v="65.77"/>
    <n v="7"/>
    <n v="3091.19"/>
    <s v="8/20/2004 0:00"/>
    <s v="Shipped"/>
    <n v="3"/>
    <n v="8"/>
    <n v="2004"/>
    <s v="Ships"/>
    <n v="72"/>
    <s v="S700_2610"/>
    <s v="Royal Canadian Collectables, Ltd."/>
    <s v="(604) 555-4555"/>
    <s v="23 Tsawassen Blvd."/>
    <m/>
    <x v="47"/>
    <s v="BC"/>
    <s v="T2F 8M4"/>
    <s v="Canada"/>
    <s v="NA"/>
    <s v="Lincoln"/>
    <s v="Elizabeth"/>
    <s v="Medium"/>
  </r>
  <r>
    <n v="10295"/>
    <n v="44"/>
    <n v="58.55"/>
    <n v="2"/>
    <n v="2576.1999999999998"/>
    <d v="2004-10-09T00:00:00"/>
    <s v="Shipped"/>
    <n v="3"/>
    <n v="9"/>
    <n v="2004"/>
    <s v="Ships"/>
    <n v="72"/>
    <s v="S700_2610"/>
    <s v="Gifts4AllAges.com"/>
    <n v="6175559555"/>
    <s v="8616 Spinnaker Dr."/>
    <m/>
    <x v="48"/>
    <s v="MA"/>
    <n v="51003"/>
    <s v="USA"/>
    <s v="NA"/>
    <s v="Yoshido"/>
    <s v="Juri"/>
    <s v="Small"/>
  </r>
  <r>
    <n v="10306"/>
    <n v="43"/>
    <n v="75.17"/>
    <n v="1"/>
    <n v="3232.31"/>
    <s v="10/14/2004 0:00"/>
    <s v="Shipped"/>
    <n v="4"/>
    <n v="10"/>
    <n v="2004"/>
    <s v="Ships"/>
    <n v="72"/>
    <s v="S700_2610"/>
    <s v="AV Stores, Co."/>
    <s v="(171) 555-1555"/>
    <s v="Fauntleroy Circus"/>
    <m/>
    <x v="61"/>
    <m/>
    <s v="EC2 5NT"/>
    <s v="UK"/>
    <s v="EMEA"/>
    <s v="Ashworth"/>
    <s v="Victoria"/>
    <s v="Medium"/>
  </r>
  <r>
    <n v="10316"/>
    <n v="48"/>
    <n v="74.45"/>
    <n v="18"/>
    <n v="3573.6"/>
    <d v="2004-01-11T00:00:00"/>
    <s v="Shipped"/>
    <n v="4"/>
    <n v="11"/>
    <n v="2004"/>
    <s v="Ships"/>
    <n v="72"/>
    <s v="S700_2610"/>
    <s v="giftsbymail.co.uk"/>
    <s v="(198) 555-8888"/>
    <s v="Garden House Crowther Way"/>
    <m/>
    <x v="49"/>
    <s v="Isle of Wight"/>
    <s v="PO31 7PJ"/>
    <s v="UK"/>
    <s v="EMEA"/>
    <s v="Bennett"/>
    <s v="Helen"/>
    <s v="Medium"/>
  </r>
  <r>
    <n v="10327"/>
    <n v="21"/>
    <n v="96.31"/>
    <n v="1"/>
    <n v="2022.51"/>
    <d v="2004-10-11T00:00:00"/>
    <s v="Resolved"/>
    <n v="4"/>
    <n v="11"/>
    <n v="2004"/>
    <s v="Ships"/>
    <n v="72"/>
    <s v="S700_2610"/>
    <s v="Danish Wholesale Imports"/>
    <s v="31 12 3555"/>
    <s v="Vinb'ltet 34"/>
    <m/>
    <x v="40"/>
    <m/>
    <n v="1734"/>
    <s v="Denmark"/>
    <s v="EMEA"/>
    <s v="Petersen"/>
    <s v="Jytte"/>
    <s v="Small"/>
  </r>
  <r>
    <n v="10339"/>
    <n v="50"/>
    <n v="74.349999999999994"/>
    <n v="9"/>
    <n v="3717.5"/>
    <s v="11/23/2004 0:00"/>
    <s v="Shipped"/>
    <n v="4"/>
    <n v="11"/>
    <n v="2004"/>
    <s v="Ships"/>
    <n v="72"/>
    <s v="S700_2610"/>
    <s v="Tokyo Collectables, Ltd"/>
    <s v="+81 3 3584 0555"/>
    <s v="2-2-8 Roppongi"/>
    <m/>
    <x v="29"/>
    <s v="Tokyo"/>
    <s v="106-0032"/>
    <s v="Japan"/>
    <s v="Japan"/>
    <s v="Shimamura"/>
    <s v="Akiko"/>
    <s v="Medium"/>
  </r>
  <r>
    <n v="10350"/>
    <n v="29"/>
    <n v="75.349999999999994"/>
    <n v="12"/>
    <n v="2185.15"/>
    <d v="2004-02-12T00:00:00"/>
    <s v="Shipped"/>
    <n v="4"/>
    <n v="12"/>
    <n v="2004"/>
    <s v="Ships"/>
    <n v="72"/>
    <s v="S700_2610"/>
    <s v="Euro Shopping Channel"/>
    <s v="(91) 555 94 44"/>
    <s v="C/ Moralzarzal, 86"/>
    <m/>
    <x v="20"/>
    <m/>
    <n v="28034"/>
    <s v="Spain"/>
    <s v="EMEA"/>
    <s v="Freyre"/>
    <s v="Diego"/>
    <s v="Small"/>
  </r>
  <r>
    <n v="10373"/>
    <n v="41"/>
    <n v="70.33"/>
    <n v="16"/>
    <n v="2883.53"/>
    <s v="1/31/2005 0:00"/>
    <s v="Shipped"/>
    <n v="1"/>
    <n v="1"/>
    <n v="2005"/>
    <s v="Ships"/>
    <n v="72"/>
    <s v="S700_2610"/>
    <s v="Oulu Toy Supplies, Inc."/>
    <s v="981-443655"/>
    <s v="Torikatu 38"/>
    <m/>
    <x v="50"/>
    <m/>
    <n v="90110"/>
    <s v="Finland"/>
    <s v="EMEA"/>
    <s v="Koskitalo"/>
    <s v="Pirkko"/>
    <s v="Small"/>
  </r>
  <r>
    <n v="10386"/>
    <n v="37"/>
    <n v="100"/>
    <n v="10"/>
    <n v="5017.57"/>
    <d v="2005-01-03T00:00:00"/>
    <s v="Resolved"/>
    <n v="1"/>
    <n v="3"/>
    <n v="2005"/>
    <s v="Ships"/>
    <n v="72"/>
    <s v="S700_2610"/>
    <s v="Euro Shopping Channel"/>
    <s v="(91) 555 94 44"/>
    <s v="C/ Moralzarzal, 86"/>
    <m/>
    <x v="20"/>
    <m/>
    <n v="28034"/>
    <s v="Spain"/>
    <s v="EMEA"/>
    <s v="Freyre"/>
    <s v="Diego"/>
    <s v="Medium"/>
  </r>
  <r>
    <n v="10397"/>
    <n v="22"/>
    <n v="66.5"/>
    <n v="4"/>
    <n v="1463"/>
    <s v="3/28/2005 0:00"/>
    <s v="Shipped"/>
    <n v="1"/>
    <n v="3"/>
    <n v="2005"/>
    <s v="Ships"/>
    <n v="72"/>
    <s v="S700_2610"/>
    <s v="Alpha Cognac"/>
    <s v="61.77.6555"/>
    <s v="1 rue Alsace-Lorraine"/>
    <m/>
    <x v="42"/>
    <m/>
    <n v="31000"/>
    <s v="France"/>
    <s v="EMEA"/>
    <s v="Roulet"/>
    <s v="Annette"/>
    <s v="Small"/>
  </r>
  <r>
    <n v="10414"/>
    <n v="31"/>
    <n v="75.89"/>
    <n v="4"/>
    <n v="2352.59"/>
    <d v="2005-06-05T00:00:00"/>
    <s v="On Hold"/>
    <n v="2"/>
    <n v="5"/>
    <n v="2005"/>
    <s v="Ships"/>
    <n v="72"/>
    <s v="S700_2610"/>
    <s v="Gifts4AllAges.com"/>
    <n v="6175559555"/>
    <s v="8616 Spinnaker Dr."/>
    <m/>
    <x v="48"/>
    <s v="MA"/>
    <n v="51003"/>
    <s v="USA"/>
    <s v="NA"/>
    <s v="Yoshido"/>
    <s v="Juri"/>
    <s v="Small"/>
  </r>
  <r>
    <n v="10103"/>
    <n v="42"/>
    <n v="100"/>
    <n v="6"/>
    <n v="4460.82"/>
    <s v="1/29/2003 0:00"/>
    <s v="Shipped"/>
    <n v="1"/>
    <n v="1"/>
    <n v="2003"/>
    <s v="Classic Cars"/>
    <n v="101"/>
    <s v="S700_2824"/>
    <s v="Baane Mini Imports"/>
    <s v="07-98 9555"/>
    <s v="Erling Skakkes gate 78"/>
    <m/>
    <x v="14"/>
    <m/>
    <n v="4110"/>
    <s v="Norway"/>
    <s v="EMEA"/>
    <s v="Bergulfsen"/>
    <s v="Jonas"/>
    <s v="Medium"/>
  </r>
  <r>
    <n v="10114"/>
    <n v="42"/>
    <n v="100"/>
    <n v="10"/>
    <n v="4758.18"/>
    <d v="2003-01-04T00:00:00"/>
    <s v="Shipped"/>
    <n v="2"/>
    <n v="4"/>
    <n v="2003"/>
    <s v="Classic Cars"/>
    <n v="101"/>
    <s v="S700_2824"/>
    <s v="La Corne D'abondance, Co."/>
    <s v="(1) 42.34.2555"/>
    <s v="265, boulevard Charonne"/>
    <m/>
    <x v="2"/>
    <m/>
    <n v="75012"/>
    <s v="France"/>
    <s v="EMEA"/>
    <s v="Bertrand"/>
    <s v="Marie"/>
    <s v="Medium"/>
  </r>
  <r>
    <n v="10126"/>
    <n v="45"/>
    <n v="100"/>
    <n v="6"/>
    <n v="4597.2"/>
    <s v="5/28/2003 0:00"/>
    <s v="Shipped"/>
    <n v="2"/>
    <n v="5"/>
    <n v="2003"/>
    <s v="Classic Cars"/>
    <n v="101"/>
    <s v="S700_2824"/>
    <s v="Corrida Auto Replicas, Ltd"/>
    <s v="(91) 555 22 82"/>
    <s v="C/ Araquil, 67"/>
    <m/>
    <x v="20"/>
    <m/>
    <n v="28023"/>
    <s v="Spain"/>
    <s v="EMEA"/>
    <s v="Sommer"/>
    <s v="Mart¡n"/>
    <s v="Medium"/>
  </r>
  <r>
    <n v="10140"/>
    <n v="36"/>
    <n v="100"/>
    <n v="6"/>
    <n v="4114.8"/>
    <s v="7/24/2003 0:00"/>
    <s v="Shipped"/>
    <n v="3"/>
    <n v="7"/>
    <n v="2003"/>
    <s v="Classic Cars"/>
    <n v="101"/>
    <s v="S700_2824"/>
    <s v="Technics Stores Inc."/>
    <n v="6505556809"/>
    <s v="9408 Furth Circle"/>
    <m/>
    <x v="5"/>
    <s v="CA"/>
    <n v="94217"/>
    <s v="USA"/>
    <s v="NA"/>
    <s v="Hirano"/>
    <s v="Juri"/>
    <s v="Medium"/>
  </r>
  <r>
    <n v="10150"/>
    <n v="20"/>
    <n v="100"/>
    <n v="3"/>
    <n v="2104"/>
    <s v="9/19/2003 0:00"/>
    <s v="Shipped"/>
    <n v="3"/>
    <n v="9"/>
    <n v="2003"/>
    <s v="Classic Cars"/>
    <n v="101"/>
    <s v="S700_2824"/>
    <s v="Dragon Souveniers, Ltd."/>
    <s v="+65 221 7555"/>
    <s v="Bronz Sok., Bronz Apt. 3/6 Tesvikiye"/>
    <m/>
    <x v="22"/>
    <m/>
    <n v="79903"/>
    <s v="Singapore"/>
    <s v="Japan"/>
    <s v="Natividad"/>
    <s v="Eric"/>
    <s v="Small"/>
  </r>
  <r>
    <n v="10164"/>
    <n v="39"/>
    <n v="81.93"/>
    <n v="4"/>
    <n v="3195.27"/>
    <s v="10/21/2003 0:00"/>
    <s v="Resolved"/>
    <n v="4"/>
    <n v="10"/>
    <n v="2003"/>
    <s v="Classic Cars"/>
    <n v="101"/>
    <s v="S700_2824"/>
    <s v="Mini Auto Werke"/>
    <s v="7675-3555"/>
    <s v="Kirchgasse 6"/>
    <m/>
    <x v="52"/>
    <m/>
    <n v="8010"/>
    <s v="Austria"/>
    <s v="EMEA"/>
    <s v="Mendel"/>
    <s v="Roland"/>
    <s v="Medium"/>
  </r>
  <r>
    <n v="10175"/>
    <n v="42"/>
    <n v="85.98"/>
    <n v="11"/>
    <n v="3611.16"/>
    <d v="2003-06-11T00:00:00"/>
    <s v="Shipped"/>
    <n v="4"/>
    <n v="11"/>
    <n v="2003"/>
    <s v="Classic Cars"/>
    <n v="101"/>
    <s v="S700_2824"/>
    <s v="Stylish Desk Decors, Co."/>
    <s v="(171) 555-0297"/>
    <s v="35 King George"/>
    <m/>
    <x v="41"/>
    <m/>
    <s v="WX3 6FW"/>
    <s v="UK"/>
    <s v="EMEA"/>
    <s v="Brown"/>
    <s v="Ann"/>
    <s v="Medium"/>
  </r>
  <r>
    <n v="10183"/>
    <n v="23"/>
    <n v="86.99"/>
    <n v="3"/>
    <n v="2000.77"/>
    <s v="11/13/2003 0:00"/>
    <s v="Shipped"/>
    <n v="4"/>
    <n v="11"/>
    <n v="2003"/>
    <s v="Classic Cars"/>
    <n v="101"/>
    <s v="S700_2824"/>
    <s v="Classic Gift Ideas, Inc"/>
    <n v="2155554695"/>
    <s v="782 First Street"/>
    <m/>
    <x v="24"/>
    <s v="PA"/>
    <n v="71270"/>
    <s v="USA"/>
    <s v="NA"/>
    <s v="Cervantes"/>
    <s v="Francisca"/>
    <s v="Small"/>
  </r>
  <r>
    <n v="10194"/>
    <n v="26"/>
    <n v="89.01"/>
    <n v="6"/>
    <n v="2314.2600000000002"/>
    <s v="11/25/2003 0:00"/>
    <s v="Shipped"/>
    <n v="4"/>
    <n v="11"/>
    <n v="2003"/>
    <s v="Classic Cars"/>
    <n v="101"/>
    <s v="S700_2824"/>
    <s v="Saveley &amp; Henriot, Co."/>
    <s v="78.32.5555"/>
    <s v="2, rue du Commerce"/>
    <m/>
    <x v="25"/>
    <m/>
    <n v="69004"/>
    <s v="France"/>
    <s v="EMEA"/>
    <s v="Saveley"/>
    <s v="Mary"/>
    <s v="Small"/>
  </r>
  <r>
    <n v="10206"/>
    <n v="33"/>
    <n v="100"/>
    <n v="1"/>
    <n v="3871.89"/>
    <d v="2003-05-12T00:00:00"/>
    <s v="Shipped"/>
    <n v="4"/>
    <n v="12"/>
    <n v="2003"/>
    <s v="Classic Cars"/>
    <n v="101"/>
    <s v="S700_2824"/>
    <s v="Canadian Gift Exchange Network"/>
    <s v="(604) 555-3392"/>
    <s v="1900 Oak St."/>
    <m/>
    <x v="26"/>
    <s v="BC"/>
    <s v="V3F 2K1"/>
    <s v="Canada"/>
    <s v="NA"/>
    <s v="Tannamuri"/>
    <s v="Yoshi"/>
    <s v="Medium"/>
  </r>
  <r>
    <n v="10217"/>
    <n v="31"/>
    <n v="88"/>
    <n v="6"/>
    <n v="2728"/>
    <d v="2004-04-02T00:00:00"/>
    <s v="Shipped"/>
    <n v="1"/>
    <n v="2"/>
    <n v="2004"/>
    <s v="Classic Cars"/>
    <n v="101"/>
    <s v="S700_2824"/>
    <s v="Handji Gifts&amp; Co"/>
    <s v="+65 224 1555"/>
    <s v="Village Close - 106 Linden Road Sandown"/>
    <s v="2nd Floor"/>
    <x v="22"/>
    <m/>
    <n v="69045"/>
    <s v="Singapore"/>
    <s v="APAC"/>
    <s v="Victorino"/>
    <s v="Wendy"/>
    <s v="Small"/>
  </r>
  <r>
    <n v="10229"/>
    <n v="50"/>
    <n v="100"/>
    <n v="11"/>
    <n v="5614"/>
    <d v="2004-11-03T00:00:00"/>
    <s v="Shipped"/>
    <n v="1"/>
    <n v="3"/>
    <n v="2004"/>
    <s v="Classic Cars"/>
    <n v="101"/>
    <s v="S700_2824"/>
    <s v="Mini Gifts Distributors Ltd."/>
    <n v="4155551450"/>
    <s v="5677 Strong St."/>
    <m/>
    <x v="33"/>
    <s v="CA"/>
    <n v="97562"/>
    <s v="USA"/>
    <s v="NA"/>
    <s v="Nelson"/>
    <s v="Valarie"/>
    <s v="Medium"/>
  </r>
  <r>
    <n v="10245"/>
    <n v="44"/>
    <n v="100"/>
    <n v="4"/>
    <n v="4628.8"/>
    <d v="2004-04-05T00:00:00"/>
    <s v="Shipped"/>
    <n v="2"/>
    <n v="5"/>
    <n v="2004"/>
    <s v="Classic Cars"/>
    <n v="101"/>
    <s v="S700_2824"/>
    <s v="Super Scale Inc."/>
    <n v="2035559545"/>
    <s v="567 North Pendale Street"/>
    <m/>
    <x v="28"/>
    <s v="CT"/>
    <n v="97823"/>
    <s v="USA"/>
    <s v="NA"/>
    <s v="Murphy"/>
    <s v="Leslie"/>
    <s v="Medium"/>
  </r>
  <r>
    <n v="10258"/>
    <n v="45"/>
    <n v="80.92"/>
    <n v="1"/>
    <n v="3641.4"/>
    <s v="6/15/2004 0:00"/>
    <s v="Shipped"/>
    <n v="2"/>
    <n v="6"/>
    <n v="2004"/>
    <s v="Classic Cars"/>
    <n v="101"/>
    <s v="S700_2824"/>
    <s v="Tokyo Collectables, Ltd"/>
    <s v="+81 3 3584 0555"/>
    <s v="2-2-8 Roppongi"/>
    <m/>
    <x v="29"/>
    <s v="Tokyo"/>
    <s v="106-0032"/>
    <s v="Japan"/>
    <s v="Japan"/>
    <s v="Shimamura"/>
    <s v="Akiko"/>
    <s v="Medium"/>
  </r>
  <r>
    <n v="10270"/>
    <n v="46"/>
    <n v="88"/>
    <n v="4"/>
    <n v="4048"/>
    <s v="7/19/2004 0:00"/>
    <s v="Shipped"/>
    <n v="3"/>
    <n v="7"/>
    <n v="2004"/>
    <s v="Classic Cars"/>
    <n v="101"/>
    <s v="S700_2824"/>
    <s v="Souveniers And Things Co."/>
    <s v="+61 2 9495 8555"/>
    <s v="Monitor Money Building, 815 Pacific Hwy"/>
    <s v="Level 6"/>
    <x v="17"/>
    <s v="NSW"/>
    <n v="2067"/>
    <s v="Australia"/>
    <s v="APAC"/>
    <s v="Huxley"/>
    <s v="Adrian"/>
    <s v="Medium"/>
  </r>
  <r>
    <n v="10281"/>
    <n v="27"/>
    <n v="85.98"/>
    <n v="11"/>
    <n v="2321.46"/>
    <s v="8/19/2004 0:00"/>
    <s v="Shipped"/>
    <n v="3"/>
    <n v="8"/>
    <n v="2004"/>
    <s v="Classic Cars"/>
    <n v="101"/>
    <s v="S700_2824"/>
    <s v="Diecast Classics Inc."/>
    <n v="2155551555"/>
    <s v="7586 Pompton St."/>
    <m/>
    <x v="15"/>
    <s v="PA"/>
    <n v="70267"/>
    <s v="USA"/>
    <s v="NA"/>
    <s v="Yu"/>
    <s v="Kyung"/>
    <s v="Small"/>
  </r>
  <r>
    <n v="10291"/>
    <n v="28"/>
    <n v="100"/>
    <n v="6"/>
    <n v="3256.96"/>
    <d v="2004-08-09T00:00:00"/>
    <s v="Shipped"/>
    <n v="3"/>
    <n v="9"/>
    <n v="2004"/>
    <s v="Classic Cars"/>
    <n v="101"/>
    <s v="S700_2824"/>
    <s v="Scandinavian Gift Ideas"/>
    <s v="0695-34 6555"/>
    <s v="?kergatan 24"/>
    <m/>
    <x v="31"/>
    <m/>
    <s v="S-844 67"/>
    <s v="Sweden"/>
    <s v="EMEA"/>
    <s v="Larsson"/>
    <s v="Maria"/>
    <s v="Medium"/>
  </r>
  <r>
    <n v="10304"/>
    <n v="40"/>
    <n v="100"/>
    <n v="1"/>
    <n v="4208"/>
    <d v="2004-11-10T00:00:00"/>
    <s v="Shipped"/>
    <n v="4"/>
    <n v="10"/>
    <n v="2004"/>
    <s v="Classic Cars"/>
    <n v="101"/>
    <s v="S700_2824"/>
    <s v="Auto Assoc. &amp; Cie."/>
    <s v="30.59.8555"/>
    <s v="67, avenue de l'Europe"/>
    <m/>
    <x v="32"/>
    <m/>
    <n v="78000"/>
    <s v="France"/>
    <s v="EMEA"/>
    <s v="Tonini"/>
    <s v="Daniel"/>
    <s v="Medium"/>
  </r>
  <r>
    <n v="10313"/>
    <n v="30"/>
    <n v="99.13"/>
    <n v="9"/>
    <n v="2973.9"/>
    <s v="10/22/2004 0:00"/>
    <s v="Shipped"/>
    <n v="4"/>
    <n v="10"/>
    <n v="2004"/>
    <s v="Classic Cars"/>
    <n v="101"/>
    <s v="S700_2824"/>
    <s v="Canadian Gift Exchange Network"/>
    <s v="(604) 555-3392"/>
    <s v="1900 Oak St."/>
    <m/>
    <x v="26"/>
    <s v="BC"/>
    <s v="V3F 2K1"/>
    <s v="Canada"/>
    <s v="NA"/>
    <s v="Tannamuri"/>
    <s v="Yoshi"/>
    <s v="Small"/>
  </r>
  <r>
    <n v="10324"/>
    <n v="34"/>
    <n v="100"/>
    <n v="5"/>
    <n v="4248.3"/>
    <d v="2004-05-11T00:00:00"/>
    <s v="Shipped"/>
    <n v="4"/>
    <n v="11"/>
    <n v="2004"/>
    <s v="Classic Cars"/>
    <n v="101"/>
    <s v="S700_2824"/>
    <s v="Vitachrome Inc."/>
    <n v="2125551500"/>
    <s v="2678 Kingston Rd."/>
    <s v="Suite 101"/>
    <x v="0"/>
    <s v="NY"/>
    <n v="10022"/>
    <s v="USA"/>
    <s v="NA"/>
    <s v="Frick"/>
    <s v="Michael"/>
    <s v="Medium"/>
  </r>
  <r>
    <n v="10336"/>
    <n v="46"/>
    <n v="100"/>
    <n v="2"/>
    <n v="9558.7999999999993"/>
    <s v="11/20/2004 0:00"/>
    <s v="Shipped"/>
    <n v="4"/>
    <n v="11"/>
    <n v="2004"/>
    <s v="Classic Cars"/>
    <n v="101"/>
    <s v="S700_2824"/>
    <s v="La Corne D'abondance, Co."/>
    <s v="(1) 42.34.2555"/>
    <s v="265, boulevard Charonne"/>
    <m/>
    <x v="2"/>
    <m/>
    <n v="75012"/>
    <s v="France"/>
    <s v="EMEA"/>
    <s v="Bertrand"/>
    <s v="Marie"/>
    <s v="Large"/>
  </r>
  <r>
    <n v="10348"/>
    <n v="32"/>
    <n v="82.83"/>
    <n v="7"/>
    <n v="2650.56"/>
    <d v="2004-01-11T00:00:00"/>
    <s v="Shipped"/>
    <n v="4"/>
    <n v="11"/>
    <n v="2004"/>
    <s v="Classic Cars"/>
    <n v="101"/>
    <s v="S700_2824"/>
    <s v="Corrida Auto Replicas, Ltd"/>
    <s v="(91) 555 22 82"/>
    <s v="C/ Araquil, 67"/>
    <m/>
    <x v="20"/>
    <m/>
    <n v="28023"/>
    <s v="Spain"/>
    <s v="EMEA"/>
    <s v="Sommer"/>
    <s v="Mart¡n"/>
    <s v="Small"/>
  </r>
  <r>
    <n v="10358"/>
    <n v="27"/>
    <n v="100"/>
    <n v="3"/>
    <n v="3761.37"/>
    <d v="2004-10-12T00:00:00"/>
    <s v="Shipped"/>
    <n v="4"/>
    <n v="12"/>
    <n v="2004"/>
    <s v="Classic Cars"/>
    <n v="101"/>
    <s v="S700_2824"/>
    <s v="Euro Shopping Channel"/>
    <s v="(91) 555 94 44"/>
    <s v="C/ Moralzarzal, 86"/>
    <m/>
    <x v="20"/>
    <m/>
    <n v="28034"/>
    <s v="Spain"/>
    <s v="EMEA"/>
    <s v="Freyre"/>
    <s v="Diego"/>
    <s v="Medium"/>
  </r>
  <r>
    <n v="10371"/>
    <n v="34"/>
    <n v="100"/>
    <n v="3"/>
    <n v="4301.34"/>
    <s v="1/23/2005 0:00"/>
    <s v="Shipped"/>
    <n v="1"/>
    <n v="1"/>
    <n v="2005"/>
    <s v="Classic Cars"/>
    <n v="101"/>
    <s v="S700_2824"/>
    <s v="Mini Gifts Distributors Ltd."/>
    <n v="4155551450"/>
    <s v="5677 Strong St."/>
    <m/>
    <x v="33"/>
    <s v="CA"/>
    <n v="97562"/>
    <s v="USA"/>
    <s v="NA"/>
    <s v="Nelson"/>
    <s v="Valarie"/>
    <s v="Medium"/>
  </r>
  <r>
    <n v="10382"/>
    <n v="34"/>
    <n v="54.84"/>
    <n v="9"/>
    <n v="1864.56"/>
    <s v="2/17/2005 0:00"/>
    <s v="Shipped"/>
    <n v="1"/>
    <n v="2"/>
    <n v="2005"/>
    <s v="Classic Cars"/>
    <n v="101"/>
    <s v="S700_2824"/>
    <s v="Mini Gifts Distributors Ltd."/>
    <n v="4155551450"/>
    <s v="5677 Strong St."/>
    <m/>
    <x v="33"/>
    <s v="CA"/>
    <n v="97562"/>
    <s v="USA"/>
    <s v="NA"/>
    <s v="Nelson"/>
    <s v="Valarie"/>
    <s v="Small"/>
  </r>
  <r>
    <n v="10411"/>
    <n v="34"/>
    <n v="100"/>
    <n v="4"/>
    <n v="3576.8"/>
    <d v="2005-01-05T00:00:00"/>
    <s v="Shipped"/>
    <n v="2"/>
    <n v="5"/>
    <n v="2005"/>
    <s v="Classic Cars"/>
    <n v="101"/>
    <s v="S700_2824"/>
    <s v="Quebec Home Shopping Network"/>
    <s v="(514) 555-8054"/>
    <s v="43 rue St. Laurent"/>
    <m/>
    <x v="37"/>
    <s v="Quebec"/>
    <s v="H1J 1C3"/>
    <s v="Canada"/>
    <s v="NA"/>
    <s v="Fresnisre"/>
    <s v="Jean"/>
    <s v="Medium"/>
  </r>
  <r>
    <n v="10424"/>
    <n v="46"/>
    <n v="80.92"/>
    <n v="1"/>
    <n v="3722.32"/>
    <s v="5/31/2005 0:00"/>
    <s v="In Process"/>
    <n v="2"/>
    <n v="5"/>
    <n v="2005"/>
    <s v="Classic Cars"/>
    <n v="101"/>
    <s v="S700_2824"/>
    <s v="Euro Shopping Channel"/>
    <s v="(91) 555 94 44"/>
    <s v="C/ Moralzarzal, 86"/>
    <m/>
    <x v="20"/>
    <m/>
    <n v="28034"/>
    <s v="Spain"/>
    <s v="EMEA"/>
    <s v="Freyre"/>
    <s v="Diego"/>
    <s v="Medium"/>
  </r>
  <r>
    <n v="10106"/>
    <n v="32"/>
    <n v="100"/>
    <n v="1"/>
    <n v="3986.56"/>
    <s v="2/17/2003 0:00"/>
    <s v="Shipped"/>
    <n v="1"/>
    <n v="2"/>
    <n v="2003"/>
    <s v="Planes"/>
    <n v="118"/>
    <s v="S700_2834"/>
    <s v="Rovelli Gifts"/>
    <s v="035-640555"/>
    <s v="Via Ludovico il Moro 22"/>
    <m/>
    <x v="69"/>
    <m/>
    <n v="24100"/>
    <s v="Italy"/>
    <s v="EMEA"/>
    <s v="Rovelli"/>
    <s v="Giovanni"/>
    <s v="Medium"/>
  </r>
  <r>
    <n v="10120"/>
    <n v="24"/>
    <n v="100"/>
    <n v="7"/>
    <n v="3417.12"/>
    <s v="4/29/2003 0:00"/>
    <s v="Shipped"/>
    <n v="2"/>
    <n v="4"/>
    <n v="2003"/>
    <s v="Planes"/>
    <n v="118"/>
    <s v="S700_2834"/>
    <s v="Australian Collectors, Co."/>
    <s v="03 9520 4555"/>
    <s v="636 St Kilda Road"/>
    <s v="Level 3"/>
    <x v="8"/>
    <s v="Victoria"/>
    <n v="3004"/>
    <s v="Australia"/>
    <s v="APAC"/>
    <s v="Ferguson"/>
    <s v="Peter"/>
    <s v="Medium"/>
  </r>
  <r>
    <n v="10133"/>
    <n v="27"/>
    <n v="99.67"/>
    <n v="2"/>
    <n v="2691.09"/>
    <s v="6/27/2003 0:00"/>
    <s v="Shipped"/>
    <n v="2"/>
    <n v="6"/>
    <n v="2003"/>
    <s v="Planes"/>
    <n v="118"/>
    <s v="S700_2834"/>
    <s v="Euro Shopping Channel"/>
    <s v="(91) 555 94 44"/>
    <s v="C/ Moralzarzal, 86"/>
    <m/>
    <x v="20"/>
    <m/>
    <n v="28034"/>
    <s v="Spain"/>
    <s v="EMEA"/>
    <s v="Freyre"/>
    <s v="Diego"/>
    <s v="Small"/>
  </r>
  <r>
    <n v="10145"/>
    <n v="20"/>
    <n v="100"/>
    <n v="13"/>
    <n v="2752.6"/>
    <s v="8/25/2003 0:00"/>
    <s v="Shipped"/>
    <n v="3"/>
    <n v="8"/>
    <n v="2003"/>
    <s v="Planes"/>
    <n v="118"/>
    <s v="S700_2834"/>
    <s v="Toys4GrownUps.com"/>
    <n v="6265557265"/>
    <s v="78934 Hillside Dr."/>
    <m/>
    <x v="3"/>
    <s v="CA"/>
    <n v="90003"/>
    <s v="USA"/>
    <s v="NA"/>
    <s v="Young"/>
    <s v="Julie"/>
    <s v="Small"/>
  </r>
  <r>
    <n v="10168"/>
    <n v="36"/>
    <n v="100"/>
    <n v="8"/>
    <n v="4527.72"/>
    <s v="10/28/2003 0:00"/>
    <s v="Shipped"/>
    <n v="4"/>
    <n v="10"/>
    <n v="2003"/>
    <s v="Planes"/>
    <n v="118"/>
    <s v="S700_2834"/>
    <s v="Technics Stores Inc."/>
    <n v="6505556809"/>
    <s v="9408 Furth Circle"/>
    <m/>
    <x v="5"/>
    <s v="CA"/>
    <n v="94217"/>
    <s v="USA"/>
    <s v="NA"/>
    <s v="Hirano"/>
    <s v="Juri"/>
    <s v="Medium"/>
  </r>
  <r>
    <n v="10188"/>
    <n v="29"/>
    <n v="100"/>
    <n v="8"/>
    <n v="3957.05"/>
    <s v="11/18/2003 0:00"/>
    <s v="Shipped"/>
    <n v="4"/>
    <n v="11"/>
    <n v="2003"/>
    <s v="Planes"/>
    <n v="118"/>
    <s v="S700_2834"/>
    <s v="Herkku Gifts"/>
    <s v="+47 2267 3215"/>
    <s v="Drammen 121, PR 744 Sentrum"/>
    <m/>
    <x v="7"/>
    <m/>
    <s v="N 5804"/>
    <s v="Norway"/>
    <s v="EMEA"/>
    <s v="Oeztan"/>
    <s v="Veysel"/>
    <s v="Medium"/>
  </r>
  <r>
    <n v="10210"/>
    <n v="25"/>
    <n v="100"/>
    <n v="6"/>
    <n v="2818"/>
    <d v="2004-12-01T00:00:00"/>
    <s v="Shipped"/>
    <n v="1"/>
    <n v="1"/>
    <n v="2004"/>
    <s v="Planes"/>
    <n v="118"/>
    <s v="S700_2834"/>
    <s v="Osaka Souveniers Co."/>
    <s v="+81 06 6342 5555"/>
    <s v="Dojima Avanza 4F, 1-6-20 Dojima, Kita-ku"/>
    <m/>
    <x v="38"/>
    <s v="Osaka"/>
    <s v="530-0003"/>
    <s v="Japan"/>
    <s v="Japan"/>
    <s v="Kentary"/>
    <s v="Mory"/>
    <s v="Small"/>
  </r>
  <r>
    <n v="10223"/>
    <n v="29"/>
    <n v="100"/>
    <n v="8"/>
    <n v="3199.86"/>
    <s v="2/20/2004 0:00"/>
    <s v="Shipped"/>
    <n v="1"/>
    <n v="2"/>
    <n v="2004"/>
    <s v="Planes"/>
    <n v="118"/>
    <s v="S700_2834"/>
    <s v="Australian Collectors, Co."/>
    <s v="03 9520 4555"/>
    <s v="636 St Kilda Road"/>
    <s v="Level 3"/>
    <x v="8"/>
    <s v="Victoria"/>
    <n v="3004"/>
    <s v="Australia"/>
    <s v="APAC"/>
    <s v="Ferguson"/>
    <s v="Peter"/>
    <s v="Medium"/>
  </r>
  <r>
    <n v="10235"/>
    <n v="25"/>
    <n v="96.11"/>
    <n v="2"/>
    <n v="2402.75"/>
    <d v="2004-02-04T00:00:00"/>
    <s v="Shipped"/>
    <n v="2"/>
    <n v="4"/>
    <n v="2004"/>
    <s v="Planes"/>
    <n v="118"/>
    <s v="S700_2834"/>
    <s v="Royal Canadian Collectables, Ltd."/>
    <s v="(604) 555-4555"/>
    <s v="23 Tsawassen Blvd."/>
    <m/>
    <x v="47"/>
    <s v="BC"/>
    <s v="T2F 8M4"/>
    <s v="Canada"/>
    <s v="NA"/>
    <s v="Lincoln"/>
    <s v="Elizabeth"/>
    <s v="Small"/>
  </r>
  <r>
    <n v="10250"/>
    <n v="44"/>
    <n v="100"/>
    <n v="3"/>
    <n v="6055.72"/>
    <d v="2004-11-05T00:00:00"/>
    <s v="Shipped"/>
    <n v="2"/>
    <n v="5"/>
    <n v="2004"/>
    <s v="Planes"/>
    <n v="118"/>
    <s v="S700_2834"/>
    <s v="The Sharp Gifts Warehouse"/>
    <n v="4085553659"/>
    <s v="3086 Ingle Ln."/>
    <m/>
    <x v="51"/>
    <s v="CA"/>
    <n v="94217"/>
    <s v="USA"/>
    <s v="NA"/>
    <s v="Frick"/>
    <s v="Sue"/>
    <s v="Medium"/>
  </r>
  <r>
    <n v="10263"/>
    <n v="47"/>
    <n v="100"/>
    <n v="9"/>
    <n v="5465.16"/>
    <s v="6/28/2004 0:00"/>
    <s v="Shipped"/>
    <n v="2"/>
    <n v="6"/>
    <n v="2004"/>
    <s v="Planes"/>
    <n v="118"/>
    <s v="S700_2834"/>
    <s v="Gift Depot Inc."/>
    <n v="2035552570"/>
    <s v="25593 South Bay Ln."/>
    <m/>
    <x v="10"/>
    <s v="CT"/>
    <n v="97562"/>
    <s v="USA"/>
    <s v="NA"/>
    <s v="King"/>
    <s v="Julie"/>
    <s v="Medium"/>
  </r>
  <r>
    <n v="10275"/>
    <n v="48"/>
    <n v="100"/>
    <n v="8"/>
    <n v="6378.72"/>
    <s v="7/23/2004 0:00"/>
    <s v="Shipped"/>
    <n v="3"/>
    <n v="7"/>
    <n v="2004"/>
    <s v="Planes"/>
    <n v="118"/>
    <s v="S700_2834"/>
    <s v="La Rochelle Gifts"/>
    <s v="40.67.8555"/>
    <s v="67, rue des Cinquante Otages"/>
    <m/>
    <x v="11"/>
    <m/>
    <n v="44000"/>
    <s v="France"/>
    <s v="EMEA"/>
    <s v="Labrune"/>
    <s v="Janine"/>
    <s v="Medium"/>
  </r>
  <r>
    <n v="10285"/>
    <n v="45"/>
    <n v="100"/>
    <n v="13"/>
    <n v="5392.8"/>
    <s v="8/27/2004 0:00"/>
    <s v="Shipped"/>
    <n v="3"/>
    <n v="8"/>
    <n v="2004"/>
    <s v="Planes"/>
    <n v="118"/>
    <s v="S700_2834"/>
    <s v="Marta's Replicas Co."/>
    <n v="6175558555"/>
    <s v="39323 Spinnaker Dr."/>
    <m/>
    <x v="12"/>
    <s v="MA"/>
    <n v="51247"/>
    <s v="USA"/>
    <s v="NA"/>
    <s v="Hernandez"/>
    <s v="Marta"/>
    <s v="Medium"/>
  </r>
  <r>
    <n v="10297"/>
    <n v="35"/>
    <n v="100"/>
    <n v="3"/>
    <n v="3986.5"/>
    <s v="9/16/2004 0:00"/>
    <s v="Shipped"/>
    <n v="3"/>
    <n v="9"/>
    <n v="2004"/>
    <s v="Planes"/>
    <n v="118"/>
    <s v="S700_2834"/>
    <s v="Clover Collections, Co."/>
    <s v="+353 1862 1555"/>
    <s v="25 Maiden Lane"/>
    <s v="Floor No. 4"/>
    <x v="60"/>
    <m/>
    <n v="2"/>
    <s v="Ireland"/>
    <s v="EMEA"/>
    <s v="Cassidy"/>
    <s v="Dean"/>
    <s v="Medium"/>
  </r>
  <r>
    <n v="10308"/>
    <n v="31"/>
    <n v="100"/>
    <n v="6"/>
    <n v="4009.23"/>
    <s v="10/15/2004 0:00"/>
    <s v="Shipped"/>
    <n v="4"/>
    <n v="10"/>
    <n v="2004"/>
    <s v="Planes"/>
    <n v="118"/>
    <s v="S700_2834"/>
    <s v="Mini Classics"/>
    <n v="9145554562"/>
    <s v="3758 North Pendale Street"/>
    <m/>
    <x v="39"/>
    <s v="NY"/>
    <n v="24067"/>
    <s v="USA"/>
    <s v="NA"/>
    <s v="Frick"/>
    <s v="Steve"/>
    <s v="Medium"/>
  </r>
  <r>
    <n v="10318"/>
    <n v="50"/>
    <n v="100"/>
    <n v="8"/>
    <n v="7119"/>
    <d v="2004-02-11T00:00:00"/>
    <s v="Shipped"/>
    <n v="4"/>
    <n v="11"/>
    <n v="2004"/>
    <s v="Planes"/>
    <n v="118"/>
    <s v="S700_2834"/>
    <s v="Diecast Classics Inc."/>
    <n v="2155551555"/>
    <s v="7586 Pompton St."/>
    <m/>
    <x v="15"/>
    <s v="PA"/>
    <n v="70267"/>
    <s v="USA"/>
    <s v="NA"/>
    <s v="Yu"/>
    <s v="Kyung"/>
    <s v="Large"/>
  </r>
  <r>
    <n v="10328"/>
    <n v="33"/>
    <n v="100"/>
    <n v="11"/>
    <n v="4072.2"/>
    <d v="2004-12-11T00:00:00"/>
    <s v="Shipped"/>
    <n v="4"/>
    <n v="11"/>
    <n v="2004"/>
    <s v="Planes"/>
    <n v="118"/>
    <s v="S700_2834"/>
    <s v="Rovelli Gifts"/>
    <s v="035-640555"/>
    <s v="Via Ludovico il Moro 22"/>
    <m/>
    <x v="69"/>
    <m/>
    <n v="24100"/>
    <s v="Italy"/>
    <s v="EMEA"/>
    <s v="Rovelli"/>
    <s v="Giovanni"/>
    <s v="Medium"/>
  </r>
  <r>
    <n v="10340"/>
    <n v="29"/>
    <n v="100"/>
    <n v="6"/>
    <n v="4094.51"/>
    <s v="11/24/2004 0:00"/>
    <s v="Shipped"/>
    <n v="4"/>
    <n v="11"/>
    <n v="2004"/>
    <s v="Planes"/>
    <n v="118"/>
    <s v="S700_2834"/>
    <s v="Enaco Distributors"/>
    <s v="(93) 203 4555"/>
    <s v="Rambla de Catalu¤a, 23"/>
    <m/>
    <x v="43"/>
    <m/>
    <n v="8022"/>
    <s v="Spain"/>
    <s v="EMEA"/>
    <s v="Saavedra"/>
    <s v="Eduardo"/>
    <s v="Medium"/>
  </r>
  <r>
    <n v="10353"/>
    <n v="48"/>
    <n v="68.8"/>
    <n v="4"/>
    <n v="3302.4"/>
    <d v="2004-04-12T00:00:00"/>
    <s v="Shipped"/>
    <n v="4"/>
    <n v="12"/>
    <n v="2004"/>
    <s v="Planes"/>
    <n v="118"/>
    <s v="S700_2834"/>
    <s v="Gift Ideas Corp."/>
    <n v="2035554407"/>
    <s v="2440 Pompton St."/>
    <m/>
    <x v="63"/>
    <s v="CT"/>
    <n v="97561"/>
    <s v="USA"/>
    <s v="NA"/>
    <s v="Lewis"/>
    <s v="Dan"/>
    <s v="Medium"/>
  </r>
  <r>
    <n v="10361"/>
    <n v="44"/>
    <n v="72.42"/>
    <n v="5"/>
    <n v="3186.48"/>
    <s v="12/17/2004 0:00"/>
    <s v="Shipped"/>
    <n v="4"/>
    <n v="12"/>
    <n v="2004"/>
    <s v="Planes"/>
    <n v="118"/>
    <s v="S700_2834"/>
    <s v="Souveniers And Things Co."/>
    <s v="+61 2 9495 8555"/>
    <s v="Monitor Money Building, 815 Pacific Hwy"/>
    <s v="Level 6"/>
    <x v="17"/>
    <s v="NSW"/>
    <n v="2067"/>
    <s v="Australia"/>
    <s v="APAC"/>
    <s v="Huxley"/>
    <s v="Adrian"/>
    <s v="Medium"/>
  </r>
  <r>
    <n v="10375"/>
    <n v="25"/>
    <n v="66.73"/>
    <n v="10"/>
    <n v="1668.25"/>
    <d v="2005-03-02T00:00:00"/>
    <s v="Shipped"/>
    <n v="1"/>
    <n v="2"/>
    <n v="2005"/>
    <s v="Planes"/>
    <n v="118"/>
    <s v="S700_2834"/>
    <s v="La Rochelle Gifts"/>
    <s v="40.67.8555"/>
    <s v="67, rue des Cinquante Otages"/>
    <m/>
    <x v="11"/>
    <m/>
    <n v="44000"/>
    <s v="France"/>
    <s v="EMEA"/>
    <s v="Labrune"/>
    <s v="Janine"/>
    <s v="Small"/>
  </r>
  <r>
    <n v="10388"/>
    <n v="50"/>
    <n v="100"/>
    <n v="3"/>
    <n v="7154.5"/>
    <d v="2005-03-03T00:00:00"/>
    <s v="Shipped"/>
    <n v="1"/>
    <n v="3"/>
    <n v="2005"/>
    <s v="Planes"/>
    <n v="118"/>
    <s v="S700_2834"/>
    <s v="FunGiftIdeas.com"/>
    <n v="5085552555"/>
    <s v="1785 First Street"/>
    <m/>
    <x v="18"/>
    <s v="MA"/>
    <n v="50553"/>
    <s v="USA"/>
    <s v="NA"/>
    <s v="Benitez"/>
    <s v="Violeta"/>
    <s v="Large"/>
  </r>
  <r>
    <n v="10398"/>
    <n v="23"/>
    <n v="100"/>
    <n v="9"/>
    <n v="2810.83"/>
    <s v="3/30/2005 0:00"/>
    <s v="Shipped"/>
    <n v="1"/>
    <n v="3"/>
    <n v="2005"/>
    <s v="Planes"/>
    <n v="118"/>
    <s v="S700_2834"/>
    <s v="Reims Collectables"/>
    <s v="26.47.1555"/>
    <s v="59 rue de l'Abbaye"/>
    <m/>
    <x v="1"/>
    <m/>
    <n v="51100"/>
    <s v="France"/>
    <s v="EMEA"/>
    <s v="Henriot"/>
    <s v="Paul"/>
    <s v="Small"/>
  </r>
  <r>
    <n v="10401"/>
    <n v="21"/>
    <n v="96.11"/>
    <n v="2"/>
    <n v="2018.31"/>
    <d v="2005-03-04T00:00:00"/>
    <s v="On Hold"/>
    <n v="2"/>
    <n v="4"/>
    <n v="2005"/>
    <s v="Planes"/>
    <n v="118"/>
    <s v="S700_2834"/>
    <s v="Tekni Collectables Inc."/>
    <n v="2015559350"/>
    <s v="7476 Moss Rd."/>
    <m/>
    <x v="9"/>
    <s v="NJ"/>
    <n v="94019"/>
    <s v="USA"/>
    <s v="NA"/>
    <s v="Brown"/>
    <s v="William"/>
    <s v="Small"/>
  </r>
  <r>
    <n v="10416"/>
    <n v="41"/>
    <n v="100"/>
    <n v="3"/>
    <n v="5642.83"/>
    <d v="2005-10-05T00:00:00"/>
    <s v="Shipped"/>
    <n v="2"/>
    <n v="5"/>
    <n v="2005"/>
    <s v="Planes"/>
    <n v="118"/>
    <s v="S700_2834"/>
    <s v="L'ordine Souveniers"/>
    <s v="0522-556555"/>
    <s v="Strada Provinciale 124"/>
    <m/>
    <x v="57"/>
    <m/>
    <n v="42100"/>
    <s v="Italy"/>
    <s v="EMEA"/>
    <s v="Moroni"/>
    <s v="Maurizio"/>
    <s v="Medium"/>
  </r>
  <r>
    <n v="10106"/>
    <n v="44"/>
    <n v="74.400000000000006"/>
    <n v="8"/>
    <n v="3273.6"/>
    <s v="2/17/2003 0:00"/>
    <s v="Shipped"/>
    <n v="1"/>
    <n v="2"/>
    <n v="2003"/>
    <s v="Planes"/>
    <n v="80"/>
    <s v="S700_3167"/>
    <s v="Rovelli Gifts"/>
    <s v="035-640555"/>
    <s v="Via Ludovico il Moro 22"/>
    <m/>
    <x v="69"/>
    <m/>
    <n v="24100"/>
    <s v="Italy"/>
    <s v="EMEA"/>
    <s v="Rovelli"/>
    <s v="Giovanni"/>
    <s v="Medium"/>
  </r>
  <r>
    <n v="10120"/>
    <n v="43"/>
    <n v="76"/>
    <n v="14"/>
    <n v="3268"/>
    <s v="4/29/2003 0:00"/>
    <s v="Shipped"/>
    <n v="2"/>
    <n v="4"/>
    <n v="2003"/>
    <s v="Planes"/>
    <n v="80"/>
    <s v="S700_3167"/>
    <s v="Australian Collectors, Co."/>
    <s v="03 9520 4555"/>
    <s v="636 St Kilda Road"/>
    <s v="Level 3"/>
    <x v="8"/>
    <s v="Victoria"/>
    <n v="3004"/>
    <s v="Australia"/>
    <s v="APAC"/>
    <s v="Ferguson"/>
    <s v="Peter"/>
    <s v="Medium"/>
  </r>
  <r>
    <n v="10143"/>
    <n v="28"/>
    <n v="96"/>
    <n v="3"/>
    <n v="2688"/>
    <d v="2003-10-08T00:00:00"/>
    <s v="Shipped"/>
    <n v="3"/>
    <n v="8"/>
    <n v="2003"/>
    <s v="Planes"/>
    <n v="80"/>
    <s v="S700_3167"/>
    <s v="Mini Creations Ltd."/>
    <n v="5085559555"/>
    <s v="4575 Hillside Dr."/>
    <m/>
    <x v="18"/>
    <s v="MA"/>
    <n v="50553"/>
    <s v="USA"/>
    <s v="NA"/>
    <s v="Tam"/>
    <s v="Wing C"/>
    <s v="Small"/>
  </r>
  <r>
    <n v="10155"/>
    <n v="43"/>
    <n v="86.4"/>
    <n v="1"/>
    <n v="3715.2"/>
    <d v="2003-06-10T00:00:00"/>
    <s v="Shipped"/>
    <n v="4"/>
    <n v="10"/>
    <n v="2003"/>
    <s v="Planes"/>
    <n v="80"/>
    <s v="S700_3167"/>
    <s v="Toys of Finland, Co."/>
    <s v="90-224 8555"/>
    <s v="Keskuskatu 45"/>
    <m/>
    <x v="13"/>
    <m/>
    <n v="21240"/>
    <s v="Finland"/>
    <s v="EMEA"/>
    <s v="Karttunen"/>
    <s v="Matti"/>
    <s v="Medium"/>
  </r>
  <r>
    <n v="10168"/>
    <n v="48"/>
    <n v="96"/>
    <n v="15"/>
    <n v="4608"/>
    <s v="10/28/2003 0:00"/>
    <s v="Shipped"/>
    <n v="4"/>
    <n v="10"/>
    <n v="2003"/>
    <s v="Planes"/>
    <n v="80"/>
    <s v="S700_3167"/>
    <s v="Technics Stores Inc."/>
    <n v="6505556809"/>
    <s v="9408 Furth Circle"/>
    <m/>
    <x v="5"/>
    <s v="CA"/>
    <n v="94217"/>
    <s v="USA"/>
    <s v="NA"/>
    <s v="Hirano"/>
    <s v="Juri"/>
    <s v="Medium"/>
  </r>
  <r>
    <n v="10199"/>
    <n v="38"/>
    <n v="82.4"/>
    <n v="3"/>
    <n v="3131.2"/>
    <d v="2003-01-12T00:00:00"/>
    <s v="Shipped"/>
    <n v="4"/>
    <n v="12"/>
    <n v="2003"/>
    <s v="Planes"/>
    <n v="80"/>
    <s v="S700_3167"/>
    <s v="West Coast Collectables Co."/>
    <n v="3105553722"/>
    <s v="3675 Furth Circle"/>
    <m/>
    <x v="27"/>
    <s v="CA"/>
    <n v="94019"/>
    <s v="USA"/>
    <s v="NA"/>
    <s v="Thompson"/>
    <s v="Steve"/>
    <s v="Medium"/>
  </r>
  <r>
    <n v="10210"/>
    <n v="31"/>
    <n v="86.4"/>
    <n v="13"/>
    <n v="2678.4"/>
    <d v="2004-12-01T00:00:00"/>
    <s v="Shipped"/>
    <n v="1"/>
    <n v="1"/>
    <n v="2004"/>
    <s v="Planes"/>
    <n v="80"/>
    <s v="S700_3167"/>
    <s v="Osaka Souveniers Co."/>
    <s v="+81 06 6342 5555"/>
    <s v="Dojima Avanza 4F, 1-6-20 Dojima, Kita-ku"/>
    <m/>
    <x v="38"/>
    <s v="Osaka"/>
    <s v="530-0003"/>
    <s v="Japan"/>
    <s v="Japan"/>
    <s v="Kentary"/>
    <s v="Mory"/>
    <s v="Small"/>
  </r>
  <r>
    <n v="10223"/>
    <n v="26"/>
    <n v="67.2"/>
    <n v="15"/>
    <n v="1747.2"/>
    <s v="2/20/2004 0:00"/>
    <s v="Shipped"/>
    <n v="1"/>
    <n v="2"/>
    <n v="2004"/>
    <s v="Planes"/>
    <n v="80"/>
    <s v="S700_3167"/>
    <s v="Australian Collectors, Co."/>
    <s v="03 9520 4555"/>
    <s v="636 St Kilda Road"/>
    <s v="Level 3"/>
    <x v="8"/>
    <s v="Victoria"/>
    <n v="3004"/>
    <s v="Australia"/>
    <s v="APAC"/>
    <s v="Ferguson"/>
    <s v="Peter"/>
    <s v="Small"/>
  </r>
  <r>
    <n v="10235"/>
    <n v="32"/>
    <n v="92"/>
    <n v="9"/>
    <n v="2944"/>
    <d v="2004-02-04T00:00:00"/>
    <s v="Shipped"/>
    <n v="2"/>
    <n v="4"/>
    <n v="2004"/>
    <s v="Planes"/>
    <n v="80"/>
    <s v="S700_3167"/>
    <s v="Royal Canadian Collectables, Ltd."/>
    <s v="(604) 555-4555"/>
    <s v="23 Tsawassen Blvd."/>
    <m/>
    <x v="47"/>
    <s v="BC"/>
    <s v="T2F 8M4"/>
    <s v="Canada"/>
    <s v="NA"/>
    <s v="Lincoln"/>
    <s v="Elizabeth"/>
    <s v="Small"/>
  </r>
  <r>
    <n v="10250"/>
    <n v="44"/>
    <n v="67.2"/>
    <n v="10"/>
    <n v="2956.8"/>
    <d v="2004-11-05T00:00:00"/>
    <s v="Shipped"/>
    <n v="2"/>
    <n v="5"/>
    <n v="2004"/>
    <s v="Planes"/>
    <n v="80"/>
    <s v="S700_3167"/>
    <s v="The Sharp Gifts Warehouse"/>
    <n v="4085553659"/>
    <s v="3086 Ingle Ln."/>
    <m/>
    <x v="51"/>
    <s v="CA"/>
    <n v="94217"/>
    <s v="USA"/>
    <s v="NA"/>
    <s v="Frick"/>
    <s v="Sue"/>
    <s v="Small"/>
  </r>
  <r>
    <n v="10262"/>
    <n v="27"/>
    <n v="76"/>
    <n v="5"/>
    <n v="2052"/>
    <s v="6/24/2004 0:00"/>
    <s v="Cancelled"/>
    <n v="2"/>
    <n v="6"/>
    <n v="2004"/>
    <s v="Planes"/>
    <n v="80"/>
    <s v="S700_3167"/>
    <s v="Euro Shopping Channel"/>
    <s v="(91) 555 94 44"/>
    <s v="C/ Moralzarzal, 86"/>
    <m/>
    <x v="20"/>
    <m/>
    <n v="28034"/>
    <s v="Spain"/>
    <s v="EMEA"/>
    <s v="Freyre"/>
    <s v="Diego"/>
    <s v="Small"/>
  </r>
  <r>
    <n v="10275"/>
    <n v="43"/>
    <n v="73.599999999999994"/>
    <n v="15"/>
    <n v="3164.8"/>
    <s v="7/23/2004 0:00"/>
    <s v="Shipped"/>
    <n v="3"/>
    <n v="7"/>
    <n v="2004"/>
    <s v="Planes"/>
    <n v="80"/>
    <s v="S700_3167"/>
    <s v="La Rochelle Gifts"/>
    <s v="40.67.8555"/>
    <s v="67, rue des Cinquante Otages"/>
    <m/>
    <x v="11"/>
    <m/>
    <n v="44000"/>
    <s v="France"/>
    <s v="EMEA"/>
    <s v="Labrune"/>
    <s v="Janine"/>
    <s v="Medium"/>
  </r>
  <r>
    <n v="10284"/>
    <n v="25"/>
    <n v="69.599999999999994"/>
    <n v="7"/>
    <n v="1740"/>
    <s v="8/21/2004 0:00"/>
    <s v="Shipped"/>
    <n v="3"/>
    <n v="8"/>
    <n v="2004"/>
    <s v="Planes"/>
    <n v="80"/>
    <s v="S700_3167"/>
    <s v="Norway Gifts By Mail, Co."/>
    <s v="+47 2212 1555"/>
    <s v="Drammensveien 126 A, PB 744 Sentrum"/>
    <m/>
    <x v="68"/>
    <m/>
    <s v="N 0106"/>
    <s v="Norway"/>
    <s v="EMEA"/>
    <s v="Klaeboe"/>
    <s v="Jan"/>
    <s v="Small"/>
  </r>
  <r>
    <n v="10296"/>
    <n v="22"/>
    <n v="80.8"/>
    <n v="3"/>
    <n v="1777.6"/>
    <s v="9/15/2004 0:00"/>
    <s v="Shipped"/>
    <n v="3"/>
    <n v="9"/>
    <n v="2004"/>
    <s v="Planes"/>
    <n v="80"/>
    <s v="S700_3167"/>
    <s v="Bavarian Collectables Imports, Co."/>
    <s v="+49 89 61 08 9555"/>
    <s v="Hansastr. 15"/>
    <m/>
    <x v="71"/>
    <m/>
    <n v="80686"/>
    <s v="Germany"/>
    <s v="EMEA"/>
    <s v="Donnermeyer"/>
    <s v="Michael"/>
    <s v="Small"/>
  </r>
  <r>
    <n v="10308"/>
    <n v="21"/>
    <n v="87.2"/>
    <n v="13"/>
    <n v="1831.2"/>
    <s v="10/15/2004 0:00"/>
    <s v="Shipped"/>
    <n v="4"/>
    <n v="10"/>
    <n v="2004"/>
    <s v="Planes"/>
    <n v="80"/>
    <s v="S700_3167"/>
    <s v="Mini Classics"/>
    <n v="9145554562"/>
    <s v="3758 North Pendale Street"/>
    <m/>
    <x v="39"/>
    <s v="NY"/>
    <n v="24067"/>
    <s v="USA"/>
    <s v="NA"/>
    <s v="Frick"/>
    <s v="Steve"/>
    <s v="Small"/>
  </r>
  <r>
    <n v="10316"/>
    <n v="48"/>
    <n v="75.2"/>
    <n v="5"/>
    <n v="3609.6"/>
    <d v="2004-01-11T00:00:00"/>
    <s v="Shipped"/>
    <n v="4"/>
    <n v="11"/>
    <n v="2004"/>
    <s v="Planes"/>
    <n v="80"/>
    <s v="S700_3167"/>
    <s v="giftsbymail.co.uk"/>
    <s v="(198) 555-8888"/>
    <s v="Garden House Crowther Way"/>
    <m/>
    <x v="49"/>
    <s v="Isle of Wight"/>
    <s v="PO31 7PJ"/>
    <s v="UK"/>
    <s v="EMEA"/>
    <s v="Bennett"/>
    <s v="Helen"/>
    <s v="Medium"/>
  </r>
  <r>
    <n v="10328"/>
    <n v="33"/>
    <n v="64"/>
    <n v="13"/>
    <n v="2112"/>
    <d v="2004-12-11T00:00:00"/>
    <s v="Shipped"/>
    <n v="4"/>
    <n v="11"/>
    <n v="2004"/>
    <s v="Planes"/>
    <n v="80"/>
    <s v="S700_3167"/>
    <s v="Rovelli Gifts"/>
    <s v="035-640555"/>
    <s v="Via Ludovico il Moro 22"/>
    <m/>
    <x v="69"/>
    <m/>
    <n v="24100"/>
    <s v="Italy"/>
    <s v="EMEA"/>
    <s v="Rovelli"/>
    <s v="Giovanni"/>
    <s v="Small"/>
  </r>
  <r>
    <n v="10341"/>
    <n v="34"/>
    <n v="100"/>
    <n v="5"/>
    <n v="3644.12"/>
    <s v="11/24/2004 0:00"/>
    <s v="Shipped"/>
    <n v="4"/>
    <n v="11"/>
    <n v="2004"/>
    <s v="Planes"/>
    <n v="80"/>
    <s v="S700_3167"/>
    <s v="Salzburg Collectables"/>
    <s v="6562-9555"/>
    <s v="Geislweg 14"/>
    <m/>
    <x v="16"/>
    <m/>
    <n v="5020"/>
    <s v="Austria"/>
    <s v="EMEA"/>
    <s v="Pipps"/>
    <s v="Georg"/>
    <s v="Medium"/>
  </r>
  <r>
    <n v="10353"/>
    <n v="43"/>
    <n v="81.95"/>
    <n v="6"/>
    <n v="3523.85"/>
    <d v="2004-04-12T00:00:00"/>
    <s v="Shipped"/>
    <n v="4"/>
    <n v="12"/>
    <n v="2004"/>
    <s v="Planes"/>
    <n v="80"/>
    <s v="S700_3167"/>
    <s v="Gift Ideas Corp."/>
    <n v="2035554407"/>
    <s v="2440 Pompton St."/>
    <m/>
    <x v="63"/>
    <s v="CT"/>
    <n v="97561"/>
    <s v="USA"/>
    <s v="NA"/>
    <s v="Lewis"/>
    <s v="Dan"/>
    <s v="Medium"/>
  </r>
  <r>
    <n v="10361"/>
    <n v="44"/>
    <n v="100"/>
    <n v="10"/>
    <n v="5001.92"/>
    <s v="12/17/2004 0:00"/>
    <s v="Shipped"/>
    <n v="4"/>
    <n v="12"/>
    <n v="2004"/>
    <s v="Planes"/>
    <n v="80"/>
    <s v="S700_3167"/>
    <s v="Souveniers And Things Co."/>
    <s v="+61 2 9495 8555"/>
    <s v="Monitor Money Building, 815 Pacific Hwy"/>
    <s v="Level 6"/>
    <x v="17"/>
    <s v="NSW"/>
    <n v="2067"/>
    <s v="Australia"/>
    <s v="APAC"/>
    <s v="Huxley"/>
    <s v="Adrian"/>
    <s v="Medium"/>
  </r>
  <r>
    <n v="10375"/>
    <n v="44"/>
    <n v="100"/>
    <n v="11"/>
    <n v="5208.72"/>
    <d v="2005-03-02T00:00:00"/>
    <s v="Shipped"/>
    <n v="1"/>
    <n v="2"/>
    <n v="2005"/>
    <s v="Planes"/>
    <n v="80"/>
    <s v="S700_3167"/>
    <s v="La Rochelle Gifts"/>
    <s v="40.67.8555"/>
    <s v="67, rue des Cinquante Otages"/>
    <m/>
    <x v="11"/>
    <m/>
    <n v="44000"/>
    <s v="France"/>
    <s v="EMEA"/>
    <s v="Labrune"/>
    <s v="Janine"/>
    <s v="Medium"/>
  </r>
  <r>
    <n v="10386"/>
    <n v="32"/>
    <n v="94.34"/>
    <n v="17"/>
    <n v="3018.88"/>
    <d v="2005-01-03T00:00:00"/>
    <s v="Resolved"/>
    <n v="1"/>
    <n v="3"/>
    <n v="2005"/>
    <s v="Planes"/>
    <n v="80"/>
    <s v="S700_3167"/>
    <s v="Euro Shopping Channel"/>
    <s v="(91) 555 94 44"/>
    <s v="C/ Moralzarzal, 86"/>
    <m/>
    <x v="20"/>
    <m/>
    <n v="28034"/>
    <s v="Spain"/>
    <s v="EMEA"/>
    <s v="Freyre"/>
    <s v="Diego"/>
    <s v="Medium"/>
  </r>
  <r>
    <n v="10398"/>
    <n v="29"/>
    <n v="65.599999999999994"/>
    <n v="10"/>
    <n v="1902.4"/>
    <s v="3/30/2005 0:00"/>
    <s v="Shipped"/>
    <n v="1"/>
    <n v="3"/>
    <n v="2005"/>
    <s v="Planes"/>
    <n v="80"/>
    <s v="S700_3167"/>
    <s v="Reims Collectables"/>
    <s v="26.47.1555"/>
    <s v="59 rue de l'Abbaye"/>
    <m/>
    <x v="1"/>
    <m/>
    <n v="51100"/>
    <s v="France"/>
    <s v="EMEA"/>
    <s v="Henriot"/>
    <s v="Paul"/>
    <s v="Small"/>
  </r>
  <r>
    <n v="10401"/>
    <n v="77"/>
    <n v="92"/>
    <n v="9"/>
    <n v="7084"/>
    <d v="2005-03-04T00:00:00"/>
    <s v="On Hold"/>
    <n v="2"/>
    <n v="4"/>
    <n v="2005"/>
    <s v="Planes"/>
    <n v="80"/>
    <s v="S700_3167"/>
    <s v="Tekni Collectables Inc."/>
    <n v="2015559350"/>
    <s v="7476 Moss Rd."/>
    <m/>
    <x v="9"/>
    <s v="NJ"/>
    <n v="94019"/>
    <s v="USA"/>
    <s v="NA"/>
    <s v="Brown"/>
    <s v="William"/>
    <s v="Large"/>
  </r>
  <r>
    <n v="10416"/>
    <n v="39"/>
    <n v="67.2"/>
    <n v="10"/>
    <n v="2620.8000000000002"/>
    <d v="2005-10-05T00:00:00"/>
    <s v="Shipped"/>
    <n v="2"/>
    <n v="5"/>
    <n v="2005"/>
    <s v="Planes"/>
    <n v="80"/>
    <s v="S700_3167"/>
    <s v="L'ordine Souveniers"/>
    <s v="0522-556555"/>
    <s v="Strada Provinciale 124"/>
    <m/>
    <x v="57"/>
    <m/>
    <n v="42100"/>
    <s v="Italy"/>
    <s v="EMEA"/>
    <s v="Moroni"/>
    <s v="Maurizio"/>
    <s v="Small"/>
  </r>
  <r>
    <n v="10105"/>
    <n v="39"/>
    <n v="81.14"/>
    <n v="6"/>
    <n v="3164.46"/>
    <d v="2003-11-02T00:00:00"/>
    <s v="Shipped"/>
    <n v="1"/>
    <n v="2"/>
    <n v="2003"/>
    <s v="Ships"/>
    <n v="100"/>
    <s v="S700_3505"/>
    <s v="Danish Wholesale Imports"/>
    <s v="31 12 3555"/>
    <s v="Vinb'ltet 34"/>
    <m/>
    <x v="40"/>
    <m/>
    <n v="1734"/>
    <s v="Denmark"/>
    <s v="EMEA"/>
    <s v="Petersen"/>
    <s v="Jytte"/>
    <s v="Medium"/>
  </r>
  <r>
    <n v="10118"/>
    <n v="36"/>
    <n v="100"/>
    <n v="1"/>
    <n v="4219.2"/>
    <s v="4/21/2003 0:00"/>
    <s v="Shipped"/>
    <n v="2"/>
    <n v="4"/>
    <n v="2003"/>
    <s v="Ships"/>
    <n v="100"/>
    <s v="S700_3505"/>
    <s v="Enaco Distributors"/>
    <s v="(93) 203 4555"/>
    <s v="Rambla de Catalu¤a, 23"/>
    <m/>
    <x v="43"/>
    <m/>
    <n v="8022"/>
    <s v="Spain"/>
    <s v="EMEA"/>
    <s v="Saavedra"/>
    <s v="Eduardo"/>
    <s v="Medium"/>
  </r>
  <r>
    <n v="10129"/>
    <n v="42"/>
    <n v="91.15"/>
    <n v="6"/>
    <n v="3828.3"/>
    <d v="2003-12-06T00:00:00"/>
    <s v="Shipped"/>
    <n v="2"/>
    <n v="6"/>
    <n v="2003"/>
    <s v="Ships"/>
    <n v="100"/>
    <s v="S700_3505"/>
    <s v="Stylish Desk Decors, Co."/>
    <s v="(171) 555-0297"/>
    <s v="35 King George"/>
    <m/>
    <x v="41"/>
    <m/>
    <s v="WX3 6FW"/>
    <s v="UK"/>
    <s v="EMEA"/>
    <s v="Brown"/>
    <s v="Ann"/>
    <s v="Medium"/>
  </r>
  <r>
    <n v="10142"/>
    <n v="21"/>
    <n v="100"/>
    <n v="3"/>
    <n v="2334.9899999999998"/>
    <d v="2003-08-08T00:00:00"/>
    <s v="Shipped"/>
    <n v="3"/>
    <n v="8"/>
    <n v="2003"/>
    <s v="Ships"/>
    <n v="100"/>
    <s v="S700_3505"/>
    <s v="Mini Gifts Distributors Ltd."/>
    <n v="4155551450"/>
    <s v="5677 Strong St."/>
    <m/>
    <x v="33"/>
    <s v="CA"/>
    <n v="97562"/>
    <s v="USA"/>
    <s v="NA"/>
    <s v="Nelson"/>
    <s v="Valarie"/>
    <s v="Small"/>
  </r>
  <r>
    <n v="10153"/>
    <n v="50"/>
    <n v="88.15"/>
    <n v="2"/>
    <n v="4407.5"/>
    <s v="9/28/2003 0:00"/>
    <s v="Shipped"/>
    <n v="3"/>
    <n v="9"/>
    <n v="2003"/>
    <s v="Ships"/>
    <n v="100"/>
    <s v="S700_3505"/>
    <s v="Euro Shopping Channel"/>
    <s v="(91) 555 94 44"/>
    <s v="C/ Moralzarzal, 86"/>
    <m/>
    <x v="20"/>
    <m/>
    <n v="28034"/>
    <s v="Spain"/>
    <s v="EMEA"/>
    <s v="Freyre"/>
    <s v="Diego"/>
    <s v="Medium"/>
  </r>
  <r>
    <n v="10167"/>
    <n v="24"/>
    <n v="100"/>
    <n v="13"/>
    <n v="2812.8"/>
    <s v="10/23/2003 0:00"/>
    <s v="Cancelled"/>
    <n v="4"/>
    <n v="10"/>
    <n v="2003"/>
    <s v="Ships"/>
    <n v="100"/>
    <s v="S700_3505"/>
    <s v="Scandinavian Gift Ideas"/>
    <s v="0695-34 6555"/>
    <s v="?kergatan 24"/>
    <m/>
    <x v="31"/>
    <m/>
    <s v="S-844 67"/>
    <s v="Sweden"/>
    <s v="EMEA"/>
    <s v="Larsson"/>
    <s v="Maria"/>
    <s v="Small"/>
  </r>
  <r>
    <n v="10177"/>
    <n v="44"/>
    <n v="92.16"/>
    <n v="4"/>
    <n v="4055.04"/>
    <d v="2003-07-11T00:00:00"/>
    <s v="Shipped"/>
    <n v="4"/>
    <n v="11"/>
    <n v="2003"/>
    <s v="Ships"/>
    <n v="100"/>
    <s v="S700_3505"/>
    <s v="CAF Imports"/>
    <s v="+34 913 728 555"/>
    <s v="Merchants House, 27-30 Merchant's Quay"/>
    <m/>
    <x v="20"/>
    <m/>
    <n v="28023"/>
    <s v="Spain"/>
    <s v="EMEA"/>
    <s v="Fernandez"/>
    <s v="Jesus"/>
    <s v="Medium"/>
  </r>
  <r>
    <n v="10185"/>
    <n v="37"/>
    <n v="100"/>
    <n v="4"/>
    <n v="3891.66"/>
    <s v="11/14/2003 0:00"/>
    <s v="Shipped"/>
    <n v="4"/>
    <n v="11"/>
    <n v="2003"/>
    <s v="Ships"/>
    <n v="100"/>
    <s v="S700_3505"/>
    <s v="Mini Creations Ltd."/>
    <n v="5085559555"/>
    <s v="4575 Hillside Dr."/>
    <m/>
    <x v="18"/>
    <s v="MA"/>
    <n v="50553"/>
    <s v="USA"/>
    <s v="NA"/>
    <s v="Tam"/>
    <s v="Wing C"/>
    <s v="Medium"/>
  </r>
  <r>
    <n v="10197"/>
    <n v="27"/>
    <n v="92.16"/>
    <n v="10"/>
    <n v="2488.3200000000002"/>
    <s v="11/26/2003 0:00"/>
    <s v="Shipped"/>
    <n v="4"/>
    <n v="11"/>
    <n v="2003"/>
    <s v="Ships"/>
    <n v="100"/>
    <s v="S700_3505"/>
    <s v="Enaco Distributors"/>
    <s v="(93) 203 4555"/>
    <s v="Rambla de Catalu¤a, 23"/>
    <m/>
    <x v="43"/>
    <m/>
    <n v="8022"/>
    <s v="Spain"/>
    <s v="EMEA"/>
    <s v="Saavedra"/>
    <s v="Eduardo"/>
    <s v="Small"/>
  </r>
  <r>
    <n v="10208"/>
    <n v="37"/>
    <n v="100"/>
    <n v="4"/>
    <n v="4447.3999999999996"/>
    <d v="2004-02-01T00:00:00"/>
    <s v="Shipped"/>
    <n v="1"/>
    <n v="1"/>
    <n v="2004"/>
    <s v="Ships"/>
    <n v="100"/>
    <s v="S700_3505"/>
    <s v="Saveley &amp; Henriot, Co."/>
    <s v="78.32.5555"/>
    <s v="2, rue du Commerce"/>
    <m/>
    <x v="25"/>
    <m/>
    <n v="69004"/>
    <s v="France"/>
    <s v="EMEA"/>
    <s v="Saveley"/>
    <s v="Mary"/>
    <s v="Medium"/>
  </r>
  <r>
    <n v="10222"/>
    <n v="38"/>
    <n v="100"/>
    <n v="16"/>
    <n v="4187.22"/>
    <s v="2/19/2004 0:00"/>
    <s v="Shipped"/>
    <n v="1"/>
    <n v="2"/>
    <n v="2004"/>
    <s v="Ships"/>
    <n v="100"/>
    <s v="S700_3505"/>
    <s v="Collectable Mini Designs Co."/>
    <n v="7605558146"/>
    <s v="361 Furth Circle"/>
    <m/>
    <x v="45"/>
    <s v="CA"/>
    <n v="91217"/>
    <s v="USA"/>
    <s v="NA"/>
    <s v="Thompson"/>
    <s v="Valarie"/>
    <s v="Medium"/>
  </r>
  <r>
    <n v="10232"/>
    <n v="48"/>
    <n v="96.16"/>
    <n v="1"/>
    <n v="4615.68"/>
    <s v="3/20/2004 0:00"/>
    <s v="Shipped"/>
    <n v="1"/>
    <n v="3"/>
    <n v="2004"/>
    <s v="Ships"/>
    <n v="100"/>
    <s v="S700_3505"/>
    <s v="giftsbymail.co.uk"/>
    <s v="(198) 555-8888"/>
    <s v="Garden House Crowther Way"/>
    <m/>
    <x v="49"/>
    <s v="Isle of Wight"/>
    <s v="PO31 7PJ"/>
    <s v="UK"/>
    <s v="EMEA"/>
    <s v="Bennett"/>
    <s v="Helen"/>
    <s v="Medium"/>
  </r>
  <r>
    <n v="10248"/>
    <n v="30"/>
    <n v="100"/>
    <n v="7"/>
    <n v="3245.4"/>
    <d v="2004-07-05T00:00:00"/>
    <s v="Cancelled"/>
    <n v="2"/>
    <n v="5"/>
    <n v="2004"/>
    <s v="Ships"/>
    <n v="100"/>
    <s v="S700_3505"/>
    <s v="Land of Toys Inc."/>
    <n v="2125557818"/>
    <s v="897 Long Airport Avenue"/>
    <m/>
    <x v="0"/>
    <s v="NY"/>
    <n v="10022"/>
    <s v="USA"/>
    <s v="NA"/>
    <s v="Yu"/>
    <s v="Kwai"/>
    <s v="Medium"/>
  </r>
  <r>
    <n v="10261"/>
    <n v="25"/>
    <n v="88.15"/>
    <n v="5"/>
    <n v="2203.75"/>
    <s v="6/17/2004 0:00"/>
    <s v="Shipped"/>
    <n v="2"/>
    <n v="6"/>
    <n v="2004"/>
    <s v="Ships"/>
    <n v="100"/>
    <s v="S700_3505"/>
    <s v="Quebec Home Shopping Network"/>
    <s v="(514) 555-8054"/>
    <s v="43 rue St. Laurent"/>
    <m/>
    <x v="37"/>
    <s v="Quebec"/>
    <s v="H1J 1C3"/>
    <s v="Canada"/>
    <s v="NA"/>
    <s v="Fresnisre"/>
    <s v="Jean"/>
    <s v="Small"/>
  </r>
  <r>
    <n v="10273"/>
    <n v="40"/>
    <n v="86.15"/>
    <n v="8"/>
    <n v="3446"/>
    <s v="7/21/2004 0:00"/>
    <s v="Shipped"/>
    <n v="3"/>
    <n v="7"/>
    <n v="2004"/>
    <s v="Ships"/>
    <n v="100"/>
    <s v="S700_3505"/>
    <s v="Petit Auto"/>
    <s v="(02) 5554 67"/>
    <s v="Rue Joseph-Bens 532"/>
    <m/>
    <x v="46"/>
    <m/>
    <s v="B-1180"/>
    <s v="Belgium"/>
    <s v="EMEA"/>
    <s v="Dewey"/>
    <s v="Catherine"/>
    <s v="Medium"/>
  </r>
  <r>
    <n v="10283"/>
    <n v="22"/>
    <n v="88.15"/>
    <n v="10"/>
    <n v="1939.3"/>
    <s v="8/20/2004 0:00"/>
    <s v="Shipped"/>
    <n v="3"/>
    <n v="8"/>
    <n v="2004"/>
    <s v="Ships"/>
    <n v="100"/>
    <s v="S700_3505"/>
    <s v="Royal Canadian Collectables, Ltd."/>
    <s v="(604) 555-4555"/>
    <s v="23 Tsawassen Blvd."/>
    <m/>
    <x v="47"/>
    <s v="BC"/>
    <s v="T2F 8M4"/>
    <s v="Canada"/>
    <s v="NA"/>
    <s v="Lincoln"/>
    <s v="Elizabeth"/>
    <s v="Small"/>
  </r>
  <r>
    <n v="10295"/>
    <n v="34"/>
    <n v="100"/>
    <n v="5"/>
    <n v="3473.78"/>
    <d v="2004-10-09T00:00:00"/>
    <s v="Shipped"/>
    <n v="3"/>
    <n v="9"/>
    <n v="2004"/>
    <s v="Ships"/>
    <n v="100"/>
    <s v="S700_3505"/>
    <s v="Gifts4AllAges.com"/>
    <n v="6175559555"/>
    <s v="8616 Spinnaker Dr."/>
    <m/>
    <x v="48"/>
    <s v="MA"/>
    <n v="51003"/>
    <s v="USA"/>
    <s v="NA"/>
    <s v="Yoshido"/>
    <s v="Juri"/>
    <s v="Medium"/>
  </r>
  <r>
    <n v="10306"/>
    <n v="32"/>
    <n v="90.15"/>
    <n v="4"/>
    <n v="2884.8"/>
    <s v="10/14/2004 0:00"/>
    <s v="Shipped"/>
    <n v="4"/>
    <n v="10"/>
    <n v="2004"/>
    <s v="Ships"/>
    <n v="100"/>
    <s v="S700_3505"/>
    <s v="AV Stores, Co."/>
    <s v="(171) 555-1555"/>
    <s v="Fauntleroy Circus"/>
    <m/>
    <x v="61"/>
    <m/>
    <s v="EC2 5NT"/>
    <s v="UK"/>
    <s v="EMEA"/>
    <s v="Ashworth"/>
    <s v="Victoria"/>
    <s v="Small"/>
  </r>
  <r>
    <n v="10315"/>
    <n v="31"/>
    <n v="86.15"/>
    <n v="3"/>
    <n v="2670.65"/>
    <s v="10/29/2004 0:00"/>
    <s v="Shipped"/>
    <n v="4"/>
    <n v="10"/>
    <n v="2004"/>
    <s v="Ships"/>
    <n v="100"/>
    <s v="S700_3505"/>
    <s v="La Rochelle Gifts"/>
    <s v="40.67.8555"/>
    <s v="67, rue des Cinquante Otages"/>
    <m/>
    <x v="11"/>
    <m/>
    <n v="44000"/>
    <s v="France"/>
    <s v="EMEA"/>
    <s v="Labrune"/>
    <s v="Janine"/>
    <s v="Small"/>
  </r>
  <r>
    <n v="10327"/>
    <n v="43"/>
    <n v="80"/>
    <n v="2"/>
    <n v="3440"/>
    <d v="2004-10-11T00:00:00"/>
    <s v="Resolved"/>
    <n v="4"/>
    <n v="11"/>
    <n v="2004"/>
    <s v="Ships"/>
    <n v="100"/>
    <s v="S700_3505"/>
    <s v="Danish Wholesale Imports"/>
    <s v="31 12 3555"/>
    <s v="Vinb'ltet 34"/>
    <m/>
    <x v="40"/>
    <m/>
    <n v="1734"/>
    <s v="Denmark"/>
    <s v="EMEA"/>
    <s v="Petersen"/>
    <s v="Jytte"/>
    <s v="Medium"/>
  </r>
  <r>
    <n v="10337"/>
    <n v="31"/>
    <n v="89.38"/>
    <n v="1"/>
    <n v="2770.78"/>
    <s v="11/21/2004 0:00"/>
    <s v="Shipped"/>
    <n v="4"/>
    <n v="11"/>
    <n v="2004"/>
    <s v="Ships"/>
    <n v="100"/>
    <s v="S700_3505"/>
    <s v="Classic Legends Inc."/>
    <n v="2125558493"/>
    <s v="5905 Pompton St."/>
    <s v="Suite 750"/>
    <x v="0"/>
    <s v="NY"/>
    <n v="10022"/>
    <s v="USA"/>
    <s v="NA"/>
    <s v="Hernandez"/>
    <s v="Maria"/>
    <s v="Small"/>
  </r>
  <r>
    <n v="10350"/>
    <n v="31"/>
    <n v="77.34"/>
    <n v="13"/>
    <n v="2397.54"/>
    <d v="2004-02-12T00:00:00"/>
    <s v="Shipped"/>
    <n v="4"/>
    <n v="12"/>
    <n v="2004"/>
    <s v="Ships"/>
    <n v="100"/>
    <s v="S700_3505"/>
    <s v="Euro Shopping Channel"/>
    <s v="(91) 555 94 44"/>
    <s v="C/ Moralzarzal, 86"/>
    <m/>
    <x v="20"/>
    <m/>
    <n v="28034"/>
    <s v="Spain"/>
    <s v="EMEA"/>
    <s v="Freyre"/>
    <s v="Diego"/>
    <s v="Small"/>
  </r>
  <r>
    <n v="10373"/>
    <n v="34"/>
    <n v="96.34"/>
    <n v="2"/>
    <n v="3275.56"/>
    <s v="1/31/2005 0:00"/>
    <s v="Shipped"/>
    <n v="1"/>
    <n v="1"/>
    <n v="2005"/>
    <s v="Ships"/>
    <n v="100"/>
    <s v="S700_3505"/>
    <s v="Oulu Toy Supplies, Inc."/>
    <s v="981-443655"/>
    <s v="Torikatu 38"/>
    <m/>
    <x v="50"/>
    <m/>
    <n v="90110"/>
    <s v="Finland"/>
    <s v="EMEA"/>
    <s v="Koskitalo"/>
    <s v="Pirkko"/>
    <s v="Medium"/>
  </r>
  <r>
    <n v="10386"/>
    <n v="45"/>
    <n v="92.08"/>
    <n v="2"/>
    <n v="4143.6000000000004"/>
    <d v="2005-01-03T00:00:00"/>
    <s v="Resolved"/>
    <n v="1"/>
    <n v="3"/>
    <n v="2005"/>
    <s v="Ships"/>
    <n v="100"/>
    <s v="S700_3505"/>
    <s v="Euro Shopping Channel"/>
    <s v="(91) 555 94 44"/>
    <s v="C/ Moralzarzal, 86"/>
    <m/>
    <x v="20"/>
    <m/>
    <n v="28034"/>
    <s v="Spain"/>
    <s v="EMEA"/>
    <s v="Freyre"/>
    <s v="Diego"/>
    <s v="Medium"/>
  </r>
  <r>
    <n v="10397"/>
    <n v="48"/>
    <n v="100"/>
    <n v="3"/>
    <n v="5192.6400000000003"/>
    <s v="3/28/2005 0:00"/>
    <s v="Shipped"/>
    <n v="1"/>
    <n v="3"/>
    <n v="2005"/>
    <s v="Ships"/>
    <n v="100"/>
    <s v="S700_3505"/>
    <s v="Alpha Cognac"/>
    <s v="61.77.6555"/>
    <s v="1 rue Alsace-Lorraine"/>
    <m/>
    <x v="42"/>
    <m/>
    <n v="31000"/>
    <s v="France"/>
    <s v="EMEA"/>
    <s v="Roulet"/>
    <s v="Annette"/>
    <s v="Medium"/>
  </r>
  <r>
    <n v="10414"/>
    <n v="28"/>
    <n v="100"/>
    <n v="7"/>
    <n v="3029.04"/>
    <d v="2005-06-05T00:00:00"/>
    <s v="On Hold"/>
    <n v="2"/>
    <n v="5"/>
    <n v="2005"/>
    <s v="Ships"/>
    <n v="100"/>
    <s v="S700_3505"/>
    <s v="Gifts4AllAges.com"/>
    <n v="6175559555"/>
    <s v="8616 Spinnaker Dr."/>
    <m/>
    <x v="48"/>
    <s v="MA"/>
    <n v="51003"/>
    <s v="USA"/>
    <s v="NA"/>
    <s v="Yoshido"/>
    <s v="Juri"/>
    <s v="Medium"/>
  </r>
  <r>
    <n v="10105"/>
    <n v="22"/>
    <n v="100"/>
    <n v="7"/>
    <n v="2556.1799999999998"/>
    <d v="2003-11-02T00:00:00"/>
    <s v="Shipped"/>
    <n v="1"/>
    <n v="2"/>
    <n v="2003"/>
    <s v="Ships"/>
    <n v="99"/>
    <s v="S700_3962"/>
    <s v="Danish Wholesale Imports"/>
    <s v="31 12 3555"/>
    <s v="Vinb'ltet 34"/>
    <m/>
    <x v="40"/>
    <m/>
    <n v="1734"/>
    <s v="Denmark"/>
    <s v="EMEA"/>
    <s v="Petersen"/>
    <s v="Jytte"/>
    <s v="Small"/>
  </r>
  <r>
    <n v="10117"/>
    <n v="45"/>
    <n v="83.42"/>
    <n v="1"/>
    <n v="3753.9"/>
    <s v="4/16/2003 0:00"/>
    <s v="Shipped"/>
    <n v="2"/>
    <n v="4"/>
    <n v="2003"/>
    <s v="Ships"/>
    <n v="99"/>
    <s v="S700_3962"/>
    <s v="Dragon Souveniers, Ltd."/>
    <s v="+65 221 7555"/>
    <s v="Bronz Sok., Bronz Apt. 3/6 Tesvikiye"/>
    <m/>
    <x v="22"/>
    <m/>
    <n v="79903"/>
    <s v="Singapore"/>
    <s v="Japan"/>
    <s v="Natividad"/>
    <s v="Eric"/>
    <s v="Medium"/>
  </r>
  <r>
    <n v="10129"/>
    <n v="30"/>
    <n v="85.41"/>
    <n v="7"/>
    <n v="2562.3000000000002"/>
    <d v="2003-12-06T00:00:00"/>
    <s v="Shipped"/>
    <n v="2"/>
    <n v="6"/>
    <n v="2003"/>
    <s v="Ships"/>
    <n v="99"/>
    <s v="S700_3962"/>
    <s v="Stylish Desk Decors, Co."/>
    <s v="(171) 555-0297"/>
    <s v="35 King George"/>
    <m/>
    <x v="41"/>
    <m/>
    <s v="WX3 6FW"/>
    <s v="UK"/>
    <s v="EMEA"/>
    <s v="Brown"/>
    <s v="Ann"/>
    <s v="Small"/>
  </r>
  <r>
    <n v="10142"/>
    <n v="38"/>
    <n v="85.41"/>
    <n v="4"/>
    <n v="3245.58"/>
    <d v="2003-08-08T00:00:00"/>
    <s v="Shipped"/>
    <n v="3"/>
    <n v="8"/>
    <n v="2003"/>
    <s v="Ships"/>
    <n v="99"/>
    <s v="S700_3962"/>
    <s v="Mini Gifts Distributors Ltd."/>
    <n v="4155551450"/>
    <s v="5677 Strong St."/>
    <m/>
    <x v="33"/>
    <s v="CA"/>
    <n v="97562"/>
    <s v="USA"/>
    <s v="NA"/>
    <s v="Nelson"/>
    <s v="Valarie"/>
    <s v="Medium"/>
  </r>
  <r>
    <n v="10153"/>
    <n v="20"/>
    <n v="100"/>
    <n v="3"/>
    <n v="2204.6"/>
    <s v="9/28/2003 0:00"/>
    <s v="Shipped"/>
    <n v="3"/>
    <n v="9"/>
    <n v="2003"/>
    <s v="Ships"/>
    <n v="99"/>
    <s v="S700_3962"/>
    <s v="Euro Shopping Channel"/>
    <s v="(91) 555 94 44"/>
    <s v="C/ Moralzarzal, 86"/>
    <m/>
    <x v="20"/>
    <m/>
    <n v="28034"/>
    <s v="Spain"/>
    <s v="EMEA"/>
    <s v="Freyre"/>
    <s v="Diego"/>
    <s v="Small"/>
  </r>
  <r>
    <n v="10167"/>
    <n v="28"/>
    <n v="100"/>
    <n v="14"/>
    <n v="3003"/>
    <s v="10/23/2003 0:00"/>
    <s v="Cancelled"/>
    <n v="4"/>
    <n v="10"/>
    <n v="2003"/>
    <s v="Ships"/>
    <n v="99"/>
    <s v="S700_3962"/>
    <s v="Scandinavian Gift Ideas"/>
    <s v="0695-34 6555"/>
    <s v="?kergatan 24"/>
    <m/>
    <x v="31"/>
    <m/>
    <s v="S-844 67"/>
    <s v="Sweden"/>
    <s v="EMEA"/>
    <s v="Larsson"/>
    <s v="Maria"/>
    <s v="Medium"/>
  </r>
  <r>
    <n v="10177"/>
    <n v="24"/>
    <n v="100"/>
    <n v="5"/>
    <n v="2526.48"/>
    <d v="2003-07-11T00:00:00"/>
    <s v="Shipped"/>
    <n v="4"/>
    <n v="11"/>
    <n v="2003"/>
    <s v="Ships"/>
    <n v="99"/>
    <s v="S700_3962"/>
    <s v="CAF Imports"/>
    <s v="+34 913 728 555"/>
    <s v="Merchants House, 27-30 Merchant's Quay"/>
    <m/>
    <x v="20"/>
    <m/>
    <n v="28023"/>
    <s v="Spain"/>
    <s v="EMEA"/>
    <s v="Fernandez"/>
    <s v="Jesus"/>
    <s v="Small"/>
  </r>
  <r>
    <n v="10185"/>
    <n v="22"/>
    <n v="79.45"/>
    <n v="5"/>
    <n v="1747.9"/>
    <s v="11/14/2003 0:00"/>
    <s v="Shipped"/>
    <n v="4"/>
    <n v="11"/>
    <n v="2003"/>
    <s v="Ships"/>
    <n v="99"/>
    <s v="S700_3962"/>
    <s v="Mini Creations Ltd."/>
    <n v="5085559555"/>
    <s v="4575 Hillside Dr."/>
    <m/>
    <x v="18"/>
    <s v="MA"/>
    <n v="50553"/>
    <s v="USA"/>
    <s v="NA"/>
    <s v="Tam"/>
    <s v="Wing C"/>
    <s v="Small"/>
  </r>
  <r>
    <n v="10197"/>
    <n v="35"/>
    <n v="93.35"/>
    <n v="11"/>
    <n v="3267.25"/>
    <s v="11/26/2003 0:00"/>
    <s v="Shipped"/>
    <n v="4"/>
    <n v="11"/>
    <n v="2003"/>
    <s v="Ships"/>
    <n v="99"/>
    <s v="S700_3962"/>
    <s v="Enaco Distributors"/>
    <s v="(93) 203 4555"/>
    <s v="Rambla de Catalu¤a, 23"/>
    <m/>
    <x v="43"/>
    <m/>
    <n v="8022"/>
    <s v="Spain"/>
    <s v="EMEA"/>
    <s v="Saavedra"/>
    <s v="Eduardo"/>
    <s v="Medium"/>
  </r>
  <r>
    <n v="10208"/>
    <n v="33"/>
    <n v="85.41"/>
    <n v="5"/>
    <n v="2818.53"/>
    <d v="2004-02-01T00:00:00"/>
    <s v="Shipped"/>
    <n v="1"/>
    <n v="1"/>
    <n v="2004"/>
    <s v="Ships"/>
    <n v="99"/>
    <s v="S700_3962"/>
    <s v="Saveley &amp; Henriot, Co."/>
    <s v="78.32.5555"/>
    <s v="2, rue du Commerce"/>
    <m/>
    <x v="25"/>
    <m/>
    <n v="69004"/>
    <s v="France"/>
    <s v="EMEA"/>
    <s v="Saveley"/>
    <s v="Mary"/>
    <s v="Small"/>
  </r>
  <r>
    <n v="10222"/>
    <n v="31"/>
    <n v="95.34"/>
    <n v="17"/>
    <n v="2955.54"/>
    <s v="2/19/2004 0:00"/>
    <s v="Shipped"/>
    <n v="1"/>
    <n v="2"/>
    <n v="2004"/>
    <s v="Ships"/>
    <n v="99"/>
    <s v="S700_3962"/>
    <s v="Collectable Mini Designs Co."/>
    <n v="7605558146"/>
    <s v="361 Furth Circle"/>
    <m/>
    <x v="45"/>
    <s v="CA"/>
    <n v="91217"/>
    <s v="USA"/>
    <s v="NA"/>
    <s v="Thompson"/>
    <s v="Valarie"/>
    <s v="Small"/>
  </r>
  <r>
    <n v="10232"/>
    <n v="35"/>
    <n v="82.43"/>
    <n v="2"/>
    <n v="2885.05"/>
    <s v="3/20/2004 0:00"/>
    <s v="Shipped"/>
    <n v="1"/>
    <n v="3"/>
    <n v="2004"/>
    <s v="Ships"/>
    <n v="99"/>
    <s v="S700_3962"/>
    <s v="giftsbymail.co.uk"/>
    <s v="(198) 555-8888"/>
    <s v="Garden House Crowther Way"/>
    <m/>
    <x v="49"/>
    <s v="Isle of Wight"/>
    <s v="PO31 7PJ"/>
    <s v="UK"/>
    <s v="EMEA"/>
    <s v="Bennett"/>
    <s v="Helen"/>
    <s v="Small"/>
  </r>
  <r>
    <n v="10248"/>
    <n v="35"/>
    <n v="90.37"/>
    <n v="8"/>
    <n v="3162.95"/>
    <d v="2004-07-05T00:00:00"/>
    <s v="Cancelled"/>
    <n v="2"/>
    <n v="5"/>
    <n v="2004"/>
    <s v="Ships"/>
    <n v="99"/>
    <s v="S700_3962"/>
    <s v="Land of Toys Inc."/>
    <n v="2125557818"/>
    <s v="897 Long Airport Avenue"/>
    <m/>
    <x v="0"/>
    <s v="NY"/>
    <n v="10022"/>
    <s v="USA"/>
    <s v="NA"/>
    <s v="Yu"/>
    <s v="Kwai"/>
    <s v="Medium"/>
  </r>
  <r>
    <n v="10261"/>
    <n v="50"/>
    <n v="81.430000000000007"/>
    <n v="6"/>
    <n v="4071.5"/>
    <s v="6/17/2004 0:00"/>
    <s v="Shipped"/>
    <n v="2"/>
    <n v="6"/>
    <n v="2004"/>
    <s v="Ships"/>
    <n v="99"/>
    <s v="S700_3962"/>
    <s v="Quebec Home Shopping Network"/>
    <s v="(514) 555-8054"/>
    <s v="43 rue St. Laurent"/>
    <m/>
    <x v="37"/>
    <s v="Quebec"/>
    <s v="H1J 1C3"/>
    <s v="Canada"/>
    <s v="NA"/>
    <s v="Fresnisre"/>
    <s v="Jean"/>
    <s v="Medium"/>
  </r>
  <r>
    <n v="10273"/>
    <n v="26"/>
    <n v="100"/>
    <n v="9"/>
    <n v="2969.46"/>
    <s v="7/21/2004 0:00"/>
    <s v="Shipped"/>
    <n v="3"/>
    <n v="7"/>
    <n v="2004"/>
    <s v="Ships"/>
    <n v="99"/>
    <s v="S700_3962"/>
    <s v="Petit Auto"/>
    <s v="(02) 5554 67"/>
    <s v="Rue Joseph-Bens 532"/>
    <m/>
    <x v="46"/>
    <m/>
    <s v="B-1180"/>
    <s v="Belgium"/>
    <s v="EMEA"/>
    <s v="Dewey"/>
    <s v="Catherine"/>
    <s v="Small"/>
  </r>
  <r>
    <n v="10283"/>
    <n v="38"/>
    <n v="89.38"/>
    <n v="11"/>
    <n v="3396.44"/>
    <s v="8/20/2004 0:00"/>
    <s v="Shipped"/>
    <n v="3"/>
    <n v="8"/>
    <n v="2004"/>
    <s v="Ships"/>
    <n v="99"/>
    <s v="S700_3962"/>
    <s v="Royal Canadian Collectables, Ltd."/>
    <s v="(604) 555-4555"/>
    <s v="23 Tsawassen Blvd."/>
    <m/>
    <x v="47"/>
    <s v="BC"/>
    <s v="T2F 8M4"/>
    <s v="Canada"/>
    <s v="NA"/>
    <s v="Lincoln"/>
    <s v="Elizabeth"/>
    <s v="Medium"/>
  </r>
  <r>
    <n v="10294"/>
    <n v="45"/>
    <n v="100"/>
    <n v="1"/>
    <n v="4692.6000000000004"/>
    <d v="2004-10-09T00:00:00"/>
    <s v="Shipped"/>
    <n v="3"/>
    <n v="9"/>
    <n v="2004"/>
    <s v="Ships"/>
    <n v="99"/>
    <s v="S700_3962"/>
    <s v="Online Mini Collectables"/>
    <n v="6175557555"/>
    <s v="7635 Spinnaker Dr."/>
    <m/>
    <x v="35"/>
    <s v="MA"/>
    <n v="58339"/>
    <s v="USA"/>
    <s v="NA"/>
    <s v="Barajas"/>
    <s v="Miguel"/>
    <s v="Medium"/>
  </r>
  <r>
    <n v="10306"/>
    <n v="30"/>
    <n v="100"/>
    <n v="5"/>
    <n v="3515.7"/>
    <s v="10/14/2004 0:00"/>
    <s v="Shipped"/>
    <n v="4"/>
    <n v="10"/>
    <n v="2004"/>
    <s v="Ships"/>
    <n v="99"/>
    <s v="S700_3962"/>
    <s v="AV Stores, Co."/>
    <s v="(171) 555-1555"/>
    <s v="Fauntleroy Circus"/>
    <m/>
    <x v="61"/>
    <m/>
    <s v="EC2 5NT"/>
    <s v="UK"/>
    <s v="EMEA"/>
    <s v="Ashworth"/>
    <s v="Victoria"/>
    <s v="Medium"/>
  </r>
  <r>
    <n v="10315"/>
    <n v="37"/>
    <n v="91.37"/>
    <n v="4"/>
    <n v="3380.69"/>
    <s v="10/29/2004 0:00"/>
    <s v="Shipped"/>
    <n v="4"/>
    <n v="10"/>
    <n v="2004"/>
    <s v="Ships"/>
    <n v="99"/>
    <s v="S700_3962"/>
    <s v="La Rochelle Gifts"/>
    <s v="40.67.8555"/>
    <s v="67, rue des Cinquante Otages"/>
    <m/>
    <x v="11"/>
    <m/>
    <n v="44000"/>
    <s v="France"/>
    <s v="EMEA"/>
    <s v="Labrune"/>
    <s v="Janine"/>
    <s v="Medium"/>
  </r>
  <r>
    <n v="10327"/>
    <n v="37"/>
    <n v="86.61"/>
    <n v="3"/>
    <n v="3204.57"/>
    <d v="2004-10-11T00:00:00"/>
    <s v="Resolved"/>
    <n v="4"/>
    <n v="11"/>
    <n v="2004"/>
    <s v="Ships"/>
    <n v="99"/>
    <s v="S700_3962"/>
    <s v="Danish Wholesale Imports"/>
    <s v="31 12 3555"/>
    <s v="Vinb'ltet 34"/>
    <m/>
    <x v="40"/>
    <m/>
    <n v="1734"/>
    <s v="Denmark"/>
    <s v="EMEA"/>
    <s v="Petersen"/>
    <s v="Jytte"/>
    <s v="Medium"/>
  </r>
  <r>
    <n v="10337"/>
    <n v="36"/>
    <n v="71.89"/>
    <n v="7"/>
    <n v="2588.04"/>
    <s v="11/21/2004 0:00"/>
    <s v="Shipped"/>
    <n v="4"/>
    <n v="11"/>
    <n v="2004"/>
    <s v="Ships"/>
    <n v="99"/>
    <s v="S700_3962"/>
    <s v="Classic Legends Inc."/>
    <n v="2125558493"/>
    <s v="5905 Pompton St."/>
    <s v="Suite 750"/>
    <x v="0"/>
    <s v="NY"/>
    <n v="10022"/>
    <s v="USA"/>
    <s v="NA"/>
    <s v="Hernandez"/>
    <s v="Maria"/>
    <s v="Small"/>
  </r>
  <r>
    <n v="10350"/>
    <n v="25"/>
    <n v="100"/>
    <n v="16"/>
    <n v="2854.75"/>
    <d v="2004-02-12T00:00:00"/>
    <s v="Shipped"/>
    <n v="4"/>
    <n v="12"/>
    <n v="2004"/>
    <s v="Ships"/>
    <n v="99"/>
    <s v="S700_3962"/>
    <s v="Euro Shopping Channel"/>
    <s v="(91) 555 94 44"/>
    <s v="C/ Moralzarzal, 86"/>
    <m/>
    <x v="20"/>
    <m/>
    <n v="28034"/>
    <s v="Spain"/>
    <s v="EMEA"/>
    <s v="Freyre"/>
    <s v="Diego"/>
    <s v="Small"/>
  </r>
  <r>
    <n v="10373"/>
    <n v="37"/>
    <n v="100"/>
    <n v="8"/>
    <n v="4025.6"/>
    <s v="1/31/2005 0:00"/>
    <s v="Shipped"/>
    <n v="1"/>
    <n v="1"/>
    <n v="2005"/>
    <s v="Ships"/>
    <n v="99"/>
    <s v="S700_3962"/>
    <s v="Oulu Toy Supplies, Inc."/>
    <s v="981-443655"/>
    <s v="Torikatu 38"/>
    <m/>
    <x v="50"/>
    <m/>
    <n v="90110"/>
    <s v="Finland"/>
    <s v="EMEA"/>
    <s v="Koskitalo"/>
    <s v="Pirkko"/>
    <s v="Medium"/>
  </r>
  <r>
    <n v="10386"/>
    <n v="30"/>
    <n v="95.48"/>
    <n v="3"/>
    <n v="2864.4"/>
    <d v="2005-01-03T00:00:00"/>
    <s v="Resolved"/>
    <n v="1"/>
    <n v="3"/>
    <n v="2005"/>
    <s v="Ships"/>
    <n v="99"/>
    <s v="S700_3962"/>
    <s v="Euro Shopping Channel"/>
    <s v="(91) 555 94 44"/>
    <s v="C/ Moralzarzal, 86"/>
    <m/>
    <x v="20"/>
    <m/>
    <n v="28034"/>
    <s v="Spain"/>
    <s v="EMEA"/>
    <s v="Freyre"/>
    <s v="Diego"/>
    <s v="Small"/>
  </r>
  <r>
    <n v="10397"/>
    <n v="36"/>
    <n v="100"/>
    <n v="2"/>
    <n v="3789.72"/>
    <s v="3/28/2005 0:00"/>
    <s v="Shipped"/>
    <n v="1"/>
    <n v="3"/>
    <n v="2005"/>
    <s v="Ships"/>
    <n v="99"/>
    <s v="S700_3962"/>
    <s v="Alpha Cognac"/>
    <s v="61.77.6555"/>
    <s v="1 rue Alsace-Lorraine"/>
    <m/>
    <x v="42"/>
    <m/>
    <n v="31000"/>
    <s v="France"/>
    <s v="EMEA"/>
    <s v="Roulet"/>
    <s v="Annette"/>
    <s v="Medium"/>
  </r>
  <r>
    <n v="10414"/>
    <n v="27"/>
    <n v="90.37"/>
    <n v="8"/>
    <n v="2439.9899999999998"/>
    <d v="2005-06-05T00:00:00"/>
    <s v="On Hold"/>
    <n v="2"/>
    <n v="5"/>
    <n v="2005"/>
    <s v="Ships"/>
    <n v="99"/>
    <s v="S700_3962"/>
    <s v="Gifts4AllAges.com"/>
    <n v="6175559555"/>
    <s v="8616 Spinnaker Dr."/>
    <m/>
    <x v="48"/>
    <s v="MA"/>
    <n v="51003"/>
    <s v="USA"/>
    <s v="NA"/>
    <s v="Yoshido"/>
    <s v="Juri"/>
    <s v="Small"/>
  </r>
  <r>
    <n v="10106"/>
    <n v="48"/>
    <n v="61.44"/>
    <n v="10"/>
    <n v="2949.12"/>
    <s v="2/17/2003 0:00"/>
    <s v="Shipped"/>
    <n v="1"/>
    <n v="2"/>
    <n v="2003"/>
    <s v="Planes"/>
    <n v="74"/>
    <s v="S700_4002"/>
    <s v="Rovelli Gifts"/>
    <s v="035-640555"/>
    <s v="Via Ludovico il Moro 22"/>
    <m/>
    <x v="69"/>
    <m/>
    <n v="24100"/>
    <s v="Italy"/>
    <s v="EMEA"/>
    <s v="Rovelli"/>
    <s v="Giovanni"/>
    <s v="Small"/>
  </r>
  <r>
    <n v="10119"/>
    <n v="26"/>
    <n v="59.22"/>
    <n v="1"/>
    <n v="1539.72"/>
    <s v="4/28/2003 0:00"/>
    <s v="Shipped"/>
    <n v="2"/>
    <n v="4"/>
    <n v="2003"/>
    <s v="Planes"/>
    <n v="74"/>
    <s v="S700_4002"/>
    <s v="Salzburg Collectables"/>
    <s v="6562-9555"/>
    <s v="Geislweg 14"/>
    <m/>
    <x v="16"/>
    <m/>
    <n v="5020"/>
    <s v="Austria"/>
    <s v="EMEA"/>
    <s v="Pipps"/>
    <s v="Georg"/>
    <s v="Small"/>
  </r>
  <r>
    <n v="10131"/>
    <n v="26"/>
    <n v="85.13"/>
    <n v="2"/>
    <n v="2213.38"/>
    <s v="6/16/2003 0:00"/>
    <s v="Shipped"/>
    <n v="2"/>
    <n v="6"/>
    <n v="2003"/>
    <s v="Planes"/>
    <n v="74"/>
    <s v="S700_4002"/>
    <s v="Gift Ideas Corp."/>
    <n v="2035554407"/>
    <s v="2440 Pompton St."/>
    <m/>
    <x v="63"/>
    <s v="CT"/>
    <n v="97561"/>
    <s v="USA"/>
    <s v="NA"/>
    <s v="Lewis"/>
    <s v="Dan"/>
    <s v="Small"/>
  </r>
  <r>
    <n v="10143"/>
    <n v="34"/>
    <n v="85.87"/>
    <n v="5"/>
    <n v="2919.58"/>
    <d v="2003-10-08T00:00:00"/>
    <s v="Shipped"/>
    <n v="3"/>
    <n v="8"/>
    <n v="2003"/>
    <s v="Planes"/>
    <n v="74"/>
    <s v="S700_4002"/>
    <s v="Mini Creations Ltd."/>
    <n v="5085559555"/>
    <s v="4575 Hillside Dr."/>
    <m/>
    <x v="18"/>
    <s v="MA"/>
    <n v="50553"/>
    <s v="USA"/>
    <s v="NA"/>
    <s v="Tam"/>
    <s v="Wing C"/>
    <s v="Small"/>
  </r>
  <r>
    <n v="10155"/>
    <n v="44"/>
    <n v="85.87"/>
    <n v="3"/>
    <n v="3778.28"/>
    <d v="2003-06-10T00:00:00"/>
    <s v="Shipped"/>
    <n v="4"/>
    <n v="10"/>
    <n v="2003"/>
    <s v="Planes"/>
    <n v="74"/>
    <s v="S700_4002"/>
    <s v="Toys of Finland, Co."/>
    <s v="90-224 8555"/>
    <s v="Keskuskatu 45"/>
    <m/>
    <x v="13"/>
    <m/>
    <n v="21240"/>
    <s v="Finland"/>
    <s v="EMEA"/>
    <s v="Karttunen"/>
    <s v="Matti"/>
    <s v="Medium"/>
  </r>
  <r>
    <n v="10168"/>
    <n v="39"/>
    <n v="82.91"/>
    <n v="17"/>
    <n v="3233.49"/>
    <s v="10/28/2003 0:00"/>
    <s v="Shipped"/>
    <n v="4"/>
    <n v="10"/>
    <n v="2003"/>
    <s v="Planes"/>
    <n v="74"/>
    <s v="S700_4002"/>
    <s v="Technics Stores Inc."/>
    <n v="6505556809"/>
    <s v="9408 Furth Circle"/>
    <m/>
    <x v="5"/>
    <s v="CA"/>
    <n v="94217"/>
    <s v="USA"/>
    <s v="NA"/>
    <s v="Hirano"/>
    <s v="Juri"/>
    <s v="Medium"/>
  </r>
  <r>
    <n v="10178"/>
    <n v="45"/>
    <n v="76.25"/>
    <n v="2"/>
    <n v="3431.25"/>
    <d v="2003-08-11T00:00:00"/>
    <s v="Shipped"/>
    <n v="4"/>
    <n v="11"/>
    <n v="2003"/>
    <s v="Planes"/>
    <n v="74"/>
    <s v="S700_4002"/>
    <s v="Alpha Cognac"/>
    <s v="61.77.6555"/>
    <s v="1 rue Alsace-Lorraine"/>
    <m/>
    <x v="42"/>
    <m/>
    <n v="31000"/>
    <s v="France"/>
    <s v="EMEA"/>
    <s v="Roulet"/>
    <s v="Annette"/>
    <s v="Medium"/>
  </r>
  <r>
    <n v="10198"/>
    <n v="40"/>
    <n v="63.67"/>
    <n v="2"/>
    <n v="2546.8000000000002"/>
    <s v="11/27/2003 0:00"/>
    <s v="Shipped"/>
    <n v="4"/>
    <n v="11"/>
    <n v="2003"/>
    <s v="Planes"/>
    <n v="74"/>
    <s v="S700_4002"/>
    <s v="Cruz &amp; Sons Co."/>
    <s v="+63 2 555 3587"/>
    <s v="15 McCallum Street - NatWest Center #13-03"/>
    <m/>
    <x v="53"/>
    <m/>
    <s v="1227 MM"/>
    <s v="Philippines"/>
    <s v="Japan"/>
    <s v="Cruz"/>
    <s v="Arnold"/>
    <s v="Small"/>
  </r>
  <r>
    <n v="10210"/>
    <n v="42"/>
    <n v="70.33"/>
    <n v="15"/>
    <n v="2953.86"/>
    <d v="2004-12-01T00:00:00"/>
    <s v="Shipped"/>
    <n v="1"/>
    <n v="1"/>
    <n v="2004"/>
    <s v="Planes"/>
    <n v="74"/>
    <s v="S700_4002"/>
    <s v="Osaka Souveniers Co."/>
    <s v="+81 06 6342 5555"/>
    <s v="Dojima Avanza 4F, 1-6-20 Dojima, Kita-ku"/>
    <m/>
    <x v="38"/>
    <s v="Osaka"/>
    <s v="530-0003"/>
    <s v="Japan"/>
    <s v="Japan"/>
    <s v="Kentary"/>
    <s v="Mory"/>
    <s v="Small"/>
  </r>
  <r>
    <n v="10222"/>
    <n v="43"/>
    <n v="74.03"/>
    <n v="2"/>
    <n v="3183.29"/>
    <s v="2/19/2004 0:00"/>
    <s v="Shipped"/>
    <n v="1"/>
    <n v="2"/>
    <n v="2004"/>
    <s v="Planes"/>
    <n v="74"/>
    <s v="S700_4002"/>
    <s v="Collectable Mini Designs Co."/>
    <n v="7605558146"/>
    <s v="361 Furth Circle"/>
    <m/>
    <x v="45"/>
    <s v="CA"/>
    <n v="91217"/>
    <s v="USA"/>
    <s v="NA"/>
    <s v="Thompson"/>
    <s v="Valarie"/>
    <s v="Medium"/>
  </r>
  <r>
    <n v="10235"/>
    <n v="34"/>
    <n v="72.55"/>
    <n v="11"/>
    <n v="2466.6999999999998"/>
    <d v="2004-02-04T00:00:00"/>
    <s v="Shipped"/>
    <n v="2"/>
    <n v="4"/>
    <n v="2004"/>
    <s v="Planes"/>
    <n v="74"/>
    <s v="S700_4002"/>
    <s v="Royal Canadian Collectables, Ltd."/>
    <s v="(604) 555-4555"/>
    <s v="23 Tsawassen Blvd."/>
    <m/>
    <x v="47"/>
    <s v="BC"/>
    <s v="T2F 8M4"/>
    <s v="Canada"/>
    <s v="NA"/>
    <s v="Lincoln"/>
    <s v="Elizabeth"/>
    <s v="Small"/>
  </r>
  <r>
    <n v="10250"/>
    <n v="38"/>
    <n v="62.19"/>
    <n v="12"/>
    <n v="2363.2199999999998"/>
    <d v="2004-11-05T00:00:00"/>
    <s v="Shipped"/>
    <n v="2"/>
    <n v="5"/>
    <n v="2004"/>
    <s v="Planes"/>
    <n v="74"/>
    <s v="S700_4002"/>
    <s v="The Sharp Gifts Warehouse"/>
    <n v="4085553659"/>
    <s v="3086 Ingle Ln."/>
    <m/>
    <x v="51"/>
    <s v="CA"/>
    <n v="94217"/>
    <s v="USA"/>
    <s v="NA"/>
    <s v="Frick"/>
    <s v="Sue"/>
    <s v="Small"/>
  </r>
  <r>
    <n v="10262"/>
    <n v="35"/>
    <n v="71.069999999999993"/>
    <n v="7"/>
    <n v="2487.4499999999998"/>
    <s v="6/24/2004 0:00"/>
    <s v="Cancelled"/>
    <n v="2"/>
    <n v="6"/>
    <n v="2004"/>
    <s v="Planes"/>
    <n v="74"/>
    <s v="S700_4002"/>
    <s v="Euro Shopping Channel"/>
    <s v="(91) 555 94 44"/>
    <s v="C/ Moralzarzal, 86"/>
    <m/>
    <x v="20"/>
    <m/>
    <n v="28034"/>
    <s v="Spain"/>
    <s v="EMEA"/>
    <s v="Freyre"/>
    <s v="Diego"/>
    <s v="Small"/>
  </r>
  <r>
    <n v="10275"/>
    <n v="31"/>
    <n v="72.55"/>
    <n v="17"/>
    <n v="2249.0500000000002"/>
    <s v="7/23/2004 0:00"/>
    <s v="Shipped"/>
    <n v="3"/>
    <n v="7"/>
    <n v="2004"/>
    <s v="Planes"/>
    <n v="74"/>
    <s v="S700_4002"/>
    <s v="La Rochelle Gifts"/>
    <s v="40.67.8555"/>
    <s v="67, rue des Cinquante Otages"/>
    <m/>
    <x v="11"/>
    <m/>
    <n v="44000"/>
    <s v="France"/>
    <s v="EMEA"/>
    <s v="Labrune"/>
    <s v="Janine"/>
    <s v="Small"/>
  </r>
  <r>
    <n v="10284"/>
    <n v="32"/>
    <n v="64.41"/>
    <n v="9"/>
    <n v="2061.12"/>
    <s v="8/21/2004 0:00"/>
    <s v="Shipped"/>
    <n v="3"/>
    <n v="8"/>
    <n v="2004"/>
    <s v="Planes"/>
    <n v="74"/>
    <s v="S700_4002"/>
    <s v="Norway Gifts By Mail, Co."/>
    <s v="+47 2212 1555"/>
    <s v="Drammensveien 126 A, PB 744 Sentrum"/>
    <m/>
    <x v="68"/>
    <m/>
    <s v="N 0106"/>
    <s v="Norway"/>
    <s v="EMEA"/>
    <s v="Klaeboe"/>
    <s v="Jan"/>
    <s v="Small"/>
  </r>
  <r>
    <n v="10296"/>
    <n v="47"/>
    <n v="86.62"/>
    <n v="5"/>
    <n v="4071.14"/>
    <s v="9/15/2004 0:00"/>
    <s v="Shipped"/>
    <n v="3"/>
    <n v="9"/>
    <n v="2004"/>
    <s v="Planes"/>
    <n v="74"/>
    <s v="S700_4002"/>
    <s v="Bavarian Collectables Imports, Co."/>
    <s v="+49 89 61 08 9555"/>
    <s v="Hansastr. 15"/>
    <m/>
    <x v="71"/>
    <m/>
    <n v="80686"/>
    <s v="Germany"/>
    <s v="EMEA"/>
    <s v="Donnermeyer"/>
    <s v="Michael"/>
    <s v="Medium"/>
  </r>
  <r>
    <n v="10308"/>
    <n v="39"/>
    <n v="68.11"/>
    <n v="15"/>
    <n v="2656.29"/>
    <s v="10/15/2004 0:00"/>
    <s v="Shipped"/>
    <n v="4"/>
    <n v="10"/>
    <n v="2004"/>
    <s v="Planes"/>
    <n v="74"/>
    <s v="S700_4002"/>
    <s v="Mini Classics"/>
    <n v="9145554562"/>
    <s v="3758 North Pendale Street"/>
    <m/>
    <x v="39"/>
    <s v="NY"/>
    <n v="24067"/>
    <s v="USA"/>
    <s v="NA"/>
    <s v="Frick"/>
    <s v="Steve"/>
    <s v="Small"/>
  </r>
  <r>
    <n v="10316"/>
    <n v="44"/>
    <n v="62.19"/>
    <n v="7"/>
    <n v="2736.36"/>
    <d v="2004-01-11T00:00:00"/>
    <s v="Shipped"/>
    <n v="4"/>
    <n v="11"/>
    <n v="2004"/>
    <s v="Planes"/>
    <n v="74"/>
    <s v="S700_4002"/>
    <s v="giftsbymail.co.uk"/>
    <s v="(198) 555-8888"/>
    <s v="Garden House Crowther Way"/>
    <m/>
    <x v="49"/>
    <s v="Isle of Wight"/>
    <s v="PO31 7PJ"/>
    <s v="UK"/>
    <s v="EMEA"/>
    <s v="Bennett"/>
    <s v="Helen"/>
    <s v="Small"/>
  </r>
  <r>
    <n v="10328"/>
    <n v="39"/>
    <n v="85.87"/>
    <n v="12"/>
    <n v="3348.93"/>
    <d v="2004-12-11T00:00:00"/>
    <s v="Shipped"/>
    <n v="4"/>
    <n v="11"/>
    <n v="2004"/>
    <s v="Planes"/>
    <n v="74"/>
    <s v="S700_4002"/>
    <s v="Rovelli Gifts"/>
    <s v="035-640555"/>
    <s v="Via Ludovico il Moro 22"/>
    <m/>
    <x v="69"/>
    <m/>
    <n v="24100"/>
    <s v="Italy"/>
    <s v="EMEA"/>
    <s v="Rovelli"/>
    <s v="Giovanni"/>
    <s v="Medium"/>
  </r>
  <r>
    <n v="10339"/>
    <n v="50"/>
    <n v="57.86"/>
    <n v="8"/>
    <n v="2893"/>
    <s v="11/23/2004 0:00"/>
    <s v="Shipped"/>
    <n v="4"/>
    <n v="11"/>
    <n v="2004"/>
    <s v="Planes"/>
    <n v="74"/>
    <s v="S700_4002"/>
    <s v="Tokyo Collectables, Ltd"/>
    <s v="+81 3 3584 0555"/>
    <s v="2-2-8 Roppongi"/>
    <m/>
    <x v="29"/>
    <s v="Tokyo"/>
    <s v="106-0032"/>
    <s v="Japan"/>
    <s v="Japan"/>
    <s v="Shimamura"/>
    <s v="Akiko"/>
    <s v="Small"/>
  </r>
  <r>
    <n v="10352"/>
    <n v="22"/>
    <n v="75.510000000000005"/>
    <n v="1"/>
    <n v="1661.22"/>
    <d v="2004-03-12T00:00:00"/>
    <s v="Shipped"/>
    <n v="4"/>
    <n v="12"/>
    <n v="2004"/>
    <s v="Planes"/>
    <n v="74"/>
    <s v="S700_4002"/>
    <s v="Auto-Moto Classics Inc."/>
    <n v="6175558428"/>
    <s v="16780 Pompton St."/>
    <m/>
    <x v="35"/>
    <s v="MA"/>
    <n v="58339"/>
    <s v="USA"/>
    <s v="NA"/>
    <s v="Taylor"/>
    <s v="Leslie"/>
    <s v="Small"/>
  </r>
  <r>
    <n v="10361"/>
    <n v="35"/>
    <n v="100"/>
    <n v="11"/>
    <n v="4277.3500000000004"/>
    <s v="12/17/2004 0:00"/>
    <s v="Shipped"/>
    <n v="4"/>
    <n v="12"/>
    <n v="2004"/>
    <s v="Planes"/>
    <n v="74"/>
    <s v="S700_4002"/>
    <s v="Souveniers And Things Co."/>
    <s v="+61 2 9495 8555"/>
    <s v="Monitor Money Building, 815 Pacific Hwy"/>
    <s v="Level 6"/>
    <x v="17"/>
    <s v="NSW"/>
    <n v="2067"/>
    <s v="Australia"/>
    <s v="APAC"/>
    <s v="Huxley"/>
    <s v="Adrian"/>
    <s v="Medium"/>
  </r>
  <r>
    <n v="10373"/>
    <n v="45"/>
    <n v="55.62"/>
    <n v="17"/>
    <n v="2502.9"/>
    <s v="1/31/2005 0:00"/>
    <s v="Shipped"/>
    <n v="1"/>
    <n v="1"/>
    <n v="2005"/>
    <s v="Planes"/>
    <n v="74"/>
    <s v="S700_4002"/>
    <s v="Oulu Toy Supplies, Inc."/>
    <s v="981-443655"/>
    <s v="Torikatu 38"/>
    <m/>
    <x v="50"/>
    <m/>
    <n v="90110"/>
    <s v="Finland"/>
    <s v="EMEA"/>
    <s v="Koskitalo"/>
    <s v="Pirkko"/>
    <s v="Small"/>
  </r>
  <r>
    <n v="10386"/>
    <n v="44"/>
    <n v="86.4"/>
    <n v="15"/>
    <n v="3801.6"/>
    <d v="2005-01-03T00:00:00"/>
    <s v="Resolved"/>
    <n v="1"/>
    <n v="3"/>
    <n v="2005"/>
    <s v="Planes"/>
    <n v="74"/>
    <s v="S700_4002"/>
    <s v="Euro Shopping Channel"/>
    <s v="(91) 555 94 44"/>
    <s v="C/ Moralzarzal, 86"/>
    <m/>
    <x v="20"/>
    <m/>
    <n v="28034"/>
    <s v="Spain"/>
    <s v="EMEA"/>
    <s v="Freyre"/>
    <s v="Diego"/>
    <s v="Medium"/>
  </r>
  <r>
    <n v="10398"/>
    <n v="36"/>
    <n v="87.36"/>
    <n v="12"/>
    <n v="3144.96"/>
    <s v="3/30/2005 0:00"/>
    <s v="Shipped"/>
    <n v="1"/>
    <n v="3"/>
    <n v="2005"/>
    <s v="Planes"/>
    <n v="74"/>
    <s v="S700_4002"/>
    <s v="Reims Collectables"/>
    <s v="26.47.1555"/>
    <s v="59 rue de l'Abbaye"/>
    <m/>
    <x v="1"/>
    <m/>
    <n v="51100"/>
    <s v="France"/>
    <s v="EMEA"/>
    <s v="Henriot"/>
    <s v="Paul"/>
    <s v="Medium"/>
  </r>
  <r>
    <n v="10401"/>
    <n v="28"/>
    <n v="72.55"/>
    <n v="11"/>
    <n v="2031.4"/>
    <d v="2005-03-04T00:00:00"/>
    <s v="On Hold"/>
    <n v="2"/>
    <n v="4"/>
    <n v="2005"/>
    <s v="Planes"/>
    <n v="74"/>
    <s v="S700_4002"/>
    <s v="Tekni Collectables Inc."/>
    <n v="2015559350"/>
    <s v="7476 Moss Rd."/>
    <m/>
    <x v="9"/>
    <s v="NJ"/>
    <n v="94019"/>
    <s v="USA"/>
    <s v="NA"/>
    <s v="Brown"/>
    <s v="William"/>
    <s v="Small"/>
  </r>
  <r>
    <n v="10416"/>
    <n v="43"/>
    <n v="62.19"/>
    <n v="12"/>
    <n v="2674.17"/>
    <d v="2005-10-05T00:00:00"/>
    <s v="Shipped"/>
    <n v="2"/>
    <n v="5"/>
    <n v="2005"/>
    <s v="Planes"/>
    <n v="74"/>
    <s v="S700_4002"/>
    <s v="L'ordine Souveniers"/>
    <s v="0522-556555"/>
    <s v="Strada Provinciale 124"/>
    <m/>
    <x v="57"/>
    <m/>
    <n v="42100"/>
    <s v="Italy"/>
    <s v="EMEA"/>
    <s v="Moroni"/>
    <s v="Maurizio"/>
    <s v="Small"/>
  </r>
  <r>
    <n v="10106"/>
    <n v="48"/>
    <n v="52.64"/>
    <n v="15"/>
    <n v="2526.7199999999998"/>
    <s v="2/17/2003 0:00"/>
    <s v="Shipped"/>
    <n v="1"/>
    <n v="2"/>
    <n v="2003"/>
    <s v="Planes"/>
    <n v="49"/>
    <s v="S72_1253"/>
    <s v="Rovelli Gifts"/>
    <s v="035-640555"/>
    <s v="Via Ludovico il Moro 22"/>
    <m/>
    <x v="69"/>
    <m/>
    <n v="24100"/>
    <s v="Italy"/>
    <s v="EMEA"/>
    <s v="Rovelli"/>
    <s v="Giovanni"/>
    <s v="Small"/>
  </r>
  <r>
    <n v="10119"/>
    <n v="28"/>
    <n v="48.17"/>
    <n v="6"/>
    <n v="1348.76"/>
    <s v="4/28/2003 0:00"/>
    <s v="Shipped"/>
    <n v="2"/>
    <n v="4"/>
    <n v="2003"/>
    <s v="Planes"/>
    <n v="49"/>
    <s v="S72_1253"/>
    <s v="Salzburg Collectables"/>
    <s v="6562-9555"/>
    <s v="Geislweg 14"/>
    <m/>
    <x v="16"/>
    <m/>
    <n v="5020"/>
    <s v="Austria"/>
    <s v="EMEA"/>
    <s v="Pipps"/>
    <s v="Georg"/>
    <s v="Small"/>
  </r>
  <r>
    <n v="10131"/>
    <n v="21"/>
    <n v="41.71"/>
    <n v="7"/>
    <n v="875.91"/>
    <s v="6/16/2003 0:00"/>
    <s v="Shipped"/>
    <n v="2"/>
    <n v="6"/>
    <n v="2003"/>
    <s v="Planes"/>
    <n v="49"/>
    <s v="S72_1253"/>
    <s v="Gift Ideas Corp."/>
    <n v="2035554407"/>
    <s v="2440 Pompton St."/>
    <m/>
    <x v="63"/>
    <s v="CT"/>
    <n v="97561"/>
    <s v="USA"/>
    <s v="NA"/>
    <s v="Lewis"/>
    <s v="Dan"/>
    <s v="Small"/>
  </r>
  <r>
    <n v="10143"/>
    <n v="37"/>
    <n v="50.65"/>
    <n v="10"/>
    <n v="1874.05"/>
    <d v="2003-10-08T00:00:00"/>
    <s v="Shipped"/>
    <n v="3"/>
    <n v="8"/>
    <n v="2003"/>
    <s v="Planes"/>
    <n v="49"/>
    <s v="S72_1253"/>
    <s v="Mini Creations Ltd."/>
    <n v="5085559555"/>
    <s v="4575 Hillside Dr."/>
    <m/>
    <x v="18"/>
    <s v="MA"/>
    <n v="50553"/>
    <s v="USA"/>
    <s v="NA"/>
    <s v="Tam"/>
    <s v="Wing C"/>
    <s v="Small"/>
  </r>
  <r>
    <n v="10155"/>
    <n v="34"/>
    <n v="49.16"/>
    <n v="8"/>
    <n v="1671.44"/>
    <d v="2003-06-10T00:00:00"/>
    <s v="Shipped"/>
    <n v="4"/>
    <n v="10"/>
    <n v="2003"/>
    <s v="Planes"/>
    <n v="49"/>
    <s v="S72_1253"/>
    <s v="Toys of Finland, Co."/>
    <s v="90-224 8555"/>
    <s v="Keskuskatu 45"/>
    <m/>
    <x v="13"/>
    <m/>
    <n v="21240"/>
    <s v="Finland"/>
    <s v="EMEA"/>
    <s v="Karttunen"/>
    <s v="Matti"/>
    <s v="Small"/>
  </r>
  <r>
    <n v="10167"/>
    <n v="40"/>
    <n v="41.71"/>
    <n v="4"/>
    <n v="1668.4"/>
    <s v="10/23/2003 0:00"/>
    <s v="Cancelled"/>
    <n v="4"/>
    <n v="10"/>
    <n v="2003"/>
    <s v="Planes"/>
    <n v="49"/>
    <s v="S72_1253"/>
    <s v="Scandinavian Gift Ideas"/>
    <s v="0695-34 6555"/>
    <s v="?kergatan 24"/>
    <m/>
    <x v="31"/>
    <m/>
    <s v="S-844 67"/>
    <s v="Sweden"/>
    <s v="EMEA"/>
    <s v="Larsson"/>
    <s v="Maria"/>
    <s v="Small"/>
  </r>
  <r>
    <n v="10178"/>
    <n v="45"/>
    <n v="51.15"/>
    <n v="7"/>
    <n v="2301.75"/>
    <d v="2003-08-11T00:00:00"/>
    <s v="Shipped"/>
    <n v="4"/>
    <n v="11"/>
    <n v="2003"/>
    <s v="Planes"/>
    <n v="49"/>
    <s v="S72_1253"/>
    <s v="Alpha Cognac"/>
    <s v="61.77.6555"/>
    <s v="1 rue Alsace-Lorraine"/>
    <m/>
    <x v="42"/>
    <m/>
    <n v="31000"/>
    <s v="France"/>
    <s v="EMEA"/>
    <s v="Roulet"/>
    <s v="Annette"/>
    <s v="Small"/>
  </r>
  <r>
    <n v="10186"/>
    <n v="28"/>
    <n v="52.14"/>
    <n v="4"/>
    <n v="1459.92"/>
    <s v="11/14/2003 0:00"/>
    <s v="Shipped"/>
    <n v="4"/>
    <n v="11"/>
    <n v="2003"/>
    <s v="Planes"/>
    <n v="49"/>
    <s v="S72_1253"/>
    <s v="Double Decker Gift Stores, Ltd"/>
    <s v="(171) 555-7555"/>
    <s v="120 Hanover Sq."/>
    <m/>
    <x v="41"/>
    <m/>
    <s v="WA1 1DP"/>
    <s v="UK"/>
    <s v="EMEA"/>
    <s v="Hardy"/>
    <s v="Thomas"/>
    <s v="Small"/>
  </r>
  <r>
    <n v="10197"/>
    <n v="29"/>
    <n v="41.71"/>
    <n v="1"/>
    <n v="1209.5899999999999"/>
    <s v="11/26/2003 0:00"/>
    <s v="Shipped"/>
    <n v="4"/>
    <n v="11"/>
    <n v="2003"/>
    <s v="Planes"/>
    <n v="49"/>
    <s v="S72_1253"/>
    <s v="Enaco Distributors"/>
    <s v="(93) 203 4555"/>
    <s v="Rambla de Catalu¤a, 23"/>
    <m/>
    <x v="43"/>
    <m/>
    <n v="8022"/>
    <s v="Spain"/>
    <s v="EMEA"/>
    <s v="Saavedra"/>
    <s v="Eduardo"/>
    <s v="Small"/>
  </r>
  <r>
    <n v="10209"/>
    <n v="48"/>
    <n v="44.69"/>
    <n v="3"/>
    <n v="2145.12"/>
    <d v="2004-09-01T00:00:00"/>
    <s v="Shipped"/>
    <n v="1"/>
    <n v="1"/>
    <n v="2004"/>
    <s v="Planes"/>
    <n v="49"/>
    <s v="S72_1253"/>
    <s v="Men 'R' US Retailers, Ltd."/>
    <n v="2155554369"/>
    <s v="6047 Douglas Av."/>
    <m/>
    <x v="44"/>
    <s v="CA"/>
    <m/>
    <s v="USA"/>
    <s v="NA"/>
    <s v="Chandler"/>
    <s v="Michael"/>
    <s v="Small"/>
  </r>
  <r>
    <n v="10222"/>
    <n v="31"/>
    <n v="45.69"/>
    <n v="7"/>
    <n v="1416.39"/>
    <s v="2/19/2004 0:00"/>
    <s v="Shipped"/>
    <n v="1"/>
    <n v="2"/>
    <n v="2004"/>
    <s v="Planes"/>
    <n v="49"/>
    <s v="S72_1253"/>
    <s v="Collectable Mini Designs Co."/>
    <n v="7605558146"/>
    <s v="361 Furth Circle"/>
    <m/>
    <x v="45"/>
    <s v="CA"/>
    <n v="91217"/>
    <s v="USA"/>
    <s v="NA"/>
    <s v="Thompson"/>
    <s v="Valarie"/>
    <s v="Small"/>
  </r>
  <r>
    <n v="10249"/>
    <n v="32"/>
    <n v="57.61"/>
    <n v="3"/>
    <n v="1843.52"/>
    <d v="2004-08-05T00:00:00"/>
    <s v="Shipped"/>
    <n v="2"/>
    <n v="5"/>
    <n v="2004"/>
    <s v="Planes"/>
    <n v="49"/>
    <s v="S72_1253"/>
    <s v="Cambridge Collectables Co."/>
    <n v="6175555555"/>
    <s v="4658 Baden Av."/>
    <m/>
    <x v="12"/>
    <s v="MA"/>
    <n v="51247"/>
    <s v="USA"/>
    <s v="NA"/>
    <s v="Tseng"/>
    <s v="Kyung"/>
    <s v="Small"/>
  </r>
  <r>
    <n v="10262"/>
    <n v="21"/>
    <n v="57.11"/>
    <n v="12"/>
    <n v="1199.31"/>
    <s v="6/24/2004 0:00"/>
    <s v="Cancelled"/>
    <n v="2"/>
    <n v="6"/>
    <n v="2004"/>
    <s v="Planes"/>
    <n v="49"/>
    <s v="S72_1253"/>
    <s v="Euro Shopping Channel"/>
    <s v="(91) 555 94 44"/>
    <s v="C/ Moralzarzal, 86"/>
    <m/>
    <x v="20"/>
    <m/>
    <n v="28034"/>
    <s v="Spain"/>
    <s v="EMEA"/>
    <s v="Freyre"/>
    <s v="Diego"/>
    <s v="Small"/>
  </r>
  <r>
    <n v="10274"/>
    <n v="32"/>
    <n v="58.6"/>
    <n v="4"/>
    <n v="1875.2"/>
    <s v="7/21/2004 0:00"/>
    <s v="Shipped"/>
    <n v="3"/>
    <n v="7"/>
    <n v="2004"/>
    <s v="Planes"/>
    <n v="49"/>
    <s v="S72_1253"/>
    <s v="Collectables For Less Inc."/>
    <n v="6175558555"/>
    <s v="7825 Douglas Av."/>
    <m/>
    <x v="35"/>
    <s v="MA"/>
    <n v="58339"/>
    <s v="USA"/>
    <s v="NA"/>
    <s v="Nelson"/>
    <s v="Allen"/>
    <s v="Small"/>
  </r>
  <r>
    <n v="10283"/>
    <n v="43"/>
    <n v="57.61"/>
    <n v="1"/>
    <n v="2477.23"/>
    <s v="8/20/2004 0:00"/>
    <s v="Shipped"/>
    <n v="3"/>
    <n v="8"/>
    <n v="2004"/>
    <s v="Planes"/>
    <n v="49"/>
    <s v="S72_1253"/>
    <s v="Royal Canadian Collectables, Ltd."/>
    <s v="(604) 555-4555"/>
    <s v="23 Tsawassen Blvd."/>
    <m/>
    <x v="47"/>
    <s v="BC"/>
    <s v="T2F 8M4"/>
    <s v="Canada"/>
    <s v="NA"/>
    <s v="Lincoln"/>
    <s v="Elizabeth"/>
    <s v="Small"/>
  </r>
  <r>
    <n v="10296"/>
    <n v="21"/>
    <n v="45.19"/>
    <n v="10"/>
    <n v="948.99"/>
    <s v="9/15/2004 0:00"/>
    <s v="Shipped"/>
    <n v="3"/>
    <n v="9"/>
    <n v="2004"/>
    <s v="Planes"/>
    <n v="49"/>
    <s v="S72_1253"/>
    <s v="Bavarian Collectables Imports, Co."/>
    <s v="+49 89 61 08 9555"/>
    <s v="Hansastr. 15"/>
    <m/>
    <x v="71"/>
    <m/>
    <n v="80686"/>
    <s v="Germany"/>
    <s v="EMEA"/>
    <s v="Donnermeyer"/>
    <s v="Michael"/>
    <s v="Small"/>
  </r>
  <r>
    <n v="10307"/>
    <n v="34"/>
    <n v="53.63"/>
    <n v="4"/>
    <n v="1823.42"/>
    <s v="10/14/2004 0:00"/>
    <s v="Shipped"/>
    <n v="4"/>
    <n v="10"/>
    <n v="2004"/>
    <s v="Planes"/>
    <n v="49"/>
    <s v="S72_1253"/>
    <s v="Classic Gift Ideas, Inc"/>
    <n v="2155554695"/>
    <s v="782 First Street"/>
    <m/>
    <x v="24"/>
    <s v="PA"/>
    <n v="71270"/>
    <s v="USA"/>
    <s v="NA"/>
    <s v="Cervantes"/>
    <s v="Francisca"/>
    <s v="Small"/>
  </r>
  <r>
    <n v="10316"/>
    <n v="34"/>
    <n v="43.7"/>
    <n v="12"/>
    <n v="1485.8"/>
    <d v="2004-01-11T00:00:00"/>
    <s v="Shipped"/>
    <n v="4"/>
    <n v="11"/>
    <n v="2004"/>
    <s v="Planes"/>
    <n v="49"/>
    <s v="S72_1253"/>
    <s v="giftsbymail.co.uk"/>
    <s v="(198) 555-8888"/>
    <s v="Garden House Crowther Way"/>
    <m/>
    <x v="49"/>
    <s v="Isle of Wight"/>
    <s v="PO31 7PJ"/>
    <s v="UK"/>
    <s v="EMEA"/>
    <s v="Bennett"/>
    <s v="Helen"/>
    <s v="Small"/>
  </r>
  <r>
    <n v="10329"/>
    <n v="44"/>
    <n v="86.13"/>
    <n v="8"/>
    <n v="3789.72"/>
    <s v="11/15/2004 0:00"/>
    <s v="Shipped"/>
    <n v="4"/>
    <n v="11"/>
    <n v="2004"/>
    <s v="Planes"/>
    <n v="49"/>
    <s v="S72_1253"/>
    <s v="Land of Toys Inc."/>
    <n v="2125557818"/>
    <s v="897 Long Airport Avenue"/>
    <m/>
    <x v="0"/>
    <s v="NY"/>
    <n v="10022"/>
    <s v="USA"/>
    <s v="NA"/>
    <s v="Yu"/>
    <s v="Kwai"/>
    <s v="Medium"/>
  </r>
  <r>
    <n v="10339"/>
    <n v="27"/>
    <n v="76.31"/>
    <n v="6"/>
    <n v="2060.37"/>
    <s v="11/23/2004 0:00"/>
    <s v="Shipped"/>
    <n v="4"/>
    <n v="11"/>
    <n v="2004"/>
    <s v="Planes"/>
    <n v="49"/>
    <s v="S72_1253"/>
    <s v="Tokyo Collectables, Ltd"/>
    <s v="+81 3 3584 0555"/>
    <s v="2-2-8 Roppongi"/>
    <m/>
    <x v="29"/>
    <s v="Tokyo"/>
    <s v="106-0032"/>
    <s v="Japan"/>
    <s v="Japan"/>
    <s v="Shimamura"/>
    <s v="Akiko"/>
    <s v="Small"/>
  </r>
  <r>
    <n v="10352"/>
    <n v="49"/>
    <n v="52.64"/>
    <n v="4"/>
    <n v="2579.36"/>
    <d v="2004-03-12T00:00:00"/>
    <s v="Shipped"/>
    <n v="4"/>
    <n v="12"/>
    <n v="2004"/>
    <s v="Planes"/>
    <n v="49"/>
    <s v="S72_1253"/>
    <s v="Auto-Moto Classics Inc."/>
    <n v="6175558428"/>
    <s v="16780 Pompton St."/>
    <m/>
    <x v="35"/>
    <s v="MA"/>
    <n v="58339"/>
    <s v="USA"/>
    <s v="NA"/>
    <s v="Taylor"/>
    <s v="Leslie"/>
    <s v="Small"/>
  </r>
  <r>
    <n v="10361"/>
    <n v="23"/>
    <n v="95.2"/>
    <n v="12"/>
    <n v="2189.6"/>
    <s v="12/17/2004 0:00"/>
    <s v="Shipped"/>
    <n v="4"/>
    <n v="12"/>
    <n v="2004"/>
    <s v="Planes"/>
    <n v="49"/>
    <s v="S72_1253"/>
    <s v="Souveniers And Things Co."/>
    <s v="+61 2 9495 8555"/>
    <s v="Monitor Money Building, 815 Pacific Hwy"/>
    <s v="Level 6"/>
    <x v="17"/>
    <s v="NSW"/>
    <n v="2067"/>
    <s v="Australia"/>
    <s v="APAC"/>
    <s v="Huxley"/>
    <s v="Adrian"/>
    <s v="Small"/>
  </r>
  <r>
    <n v="10373"/>
    <n v="25"/>
    <n v="64.97"/>
    <n v="9"/>
    <n v="1624.25"/>
    <s v="1/31/2005 0:00"/>
    <s v="Shipped"/>
    <n v="1"/>
    <n v="1"/>
    <n v="2005"/>
    <s v="Planes"/>
    <n v="49"/>
    <s v="S72_1253"/>
    <s v="Oulu Toy Supplies, Inc."/>
    <s v="981-443655"/>
    <s v="Torikatu 38"/>
    <m/>
    <x v="50"/>
    <m/>
    <n v="90110"/>
    <s v="Finland"/>
    <s v="EMEA"/>
    <s v="Koskitalo"/>
    <s v="Pirkko"/>
    <s v="Small"/>
  </r>
  <r>
    <n v="10386"/>
    <n v="50"/>
    <n v="87.15"/>
    <n v="16"/>
    <n v="4357.5"/>
    <d v="2005-01-03T00:00:00"/>
    <s v="Resolved"/>
    <n v="1"/>
    <n v="3"/>
    <n v="2005"/>
    <s v="Planes"/>
    <n v="49"/>
    <s v="S72_1253"/>
    <s v="Euro Shopping Channel"/>
    <s v="(91) 555 94 44"/>
    <s v="C/ Moralzarzal, 86"/>
    <m/>
    <x v="20"/>
    <m/>
    <n v="28034"/>
    <s v="Spain"/>
    <s v="EMEA"/>
    <s v="Freyre"/>
    <s v="Diego"/>
    <s v="Medium"/>
  </r>
  <r>
    <n v="10398"/>
    <n v="34"/>
    <n v="40.22"/>
    <n v="1"/>
    <n v="1367.48"/>
    <s v="3/30/2005 0:00"/>
    <s v="Shipped"/>
    <n v="1"/>
    <n v="3"/>
    <n v="2005"/>
    <s v="Planes"/>
    <n v="49"/>
    <s v="S72_1253"/>
    <s v="Reims Collectables"/>
    <s v="26.47.1555"/>
    <s v="59 rue de l'Abbaye"/>
    <m/>
    <x v="1"/>
    <m/>
    <n v="51100"/>
    <s v="France"/>
    <s v="EMEA"/>
    <s v="Henriot"/>
    <s v="Paul"/>
    <s v="Small"/>
  </r>
  <r>
    <n v="10400"/>
    <n v="20"/>
    <n v="56.12"/>
    <n v="4"/>
    <n v="1122.4000000000001"/>
    <d v="2005-01-04T00:00:00"/>
    <s v="Shipped"/>
    <n v="2"/>
    <n v="4"/>
    <n v="2005"/>
    <s v="Planes"/>
    <n v="49"/>
    <s v="S72_1253"/>
    <s v="The Sharp Gifts Warehouse"/>
    <n v="4085553659"/>
    <s v="3086 Ingle Ln."/>
    <m/>
    <x v="51"/>
    <s v="CA"/>
    <n v="94217"/>
    <s v="USA"/>
    <s v="NA"/>
    <s v="Frick"/>
    <s v="Sue"/>
    <s v="Small"/>
  </r>
  <r>
    <n v="10415"/>
    <n v="42"/>
    <n v="57.61"/>
    <n v="3"/>
    <n v="2419.62"/>
    <d v="2005-09-05T00:00:00"/>
    <s v="Disputed"/>
    <n v="2"/>
    <n v="5"/>
    <n v="2005"/>
    <s v="Planes"/>
    <n v="49"/>
    <s v="S72_1253"/>
    <s v="Australian Collectables, Ltd"/>
    <s v="61-9-3844-6555"/>
    <s v="7 Allen Street"/>
    <m/>
    <x v="70"/>
    <s v="Victoria"/>
    <n v="3150"/>
    <s v="Australia"/>
    <s v="APAC"/>
    <s v="Connery"/>
    <s v="Sean"/>
    <s v="Small"/>
  </r>
  <r>
    <n v="10105"/>
    <n v="25"/>
    <n v="56.78"/>
    <n v="8"/>
    <n v="1419.5"/>
    <d v="2003-11-02T00:00:00"/>
    <s v="Shipped"/>
    <n v="1"/>
    <n v="2"/>
    <n v="2003"/>
    <s v="Ships"/>
    <n v="54"/>
    <s v="S72_3212"/>
    <s v="Danish Wholesale Imports"/>
    <s v="31 12 3555"/>
    <s v="Vinb'ltet 34"/>
    <m/>
    <x v="40"/>
    <m/>
    <n v="1734"/>
    <s v="Denmark"/>
    <s v="EMEA"/>
    <s v="Petersen"/>
    <s v="Jytte"/>
    <s v="Small"/>
  </r>
  <r>
    <n v="10117"/>
    <n v="50"/>
    <n v="43.68"/>
    <n v="2"/>
    <n v="2184"/>
    <s v="4/16/2003 0:00"/>
    <s v="Shipped"/>
    <n v="2"/>
    <n v="4"/>
    <n v="2003"/>
    <s v="Ships"/>
    <n v="54"/>
    <s v="S72_3212"/>
    <s v="Dragon Souveniers, Ltd."/>
    <s v="+65 221 7555"/>
    <s v="Bronz Sok., Bronz Apt. 3/6 Tesvikiye"/>
    <m/>
    <x v="22"/>
    <m/>
    <n v="79903"/>
    <s v="Singapore"/>
    <s v="Japan"/>
    <s v="Natividad"/>
    <s v="Eric"/>
    <s v="Small"/>
  </r>
  <r>
    <n v="10129"/>
    <n v="32"/>
    <n v="64.97"/>
    <n v="8"/>
    <n v="2079.04"/>
    <d v="2003-12-06T00:00:00"/>
    <s v="Shipped"/>
    <n v="2"/>
    <n v="6"/>
    <n v="2003"/>
    <s v="Ships"/>
    <n v="54"/>
    <s v="S72_3212"/>
    <s v="Stylish Desk Decors, Co."/>
    <s v="(171) 555-0297"/>
    <s v="35 King George"/>
    <m/>
    <x v="41"/>
    <m/>
    <s v="WX3 6FW"/>
    <s v="UK"/>
    <s v="EMEA"/>
    <s v="Brown"/>
    <s v="Ann"/>
    <s v="Small"/>
  </r>
  <r>
    <n v="10142"/>
    <n v="39"/>
    <n v="44.23"/>
    <n v="5"/>
    <n v="1724.97"/>
    <d v="2003-08-08T00:00:00"/>
    <s v="Shipped"/>
    <n v="3"/>
    <n v="8"/>
    <n v="2003"/>
    <s v="Ships"/>
    <n v="54"/>
    <s v="S72_3212"/>
    <s v="Mini Gifts Distributors Ltd."/>
    <n v="4155551450"/>
    <s v="5677 Strong St."/>
    <m/>
    <x v="33"/>
    <s v="CA"/>
    <n v="97562"/>
    <s v="USA"/>
    <s v="NA"/>
    <s v="Nelson"/>
    <s v="Valarie"/>
    <s v="Small"/>
  </r>
  <r>
    <n v="10153"/>
    <n v="50"/>
    <n v="60.06"/>
    <n v="4"/>
    <n v="3003"/>
    <s v="9/28/2003 0:00"/>
    <s v="Shipped"/>
    <n v="3"/>
    <n v="9"/>
    <n v="2003"/>
    <s v="Ships"/>
    <n v="54"/>
    <s v="S72_3212"/>
    <s v="Euro Shopping Channel"/>
    <s v="(91) 555 94 44"/>
    <s v="C/ Moralzarzal, 86"/>
    <m/>
    <x v="20"/>
    <m/>
    <n v="28034"/>
    <s v="Spain"/>
    <s v="EMEA"/>
    <s v="Freyre"/>
    <s v="Diego"/>
    <s v="Medium"/>
  </r>
  <r>
    <n v="10167"/>
    <n v="38"/>
    <n v="48.59"/>
    <n v="15"/>
    <n v="1846.42"/>
    <s v="10/23/2003 0:00"/>
    <s v="Cancelled"/>
    <n v="4"/>
    <n v="10"/>
    <n v="2003"/>
    <s v="Ships"/>
    <n v="54"/>
    <s v="S72_3212"/>
    <s v="Scandinavian Gift Ideas"/>
    <s v="0695-34 6555"/>
    <s v="?kergatan 24"/>
    <m/>
    <x v="31"/>
    <m/>
    <s v="S-844 67"/>
    <s v="Sweden"/>
    <s v="EMEA"/>
    <s v="Larsson"/>
    <s v="Maria"/>
    <s v="Small"/>
  </r>
  <r>
    <n v="10177"/>
    <n v="40"/>
    <n v="50.23"/>
    <n v="6"/>
    <n v="2009.2"/>
    <d v="2003-07-11T00:00:00"/>
    <s v="Shipped"/>
    <n v="4"/>
    <n v="11"/>
    <n v="2003"/>
    <s v="Ships"/>
    <n v="54"/>
    <s v="S72_3212"/>
    <s v="CAF Imports"/>
    <s v="+34 913 728 555"/>
    <s v="Merchants House, 27-30 Merchant's Quay"/>
    <m/>
    <x v="20"/>
    <m/>
    <n v="28023"/>
    <s v="Spain"/>
    <s v="EMEA"/>
    <s v="Fernandez"/>
    <s v="Jesus"/>
    <s v="Small"/>
  </r>
  <r>
    <n v="10185"/>
    <n v="28"/>
    <n v="64.430000000000007"/>
    <n v="6"/>
    <n v="1804.04"/>
    <s v="11/14/2003 0:00"/>
    <s v="Shipped"/>
    <n v="4"/>
    <n v="11"/>
    <n v="2003"/>
    <s v="Ships"/>
    <n v="54"/>
    <s v="S72_3212"/>
    <s v="Mini Creations Ltd."/>
    <n v="5085559555"/>
    <s v="4575 Hillside Dr."/>
    <m/>
    <x v="18"/>
    <s v="MA"/>
    <n v="50553"/>
    <s v="USA"/>
    <s v="NA"/>
    <s v="Tam"/>
    <s v="Wing C"/>
    <s v="Small"/>
  </r>
  <r>
    <n v="10197"/>
    <n v="42"/>
    <n v="50.23"/>
    <n v="12"/>
    <n v="2109.66"/>
    <s v="11/26/2003 0:00"/>
    <s v="Shipped"/>
    <n v="4"/>
    <n v="11"/>
    <n v="2003"/>
    <s v="Ships"/>
    <n v="54"/>
    <s v="S72_3212"/>
    <s v="Enaco Distributors"/>
    <s v="(93) 203 4555"/>
    <s v="Rambla de Catalu¤a, 23"/>
    <m/>
    <x v="43"/>
    <m/>
    <n v="8022"/>
    <s v="Spain"/>
    <s v="EMEA"/>
    <s v="Saavedra"/>
    <s v="Eduardo"/>
    <s v="Small"/>
  </r>
  <r>
    <n v="10208"/>
    <n v="42"/>
    <n v="63.88"/>
    <n v="6"/>
    <n v="2682.96"/>
    <d v="2004-02-01T00:00:00"/>
    <s v="Shipped"/>
    <n v="1"/>
    <n v="1"/>
    <n v="2004"/>
    <s v="Ships"/>
    <n v="54"/>
    <s v="S72_3212"/>
    <s v="Saveley &amp; Henriot, Co."/>
    <s v="78.32.5555"/>
    <s v="2, rue du Commerce"/>
    <m/>
    <x v="25"/>
    <m/>
    <n v="69004"/>
    <s v="France"/>
    <s v="EMEA"/>
    <s v="Saveley"/>
    <s v="Mary"/>
    <s v="Small"/>
  </r>
  <r>
    <n v="10222"/>
    <n v="36"/>
    <n v="63.34"/>
    <n v="18"/>
    <n v="2280.2399999999998"/>
    <s v="2/19/2004 0:00"/>
    <s v="Shipped"/>
    <n v="1"/>
    <n v="2"/>
    <n v="2004"/>
    <s v="Ships"/>
    <n v="54"/>
    <s v="S72_3212"/>
    <s v="Collectable Mini Designs Co."/>
    <n v="7605558146"/>
    <s v="361 Furth Circle"/>
    <m/>
    <x v="45"/>
    <s v="CA"/>
    <n v="91217"/>
    <s v="USA"/>
    <s v="NA"/>
    <s v="Thompson"/>
    <s v="Valarie"/>
    <s v="Small"/>
  </r>
  <r>
    <n v="10232"/>
    <n v="24"/>
    <n v="49.69"/>
    <n v="3"/>
    <n v="1192.56"/>
    <s v="3/20/2004 0:00"/>
    <s v="Shipped"/>
    <n v="1"/>
    <n v="3"/>
    <n v="2004"/>
    <s v="Ships"/>
    <n v="54"/>
    <s v="S72_3212"/>
    <s v="giftsbymail.co.uk"/>
    <s v="(198) 555-8888"/>
    <s v="Garden House Crowther Way"/>
    <m/>
    <x v="49"/>
    <s v="Isle of Wight"/>
    <s v="PO31 7PJ"/>
    <s v="UK"/>
    <s v="EMEA"/>
    <s v="Bennett"/>
    <s v="Helen"/>
    <s v="Small"/>
  </r>
  <r>
    <n v="10248"/>
    <n v="23"/>
    <n v="65.52"/>
    <n v="9"/>
    <n v="1506.96"/>
    <d v="2004-07-05T00:00:00"/>
    <s v="Cancelled"/>
    <n v="2"/>
    <n v="5"/>
    <n v="2004"/>
    <s v="Ships"/>
    <n v="54"/>
    <s v="S72_3212"/>
    <s v="Land of Toys Inc."/>
    <n v="2125557818"/>
    <s v="897 Long Airport Avenue"/>
    <m/>
    <x v="0"/>
    <s v="NY"/>
    <n v="10022"/>
    <s v="USA"/>
    <s v="NA"/>
    <s v="Yu"/>
    <s v="Kwai"/>
    <s v="Small"/>
  </r>
  <r>
    <n v="10261"/>
    <n v="29"/>
    <n v="50.78"/>
    <n v="7"/>
    <n v="1472.62"/>
    <s v="6/17/2004 0:00"/>
    <s v="Shipped"/>
    <n v="2"/>
    <n v="6"/>
    <n v="2004"/>
    <s v="Ships"/>
    <n v="54"/>
    <s v="S72_3212"/>
    <s v="Quebec Home Shopping Network"/>
    <s v="(514) 555-8054"/>
    <s v="43 rue St. Laurent"/>
    <m/>
    <x v="37"/>
    <s v="Quebec"/>
    <s v="H1J 1C3"/>
    <s v="Canada"/>
    <s v="NA"/>
    <s v="Fresnisre"/>
    <s v="Jean"/>
    <s v="Small"/>
  </r>
  <r>
    <n v="10273"/>
    <n v="37"/>
    <n v="45.86"/>
    <n v="10"/>
    <n v="1696.82"/>
    <s v="7/21/2004 0:00"/>
    <s v="Shipped"/>
    <n v="3"/>
    <n v="7"/>
    <n v="2004"/>
    <s v="Ships"/>
    <n v="54"/>
    <s v="S72_3212"/>
    <s v="Petit Auto"/>
    <s v="(02) 5554 67"/>
    <s v="Rue Joseph-Bens 532"/>
    <m/>
    <x v="46"/>
    <m/>
    <s v="B-1180"/>
    <s v="Belgium"/>
    <s v="EMEA"/>
    <s v="Dewey"/>
    <s v="Catherine"/>
    <s v="Small"/>
  </r>
  <r>
    <n v="10283"/>
    <n v="33"/>
    <n v="51.32"/>
    <n v="12"/>
    <n v="1693.56"/>
    <s v="8/20/2004 0:00"/>
    <s v="Shipped"/>
    <n v="3"/>
    <n v="8"/>
    <n v="2004"/>
    <s v="Ships"/>
    <n v="54"/>
    <s v="S72_3212"/>
    <s v="Royal Canadian Collectables, Ltd."/>
    <s v="(604) 555-4555"/>
    <s v="23 Tsawassen Blvd."/>
    <m/>
    <x v="47"/>
    <s v="BC"/>
    <s v="T2F 8M4"/>
    <s v="Canada"/>
    <s v="NA"/>
    <s v="Lincoln"/>
    <s v="Elizabeth"/>
    <s v="Small"/>
  </r>
  <r>
    <n v="10293"/>
    <n v="32"/>
    <n v="60.06"/>
    <n v="1"/>
    <n v="1921.92"/>
    <d v="2004-09-09T00:00:00"/>
    <s v="Shipped"/>
    <n v="3"/>
    <n v="9"/>
    <n v="2004"/>
    <s v="Ships"/>
    <n v="54"/>
    <s v="S72_3212"/>
    <s v="Amica Models &amp; Co."/>
    <s v="011-4988555"/>
    <s v="Via Monte Bianco 34"/>
    <m/>
    <x v="30"/>
    <m/>
    <n v="10100"/>
    <s v="Italy"/>
    <s v="EMEA"/>
    <s v="Accorti"/>
    <s v="Paolo"/>
    <s v="Small"/>
  </r>
  <r>
    <n v="10306"/>
    <n v="35"/>
    <n v="59.51"/>
    <n v="6"/>
    <n v="2082.85"/>
    <s v="10/14/2004 0:00"/>
    <s v="Shipped"/>
    <n v="4"/>
    <n v="10"/>
    <n v="2004"/>
    <s v="Ships"/>
    <n v="54"/>
    <s v="S72_3212"/>
    <s v="AV Stores, Co."/>
    <s v="(171) 555-1555"/>
    <s v="Fauntleroy Circus"/>
    <m/>
    <x v="61"/>
    <m/>
    <s v="EC2 5NT"/>
    <s v="UK"/>
    <s v="EMEA"/>
    <s v="Ashworth"/>
    <s v="Victoria"/>
    <s v="Small"/>
  </r>
  <r>
    <n v="10315"/>
    <n v="40"/>
    <n v="55.69"/>
    <n v="5"/>
    <n v="2227.6"/>
    <s v="10/29/2004 0:00"/>
    <s v="Shipped"/>
    <n v="4"/>
    <n v="10"/>
    <n v="2004"/>
    <s v="Ships"/>
    <n v="54"/>
    <s v="S72_3212"/>
    <s v="La Rochelle Gifts"/>
    <s v="40.67.8555"/>
    <s v="67, rue des Cinquante Otages"/>
    <m/>
    <x v="11"/>
    <m/>
    <n v="44000"/>
    <s v="France"/>
    <s v="EMEA"/>
    <s v="Labrune"/>
    <s v="Janine"/>
    <s v="Small"/>
  </r>
  <r>
    <n v="10327"/>
    <n v="37"/>
    <n v="86.74"/>
    <n v="4"/>
    <n v="3209.38"/>
    <d v="2004-10-11T00:00:00"/>
    <s v="Resolved"/>
    <n v="4"/>
    <n v="11"/>
    <n v="2004"/>
    <s v="Ships"/>
    <n v="54"/>
    <s v="S72_3212"/>
    <s v="Danish Wholesale Imports"/>
    <s v="31 12 3555"/>
    <s v="Vinb'ltet 34"/>
    <m/>
    <x v="40"/>
    <m/>
    <n v="1734"/>
    <s v="Denmark"/>
    <s v="EMEA"/>
    <s v="Petersen"/>
    <s v="Jytte"/>
    <s v="Medium"/>
  </r>
  <r>
    <n v="10337"/>
    <n v="42"/>
    <n v="97.16"/>
    <n v="5"/>
    <n v="4080.72"/>
    <s v="11/21/2004 0:00"/>
    <s v="Shipped"/>
    <n v="4"/>
    <n v="11"/>
    <n v="2004"/>
    <s v="Ships"/>
    <n v="54"/>
    <s v="S72_3212"/>
    <s v="Classic Legends Inc."/>
    <n v="2125558493"/>
    <s v="5905 Pompton St."/>
    <s v="Suite 750"/>
    <x v="0"/>
    <s v="NY"/>
    <n v="10022"/>
    <s v="USA"/>
    <s v="NA"/>
    <s v="Hernandez"/>
    <s v="Maria"/>
    <s v="Medium"/>
  </r>
  <r>
    <n v="10350"/>
    <n v="20"/>
    <n v="100"/>
    <n v="15"/>
    <n v="2244.4"/>
    <d v="2004-02-12T00:00:00"/>
    <s v="Shipped"/>
    <n v="4"/>
    <n v="12"/>
    <n v="2004"/>
    <s v="Ships"/>
    <n v="54"/>
    <s v="S72_3212"/>
    <s v="Euro Shopping Channel"/>
    <s v="(91) 555 94 44"/>
    <s v="C/ Moralzarzal, 86"/>
    <m/>
    <x v="20"/>
    <m/>
    <n v="28034"/>
    <s v="Spain"/>
    <s v="EMEA"/>
    <s v="Freyre"/>
    <s v="Diego"/>
    <s v="Small"/>
  </r>
  <r>
    <n v="10373"/>
    <n v="29"/>
    <n v="100"/>
    <n v="1"/>
    <n v="3978.51"/>
    <s v="1/31/2005 0:00"/>
    <s v="Shipped"/>
    <n v="1"/>
    <n v="1"/>
    <n v="2005"/>
    <s v="Ships"/>
    <n v="54"/>
    <s v="S72_3212"/>
    <s v="Oulu Toy Supplies, Inc."/>
    <s v="981-443655"/>
    <s v="Torikatu 38"/>
    <m/>
    <x v="50"/>
    <m/>
    <n v="90110"/>
    <s v="Finland"/>
    <s v="EMEA"/>
    <s v="Koskitalo"/>
    <s v="Pirkko"/>
    <s v="Medium"/>
  </r>
  <r>
    <n v="10386"/>
    <n v="43"/>
    <n v="100"/>
    <n v="4"/>
    <n v="5417.57"/>
    <d v="2005-01-03T00:00:00"/>
    <s v="Resolved"/>
    <n v="1"/>
    <n v="3"/>
    <n v="2005"/>
    <s v="Ships"/>
    <n v="54"/>
    <s v="S72_3212"/>
    <s v="Euro Shopping Channel"/>
    <s v="(91) 555 94 44"/>
    <s v="C/ Moralzarzal, 86"/>
    <m/>
    <x v="20"/>
    <m/>
    <n v="28034"/>
    <s v="Spain"/>
    <s v="EMEA"/>
    <s v="Freyre"/>
    <s v="Diego"/>
    <s v="Medium"/>
  </r>
  <r>
    <n v="10397"/>
    <n v="34"/>
    <n v="62.24"/>
    <n v="1"/>
    <n v="2116.16"/>
    <s v="3/28/2005 0:00"/>
    <s v="Shipped"/>
    <n v="1"/>
    <n v="3"/>
    <n v="2005"/>
    <s v="Ships"/>
    <n v="54"/>
    <s v="S72_3212"/>
    <s v="Alpha Cognac"/>
    <s v="61.77.6555"/>
    <s v="1 rue Alsace-Lorraine"/>
    <m/>
    <x v="42"/>
    <m/>
    <n v="31000"/>
    <s v="France"/>
    <s v="EMEA"/>
    <s v="Roulet"/>
    <s v="Annette"/>
    <s v="Small"/>
  </r>
  <r>
    <n v="10414"/>
    <n v="47"/>
    <n v="65.52"/>
    <n v="9"/>
    <n v="3079.44"/>
    <d v="2005-06-05T00:00:00"/>
    <s v="On Hold"/>
    <n v="2"/>
    <n v="5"/>
    <n v="2005"/>
    <s v="Ships"/>
    <n v="54"/>
    <s v="S72_3212"/>
    <s v="Gifts4AllAges.com"/>
    <n v="6175559555"/>
    <s v="8616 Spinnaker Dr."/>
    <m/>
    <x v="48"/>
    <s v="MA"/>
    <n v="51003"/>
    <s v="USA"/>
    <s v="NA"/>
    <s v="Yoshido"/>
    <s v="Juri"/>
    <s v="Mediu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6BE862A-72B9-445D-9818-91F097D31E86}" name="PivotTable14" cacheId="0" applyNumberFormats="0" applyBorderFormats="0" applyFontFormats="0" applyPatternFormats="0" applyAlignmentFormats="0" applyWidthHeightFormats="1" dataCaption="Values" updatedVersion="8" minRefreshableVersion="3" useAutoFormatting="1" itemPrintTitles="1" createdVersion="8" indent="0" multipleFieldFilters="0" chartFormat="5">
  <location ref="C31:D42" firstHeaderRow="1" firstDataRow="1" firstDataCol="1"/>
  <pivotFields count="25">
    <pivotField showAll="0"/>
    <pivotField showAll="0"/>
    <pivotField showAll="0"/>
    <pivotField showAll="0"/>
    <pivotField dataField="1" showAll="0"/>
    <pivotField showAll="0"/>
    <pivotField showAll="0"/>
    <pivotField showAll="0">
      <items count="5">
        <item x="0"/>
        <item x="1"/>
        <item x="2"/>
        <item x="3"/>
        <item t="default"/>
      </items>
    </pivotField>
    <pivotField showAll="0">
      <items count="13">
        <item x="7"/>
        <item x="0"/>
        <item x="11"/>
        <item x="8"/>
        <item x="1"/>
        <item x="9"/>
        <item x="2"/>
        <item x="3"/>
        <item x="10"/>
        <item x="4"/>
        <item x="5"/>
        <item x="6"/>
        <item t="default"/>
      </items>
    </pivotField>
    <pivotField showAll="0">
      <items count="4">
        <item x="0"/>
        <item x="1"/>
        <item x="2"/>
        <item t="default"/>
      </items>
    </pivotField>
    <pivotField showAll="0">
      <items count="8">
        <item x="1"/>
        <item x="0"/>
        <item x="4"/>
        <item x="5"/>
        <item x="6"/>
        <item x="2"/>
        <item x="3"/>
        <item t="default"/>
      </items>
    </pivotField>
    <pivotField showAll="0"/>
    <pivotField showAll="0"/>
    <pivotField showAll="0"/>
    <pivotField showAll="0"/>
    <pivotField showAll="0"/>
    <pivotField showAll="0"/>
    <pivotField showAll="0"/>
    <pivotField showAll="0"/>
    <pivotField showAll="0"/>
    <pivotField axis="axisRow" showAll="0" measureFilter="1">
      <items count="20">
        <item x="3"/>
        <item x="5"/>
        <item x="14"/>
        <item x="10"/>
        <item x="13"/>
        <item x="4"/>
        <item x="1"/>
        <item x="16"/>
        <item x="18"/>
        <item x="12"/>
        <item x="11"/>
        <item x="2"/>
        <item x="15"/>
        <item x="9"/>
        <item x="7"/>
        <item x="8"/>
        <item x="17"/>
        <item x="6"/>
        <item x="0"/>
        <item t="default"/>
      </items>
    </pivotField>
    <pivotField showAll="0"/>
    <pivotField showAll="0"/>
    <pivotField showAll="0"/>
    <pivotField showAll="0"/>
  </pivotFields>
  <rowFields count="1">
    <field x="20"/>
  </rowFields>
  <rowItems count="11">
    <i>
      <x/>
    </i>
    <i>
      <x v="4"/>
    </i>
    <i>
      <x v="5"/>
    </i>
    <i>
      <x v="6"/>
    </i>
    <i>
      <x v="9"/>
    </i>
    <i>
      <x v="11"/>
    </i>
    <i>
      <x v="13"/>
    </i>
    <i>
      <x v="14"/>
    </i>
    <i>
      <x v="17"/>
    </i>
    <i>
      <x v="18"/>
    </i>
    <i t="grand">
      <x/>
    </i>
  </rowItems>
  <colItems count="1">
    <i/>
  </colItems>
  <dataFields count="1">
    <dataField name="Sum of SALES" fld="4" baseField="0" baseItem="0"/>
  </dataFields>
  <chartFormats count="11">
    <chartFormat chart="2" format="12" series="1">
      <pivotArea type="data" outline="0" fieldPosition="0">
        <references count="1">
          <reference field="4294967294" count="1" selected="0">
            <x v="0"/>
          </reference>
        </references>
      </pivotArea>
    </chartFormat>
    <chartFormat chart="2" format="13">
      <pivotArea type="data" outline="0" fieldPosition="0">
        <references count="2">
          <reference field="4294967294" count="1" selected="0">
            <x v="0"/>
          </reference>
          <reference field="20" count="1" selected="0">
            <x v="0"/>
          </reference>
        </references>
      </pivotArea>
    </chartFormat>
    <chartFormat chart="2" format="14">
      <pivotArea type="data" outline="0" fieldPosition="0">
        <references count="2">
          <reference field="4294967294" count="1" selected="0">
            <x v="0"/>
          </reference>
          <reference field="20" count="1" selected="0">
            <x v="4"/>
          </reference>
        </references>
      </pivotArea>
    </chartFormat>
    <chartFormat chart="2" format="15">
      <pivotArea type="data" outline="0" fieldPosition="0">
        <references count="2">
          <reference field="4294967294" count="1" selected="0">
            <x v="0"/>
          </reference>
          <reference field="20" count="1" selected="0">
            <x v="5"/>
          </reference>
        </references>
      </pivotArea>
    </chartFormat>
    <chartFormat chart="2" format="16">
      <pivotArea type="data" outline="0" fieldPosition="0">
        <references count="2">
          <reference field="4294967294" count="1" selected="0">
            <x v="0"/>
          </reference>
          <reference field="20" count="1" selected="0">
            <x v="6"/>
          </reference>
        </references>
      </pivotArea>
    </chartFormat>
    <chartFormat chart="2" format="17">
      <pivotArea type="data" outline="0" fieldPosition="0">
        <references count="2">
          <reference field="4294967294" count="1" selected="0">
            <x v="0"/>
          </reference>
          <reference field="20" count="1" selected="0">
            <x v="9"/>
          </reference>
        </references>
      </pivotArea>
    </chartFormat>
    <chartFormat chart="2" format="18">
      <pivotArea type="data" outline="0" fieldPosition="0">
        <references count="2">
          <reference field="4294967294" count="1" selected="0">
            <x v="0"/>
          </reference>
          <reference field="20" count="1" selected="0">
            <x v="11"/>
          </reference>
        </references>
      </pivotArea>
    </chartFormat>
    <chartFormat chart="2" format="19">
      <pivotArea type="data" outline="0" fieldPosition="0">
        <references count="2">
          <reference field="4294967294" count="1" selected="0">
            <x v="0"/>
          </reference>
          <reference field="20" count="1" selected="0">
            <x v="13"/>
          </reference>
        </references>
      </pivotArea>
    </chartFormat>
    <chartFormat chart="2" format="20">
      <pivotArea type="data" outline="0" fieldPosition="0">
        <references count="2">
          <reference field="4294967294" count="1" selected="0">
            <x v="0"/>
          </reference>
          <reference field="20" count="1" selected="0">
            <x v="14"/>
          </reference>
        </references>
      </pivotArea>
    </chartFormat>
    <chartFormat chart="2" format="21">
      <pivotArea type="data" outline="0" fieldPosition="0">
        <references count="2">
          <reference field="4294967294" count="1" selected="0">
            <x v="0"/>
          </reference>
          <reference field="20" count="1" selected="0">
            <x v="17"/>
          </reference>
        </references>
      </pivotArea>
    </chartFormat>
    <chartFormat chart="2" format="22">
      <pivotArea type="data" outline="0" fieldPosition="0">
        <references count="2">
          <reference field="4294967294" count="1" selected="0">
            <x v="0"/>
          </reference>
          <reference field="20" count="1" selected="0">
            <x v="18"/>
          </reference>
        </references>
      </pivotArea>
    </chartFormat>
  </chartFormats>
  <pivotTableStyleInfo name="PivotStyleLight16" showRowHeaders="1" showColHeaders="1" showRowStripes="0" showColStripes="0" showLastColumn="1"/>
  <filters count="1">
    <filter fld="20"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273C699-0A8C-4C17-BB05-68D8266A84EA}" name="PivotTable13" cacheId="0" applyNumberFormats="0" applyBorderFormats="0" applyFontFormats="0" applyPatternFormats="0" applyAlignmentFormats="0" applyWidthHeightFormats="1" dataCaption="Values" updatedVersion="8" minRefreshableVersion="3" useAutoFormatting="1" itemPrintTitles="1" createdVersion="8" indent="0" multipleFieldFilters="0" chartFormat="5">
  <location ref="D22:E27" firstHeaderRow="1" firstDataRow="1" firstDataCol="1"/>
  <pivotFields count="25">
    <pivotField showAll="0"/>
    <pivotField showAll="0"/>
    <pivotField showAll="0"/>
    <pivotField showAll="0"/>
    <pivotField dataField="1" showAll="0"/>
    <pivotField showAll="0"/>
    <pivotField showAll="0"/>
    <pivotField showAll="0">
      <items count="5">
        <item x="0"/>
        <item x="1"/>
        <item x="2"/>
        <item x="3"/>
        <item t="default"/>
      </items>
    </pivotField>
    <pivotField showAll="0">
      <items count="13">
        <item x="7"/>
        <item x="0"/>
        <item x="11"/>
        <item x="8"/>
        <item x="1"/>
        <item x="9"/>
        <item x="2"/>
        <item x="3"/>
        <item x="10"/>
        <item x="4"/>
        <item x="5"/>
        <item x="6"/>
        <item t="default"/>
      </items>
    </pivotField>
    <pivotField showAll="0">
      <items count="4">
        <item x="0"/>
        <item x="1"/>
        <item x="2"/>
        <item t="default"/>
      </items>
    </pivotField>
    <pivotField showAll="0">
      <items count="8">
        <item x="1"/>
        <item x="0"/>
        <item x="4"/>
        <item x="5"/>
        <item x="6"/>
        <item x="2"/>
        <item x="3"/>
        <item t="default"/>
      </items>
    </pivotField>
    <pivotField showAll="0"/>
    <pivotField showAll="0"/>
    <pivotField showAll="0"/>
    <pivotField showAll="0"/>
    <pivotField showAll="0"/>
    <pivotField showAll="0"/>
    <pivotField showAll="0"/>
    <pivotField showAll="0"/>
    <pivotField showAll="0"/>
    <pivotField showAll="0"/>
    <pivotField axis="axisRow" showAll="0">
      <items count="5">
        <item x="2"/>
        <item x="1"/>
        <item x="3"/>
        <item x="0"/>
        <item t="default"/>
      </items>
    </pivotField>
    <pivotField showAll="0"/>
    <pivotField showAll="0"/>
    <pivotField showAll="0"/>
  </pivotFields>
  <rowFields count="1">
    <field x="21"/>
  </rowFields>
  <rowItems count="5">
    <i>
      <x/>
    </i>
    <i>
      <x v="1"/>
    </i>
    <i>
      <x v="2"/>
    </i>
    <i>
      <x v="3"/>
    </i>
    <i t="grand">
      <x/>
    </i>
  </rowItems>
  <colItems count="1">
    <i/>
  </colItems>
  <dataFields count="1">
    <dataField name="Sum of SALES" fld="4" baseField="0" baseItem="0"/>
  </dataFields>
  <chartFormats count="5">
    <chartFormat chart="2" format="12" series="1">
      <pivotArea type="data" outline="0" fieldPosition="0">
        <references count="1">
          <reference field="4294967294" count="1" selected="0">
            <x v="0"/>
          </reference>
        </references>
      </pivotArea>
    </chartFormat>
    <chartFormat chart="2" format="13">
      <pivotArea type="data" outline="0" fieldPosition="0">
        <references count="2">
          <reference field="4294967294" count="1" selected="0">
            <x v="0"/>
          </reference>
          <reference field="21" count="1" selected="0">
            <x v="0"/>
          </reference>
        </references>
      </pivotArea>
    </chartFormat>
    <chartFormat chart="2" format="14">
      <pivotArea type="data" outline="0" fieldPosition="0">
        <references count="2">
          <reference field="4294967294" count="1" selected="0">
            <x v="0"/>
          </reference>
          <reference field="21" count="1" selected="0">
            <x v="1"/>
          </reference>
        </references>
      </pivotArea>
    </chartFormat>
    <chartFormat chart="2" format="15">
      <pivotArea type="data" outline="0" fieldPosition="0">
        <references count="2">
          <reference field="4294967294" count="1" selected="0">
            <x v="0"/>
          </reference>
          <reference field="21" count="1" selected="0">
            <x v="2"/>
          </reference>
        </references>
      </pivotArea>
    </chartFormat>
    <chartFormat chart="2" format="16">
      <pivotArea type="data" outline="0" fieldPosition="0">
        <references count="2">
          <reference field="4294967294" count="1" selected="0">
            <x v="0"/>
          </reference>
          <reference field="21"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259ACB7-887E-4694-A7BB-4EC5D4AC454B}" name="PivotTable8" cacheId="0" applyNumberFormats="0" applyBorderFormats="0" applyFontFormats="0" applyPatternFormats="0" applyAlignmentFormats="0" applyWidthHeightFormats="1" dataCaption="Values" updatedVersion="8" minRefreshableVersion="3" useAutoFormatting="1" itemPrintTitles="1" createdVersion="8" indent="0" multipleFieldFilters="0" chartFormat="4">
  <location ref="G2:H6" firstHeaderRow="1" firstDataRow="1" firstDataCol="1"/>
  <pivotFields count="25">
    <pivotField showAll="0"/>
    <pivotField showAll="0"/>
    <pivotField showAll="0"/>
    <pivotField dataField="1" showAll="0"/>
    <pivotField showAll="0"/>
    <pivotField showAll="0"/>
    <pivotField showAll="0"/>
    <pivotField showAll="0">
      <items count="5">
        <item x="0"/>
        <item x="1"/>
        <item x="2"/>
        <item x="3"/>
        <item t="default"/>
      </items>
    </pivotField>
    <pivotField showAll="0">
      <items count="13">
        <item x="7"/>
        <item x="0"/>
        <item x="11"/>
        <item x="8"/>
        <item x="1"/>
        <item x="9"/>
        <item x="2"/>
        <item x="3"/>
        <item x="10"/>
        <item x="4"/>
        <item x="5"/>
        <item x="6"/>
        <item t="default"/>
      </items>
    </pivotField>
    <pivotField showAll="0">
      <items count="4">
        <item x="0"/>
        <item x="1"/>
        <item x="2"/>
        <item t="default"/>
      </items>
    </pivotField>
    <pivotField showAll="0">
      <items count="8">
        <item x="1"/>
        <item x="0"/>
        <item x="4"/>
        <item x="5"/>
        <item x="6"/>
        <item x="2"/>
        <item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4">
        <item x="2"/>
        <item x="1"/>
        <item x="0"/>
        <item t="default"/>
      </items>
    </pivotField>
  </pivotFields>
  <rowFields count="1">
    <field x="24"/>
  </rowFields>
  <rowItems count="4">
    <i>
      <x/>
    </i>
    <i>
      <x v="1"/>
    </i>
    <i>
      <x v="2"/>
    </i>
    <i t="grand">
      <x/>
    </i>
  </rowItems>
  <colItems count="1">
    <i/>
  </colItems>
  <dataFields count="1">
    <dataField name="Sum of ORDERLINENUMBER" fld="3" baseField="0" baseItem="0"/>
  </dataFields>
  <chartFormats count="4">
    <chartFormat chart="2" format="5" series="1">
      <pivotArea type="data" outline="0" fieldPosition="0">
        <references count="1">
          <reference field="4294967294" count="1" selected="0">
            <x v="0"/>
          </reference>
        </references>
      </pivotArea>
    </chartFormat>
    <chartFormat chart="2" format="6">
      <pivotArea type="data" outline="0" fieldPosition="0">
        <references count="2">
          <reference field="4294967294" count="1" selected="0">
            <x v="0"/>
          </reference>
          <reference field="24" count="1" selected="0">
            <x v="0"/>
          </reference>
        </references>
      </pivotArea>
    </chartFormat>
    <chartFormat chart="2" format="7">
      <pivotArea type="data" outline="0" fieldPosition="0">
        <references count="2">
          <reference field="4294967294" count="1" selected="0">
            <x v="0"/>
          </reference>
          <reference field="24" count="1" selected="0">
            <x v="1"/>
          </reference>
        </references>
      </pivotArea>
    </chartFormat>
    <chartFormat chart="2" format="8">
      <pivotArea type="data" outline="0" fieldPosition="0">
        <references count="2">
          <reference field="4294967294" count="1" selected="0">
            <x v="0"/>
          </reference>
          <reference field="2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F0BF82E-34E3-4DDD-BD8E-DF306D4EB6E3}" name="PivotTable12" cacheId="0" applyNumberFormats="0" applyBorderFormats="0" applyFontFormats="0" applyPatternFormats="0" applyAlignmentFormats="0" applyWidthHeightFormats="1" dataCaption="Values" updatedVersion="8" minRefreshableVersion="3" useAutoFormatting="1" itemPrintTitles="1" createdVersion="8" indent="0" multipleFieldFilters="0" chartFormat="7">
  <location ref="N2:O9" firstHeaderRow="1" firstDataRow="1" firstDataCol="1"/>
  <pivotFields count="25">
    <pivotField showAll="0"/>
    <pivotField showAll="0"/>
    <pivotField showAll="0"/>
    <pivotField showAll="0"/>
    <pivotField dataField="1" showAll="0"/>
    <pivotField showAll="0"/>
    <pivotField axis="axisRow" showAll="0">
      <items count="7">
        <item x="3"/>
        <item x="1"/>
        <item x="2"/>
        <item x="4"/>
        <item x="5"/>
        <item x="0"/>
        <item t="default"/>
      </items>
    </pivotField>
    <pivotField showAll="0">
      <items count="5">
        <item x="0"/>
        <item x="1"/>
        <item x="2"/>
        <item x="3"/>
        <item t="default"/>
      </items>
    </pivotField>
    <pivotField showAll="0">
      <items count="13">
        <item x="7"/>
        <item x="0"/>
        <item x="11"/>
        <item x="8"/>
        <item x="1"/>
        <item x="9"/>
        <item x="2"/>
        <item x="3"/>
        <item x="10"/>
        <item x="4"/>
        <item x="5"/>
        <item x="6"/>
        <item t="default"/>
      </items>
    </pivotField>
    <pivotField showAll="0">
      <items count="4">
        <item x="0"/>
        <item x="1"/>
        <item x="2"/>
        <item t="default"/>
      </items>
    </pivotField>
    <pivotField showAll="0">
      <items count="8">
        <item x="1"/>
        <item x="0"/>
        <item x="4"/>
        <item x="5"/>
        <item x="6"/>
        <item x="2"/>
        <item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6"/>
  </rowFields>
  <rowItems count="7">
    <i>
      <x/>
    </i>
    <i>
      <x v="1"/>
    </i>
    <i>
      <x v="2"/>
    </i>
    <i>
      <x v="3"/>
    </i>
    <i>
      <x v="4"/>
    </i>
    <i>
      <x v="5"/>
    </i>
    <i t="grand">
      <x/>
    </i>
  </rowItems>
  <colItems count="1">
    <i/>
  </colItems>
  <dataFields count="1">
    <dataField name="Sum of SALES" fld="4" baseField="0" baseItem="0"/>
  </dataFields>
  <chartFormats count="7">
    <chartFormat chart="2" format="8" series="1">
      <pivotArea type="data" outline="0" fieldPosition="0">
        <references count="1">
          <reference field="4294967294" count="1" selected="0">
            <x v="0"/>
          </reference>
        </references>
      </pivotArea>
    </chartFormat>
    <chartFormat chart="2" format="9">
      <pivotArea type="data" outline="0" fieldPosition="0">
        <references count="2">
          <reference field="4294967294" count="1" selected="0">
            <x v="0"/>
          </reference>
          <reference field="6" count="1" selected="0">
            <x v="0"/>
          </reference>
        </references>
      </pivotArea>
    </chartFormat>
    <chartFormat chart="2" format="10">
      <pivotArea type="data" outline="0" fieldPosition="0">
        <references count="2">
          <reference field="4294967294" count="1" selected="0">
            <x v="0"/>
          </reference>
          <reference field="6" count="1" selected="0">
            <x v="1"/>
          </reference>
        </references>
      </pivotArea>
    </chartFormat>
    <chartFormat chart="2" format="11">
      <pivotArea type="data" outline="0" fieldPosition="0">
        <references count="2">
          <reference field="4294967294" count="1" selected="0">
            <x v="0"/>
          </reference>
          <reference field="6" count="1" selected="0">
            <x v="2"/>
          </reference>
        </references>
      </pivotArea>
    </chartFormat>
    <chartFormat chart="2" format="12">
      <pivotArea type="data" outline="0" fieldPosition="0">
        <references count="2">
          <reference field="4294967294" count="1" selected="0">
            <x v="0"/>
          </reference>
          <reference field="6" count="1" selected="0">
            <x v="3"/>
          </reference>
        </references>
      </pivotArea>
    </chartFormat>
    <chartFormat chart="2" format="13">
      <pivotArea type="data" outline="0" fieldPosition="0">
        <references count="2">
          <reference field="4294967294" count="1" selected="0">
            <x v="0"/>
          </reference>
          <reference field="6" count="1" selected="0">
            <x v="4"/>
          </reference>
        </references>
      </pivotArea>
    </chartFormat>
    <chartFormat chart="2" format="14">
      <pivotArea type="data" outline="0" fieldPosition="0">
        <references count="2">
          <reference field="4294967294" count="1" selected="0">
            <x v="0"/>
          </reference>
          <reference field="6"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A945319E-8EC8-4061-B513-5A3682C18EE6}" name="PivotTable10" cacheId="0" applyNumberFormats="0" applyBorderFormats="0" applyFontFormats="0" applyPatternFormats="0" applyAlignmentFormats="0" applyWidthHeightFormats="1" dataCaption="Values" updatedVersion="8" minRefreshableVersion="3" useAutoFormatting="1" itemPrintTitles="1" createdVersion="8" indent="0" multipleFieldFilters="0" chartFormat="6">
  <location ref="G22:H55" firstHeaderRow="1" firstDataRow="1" firstDataCol="1"/>
  <pivotFields count="25">
    <pivotField showAll="0"/>
    <pivotField showAll="0"/>
    <pivotField showAll="0"/>
    <pivotField showAll="0"/>
    <pivotField dataField="1" showAll="0"/>
    <pivotField showAll="0"/>
    <pivotField showAll="0"/>
    <pivotField showAll="0">
      <items count="5">
        <item x="0"/>
        <item x="1"/>
        <item x="2"/>
        <item x="3"/>
        <item t="default"/>
      </items>
    </pivotField>
    <pivotField axis="axisRow" showAll="0">
      <items count="13">
        <item x="7"/>
        <item x="0"/>
        <item x="11"/>
        <item x="8"/>
        <item x="1"/>
        <item x="9"/>
        <item x="2"/>
        <item x="3"/>
        <item x="10"/>
        <item x="4"/>
        <item x="5"/>
        <item x="6"/>
        <item t="default"/>
      </items>
    </pivotField>
    <pivotField axis="axisRow" showAll="0">
      <items count="4">
        <item x="0"/>
        <item x="1"/>
        <item x="2"/>
        <item t="default"/>
      </items>
    </pivotField>
    <pivotField showAll="0">
      <items count="8">
        <item x="1"/>
        <item x="0"/>
        <item x="4"/>
        <item x="5"/>
        <item x="6"/>
        <item x="2"/>
        <item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2">
    <field x="9"/>
    <field x="8"/>
  </rowFields>
  <rowItems count="33">
    <i>
      <x/>
    </i>
    <i r="1">
      <x/>
    </i>
    <i r="1">
      <x v="1"/>
    </i>
    <i r="1">
      <x v="2"/>
    </i>
    <i r="1">
      <x v="3"/>
    </i>
    <i r="1">
      <x v="4"/>
    </i>
    <i r="1">
      <x v="5"/>
    </i>
    <i r="1">
      <x v="6"/>
    </i>
    <i r="1">
      <x v="7"/>
    </i>
    <i r="1">
      <x v="8"/>
    </i>
    <i r="1">
      <x v="9"/>
    </i>
    <i r="1">
      <x v="10"/>
    </i>
    <i r="1">
      <x v="11"/>
    </i>
    <i>
      <x v="1"/>
    </i>
    <i r="1">
      <x/>
    </i>
    <i r="1">
      <x v="1"/>
    </i>
    <i r="1">
      <x v="2"/>
    </i>
    <i r="1">
      <x v="3"/>
    </i>
    <i r="1">
      <x v="4"/>
    </i>
    <i r="1">
      <x v="5"/>
    </i>
    <i r="1">
      <x v="6"/>
    </i>
    <i r="1">
      <x v="7"/>
    </i>
    <i r="1">
      <x v="8"/>
    </i>
    <i r="1">
      <x v="9"/>
    </i>
    <i r="1">
      <x v="10"/>
    </i>
    <i r="1">
      <x v="11"/>
    </i>
    <i>
      <x v="2"/>
    </i>
    <i r="1">
      <x/>
    </i>
    <i r="1">
      <x v="1"/>
    </i>
    <i r="1">
      <x v="2"/>
    </i>
    <i r="1">
      <x v="3"/>
    </i>
    <i r="1">
      <x v="4"/>
    </i>
    <i t="grand">
      <x/>
    </i>
  </rowItems>
  <colItems count="1">
    <i/>
  </colItems>
  <dataFields count="1">
    <dataField name="Sum of SALES" fld="4" baseField="0" baseItem="0"/>
  </dataFields>
  <chartFormats count="2">
    <chartFormat chart="2" format="2" series="1">
      <pivotArea type="data" outline="0" fieldPosition="0">
        <references count="1">
          <reference field="4294967294" count="1" selected="0">
            <x v="0"/>
          </reference>
        </references>
      </pivotArea>
    </chartFormat>
    <chartFormat chart="5"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61E64768-4F64-47D5-AC13-16F32FC861A5}" name="PivotTable11" cacheId="0" applyNumberFormats="0" applyBorderFormats="0" applyFontFormats="0" applyPatternFormats="0" applyAlignmentFormats="0" applyWidthHeightFormats="1" dataCaption="Values" updatedVersion="8" minRefreshableVersion="3" useAutoFormatting="1" itemPrintTitles="1" createdVersion="8" indent="0" multipleFieldFilters="0">
  <location ref="K2:L187" firstHeaderRow="1" firstDataRow="1" firstDataCol="1"/>
  <pivotFields count="25">
    <pivotField showAll="0"/>
    <pivotField showAll="0"/>
    <pivotField showAll="0"/>
    <pivotField showAll="0"/>
    <pivotField dataField="1" showAll="0"/>
    <pivotField showAll="0"/>
    <pivotField showAll="0"/>
    <pivotField showAll="0">
      <items count="5">
        <item x="0"/>
        <item x="1"/>
        <item x="2"/>
        <item x="3"/>
        <item t="default"/>
      </items>
    </pivotField>
    <pivotField showAll="0">
      <items count="13">
        <item x="7"/>
        <item x="0"/>
        <item x="11"/>
        <item x="8"/>
        <item x="1"/>
        <item x="9"/>
        <item x="2"/>
        <item x="3"/>
        <item x="10"/>
        <item x="4"/>
        <item x="5"/>
        <item x="6"/>
        <item t="default"/>
      </items>
    </pivotField>
    <pivotField showAll="0">
      <items count="4">
        <item x="0"/>
        <item x="1"/>
        <item x="2"/>
        <item t="default"/>
      </items>
    </pivotField>
    <pivotField showAll="0">
      <items count="8">
        <item x="1"/>
        <item x="0"/>
        <item x="4"/>
        <item x="5"/>
        <item x="6"/>
        <item x="2"/>
        <item x="3"/>
        <item t="default"/>
      </items>
    </pivotField>
    <pivotField showAll="0"/>
    <pivotField showAll="0"/>
    <pivotField axis="axisRow" showAll="0">
      <items count="93">
        <item x="51"/>
        <item x="36"/>
        <item x="42"/>
        <item x="46"/>
        <item x="87"/>
        <item x="10"/>
        <item x="28"/>
        <item x="38"/>
        <item x="9"/>
        <item x="91"/>
        <item x="77"/>
        <item x="17"/>
        <item x="89"/>
        <item x="72"/>
        <item x="80"/>
        <item x="76"/>
        <item x="33"/>
        <item x="31"/>
        <item x="29"/>
        <item x="27"/>
        <item x="75"/>
        <item x="55"/>
        <item x="41"/>
        <item x="4"/>
        <item x="25"/>
        <item x="66"/>
        <item x="6"/>
        <item x="48"/>
        <item x="18"/>
        <item x="64"/>
        <item x="52"/>
        <item x="26"/>
        <item x="53"/>
        <item x="23"/>
        <item x="21"/>
        <item x="13"/>
        <item x="88"/>
        <item x="58"/>
        <item x="59"/>
        <item x="65"/>
        <item x="78"/>
        <item x="7"/>
        <item x="81"/>
        <item x="62"/>
        <item x="14"/>
        <item x="0"/>
        <item x="70"/>
        <item x="2"/>
        <item x="67"/>
        <item x="15"/>
        <item x="54"/>
        <item x="79"/>
        <item x="63"/>
        <item x="83"/>
        <item x="47"/>
        <item x="50"/>
        <item x="39"/>
        <item x="8"/>
        <item x="45"/>
        <item x="74"/>
        <item x="85"/>
        <item x="40"/>
        <item x="71"/>
        <item x="44"/>
        <item x="60"/>
        <item x="56"/>
        <item x="43"/>
        <item x="1"/>
        <item x="86"/>
        <item x="57"/>
        <item x="90"/>
        <item x="19"/>
        <item x="30"/>
        <item x="37"/>
        <item x="82"/>
        <item x="84"/>
        <item x="20"/>
        <item x="49"/>
        <item x="73"/>
        <item x="34"/>
        <item x="5"/>
        <item x="12"/>
        <item x="61"/>
        <item x="35"/>
        <item x="68"/>
        <item x="16"/>
        <item x="3"/>
        <item x="22"/>
        <item x="69"/>
        <item x="11"/>
        <item x="24"/>
        <item x="32"/>
        <item t="default"/>
      </items>
    </pivotField>
    <pivotField showAll="0"/>
    <pivotField showAll="0"/>
    <pivotField showAll="0"/>
    <pivotField showAll="0"/>
    <pivotField showAll="0"/>
    <pivotField showAll="0"/>
    <pivotField showAll="0"/>
    <pivotField axis="axisRow" showAll="0" measureFilter="1">
      <items count="5">
        <item x="2"/>
        <item x="1"/>
        <item x="3"/>
        <item x="0"/>
        <item t="default"/>
      </items>
    </pivotField>
    <pivotField showAll="0"/>
    <pivotField showAll="0"/>
    <pivotField showAll="0"/>
  </pivotFields>
  <rowFields count="2">
    <field x="13"/>
    <field x="21"/>
  </rowFields>
  <rowItems count="185">
    <i>
      <x/>
    </i>
    <i r="1">
      <x v="1"/>
    </i>
    <i>
      <x v="1"/>
    </i>
    <i r="1">
      <x v="1"/>
    </i>
    <i>
      <x v="2"/>
    </i>
    <i r="1">
      <x/>
    </i>
    <i>
      <x v="3"/>
    </i>
    <i r="1">
      <x v="1"/>
    </i>
    <i>
      <x v="4"/>
    </i>
    <i r="1">
      <x/>
    </i>
    <i>
      <x v="5"/>
    </i>
    <i r="1">
      <x/>
    </i>
    <i>
      <x v="6"/>
    </i>
    <i r="1">
      <x/>
    </i>
    <i>
      <x v="7"/>
    </i>
    <i r="1">
      <x v="1"/>
    </i>
    <i>
      <x v="8"/>
    </i>
    <i r="1">
      <x v="1"/>
    </i>
    <i>
      <x v="9"/>
    </i>
    <i r="1">
      <x v="3"/>
    </i>
    <i>
      <x v="10"/>
    </i>
    <i r="1">
      <x v="1"/>
    </i>
    <i>
      <x v="11"/>
    </i>
    <i r="1">
      <x v="1"/>
    </i>
    <i>
      <x v="12"/>
    </i>
    <i r="1">
      <x v="1"/>
    </i>
    <i>
      <x v="13"/>
    </i>
    <i r="1">
      <x v="1"/>
    </i>
    <i>
      <x v="14"/>
    </i>
    <i r="1">
      <x v="3"/>
    </i>
    <i>
      <x v="15"/>
    </i>
    <i r="1">
      <x v="1"/>
    </i>
    <i>
      <x v="16"/>
    </i>
    <i r="1">
      <x v="3"/>
    </i>
    <i>
      <x v="17"/>
    </i>
    <i r="1">
      <x v="3"/>
    </i>
    <i>
      <x v="18"/>
    </i>
    <i r="1">
      <x v="3"/>
    </i>
    <i>
      <x v="19"/>
    </i>
    <i r="1">
      <x v="3"/>
    </i>
    <i>
      <x v="20"/>
    </i>
    <i r="1">
      <x v="1"/>
    </i>
    <i>
      <x v="21"/>
    </i>
    <i r="1">
      <x v="3"/>
    </i>
    <i>
      <x v="22"/>
    </i>
    <i r="1">
      <x v="3"/>
    </i>
    <i>
      <x v="23"/>
    </i>
    <i r="1">
      <x v="3"/>
    </i>
    <i>
      <x v="24"/>
    </i>
    <i r="1">
      <x v="1"/>
    </i>
    <i>
      <x v="25"/>
    </i>
    <i r="1">
      <x v="2"/>
    </i>
    <i>
      <x v="26"/>
    </i>
    <i r="1">
      <x v="1"/>
    </i>
    <i>
      <x v="27"/>
    </i>
    <i r="1">
      <x v="1"/>
    </i>
    <i>
      <x v="28"/>
    </i>
    <i r="1">
      <x v="3"/>
    </i>
    <i>
      <x v="29"/>
    </i>
    <i r="1">
      <x v="3"/>
    </i>
    <i>
      <x v="30"/>
    </i>
    <i r="1">
      <x v="1"/>
    </i>
    <i>
      <x v="31"/>
    </i>
    <i r="1">
      <x v="2"/>
    </i>
    <i>
      <x v="32"/>
    </i>
    <i r="1">
      <x v="1"/>
    </i>
    <i>
      <x v="33"/>
    </i>
    <i r="1">
      <x v="1"/>
    </i>
    <i>
      <x v="34"/>
    </i>
    <i r="1">
      <x v="3"/>
    </i>
    <i>
      <x v="35"/>
    </i>
    <i r="1">
      <x v="3"/>
    </i>
    <i>
      <x v="36"/>
    </i>
    <i r="1">
      <x v="3"/>
    </i>
    <i>
      <x v="37"/>
    </i>
    <i r="1">
      <x v="3"/>
    </i>
    <i>
      <x v="38"/>
    </i>
    <i r="1">
      <x v="1"/>
    </i>
    <i>
      <x v="39"/>
    </i>
    <i r="1">
      <x/>
    </i>
    <i>
      <x v="40"/>
    </i>
    <i r="1">
      <x v="1"/>
    </i>
    <i>
      <x v="41"/>
    </i>
    <i r="1">
      <x v="1"/>
    </i>
    <i>
      <x v="42"/>
    </i>
    <i r="1">
      <x v="1"/>
    </i>
    <i>
      <x v="43"/>
    </i>
    <i r="1">
      <x v="1"/>
    </i>
    <i>
      <x v="44"/>
    </i>
    <i r="1">
      <x v="1"/>
    </i>
    <i>
      <x v="45"/>
    </i>
    <i r="1">
      <x v="3"/>
    </i>
    <i>
      <x v="46"/>
    </i>
    <i r="1">
      <x v="1"/>
    </i>
    <i>
      <x v="47"/>
    </i>
    <i r="1">
      <x v="1"/>
    </i>
    <i>
      <x v="48"/>
    </i>
    <i r="1">
      <x v="1"/>
    </i>
    <i>
      <x v="49"/>
    </i>
    <i r="1">
      <x v="3"/>
    </i>
    <i>
      <x v="50"/>
    </i>
    <i r="1">
      <x v="3"/>
    </i>
    <i>
      <x v="51"/>
    </i>
    <i r="1">
      <x v="3"/>
    </i>
    <i>
      <x v="52"/>
    </i>
    <i r="1">
      <x v="1"/>
    </i>
    <i>
      <x v="53"/>
    </i>
    <i r="1">
      <x v="1"/>
    </i>
    <i>
      <x v="54"/>
    </i>
    <i r="1">
      <x v="3"/>
    </i>
    <i>
      <x v="55"/>
    </i>
    <i r="1">
      <x v="3"/>
    </i>
    <i>
      <x v="56"/>
    </i>
    <i r="1">
      <x v="3"/>
    </i>
    <i>
      <x v="57"/>
    </i>
    <i r="1">
      <x v="3"/>
    </i>
    <i>
      <x v="58"/>
    </i>
    <i r="1">
      <x v="3"/>
    </i>
    <i>
      <x v="59"/>
    </i>
    <i r="1">
      <x v="3"/>
    </i>
    <i>
      <x v="60"/>
    </i>
    <i r="1">
      <x v="1"/>
    </i>
    <i>
      <x v="61"/>
    </i>
    <i r="1">
      <x v="3"/>
    </i>
    <i>
      <x v="62"/>
    </i>
    <i r="1">
      <x v="3"/>
    </i>
    <i>
      <x v="63"/>
    </i>
    <i r="1">
      <x v="2"/>
    </i>
    <i>
      <x v="64"/>
    </i>
    <i r="1">
      <x v="1"/>
    </i>
    <i>
      <x v="65"/>
    </i>
    <i r="1">
      <x v="1"/>
    </i>
    <i>
      <x v="66"/>
    </i>
    <i r="1">
      <x v="3"/>
    </i>
    <i>
      <x v="67"/>
    </i>
    <i r="1">
      <x v="1"/>
    </i>
    <i>
      <x v="68"/>
    </i>
    <i r="1">
      <x v="1"/>
    </i>
    <i>
      <x v="69"/>
    </i>
    <i r="1">
      <x v="3"/>
    </i>
    <i>
      <x v="70"/>
    </i>
    <i r="1">
      <x v="1"/>
    </i>
    <i>
      <x v="71"/>
    </i>
    <i r="1">
      <x v="1"/>
    </i>
    <i>
      <x v="72"/>
    </i>
    <i r="1">
      <x v="1"/>
    </i>
    <i>
      <x v="73"/>
    </i>
    <i r="1">
      <x v="1"/>
    </i>
    <i>
      <x v="74"/>
    </i>
    <i r="1">
      <x v="3"/>
    </i>
    <i>
      <x v="75"/>
    </i>
    <i r="1">
      <x v="3"/>
    </i>
    <i>
      <x v="76"/>
    </i>
    <i r="1">
      <x/>
    </i>
    <i>
      <x v="77"/>
    </i>
    <i r="1">
      <x v="1"/>
    </i>
    <i>
      <x v="78"/>
    </i>
    <i r="1">
      <x v="1"/>
    </i>
    <i>
      <x v="79"/>
    </i>
    <i r="1">
      <x v="3"/>
    </i>
    <i>
      <x v="80"/>
    </i>
    <i r="1">
      <x v="3"/>
    </i>
    <i>
      <x v="81"/>
    </i>
    <i r="1">
      <x v="3"/>
    </i>
    <i>
      <x v="82"/>
    </i>
    <i r="1">
      <x v="3"/>
    </i>
    <i>
      <x v="83"/>
    </i>
    <i r="1">
      <x v="2"/>
    </i>
    <i>
      <x v="84"/>
    </i>
    <i r="1">
      <x v="1"/>
    </i>
    <i>
      <x v="85"/>
    </i>
    <i r="1">
      <x v="1"/>
    </i>
    <i>
      <x v="86"/>
    </i>
    <i r="1">
      <x v="3"/>
    </i>
    <i>
      <x v="87"/>
    </i>
    <i r="1">
      <x v="1"/>
    </i>
    <i>
      <x v="88"/>
    </i>
    <i r="1">
      <x v="1"/>
    </i>
    <i>
      <x v="89"/>
    </i>
    <i r="1">
      <x v="3"/>
    </i>
    <i>
      <x v="90"/>
    </i>
    <i r="1">
      <x v="1"/>
    </i>
    <i>
      <x v="91"/>
    </i>
    <i r="1">
      <x v="3"/>
    </i>
    <i t="grand">
      <x/>
    </i>
  </rowItems>
  <colItems count="1">
    <i/>
  </colItems>
  <dataFields count="1">
    <dataField name="Sum of SALES" fld="4" baseField="0" baseItem="0"/>
  </dataFields>
  <pivotTableStyleInfo name="PivotStyleLight16" showRowHeaders="1" showColHeaders="1" showRowStripes="0" showColStripes="0" showLastColumn="1"/>
  <filters count="1">
    <filter fld="21"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D6235B22-51B2-43E1-AA8F-FB183C49F93E}" name="PivotTable9" cacheId="0" applyNumberFormats="0" applyBorderFormats="0" applyFontFormats="0" applyPatternFormats="0" applyAlignmentFormats="0" applyWidthHeightFormats="1" dataCaption="Values" updatedVersion="8" minRefreshableVersion="3" useAutoFormatting="1" itemPrintTitles="1" createdVersion="8" indent="0" multipleFieldFilters="0" chartFormat="4">
  <location ref="G10:H18" firstHeaderRow="1" firstDataRow="1" firstDataCol="1"/>
  <pivotFields count="25">
    <pivotField showAll="0"/>
    <pivotField dataField="1" showAll="0"/>
    <pivotField showAll="0"/>
    <pivotField showAll="0"/>
    <pivotField showAll="0"/>
    <pivotField showAll="0"/>
    <pivotField showAll="0"/>
    <pivotField showAll="0">
      <items count="5">
        <item x="0"/>
        <item x="1"/>
        <item x="2"/>
        <item x="3"/>
        <item t="default"/>
      </items>
    </pivotField>
    <pivotField showAll="0">
      <items count="13">
        <item x="7"/>
        <item x="0"/>
        <item x="11"/>
        <item x="8"/>
        <item x="1"/>
        <item x="9"/>
        <item x="2"/>
        <item x="3"/>
        <item x="10"/>
        <item x="4"/>
        <item x="5"/>
        <item x="6"/>
        <item t="default"/>
      </items>
    </pivotField>
    <pivotField showAll="0">
      <items count="4">
        <item x="0"/>
        <item x="1"/>
        <item x="2"/>
        <item t="default"/>
      </items>
    </pivotField>
    <pivotField axis="axisRow" showAll="0">
      <items count="8">
        <item x="1"/>
        <item x="0"/>
        <item x="4"/>
        <item x="5"/>
        <item x="6"/>
        <item x="2"/>
        <item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0"/>
  </rowFields>
  <rowItems count="8">
    <i>
      <x/>
    </i>
    <i>
      <x v="1"/>
    </i>
    <i>
      <x v="2"/>
    </i>
    <i>
      <x v="3"/>
    </i>
    <i>
      <x v="4"/>
    </i>
    <i>
      <x v="5"/>
    </i>
    <i>
      <x v="6"/>
    </i>
    <i t="grand">
      <x/>
    </i>
  </rowItems>
  <colItems count="1">
    <i/>
  </colItems>
  <dataFields count="1">
    <dataField name="Sum of QUANTITYORDERED" fld="1" baseField="0" baseItem="0"/>
  </dataField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A2811271-AB5B-4C41-B5D5-A33F680EC58B}" name="PivotTable3" cacheId="0" applyNumberFormats="0" applyBorderFormats="0" applyFontFormats="0" applyPatternFormats="0" applyAlignmentFormats="0" applyWidthHeightFormats="1" dataCaption="Values" updatedVersion="8" minRefreshableVersion="3" useAutoFormatting="1" itemPrintTitles="1" createdVersion="8" indent="0" multipleFieldFilters="0" chartFormat="15">
  <location ref="A9:B42" firstHeaderRow="1" firstDataRow="1" firstDataCol="1"/>
  <pivotFields count="25">
    <pivotField showAll="0"/>
    <pivotField showAll="0"/>
    <pivotField showAll="0"/>
    <pivotField showAll="0"/>
    <pivotField dataField="1" showAll="0"/>
    <pivotField showAll="0"/>
    <pivotField showAll="0"/>
    <pivotField showAll="0">
      <items count="5">
        <item x="0"/>
        <item x="1"/>
        <item x="2"/>
        <item x="3"/>
        <item t="default"/>
      </items>
    </pivotField>
    <pivotField axis="axisRow" showAll="0">
      <items count="13">
        <item x="7"/>
        <item x="0"/>
        <item x="11"/>
        <item x="8"/>
        <item x="1"/>
        <item x="9"/>
        <item x="2"/>
        <item x="3"/>
        <item x="10"/>
        <item x="4"/>
        <item x="5"/>
        <item x="6"/>
        <item t="default"/>
      </items>
    </pivotField>
    <pivotField axis="axisRow" showAll="0">
      <items count="4">
        <item x="0"/>
        <item x="1"/>
        <item x="2"/>
        <item t="default"/>
      </items>
    </pivotField>
    <pivotField showAll="0">
      <items count="8">
        <item x="1"/>
        <item x="0"/>
        <item x="4"/>
        <item x="5"/>
        <item x="6"/>
        <item x="2"/>
        <item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2">
    <field x="9"/>
    <field x="8"/>
  </rowFields>
  <rowItems count="33">
    <i>
      <x/>
    </i>
    <i r="1">
      <x/>
    </i>
    <i r="1">
      <x v="1"/>
    </i>
    <i r="1">
      <x v="2"/>
    </i>
    <i r="1">
      <x v="3"/>
    </i>
    <i r="1">
      <x v="4"/>
    </i>
    <i r="1">
      <x v="5"/>
    </i>
    <i r="1">
      <x v="6"/>
    </i>
    <i r="1">
      <x v="7"/>
    </i>
    <i r="1">
      <x v="8"/>
    </i>
    <i r="1">
      <x v="9"/>
    </i>
    <i r="1">
      <x v="10"/>
    </i>
    <i r="1">
      <x v="11"/>
    </i>
    <i>
      <x v="1"/>
    </i>
    <i r="1">
      <x/>
    </i>
    <i r="1">
      <x v="1"/>
    </i>
    <i r="1">
      <x v="2"/>
    </i>
    <i r="1">
      <x v="3"/>
    </i>
    <i r="1">
      <x v="4"/>
    </i>
    <i r="1">
      <x v="5"/>
    </i>
    <i r="1">
      <x v="6"/>
    </i>
    <i r="1">
      <x v="7"/>
    </i>
    <i r="1">
      <x v="8"/>
    </i>
    <i r="1">
      <x v="9"/>
    </i>
    <i r="1">
      <x v="10"/>
    </i>
    <i r="1">
      <x v="11"/>
    </i>
    <i>
      <x v="2"/>
    </i>
    <i r="1">
      <x/>
    </i>
    <i r="1">
      <x v="1"/>
    </i>
    <i r="1">
      <x v="2"/>
    </i>
    <i r="1">
      <x v="3"/>
    </i>
    <i r="1">
      <x v="4"/>
    </i>
    <i t="grand">
      <x/>
    </i>
  </rowItems>
  <colItems count="1">
    <i/>
  </colItems>
  <dataFields count="1">
    <dataField name="Sum of SALES" fld="4" baseField="0" baseItem="0"/>
  </dataFields>
  <chartFormats count="1">
    <chartFormat chart="11"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D2F67A8-83DE-45A8-98A9-C9D2D9B72EBC}" name="PivotTable6" cacheId="0" applyNumberFormats="0" applyBorderFormats="0" applyFontFormats="0" applyPatternFormats="0" applyAlignmentFormats="0" applyWidthHeightFormats="1" dataCaption="Values" updatedVersion="8" minRefreshableVersion="3" useAutoFormatting="1" itemPrintTitles="1" createdVersion="8" indent="0" multipleFieldFilters="0" chartFormat="6">
  <location ref="G17:H25" firstHeaderRow="1" firstDataRow="1" firstDataCol="1"/>
  <pivotFields count="25">
    <pivotField showAll="0"/>
    <pivotField showAll="0"/>
    <pivotField dataField="1" showAll="0"/>
    <pivotField showAll="0"/>
    <pivotField showAll="0"/>
    <pivotField showAll="0"/>
    <pivotField showAll="0"/>
    <pivotField showAll="0">
      <items count="5">
        <item x="0"/>
        <item x="1"/>
        <item x="2"/>
        <item x="3"/>
        <item t="default"/>
      </items>
    </pivotField>
    <pivotField showAll="0">
      <items count="13">
        <item x="7"/>
        <item x="0"/>
        <item x="11"/>
        <item x="8"/>
        <item x="1"/>
        <item x="9"/>
        <item x="2"/>
        <item x="3"/>
        <item x="10"/>
        <item x="4"/>
        <item x="5"/>
        <item x="6"/>
        <item t="default"/>
      </items>
    </pivotField>
    <pivotField showAll="0">
      <items count="4">
        <item x="0"/>
        <item x="1"/>
        <item x="2"/>
        <item t="default"/>
      </items>
    </pivotField>
    <pivotField axis="axisRow" showAll="0">
      <items count="8">
        <item x="1"/>
        <item x="0"/>
        <item x="4"/>
        <item x="5"/>
        <item x="6"/>
        <item x="2"/>
        <item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0"/>
  </rowFields>
  <rowItems count="8">
    <i>
      <x/>
    </i>
    <i>
      <x v="1"/>
    </i>
    <i>
      <x v="2"/>
    </i>
    <i>
      <x v="3"/>
    </i>
    <i>
      <x v="4"/>
    </i>
    <i>
      <x v="5"/>
    </i>
    <i>
      <x v="6"/>
    </i>
    <i t="grand">
      <x/>
    </i>
  </rowItems>
  <colItems count="1">
    <i/>
  </colItems>
  <dataFields count="1">
    <dataField name="Average of PRICEEACH" fld="2" subtotal="average" baseField="10" baseItem="0"/>
  </dataField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A4E368FF-19A6-402E-8A36-CE2302247980}" name="PivotTable4" cacheId="0" applyNumberFormats="0" applyBorderFormats="0" applyFontFormats="0" applyPatternFormats="0" applyAlignmentFormats="0" applyWidthHeightFormats="1" dataCaption="Values" updatedVersion="8" minRefreshableVersion="3" useAutoFormatting="1" itemPrintTitles="1" createdVersion="8" indent="0" multipleFieldFilters="0" chartFormat="15">
  <location ref="G1:K8" firstHeaderRow="1" firstDataRow="2" firstDataCol="1"/>
  <pivotFields count="25">
    <pivotField showAll="0"/>
    <pivotField showAll="0"/>
    <pivotField showAll="0"/>
    <pivotField showAll="0"/>
    <pivotField dataField="1" showAll="0"/>
    <pivotField showAll="0"/>
    <pivotField showAll="0"/>
    <pivotField showAll="0">
      <items count="5">
        <item x="0"/>
        <item x="1"/>
        <item x="2"/>
        <item x="3"/>
        <item t="default"/>
      </items>
    </pivotField>
    <pivotField showAll="0">
      <items count="13">
        <item x="7"/>
        <item x="0"/>
        <item x="11"/>
        <item x="8"/>
        <item x="1"/>
        <item x="9"/>
        <item x="2"/>
        <item x="3"/>
        <item x="10"/>
        <item x="4"/>
        <item x="5"/>
        <item x="6"/>
        <item t="default"/>
      </items>
    </pivotField>
    <pivotField axis="axisCol" showAll="0">
      <items count="4">
        <item x="0"/>
        <item x="1"/>
        <item x="2"/>
        <item t="default"/>
      </items>
    </pivotField>
    <pivotField showAll="0">
      <items count="8">
        <item x="1"/>
        <item x="0"/>
        <item x="4"/>
        <item x="5"/>
        <item x="6"/>
        <item x="2"/>
        <item x="3"/>
        <item t="default"/>
      </items>
    </pivotField>
    <pivotField showAll="0"/>
    <pivotField showAll="0"/>
    <pivotField axis="axisRow" showAll="0" measureFilter="1">
      <items count="93">
        <item x="51"/>
        <item x="36"/>
        <item x="42"/>
        <item x="46"/>
        <item x="87"/>
        <item x="10"/>
        <item x="28"/>
        <item x="38"/>
        <item x="9"/>
        <item x="91"/>
        <item x="77"/>
        <item x="17"/>
        <item x="89"/>
        <item x="72"/>
        <item x="80"/>
        <item x="76"/>
        <item x="33"/>
        <item x="31"/>
        <item x="29"/>
        <item x="27"/>
        <item x="75"/>
        <item x="55"/>
        <item x="41"/>
        <item x="4"/>
        <item x="25"/>
        <item x="66"/>
        <item x="6"/>
        <item x="48"/>
        <item x="18"/>
        <item x="64"/>
        <item x="52"/>
        <item x="26"/>
        <item x="53"/>
        <item x="23"/>
        <item x="21"/>
        <item x="13"/>
        <item x="88"/>
        <item x="58"/>
        <item x="59"/>
        <item x="65"/>
        <item x="78"/>
        <item x="7"/>
        <item x="81"/>
        <item x="62"/>
        <item x="14"/>
        <item x="0"/>
        <item x="70"/>
        <item x="2"/>
        <item x="67"/>
        <item x="15"/>
        <item x="54"/>
        <item x="79"/>
        <item x="63"/>
        <item x="83"/>
        <item x="47"/>
        <item x="50"/>
        <item x="39"/>
        <item x="8"/>
        <item x="45"/>
        <item x="74"/>
        <item x="85"/>
        <item x="40"/>
        <item x="71"/>
        <item x="44"/>
        <item x="60"/>
        <item x="56"/>
        <item x="43"/>
        <item x="1"/>
        <item x="86"/>
        <item x="57"/>
        <item x="90"/>
        <item x="19"/>
        <item x="30"/>
        <item x="37"/>
        <item x="82"/>
        <item x="84"/>
        <item x="20"/>
        <item x="49"/>
        <item x="73"/>
        <item x="34"/>
        <item x="5"/>
        <item x="12"/>
        <item x="61"/>
        <item x="35"/>
        <item x="68"/>
        <item x="16"/>
        <item x="3"/>
        <item x="22"/>
        <item x="69"/>
        <item x="11"/>
        <item x="24"/>
        <item x="32"/>
        <item t="default"/>
      </items>
    </pivotField>
    <pivotField showAll="0"/>
    <pivotField showAll="0"/>
    <pivotField showAll="0"/>
    <pivotField showAll="0"/>
    <pivotField showAll="0"/>
    <pivotField showAll="0"/>
    <pivotField showAll="0"/>
    <pivotField showAll="0"/>
    <pivotField showAll="0"/>
    <pivotField showAll="0"/>
    <pivotField showAll="0"/>
  </pivotFields>
  <rowFields count="1">
    <field x="13"/>
  </rowFields>
  <rowItems count="6">
    <i>
      <x v="43"/>
    </i>
    <i>
      <x v="53"/>
    </i>
    <i>
      <x v="59"/>
    </i>
    <i>
      <x v="70"/>
    </i>
    <i>
      <x v="79"/>
    </i>
    <i t="grand">
      <x/>
    </i>
  </rowItems>
  <colFields count="1">
    <field x="9"/>
  </colFields>
  <colItems count="4">
    <i>
      <x/>
    </i>
    <i>
      <x v="1"/>
    </i>
    <i>
      <x v="2"/>
    </i>
    <i t="grand">
      <x/>
    </i>
  </colItems>
  <dataFields count="1">
    <dataField name="Average of SALES" fld="4" subtotal="average" baseField="13" baseItem="33"/>
  </dataFields>
  <chartFormats count="4">
    <chartFormat chart="8" format="2" series="1">
      <pivotArea type="data" outline="0" fieldPosition="0">
        <references count="1">
          <reference field="4294967294" count="1" selected="0">
            <x v="0"/>
          </reference>
        </references>
      </pivotArea>
    </chartFormat>
    <chartFormat chart="8" format="3" series="1">
      <pivotArea type="data" outline="0" fieldPosition="0">
        <references count="2">
          <reference field="4294967294" count="1" selected="0">
            <x v="0"/>
          </reference>
          <reference field="9" count="1" selected="0">
            <x v="1"/>
          </reference>
        </references>
      </pivotArea>
    </chartFormat>
    <chartFormat chart="8" format="4" series="1">
      <pivotArea type="data" outline="0" fieldPosition="0">
        <references count="2">
          <reference field="4294967294" count="1" selected="0">
            <x v="0"/>
          </reference>
          <reference field="9" count="1" selected="0">
            <x v="2"/>
          </reference>
        </references>
      </pivotArea>
    </chartFormat>
    <chartFormat chart="8" format="5" series="1">
      <pivotArea type="data" outline="0" fieldPosition="0">
        <references count="2">
          <reference field="4294967294" count="1" selected="0">
            <x v="0"/>
          </reference>
          <reference field="9" count="1" selected="0">
            <x v="0"/>
          </reference>
        </references>
      </pivotArea>
    </chartFormat>
  </chartFormats>
  <pivotTableStyleInfo name="PivotStyleLight16" showRowHeaders="1" showColHeaders="1" showRowStripes="0" showColStripes="0" showLastColumn="1"/>
  <filters count="1">
    <filter fld="13"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C462851D-192D-412B-9272-83DEF1F79555}" name="PivotTable1" cacheId="0" applyNumberFormats="0" applyBorderFormats="0" applyFontFormats="0" applyPatternFormats="0" applyAlignmentFormats="0" applyWidthHeightFormats="1" dataCaption="Values" updatedVersion="8" minRefreshableVersion="3" useAutoFormatting="1" itemPrintTitles="1" createdVersion="8" indent="0" multipleFieldFilters="0" chartFormat="20">
  <location ref="B1:C34" firstHeaderRow="1" firstDataRow="1" firstDataCol="1"/>
  <pivotFields count="25">
    <pivotField showAll="0"/>
    <pivotField showAll="0"/>
    <pivotField showAll="0"/>
    <pivotField showAll="0"/>
    <pivotField dataField="1" showAll="0"/>
    <pivotField showAll="0"/>
    <pivotField showAll="0"/>
    <pivotField showAll="0">
      <items count="5">
        <item x="0"/>
        <item x="1"/>
        <item x="2"/>
        <item x="3"/>
        <item t="default"/>
      </items>
    </pivotField>
    <pivotField axis="axisRow" showAll="0">
      <items count="13">
        <item x="7"/>
        <item x="0"/>
        <item x="11"/>
        <item x="8"/>
        <item x="1"/>
        <item x="9"/>
        <item x="2"/>
        <item x="3"/>
        <item x="10"/>
        <item x="4"/>
        <item x="5"/>
        <item x="6"/>
        <item t="default"/>
      </items>
    </pivotField>
    <pivotField axis="axisRow" showAll="0">
      <items count="4">
        <item x="0"/>
        <item x="1"/>
        <item x="2"/>
        <item t="default"/>
      </items>
    </pivotField>
    <pivotField showAll="0">
      <items count="8">
        <item x="1"/>
        <item x="0"/>
        <item x="4"/>
        <item x="5"/>
        <item x="6"/>
        <item x="2"/>
        <item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2">
    <field x="9"/>
    <field x="8"/>
  </rowFields>
  <rowItems count="33">
    <i>
      <x/>
    </i>
    <i r="1">
      <x/>
    </i>
    <i r="1">
      <x v="1"/>
    </i>
    <i r="1">
      <x v="2"/>
    </i>
    <i r="1">
      <x v="3"/>
    </i>
    <i r="1">
      <x v="4"/>
    </i>
    <i r="1">
      <x v="5"/>
    </i>
    <i r="1">
      <x v="6"/>
    </i>
    <i r="1">
      <x v="7"/>
    </i>
    <i r="1">
      <x v="8"/>
    </i>
    <i r="1">
      <x v="9"/>
    </i>
    <i r="1">
      <x v="10"/>
    </i>
    <i r="1">
      <x v="11"/>
    </i>
    <i>
      <x v="1"/>
    </i>
    <i r="1">
      <x/>
    </i>
    <i r="1">
      <x v="1"/>
    </i>
    <i r="1">
      <x v="2"/>
    </i>
    <i r="1">
      <x v="3"/>
    </i>
    <i r="1">
      <x v="4"/>
    </i>
    <i r="1">
      <x v="5"/>
    </i>
    <i r="1">
      <x v="6"/>
    </i>
    <i r="1">
      <x v="7"/>
    </i>
    <i r="1">
      <x v="8"/>
    </i>
    <i r="1">
      <x v="9"/>
    </i>
    <i r="1">
      <x v="10"/>
    </i>
    <i r="1">
      <x v="11"/>
    </i>
    <i>
      <x v="2"/>
    </i>
    <i r="1">
      <x/>
    </i>
    <i r="1">
      <x v="1"/>
    </i>
    <i r="1">
      <x v="2"/>
    </i>
    <i r="1">
      <x v="3"/>
    </i>
    <i r="1">
      <x v="4"/>
    </i>
    <i t="grand">
      <x/>
    </i>
  </rowItems>
  <colItems count="1">
    <i/>
  </colItems>
  <dataFields count="1">
    <dataField name="Sum of SALES" fld="4" baseField="0" baseItem="0"/>
  </dataFields>
  <chartFormats count="1">
    <chartFormat chart="1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FBE2A7CC-9947-482F-87C6-42D9B401AB09}" name="PivotTable6" cacheId="1" applyNumberFormats="0" applyBorderFormats="0" applyFontFormats="0" applyPatternFormats="0" applyAlignmentFormats="0" applyWidthHeightFormats="1" dataCaption="Values" updatedVersion="8" minRefreshableVersion="3" useAutoFormatting="1" itemPrintTitles="1" createdVersion="8" indent="0" multipleFieldFilters="0">
  <location ref="A3:B77" firstHeaderRow="1" firstDataRow="1" firstDataCol="1"/>
  <pivotFields count="25">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74">
        <item x="62"/>
        <item x="15"/>
        <item x="43"/>
        <item x="69"/>
        <item x="7"/>
        <item x="31"/>
        <item x="48"/>
        <item x="35"/>
        <item x="10"/>
        <item x="65"/>
        <item x="46"/>
        <item x="27"/>
        <item x="5"/>
        <item x="12"/>
        <item x="72"/>
        <item x="17"/>
        <item x="49"/>
        <item x="60"/>
        <item x="59"/>
        <item x="58"/>
        <item x="56"/>
        <item x="70"/>
        <item x="63"/>
        <item x="52"/>
        <item x="13"/>
        <item x="40"/>
        <item x="55"/>
        <item x="67"/>
        <item x="6"/>
        <item x="19"/>
        <item x="41"/>
        <item x="44"/>
        <item x="21"/>
        <item x="25"/>
        <item x="20"/>
        <item x="53"/>
        <item x="61"/>
        <item x="54"/>
        <item x="8"/>
        <item x="29"/>
        <item x="37"/>
        <item x="71"/>
        <item x="11"/>
        <item x="34"/>
        <item x="18"/>
        <item x="28"/>
        <item x="9"/>
        <item x="36"/>
        <item x="0"/>
        <item x="38"/>
        <item x="68"/>
        <item x="50"/>
        <item x="2"/>
        <item x="3"/>
        <item x="24"/>
        <item x="57"/>
        <item x="1"/>
        <item x="16"/>
        <item x="45"/>
        <item x="4"/>
        <item x="51"/>
        <item x="33"/>
        <item x="64"/>
        <item x="22"/>
        <item x="23"/>
        <item x="14"/>
        <item x="66"/>
        <item x="30"/>
        <item x="42"/>
        <item x="47"/>
        <item x="26"/>
        <item x="32"/>
        <item x="39"/>
        <item t="default"/>
      </items>
    </pivotField>
    <pivotField showAll="0"/>
    <pivotField showAll="0"/>
    <pivotField showAll="0"/>
    <pivotField showAll="0"/>
    <pivotField showAll="0"/>
    <pivotField showAll="0"/>
    <pivotField showAll="0"/>
  </pivotFields>
  <rowFields count="1">
    <field x="17"/>
  </rowFields>
  <rowItems count="74">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t="grand">
      <x/>
    </i>
  </rowItems>
  <colItems count="1">
    <i/>
  </colItems>
  <dataFields count="1">
    <dataField name="Sum of PRICEEACH" fld="2"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LINE" xr10:uid="{12942A4F-C969-4524-A02E-E8CF701AD2BD}" sourceName="PRODUCTLINE">
  <pivotTables>
    <pivotTable tabId="2" name="PivotTable9"/>
    <pivotTable tabId="2" name="PivotTable10"/>
    <pivotTable tabId="2" name="PivotTable11"/>
    <pivotTable tabId="2" name="PivotTable12"/>
    <pivotTable tabId="2" name="PivotTable13"/>
    <pivotTable tabId="2" name="PivotTable14"/>
    <pivotTable tabId="2" name="PivotTable3"/>
    <pivotTable tabId="2" name="PivotTable8"/>
    <pivotTable tabId="6" name="PivotTable1"/>
    <pivotTable tabId="6" name="PivotTable4"/>
    <pivotTable tabId="6" name="PivotTable6"/>
  </pivotTables>
  <data>
    <tabular pivotCacheId="1046039670">
      <items count="7">
        <i x="1" s="1"/>
        <i x="0" s="1"/>
        <i x="4" s="1"/>
        <i x="5" s="1"/>
        <i x="6" s="1"/>
        <i x="2"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QTR_ID" xr10:uid="{B487CFDC-6119-4DD7-8304-ECFEBBE01B7D}" sourceName="QTR_ID">
  <pivotTables>
    <pivotTable tabId="2" name="PivotTable3"/>
    <pivotTable tabId="2" name="PivotTable10"/>
    <pivotTable tabId="2" name="PivotTable11"/>
    <pivotTable tabId="2" name="PivotTable12"/>
    <pivotTable tabId="2" name="PivotTable13"/>
    <pivotTable tabId="2" name="PivotTable14"/>
    <pivotTable tabId="2" name="PivotTable8"/>
    <pivotTable tabId="2" name="PivotTable9"/>
    <pivotTable tabId="6" name="PivotTable1"/>
    <pivotTable tabId="6" name="PivotTable4"/>
    <pivotTable tabId="6" name="PivotTable6"/>
  </pivotTables>
  <data>
    <tabular pivotCacheId="1046039670">
      <items count="4">
        <i x="0" s="1"/>
        <i x="1" s="1"/>
        <i x="2" s="1"/>
        <i x="3"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_ID" xr10:uid="{BCA5B6E3-277F-46C3-B2FD-5FDFCC185350}" sourceName="YEAR_ID">
  <pivotTables>
    <pivotTable tabId="2" name="PivotTable3"/>
    <pivotTable tabId="2" name="PivotTable10"/>
    <pivotTable tabId="2" name="PivotTable11"/>
    <pivotTable tabId="2" name="PivotTable12"/>
    <pivotTable tabId="2" name="PivotTable13"/>
    <pivotTable tabId="2" name="PivotTable14"/>
    <pivotTable tabId="2" name="PivotTable8"/>
    <pivotTable tabId="2" name="PivotTable9"/>
    <pivotTable tabId="6" name="PivotTable1"/>
    <pivotTable tabId="6" name="PivotTable4"/>
    <pivotTable tabId="6" name="PivotTable6"/>
  </pivotTables>
  <data>
    <tabular pivotCacheId="1046039670">
      <items count="3">
        <i x="0" s="1"/>
        <i x="1" s="1"/>
        <i x="2"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_ID" xr10:uid="{8A4329D5-31E5-4C3E-9625-EAD9A914D10D}" sourceName="MONTH_ID">
  <pivotTables>
    <pivotTable tabId="2" name="PivotTable10"/>
    <pivotTable tabId="2" name="PivotTable11"/>
    <pivotTable tabId="2" name="PivotTable12"/>
    <pivotTable tabId="2" name="PivotTable13"/>
    <pivotTable tabId="2" name="PivotTable14"/>
    <pivotTable tabId="2" name="PivotTable3"/>
    <pivotTable tabId="2" name="PivotTable8"/>
    <pivotTable tabId="2" name="PivotTable9"/>
    <pivotTable tabId="6" name="PivotTable1"/>
    <pivotTable tabId="6" name="PivotTable4"/>
    <pivotTable tabId="6" name="PivotTable6"/>
  </pivotTables>
  <data>
    <tabular pivotCacheId="1046039670">
      <items count="12">
        <i x="7" s="1"/>
        <i x="0" s="1"/>
        <i x="11" s="1"/>
        <i x="8" s="1"/>
        <i x="1" s="1"/>
        <i x="9" s="1"/>
        <i x="2" s="1"/>
        <i x="3" s="1"/>
        <i x="10" s="1"/>
        <i x="4" s="1"/>
        <i x="5" s="1"/>
        <i x="6"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ODUCTLINE" xr10:uid="{27D95D60-6A77-466C-B0A6-1C2242CA67BC}" cache="Slicer_PRODUCTLINE" caption="PRODUCTLINE" columnCount="2" rowHeight="234950"/>
  <slicer name="QTR_ID" xr10:uid="{3B88EAD9-0451-4B2A-A7A7-DCC989C975C1}" cache="Slicer_QTR_ID" caption="QTR_ID" columnCount="2" rowHeight="234950"/>
  <slicer name="YEAR_ID" xr10:uid="{7359D48C-5FA0-4D34-A531-5286B4EA7C48}" cache="Slicer_YEAR_ID" caption="YEAR_ID" rowHeight="234950"/>
  <slicer name="MONTH_ID" xr10:uid="{0DAECDFD-51D2-4581-A8A1-3A2023C66CA9}" cache="Slicer_MONTH_ID" caption="MONTH_ID" columnCount="4"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3EB7743-2F23-46D5-82FF-D7E8520F6027}" name="Table1" displayName="Table1" ref="A1:Y2825" totalsRowCount="1">
  <autoFilter ref="A1:Y2824" xr:uid="{E3EB7743-2F23-46D5-82FF-D7E8520F6027}"/>
  <tableColumns count="25">
    <tableColumn id="1" xr3:uid="{26E41CBC-9354-49AB-8D1C-C0E44DD4F690}" name="ORDERNUMBER"/>
    <tableColumn id="2" xr3:uid="{4F4A6BAC-BE4D-42C2-AFB6-89459ABCA500}" name="QUANTITYORDERED"/>
    <tableColumn id="3" xr3:uid="{A47E8AB5-8849-42F2-85AF-81486346C6A8}" name="PRICEEACH"/>
    <tableColumn id="4" xr3:uid="{B1930CA2-21A1-4B05-8C82-D8F258E3C861}" name="ORDERLINENUMBER"/>
    <tableColumn id="5" xr3:uid="{EC701E64-9BE5-472F-8AC1-12E29E043595}" name="SALES" totalsRowFunction="custom">
      <totalsRowFormula>SUM(E2:E2824)</totalsRowFormula>
    </tableColumn>
    <tableColumn id="6" xr3:uid="{09990945-30C2-4EA0-AB74-FD7AEAF01BE6}" name="ORDERDATE" dataDxfId="1" totalsRowDxfId="0"/>
    <tableColumn id="7" xr3:uid="{973C72EF-01B4-405F-8933-5408454ACC41}" name="STATUS"/>
    <tableColumn id="8" xr3:uid="{E4C00627-4295-44A4-8BD9-ACDE27D4BC48}" name="QTR_ID"/>
    <tableColumn id="9" xr3:uid="{7AD9CF65-732F-409B-B1CE-7E4EBADEC158}" name="MONTH_ID"/>
    <tableColumn id="10" xr3:uid="{164BAFE4-830B-4C7A-BFBA-B03BAFB7192B}" name="YEAR_ID"/>
    <tableColumn id="11" xr3:uid="{F478740A-A2C7-4292-B0BC-B0099867EDC7}" name="PRODUCTLINE"/>
    <tableColumn id="12" xr3:uid="{E9BAC81D-9924-4D34-961F-8975D939BC8E}" name="MSRP"/>
    <tableColumn id="13" xr3:uid="{C114A374-3D64-4AEB-9D77-1DC94AAEF419}" name="PRODUCTCODE"/>
    <tableColumn id="14" xr3:uid="{9E10A91D-7815-45F0-8FFB-BAD9420669CC}" name="CUSTOMERNAME"/>
    <tableColumn id="15" xr3:uid="{A281D91F-4B49-4657-9BA9-46B87C82B299}" name="PHONE"/>
    <tableColumn id="16" xr3:uid="{25307D35-76A0-4908-B2AE-1B98901C2082}" name="ADDRESSLINE1"/>
    <tableColumn id="17" xr3:uid="{16B0123B-4C7E-41EB-A43C-FD246DC41A81}" name="ADDRESSLINE2"/>
    <tableColumn id="18" xr3:uid="{426C121B-FD1B-477A-8D54-6F06D4512E34}" name="CITY"/>
    <tableColumn id="19" xr3:uid="{80C10B12-D277-4266-AB22-50930D641782}" name="STATE"/>
    <tableColumn id="20" xr3:uid="{026808D9-4F79-4664-9F3F-34A3625BF213}" name="POSTALCODE"/>
    <tableColumn id="21" xr3:uid="{1FECC8AA-3D4E-487F-9AA0-DE5A47DC6741}" name="COUNTRY"/>
    <tableColumn id="22" xr3:uid="{A21E8BD7-CEA7-46D1-B5D5-368371E4F5C2}" name="TERRITORY"/>
    <tableColumn id="23" xr3:uid="{9DE6C549-5A96-4B22-A8EF-BAA3F1F98410}" name="CONTACTLASTNAME"/>
    <tableColumn id="24" xr3:uid="{7CDE9C7E-FC24-41E7-9DCB-BE2F415ABADE}" name="CONTACTFIRSTNAME"/>
    <tableColumn id="25" xr3:uid="{6FA72AA8-C179-4DB1-8EE4-4F808C597CA3}" name="DEALSIZE"/>
  </tableColumns>
  <tableStyleInfo name="TableStyleMedium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11.xml"/><Relationship Id="rId2" Type="http://schemas.openxmlformats.org/officeDocument/2006/relationships/pivotTable" Target="../pivotTables/pivotTable10.xml"/><Relationship Id="rId1" Type="http://schemas.openxmlformats.org/officeDocument/2006/relationships/pivotTable" Target="../pivotTables/pivotTable9.xml"/></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pivotTable" Target="../pivotTables/pivotTable12.xml"/></Relationships>
</file>

<file path=xl/worksheets/_rels/sheet5.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D506CA-CC73-4967-91EA-DF93B905EC1C}">
  <dimension ref="A1:Y2825"/>
  <sheetViews>
    <sheetView tabSelected="1" topLeftCell="E1" zoomScale="60" zoomScaleNormal="85" workbookViewId="0">
      <selection activeCell="D1" sqref="D1:Y12"/>
    </sheetView>
  </sheetViews>
  <sheetFormatPr defaultRowHeight="14.4" x14ac:dyDescent="0.3"/>
  <cols>
    <col min="1" max="1" width="17.109375" customWidth="1"/>
    <col min="2" max="2" width="20.6640625" customWidth="1"/>
    <col min="3" max="3" width="12.6640625" customWidth="1"/>
    <col min="4" max="4" width="21" customWidth="1"/>
    <col min="5" max="5" width="12.88671875" bestFit="1" customWidth="1"/>
    <col min="6" max="6" width="16.33203125" bestFit="1" customWidth="1"/>
    <col min="7" max="8" width="9.77734375" customWidth="1"/>
    <col min="9" max="9" width="13" customWidth="1"/>
    <col min="10" max="10" width="10.5546875" customWidth="1"/>
    <col min="11" max="11" width="15.33203125" customWidth="1"/>
    <col min="12" max="12" width="8" customWidth="1"/>
    <col min="13" max="13" width="16.21875" customWidth="1"/>
    <col min="14" max="14" width="29.33203125" bestFit="1" customWidth="1"/>
    <col min="15" max="15" width="15.88671875" bestFit="1" customWidth="1"/>
    <col min="16" max="16" width="38.44140625" bestFit="1" customWidth="1"/>
    <col min="17" max="17" width="16.21875" customWidth="1"/>
    <col min="18" max="18" width="13.21875" bestFit="1" customWidth="1"/>
    <col min="19" max="19" width="11.21875" bestFit="1" customWidth="1"/>
    <col min="20" max="20" width="14.33203125" customWidth="1"/>
    <col min="21" max="21" width="11.44140625" customWidth="1"/>
    <col min="22" max="22" width="12.77734375" customWidth="1"/>
    <col min="23" max="23" width="20.5546875" customWidth="1"/>
    <col min="24" max="24" width="21.33203125" customWidth="1"/>
    <col min="25" max="25" width="11.33203125" customWidth="1"/>
  </cols>
  <sheetData>
    <row r="1" spans="1:25"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x14ac:dyDescent="0.3">
      <c r="A2">
        <v>10107</v>
      </c>
      <c r="B2">
        <v>30</v>
      </c>
      <c r="C2">
        <v>95.7</v>
      </c>
      <c r="D2">
        <v>2</v>
      </c>
      <c r="E2">
        <v>2871</v>
      </c>
      <c r="F2" t="s">
        <v>25</v>
      </c>
      <c r="G2" t="s">
        <v>26</v>
      </c>
      <c r="H2">
        <v>1</v>
      </c>
      <c r="I2">
        <v>2</v>
      </c>
      <c r="J2">
        <v>2003</v>
      </c>
      <c r="K2" t="s">
        <v>27</v>
      </c>
      <c r="L2">
        <v>95</v>
      </c>
      <c r="M2" t="s">
        <v>28</v>
      </c>
      <c r="N2" t="s">
        <v>29</v>
      </c>
      <c r="O2">
        <v>2125557818</v>
      </c>
      <c r="P2" t="s">
        <v>30</v>
      </c>
      <c r="R2" t="s">
        <v>31</v>
      </c>
      <c r="S2" t="s">
        <v>32</v>
      </c>
      <c r="T2">
        <v>10022</v>
      </c>
      <c r="U2" t="s">
        <v>33</v>
      </c>
      <c r="V2" t="s">
        <v>34</v>
      </c>
      <c r="W2" t="s">
        <v>35</v>
      </c>
      <c r="X2" t="s">
        <v>36</v>
      </c>
      <c r="Y2" t="s">
        <v>37</v>
      </c>
    </row>
    <row r="3" spans="1:25" x14ac:dyDescent="0.3">
      <c r="A3">
        <v>10121</v>
      </c>
      <c r="B3">
        <v>34</v>
      </c>
      <c r="C3">
        <v>81.349999999999994</v>
      </c>
      <c r="D3">
        <v>5</v>
      </c>
      <c r="E3">
        <v>2765.9</v>
      </c>
      <c r="F3" s="1">
        <v>37807</v>
      </c>
      <c r="G3" t="s">
        <v>26</v>
      </c>
      <c r="H3">
        <v>2</v>
      </c>
      <c r="I3">
        <v>5</v>
      </c>
      <c r="J3">
        <v>2003</v>
      </c>
      <c r="K3" t="s">
        <v>27</v>
      </c>
      <c r="L3">
        <v>95</v>
      </c>
      <c r="M3" t="s">
        <v>28</v>
      </c>
      <c r="N3" t="s">
        <v>38</v>
      </c>
      <c r="O3" t="s">
        <v>39</v>
      </c>
      <c r="P3" t="s">
        <v>40</v>
      </c>
      <c r="R3" t="s">
        <v>41</v>
      </c>
      <c r="T3">
        <v>51100</v>
      </c>
      <c r="U3" t="s">
        <v>42</v>
      </c>
      <c r="V3" t="s">
        <v>43</v>
      </c>
      <c r="W3" t="s">
        <v>44</v>
      </c>
      <c r="X3" t="s">
        <v>45</v>
      </c>
      <c r="Y3" t="s">
        <v>37</v>
      </c>
    </row>
    <row r="4" spans="1:25" x14ac:dyDescent="0.3">
      <c r="A4">
        <v>10134</v>
      </c>
      <c r="B4">
        <v>41</v>
      </c>
      <c r="C4">
        <v>94.74</v>
      </c>
      <c r="D4">
        <v>2</v>
      </c>
      <c r="E4">
        <v>3884.34</v>
      </c>
      <c r="F4" s="1">
        <v>37628</v>
      </c>
      <c r="G4" t="s">
        <v>26</v>
      </c>
      <c r="H4">
        <v>3</v>
      </c>
      <c r="I4">
        <v>7</v>
      </c>
      <c r="J4">
        <v>2003</v>
      </c>
      <c r="K4" t="s">
        <v>27</v>
      </c>
      <c r="L4">
        <v>95</v>
      </c>
      <c r="M4" t="s">
        <v>28</v>
      </c>
      <c r="N4" t="s">
        <v>46</v>
      </c>
      <c r="O4" t="s">
        <v>47</v>
      </c>
      <c r="P4" t="s">
        <v>48</v>
      </c>
      <c r="R4" t="s">
        <v>49</v>
      </c>
      <c r="T4">
        <v>75508</v>
      </c>
      <c r="U4" t="s">
        <v>42</v>
      </c>
      <c r="V4" t="s">
        <v>43</v>
      </c>
      <c r="W4" t="s">
        <v>50</v>
      </c>
      <c r="X4" t="s">
        <v>51</v>
      </c>
      <c r="Y4" t="s">
        <v>52</v>
      </c>
    </row>
    <row r="5" spans="1:25" x14ac:dyDescent="0.3">
      <c r="A5">
        <v>10145</v>
      </c>
      <c r="B5">
        <v>45</v>
      </c>
      <c r="C5">
        <v>83.26</v>
      </c>
      <c r="D5">
        <v>6</v>
      </c>
      <c r="E5">
        <v>3746.7</v>
      </c>
      <c r="F5" t="s">
        <v>53</v>
      </c>
      <c r="G5" t="s">
        <v>26</v>
      </c>
      <c r="H5">
        <v>3</v>
      </c>
      <c r="I5">
        <v>8</v>
      </c>
      <c r="J5">
        <v>2003</v>
      </c>
      <c r="K5" t="s">
        <v>27</v>
      </c>
      <c r="L5">
        <v>95</v>
      </c>
      <c r="M5" t="s">
        <v>28</v>
      </c>
      <c r="N5" t="s">
        <v>54</v>
      </c>
      <c r="O5">
        <v>6265557265</v>
      </c>
      <c r="P5" t="s">
        <v>55</v>
      </c>
      <c r="R5" t="s">
        <v>56</v>
      </c>
      <c r="S5" t="s">
        <v>57</v>
      </c>
      <c r="T5">
        <v>90003</v>
      </c>
      <c r="U5" t="s">
        <v>33</v>
      </c>
      <c r="V5" t="s">
        <v>34</v>
      </c>
      <c r="W5" t="s">
        <v>58</v>
      </c>
      <c r="X5" t="s">
        <v>59</v>
      </c>
      <c r="Y5" t="s">
        <v>52</v>
      </c>
    </row>
    <row r="6" spans="1:25" x14ac:dyDescent="0.3">
      <c r="A6">
        <v>10159</v>
      </c>
      <c r="B6">
        <v>49</v>
      </c>
      <c r="C6">
        <v>100</v>
      </c>
      <c r="D6">
        <v>14</v>
      </c>
      <c r="E6">
        <v>5205.2700000000004</v>
      </c>
      <c r="F6" s="1">
        <v>37904</v>
      </c>
      <c r="G6" t="s">
        <v>26</v>
      </c>
      <c r="H6">
        <v>4</v>
      </c>
      <c r="I6">
        <v>10</v>
      </c>
      <c r="J6">
        <v>2003</v>
      </c>
      <c r="K6" t="s">
        <v>27</v>
      </c>
      <c r="L6">
        <v>95</v>
      </c>
      <c r="M6" t="s">
        <v>28</v>
      </c>
      <c r="N6" t="s">
        <v>60</v>
      </c>
      <c r="O6">
        <v>6505551386</v>
      </c>
      <c r="P6" t="s">
        <v>61</v>
      </c>
      <c r="R6" t="s">
        <v>62</v>
      </c>
      <c r="S6" t="s">
        <v>57</v>
      </c>
      <c r="U6" t="s">
        <v>33</v>
      </c>
      <c r="V6" t="s">
        <v>34</v>
      </c>
      <c r="W6" t="s">
        <v>63</v>
      </c>
      <c r="X6" t="s">
        <v>59</v>
      </c>
      <c r="Y6" t="s">
        <v>52</v>
      </c>
    </row>
    <row r="7" spans="1:25" x14ac:dyDescent="0.3">
      <c r="A7">
        <v>10168</v>
      </c>
      <c r="B7">
        <v>36</v>
      </c>
      <c r="C7">
        <v>96.66</v>
      </c>
      <c r="D7">
        <v>1</v>
      </c>
      <c r="E7">
        <v>3479.76</v>
      </c>
      <c r="F7" t="s">
        <v>64</v>
      </c>
      <c r="G7" t="s">
        <v>26</v>
      </c>
      <c r="H7">
        <v>4</v>
      </c>
      <c r="I7">
        <v>10</v>
      </c>
      <c r="J7">
        <v>2003</v>
      </c>
      <c r="K7" t="s">
        <v>27</v>
      </c>
      <c r="L7">
        <v>95</v>
      </c>
      <c r="M7" t="s">
        <v>28</v>
      </c>
      <c r="N7" t="s">
        <v>65</v>
      </c>
      <c r="O7">
        <v>6505556809</v>
      </c>
      <c r="P7" t="s">
        <v>66</v>
      </c>
      <c r="R7" t="s">
        <v>67</v>
      </c>
      <c r="S7" t="s">
        <v>57</v>
      </c>
      <c r="T7">
        <v>94217</v>
      </c>
      <c r="U7" t="s">
        <v>33</v>
      </c>
      <c r="V7" t="s">
        <v>34</v>
      </c>
      <c r="W7" t="s">
        <v>68</v>
      </c>
      <c r="X7" t="s">
        <v>69</v>
      </c>
      <c r="Y7" t="s">
        <v>52</v>
      </c>
    </row>
    <row r="8" spans="1:25" x14ac:dyDescent="0.3">
      <c r="A8">
        <v>10180</v>
      </c>
      <c r="B8">
        <v>29</v>
      </c>
      <c r="C8">
        <v>86.13</v>
      </c>
      <c r="D8">
        <v>9</v>
      </c>
      <c r="E8">
        <v>2497.77</v>
      </c>
      <c r="F8" s="1">
        <v>37936</v>
      </c>
      <c r="G8" t="s">
        <v>26</v>
      </c>
      <c r="H8">
        <v>4</v>
      </c>
      <c r="I8">
        <v>11</v>
      </c>
      <c r="J8">
        <v>2003</v>
      </c>
      <c r="K8" t="s">
        <v>27</v>
      </c>
      <c r="L8">
        <v>95</v>
      </c>
      <c r="M8" t="s">
        <v>28</v>
      </c>
      <c r="N8" t="s">
        <v>70</v>
      </c>
      <c r="O8" t="s">
        <v>71</v>
      </c>
      <c r="P8" t="s">
        <v>72</v>
      </c>
      <c r="R8" t="s">
        <v>73</v>
      </c>
      <c r="T8">
        <v>59000</v>
      </c>
      <c r="U8" t="s">
        <v>42</v>
      </c>
      <c r="V8" t="s">
        <v>43</v>
      </c>
      <c r="W8" t="s">
        <v>74</v>
      </c>
      <c r="X8" t="s">
        <v>75</v>
      </c>
      <c r="Y8" t="s">
        <v>37</v>
      </c>
    </row>
    <row r="9" spans="1:25" x14ac:dyDescent="0.3">
      <c r="A9">
        <v>10188</v>
      </c>
      <c r="B9">
        <v>48</v>
      </c>
      <c r="C9">
        <v>100</v>
      </c>
      <c r="D9">
        <v>1</v>
      </c>
      <c r="E9">
        <v>5512.32</v>
      </c>
      <c r="F9" t="s">
        <v>76</v>
      </c>
      <c r="G9" t="s">
        <v>26</v>
      </c>
      <c r="H9">
        <v>4</v>
      </c>
      <c r="I9">
        <v>11</v>
      </c>
      <c r="J9">
        <v>2003</v>
      </c>
      <c r="K9" t="s">
        <v>27</v>
      </c>
      <c r="L9">
        <v>95</v>
      </c>
      <c r="M9" t="s">
        <v>28</v>
      </c>
      <c r="N9" t="s">
        <v>77</v>
      </c>
      <c r="O9" t="s">
        <v>78</v>
      </c>
      <c r="P9" t="s">
        <v>79</v>
      </c>
      <c r="R9" t="s">
        <v>80</v>
      </c>
      <c r="T9" t="s">
        <v>81</v>
      </c>
      <c r="U9" t="s">
        <v>82</v>
      </c>
      <c r="V9" t="s">
        <v>43</v>
      </c>
      <c r="W9" t="s">
        <v>83</v>
      </c>
      <c r="X9" t="s">
        <v>84</v>
      </c>
      <c r="Y9" t="s">
        <v>52</v>
      </c>
    </row>
    <row r="10" spans="1:25" x14ac:dyDescent="0.3">
      <c r="A10">
        <v>10201</v>
      </c>
      <c r="B10">
        <v>22</v>
      </c>
      <c r="C10">
        <v>98.57</v>
      </c>
      <c r="D10">
        <v>2</v>
      </c>
      <c r="E10">
        <v>2168.54</v>
      </c>
      <c r="F10" s="1">
        <v>37633</v>
      </c>
      <c r="G10" t="s">
        <v>26</v>
      </c>
      <c r="H10">
        <v>4</v>
      </c>
      <c r="I10">
        <v>12</v>
      </c>
      <c r="J10">
        <v>2003</v>
      </c>
      <c r="K10" t="s">
        <v>27</v>
      </c>
      <c r="L10">
        <v>95</v>
      </c>
      <c r="M10" t="s">
        <v>28</v>
      </c>
      <c r="N10" t="s">
        <v>85</v>
      </c>
      <c r="O10">
        <v>6505555787</v>
      </c>
      <c r="P10" t="s">
        <v>86</v>
      </c>
      <c r="R10" t="s">
        <v>62</v>
      </c>
      <c r="S10" t="s">
        <v>57</v>
      </c>
      <c r="U10" t="s">
        <v>33</v>
      </c>
      <c r="V10" t="s">
        <v>34</v>
      </c>
      <c r="W10" t="s">
        <v>87</v>
      </c>
      <c r="X10" t="s">
        <v>59</v>
      </c>
      <c r="Y10" t="s">
        <v>37</v>
      </c>
    </row>
    <row r="11" spans="1:25" x14ac:dyDescent="0.3">
      <c r="A11">
        <v>10211</v>
      </c>
      <c r="B11">
        <v>41</v>
      </c>
      <c r="C11">
        <v>100</v>
      </c>
      <c r="D11">
        <v>14</v>
      </c>
      <c r="E11">
        <v>4708.4399999999996</v>
      </c>
      <c r="F11" t="s">
        <v>88</v>
      </c>
      <c r="G11" t="s">
        <v>26</v>
      </c>
      <c r="H11">
        <v>1</v>
      </c>
      <c r="I11">
        <v>1</v>
      </c>
      <c r="J11">
        <v>2004</v>
      </c>
      <c r="K11" t="s">
        <v>27</v>
      </c>
      <c r="L11">
        <v>95</v>
      </c>
      <c r="M11" t="s">
        <v>28</v>
      </c>
      <c r="N11" t="s">
        <v>89</v>
      </c>
      <c r="O11" t="s">
        <v>90</v>
      </c>
      <c r="P11" t="s">
        <v>91</v>
      </c>
      <c r="R11" t="s">
        <v>49</v>
      </c>
      <c r="T11">
        <v>75016</v>
      </c>
      <c r="U11" t="s">
        <v>42</v>
      </c>
      <c r="V11" t="s">
        <v>43</v>
      </c>
      <c r="W11" t="s">
        <v>92</v>
      </c>
      <c r="X11" t="s">
        <v>93</v>
      </c>
      <c r="Y11" t="s">
        <v>52</v>
      </c>
    </row>
    <row r="12" spans="1:25" x14ac:dyDescent="0.3">
      <c r="A12">
        <v>10223</v>
      </c>
      <c r="B12">
        <v>37</v>
      </c>
      <c r="C12">
        <v>100</v>
      </c>
      <c r="D12">
        <v>1</v>
      </c>
      <c r="E12">
        <v>3965.66</v>
      </c>
      <c r="F12" t="s">
        <v>94</v>
      </c>
      <c r="G12" t="s">
        <v>26</v>
      </c>
      <c r="H12">
        <v>1</v>
      </c>
      <c r="I12">
        <v>2</v>
      </c>
      <c r="J12">
        <v>2004</v>
      </c>
      <c r="K12" t="s">
        <v>27</v>
      </c>
      <c r="L12">
        <v>95</v>
      </c>
      <c r="M12" t="s">
        <v>28</v>
      </c>
      <c r="N12" t="s">
        <v>95</v>
      </c>
      <c r="O12" t="s">
        <v>96</v>
      </c>
      <c r="P12" t="s">
        <v>97</v>
      </c>
      <c r="Q12" t="s">
        <v>98</v>
      </c>
      <c r="R12" t="s">
        <v>99</v>
      </c>
      <c r="S12" t="s">
        <v>100</v>
      </c>
      <c r="T12">
        <v>3004</v>
      </c>
      <c r="U12" t="s">
        <v>101</v>
      </c>
      <c r="V12" t="s">
        <v>102</v>
      </c>
      <c r="W12" t="s">
        <v>103</v>
      </c>
      <c r="X12" t="s">
        <v>104</v>
      </c>
      <c r="Y12" t="s">
        <v>52</v>
      </c>
    </row>
    <row r="13" spans="1:25" x14ac:dyDescent="0.3">
      <c r="A13">
        <v>10237</v>
      </c>
      <c r="B13">
        <v>23</v>
      </c>
      <c r="C13">
        <v>100</v>
      </c>
      <c r="D13">
        <v>7</v>
      </c>
      <c r="E13">
        <v>2333.12</v>
      </c>
      <c r="F13" s="1">
        <v>38111</v>
      </c>
      <c r="G13" t="s">
        <v>26</v>
      </c>
      <c r="H13">
        <v>2</v>
      </c>
      <c r="I13">
        <v>4</v>
      </c>
      <c r="J13">
        <v>2004</v>
      </c>
      <c r="K13" t="s">
        <v>27</v>
      </c>
      <c r="L13">
        <v>95</v>
      </c>
      <c r="M13" t="s">
        <v>28</v>
      </c>
      <c r="N13" t="s">
        <v>105</v>
      </c>
      <c r="O13">
        <v>2125551500</v>
      </c>
      <c r="P13" t="s">
        <v>106</v>
      </c>
      <c r="Q13" t="s">
        <v>107</v>
      </c>
      <c r="R13" t="s">
        <v>31</v>
      </c>
      <c r="S13" t="s">
        <v>32</v>
      </c>
      <c r="T13">
        <v>10022</v>
      </c>
      <c r="U13" t="s">
        <v>33</v>
      </c>
      <c r="V13" t="s">
        <v>34</v>
      </c>
      <c r="W13" t="s">
        <v>108</v>
      </c>
      <c r="X13" t="s">
        <v>109</v>
      </c>
      <c r="Y13" t="s">
        <v>37</v>
      </c>
    </row>
    <row r="14" spans="1:25" x14ac:dyDescent="0.3">
      <c r="A14">
        <v>10251</v>
      </c>
      <c r="B14">
        <v>28</v>
      </c>
      <c r="C14">
        <v>100</v>
      </c>
      <c r="D14">
        <v>2</v>
      </c>
      <c r="E14">
        <v>3188.64</v>
      </c>
      <c r="F14" t="s">
        <v>110</v>
      </c>
      <c r="G14" t="s">
        <v>26</v>
      </c>
      <c r="H14">
        <v>2</v>
      </c>
      <c r="I14">
        <v>5</v>
      </c>
      <c r="J14">
        <v>2004</v>
      </c>
      <c r="K14" t="s">
        <v>27</v>
      </c>
      <c r="L14">
        <v>95</v>
      </c>
      <c r="M14" t="s">
        <v>28</v>
      </c>
      <c r="N14" t="s">
        <v>111</v>
      </c>
      <c r="O14">
        <v>2015559350</v>
      </c>
      <c r="P14" t="s">
        <v>112</v>
      </c>
      <c r="R14" t="s">
        <v>113</v>
      </c>
      <c r="S14" t="s">
        <v>114</v>
      </c>
      <c r="T14">
        <v>94019</v>
      </c>
      <c r="U14" t="s">
        <v>33</v>
      </c>
      <c r="V14" t="s">
        <v>34</v>
      </c>
      <c r="W14" t="s">
        <v>63</v>
      </c>
      <c r="X14" t="s">
        <v>115</v>
      </c>
      <c r="Y14" t="s">
        <v>52</v>
      </c>
    </row>
    <row r="15" spans="1:25" x14ac:dyDescent="0.3">
      <c r="A15">
        <v>10263</v>
      </c>
      <c r="B15">
        <v>34</v>
      </c>
      <c r="C15">
        <v>100</v>
      </c>
      <c r="D15">
        <v>2</v>
      </c>
      <c r="E15">
        <v>3676.76</v>
      </c>
      <c r="F15" t="s">
        <v>116</v>
      </c>
      <c r="G15" t="s">
        <v>26</v>
      </c>
      <c r="H15">
        <v>2</v>
      </c>
      <c r="I15">
        <v>6</v>
      </c>
      <c r="J15">
        <v>2004</v>
      </c>
      <c r="K15" t="s">
        <v>27</v>
      </c>
      <c r="L15">
        <v>95</v>
      </c>
      <c r="M15" t="s">
        <v>28</v>
      </c>
      <c r="N15" t="s">
        <v>117</v>
      </c>
      <c r="O15">
        <v>2035552570</v>
      </c>
      <c r="P15" t="s">
        <v>118</v>
      </c>
      <c r="R15" t="s">
        <v>119</v>
      </c>
      <c r="S15" t="s">
        <v>120</v>
      </c>
      <c r="T15">
        <v>97562</v>
      </c>
      <c r="U15" t="s">
        <v>33</v>
      </c>
      <c r="V15" t="s">
        <v>34</v>
      </c>
      <c r="W15" t="s">
        <v>121</v>
      </c>
      <c r="X15" t="s">
        <v>59</v>
      </c>
      <c r="Y15" t="s">
        <v>52</v>
      </c>
    </row>
    <row r="16" spans="1:25" x14ac:dyDescent="0.3">
      <c r="A16">
        <v>10275</v>
      </c>
      <c r="B16">
        <v>45</v>
      </c>
      <c r="C16">
        <v>92.83</v>
      </c>
      <c r="D16">
        <v>1</v>
      </c>
      <c r="E16">
        <v>4177.3500000000004</v>
      </c>
      <c r="F16" t="s">
        <v>122</v>
      </c>
      <c r="G16" t="s">
        <v>26</v>
      </c>
      <c r="H16">
        <v>3</v>
      </c>
      <c r="I16">
        <v>7</v>
      </c>
      <c r="J16">
        <v>2004</v>
      </c>
      <c r="K16" t="s">
        <v>27</v>
      </c>
      <c r="L16">
        <v>95</v>
      </c>
      <c r="M16" t="s">
        <v>28</v>
      </c>
      <c r="N16" t="s">
        <v>123</v>
      </c>
      <c r="O16" t="s">
        <v>124</v>
      </c>
      <c r="P16" t="s">
        <v>125</v>
      </c>
      <c r="R16" t="s">
        <v>126</v>
      </c>
      <c r="T16">
        <v>44000</v>
      </c>
      <c r="U16" t="s">
        <v>42</v>
      </c>
      <c r="V16" t="s">
        <v>43</v>
      </c>
      <c r="W16" t="s">
        <v>127</v>
      </c>
      <c r="X16" t="s">
        <v>128</v>
      </c>
      <c r="Y16" t="s">
        <v>52</v>
      </c>
    </row>
    <row r="17" spans="1:25" x14ac:dyDescent="0.3">
      <c r="A17">
        <v>10285</v>
      </c>
      <c r="B17">
        <v>36</v>
      </c>
      <c r="C17">
        <v>100</v>
      </c>
      <c r="D17">
        <v>6</v>
      </c>
      <c r="E17">
        <v>4099.68</v>
      </c>
      <c r="F17" t="s">
        <v>129</v>
      </c>
      <c r="G17" t="s">
        <v>26</v>
      </c>
      <c r="H17">
        <v>3</v>
      </c>
      <c r="I17">
        <v>8</v>
      </c>
      <c r="J17">
        <v>2004</v>
      </c>
      <c r="K17" t="s">
        <v>27</v>
      </c>
      <c r="L17">
        <v>95</v>
      </c>
      <c r="M17" t="s">
        <v>28</v>
      </c>
      <c r="N17" t="s">
        <v>130</v>
      </c>
      <c r="O17">
        <v>6175558555</v>
      </c>
      <c r="P17" t="s">
        <v>131</v>
      </c>
      <c r="R17" t="s">
        <v>132</v>
      </c>
      <c r="S17" t="s">
        <v>133</v>
      </c>
      <c r="T17">
        <v>51247</v>
      </c>
      <c r="U17" t="s">
        <v>33</v>
      </c>
      <c r="V17" t="s">
        <v>34</v>
      </c>
      <c r="W17" t="s">
        <v>134</v>
      </c>
      <c r="X17" t="s">
        <v>135</v>
      </c>
      <c r="Y17" t="s">
        <v>52</v>
      </c>
    </row>
    <row r="18" spans="1:25" x14ac:dyDescent="0.3">
      <c r="A18">
        <v>10299</v>
      </c>
      <c r="B18">
        <v>23</v>
      </c>
      <c r="C18">
        <v>100</v>
      </c>
      <c r="D18">
        <v>9</v>
      </c>
      <c r="E18">
        <v>2597.39</v>
      </c>
      <c r="F18" t="s">
        <v>136</v>
      </c>
      <c r="G18" t="s">
        <v>26</v>
      </c>
      <c r="H18">
        <v>3</v>
      </c>
      <c r="I18">
        <v>9</v>
      </c>
      <c r="J18">
        <v>2004</v>
      </c>
      <c r="K18" t="s">
        <v>27</v>
      </c>
      <c r="L18">
        <v>95</v>
      </c>
      <c r="M18" t="s">
        <v>28</v>
      </c>
      <c r="N18" t="s">
        <v>137</v>
      </c>
      <c r="O18" t="s">
        <v>138</v>
      </c>
      <c r="P18" t="s">
        <v>139</v>
      </c>
      <c r="R18" t="s">
        <v>140</v>
      </c>
      <c r="T18">
        <v>21240</v>
      </c>
      <c r="U18" t="s">
        <v>141</v>
      </c>
      <c r="V18" t="s">
        <v>43</v>
      </c>
      <c r="W18" t="s">
        <v>142</v>
      </c>
      <c r="X18" t="s">
        <v>143</v>
      </c>
      <c r="Y18" t="s">
        <v>37</v>
      </c>
    </row>
    <row r="19" spans="1:25" x14ac:dyDescent="0.3">
      <c r="A19">
        <v>10309</v>
      </c>
      <c r="B19">
        <v>41</v>
      </c>
      <c r="C19">
        <v>100</v>
      </c>
      <c r="D19">
        <v>5</v>
      </c>
      <c r="E19">
        <v>4394.38</v>
      </c>
      <c r="F19" t="s">
        <v>144</v>
      </c>
      <c r="G19" t="s">
        <v>26</v>
      </c>
      <c r="H19">
        <v>4</v>
      </c>
      <c r="I19">
        <v>10</v>
      </c>
      <c r="J19">
        <v>2004</v>
      </c>
      <c r="K19" t="s">
        <v>27</v>
      </c>
      <c r="L19">
        <v>95</v>
      </c>
      <c r="M19" t="s">
        <v>28</v>
      </c>
      <c r="N19" t="s">
        <v>145</v>
      </c>
      <c r="O19" t="s">
        <v>146</v>
      </c>
      <c r="P19" t="s">
        <v>147</v>
      </c>
      <c r="R19" t="s">
        <v>148</v>
      </c>
      <c r="T19">
        <v>4110</v>
      </c>
      <c r="U19" t="s">
        <v>82</v>
      </c>
      <c r="V19" t="s">
        <v>43</v>
      </c>
      <c r="W19" t="s">
        <v>149</v>
      </c>
      <c r="X19" t="s">
        <v>150</v>
      </c>
      <c r="Y19" t="s">
        <v>52</v>
      </c>
    </row>
    <row r="20" spans="1:25" x14ac:dyDescent="0.3">
      <c r="A20">
        <v>10318</v>
      </c>
      <c r="B20">
        <v>46</v>
      </c>
      <c r="C20">
        <v>94.74</v>
      </c>
      <c r="D20">
        <v>1</v>
      </c>
      <c r="E20">
        <v>4358.04</v>
      </c>
      <c r="F20" s="1">
        <v>38028</v>
      </c>
      <c r="G20" t="s">
        <v>26</v>
      </c>
      <c r="H20">
        <v>4</v>
      </c>
      <c r="I20">
        <v>11</v>
      </c>
      <c r="J20">
        <v>2004</v>
      </c>
      <c r="K20" t="s">
        <v>27</v>
      </c>
      <c r="L20">
        <v>95</v>
      </c>
      <c r="M20" t="s">
        <v>28</v>
      </c>
      <c r="N20" t="s">
        <v>151</v>
      </c>
      <c r="O20">
        <v>2155551555</v>
      </c>
      <c r="P20" t="s">
        <v>152</v>
      </c>
      <c r="R20" t="s">
        <v>153</v>
      </c>
      <c r="S20" t="s">
        <v>154</v>
      </c>
      <c r="T20">
        <v>70267</v>
      </c>
      <c r="U20" t="s">
        <v>33</v>
      </c>
      <c r="V20" t="s">
        <v>34</v>
      </c>
      <c r="W20" t="s">
        <v>35</v>
      </c>
      <c r="X20" t="s">
        <v>155</v>
      </c>
      <c r="Y20" t="s">
        <v>52</v>
      </c>
    </row>
    <row r="21" spans="1:25" x14ac:dyDescent="0.3">
      <c r="A21">
        <v>10329</v>
      </c>
      <c r="B21">
        <v>42</v>
      </c>
      <c r="C21">
        <v>100</v>
      </c>
      <c r="D21">
        <v>1</v>
      </c>
      <c r="E21">
        <v>4396.1400000000003</v>
      </c>
      <c r="F21" t="s">
        <v>156</v>
      </c>
      <c r="G21" t="s">
        <v>26</v>
      </c>
      <c r="H21">
        <v>4</v>
      </c>
      <c r="I21">
        <v>11</v>
      </c>
      <c r="J21">
        <v>2004</v>
      </c>
      <c r="K21" t="s">
        <v>27</v>
      </c>
      <c r="L21">
        <v>95</v>
      </c>
      <c r="M21" t="s">
        <v>28</v>
      </c>
      <c r="N21" t="s">
        <v>29</v>
      </c>
      <c r="O21">
        <v>2125557818</v>
      </c>
      <c r="P21" t="s">
        <v>30</v>
      </c>
      <c r="R21" t="s">
        <v>31</v>
      </c>
      <c r="S21" t="s">
        <v>32</v>
      </c>
      <c r="T21">
        <v>10022</v>
      </c>
      <c r="U21" t="s">
        <v>33</v>
      </c>
      <c r="V21" t="s">
        <v>34</v>
      </c>
      <c r="W21" t="s">
        <v>35</v>
      </c>
      <c r="X21" t="s">
        <v>36</v>
      </c>
      <c r="Y21" t="s">
        <v>52</v>
      </c>
    </row>
    <row r="22" spans="1:25" x14ac:dyDescent="0.3">
      <c r="A22">
        <v>10341</v>
      </c>
      <c r="B22">
        <v>41</v>
      </c>
      <c r="C22">
        <v>100</v>
      </c>
      <c r="D22">
        <v>9</v>
      </c>
      <c r="E22">
        <v>7737.93</v>
      </c>
      <c r="F22" t="s">
        <v>157</v>
      </c>
      <c r="G22" t="s">
        <v>26</v>
      </c>
      <c r="H22">
        <v>4</v>
      </c>
      <c r="I22">
        <v>11</v>
      </c>
      <c r="J22">
        <v>2004</v>
      </c>
      <c r="K22" t="s">
        <v>27</v>
      </c>
      <c r="L22">
        <v>95</v>
      </c>
      <c r="M22" t="s">
        <v>28</v>
      </c>
      <c r="N22" t="s">
        <v>158</v>
      </c>
      <c r="O22" t="s">
        <v>159</v>
      </c>
      <c r="P22" t="s">
        <v>160</v>
      </c>
      <c r="R22" t="s">
        <v>161</v>
      </c>
      <c r="T22">
        <v>5020</v>
      </c>
      <c r="U22" t="s">
        <v>162</v>
      </c>
      <c r="V22" t="s">
        <v>43</v>
      </c>
      <c r="W22" t="s">
        <v>163</v>
      </c>
      <c r="X22" t="s">
        <v>164</v>
      </c>
      <c r="Y22" t="s">
        <v>165</v>
      </c>
    </row>
    <row r="23" spans="1:25" x14ac:dyDescent="0.3">
      <c r="A23">
        <v>10361</v>
      </c>
      <c r="B23">
        <v>20</v>
      </c>
      <c r="C23">
        <v>72.55</v>
      </c>
      <c r="D23">
        <v>13</v>
      </c>
      <c r="E23">
        <v>1451</v>
      </c>
      <c r="F23" t="s">
        <v>166</v>
      </c>
      <c r="G23" t="s">
        <v>26</v>
      </c>
      <c r="H23">
        <v>4</v>
      </c>
      <c r="I23">
        <v>12</v>
      </c>
      <c r="J23">
        <v>2004</v>
      </c>
      <c r="K23" t="s">
        <v>27</v>
      </c>
      <c r="L23">
        <v>95</v>
      </c>
      <c r="M23" t="s">
        <v>28</v>
      </c>
      <c r="N23" t="s">
        <v>167</v>
      </c>
      <c r="O23" t="s">
        <v>168</v>
      </c>
      <c r="P23" t="s">
        <v>169</v>
      </c>
      <c r="Q23" t="s">
        <v>170</v>
      </c>
      <c r="R23" t="s">
        <v>171</v>
      </c>
      <c r="S23" t="s">
        <v>172</v>
      </c>
      <c r="T23">
        <v>2067</v>
      </c>
      <c r="U23" t="s">
        <v>101</v>
      </c>
      <c r="V23" t="s">
        <v>102</v>
      </c>
      <c r="W23" t="s">
        <v>173</v>
      </c>
      <c r="X23" t="s">
        <v>174</v>
      </c>
      <c r="Y23" t="s">
        <v>37</v>
      </c>
    </row>
    <row r="24" spans="1:25" x14ac:dyDescent="0.3">
      <c r="A24">
        <v>10375</v>
      </c>
      <c r="B24">
        <v>21</v>
      </c>
      <c r="C24">
        <v>34.909999999999997</v>
      </c>
      <c r="D24">
        <v>12</v>
      </c>
      <c r="E24">
        <v>733.11</v>
      </c>
      <c r="F24" s="1">
        <v>38413</v>
      </c>
      <c r="G24" t="s">
        <v>26</v>
      </c>
      <c r="H24">
        <v>1</v>
      </c>
      <c r="I24">
        <v>2</v>
      </c>
      <c r="J24">
        <v>2005</v>
      </c>
      <c r="K24" t="s">
        <v>27</v>
      </c>
      <c r="L24">
        <v>95</v>
      </c>
      <c r="M24" t="s">
        <v>28</v>
      </c>
      <c r="N24" t="s">
        <v>123</v>
      </c>
      <c r="O24" t="s">
        <v>124</v>
      </c>
      <c r="P24" t="s">
        <v>125</v>
      </c>
      <c r="R24" t="s">
        <v>126</v>
      </c>
      <c r="T24">
        <v>44000</v>
      </c>
      <c r="U24" t="s">
        <v>42</v>
      </c>
      <c r="V24" t="s">
        <v>43</v>
      </c>
      <c r="W24" t="s">
        <v>127</v>
      </c>
      <c r="X24" t="s">
        <v>128</v>
      </c>
      <c r="Y24" t="s">
        <v>37</v>
      </c>
    </row>
    <row r="25" spans="1:25" x14ac:dyDescent="0.3">
      <c r="A25">
        <v>10388</v>
      </c>
      <c r="B25">
        <v>42</v>
      </c>
      <c r="C25">
        <v>76.36</v>
      </c>
      <c r="D25">
        <v>4</v>
      </c>
      <c r="E25">
        <v>3207.12</v>
      </c>
      <c r="F25" s="1">
        <v>38414</v>
      </c>
      <c r="G25" t="s">
        <v>26</v>
      </c>
      <c r="H25">
        <v>1</v>
      </c>
      <c r="I25">
        <v>3</v>
      </c>
      <c r="J25">
        <v>2005</v>
      </c>
      <c r="K25" t="s">
        <v>27</v>
      </c>
      <c r="L25">
        <v>95</v>
      </c>
      <c r="M25" t="s">
        <v>28</v>
      </c>
      <c r="N25" t="s">
        <v>175</v>
      </c>
      <c r="O25">
        <v>5085552555</v>
      </c>
      <c r="P25" t="s">
        <v>176</v>
      </c>
      <c r="R25" t="s">
        <v>177</v>
      </c>
      <c r="S25" t="s">
        <v>133</v>
      </c>
      <c r="T25">
        <v>50553</v>
      </c>
      <c r="U25" t="s">
        <v>33</v>
      </c>
      <c r="V25" t="s">
        <v>34</v>
      </c>
      <c r="W25" t="s">
        <v>178</v>
      </c>
      <c r="X25" t="s">
        <v>179</v>
      </c>
      <c r="Y25" t="s">
        <v>52</v>
      </c>
    </row>
    <row r="26" spans="1:25" x14ac:dyDescent="0.3">
      <c r="A26">
        <v>10403</v>
      </c>
      <c r="B26">
        <v>24</v>
      </c>
      <c r="C26">
        <v>100</v>
      </c>
      <c r="D26">
        <v>7</v>
      </c>
      <c r="E26">
        <v>2434.56</v>
      </c>
      <c r="F26" s="1">
        <v>38568</v>
      </c>
      <c r="G26" t="s">
        <v>26</v>
      </c>
      <c r="H26">
        <v>2</v>
      </c>
      <c r="I26">
        <v>4</v>
      </c>
      <c r="J26">
        <v>2005</v>
      </c>
      <c r="K26" t="s">
        <v>27</v>
      </c>
      <c r="L26">
        <v>95</v>
      </c>
      <c r="M26" t="s">
        <v>28</v>
      </c>
      <c r="N26" t="s">
        <v>180</v>
      </c>
      <c r="O26" t="s">
        <v>181</v>
      </c>
      <c r="P26" t="s">
        <v>182</v>
      </c>
      <c r="R26" t="s">
        <v>183</v>
      </c>
      <c r="T26" t="s">
        <v>184</v>
      </c>
      <c r="U26" t="s">
        <v>185</v>
      </c>
      <c r="V26" t="s">
        <v>43</v>
      </c>
      <c r="W26" t="s">
        <v>186</v>
      </c>
      <c r="X26" t="s">
        <v>187</v>
      </c>
      <c r="Y26" t="s">
        <v>37</v>
      </c>
    </row>
    <row r="27" spans="1:25" x14ac:dyDescent="0.3">
      <c r="A27">
        <v>10417</v>
      </c>
      <c r="B27">
        <v>66</v>
      </c>
      <c r="C27">
        <v>100</v>
      </c>
      <c r="D27">
        <v>2</v>
      </c>
      <c r="E27">
        <v>7516.08</v>
      </c>
      <c r="F27" t="s">
        <v>188</v>
      </c>
      <c r="G27" t="s">
        <v>189</v>
      </c>
      <c r="H27">
        <v>2</v>
      </c>
      <c r="I27">
        <v>5</v>
      </c>
      <c r="J27">
        <v>2005</v>
      </c>
      <c r="K27" t="s">
        <v>27</v>
      </c>
      <c r="L27">
        <v>95</v>
      </c>
      <c r="M27" t="s">
        <v>28</v>
      </c>
      <c r="N27" t="s">
        <v>190</v>
      </c>
      <c r="O27" t="s">
        <v>191</v>
      </c>
      <c r="P27" t="s">
        <v>192</v>
      </c>
      <c r="R27" t="s">
        <v>193</v>
      </c>
      <c r="T27">
        <v>28034</v>
      </c>
      <c r="U27" t="s">
        <v>194</v>
      </c>
      <c r="V27" t="s">
        <v>43</v>
      </c>
      <c r="W27" t="s">
        <v>195</v>
      </c>
      <c r="X27" t="s">
        <v>196</v>
      </c>
      <c r="Y27" t="s">
        <v>165</v>
      </c>
    </row>
    <row r="28" spans="1:25" x14ac:dyDescent="0.3">
      <c r="A28">
        <v>10103</v>
      </c>
      <c r="B28">
        <v>26</v>
      </c>
      <c r="C28">
        <v>100</v>
      </c>
      <c r="D28">
        <v>11</v>
      </c>
      <c r="E28">
        <v>5404.62</v>
      </c>
      <c r="F28" t="s">
        <v>197</v>
      </c>
      <c r="G28" t="s">
        <v>26</v>
      </c>
      <c r="H28">
        <v>1</v>
      </c>
      <c r="I28">
        <v>1</v>
      </c>
      <c r="J28">
        <v>2003</v>
      </c>
      <c r="K28" t="s">
        <v>198</v>
      </c>
      <c r="L28">
        <v>214</v>
      </c>
      <c r="M28" t="s">
        <v>199</v>
      </c>
      <c r="N28" t="s">
        <v>145</v>
      </c>
      <c r="O28" t="s">
        <v>146</v>
      </c>
      <c r="P28" t="s">
        <v>147</v>
      </c>
      <c r="R28" t="s">
        <v>148</v>
      </c>
      <c r="T28">
        <v>4110</v>
      </c>
      <c r="U28" t="s">
        <v>82</v>
      </c>
      <c r="V28" t="s">
        <v>43</v>
      </c>
      <c r="W28" t="s">
        <v>149</v>
      </c>
      <c r="X28" t="s">
        <v>150</v>
      </c>
      <c r="Y28" t="s">
        <v>52</v>
      </c>
    </row>
    <row r="29" spans="1:25" x14ac:dyDescent="0.3">
      <c r="A29">
        <v>10112</v>
      </c>
      <c r="B29">
        <v>29</v>
      </c>
      <c r="C29">
        <v>100</v>
      </c>
      <c r="D29">
        <v>1</v>
      </c>
      <c r="E29">
        <v>7209.11</v>
      </c>
      <c r="F29" t="s">
        <v>200</v>
      </c>
      <c r="G29" t="s">
        <v>26</v>
      </c>
      <c r="H29">
        <v>1</v>
      </c>
      <c r="I29">
        <v>3</v>
      </c>
      <c r="J29">
        <v>2003</v>
      </c>
      <c r="K29" t="s">
        <v>198</v>
      </c>
      <c r="L29">
        <v>214</v>
      </c>
      <c r="M29" t="s">
        <v>199</v>
      </c>
      <c r="N29" t="s">
        <v>201</v>
      </c>
      <c r="O29" t="s">
        <v>202</v>
      </c>
      <c r="P29" t="s">
        <v>203</v>
      </c>
      <c r="R29" t="s">
        <v>204</v>
      </c>
      <c r="T29" t="s">
        <v>205</v>
      </c>
      <c r="U29" t="s">
        <v>206</v>
      </c>
      <c r="V29" t="s">
        <v>43</v>
      </c>
      <c r="W29" t="s">
        <v>207</v>
      </c>
      <c r="X29" t="s">
        <v>208</v>
      </c>
      <c r="Y29" t="s">
        <v>165</v>
      </c>
    </row>
    <row r="30" spans="1:25" x14ac:dyDescent="0.3">
      <c r="A30">
        <v>10126</v>
      </c>
      <c r="B30">
        <v>38</v>
      </c>
      <c r="C30">
        <v>100</v>
      </c>
      <c r="D30">
        <v>11</v>
      </c>
      <c r="E30">
        <v>7329.06</v>
      </c>
      <c r="F30" t="s">
        <v>209</v>
      </c>
      <c r="G30" t="s">
        <v>26</v>
      </c>
      <c r="H30">
        <v>2</v>
      </c>
      <c r="I30">
        <v>5</v>
      </c>
      <c r="J30">
        <v>2003</v>
      </c>
      <c r="K30" t="s">
        <v>198</v>
      </c>
      <c r="L30">
        <v>214</v>
      </c>
      <c r="M30" t="s">
        <v>199</v>
      </c>
      <c r="N30" t="s">
        <v>210</v>
      </c>
      <c r="O30" t="s">
        <v>211</v>
      </c>
      <c r="P30" t="s">
        <v>212</v>
      </c>
      <c r="R30" t="s">
        <v>193</v>
      </c>
      <c r="T30">
        <v>28023</v>
      </c>
      <c r="U30" t="s">
        <v>194</v>
      </c>
      <c r="V30" t="s">
        <v>43</v>
      </c>
      <c r="W30" t="s">
        <v>213</v>
      </c>
      <c r="X30" t="s">
        <v>214</v>
      </c>
      <c r="Y30" t="s">
        <v>165</v>
      </c>
    </row>
    <row r="31" spans="1:25" x14ac:dyDescent="0.3">
      <c r="A31">
        <v>10140</v>
      </c>
      <c r="B31">
        <v>37</v>
      </c>
      <c r="C31">
        <v>100</v>
      </c>
      <c r="D31">
        <v>11</v>
      </c>
      <c r="E31">
        <v>7374.1</v>
      </c>
      <c r="F31" t="s">
        <v>215</v>
      </c>
      <c r="G31" t="s">
        <v>26</v>
      </c>
      <c r="H31">
        <v>3</v>
      </c>
      <c r="I31">
        <v>7</v>
      </c>
      <c r="J31">
        <v>2003</v>
      </c>
      <c r="K31" t="s">
        <v>198</v>
      </c>
      <c r="L31">
        <v>214</v>
      </c>
      <c r="M31" t="s">
        <v>199</v>
      </c>
      <c r="N31" t="s">
        <v>65</v>
      </c>
      <c r="O31">
        <v>6505556809</v>
      </c>
      <c r="P31" t="s">
        <v>66</v>
      </c>
      <c r="R31" t="s">
        <v>67</v>
      </c>
      <c r="S31" t="s">
        <v>57</v>
      </c>
      <c r="T31">
        <v>94217</v>
      </c>
      <c r="U31" t="s">
        <v>33</v>
      </c>
      <c r="V31" t="s">
        <v>34</v>
      </c>
      <c r="W31" t="s">
        <v>68</v>
      </c>
      <c r="X31" t="s">
        <v>69</v>
      </c>
      <c r="Y31" t="s">
        <v>165</v>
      </c>
    </row>
    <row r="32" spans="1:25" x14ac:dyDescent="0.3">
      <c r="A32">
        <v>10150</v>
      </c>
      <c r="B32">
        <v>45</v>
      </c>
      <c r="C32">
        <v>100</v>
      </c>
      <c r="D32">
        <v>8</v>
      </c>
      <c r="E32">
        <v>10993.5</v>
      </c>
      <c r="F32" t="s">
        <v>216</v>
      </c>
      <c r="G32" t="s">
        <v>26</v>
      </c>
      <c r="H32">
        <v>3</v>
      </c>
      <c r="I32">
        <v>9</v>
      </c>
      <c r="J32">
        <v>2003</v>
      </c>
      <c r="K32" t="s">
        <v>198</v>
      </c>
      <c r="L32">
        <v>214</v>
      </c>
      <c r="M32" t="s">
        <v>199</v>
      </c>
      <c r="N32" t="s">
        <v>217</v>
      </c>
      <c r="O32" t="s">
        <v>218</v>
      </c>
      <c r="P32" t="s">
        <v>219</v>
      </c>
      <c r="R32" t="s">
        <v>220</v>
      </c>
      <c r="T32">
        <v>79903</v>
      </c>
      <c r="U32" t="s">
        <v>220</v>
      </c>
      <c r="V32" t="s">
        <v>221</v>
      </c>
      <c r="W32" t="s">
        <v>222</v>
      </c>
      <c r="X32" t="s">
        <v>223</v>
      </c>
      <c r="Y32" t="s">
        <v>165</v>
      </c>
    </row>
    <row r="33" spans="1:25" x14ac:dyDescent="0.3">
      <c r="A33">
        <v>10163</v>
      </c>
      <c r="B33">
        <v>21</v>
      </c>
      <c r="C33">
        <v>100</v>
      </c>
      <c r="D33">
        <v>1</v>
      </c>
      <c r="E33">
        <v>4860.24</v>
      </c>
      <c r="F33" t="s">
        <v>224</v>
      </c>
      <c r="G33" t="s">
        <v>26</v>
      </c>
      <c r="H33">
        <v>4</v>
      </c>
      <c r="I33">
        <v>10</v>
      </c>
      <c r="J33">
        <v>2003</v>
      </c>
      <c r="K33" t="s">
        <v>198</v>
      </c>
      <c r="L33">
        <v>214</v>
      </c>
      <c r="M33" t="s">
        <v>199</v>
      </c>
      <c r="N33" t="s">
        <v>225</v>
      </c>
      <c r="O33">
        <v>2125558493</v>
      </c>
      <c r="P33" t="s">
        <v>226</v>
      </c>
      <c r="Q33" t="s">
        <v>227</v>
      </c>
      <c r="R33" t="s">
        <v>31</v>
      </c>
      <c r="S33" t="s">
        <v>32</v>
      </c>
      <c r="T33">
        <v>10022</v>
      </c>
      <c r="U33" t="s">
        <v>33</v>
      </c>
      <c r="V33" t="s">
        <v>34</v>
      </c>
      <c r="W33" t="s">
        <v>134</v>
      </c>
      <c r="X33" t="s">
        <v>228</v>
      </c>
      <c r="Y33" t="s">
        <v>52</v>
      </c>
    </row>
    <row r="34" spans="1:25" x14ac:dyDescent="0.3">
      <c r="A34">
        <v>10174</v>
      </c>
      <c r="B34">
        <v>34</v>
      </c>
      <c r="C34">
        <v>100</v>
      </c>
      <c r="D34">
        <v>4</v>
      </c>
      <c r="E34">
        <v>8014.82</v>
      </c>
      <c r="F34" s="1">
        <v>37783</v>
      </c>
      <c r="G34" t="s">
        <v>26</v>
      </c>
      <c r="H34">
        <v>4</v>
      </c>
      <c r="I34">
        <v>11</v>
      </c>
      <c r="J34">
        <v>2003</v>
      </c>
      <c r="K34" t="s">
        <v>198</v>
      </c>
      <c r="L34">
        <v>214</v>
      </c>
      <c r="M34" t="s">
        <v>199</v>
      </c>
      <c r="N34" t="s">
        <v>229</v>
      </c>
      <c r="O34" t="s">
        <v>230</v>
      </c>
      <c r="P34" t="s">
        <v>231</v>
      </c>
      <c r="R34" t="s">
        <v>232</v>
      </c>
      <c r="S34" t="s">
        <v>233</v>
      </c>
      <c r="T34">
        <v>4101</v>
      </c>
      <c r="U34" t="s">
        <v>101</v>
      </c>
      <c r="V34" t="s">
        <v>102</v>
      </c>
      <c r="W34" t="s">
        <v>234</v>
      </c>
      <c r="X34" t="s">
        <v>235</v>
      </c>
      <c r="Y34" t="s">
        <v>165</v>
      </c>
    </row>
    <row r="35" spans="1:25" x14ac:dyDescent="0.3">
      <c r="A35">
        <v>10183</v>
      </c>
      <c r="B35">
        <v>23</v>
      </c>
      <c r="C35">
        <v>100</v>
      </c>
      <c r="D35">
        <v>8</v>
      </c>
      <c r="E35">
        <v>5372.57</v>
      </c>
      <c r="F35" t="s">
        <v>236</v>
      </c>
      <c r="G35" t="s">
        <v>26</v>
      </c>
      <c r="H35">
        <v>4</v>
      </c>
      <c r="I35">
        <v>11</v>
      </c>
      <c r="J35">
        <v>2003</v>
      </c>
      <c r="K35" t="s">
        <v>198</v>
      </c>
      <c r="L35">
        <v>214</v>
      </c>
      <c r="M35" t="s">
        <v>199</v>
      </c>
      <c r="N35" t="s">
        <v>237</v>
      </c>
      <c r="O35">
        <v>2155554695</v>
      </c>
      <c r="P35" t="s">
        <v>238</v>
      </c>
      <c r="R35" t="s">
        <v>239</v>
      </c>
      <c r="S35" t="s">
        <v>154</v>
      </c>
      <c r="T35">
        <v>71270</v>
      </c>
      <c r="U35" t="s">
        <v>33</v>
      </c>
      <c r="V35" t="s">
        <v>34</v>
      </c>
      <c r="W35" t="s">
        <v>240</v>
      </c>
      <c r="X35" t="s">
        <v>241</v>
      </c>
      <c r="Y35" t="s">
        <v>52</v>
      </c>
    </row>
    <row r="36" spans="1:25" x14ac:dyDescent="0.3">
      <c r="A36">
        <v>10194</v>
      </c>
      <c r="B36">
        <v>42</v>
      </c>
      <c r="C36">
        <v>100</v>
      </c>
      <c r="D36">
        <v>11</v>
      </c>
      <c r="E36">
        <v>7290.36</v>
      </c>
      <c r="F36" t="s">
        <v>242</v>
      </c>
      <c r="G36" t="s">
        <v>26</v>
      </c>
      <c r="H36">
        <v>4</v>
      </c>
      <c r="I36">
        <v>11</v>
      </c>
      <c r="J36">
        <v>2003</v>
      </c>
      <c r="K36" t="s">
        <v>198</v>
      </c>
      <c r="L36">
        <v>214</v>
      </c>
      <c r="M36" t="s">
        <v>199</v>
      </c>
      <c r="N36" t="s">
        <v>243</v>
      </c>
      <c r="O36" t="s">
        <v>244</v>
      </c>
      <c r="P36" t="s">
        <v>245</v>
      </c>
      <c r="R36" t="s">
        <v>246</v>
      </c>
      <c r="T36">
        <v>69004</v>
      </c>
      <c r="U36" t="s">
        <v>42</v>
      </c>
      <c r="V36" t="s">
        <v>43</v>
      </c>
      <c r="W36" t="s">
        <v>247</v>
      </c>
      <c r="X36" t="s">
        <v>248</v>
      </c>
      <c r="Y36" t="s">
        <v>165</v>
      </c>
    </row>
    <row r="37" spans="1:25" x14ac:dyDescent="0.3">
      <c r="A37">
        <v>10206</v>
      </c>
      <c r="B37">
        <v>47</v>
      </c>
      <c r="C37">
        <v>100</v>
      </c>
      <c r="D37">
        <v>6</v>
      </c>
      <c r="E37">
        <v>9064.89</v>
      </c>
      <c r="F37" s="1">
        <v>37753</v>
      </c>
      <c r="G37" t="s">
        <v>26</v>
      </c>
      <c r="H37">
        <v>4</v>
      </c>
      <c r="I37">
        <v>12</v>
      </c>
      <c r="J37">
        <v>2003</v>
      </c>
      <c r="K37" t="s">
        <v>198</v>
      </c>
      <c r="L37">
        <v>214</v>
      </c>
      <c r="M37" t="s">
        <v>199</v>
      </c>
      <c r="N37" t="s">
        <v>249</v>
      </c>
      <c r="O37" t="s">
        <v>250</v>
      </c>
      <c r="P37" t="s">
        <v>251</v>
      </c>
      <c r="R37" t="s">
        <v>252</v>
      </c>
      <c r="S37" t="s">
        <v>253</v>
      </c>
      <c r="T37" t="s">
        <v>254</v>
      </c>
      <c r="U37" t="s">
        <v>255</v>
      </c>
      <c r="V37" t="s">
        <v>34</v>
      </c>
      <c r="W37" t="s">
        <v>256</v>
      </c>
      <c r="X37" t="s">
        <v>257</v>
      </c>
      <c r="Y37" t="s">
        <v>165</v>
      </c>
    </row>
    <row r="38" spans="1:25" x14ac:dyDescent="0.3">
      <c r="A38">
        <v>10215</v>
      </c>
      <c r="B38">
        <v>35</v>
      </c>
      <c r="C38">
        <v>100</v>
      </c>
      <c r="D38">
        <v>3</v>
      </c>
      <c r="E38">
        <v>6075.3</v>
      </c>
      <c r="F38" t="s">
        <v>258</v>
      </c>
      <c r="G38" t="s">
        <v>26</v>
      </c>
      <c r="H38">
        <v>1</v>
      </c>
      <c r="I38">
        <v>1</v>
      </c>
      <c r="J38">
        <v>2004</v>
      </c>
      <c r="K38" t="s">
        <v>198</v>
      </c>
      <c r="L38">
        <v>214</v>
      </c>
      <c r="M38" t="s">
        <v>199</v>
      </c>
      <c r="N38" t="s">
        <v>259</v>
      </c>
      <c r="O38">
        <v>3105553722</v>
      </c>
      <c r="P38" t="s">
        <v>260</v>
      </c>
      <c r="R38" t="s">
        <v>261</v>
      </c>
      <c r="S38" t="s">
        <v>57</v>
      </c>
      <c r="T38">
        <v>94019</v>
      </c>
      <c r="U38" t="s">
        <v>33</v>
      </c>
      <c r="V38" t="s">
        <v>34</v>
      </c>
      <c r="W38" t="s">
        <v>262</v>
      </c>
      <c r="X38" t="s">
        <v>263</v>
      </c>
      <c r="Y38" t="s">
        <v>52</v>
      </c>
    </row>
    <row r="39" spans="1:25" x14ac:dyDescent="0.3">
      <c r="A39">
        <v>10228</v>
      </c>
      <c r="B39">
        <v>29</v>
      </c>
      <c r="C39">
        <v>100</v>
      </c>
      <c r="D39">
        <v>2</v>
      </c>
      <c r="E39">
        <v>6463.23</v>
      </c>
      <c r="F39" s="1">
        <v>38263</v>
      </c>
      <c r="G39" t="s">
        <v>26</v>
      </c>
      <c r="H39">
        <v>1</v>
      </c>
      <c r="I39">
        <v>3</v>
      </c>
      <c r="J39">
        <v>2004</v>
      </c>
      <c r="K39" t="s">
        <v>198</v>
      </c>
      <c r="L39">
        <v>214</v>
      </c>
      <c r="M39" t="s">
        <v>199</v>
      </c>
      <c r="N39" t="s">
        <v>264</v>
      </c>
      <c r="O39">
        <v>6175555555</v>
      </c>
      <c r="P39" t="s">
        <v>265</v>
      </c>
      <c r="R39" t="s">
        <v>132</v>
      </c>
      <c r="S39" t="s">
        <v>133</v>
      </c>
      <c r="T39">
        <v>51247</v>
      </c>
      <c r="U39" t="s">
        <v>33</v>
      </c>
      <c r="V39" t="s">
        <v>34</v>
      </c>
      <c r="W39" t="s">
        <v>266</v>
      </c>
      <c r="X39" t="s">
        <v>155</v>
      </c>
      <c r="Y39" t="s">
        <v>52</v>
      </c>
    </row>
    <row r="40" spans="1:25" x14ac:dyDescent="0.3">
      <c r="A40">
        <v>10245</v>
      </c>
      <c r="B40">
        <v>34</v>
      </c>
      <c r="C40">
        <v>100</v>
      </c>
      <c r="D40">
        <v>9</v>
      </c>
      <c r="E40">
        <v>6120.34</v>
      </c>
      <c r="F40" s="1">
        <v>38082</v>
      </c>
      <c r="G40" t="s">
        <v>26</v>
      </c>
      <c r="H40">
        <v>2</v>
      </c>
      <c r="I40">
        <v>5</v>
      </c>
      <c r="J40">
        <v>2004</v>
      </c>
      <c r="K40" t="s">
        <v>198</v>
      </c>
      <c r="L40">
        <v>214</v>
      </c>
      <c r="M40" t="s">
        <v>199</v>
      </c>
      <c r="N40" t="s">
        <v>267</v>
      </c>
      <c r="O40">
        <v>2035559545</v>
      </c>
      <c r="P40" t="s">
        <v>268</v>
      </c>
      <c r="R40" t="s">
        <v>269</v>
      </c>
      <c r="S40" t="s">
        <v>120</v>
      </c>
      <c r="T40">
        <v>97823</v>
      </c>
      <c r="U40" t="s">
        <v>33</v>
      </c>
      <c r="V40" t="s">
        <v>34</v>
      </c>
      <c r="W40" t="s">
        <v>87</v>
      </c>
      <c r="X40" t="s">
        <v>270</v>
      </c>
      <c r="Y40" t="s">
        <v>52</v>
      </c>
    </row>
    <row r="41" spans="1:25" x14ac:dyDescent="0.3">
      <c r="A41">
        <v>10258</v>
      </c>
      <c r="B41">
        <v>32</v>
      </c>
      <c r="C41">
        <v>100</v>
      </c>
      <c r="D41">
        <v>6</v>
      </c>
      <c r="E41">
        <v>7680.64</v>
      </c>
      <c r="F41" t="s">
        <v>271</v>
      </c>
      <c r="G41" t="s">
        <v>26</v>
      </c>
      <c r="H41">
        <v>2</v>
      </c>
      <c r="I41">
        <v>6</v>
      </c>
      <c r="J41">
        <v>2004</v>
      </c>
      <c r="K41" t="s">
        <v>198</v>
      </c>
      <c r="L41">
        <v>214</v>
      </c>
      <c r="M41" t="s">
        <v>199</v>
      </c>
      <c r="N41" t="s">
        <v>272</v>
      </c>
      <c r="O41" t="s">
        <v>273</v>
      </c>
      <c r="P41" t="s">
        <v>274</v>
      </c>
      <c r="R41" t="s">
        <v>275</v>
      </c>
      <c r="S41" t="s">
        <v>276</v>
      </c>
      <c r="T41" t="s">
        <v>277</v>
      </c>
      <c r="U41" t="s">
        <v>221</v>
      </c>
      <c r="V41" t="s">
        <v>221</v>
      </c>
      <c r="W41" t="s">
        <v>278</v>
      </c>
      <c r="X41" t="s">
        <v>279</v>
      </c>
      <c r="Y41" t="s">
        <v>165</v>
      </c>
    </row>
    <row r="42" spans="1:25" x14ac:dyDescent="0.3">
      <c r="A42">
        <v>10270</v>
      </c>
      <c r="B42">
        <v>21</v>
      </c>
      <c r="C42">
        <v>100</v>
      </c>
      <c r="D42">
        <v>9</v>
      </c>
      <c r="E42">
        <v>4905.3900000000003</v>
      </c>
      <c r="F42" t="s">
        <v>280</v>
      </c>
      <c r="G42" t="s">
        <v>26</v>
      </c>
      <c r="H42">
        <v>3</v>
      </c>
      <c r="I42">
        <v>7</v>
      </c>
      <c r="J42">
        <v>2004</v>
      </c>
      <c r="K42" t="s">
        <v>198</v>
      </c>
      <c r="L42">
        <v>214</v>
      </c>
      <c r="M42" t="s">
        <v>199</v>
      </c>
      <c r="N42" t="s">
        <v>167</v>
      </c>
      <c r="O42" t="s">
        <v>168</v>
      </c>
      <c r="P42" t="s">
        <v>169</v>
      </c>
      <c r="Q42" t="s">
        <v>170</v>
      </c>
      <c r="R42" t="s">
        <v>171</v>
      </c>
      <c r="S42" t="s">
        <v>172</v>
      </c>
      <c r="T42">
        <v>2067</v>
      </c>
      <c r="U42" t="s">
        <v>101</v>
      </c>
      <c r="V42" t="s">
        <v>102</v>
      </c>
      <c r="W42" t="s">
        <v>173</v>
      </c>
      <c r="X42" t="s">
        <v>174</v>
      </c>
      <c r="Y42" t="s">
        <v>52</v>
      </c>
    </row>
    <row r="43" spans="1:25" x14ac:dyDescent="0.3">
      <c r="A43">
        <v>10280</v>
      </c>
      <c r="B43">
        <v>34</v>
      </c>
      <c r="C43">
        <v>100</v>
      </c>
      <c r="D43">
        <v>2</v>
      </c>
      <c r="E43">
        <v>8014.82</v>
      </c>
      <c r="F43" t="s">
        <v>281</v>
      </c>
      <c r="G43" t="s">
        <v>26</v>
      </c>
      <c r="H43">
        <v>3</v>
      </c>
      <c r="I43">
        <v>8</v>
      </c>
      <c r="J43">
        <v>2004</v>
      </c>
      <c r="K43" t="s">
        <v>198</v>
      </c>
      <c r="L43">
        <v>214</v>
      </c>
      <c r="M43" t="s">
        <v>199</v>
      </c>
      <c r="N43" t="s">
        <v>282</v>
      </c>
      <c r="O43" t="s">
        <v>283</v>
      </c>
      <c r="P43" t="s">
        <v>284</v>
      </c>
      <c r="R43" t="s">
        <v>285</v>
      </c>
      <c r="T43">
        <v>10100</v>
      </c>
      <c r="U43" t="s">
        <v>286</v>
      </c>
      <c r="V43" t="s">
        <v>43</v>
      </c>
      <c r="W43" t="s">
        <v>287</v>
      </c>
      <c r="X43" t="s">
        <v>288</v>
      </c>
      <c r="Y43" t="s">
        <v>165</v>
      </c>
    </row>
    <row r="44" spans="1:25" x14ac:dyDescent="0.3">
      <c r="A44">
        <v>10291</v>
      </c>
      <c r="B44">
        <v>37</v>
      </c>
      <c r="C44">
        <v>100</v>
      </c>
      <c r="D44">
        <v>11</v>
      </c>
      <c r="E44">
        <v>7136.19</v>
      </c>
      <c r="F44" s="1">
        <v>38208</v>
      </c>
      <c r="G44" t="s">
        <v>26</v>
      </c>
      <c r="H44">
        <v>3</v>
      </c>
      <c r="I44">
        <v>9</v>
      </c>
      <c r="J44">
        <v>2004</v>
      </c>
      <c r="K44" t="s">
        <v>198</v>
      </c>
      <c r="L44">
        <v>214</v>
      </c>
      <c r="M44" t="s">
        <v>199</v>
      </c>
      <c r="N44" t="s">
        <v>289</v>
      </c>
      <c r="O44" t="s">
        <v>290</v>
      </c>
      <c r="P44" t="s">
        <v>291</v>
      </c>
      <c r="R44" t="s">
        <v>292</v>
      </c>
      <c r="T44" t="s">
        <v>293</v>
      </c>
      <c r="U44" t="s">
        <v>206</v>
      </c>
      <c r="V44" t="s">
        <v>43</v>
      </c>
      <c r="W44" t="s">
        <v>294</v>
      </c>
      <c r="X44" t="s">
        <v>228</v>
      </c>
      <c r="Y44" t="s">
        <v>165</v>
      </c>
    </row>
    <row r="45" spans="1:25" x14ac:dyDescent="0.3">
      <c r="A45">
        <v>10304</v>
      </c>
      <c r="B45">
        <v>47</v>
      </c>
      <c r="C45">
        <v>100</v>
      </c>
      <c r="D45">
        <v>6</v>
      </c>
      <c r="E45">
        <v>10172.700000000001</v>
      </c>
      <c r="F45" s="1">
        <v>38301</v>
      </c>
      <c r="G45" t="s">
        <v>26</v>
      </c>
      <c r="H45">
        <v>4</v>
      </c>
      <c r="I45">
        <v>10</v>
      </c>
      <c r="J45">
        <v>2004</v>
      </c>
      <c r="K45" t="s">
        <v>198</v>
      </c>
      <c r="L45">
        <v>214</v>
      </c>
      <c r="M45" t="s">
        <v>199</v>
      </c>
      <c r="N45" t="s">
        <v>295</v>
      </c>
      <c r="O45" t="s">
        <v>296</v>
      </c>
      <c r="P45" t="s">
        <v>297</v>
      </c>
      <c r="R45" t="s">
        <v>298</v>
      </c>
      <c r="T45">
        <v>78000</v>
      </c>
      <c r="U45" t="s">
        <v>42</v>
      </c>
      <c r="V45" t="s">
        <v>43</v>
      </c>
      <c r="W45" t="s">
        <v>299</v>
      </c>
      <c r="X45" t="s">
        <v>51</v>
      </c>
      <c r="Y45" t="s">
        <v>165</v>
      </c>
    </row>
    <row r="46" spans="1:25" x14ac:dyDescent="0.3">
      <c r="A46">
        <v>10312</v>
      </c>
      <c r="B46">
        <v>48</v>
      </c>
      <c r="C46">
        <v>100</v>
      </c>
      <c r="D46">
        <v>3</v>
      </c>
      <c r="E46">
        <v>11623.7</v>
      </c>
      <c r="F46" t="s">
        <v>300</v>
      </c>
      <c r="G46" t="s">
        <v>26</v>
      </c>
      <c r="H46">
        <v>4</v>
      </c>
      <c r="I46">
        <v>10</v>
      </c>
      <c r="J46">
        <v>2004</v>
      </c>
      <c r="K46" t="s">
        <v>198</v>
      </c>
      <c r="L46">
        <v>214</v>
      </c>
      <c r="M46" t="s">
        <v>199</v>
      </c>
      <c r="N46" t="s">
        <v>301</v>
      </c>
      <c r="O46">
        <v>4155551450</v>
      </c>
      <c r="P46" t="s">
        <v>302</v>
      </c>
      <c r="R46" t="s">
        <v>303</v>
      </c>
      <c r="S46" t="s">
        <v>57</v>
      </c>
      <c r="T46">
        <v>97562</v>
      </c>
      <c r="U46" t="s">
        <v>33</v>
      </c>
      <c r="V46" t="s">
        <v>34</v>
      </c>
      <c r="W46" t="s">
        <v>304</v>
      </c>
      <c r="X46" t="s">
        <v>305</v>
      </c>
      <c r="Y46" t="s">
        <v>165</v>
      </c>
    </row>
    <row r="47" spans="1:25" x14ac:dyDescent="0.3">
      <c r="A47">
        <v>10322</v>
      </c>
      <c r="B47">
        <v>40</v>
      </c>
      <c r="C47">
        <v>100</v>
      </c>
      <c r="D47">
        <v>1</v>
      </c>
      <c r="E47">
        <v>6000.4</v>
      </c>
      <c r="F47" s="1">
        <v>38088</v>
      </c>
      <c r="G47" t="s">
        <v>26</v>
      </c>
      <c r="H47">
        <v>4</v>
      </c>
      <c r="I47">
        <v>11</v>
      </c>
      <c r="J47">
        <v>2004</v>
      </c>
      <c r="K47" t="s">
        <v>198</v>
      </c>
      <c r="L47">
        <v>214</v>
      </c>
      <c r="M47" t="s">
        <v>199</v>
      </c>
      <c r="N47" t="s">
        <v>306</v>
      </c>
      <c r="O47">
        <v>6035558647</v>
      </c>
      <c r="P47" t="s">
        <v>307</v>
      </c>
      <c r="R47" t="s">
        <v>308</v>
      </c>
      <c r="S47" t="s">
        <v>309</v>
      </c>
      <c r="T47">
        <v>62005</v>
      </c>
      <c r="U47" t="s">
        <v>33</v>
      </c>
      <c r="V47" t="s">
        <v>34</v>
      </c>
      <c r="W47" t="s">
        <v>58</v>
      </c>
      <c r="X47" t="s">
        <v>305</v>
      </c>
      <c r="Y47" t="s">
        <v>52</v>
      </c>
    </row>
    <row r="48" spans="1:25" x14ac:dyDescent="0.3">
      <c r="A48">
        <v>10333</v>
      </c>
      <c r="B48">
        <v>26</v>
      </c>
      <c r="C48">
        <v>100</v>
      </c>
      <c r="D48">
        <v>3</v>
      </c>
      <c r="E48">
        <v>3003</v>
      </c>
      <c r="F48" t="s">
        <v>310</v>
      </c>
      <c r="G48" t="s">
        <v>26</v>
      </c>
      <c r="H48">
        <v>4</v>
      </c>
      <c r="I48">
        <v>11</v>
      </c>
      <c r="J48">
        <v>2004</v>
      </c>
      <c r="K48" t="s">
        <v>198</v>
      </c>
      <c r="L48">
        <v>214</v>
      </c>
      <c r="M48" t="s">
        <v>199</v>
      </c>
      <c r="N48" t="s">
        <v>85</v>
      </c>
      <c r="O48">
        <v>6505555787</v>
      </c>
      <c r="P48" t="s">
        <v>86</v>
      </c>
      <c r="R48" t="s">
        <v>62</v>
      </c>
      <c r="S48" t="s">
        <v>57</v>
      </c>
      <c r="U48" t="s">
        <v>33</v>
      </c>
      <c r="V48" t="s">
        <v>34</v>
      </c>
      <c r="W48" t="s">
        <v>87</v>
      </c>
      <c r="X48" t="s">
        <v>59</v>
      </c>
      <c r="Y48" t="s">
        <v>52</v>
      </c>
    </row>
    <row r="49" spans="1:25" x14ac:dyDescent="0.3">
      <c r="A49">
        <v>10347</v>
      </c>
      <c r="B49">
        <v>30</v>
      </c>
      <c r="C49">
        <v>100</v>
      </c>
      <c r="D49">
        <v>1</v>
      </c>
      <c r="E49">
        <v>3944.7</v>
      </c>
      <c r="F49" t="s">
        <v>311</v>
      </c>
      <c r="G49" t="s">
        <v>26</v>
      </c>
      <c r="H49">
        <v>4</v>
      </c>
      <c r="I49">
        <v>11</v>
      </c>
      <c r="J49">
        <v>2004</v>
      </c>
      <c r="K49" t="s">
        <v>198</v>
      </c>
      <c r="L49">
        <v>214</v>
      </c>
      <c r="M49" t="s">
        <v>199</v>
      </c>
      <c r="N49" t="s">
        <v>95</v>
      </c>
      <c r="O49" t="s">
        <v>96</v>
      </c>
      <c r="P49" t="s">
        <v>97</v>
      </c>
      <c r="Q49" t="s">
        <v>98</v>
      </c>
      <c r="R49" t="s">
        <v>99</v>
      </c>
      <c r="S49" t="s">
        <v>100</v>
      </c>
      <c r="T49">
        <v>3004</v>
      </c>
      <c r="U49" t="s">
        <v>101</v>
      </c>
      <c r="V49" t="s">
        <v>102</v>
      </c>
      <c r="W49" t="s">
        <v>103</v>
      </c>
      <c r="X49" t="s">
        <v>104</v>
      </c>
      <c r="Y49" t="s">
        <v>52</v>
      </c>
    </row>
    <row r="50" spans="1:25" x14ac:dyDescent="0.3">
      <c r="A50">
        <v>10357</v>
      </c>
      <c r="B50">
        <v>32</v>
      </c>
      <c r="C50">
        <v>100</v>
      </c>
      <c r="D50">
        <v>10</v>
      </c>
      <c r="E50">
        <v>5691.84</v>
      </c>
      <c r="F50" s="1">
        <v>38272</v>
      </c>
      <c r="G50" t="s">
        <v>26</v>
      </c>
      <c r="H50">
        <v>4</v>
      </c>
      <c r="I50">
        <v>12</v>
      </c>
      <c r="J50">
        <v>2004</v>
      </c>
      <c r="K50" t="s">
        <v>198</v>
      </c>
      <c r="L50">
        <v>214</v>
      </c>
      <c r="M50" t="s">
        <v>199</v>
      </c>
      <c r="N50" t="s">
        <v>301</v>
      </c>
      <c r="O50">
        <v>4155551450</v>
      </c>
      <c r="P50" t="s">
        <v>302</v>
      </c>
      <c r="R50" t="s">
        <v>303</v>
      </c>
      <c r="S50" t="s">
        <v>57</v>
      </c>
      <c r="T50">
        <v>97562</v>
      </c>
      <c r="U50" t="s">
        <v>33</v>
      </c>
      <c r="V50" t="s">
        <v>34</v>
      </c>
      <c r="W50" t="s">
        <v>304</v>
      </c>
      <c r="X50" t="s">
        <v>305</v>
      </c>
      <c r="Y50" t="s">
        <v>52</v>
      </c>
    </row>
    <row r="51" spans="1:25" x14ac:dyDescent="0.3">
      <c r="A51">
        <v>10369</v>
      </c>
      <c r="B51">
        <v>41</v>
      </c>
      <c r="C51">
        <v>100</v>
      </c>
      <c r="D51">
        <v>2</v>
      </c>
      <c r="E51">
        <v>4514.92</v>
      </c>
      <c r="F51" t="s">
        <v>312</v>
      </c>
      <c r="G51" t="s">
        <v>26</v>
      </c>
      <c r="H51">
        <v>1</v>
      </c>
      <c r="I51">
        <v>1</v>
      </c>
      <c r="J51">
        <v>2005</v>
      </c>
      <c r="K51" t="s">
        <v>198</v>
      </c>
      <c r="L51">
        <v>214</v>
      </c>
      <c r="M51" t="s">
        <v>199</v>
      </c>
      <c r="N51" t="s">
        <v>313</v>
      </c>
      <c r="O51">
        <v>6175558555</v>
      </c>
      <c r="P51" t="s">
        <v>314</v>
      </c>
      <c r="R51" t="s">
        <v>315</v>
      </c>
      <c r="S51" t="s">
        <v>133</v>
      </c>
      <c r="T51">
        <v>58339</v>
      </c>
      <c r="U51" t="s">
        <v>33</v>
      </c>
      <c r="V51" t="s">
        <v>34</v>
      </c>
      <c r="W51" t="s">
        <v>304</v>
      </c>
      <c r="X51" t="s">
        <v>316</v>
      </c>
      <c r="Y51" t="s">
        <v>52</v>
      </c>
    </row>
    <row r="52" spans="1:25" x14ac:dyDescent="0.3">
      <c r="A52">
        <v>10381</v>
      </c>
      <c r="B52">
        <v>36</v>
      </c>
      <c r="C52">
        <v>100</v>
      </c>
      <c r="D52">
        <v>3</v>
      </c>
      <c r="E52">
        <v>8254.7999999999993</v>
      </c>
      <c r="F52" t="s">
        <v>317</v>
      </c>
      <c r="G52" t="s">
        <v>26</v>
      </c>
      <c r="H52">
        <v>1</v>
      </c>
      <c r="I52">
        <v>2</v>
      </c>
      <c r="J52">
        <v>2005</v>
      </c>
      <c r="K52" t="s">
        <v>198</v>
      </c>
      <c r="L52">
        <v>214</v>
      </c>
      <c r="M52" t="s">
        <v>199</v>
      </c>
      <c r="N52" t="s">
        <v>60</v>
      </c>
      <c r="O52">
        <v>6505551386</v>
      </c>
      <c r="P52" t="s">
        <v>61</v>
      </c>
      <c r="R52" t="s">
        <v>62</v>
      </c>
      <c r="S52" t="s">
        <v>57</v>
      </c>
      <c r="U52" t="s">
        <v>33</v>
      </c>
      <c r="V52" t="s">
        <v>34</v>
      </c>
      <c r="W52" t="s">
        <v>63</v>
      </c>
      <c r="X52" t="s">
        <v>59</v>
      </c>
      <c r="Y52" t="s">
        <v>165</v>
      </c>
    </row>
    <row r="53" spans="1:25" x14ac:dyDescent="0.3">
      <c r="A53">
        <v>10391</v>
      </c>
      <c r="B53">
        <v>24</v>
      </c>
      <c r="C53">
        <v>100</v>
      </c>
      <c r="D53">
        <v>4</v>
      </c>
      <c r="E53">
        <v>2416.56</v>
      </c>
      <c r="F53" s="1">
        <v>38598</v>
      </c>
      <c r="G53" t="s">
        <v>26</v>
      </c>
      <c r="H53">
        <v>1</v>
      </c>
      <c r="I53">
        <v>3</v>
      </c>
      <c r="J53">
        <v>2005</v>
      </c>
      <c r="K53" t="s">
        <v>198</v>
      </c>
      <c r="L53">
        <v>214</v>
      </c>
      <c r="M53" t="s">
        <v>199</v>
      </c>
      <c r="N53" t="s">
        <v>318</v>
      </c>
      <c r="O53" t="s">
        <v>319</v>
      </c>
      <c r="P53" t="s">
        <v>320</v>
      </c>
      <c r="Q53" t="s">
        <v>321</v>
      </c>
      <c r="R53" t="s">
        <v>322</v>
      </c>
      <c r="S53" t="s">
        <v>172</v>
      </c>
      <c r="T53">
        <v>2060</v>
      </c>
      <c r="U53" t="s">
        <v>101</v>
      </c>
      <c r="V53" t="s">
        <v>102</v>
      </c>
      <c r="W53" t="s">
        <v>323</v>
      </c>
      <c r="X53" t="s">
        <v>324</v>
      </c>
      <c r="Y53" t="s">
        <v>37</v>
      </c>
    </row>
    <row r="54" spans="1:25" x14ac:dyDescent="0.3">
      <c r="A54">
        <v>10411</v>
      </c>
      <c r="B54">
        <v>23</v>
      </c>
      <c r="C54">
        <v>100</v>
      </c>
      <c r="D54">
        <v>9</v>
      </c>
      <c r="E54">
        <v>4140.2299999999996</v>
      </c>
      <c r="F54" s="1">
        <v>38357</v>
      </c>
      <c r="G54" t="s">
        <v>26</v>
      </c>
      <c r="H54">
        <v>2</v>
      </c>
      <c r="I54">
        <v>5</v>
      </c>
      <c r="J54">
        <v>2005</v>
      </c>
      <c r="K54" t="s">
        <v>198</v>
      </c>
      <c r="L54">
        <v>214</v>
      </c>
      <c r="M54" t="s">
        <v>199</v>
      </c>
      <c r="N54" t="s">
        <v>325</v>
      </c>
      <c r="O54" t="s">
        <v>326</v>
      </c>
      <c r="P54" t="s">
        <v>327</v>
      </c>
      <c r="R54" t="s">
        <v>328</v>
      </c>
      <c r="S54" t="s">
        <v>329</v>
      </c>
      <c r="T54" t="s">
        <v>330</v>
      </c>
      <c r="U54" t="s">
        <v>255</v>
      </c>
      <c r="V54" t="s">
        <v>34</v>
      </c>
      <c r="W54" t="s">
        <v>331</v>
      </c>
      <c r="X54" t="s">
        <v>332</v>
      </c>
      <c r="Y54" t="s">
        <v>52</v>
      </c>
    </row>
    <row r="55" spans="1:25" x14ac:dyDescent="0.3">
      <c r="A55">
        <v>10424</v>
      </c>
      <c r="B55">
        <v>50</v>
      </c>
      <c r="C55">
        <v>100</v>
      </c>
      <c r="D55">
        <v>6</v>
      </c>
      <c r="E55">
        <v>12001</v>
      </c>
      <c r="F55" t="s">
        <v>333</v>
      </c>
      <c r="G55" t="s">
        <v>334</v>
      </c>
      <c r="H55">
        <v>2</v>
      </c>
      <c r="I55">
        <v>5</v>
      </c>
      <c r="J55">
        <v>2005</v>
      </c>
      <c r="K55" t="s">
        <v>198</v>
      </c>
      <c r="L55">
        <v>214</v>
      </c>
      <c r="M55" t="s">
        <v>199</v>
      </c>
      <c r="N55" t="s">
        <v>190</v>
      </c>
      <c r="O55" t="s">
        <v>191</v>
      </c>
      <c r="P55" t="s">
        <v>192</v>
      </c>
      <c r="R55" t="s">
        <v>193</v>
      </c>
      <c r="T55">
        <v>28034</v>
      </c>
      <c r="U55" t="s">
        <v>194</v>
      </c>
      <c r="V55" t="s">
        <v>43</v>
      </c>
      <c r="W55" t="s">
        <v>195</v>
      </c>
      <c r="X55" t="s">
        <v>196</v>
      </c>
      <c r="Y55" t="s">
        <v>165</v>
      </c>
    </row>
    <row r="56" spans="1:25" x14ac:dyDescent="0.3">
      <c r="A56">
        <v>10107</v>
      </c>
      <c r="B56">
        <v>39</v>
      </c>
      <c r="C56">
        <v>99.91</v>
      </c>
      <c r="D56">
        <v>5</v>
      </c>
      <c r="E56">
        <v>3896.49</v>
      </c>
      <c r="F56" t="s">
        <v>25</v>
      </c>
      <c r="G56" t="s">
        <v>26</v>
      </c>
      <c r="H56">
        <v>1</v>
      </c>
      <c r="I56">
        <v>2</v>
      </c>
      <c r="J56">
        <v>2003</v>
      </c>
      <c r="K56" t="s">
        <v>27</v>
      </c>
      <c r="L56">
        <v>118</v>
      </c>
      <c r="M56" t="s">
        <v>335</v>
      </c>
      <c r="N56" t="s">
        <v>29</v>
      </c>
      <c r="O56">
        <v>2125557818</v>
      </c>
      <c r="P56" t="s">
        <v>30</v>
      </c>
      <c r="R56" t="s">
        <v>31</v>
      </c>
      <c r="S56" t="s">
        <v>32</v>
      </c>
      <c r="T56">
        <v>10022</v>
      </c>
      <c r="U56" t="s">
        <v>33</v>
      </c>
      <c r="V56" t="s">
        <v>34</v>
      </c>
      <c r="W56" t="s">
        <v>35</v>
      </c>
      <c r="X56" t="s">
        <v>36</v>
      </c>
      <c r="Y56" t="s">
        <v>52</v>
      </c>
    </row>
    <row r="57" spans="1:25" x14ac:dyDescent="0.3">
      <c r="A57">
        <v>10120</v>
      </c>
      <c r="B57">
        <v>29</v>
      </c>
      <c r="C57">
        <v>96.34</v>
      </c>
      <c r="D57">
        <v>3</v>
      </c>
      <c r="E57">
        <v>2793.86</v>
      </c>
      <c r="F57" t="s">
        <v>336</v>
      </c>
      <c r="G57" t="s">
        <v>26</v>
      </c>
      <c r="H57">
        <v>2</v>
      </c>
      <c r="I57">
        <v>4</v>
      </c>
      <c r="J57">
        <v>2003</v>
      </c>
      <c r="K57" t="s">
        <v>27</v>
      </c>
      <c r="L57">
        <v>118</v>
      </c>
      <c r="M57" t="s">
        <v>335</v>
      </c>
      <c r="N57" t="s">
        <v>95</v>
      </c>
      <c r="O57" t="s">
        <v>96</v>
      </c>
      <c r="P57" t="s">
        <v>97</v>
      </c>
      <c r="Q57" t="s">
        <v>98</v>
      </c>
      <c r="R57" t="s">
        <v>99</v>
      </c>
      <c r="S57" t="s">
        <v>100</v>
      </c>
      <c r="T57">
        <v>3004</v>
      </c>
      <c r="U57" t="s">
        <v>101</v>
      </c>
      <c r="V57" t="s">
        <v>102</v>
      </c>
      <c r="W57" t="s">
        <v>103</v>
      </c>
      <c r="X57" t="s">
        <v>104</v>
      </c>
      <c r="Y57" t="s">
        <v>37</v>
      </c>
    </row>
    <row r="58" spans="1:25" x14ac:dyDescent="0.3">
      <c r="A58">
        <v>10134</v>
      </c>
      <c r="B58">
        <v>27</v>
      </c>
      <c r="C58">
        <v>100</v>
      </c>
      <c r="D58">
        <v>5</v>
      </c>
      <c r="E58">
        <v>3307.77</v>
      </c>
      <c r="F58" s="1">
        <v>37628</v>
      </c>
      <c r="G58" t="s">
        <v>26</v>
      </c>
      <c r="H58">
        <v>3</v>
      </c>
      <c r="I58">
        <v>7</v>
      </c>
      <c r="J58">
        <v>2003</v>
      </c>
      <c r="K58" t="s">
        <v>27</v>
      </c>
      <c r="L58">
        <v>118</v>
      </c>
      <c r="M58" t="s">
        <v>335</v>
      </c>
      <c r="N58" t="s">
        <v>46</v>
      </c>
      <c r="O58" t="s">
        <v>47</v>
      </c>
      <c r="P58" t="s">
        <v>48</v>
      </c>
      <c r="R58" t="s">
        <v>49</v>
      </c>
      <c r="T58">
        <v>75508</v>
      </c>
      <c r="U58" t="s">
        <v>42</v>
      </c>
      <c r="V58" t="s">
        <v>43</v>
      </c>
      <c r="W58" t="s">
        <v>50</v>
      </c>
      <c r="X58" t="s">
        <v>51</v>
      </c>
      <c r="Y58" t="s">
        <v>52</v>
      </c>
    </row>
    <row r="59" spans="1:25" x14ac:dyDescent="0.3">
      <c r="A59">
        <v>10145</v>
      </c>
      <c r="B59">
        <v>37</v>
      </c>
      <c r="C59">
        <v>100</v>
      </c>
      <c r="D59">
        <v>9</v>
      </c>
      <c r="E59">
        <v>5192.95</v>
      </c>
      <c r="F59" t="s">
        <v>53</v>
      </c>
      <c r="G59" t="s">
        <v>26</v>
      </c>
      <c r="H59">
        <v>3</v>
      </c>
      <c r="I59">
        <v>8</v>
      </c>
      <c r="J59">
        <v>2003</v>
      </c>
      <c r="K59" t="s">
        <v>27</v>
      </c>
      <c r="L59">
        <v>118</v>
      </c>
      <c r="M59" t="s">
        <v>335</v>
      </c>
      <c r="N59" t="s">
        <v>54</v>
      </c>
      <c r="O59">
        <v>6265557265</v>
      </c>
      <c r="P59" t="s">
        <v>55</v>
      </c>
      <c r="R59" t="s">
        <v>56</v>
      </c>
      <c r="S59" t="s">
        <v>57</v>
      </c>
      <c r="T59">
        <v>90003</v>
      </c>
      <c r="U59" t="s">
        <v>33</v>
      </c>
      <c r="V59" t="s">
        <v>34</v>
      </c>
      <c r="W59" t="s">
        <v>58</v>
      </c>
      <c r="X59" t="s">
        <v>59</v>
      </c>
      <c r="Y59" t="s">
        <v>52</v>
      </c>
    </row>
    <row r="60" spans="1:25" x14ac:dyDescent="0.3">
      <c r="A60">
        <v>10159</v>
      </c>
      <c r="B60">
        <v>37</v>
      </c>
      <c r="C60">
        <v>100</v>
      </c>
      <c r="D60">
        <v>17</v>
      </c>
      <c r="E60">
        <v>5016.83</v>
      </c>
      <c r="F60" s="1">
        <v>37904</v>
      </c>
      <c r="G60" t="s">
        <v>26</v>
      </c>
      <c r="H60">
        <v>4</v>
      </c>
      <c r="I60">
        <v>10</v>
      </c>
      <c r="J60">
        <v>2003</v>
      </c>
      <c r="K60" t="s">
        <v>27</v>
      </c>
      <c r="L60">
        <v>118</v>
      </c>
      <c r="M60" t="s">
        <v>335</v>
      </c>
      <c r="N60" t="s">
        <v>60</v>
      </c>
      <c r="O60">
        <v>6505551386</v>
      </c>
      <c r="P60" t="s">
        <v>61</v>
      </c>
      <c r="R60" t="s">
        <v>62</v>
      </c>
      <c r="S60" t="s">
        <v>57</v>
      </c>
      <c r="U60" t="s">
        <v>33</v>
      </c>
      <c r="V60" t="s">
        <v>34</v>
      </c>
      <c r="W60" t="s">
        <v>63</v>
      </c>
      <c r="X60" t="s">
        <v>59</v>
      </c>
      <c r="Y60" t="s">
        <v>52</v>
      </c>
    </row>
    <row r="61" spans="1:25" x14ac:dyDescent="0.3">
      <c r="A61">
        <v>10168</v>
      </c>
      <c r="B61">
        <v>27</v>
      </c>
      <c r="C61">
        <v>100</v>
      </c>
      <c r="D61">
        <v>4</v>
      </c>
      <c r="E61">
        <v>3660.93</v>
      </c>
      <c r="F61" t="s">
        <v>64</v>
      </c>
      <c r="G61" t="s">
        <v>26</v>
      </c>
      <c r="H61">
        <v>4</v>
      </c>
      <c r="I61">
        <v>10</v>
      </c>
      <c r="J61">
        <v>2003</v>
      </c>
      <c r="K61" t="s">
        <v>27</v>
      </c>
      <c r="L61">
        <v>118</v>
      </c>
      <c r="M61" t="s">
        <v>335</v>
      </c>
      <c r="N61" t="s">
        <v>65</v>
      </c>
      <c r="O61">
        <v>6505556809</v>
      </c>
      <c r="P61" t="s">
        <v>66</v>
      </c>
      <c r="R61" t="s">
        <v>67</v>
      </c>
      <c r="S61" t="s">
        <v>57</v>
      </c>
      <c r="T61">
        <v>94217</v>
      </c>
      <c r="U61" t="s">
        <v>33</v>
      </c>
      <c r="V61" t="s">
        <v>34</v>
      </c>
      <c r="W61" t="s">
        <v>68</v>
      </c>
      <c r="X61" t="s">
        <v>69</v>
      </c>
      <c r="Y61" t="s">
        <v>52</v>
      </c>
    </row>
    <row r="62" spans="1:25" x14ac:dyDescent="0.3">
      <c r="A62">
        <v>10180</v>
      </c>
      <c r="B62">
        <v>42</v>
      </c>
      <c r="C62">
        <v>100</v>
      </c>
      <c r="D62">
        <v>12</v>
      </c>
      <c r="E62">
        <v>4695.6000000000004</v>
      </c>
      <c r="F62" s="1">
        <v>37936</v>
      </c>
      <c r="G62" t="s">
        <v>26</v>
      </c>
      <c r="H62">
        <v>4</v>
      </c>
      <c r="I62">
        <v>11</v>
      </c>
      <c r="J62">
        <v>2003</v>
      </c>
      <c r="K62" t="s">
        <v>27</v>
      </c>
      <c r="L62">
        <v>118</v>
      </c>
      <c r="M62" t="s">
        <v>335</v>
      </c>
      <c r="N62" t="s">
        <v>70</v>
      </c>
      <c r="O62" t="s">
        <v>71</v>
      </c>
      <c r="P62" t="s">
        <v>72</v>
      </c>
      <c r="R62" t="s">
        <v>73</v>
      </c>
      <c r="T62">
        <v>59000</v>
      </c>
      <c r="U62" t="s">
        <v>42</v>
      </c>
      <c r="V62" t="s">
        <v>43</v>
      </c>
      <c r="W62" t="s">
        <v>74</v>
      </c>
      <c r="X62" t="s">
        <v>75</v>
      </c>
      <c r="Y62" t="s">
        <v>52</v>
      </c>
    </row>
    <row r="63" spans="1:25" x14ac:dyDescent="0.3">
      <c r="A63">
        <v>10188</v>
      </c>
      <c r="B63">
        <v>38</v>
      </c>
      <c r="C63">
        <v>96.34</v>
      </c>
      <c r="D63">
        <v>4</v>
      </c>
      <c r="E63">
        <v>3660.92</v>
      </c>
      <c r="F63" t="s">
        <v>76</v>
      </c>
      <c r="G63" t="s">
        <v>26</v>
      </c>
      <c r="H63">
        <v>4</v>
      </c>
      <c r="I63">
        <v>11</v>
      </c>
      <c r="J63">
        <v>2003</v>
      </c>
      <c r="K63" t="s">
        <v>27</v>
      </c>
      <c r="L63">
        <v>118</v>
      </c>
      <c r="M63" t="s">
        <v>335</v>
      </c>
      <c r="N63" t="s">
        <v>77</v>
      </c>
      <c r="O63" t="s">
        <v>78</v>
      </c>
      <c r="P63" t="s">
        <v>79</v>
      </c>
      <c r="R63" t="s">
        <v>80</v>
      </c>
      <c r="T63" t="s">
        <v>81</v>
      </c>
      <c r="U63" t="s">
        <v>82</v>
      </c>
      <c r="V63" t="s">
        <v>43</v>
      </c>
      <c r="W63" t="s">
        <v>83</v>
      </c>
      <c r="X63" t="s">
        <v>84</v>
      </c>
      <c r="Y63" t="s">
        <v>52</v>
      </c>
    </row>
    <row r="64" spans="1:25" x14ac:dyDescent="0.3">
      <c r="A64">
        <v>10201</v>
      </c>
      <c r="B64">
        <v>24</v>
      </c>
      <c r="C64">
        <v>100</v>
      </c>
      <c r="D64">
        <v>5</v>
      </c>
      <c r="E64">
        <v>3025.92</v>
      </c>
      <c r="F64" s="1">
        <v>37633</v>
      </c>
      <c r="G64" t="s">
        <v>26</v>
      </c>
      <c r="H64">
        <v>4</v>
      </c>
      <c r="I64">
        <v>12</v>
      </c>
      <c r="J64">
        <v>2003</v>
      </c>
      <c r="K64" t="s">
        <v>27</v>
      </c>
      <c r="L64">
        <v>118</v>
      </c>
      <c r="M64" t="s">
        <v>335</v>
      </c>
      <c r="N64" t="s">
        <v>85</v>
      </c>
      <c r="O64">
        <v>6505555787</v>
      </c>
      <c r="P64" t="s">
        <v>86</v>
      </c>
      <c r="R64" t="s">
        <v>62</v>
      </c>
      <c r="S64" t="s">
        <v>57</v>
      </c>
      <c r="U64" t="s">
        <v>33</v>
      </c>
      <c r="V64" t="s">
        <v>34</v>
      </c>
      <c r="W64" t="s">
        <v>87</v>
      </c>
      <c r="X64" t="s">
        <v>59</v>
      </c>
      <c r="Y64" t="s">
        <v>52</v>
      </c>
    </row>
    <row r="65" spans="1:25" x14ac:dyDescent="0.3">
      <c r="A65">
        <v>10210</v>
      </c>
      <c r="B65">
        <v>23</v>
      </c>
      <c r="C65">
        <v>100</v>
      </c>
      <c r="D65">
        <v>2</v>
      </c>
      <c r="E65">
        <v>3009.09</v>
      </c>
      <c r="F65" s="1">
        <v>38322</v>
      </c>
      <c r="G65" t="s">
        <v>26</v>
      </c>
      <c r="H65">
        <v>1</v>
      </c>
      <c r="I65">
        <v>1</v>
      </c>
      <c r="J65">
        <v>2004</v>
      </c>
      <c r="K65" t="s">
        <v>27</v>
      </c>
      <c r="L65">
        <v>118</v>
      </c>
      <c r="M65" t="s">
        <v>335</v>
      </c>
      <c r="N65" t="s">
        <v>337</v>
      </c>
      <c r="O65" t="s">
        <v>338</v>
      </c>
      <c r="P65" t="s">
        <v>339</v>
      </c>
      <c r="R65" t="s">
        <v>340</v>
      </c>
      <c r="S65" t="s">
        <v>340</v>
      </c>
      <c r="T65" t="s">
        <v>341</v>
      </c>
      <c r="U65" t="s">
        <v>221</v>
      </c>
      <c r="V65" t="s">
        <v>221</v>
      </c>
      <c r="W65" t="s">
        <v>342</v>
      </c>
      <c r="X65" t="s">
        <v>343</v>
      </c>
      <c r="Y65" t="s">
        <v>52</v>
      </c>
    </row>
    <row r="66" spans="1:25" x14ac:dyDescent="0.3">
      <c r="A66">
        <v>10223</v>
      </c>
      <c r="B66">
        <v>47</v>
      </c>
      <c r="C66">
        <v>100</v>
      </c>
      <c r="D66">
        <v>4</v>
      </c>
      <c r="E66">
        <v>5422.39</v>
      </c>
      <c r="F66" t="s">
        <v>94</v>
      </c>
      <c r="G66" t="s">
        <v>26</v>
      </c>
      <c r="H66">
        <v>1</v>
      </c>
      <c r="I66">
        <v>2</v>
      </c>
      <c r="J66">
        <v>2004</v>
      </c>
      <c r="K66" t="s">
        <v>27</v>
      </c>
      <c r="L66">
        <v>118</v>
      </c>
      <c r="M66" t="s">
        <v>335</v>
      </c>
      <c r="N66" t="s">
        <v>95</v>
      </c>
      <c r="O66" t="s">
        <v>96</v>
      </c>
      <c r="P66" t="s">
        <v>97</v>
      </c>
      <c r="Q66" t="s">
        <v>98</v>
      </c>
      <c r="R66" t="s">
        <v>99</v>
      </c>
      <c r="S66" t="s">
        <v>100</v>
      </c>
      <c r="T66">
        <v>3004</v>
      </c>
      <c r="U66" t="s">
        <v>101</v>
      </c>
      <c r="V66" t="s">
        <v>102</v>
      </c>
      <c r="W66" t="s">
        <v>103</v>
      </c>
      <c r="X66" t="s">
        <v>104</v>
      </c>
      <c r="Y66" t="s">
        <v>52</v>
      </c>
    </row>
    <row r="67" spans="1:25" x14ac:dyDescent="0.3">
      <c r="A67">
        <v>10236</v>
      </c>
      <c r="B67">
        <v>22</v>
      </c>
      <c r="C67">
        <v>100</v>
      </c>
      <c r="D67">
        <v>1</v>
      </c>
      <c r="E67">
        <v>2852.08</v>
      </c>
      <c r="F67" s="1">
        <v>38050</v>
      </c>
      <c r="G67" t="s">
        <v>26</v>
      </c>
      <c r="H67">
        <v>2</v>
      </c>
      <c r="I67">
        <v>4</v>
      </c>
      <c r="J67">
        <v>2004</v>
      </c>
      <c r="K67" t="s">
        <v>27</v>
      </c>
      <c r="L67">
        <v>118</v>
      </c>
      <c r="M67" t="s">
        <v>335</v>
      </c>
      <c r="N67" t="s">
        <v>344</v>
      </c>
      <c r="O67">
        <v>2155559857</v>
      </c>
      <c r="P67" t="s">
        <v>345</v>
      </c>
      <c r="R67" t="s">
        <v>239</v>
      </c>
      <c r="S67" t="s">
        <v>154</v>
      </c>
      <c r="T67">
        <v>71270</v>
      </c>
      <c r="U67" t="s">
        <v>33</v>
      </c>
      <c r="V67" t="s">
        <v>34</v>
      </c>
      <c r="W67" t="s">
        <v>134</v>
      </c>
      <c r="X67" t="s">
        <v>346</v>
      </c>
      <c r="Y67" t="s">
        <v>37</v>
      </c>
    </row>
    <row r="68" spans="1:25" x14ac:dyDescent="0.3">
      <c r="A68">
        <v>10251</v>
      </c>
      <c r="B68">
        <v>44</v>
      </c>
      <c r="C68">
        <v>100</v>
      </c>
      <c r="D68">
        <v>5</v>
      </c>
      <c r="E68">
        <v>5756.52</v>
      </c>
      <c r="F68" t="s">
        <v>110</v>
      </c>
      <c r="G68" t="s">
        <v>26</v>
      </c>
      <c r="H68">
        <v>2</v>
      </c>
      <c r="I68">
        <v>5</v>
      </c>
      <c r="J68">
        <v>2004</v>
      </c>
      <c r="K68" t="s">
        <v>27</v>
      </c>
      <c r="L68">
        <v>118</v>
      </c>
      <c r="M68" t="s">
        <v>335</v>
      </c>
      <c r="N68" t="s">
        <v>111</v>
      </c>
      <c r="O68">
        <v>2015559350</v>
      </c>
      <c r="P68" t="s">
        <v>112</v>
      </c>
      <c r="R68" t="s">
        <v>113</v>
      </c>
      <c r="S68" t="s">
        <v>114</v>
      </c>
      <c r="T68">
        <v>94019</v>
      </c>
      <c r="U68" t="s">
        <v>33</v>
      </c>
      <c r="V68" t="s">
        <v>34</v>
      </c>
      <c r="W68" t="s">
        <v>63</v>
      </c>
      <c r="X68" t="s">
        <v>115</v>
      </c>
      <c r="Y68" t="s">
        <v>52</v>
      </c>
    </row>
    <row r="69" spans="1:25" x14ac:dyDescent="0.3">
      <c r="A69">
        <v>10263</v>
      </c>
      <c r="B69">
        <v>40</v>
      </c>
      <c r="C69">
        <v>100</v>
      </c>
      <c r="D69">
        <v>5</v>
      </c>
      <c r="E69">
        <v>4472</v>
      </c>
      <c r="F69" t="s">
        <v>116</v>
      </c>
      <c r="G69" t="s">
        <v>26</v>
      </c>
      <c r="H69">
        <v>2</v>
      </c>
      <c r="I69">
        <v>6</v>
      </c>
      <c r="J69">
        <v>2004</v>
      </c>
      <c r="K69" t="s">
        <v>27</v>
      </c>
      <c r="L69">
        <v>118</v>
      </c>
      <c r="M69" t="s">
        <v>335</v>
      </c>
      <c r="N69" t="s">
        <v>117</v>
      </c>
      <c r="O69">
        <v>2035552570</v>
      </c>
      <c r="P69" t="s">
        <v>118</v>
      </c>
      <c r="R69" t="s">
        <v>119</v>
      </c>
      <c r="S69" t="s">
        <v>120</v>
      </c>
      <c r="T69">
        <v>97562</v>
      </c>
      <c r="U69" t="s">
        <v>33</v>
      </c>
      <c r="V69" t="s">
        <v>34</v>
      </c>
      <c r="W69" t="s">
        <v>121</v>
      </c>
      <c r="X69" t="s">
        <v>59</v>
      </c>
      <c r="Y69" t="s">
        <v>52</v>
      </c>
    </row>
    <row r="70" spans="1:25" x14ac:dyDescent="0.3">
      <c r="A70">
        <v>10275</v>
      </c>
      <c r="B70">
        <v>22</v>
      </c>
      <c r="C70">
        <v>100</v>
      </c>
      <c r="D70">
        <v>4</v>
      </c>
      <c r="E70">
        <v>2904.44</v>
      </c>
      <c r="F70" t="s">
        <v>122</v>
      </c>
      <c r="G70" t="s">
        <v>26</v>
      </c>
      <c r="H70">
        <v>3</v>
      </c>
      <c r="I70">
        <v>7</v>
      </c>
      <c r="J70">
        <v>2004</v>
      </c>
      <c r="K70" t="s">
        <v>27</v>
      </c>
      <c r="L70">
        <v>118</v>
      </c>
      <c r="M70" t="s">
        <v>335</v>
      </c>
      <c r="N70" t="s">
        <v>123</v>
      </c>
      <c r="O70" t="s">
        <v>124</v>
      </c>
      <c r="P70" t="s">
        <v>125</v>
      </c>
      <c r="R70" t="s">
        <v>126</v>
      </c>
      <c r="T70">
        <v>44000</v>
      </c>
      <c r="U70" t="s">
        <v>42</v>
      </c>
      <c r="V70" t="s">
        <v>43</v>
      </c>
      <c r="W70" t="s">
        <v>127</v>
      </c>
      <c r="X70" t="s">
        <v>128</v>
      </c>
      <c r="Y70" t="s">
        <v>37</v>
      </c>
    </row>
    <row r="71" spans="1:25" x14ac:dyDescent="0.3">
      <c r="A71">
        <v>10285</v>
      </c>
      <c r="B71">
        <v>47</v>
      </c>
      <c r="C71">
        <v>100</v>
      </c>
      <c r="D71">
        <v>9</v>
      </c>
      <c r="E71">
        <v>6484.59</v>
      </c>
      <c r="F71" t="s">
        <v>129</v>
      </c>
      <c r="G71" t="s">
        <v>26</v>
      </c>
      <c r="H71">
        <v>3</v>
      </c>
      <c r="I71">
        <v>8</v>
      </c>
      <c r="J71">
        <v>2004</v>
      </c>
      <c r="K71" t="s">
        <v>27</v>
      </c>
      <c r="L71">
        <v>118</v>
      </c>
      <c r="M71" t="s">
        <v>335</v>
      </c>
      <c r="N71" t="s">
        <v>130</v>
      </c>
      <c r="O71">
        <v>6175558555</v>
      </c>
      <c r="P71" t="s">
        <v>131</v>
      </c>
      <c r="R71" t="s">
        <v>132</v>
      </c>
      <c r="S71" t="s">
        <v>133</v>
      </c>
      <c r="T71">
        <v>51247</v>
      </c>
      <c r="U71" t="s">
        <v>33</v>
      </c>
      <c r="V71" t="s">
        <v>34</v>
      </c>
      <c r="W71" t="s">
        <v>134</v>
      </c>
      <c r="X71" t="s">
        <v>135</v>
      </c>
      <c r="Y71" t="s">
        <v>52</v>
      </c>
    </row>
    <row r="72" spans="1:25" x14ac:dyDescent="0.3">
      <c r="A72">
        <v>10298</v>
      </c>
      <c r="B72">
        <v>39</v>
      </c>
      <c r="C72">
        <v>96.34</v>
      </c>
      <c r="D72">
        <v>1</v>
      </c>
      <c r="E72">
        <v>3757.26</v>
      </c>
      <c r="F72" t="s">
        <v>347</v>
      </c>
      <c r="G72" t="s">
        <v>26</v>
      </c>
      <c r="H72">
        <v>3</v>
      </c>
      <c r="I72">
        <v>9</v>
      </c>
      <c r="J72">
        <v>2004</v>
      </c>
      <c r="K72" t="s">
        <v>27</v>
      </c>
      <c r="L72">
        <v>118</v>
      </c>
      <c r="M72" t="s">
        <v>335</v>
      </c>
      <c r="N72" t="s">
        <v>348</v>
      </c>
      <c r="O72" t="s">
        <v>349</v>
      </c>
      <c r="P72" t="s">
        <v>350</v>
      </c>
      <c r="R72" t="s">
        <v>126</v>
      </c>
      <c r="T72">
        <v>44000</v>
      </c>
      <c r="U72" t="s">
        <v>42</v>
      </c>
      <c r="V72" t="s">
        <v>43</v>
      </c>
      <c r="W72" t="s">
        <v>351</v>
      </c>
      <c r="X72" t="s">
        <v>352</v>
      </c>
      <c r="Y72" t="s">
        <v>52</v>
      </c>
    </row>
    <row r="73" spans="1:25" x14ac:dyDescent="0.3">
      <c r="A73">
        <v>10308</v>
      </c>
      <c r="B73">
        <v>34</v>
      </c>
      <c r="C73">
        <v>100</v>
      </c>
      <c r="D73">
        <v>2</v>
      </c>
      <c r="E73">
        <v>4043.96</v>
      </c>
      <c r="F73" t="s">
        <v>144</v>
      </c>
      <c r="G73" t="s">
        <v>26</v>
      </c>
      <c r="H73">
        <v>4</v>
      </c>
      <c r="I73">
        <v>10</v>
      </c>
      <c r="J73">
        <v>2004</v>
      </c>
      <c r="K73" t="s">
        <v>27</v>
      </c>
      <c r="L73">
        <v>118</v>
      </c>
      <c r="M73" t="s">
        <v>335</v>
      </c>
      <c r="N73" t="s">
        <v>353</v>
      </c>
      <c r="O73">
        <v>9145554562</v>
      </c>
      <c r="P73" t="s">
        <v>354</v>
      </c>
      <c r="R73" t="s">
        <v>355</v>
      </c>
      <c r="S73" t="s">
        <v>32</v>
      </c>
      <c r="T73">
        <v>24067</v>
      </c>
      <c r="U73" t="s">
        <v>33</v>
      </c>
      <c r="V73" t="s">
        <v>34</v>
      </c>
      <c r="W73" t="s">
        <v>108</v>
      </c>
      <c r="X73" t="s">
        <v>263</v>
      </c>
      <c r="Y73" t="s">
        <v>52</v>
      </c>
    </row>
    <row r="74" spans="1:25" x14ac:dyDescent="0.3">
      <c r="A74">
        <v>10318</v>
      </c>
      <c r="B74">
        <v>45</v>
      </c>
      <c r="C74">
        <v>100</v>
      </c>
      <c r="D74">
        <v>4</v>
      </c>
      <c r="E74">
        <v>5566.5</v>
      </c>
      <c r="F74" s="1">
        <v>38028</v>
      </c>
      <c r="G74" t="s">
        <v>26</v>
      </c>
      <c r="H74">
        <v>4</v>
      </c>
      <c r="I74">
        <v>11</v>
      </c>
      <c r="J74">
        <v>2004</v>
      </c>
      <c r="K74" t="s">
        <v>27</v>
      </c>
      <c r="L74">
        <v>118</v>
      </c>
      <c r="M74" t="s">
        <v>335</v>
      </c>
      <c r="N74" t="s">
        <v>151</v>
      </c>
      <c r="O74">
        <v>2155551555</v>
      </c>
      <c r="P74" t="s">
        <v>152</v>
      </c>
      <c r="R74" t="s">
        <v>153</v>
      </c>
      <c r="S74" t="s">
        <v>154</v>
      </c>
      <c r="T74">
        <v>70267</v>
      </c>
      <c r="U74" t="s">
        <v>33</v>
      </c>
      <c r="V74" t="s">
        <v>34</v>
      </c>
      <c r="W74" t="s">
        <v>35</v>
      </c>
      <c r="X74" t="s">
        <v>155</v>
      </c>
      <c r="Y74" t="s">
        <v>52</v>
      </c>
    </row>
    <row r="75" spans="1:25" x14ac:dyDescent="0.3">
      <c r="A75">
        <v>10329</v>
      </c>
      <c r="B75">
        <v>20</v>
      </c>
      <c r="C75">
        <v>100</v>
      </c>
      <c r="D75">
        <v>2</v>
      </c>
      <c r="E75">
        <v>3176</v>
      </c>
      <c r="F75" t="s">
        <v>156</v>
      </c>
      <c r="G75" t="s">
        <v>26</v>
      </c>
      <c r="H75">
        <v>4</v>
      </c>
      <c r="I75">
        <v>11</v>
      </c>
      <c r="J75">
        <v>2004</v>
      </c>
      <c r="K75" t="s">
        <v>27</v>
      </c>
      <c r="L75">
        <v>118</v>
      </c>
      <c r="M75" t="s">
        <v>335</v>
      </c>
      <c r="N75" t="s">
        <v>29</v>
      </c>
      <c r="O75">
        <v>2125557818</v>
      </c>
      <c r="P75" t="s">
        <v>30</v>
      </c>
      <c r="R75" t="s">
        <v>31</v>
      </c>
      <c r="S75" t="s">
        <v>32</v>
      </c>
      <c r="T75">
        <v>10022</v>
      </c>
      <c r="U75" t="s">
        <v>33</v>
      </c>
      <c r="V75" t="s">
        <v>34</v>
      </c>
      <c r="W75" t="s">
        <v>35</v>
      </c>
      <c r="X75" t="s">
        <v>36</v>
      </c>
      <c r="Y75" t="s">
        <v>52</v>
      </c>
    </row>
    <row r="76" spans="1:25" x14ac:dyDescent="0.3">
      <c r="A76">
        <v>10339</v>
      </c>
      <c r="B76">
        <v>40</v>
      </c>
      <c r="C76">
        <v>68.92</v>
      </c>
      <c r="D76">
        <v>4</v>
      </c>
      <c r="E76">
        <v>2756.8</v>
      </c>
      <c r="F76" t="s">
        <v>356</v>
      </c>
      <c r="G76" t="s">
        <v>26</v>
      </c>
      <c r="H76">
        <v>4</v>
      </c>
      <c r="I76">
        <v>11</v>
      </c>
      <c r="J76">
        <v>2004</v>
      </c>
      <c r="K76" t="s">
        <v>27</v>
      </c>
      <c r="L76">
        <v>118</v>
      </c>
      <c r="M76" t="s">
        <v>335</v>
      </c>
      <c r="N76" t="s">
        <v>272</v>
      </c>
      <c r="O76" t="s">
        <v>273</v>
      </c>
      <c r="P76" t="s">
        <v>274</v>
      </c>
      <c r="R76" t="s">
        <v>275</v>
      </c>
      <c r="S76" t="s">
        <v>276</v>
      </c>
      <c r="T76" t="s">
        <v>277</v>
      </c>
      <c r="U76" t="s">
        <v>221</v>
      </c>
      <c r="V76" t="s">
        <v>221</v>
      </c>
      <c r="W76" t="s">
        <v>278</v>
      </c>
      <c r="X76" t="s">
        <v>279</v>
      </c>
      <c r="Y76" t="s">
        <v>37</v>
      </c>
    </row>
    <row r="77" spans="1:25" x14ac:dyDescent="0.3">
      <c r="A77">
        <v>10361</v>
      </c>
      <c r="B77">
        <v>26</v>
      </c>
      <c r="C77">
        <v>51.15</v>
      </c>
      <c r="D77">
        <v>8</v>
      </c>
      <c r="E77">
        <v>1329.9</v>
      </c>
      <c r="F77" t="s">
        <v>166</v>
      </c>
      <c r="G77" t="s">
        <v>26</v>
      </c>
      <c r="H77">
        <v>4</v>
      </c>
      <c r="I77">
        <v>12</v>
      </c>
      <c r="J77">
        <v>2004</v>
      </c>
      <c r="K77" t="s">
        <v>27</v>
      </c>
      <c r="L77">
        <v>118</v>
      </c>
      <c r="M77" t="s">
        <v>335</v>
      </c>
      <c r="N77" t="s">
        <v>167</v>
      </c>
      <c r="O77" t="s">
        <v>168</v>
      </c>
      <c r="P77" t="s">
        <v>169</v>
      </c>
      <c r="Q77" t="s">
        <v>170</v>
      </c>
      <c r="R77" t="s">
        <v>171</v>
      </c>
      <c r="S77" t="s">
        <v>172</v>
      </c>
      <c r="T77">
        <v>2067</v>
      </c>
      <c r="U77" t="s">
        <v>101</v>
      </c>
      <c r="V77" t="s">
        <v>102</v>
      </c>
      <c r="W77" t="s">
        <v>173</v>
      </c>
      <c r="X77" t="s">
        <v>174</v>
      </c>
      <c r="Y77" t="s">
        <v>37</v>
      </c>
    </row>
    <row r="78" spans="1:25" x14ac:dyDescent="0.3">
      <c r="A78">
        <v>10374</v>
      </c>
      <c r="B78">
        <v>39</v>
      </c>
      <c r="C78">
        <v>100</v>
      </c>
      <c r="D78">
        <v>5</v>
      </c>
      <c r="E78">
        <v>5288.01</v>
      </c>
      <c r="F78" s="1">
        <v>38385</v>
      </c>
      <c r="G78" t="s">
        <v>26</v>
      </c>
      <c r="H78">
        <v>1</v>
      </c>
      <c r="I78">
        <v>2</v>
      </c>
      <c r="J78">
        <v>2005</v>
      </c>
      <c r="K78" t="s">
        <v>27</v>
      </c>
      <c r="L78">
        <v>118</v>
      </c>
      <c r="M78" t="s">
        <v>335</v>
      </c>
      <c r="N78" t="s">
        <v>229</v>
      </c>
      <c r="O78" t="s">
        <v>230</v>
      </c>
      <c r="P78" t="s">
        <v>231</v>
      </c>
      <c r="R78" t="s">
        <v>232</v>
      </c>
      <c r="S78" t="s">
        <v>233</v>
      </c>
      <c r="T78">
        <v>4101</v>
      </c>
      <c r="U78" t="s">
        <v>101</v>
      </c>
      <c r="V78" t="s">
        <v>102</v>
      </c>
      <c r="W78" t="s">
        <v>234</v>
      </c>
      <c r="X78" t="s">
        <v>235</v>
      </c>
      <c r="Y78" t="s">
        <v>52</v>
      </c>
    </row>
    <row r="79" spans="1:25" x14ac:dyDescent="0.3">
      <c r="A79">
        <v>10388</v>
      </c>
      <c r="B79">
        <v>50</v>
      </c>
      <c r="C79">
        <v>44.51</v>
      </c>
      <c r="D79">
        <v>5</v>
      </c>
      <c r="E79">
        <v>2225.5</v>
      </c>
      <c r="F79" s="1">
        <v>38414</v>
      </c>
      <c r="G79" t="s">
        <v>26</v>
      </c>
      <c r="H79">
        <v>1</v>
      </c>
      <c r="I79">
        <v>3</v>
      </c>
      <c r="J79">
        <v>2005</v>
      </c>
      <c r="K79" t="s">
        <v>27</v>
      </c>
      <c r="L79">
        <v>118</v>
      </c>
      <c r="M79" t="s">
        <v>335</v>
      </c>
      <c r="N79" t="s">
        <v>175</v>
      </c>
      <c r="O79">
        <v>5085552555</v>
      </c>
      <c r="P79" t="s">
        <v>176</v>
      </c>
      <c r="R79" t="s">
        <v>177</v>
      </c>
      <c r="S79" t="s">
        <v>133</v>
      </c>
      <c r="T79">
        <v>50553</v>
      </c>
      <c r="U79" t="s">
        <v>33</v>
      </c>
      <c r="V79" t="s">
        <v>34</v>
      </c>
      <c r="W79" t="s">
        <v>178</v>
      </c>
      <c r="X79" t="s">
        <v>179</v>
      </c>
      <c r="Y79" t="s">
        <v>37</v>
      </c>
    </row>
    <row r="80" spans="1:25" x14ac:dyDescent="0.3">
      <c r="A80">
        <v>10402</v>
      </c>
      <c r="B80">
        <v>45</v>
      </c>
      <c r="C80">
        <v>100</v>
      </c>
      <c r="D80">
        <v>1</v>
      </c>
      <c r="E80">
        <v>5833.8</v>
      </c>
      <c r="F80" s="1">
        <v>38537</v>
      </c>
      <c r="G80" t="s">
        <v>26</v>
      </c>
      <c r="H80">
        <v>2</v>
      </c>
      <c r="I80">
        <v>4</v>
      </c>
      <c r="J80">
        <v>2005</v>
      </c>
      <c r="K80" t="s">
        <v>27</v>
      </c>
      <c r="L80">
        <v>118</v>
      </c>
      <c r="M80" t="s">
        <v>335</v>
      </c>
      <c r="N80" t="s">
        <v>89</v>
      </c>
      <c r="O80" t="s">
        <v>90</v>
      </c>
      <c r="P80" t="s">
        <v>91</v>
      </c>
      <c r="R80" t="s">
        <v>49</v>
      </c>
      <c r="T80">
        <v>75016</v>
      </c>
      <c r="U80" t="s">
        <v>42</v>
      </c>
      <c r="V80" t="s">
        <v>43</v>
      </c>
      <c r="W80" t="s">
        <v>92</v>
      </c>
      <c r="X80" t="s">
        <v>93</v>
      </c>
      <c r="Y80" t="s">
        <v>52</v>
      </c>
    </row>
    <row r="81" spans="1:25" x14ac:dyDescent="0.3">
      <c r="A81">
        <v>10417</v>
      </c>
      <c r="B81">
        <v>45</v>
      </c>
      <c r="C81">
        <v>100</v>
      </c>
      <c r="D81">
        <v>5</v>
      </c>
      <c r="E81">
        <v>5887.35</v>
      </c>
      <c r="F81" t="s">
        <v>188</v>
      </c>
      <c r="G81" t="s">
        <v>189</v>
      </c>
      <c r="H81">
        <v>2</v>
      </c>
      <c r="I81">
        <v>5</v>
      </c>
      <c r="J81">
        <v>2005</v>
      </c>
      <c r="K81" t="s">
        <v>27</v>
      </c>
      <c r="L81">
        <v>118</v>
      </c>
      <c r="M81" t="s">
        <v>335</v>
      </c>
      <c r="N81" t="s">
        <v>190</v>
      </c>
      <c r="O81" t="s">
        <v>191</v>
      </c>
      <c r="P81" t="s">
        <v>192</v>
      </c>
      <c r="R81" t="s">
        <v>193</v>
      </c>
      <c r="T81">
        <v>28034</v>
      </c>
      <c r="U81" t="s">
        <v>194</v>
      </c>
      <c r="V81" t="s">
        <v>43</v>
      </c>
      <c r="W81" t="s">
        <v>195</v>
      </c>
      <c r="X81" t="s">
        <v>196</v>
      </c>
      <c r="Y81" t="s">
        <v>52</v>
      </c>
    </row>
    <row r="82" spans="1:25" x14ac:dyDescent="0.3">
      <c r="A82">
        <v>10107</v>
      </c>
      <c r="B82">
        <v>27</v>
      </c>
      <c r="C82">
        <v>100</v>
      </c>
      <c r="D82">
        <v>4</v>
      </c>
      <c r="E82">
        <v>6065.55</v>
      </c>
      <c r="F82" t="s">
        <v>25</v>
      </c>
      <c r="G82" t="s">
        <v>26</v>
      </c>
      <c r="H82">
        <v>1</v>
      </c>
      <c r="I82">
        <v>2</v>
      </c>
      <c r="J82">
        <v>2003</v>
      </c>
      <c r="K82" t="s">
        <v>27</v>
      </c>
      <c r="L82">
        <v>193</v>
      </c>
      <c r="M82" t="s">
        <v>357</v>
      </c>
      <c r="N82" t="s">
        <v>29</v>
      </c>
      <c r="O82">
        <v>2125557818</v>
      </c>
      <c r="P82" t="s">
        <v>30</v>
      </c>
      <c r="R82" t="s">
        <v>31</v>
      </c>
      <c r="S82" t="s">
        <v>32</v>
      </c>
      <c r="T82">
        <v>10022</v>
      </c>
      <c r="U82" t="s">
        <v>33</v>
      </c>
      <c r="V82" t="s">
        <v>34</v>
      </c>
      <c r="W82" t="s">
        <v>35</v>
      </c>
      <c r="X82" t="s">
        <v>36</v>
      </c>
      <c r="Y82" t="s">
        <v>52</v>
      </c>
    </row>
    <row r="83" spans="1:25" x14ac:dyDescent="0.3">
      <c r="A83">
        <v>10120</v>
      </c>
      <c r="B83">
        <v>46</v>
      </c>
      <c r="C83">
        <v>100</v>
      </c>
      <c r="D83">
        <v>2</v>
      </c>
      <c r="E83">
        <v>9264.86</v>
      </c>
      <c r="F83" t="s">
        <v>336</v>
      </c>
      <c r="G83" t="s">
        <v>26</v>
      </c>
      <c r="H83">
        <v>2</v>
      </c>
      <c r="I83">
        <v>4</v>
      </c>
      <c r="J83">
        <v>2003</v>
      </c>
      <c r="K83" t="s">
        <v>27</v>
      </c>
      <c r="L83">
        <v>193</v>
      </c>
      <c r="M83" t="s">
        <v>357</v>
      </c>
      <c r="N83" t="s">
        <v>95</v>
      </c>
      <c r="O83" t="s">
        <v>96</v>
      </c>
      <c r="P83" t="s">
        <v>97</v>
      </c>
      <c r="Q83" t="s">
        <v>98</v>
      </c>
      <c r="R83" t="s">
        <v>99</v>
      </c>
      <c r="S83" t="s">
        <v>100</v>
      </c>
      <c r="T83">
        <v>3004</v>
      </c>
      <c r="U83" t="s">
        <v>101</v>
      </c>
      <c r="V83" t="s">
        <v>102</v>
      </c>
      <c r="W83" t="s">
        <v>103</v>
      </c>
      <c r="X83" t="s">
        <v>104</v>
      </c>
      <c r="Y83" t="s">
        <v>165</v>
      </c>
    </row>
    <row r="84" spans="1:25" x14ac:dyDescent="0.3">
      <c r="A84">
        <v>10134</v>
      </c>
      <c r="B84">
        <v>31</v>
      </c>
      <c r="C84">
        <v>100</v>
      </c>
      <c r="D84">
        <v>4</v>
      </c>
      <c r="E84">
        <v>7023.98</v>
      </c>
      <c r="F84" s="1">
        <v>37628</v>
      </c>
      <c r="G84" t="s">
        <v>26</v>
      </c>
      <c r="H84">
        <v>3</v>
      </c>
      <c r="I84">
        <v>7</v>
      </c>
      <c r="J84">
        <v>2003</v>
      </c>
      <c r="K84" t="s">
        <v>27</v>
      </c>
      <c r="L84">
        <v>193</v>
      </c>
      <c r="M84" t="s">
        <v>357</v>
      </c>
      <c r="N84" t="s">
        <v>46</v>
      </c>
      <c r="O84" t="s">
        <v>47</v>
      </c>
      <c r="P84" t="s">
        <v>48</v>
      </c>
      <c r="R84" t="s">
        <v>49</v>
      </c>
      <c r="T84">
        <v>75508</v>
      </c>
      <c r="U84" t="s">
        <v>42</v>
      </c>
      <c r="V84" t="s">
        <v>43</v>
      </c>
      <c r="W84" t="s">
        <v>50</v>
      </c>
      <c r="X84" t="s">
        <v>51</v>
      </c>
      <c r="Y84" t="s">
        <v>165</v>
      </c>
    </row>
    <row r="85" spans="1:25" x14ac:dyDescent="0.3">
      <c r="A85">
        <v>10145</v>
      </c>
      <c r="B85">
        <v>33</v>
      </c>
      <c r="C85">
        <v>100</v>
      </c>
      <c r="D85">
        <v>8</v>
      </c>
      <c r="E85">
        <v>5176.38</v>
      </c>
      <c r="F85" t="s">
        <v>53</v>
      </c>
      <c r="G85" t="s">
        <v>26</v>
      </c>
      <c r="H85">
        <v>3</v>
      </c>
      <c r="I85">
        <v>8</v>
      </c>
      <c r="J85">
        <v>2003</v>
      </c>
      <c r="K85" t="s">
        <v>27</v>
      </c>
      <c r="L85">
        <v>193</v>
      </c>
      <c r="M85" t="s">
        <v>357</v>
      </c>
      <c r="N85" t="s">
        <v>54</v>
      </c>
      <c r="O85">
        <v>6265557265</v>
      </c>
      <c r="P85" t="s">
        <v>55</v>
      </c>
      <c r="R85" t="s">
        <v>56</v>
      </c>
      <c r="S85" t="s">
        <v>57</v>
      </c>
      <c r="T85">
        <v>90003</v>
      </c>
      <c r="U85" t="s">
        <v>33</v>
      </c>
      <c r="V85" t="s">
        <v>34</v>
      </c>
      <c r="W85" t="s">
        <v>58</v>
      </c>
      <c r="X85" t="s">
        <v>59</v>
      </c>
      <c r="Y85" t="s">
        <v>52</v>
      </c>
    </row>
    <row r="86" spans="1:25" x14ac:dyDescent="0.3">
      <c r="A86">
        <v>10159</v>
      </c>
      <c r="B86">
        <v>22</v>
      </c>
      <c r="C86">
        <v>100</v>
      </c>
      <c r="D86">
        <v>16</v>
      </c>
      <c r="E86">
        <v>4132.7</v>
      </c>
      <c r="F86" s="1">
        <v>37904</v>
      </c>
      <c r="G86" t="s">
        <v>26</v>
      </c>
      <c r="H86">
        <v>4</v>
      </c>
      <c r="I86">
        <v>10</v>
      </c>
      <c r="J86">
        <v>2003</v>
      </c>
      <c r="K86" t="s">
        <v>27</v>
      </c>
      <c r="L86">
        <v>193</v>
      </c>
      <c r="M86" t="s">
        <v>357</v>
      </c>
      <c r="N86" t="s">
        <v>60</v>
      </c>
      <c r="O86">
        <v>6505551386</v>
      </c>
      <c r="P86" t="s">
        <v>61</v>
      </c>
      <c r="R86" t="s">
        <v>62</v>
      </c>
      <c r="S86" t="s">
        <v>57</v>
      </c>
      <c r="U86" t="s">
        <v>33</v>
      </c>
      <c r="V86" t="s">
        <v>34</v>
      </c>
      <c r="W86" t="s">
        <v>63</v>
      </c>
      <c r="X86" t="s">
        <v>59</v>
      </c>
      <c r="Y86" t="s">
        <v>52</v>
      </c>
    </row>
    <row r="87" spans="1:25" x14ac:dyDescent="0.3">
      <c r="A87">
        <v>10168</v>
      </c>
      <c r="B87">
        <v>20</v>
      </c>
      <c r="C87">
        <v>100</v>
      </c>
      <c r="D87">
        <v>3</v>
      </c>
      <c r="E87">
        <v>4183</v>
      </c>
      <c r="F87" t="s">
        <v>64</v>
      </c>
      <c r="G87" t="s">
        <v>26</v>
      </c>
      <c r="H87">
        <v>4</v>
      </c>
      <c r="I87">
        <v>10</v>
      </c>
      <c r="J87">
        <v>2003</v>
      </c>
      <c r="K87" t="s">
        <v>27</v>
      </c>
      <c r="L87">
        <v>193</v>
      </c>
      <c r="M87" t="s">
        <v>357</v>
      </c>
      <c r="N87" t="s">
        <v>65</v>
      </c>
      <c r="O87">
        <v>6505556809</v>
      </c>
      <c r="P87" t="s">
        <v>66</v>
      </c>
      <c r="R87" t="s">
        <v>67</v>
      </c>
      <c r="S87" t="s">
        <v>57</v>
      </c>
      <c r="T87">
        <v>94217</v>
      </c>
      <c r="U87" t="s">
        <v>33</v>
      </c>
      <c r="V87" t="s">
        <v>34</v>
      </c>
      <c r="W87" t="s">
        <v>68</v>
      </c>
      <c r="X87" t="s">
        <v>69</v>
      </c>
      <c r="Y87" t="s">
        <v>52</v>
      </c>
    </row>
    <row r="88" spans="1:25" x14ac:dyDescent="0.3">
      <c r="A88">
        <v>10180</v>
      </c>
      <c r="B88">
        <v>41</v>
      </c>
      <c r="C88">
        <v>100</v>
      </c>
      <c r="D88">
        <v>11</v>
      </c>
      <c r="E88">
        <v>8892.9</v>
      </c>
      <c r="F88" s="1">
        <v>37936</v>
      </c>
      <c r="G88" t="s">
        <v>26</v>
      </c>
      <c r="H88">
        <v>4</v>
      </c>
      <c r="I88">
        <v>11</v>
      </c>
      <c r="J88">
        <v>2003</v>
      </c>
      <c r="K88" t="s">
        <v>27</v>
      </c>
      <c r="L88">
        <v>193</v>
      </c>
      <c r="M88" t="s">
        <v>357</v>
      </c>
      <c r="N88" t="s">
        <v>70</v>
      </c>
      <c r="O88" t="s">
        <v>71</v>
      </c>
      <c r="P88" t="s">
        <v>72</v>
      </c>
      <c r="R88" t="s">
        <v>73</v>
      </c>
      <c r="T88">
        <v>59000</v>
      </c>
      <c r="U88" t="s">
        <v>42</v>
      </c>
      <c r="V88" t="s">
        <v>43</v>
      </c>
      <c r="W88" t="s">
        <v>74</v>
      </c>
      <c r="X88" t="s">
        <v>75</v>
      </c>
      <c r="Y88" t="s">
        <v>165</v>
      </c>
    </row>
    <row r="89" spans="1:25" x14ac:dyDescent="0.3">
      <c r="A89">
        <v>10188</v>
      </c>
      <c r="B89">
        <v>45</v>
      </c>
      <c r="C89">
        <v>100</v>
      </c>
      <c r="D89">
        <v>3</v>
      </c>
      <c r="E89">
        <v>8714.7000000000007</v>
      </c>
      <c r="F89" t="s">
        <v>76</v>
      </c>
      <c r="G89" t="s">
        <v>26</v>
      </c>
      <c r="H89">
        <v>4</v>
      </c>
      <c r="I89">
        <v>11</v>
      </c>
      <c r="J89">
        <v>2003</v>
      </c>
      <c r="K89" t="s">
        <v>27</v>
      </c>
      <c r="L89">
        <v>193</v>
      </c>
      <c r="M89" t="s">
        <v>357</v>
      </c>
      <c r="N89" t="s">
        <v>77</v>
      </c>
      <c r="O89" t="s">
        <v>78</v>
      </c>
      <c r="P89" t="s">
        <v>79</v>
      </c>
      <c r="R89" t="s">
        <v>80</v>
      </c>
      <c r="T89" t="s">
        <v>81</v>
      </c>
      <c r="U89" t="s">
        <v>82</v>
      </c>
      <c r="V89" t="s">
        <v>43</v>
      </c>
      <c r="W89" t="s">
        <v>83</v>
      </c>
      <c r="X89" t="s">
        <v>84</v>
      </c>
      <c r="Y89" t="s">
        <v>165</v>
      </c>
    </row>
    <row r="90" spans="1:25" x14ac:dyDescent="0.3">
      <c r="A90">
        <v>10201</v>
      </c>
      <c r="B90">
        <v>49</v>
      </c>
      <c r="C90">
        <v>100</v>
      </c>
      <c r="D90">
        <v>4</v>
      </c>
      <c r="E90">
        <v>8065.89</v>
      </c>
      <c r="F90" s="1">
        <v>37633</v>
      </c>
      <c r="G90" t="s">
        <v>26</v>
      </c>
      <c r="H90">
        <v>4</v>
      </c>
      <c r="I90">
        <v>12</v>
      </c>
      <c r="J90">
        <v>2003</v>
      </c>
      <c r="K90" t="s">
        <v>27</v>
      </c>
      <c r="L90">
        <v>193</v>
      </c>
      <c r="M90" t="s">
        <v>357</v>
      </c>
      <c r="N90" t="s">
        <v>85</v>
      </c>
      <c r="O90">
        <v>6505555787</v>
      </c>
      <c r="P90" t="s">
        <v>86</v>
      </c>
      <c r="R90" t="s">
        <v>62</v>
      </c>
      <c r="S90" t="s">
        <v>57</v>
      </c>
      <c r="U90" t="s">
        <v>33</v>
      </c>
      <c r="V90" t="s">
        <v>34</v>
      </c>
      <c r="W90" t="s">
        <v>87</v>
      </c>
      <c r="X90" t="s">
        <v>59</v>
      </c>
      <c r="Y90" t="s">
        <v>165</v>
      </c>
    </row>
    <row r="91" spans="1:25" x14ac:dyDescent="0.3">
      <c r="A91">
        <v>10210</v>
      </c>
      <c r="B91">
        <v>34</v>
      </c>
      <c r="C91">
        <v>100</v>
      </c>
      <c r="D91">
        <v>1</v>
      </c>
      <c r="E91">
        <v>6123.4</v>
      </c>
      <c r="F91" s="1">
        <v>38322</v>
      </c>
      <c r="G91" t="s">
        <v>26</v>
      </c>
      <c r="H91">
        <v>1</v>
      </c>
      <c r="I91">
        <v>1</v>
      </c>
      <c r="J91">
        <v>2004</v>
      </c>
      <c r="K91" t="s">
        <v>27</v>
      </c>
      <c r="L91">
        <v>193</v>
      </c>
      <c r="M91" t="s">
        <v>357</v>
      </c>
      <c r="N91" t="s">
        <v>337</v>
      </c>
      <c r="O91" t="s">
        <v>338</v>
      </c>
      <c r="P91" t="s">
        <v>339</v>
      </c>
      <c r="R91" t="s">
        <v>340</v>
      </c>
      <c r="S91" t="s">
        <v>340</v>
      </c>
      <c r="T91" t="s">
        <v>341</v>
      </c>
      <c r="U91" t="s">
        <v>221</v>
      </c>
      <c r="V91" t="s">
        <v>221</v>
      </c>
      <c r="W91" t="s">
        <v>342</v>
      </c>
      <c r="X91" t="s">
        <v>343</v>
      </c>
      <c r="Y91" t="s">
        <v>52</v>
      </c>
    </row>
    <row r="92" spans="1:25" x14ac:dyDescent="0.3">
      <c r="A92">
        <v>10223</v>
      </c>
      <c r="B92">
        <v>49</v>
      </c>
      <c r="C92">
        <v>100</v>
      </c>
      <c r="D92">
        <v>3</v>
      </c>
      <c r="E92">
        <v>9774.0300000000007</v>
      </c>
      <c r="F92" t="s">
        <v>94</v>
      </c>
      <c r="G92" t="s">
        <v>26</v>
      </c>
      <c r="H92">
        <v>1</v>
      </c>
      <c r="I92">
        <v>2</v>
      </c>
      <c r="J92">
        <v>2004</v>
      </c>
      <c r="K92" t="s">
        <v>27</v>
      </c>
      <c r="L92">
        <v>193</v>
      </c>
      <c r="M92" t="s">
        <v>357</v>
      </c>
      <c r="N92" t="s">
        <v>95</v>
      </c>
      <c r="O92" t="s">
        <v>96</v>
      </c>
      <c r="P92" t="s">
        <v>97</v>
      </c>
      <c r="Q92" t="s">
        <v>98</v>
      </c>
      <c r="R92" t="s">
        <v>99</v>
      </c>
      <c r="S92" t="s">
        <v>100</v>
      </c>
      <c r="T92">
        <v>3004</v>
      </c>
      <c r="U92" t="s">
        <v>101</v>
      </c>
      <c r="V92" t="s">
        <v>102</v>
      </c>
      <c r="W92" t="s">
        <v>103</v>
      </c>
      <c r="X92" t="s">
        <v>104</v>
      </c>
      <c r="Y92" t="s">
        <v>165</v>
      </c>
    </row>
    <row r="93" spans="1:25" x14ac:dyDescent="0.3">
      <c r="A93">
        <v>10237</v>
      </c>
      <c r="B93">
        <v>39</v>
      </c>
      <c r="C93">
        <v>100</v>
      </c>
      <c r="D93">
        <v>9</v>
      </c>
      <c r="E93">
        <v>7023.9</v>
      </c>
      <c r="F93" s="1">
        <v>38111</v>
      </c>
      <c r="G93" t="s">
        <v>26</v>
      </c>
      <c r="H93">
        <v>2</v>
      </c>
      <c r="I93">
        <v>4</v>
      </c>
      <c r="J93">
        <v>2004</v>
      </c>
      <c r="K93" t="s">
        <v>27</v>
      </c>
      <c r="L93">
        <v>193</v>
      </c>
      <c r="M93" t="s">
        <v>357</v>
      </c>
      <c r="N93" t="s">
        <v>105</v>
      </c>
      <c r="O93">
        <v>2125551500</v>
      </c>
      <c r="P93" t="s">
        <v>106</v>
      </c>
      <c r="Q93" t="s">
        <v>107</v>
      </c>
      <c r="R93" t="s">
        <v>31</v>
      </c>
      <c r="S93" t="s">
        <v>32</v>
      </c>
      <c r="T93">
        <v>10022</v>
      </c>
      <c r="U93" t="s">
        <v>33</v>
      </c>
      <c r="V93" t="s">
        <v>34</v>
      </c>
      <c r="W93" t="s">
        <v>108</v>
      </c>
      <c r="X93" t="s">
        <v>109</v>
      </c>
      <c r="Y93" t="s">
        <v>165</v>
      </c>
    </row>
    <row r="94" spans="1:25" x14ac:dyDescent="0.3">
      <c r="A94">
        <v>10251</v>
      </c>
      <c r="B94">
        <v>43</v>
      </c>
      <c r="C94">
        <v>100</v>
      </c>
      <c r="D94">
        <v>4</v>
      </c>
      <c r="E94">
        <v>7078.23</v>
      </c>
      <c r="F94" t="s">
        <v>110</v>
      </c>
      <c r="G94" t="s">
        <v>26</v>
      </c>
      <c r="H94">
        <v>2</v>
      </c>
      <c r="I94">
        <v>5</v>
      </c>
      <c r="J94">
        <v>2004</v>
      </c>
      <c r="K94" t="s">
        <v>27</v>
      </c>
      <c r="L94">
        <v>193</v>
      </c>
      <c r="M94" t="s">
        <v>357</v>
      </c>
      <c r="N94" t="s">
        <v>111</v>
      </c>
      <c r="O94">
        <v>2015559350</v>
      </c>
      <c r="P94" t="s">
        <v>112</v>
      </c>
      <c r="R94" t="s">
        <v>113</v>
      </c>
      <c r="S94" t="s">
        <v>114</v>
      </c>
      <c r="T94">
        <v>94019</v>
      </c>
      <c r="U94" t="s">
        <v>33</v>
      </c>
      <c r="V94" t="s">
        <v>34</v>
      </c>
      <c r="W94" t="s">
        <v>63</v>
      </c>
      <c r="X94" t="s">
        <v>115</v>
      </c>
      <c r="Y94" t="s">
        <v>165</v>
      </c>
    </row>
    <row r="95" spans="1:25" x14ac:dyDescent="0.3">
      <c r="A95">
        <v>10263</v>
      </c>
      <c r="B95">
        <v>41</v>
      </c>
      <c r="C95">
        <v>100</v>
      </c>
      <c r="D95">
        <v>4</v>
      </c>
      <c r="E95">
        <v>8336.94</v>
      </c>
      <c r="F95" t="s">
        <v>116</v>
      </c>
      <c r="G95" t="s">
        <v>26</v>
      </c>
      <c r="H95">
        <v>2</v>
      </c>
      <c r="I95">
        <v>6</v>
      </c>
      <c r="J95">
        <v>2004</v>
      </c>
      <c r="K95" t="s">
        <v>27</v>
      </c>
      <c r="L95">
        <v>193</v>
      </c>
      <c r="M95" t="s">
        <v>357</v>
      </c>
      <c r="N95" t="s">
        <v>117</v>
      </c>
      <c r="O95">
        <v>2035552570</v>
      </c>
      <c r="P95" t="s">
        <v>118</v>
      </c>
      <c r="R95" t="s">
        <v>119</v>
      </c>
      <c r="S95" t="s">
        <v>120</v>
      </c>
      <c r="T95">
        <v>97562</v>
      </c>
      <c r="U95" t="s">
        <v>33</v>
      </c>
      <c r="V95" t="s">
        <v>34</v>
      </c>
      <c r="W95" t="s">
        <v>121</v>
      </c>
      <c r="X95" t="s">
        <v>59</v>
      </c>
      <c r="Y95" t="s">
        <v>165</v>
      </c>
    </row>
    <row r="96" spans="1:25" x14ac:dyDescent="0.3">
      <c r="A96">
        <v>10275</v>
      </c>
      <c r="B96">
        <v>36</v>
      </c>
      <c r="C96">
        <v>100</v>
      </c>
      <c r="D96">
        <v>3</v>
      </c>
      <c r="E96">
        <v>6901.92</v>
      </c>
      <c r="F96" t="s">
        <v>122</v>
      </c>
      <c r="G96" t="s">
        <v>26</v>
      </c>
      <c r="H96">
        <v>3</v>
      </c>
      <c r="I96">
        <v>7</v>
      </c>
      <c r="J96">
        <v>2004</v>
      </c>
      <c r="K96" t="s">
        <v>27</v>
      </c>
      <c r="L96">
        <v>193</v>
      </c>
      <c r="M96" t="s">
        <v>357</v>
      </c>
      <c r="N96" t="s">
        <v>123</v>
      </c>
      <c r="O96" t="s">
        <v>124</v>
      </c>
      <c r="P96" t="s">
        <v>125</v>
      </c>
      <c r="R96" t="s">
        <v>126</v>
      </c>
      <c r="T96">
        <v>44000</v>
      </c>
      <c r="U96" t="s">
        <v>42</v>
      </c>
      <c r="V96" t="s">
        <v>43</v>
      </c>
      <c r="W96" t="s">
        <v>127</v>
      </c>
      <c r="X96" t="s">
        <v>128</v>
      </c>
      <c r="Y96" t="s">
        <v>52</v>
      </c>
    </row>
    <row r="97" spans="1:25" x14ac:dyDescent="0.3">
      <c r="A97">
        <v>10285</v>
      </c>
      <c r="B97">
        <v>27</v>
      </c>
      <c r="C97">
        <v>100</v>
      </c>
      <c r="D97">
        <v>8</v>
      </c>
      <c r="E97">
        <v>5438.07</v>
      </c>
      <c r="F97" t="s">
        <v>129</v>
      </c>
      <c r="G97" t="s">
        <v>26</v>
      </c>
      <c r="H97">
        <v>3</v>
      </c>
      <c r="I97">
        <v>8</v>
      </c>
      <c r="J97">
        <v>2004</v>
      </c>
      <c r="K97" t="s">
        <v>27</v>
      </c>
      <c r="L97">
        <v>193</v>
      </c>
      <c r="M97" t="s">
        <v>357</v>
      </c>
      <c r="N97" t="s">
        <v>130</v>
      </c>
      <c r="O97">
        <v>6175558555</v>
      </c>
      <c r="P97" t="s">
        <v>131</v>
      </c>
      <c r="R97" t="s">
        <v>132</v>
      </c>
      <c r="S97" t="s">
        <v>133</v>
      </c>
      <c r="T97">
        <v>51247</v>
      </c>
      <c r="U97" t="s">
        <v>33</v>
      </c>
      <c r="V97" t="s">
        <v>34</v>
      </c>
      <c r="W97" t="s">
        <v>134</v>
      </c>
      <c r="X97" t="s">
        <v>135</v>
      </c>
      <c r="Y97" t="s">
        <v>52</v>
      </c>
    </row>
    <row r="98" spans="1:25" x14ac:dyDescent="0.3">
      <c r="A98">
        <v>10299</v>
      </c>
      <c r="B98">
        <v>29</v>
      </c>
      <c r="C98">
        <v>100</v>
      </c>
      <c r="D98">
        <v>11</v>
      </c>
      <c r="E98">
        <v>6683.34</v>
      </c>
      <c r="F98" t="s">
        <v>136</v>
      </c>
      <c r="G98" t="s">
        <v>26</v>
      </c>
      <c r="H98">
        <v>3</v>
      </c>
      <c r="I98">
        <v>9</v>
      </c>
      <c r="J98">
        <v>2004</v>
      </c>
      <c r="K98" t="s">
        <v>27</v>
      </c>
      <c r="L98">
        <v>193</v>
      </c>
      <c r="M98" t="s">
        <v>357</v>
      </c>
      <c r="N98" t="s">
        <v>137</v>
      </c>
      <c r="O98" t="s">
        <v>138</v>
      </c>
      <c r="P98" t="s">
        <v>139</v>
      </c>
      <c r="R98" t="s">
        <v>140</v>
      </c>
      <c r="T98">
        <v>21240</v>
      </c>
      <c r="U98" t="s">
        <v>141</v>
      </c>
      <c r="V98" t="s">
        <v>43</v>
      </c>
      <c r="W98" t="s">
        <v>142</v>
      </c>
      <c r="X98" t="s">
        <v>143</v>
      </c>
      <c r="Y98" t="s">
        <v>52</v>
      </c>
    </row>
    <row r="99" spans="1:25" x14ac:dyDescent="0.3">
      <c r="A99">
        <v>10308</v>
      </c>
      <c r="B99">
        <v>20</v>
      </c>
      <c r="C99">
        <v>100</v>
      </c>
      <c r="D99">
        <v>1</v>
      </c>
      <c r="E99">
        <v>4570.3999999999996</v>
      </c>
      <c r="F99" t="s">
        <v>144</v>
      </c>
      <c r="G99" t="s">
        <v>26</v>
      </c>
      <c r="H99">
        <v>4</v>
      </c>
      <c r="I99">
        <v>10</v>
      </c>
      <c r="J99">
        <v>2004</v>
      </c>
      <c r="K99" t="s">
        <v>27</v>
      </c>
      <c r="L99">
        <v>193</v>
      </c>
      <c r="M99" t="s">
        <v>357</v>
      </c>
      <c r="N99" t="s">
        <v>353</v>
      </c>
      <c r="O99">
        <v>9145554562</v>
      </c>
      <c r="P99" t="s">
        <v>354</v>
      </c>
      <c r="R99" t="s">
        <v>355</v>
      </c>
      <c r="S99" t="s">
        <v>32</v>
      </c>
      <c r="T99">
        <v>24067</v>
      </c>
      <c r="U99" t="s">
        <v>33</v>
      </c>
      <c r="V99" t="s">
        <v>34</v>
      </c>
      <c r="W99" t="s">
        <v>108</v>
      </c>
      <c r="X99" t="s">
        <v>263</v>
      </c>
      <c r="Y99" t="s">
        <v>52</v>
      </c>
    </row>
    <row r="100" spans="1:25" x14ac:dyDescent="0.3">
      <c r="A100">
        <v>10318</v>
      </c>
      <c r="B100">
        <v>37</v>
      </c>
      <c r="C100">
        <v>100</v>
      </c>
      <c r="D100">
        <v>3</v>
      </c>
      <c r="E100">
        <v>7667.14</v>
      </c>
      <c r="F100" s="1">
        <v>38028</v>
      </c>
      <c r="G100" t="s">
        <v>26</v>
      </c>
      <c r="H100">
        <v>4</v>
      </c>
      <c r="I100">
        <v>11</v>
      </c>
      <c r="J100">
        <v>2004</v>
      </c>
      <c r="K100" t="s">
        <v>27</v>
      </c>
      <c r="L100">
        <v>193</v>
      </c>
      <c r="M100" t="s">
        <v>357</v>
      </c>
      <c r="N100" t="s">
        <v>151</v>
      </c>
      <c r="O100">
        <v>2155551555</v>
      </c>
      <c r="P100" t="s">
        <v>152</v>
      </c>
      <c r="R100" t="s">
        <v>153</v>
      </c>
      <c r="S100" t="s">
        <v>154</v>
      </c>
      <c r="T100">
        <v>70267</v>
      </c>
      <c r="U100" t="s">
        <v>33</v>
      </c>
      <c r="V100" t="s">
        <v>34</v>
      </c>
      <c r="W100" t="s">
        <v>35</v>
      </c>
      <c r="X100" t="s">
        <v>155</v>
      </c>
      <c r="Y100" t="s">
        <v>165</v>
      </c>
    </row>
    <row r="101" spans="1:25" x14ac:dyDescent="0.3">
      <c r="A101">
        <v>10329</v>
      </c>
      <c r="B101">
        <v>26</v>
      </c>
      <c r="C101">
        <v>100</v>
      </c>
      <c r="D101">
        <v>3</v>
      </c>
      <c r="E101">
        <v>5868.2</v>
      </c>
      <c r="F101" t="s">
        <v>156</v>
      </c>
      <c r="G101" t="s">
        <v>26</v>
      </c>
      <c r="H101">
        <v>4</v>
      </c>
      <c r="I101">
        <v>11</v>
      </c>
      <c r="J101">
        <v>2004</v>
      </c>
      <c r="K101" t="s">
        <v>27</v>
      </c>
      <c r="L101">
        <v>193</v>
      </c>
      <c r="M101" t="s">
        <v>357</v>
      </c>
      <c r="N101" t="s">
        <v>29</v>
      </c>
      <c r="O101">
        <v>2125557818</v>
      </c>
      <c r="P101" t="s">
        <v>30</v>
      </c>
      <c r="R101" t="s">
        <v>31</v>
      </c>
      <c r="S101" t="s">
        <v>32</v>
      </c>
      <c r="T101">
        <v>10022</v>
      </c>
      <c r="U101" t="s">
        <v>33</v>
      </c>
      <c r="V101" t="s">
        <v>34</v>
      </c>
      <c r="W101" t="s">
        <v>35</v>
      </c>
      <c r="X101" t="s">
        <v>36</v>
      </c>
      <c r="Y101" t="s">
        <v>52</v>
      </c>
    </row>
    <row r="102" spans="1:25" x14ac:dyDescent="0.3">
      <c r="A102">
        <v>10339</v>
      </c>
      <c r="B102">
        <v>39</v>
      </c>
      <c r="C102">
        <v>76.67</v>
      </c>
      <c r="D102">
        <v>3</v>
      </c>
      <c r="E102">
        <v>2990.13</v>
      </c>
      <c r="F102" t="s">
        <v>356</v>
      </c>
      <c r="G102" t="s">
        <v>26</v>
      </c>
      <c r="H102">
        <v>4</v>
      </c>
      <c r="I102">
        <v>11</v>
      </c>
      <c r="J102">
        <v>2004</v>
      </c>
      <c r="K102" t="s">
        <v>27</v>
      </c>
      <c r="L102">
        <v>193</v>
      </c>
      <c r="M102" t="s">
        <v>357</v>
      </c>
      <c r="N102" t="s">
        <v>272</v>
      </c>
      <c r="O102" t="s">
        <v>273</v>
      </c>
      <c r="P102" t="s">
        <v>274</v>
      </c>
      <c r="R102" t="s">
        <v>275</v>
      </c>
      <c r="S102" t="s">
        <v>276</v>
      </c>
      <c r="T102" t="s">
        <v>277</v>
      </c>
      <c r="U102" t="s">
        <v>221</v>
      </c>
      <c r="V102" t="s">
        <v>221</v>
      </c>
      <c r="W102" t="s">
        <v>278</v>
      </c>
      <c r="X102" t="s">
        <v>279</v>
      </c>
      <c r="Y102" t="s">
        <v>37</v>
      </c>
    </row>
    <row r="103" spans="1:25" x14ac:dyDescent="0.3">
      <c r="A103">
        <v>10362</v>
      </c>
      <c r="B103">
        <v>22</v>
      </c>
      <c r="C103">
        <v>100</v>
      </c>
      <c r="D103">
        <v>4</v>
      </c>
      <c r="E103">
        <v>3664.1</v>
      </c>
      <c r="F103" s="1">
        <v>38473</v>
      </c>
      <c r="G103" t="s">
        <v>26</v>
      </c>
      <c r="H103">
        <v>1</v>
      </c>
      <c r="I103">
        <v>1</v>
      </c>
      <c r="J103">
        <v>2005</v>
      </c>
      <c r="K103" t="s">
        <v>27</v>
      </c>
      <c r="L103">
        <v>193</v>
      </c>
      <c r="M103" t="s">
        <v>357</v>
      </c>
      <c r="N103" t="s">
        <v>65</v>
      </c>
      <c r="O103">
        <v>6505556809</v>
      </c>
      <c r="P103" t="s">
        <v>66</v>
      </c>
      <c r="R103" t="s">
        <v>67</v>
      </c>
      <c r="S103" t="s">
        <v>57</v>
      </c>
      <c r="T103">
        <v>94217</v>
      </c>
      <c r="U103" t="s">
        <v>33</v>
      </c>
      <c r="V103" t="s">
        <v>34</v>
      </c>
      <c r="W103" t="s">
        <v>68</v>
      </c>
      <c r="X103" t="s">
        <v>69</v>
      </c>
      <c r="Y103" t="s">
        <v>52</v>
      </c>
    </row>
    <row r="104" spans="1:25" x14ac:dyDescent="0.3">
      <c r="A104">
        <v>10374</v>
      </c>
      <c r="B104">
        <v>22</v>
      </c>
      <c r="C104">
        <v>100</v>
      </c>
      <c r="D104">
        <v>1</v>
      </c>
      <c r="E104">
        <v>3834.38</v>
      </c>
      <c r="F104" s="1">
        <v>38385</v>
      </c>
      <c r="G104" t="s">
        <v>26</v>
      </c>
      <c r="H104">
        <v>1</v>
      </c>
      <c r="I104">
        <v>2</v>
      </c>
      <c r="J104">
        <v>2005</v>
      </c>
      <c r="K104" t="s">
        <v>27</v>
      </c>
      <c r="L104">
        <v>193</v>
      </c>
      <c r="M104" t="s">
        <v>357</v>
      </c>
      <c r="N104" t="s">
        <v>229</v>
      </c>
      <c r="O104" t="s">
        <v>230</v>
      </c>
      <c r="P104" t="s">
        <v>231</v>
      </c>
      <c r="R104" t="s">
        <v>232</v>
      </c>
      <c r="S104" t="s">
        <v>233</v>
      </c>
      <c r="T104">
        <v>4101</v>
      </c>
      <c r="U104" t="s">
        <v>101</v>
      </c>
      <c r="V104" t="s">
        <v>102</v>
      </c>
      <c r="W104" t="s">
        <v>234</v>
      </c>
      <c r="X104" t="s">
        <v>235</v>
      </c>
      <c r="Y104" t="s">
        <v>52</v>
      </c>
    </row>
    <row r="105" spans="1:25" x14ac:dyDescent="0.3">
      <c r="A105">
        <v>10388</v>
      </c>
      <c r="B105">
        <v>21</v>
      </c>
      <c r="C105">
        <v>86.77</v>
      </c>
      <c r="D105">
        <v>7</v>
      </c>
      <c r="E105">
        <v>1822.17</v>
      </c>
      <c r="F105" s="1">
        <v>38414</v>
      </c>
      <c r="G105" t="s">
        <v>26</v>
      </c>
      <c r="H105">
        <v>1</v>
      </c>
      <c r="I105">
        <v>3</v>
      </c>
      <c r="J105">
        <v>2005</v>
      </c>
      <c r="K105" t="s">
        <v>27</v>
      </c>
      <c r="L105">
        <v>193</v>
      </c>
      <c r="M105" t="s">
        <v>357</v>
      </c>
      <c r="N105" t="s">
        <v>175</v>
      </c>
      <c r="O105">
        <v>5085552555</v>
      </c>
      <c r="P105" t="s">
        <v>176</v>
      </c>
      <c r="R105" t="s">
        <v>177</v>
      </c>
      <c r="S105" t="s">
        <v>133</v>
      </c>
      <c r="T105">
        <v>50553</v>
      </c>
      <c r="U105" t="s">
        <v>33</v>
      </c>
      <c r="V105" t="s">
        <v>34</v>
      </c>
      <c r="W105" t="s">
        <v>178</v>
      </c>
      <c r="X105" t="s">
        <v>179</v>
      </c>
      <c r="Y105" t="s">
        <v>37</v>
      </c>
    </row>
    <row r="106" spans="1:25" x14ac:dyDescent="0.3">
      <c r="A106">
        <v>10403</v>
      </c>
      <c r="B106">
        <v>66</v>
      </c>
      <c r="C106">
        <v>100</v>
      </c>
      <c r="D106">
        <v>9</v>
      </c>
      <c r="E106">
        <v>11886.6</v>
      </c>
      <c r="F106" s="1">
        <v>38568</v>
      </c>
      <c r="G106" t="s">
        <v>26</v>
      </c>
      <c r="H106">
        <v>2</v>
      </c>
      <c r="I106">
        <v>4</v>
      </c>
      <c r="J106">
        <v>2005</v>
      </c>
      <c r="K106" t="s">
        <v>27</v>
      </c>
      <c r="L106">
        <v>193</v>
      </c>
      <c r="M106" t="s">
        <v>357</v>
      </c>
      <c r="N106" t="s">
        <v>180</v>
      </c>
      <c r="O106" t="s">
        <v>181</v>
      </c>
      <c r="P106" t="s">
        <v>182</v>
      </c>
      <c r="R106" t="s">
        <v>183</v>
      </c>
      <c r="T106" t="s">
        <v>184</v>
      </c>
      <c r="U106" t="s">
        <v>185</v>
      </c>
      <c r="V106" t="s">
        <v>43</v>
      </c>
      <c r="W106" t="s">
        <v>186</v>
      </c>
      <c r="X106" t="s">
        <v>187</v>
      </c>
      <c r="Y106" t="s">
        <v>165</v>
      </c>
    </row>
    <row r="107" spans="1:25" x14ac:dyDescent="0.3">
      <c r="A107">
        <v>10417</v>
      </c>
      <c r="B107">
        <v>56</v>
      </c>
      <c r="C107">
        <v>100</v>
      </c>
      <c r="D107">
        <v>4</v>
      </c>
      <c r="E107">
        <v>9218.16</v>
      </c>
      <c r="F107" t="s">
        <v>188</v>
      </c>
      <c r="G107" t="s">
        <v>189</v>
      </c>
      <c r="H107">
        <v>2</v>
      </c>
      <c r="I107">
        <v>5</v>
      </c>
      <c r="J107">
        <v>2005</v>
      </c>
      <c r="K107" t="s">
        <v>27</v>
      </c>
      <c r="L107">
        <v>193</v>
      </c>
      <c r="M107" t="s">
        <v>357</v>
      </c>
      <c r="N107" t="s">
        <v>190</v>
      </c>
      <c r="O107" t="s">
        <v>191</v>
      </c>
      <c r="P107" t="s">
        <v>192</v>
      </c>
      <c r="R107" t="s">
        <v>193</v>
      </c>
      <c r="T107">
        <v>28034</v>
      </c>
      <c r="U107" t="s">
        <v>194</v>
      </c>
      <c r="V107" t="s">
        <v>43</v>
      </c>
      <c r="W107" t="s">
        <v>195</v>
      </c>
      <c r="X107" t="s">
        <v>196</v>
      </c>
      <c r="Y107" t="s">
        <v>165</v>
      </c>
    </row>
    <row r="108" spans="1:25" x14ac:dyDescent="0.3">
      <c r="A108">
        <v>10105</v>
      </c>
      <c r="B108">
        <v>50</v>
      </c>
      <c r="C108">
        <v>100</v>
      </c>
      <c r="D108">
        <v>2</v>
      </c>
      <c r="E108">
        <v>7208</v>
      </c>
      <c r="F108" s="1">
        <v>37927</v>
      </c>
      <c r="G108" t="s">
        <v>26</v>
      </c>
      <c r="H108">
        <v>1</v>
      </c>
      <c r="I108">
        <v>2</v>
      </c>
      <c r="J108">
        <v>2003</v>
      </c>
      <c r="K108" t="s">
        <v>198</v>
      </c>
      <c r="L108">
        <v>136</v>
      </c>
      <c r="M108" t="s">
        <v>358</v>
      </c>
      <c r="N108" t="s">
        <v>359</v>
      </c>
      <c r="O108" t="s">
        <v>360</v>
      </c>
      <c r="P108" t="s">
        <v>361</v>
      </c>
      <c r="R108" t="s">
        <v>362</v>
      </c>
      <c r="T108">
        <v>1734</v>
      </c>
      <c r="U108" t="s">
        <v>363</v>
      </c>
      <c r="V108" t="s">
        <v>43</v>
      </c>
      <c r="W108" t="s">
        <v>364</v>
      </c>
      <c r="X108" t="s">
        <v>365</v>
      </c>
      <c r="Y108" t="s">
        <v>165</v>
      </c>
    </row>
    <row r="109" spans="1:25" x14ac:dyDescent="0.3">
      <c r="A109">
        <v>10119</v>
      </c>
      <c r="B109">
        <v>46</v>
      </c>
      <c r="C109">
        <v>100</v>
      </c>
      <c r="D109">
        <v>11</v>
      </c>
      <c r="E109">
        <v>5004.8</v>
      </c>
      <c r="F109" t="s">
        <v>366</v>
      </c>
      <c r="G109" t="s">
        <v>26</v>
      </c>
      <c r="H109">
        <v>2</v>
      </c>
      <c r="I109">
        <v>4</v>
      </c>
      <c r="J109">
        <v>2003</v>
      </c>
      <c r="K109" t="s">
        <v>198</v>
      </c>
      <c r="L109">
        <v>136</v>
      </c>
      <c r="M109" t="s">
        <v>358</v>
      </c>
      <c r="N109" t="s">
        <v>158</v>
      </c>
      <c r="O109" t="s">
        <v>159</v>
      </c>
      <c r="P109" t="s">
        <v>160</v>
      </c>
      <c r="R109" t="s">
        <v>161</v>
      </c>
      <c r="T109">
        <v>5020</v>
      </c>
      <c r="U109" t="s">
        <v>162</v>
      </c>
      <c r="V109" t="s">
        <v>43</v>
      </c>
      <c r="W109" t="s">
        <v>163</v>
      </c>
      <c r="X109" t="s">
        <v>164</v>
      </c>
      <c r="Y109" t="s">
        <v>52</v>
      </c>
    </row>
    <row r="110" spans="1:25" x14ac:dyDescent="0.3">
      <c r="A110">
        <v>10129</v>
      </c>
      <c r="B110">
        <v>33</v>
      </c>
      <c r="C110">
        <v>100</v>
      </c>
      <c r="D110">
        <v>2</v>
      </c>
      <c r="E110">
        <v>4398.24</v>
      </c>
      <c r="F110" s="1">
        <v>37961</v>
      </c>
      <c r="G110" t="s">
        <v>26</v>
      </c>
      <c r="H110">
        <v>2</v>
      </c>
      <c r="I110">
        <v>6</v>
      </c>
      <c r="J110">
        <v>2003</v>
      </c>
      <c r="K110" t="s">
        <v>198</v>
      </c>
      <c r="L110">
        <v>136</v>
      </c>
      <c r="M110" t="s">
        <v>358</v>
      </c>
      <c r="N110" t="s">
        <v>367</v>
      </c>
      <c r="O110" t="s">
        <v>368</v>
      </c>
      <c r="P110" t="s">
        <v>369</v>
      </c>
      <c r="R110" t="s">
        <v>370</v>
      </c>
      <c r="T110" t="s">
        <v>371</v>
      </c>
      <c r="U110" t="s">
        <v>185</v>
      </c>
      <c r="V110" t="s">
        <v>43</v>
      </c>
      <c r="W110" t="s">
        <v>63</v>
      </c>
      <c r="X110" t="s">
        <v>372</v>
      </c>
      <c r="Y110" t="s">
        <v>52</v>
      </c>
    </row>
    <row r="111" spans="1:25" x14ac:dyDescent="0.3">
      <c r="A111">
        <v>10143</v>
      </c>
      <c r="B111">
        <v>49</v>
      </c>
      <c r="C111">
        <v>100</v>
      </c>
      <c r="D111">
        <v>15</v>
      </c>
      <c r="E111">
        <v>5597.76</v>
      </c>
      <c r="F111" s="1">
        <v>37902</v>
      </c>
      <c r="G111" t="s">
        <v>26</v>
      </c>
      <c r="H111">
        <v>3</v>
      </c>
      <c r="I111">
        <v>8</v>
      </c>
      <c r="J111">
        <v>2003</v>
      </c>
      <c r="K111" t="s">
        <v>198</v>
      </c>
      <c r="L111">
        <v>136</v>
      </c>
      <c r="M111" t="s">
        <v>358</v>
      </c>
      <c r="N111" t="s">
        <v>373</v>
      </c>
      <c r="O111">
        <v>5085559555</v>
      </c>
      <c r="P111" t="s">
        <v>374</v>
      </c>
      <c r="R111" t="s">
        <v>177</v>
      </c>
      <c r="S111" t="s">
        <v>133</v>
      </c>
      <c r="T111">
        <v>50553</v>
      </c>
      <c r="U111" t="s">
        <v>33</v>
      </c>
      <c r="V111" t="s">
        <v>34</v>
      </c>
      <c r="W111" t="s">
        <v>375</v>
      </c>
      <c r="X111" t="s">
        <v>376</v>
      </c>
      <c r="Y111" t="s">
        <v>52</v>
      </c>
    </row>
    <row r="112" spans="1:25" x14ac:dyDescent="0.3">
      <c r="A112">
        <v>10155</v>
      </c>
      <c r="B112">
        <v>32</v>
      </c>
      <c r="C112">
        <v>100</v>
      </c>
      <c r="D112">
        <v>13</v>
      </c>
      <c r="E112">
        <v>4526.08</v>
      </c>
      <c r="F112" s="1">
        <v>37782</v>
      </c>
      <c r="G112" t="s">
        <v>26</v>
      </c>
      <c r="H112">
        <v>4</v>
      </c>
      <c r="I112">
        <v>10</v>
      </c>
      <c r="J112">
        <v>2003</v>
      </c>
      <c r="K112" t="s">
        <v>198</v>
      </c>
      <c r="L112">
        <v>136</v>
      </c>
      <c r="M112" t="s">
        <v>358</v>
      </c>
      <c r="N112" t="s">
        <v>137</v>
      </c>
      <c r="O112" t="s">
        <v>138</v>
      </c>
      <c r="P112" t="s">
        <v>139</v>
      </c>
      <c r="R112" t="s">
        <v>140</v>
      </c>
      <c r="T112">
        <v>21240</v>
      </c>
      <c r="U112" t="s">
        <v>141</v>
      </c>
      <c r="V112" t="s">
        <v>43</v>
      </c>
      <c r="W112" t="s">
        <v>142</v>
      </c>
      <c r="X112" t="s">
        <v>143</v>
      </c>
      <c r="Y112" t="s">
        <v>52</v>
      </c>
    </row>
    <row r="113" spans="1:25" x14ac:dyDescent="0.3">
      <c r="A113">
        <v>10167</v>
      </c>
      <c r="B113">
        <v>44</v>
      </c>
      <c r="C113">
        <v>100</v>
      </c>
      <c r="D113">
        <v>9</v>
      </c>
      <c r="E113">
        <v>5924.16</v>
      </c>
      <c r="F113" t="s">
        <v>377</v>
      </c>
      <c r="G113" t="s">
        <v>378</v>
      </c>
      <c r="H113">
        <v>4</v>
      </c>
      <c r="I113">
        <v>10</v>
      </c>
      <c r="J113">
        <v>2003</v>
      </c>
      <c r="K113" t="s">
        <v>198</v>
      </c>
      <c r="L113">
        <v>136</v>
      </c>
      <c r="M113" t="s">
        <v>358</v>
      </c>
      <c r="N113" t="s">
        <v>289</v>
      </c>
      <c r="O113" t="s">
        <v>290</v>
      </c>
      <c r="P113" t="s">
        <v>291</v>
      </c>
      <c r="R113" t="s">
        <v>292</v>
      </c>
      <c r="T113" t="s">
        <v>293</v>
      </c>
      <c r="U113" t="s">
        <v>206</v>
      </c>
      <c r="V113" t="s">
        <v>43</v>
      </c>
      <c r="W113" t="s">
        <v>294</v>
      </c>
      <c r="X113" t="s">
        <v>228</v>
      </c>
      <c r="Y113" t="s">
        <v>52</v>
      </c>
    </row>
    <row r="114" spans="1:25" x14ac:dyDescent="0.3">
      <c r="A114">
        <v>10178</v>
      </c>
      <c r="B114">
        <v>24</v>
      </c>
      <c r="C114">
        <v>100</v>
      </c>
      <c r="D114">
        <v>12</v>
      </c>
      <c r="E114">
        <v>3492.48</v>
      </c>
      <c r="F114" s="1">
        <v>37844</v>
      </c>
      <c r="G114" t="s">
        <v>26</v>
      </c>
      <c r="H114">
        <v>4</v>
      </c>
      <c r="I114">
        <v>11</v>
      </c>
      <c r="J114">
        <v>2003</v>
      </c>
      <c r="K114" t="s">
        <v>198</v>
      </c>
      <c r="L114">
        <v>136</v>
      </c>
      <c r="M114" t="s">
        <v>358</v>
      </c>
      <c r="N114" t="s">
        <v>379</v>
      </c>
      <c r="O114" t="s">
        <v>380</v>
      </c>
      <c r="P114" t="s">
        <v>381</v>
      </c>
      <c r="R114" t="s">
        <v>382</v>
      </c>
      <c r="T114">
        <v>31000</v>
      </c>
      <c r="U114" t="s">
        <v>42</v>
      </c>
      <c r="V114" t="s">
        <v>43</v>
      </c>
      <c r="W114" t="s">
        <v>383</v>
      </c>
      <c r="X114" t="s">
        <v>384</v>
      </c>
      <c r="Y114" t="s">
        <v>52</v>
      </c>
    </row>
    <row r="115" spans="1:25" x14ac:dyDescent="0.3">
      <c r="A115">
        <v>10186</v>
      </c>
      <c r="B115">
        <v>26</v>
      </c>
      <c r="C115">
        <v>100</v>
      </c>
      <c r="D115">
        <v>9</v>
      </c>
      <c r="E115">
        <v>3854.24</v>
      </c>
      <c r="F115" t="s">
        <v>385</v>
      </c>
      <c r="G115" t="s">
        <v>26</v>
      </c>
      <c r="H115">
        <v>4</v>
      </c>
      <c r="I115">
        <v>11</v>
      </c>
      <c r="J115">
        <v>2003</v>
      </c>
      <c r="K115" t="s">
        <v>198</v>
      </c>
      <c r="L115">
        <v>136</v>
      </c>
      <c r="M115" t="s">
        <v>358</v>
      </c>
      <c r="N115" t="s">
        <v>386</v>
      </c>
      <c r="O115" t="s">
        <v>387</v>
      </c>
      <c r="P115" t="s">
        <v>388</v>
      </c>
      <c r="R115" t="s">
        <v>370</v>
      </c>
      <c r="T115" t="s">
        <v>389</v>
      </c>
      <c r="U115" t="s">
        <v>185</v>
      </c>
      <c r="V115" t="s">
        <v>43</v>
      </c>
      <c r="W115" t="s">
        <v>390</v>
      </c>
      <c r="X115" t="s">
        <v>391</v>
      </c>
      <c r="Y115" t="s">
        <v>52</v>
      </c>
    </row>
    <row r="116" spans="1:25" x14ac:dyDescent="0.3">
      <c r="A116">
        <v>10197</v>
      </c>
      <c r="B116">
        <v>45</v>
      </c>
      <c r="C116">
        <v>100</v>
      </c>
      <c r="D116">
        <v>6</v>
      </c>
      <c r="E116">
        <v>5324.4</v>
      </c>
      <c r="F116" t="s">
        <v>392</v>
      </c>
      <c r="G116" t="s">
        <v>26</v>
      </c>
      <c r="H116">
        <v>4</v>
      </c>
      <c r="I116">
        <v>11</v>
      </c>
      <c r="J116">
        <v>2003</v>
      </c>
      <c r="K116" t="s">
        <v>198</v>
      </c>
      <c r="L116">
        <v>136</v>
      </c>
      <c r="M116" t="s">
        <v>358</v>
      </c>
      <c r="N116" t="s">
        <v>393</v>
      </c>
      <c r="O116" t="s">
        <v>394</v>
      </c>
      <c r="P116" t="s">
        <v>395</v>
      </c>
      <c r="R116" t="s">
        <v>396</v>
      </c>
      <c r="T116">
        <v>8022</v>
      </c>
      <c r="U116" t="s">
        <v>194</v>
      </c>
      <c r="V116" t="s">
        <v>43</v>
      </c>
      <c r="W116" t="s">
        <v>397</v>
      </c>
      <c r="X116" t="s">
        <v>398</v>
      </c>
      <c r="Y116" t="s">
        <v>52</v>
      </c>
    </row>
    <row r="117" spans="1:25" x14ac:dyDescent="0.3">
      <c r="A117">
        <v>10209</v>
      </c>
      <c r="B117">
        <v>39</v>
      </c>
      <c r="C117">
        <v>100</v>
      </c>
      <c r="D117">
        <v>8</v>
      </c>
      <c r="E117">
        <v>5197.92</v>
      </c>
      <c r="F117" s="1">
        <v>38231</v>
      </c>
      <c r="G117" t="s">
        <v>26</v>
      </c>
      <c r="H117">
        <v>1</v>
      </c>
      <c r="I117">
        <v>1</v>
      </c>
      <c r="J117">
        <v>2004</v>
      </c>
      <c r="K117" t="s">
        <v>198</v>
      </c>
      <c r="L117">
        <v>136</v>
      </c>
      <c r="M117" t="s">
        <v>358</v>
      </c>
      <c r="N117" t="s">
        <v>399</v>
      </c>
      <c r="O117">
        <v>2155554369</v>
      </c>
      <c r="P117" t="s">
        <v>400</v>
      </c>
      <c r="R117" t="s">
        <v>401</v>
      </c>
      <c r="S117" t="s">
        <v>57</v>
      </c>
      <c r="U117" t="s">
        <v>33</v>
      </c>
      <c r="V117" t="s">
        <v>34</v>
      </c>
      <c r="W117" t="s">
        <v>402</v>
      </c>
      <c r="X117" t="s">
        <v>109</v>
      </c>
      <c r="Y117" t="s">
        <v>52</v>
      </c>
    </row>
    <row r="118" spans="1:25" x14ac:dyDescent="0.3">
      <c r="A118">
        <v>10222</v>
      </c>
      <c r="B118">
        <v>49</v>
      </c>
      <c r="C118">
        <v>100</v>
      </c>
      <c r="D118">
        <v>12</v>
      </c>
      <c r="E118">
        <v>5997.6</v>
      </c>
      <c r="F118" t="s">
        <v>403</v>
      </c>
      <c r="G118" t="s">
        <v>26</v>
      </c>
      <c r="H118">
        <v>1</v>
      </c>
      <c r="I118">
        <v>2</v>
      </c>
      <c r="J118">
        <v>2004</v>
      </c>
      <c r="K118" t="s">
        <v>198</v>
      </c>
      <c r="L118">
        <v>136</v>
      </c>
      <c r="M118" t="s">
        <v>358</v>
      </c>
      <c r="N118" t="s">
        <v>404</v>
      </c>
      <c r="O118">
        <v>7605558146</v>
      </c>
      <c r="P118" t="s">
        <v>405</v>
      </c>
      <c r="R118" t="s">
        <v>406</v>
      </c>
      <c r="S118" t="s">
        <v>57</v>
      </c>
      <c r="T118">
        <v>91217</v>
      </c>
      <c r="U118" t="s">
        <v>33</v>
      </c>
      <c r="V118" t="s">
        <v>34</v>
      </c>
      <c r="W118" t="s">
        <v>262</v>
      </c>
      <c r="X118" t="s">
        <v>305</v>
      </c>
      <c r="Y118" t="s">
        <v>52</v>
      </c>
    </row>
    <row r="119" spans="1:25" x14ac:dyDescent="0.3">
      <c r="A119">
        <v>10248</v>
      </c>
      <c r="B119">
        <v>20</v>
      </c>
      <c r="C119">
        <v>100</v>
      </c>
      <c r="D119">
        <v>3</v>
      </c>
      <c r="E119">
        <v>2910.4</v>
      </c>
      <c r="F119" s="1">
        <v>38173</v>
      </c>
      <c r="G119" t="s">
        <v>378</v>
      </c>
      <c r="H119">
        <v>2</v>
      </c>
      <c r="I119">
        <v>5</v>
      </c>
      <c r="J119">
        <v>2004</v>
      </c>
      <c r="K119" t="s">
        <v>198</v>
      </c>
      <c r="L119">
        <v>136</v>
      </c>
      <c r="M119" t="s">
        <v>358</v>
      </c>
      <c r="N119" t="s">
        <v>29</v>
      </c>
      <c r="O119">
        <v>2125557818</v>
      </c>
      <c r="P119" t="s">
        <v>30</v>
      </c>
      <c r="R119" t="s">
        <v>31</v>
      </c>
      <c r="S119" t="s">
        <v>32</v>
      </c>
      <c r="T119">
        <v>10022</v>
      </c>
      <c r="U119" t="s">
        <v>33</v>
      </c>
      <c r="V119" t="s">
        <v>34</v>
      </c>
      <c r="W119" t="s">
        <v>35</v>
      </c>
      <c r="X119" t="s">
        <v>36</v>
      </c>
      <c r="Y119" t="s">
        <v>37</v>
      </c>
    </row>
    <row r="120" spans="1:25" x14ac:dyDescent="0.3">
      <c r="A120">
        <v>10261</v>
      </c>
      <c r="B120">
        <v>27</v>
      </c>
      <c r="C120">
        <v>100</v>
      </c>
      <c r="D120">
        <v>1</v>
      </c>
      <c r="E120">
        <v>3378.24</v>
      </c>
      <c r="F120" t="s">
        <v>407</v>
      </c>
      <c r="G120" t="s">
        <v>26</v>
      </c>
      <c r="H120">
        <v>2</v>
      </c>
      <c r="I120">
        <v>6</v>
      </c>
      <c r="J120">
        <v>2004</v>
      </c>
      <c r="K120" t="s">
        <v>198</v>
      </c>
      <c r="L120">
        <v>136</v>
      </c>
      <c r="M120" t="s">
        <v>358</v>
      </c>
      <c r="N120" t="s">
        <v>325</v>
      </c>
      <c r="O120" t="s">
        <v>326</v>
      </c>
      <c r="P120" t="s">
        <v>327</v>
      </c>
      <c r="R120" t="s">
        <v>328</v>
      </c>
      <c r="S120" t="s">
        <v>329</v>
      </c>
      <c r="T120" t="s">
        <v>330</v>
      </c>
      <c r="U120" t="s">
        <v>255</v>
      </c>
      <c r="V120" t="s">
        <v>34</v>
      </c>
      <c r="W120" t="s">
        <v>331</v>
      </c>
      <c r="X120" t="s">
        <v>332</v>
      </c>
      <c r="Y120" t="s">
        <v>52</v>
      </c>
    </row>
    <row r="121" spans="1:25" x14ac:dyDescent="0.3">
      <c r="A121">
        <v>10273</v>
      </c>
      <c r="B121">
        <v>30</v>
      </c>
      <c r="C121">
        <v>100</v>
      </c>
      <c r="D121">
        <v>4</v>
      </c>
      <c r="E121">
        <v>3508.8</v>
      </c>
      <c r="F121" t="s">
        <v>408</v>
      </c>
      <c r="G121" t="s">
        <v>26</v>
      </c>
      <c r="H121">
        <v>3</v>
      </c>
      <c r="I121">
        <v>7</v>
      </c>
      <c r="J121">
        <v>2004</v>
      </c>
      <c r="K121" t="s">
        <v>198</v>
      </c>
      <c r="L121">
        <v>136</v>
      </c>
      <c r="M121" t="s">
        <v>358</v>
      </c>
      <c r="N121" t="s">
        <v>409</v>
      </c>
      <c r="O121" t="s">
        <v>410</v>
      </c>
      <c r="P121" t="s">
        <v>411</v>
      </c>
      <c r="R121" t="s">
        <v>412</v>
      </c>
      <c r="T121" t="s">
        <v>413</v>
      </c>
      <c r="U121" t="s">
        <v>414</v>
      </c>
      <c r="V121" t="s">
        <v>43</v>
      </c>
      <c r="W121" t="s">
        <v>415</v>
      </c>
      <c r="X121" t="s">
        <v>416</v>
      </c>
      <c r="Y121" t="s">
        <v>52</v>
      </c>
    </row>
    <row r="122" spans="1:25" x14ac:dyDescent="0.3">
      <c r="A122">
        <v>10283</v>
      </c>
      <c r="B122">
        <v>25</v>
      </c>
      <c r="C122">
        <v>100</v>
      </c>
      <c r="D122">
        <v>6</v>
      </c>
      <c r="E122">
        <v>2992</v>
      </c>
      <c r="F122" t="s">
        <v>417</v>
      </c>
      <c r="G122" t="s">
        <v>26</v>
      </c>
      <c r="H122">
        <v>3</v>
      </c>
      <c r="I122">
        <v>8</v>
      </c>
      <c r="J122">
        <v>2004</v>
      </c>
      <c r="K122" t="s">
        <v>198</v>
      </c>
      <c r="L122">
        <v>136</v>
      </c>
      <c r="M122" t="s">
        <v>358</v>
      </c>
      <c r="N122" t="s">
        <v>418</v>
      </c>
      <c r="O122" t="s">
        <v>419</v>
      </c>
      <c r="P122" t="s">
        <v>420</v>
      </c>
      <c r="R122" t="s">
        <v>421</v>
      </c>
      <c r="S122" t="s">
        <v>253</v>
      </c>
      <c r="T122" t="s">
        <v>422</v>
      </c>
      <c r="U122" t="s">
        <v>255</v>
      </c>
      <c r="V122" t="s">
        <v>34</v>
      </c>
      <c r="W122" t="s">
        <v>423</v>
      </c>
      <c r="X122" t="s">
        <v>187</v>
      </c>
      <c r="Y122" t="s">
        <v>37</v>
      </c>
    </row>
    <row r="123" spans="1:25" x14ac:dyDescent="0.3">
      <c r="A123">
        <v>10295</v>
      </c>
      <c r="B123">
        <v>24</v>
      </c>
      <c r="C123">
        <v>100</v>
      </c>
      <c r="D123">
        <v>1</v>
      </c>
      <c r="E123">
        <v>3427.2</v>
      </c>
      <c r="F123" s="1">
        <v>38269</v>
      </c>
      <c r="G123" t="s">
        <v>26</v>
      </c>
      <c r="H123">
        <v>3</v>
      </c>
      <c r="I123">
        <v>9</v>
      </c>
      <c r="J123">
        <v>2004</v>
      </c>
      <c r="K123" t="s">
        <v>198</v>
      </c>
      <c r="L123">
        <v>136</v>
      </c>
      <c r="M123" t="s">
        <v>358</v>
      </c>
      <c r="N123" t="s">
        <v>424</v>
      </c>
      <c r="O123">
        <v>6175559555</v>
      </c>
      <c r="P123" t="s">
        <v>425</v>
      </c>
      <c r="R123" t="s">
        <v>426</v>
      </c>
      <c r="S123" t="s">
        <v>133</v>
      </c>
      <c r="T123">
        <v>51003</v>
      </c>
      <c r="U123" t="s">
        <v>33</v>
      </c>
      <c r="V123" t="s">
        <v>34</v>
      </c>
      <c r="W123" t="s">
        <v>427</v>
      </c>
      <c r="X123" t="s">
        <v>69</v>
      </c>
      <c r="Y123" t="s">
        <v>52</v>
      </c>
    </row>
    <row r="124" spans="1:25" x14ac:dyDescent="0.3">
      <c r="A124">
        <v>10307</v>
      </c>
      <c r="B124">
        <v>22</v>
      </c>
      <c r="C124">
        <v>100</v>
      </c>
      <c r="D124">
        <v>9</v>
      </c>
      <c r="E124">
        <v>2692.8</v>
      </c>
      <c r="F124" t="s">
        <v>428</v>
      </c>
      <c r="G124" t="s">
        <v>26</v>
      </c>
      <c r="H124">
        <v>4</v>
      </c>
      <c r="I124">
        <v>10</v>
      </c>
      <c r="J124">
        <v>2004</v>
      </c>
      <c r="K124" t="s">
        <v>198</v>
      </c>
      <c r="L124">
        <v>136</v>
      </c>
      <c r="M124" t="s">
        <v>358</v>
      </c>
      <c r="N124" t="s">
        <v>237</v>
      </c>
      <c r="O124">
        <v>2155554695</v>
      </c>
      <c r="P124" t="s">
        <v>238</v>
      </c>
      <c r="R124" t="s">
        <v>239</v>
      </c>
      <c r="S124" t="s">
        <v>154</v>
      </c>
      <c r="T124">
        <v>71270</v>
      </c>
      <c r="U124" t="s">
        <v>33</v>
      </c>
      <c r="V124" t="s">
        <v>34</v>
      </c>
      <c r="W124" t="s">
        <v>240</v>
      </c>
      <c r="X124" t="s">
        <v>241</v>
      </c>
      <c r="Y124" t="s">
        <v>37</v>
      </c>
    </row>
    <row r="125" spans="1:25" x14ac:dyDescent="0.3">
      <c r="A125">
        <v>10316</v>
      </c>
      <c r="B125">
        <v>33</v>
      </c>
      <c r="C125">
        <v>100</v>
      </c>
      <c r="D125">
        <v>17</v>
      </c>
      <c r="E125">
        <v>4128.96</v>
      </c>
      <c r="F125" s="1">
        <v>37997</v>
      </c>
      <c r="G125" t="s">
        <v>26</v>
      </c>
      <c r="H125">
        <v>4</v>
      </c>
      <c r="I125">
        <v>11</v>
      </c>
      <c r="J125">
        <v>2004</v>
      </c>
      <c r="K125" t="s">
        <v>198</v>
      </c>
      <c r="L125">
        <v>136</v>
      </c>
      <c r="M125" t="s">
        <v>358</v>
      </c>
      <c r="N125" t="s">
        <v>429</v>
      </c>
      <c r="O125" t="s">
        <v>430</v>
      </c>
      <c r="P125" t="s">
        <v>431</v>
      </c>
      <c r="R125" t="s">
        <v>432</v>
      </c>
      <c r="S125" t="s">
        <v>433</v>
      </c>
      <c r="T125" t="s">
        <v>434</v>
      </c>
      <c r="U125" t="s">
        <v>185</v>
      </c>
      <c r="V125" t="s">
        <v>43</v>
      </c>
      <c r="W125" t="s">
        <v>435</v>
      </c>
      <c r="X125" t="s">
        <v>436</v>
      </c>
      <c r="Y125" t="s">
        <v>52</v>
      </c>
    </row>
    <row r="126" spans="1:25" x14ac:dyDescent="0.3">
      <c r="A126">
        <v>10325</v>
      </c>
      <c r="B126">
        <v>47</v>
      </c>
      <c r="C126">
        <v>64.930000000000007</v>
      </c>
      <c r="D126">
        <v>6</v>
      </c>
      <c r="E126">
        <v>3051.71</v>
      </c>
      <c r="F126" s="1">
        <v>38118</v>
      </c>
      <c r="G126" t="s">
        <v>26</v>
      </c>
      <c r="H126">
        <v>4</v>
      </c>
      <c r="I126">
        <v>11</v>
      </c>
      <c r="J126">
        <v>2004</v>
      </c>
      <c r="K126" t="s">
        <v>198</v>
      </c>
      <c r="L126">
        <v>136</v>
      </c>
      <c r="M126" t="s">
        <v>358</v>
      </c>
      <c r="N126" t="s">
        <v>145</v>
      </c>
      <c r="O126" t="s">
        <v>146</v>
      </c>
      <c r="P126" t="s">
        <v>147</v>
      </c>
      <c r="R126" t="s">
        <v>148</v>
      </c>
      <c r="T126">
        <v>4110</v>
      </c>
      <c r="U126" t="s">
        <v>82</v>
      </c>
      <c r="V126" t="s">
        <v>43</v>
      </c>
      <c r="W126" t="s">
        <v>149</v>
      </c>
      <c r="X126" t="s">
        <v>150</v>
      </c>
      <c r="Y126" t="s">
        <v>52</v>
      </c>
    </row>
    <row r="127" spans="1:25" x14ac:dyDescent="0.3">
      <c r="A127">
        <v>10337</v>
      </c>
      <c r="B127">
        <v>25</v>
      </c>
      <c r="C127">
        <v>48.05</v>
      </c>
      <c r="D127">
        <v>8</v>
      </c>
      <c r="E127">
        <v>1201.25</v>
      </c>
      <c r="F127" t="s">
        <v>437</v>
      </c>
      <c r="G127" t="s">
        <v>26</v>
      </c>
      <c r="H127">
        <v>4</v>
      </c>
      <c r="I127">
        <v>11</v>
      </c>
      <c r="J127">
        <v>2004</v>
      </c>
      <c r="K127" t="s">
        <v>198</v>
      </c>
      <c r="L127">
        <v>136</v>
      </c>
      <c r="M127" t="s">
        <v>358</v>
      </c>
      <c r="N127" t="s">
        <v>225</v>
      </c>
      <c r="O127">
        <v>2125558493</v>
      </c>
      <c r="P127" t="s">
        <v>226</v>
      </c>
      <c r="Q127" t="s">
        <v>227</v>
      </c>
      <c r="R127" t="s">
        <v>31</v>
      </c>
      <c r="S127" t="s">
        <v>32</v>
      </c>
      <c r="T127">
        <v>10022</v>
      </c>
      <c r="U127" t="s">
        <v>33</v>
      </c>
      <c r="V127" t="s">
        <v>34</v>
      </c>
      <c r="W127" t="s">
        <v>134</v>
      </c>
      <c r="X127" t="s">
        <v>228</v>
      </c>
      <c r="Y127" t="s">
        <v>37</v>
      </c>
    </row>
    <row r="128" spans="1:25" x14ac:dyDescent="0.3">
      <c r="A128">
        <v>10350</v>
      </c>
      <c r="B128">
        <v>26</v>
      </c>
      <c r="C128">
        <v>75.47</v>
      </c>
      <c r="D128">
        <v>5</v>
      </c>
      <c r="E128">
        <v>1962.22</v>
      </c>
      <c r="F128" s="1">
        <v>38029</v>
      </c>
      <c r="G128" t="s">
        <v>26</v>
      </c>
      <c r="H128">
        <v>4</v>
      </c>
      <c r="I128">
        <v>12</v>
      </c>
      <c r="J128">
        <v>2004</v>
      </c>
      <c r="K128" t="s">
        <v>198</v>
      </c>
      <c r="L128">
        <v>136</v>
      </c>
      <c r="M128" t="s">
        <v>358</v>
      </c>
      <c r="N128" t="s">
        <v>190</v>
      </c>
      <c r="O128" t="s">
        <v>191</v>
      </c>
      <c r="P128" t="s">
        <v>192</v>
      </c>
      <c r="R128" t="s">
        <v>193</v>
      </c>
      <c r="T128">
        <v>28034</v>
      </c>
      <c r="U128" t="s">
        <v>194</v>
      </c>
      <c r="V128" t="s">
        <v>43</v>
      </c>
      <c r="W128" t="s">
        <v>195</v>
      </c>
      <c r="X128" t="s">
        <v>196</v>
      </c>
      <c r="Y128" t="s">
        <v>37</v>
      </c>
    </row>
    <row r="129" spans="1:25" x14ac:dyDescent="0.3">
      <c r="A129">
        <v>10359</v>
      </c>
      <c r="B129">
        <v>48</v>
      </c>
      <c r="C129">
        <v>54.68</v>
      </c>
      <c r="D129">
        <v>6</v>
      </c>
      <c r="E129">
        <v>2624.64</v>
      </c>
      <c r="F129" t="s">
        <v>438</v>
      </c>
      <c r="G129" t="s">
        <v>26</v>
      </c>
      <c r="H129">
        <v>4</v>
      </c>
      <c r="I129">
        <v>12</v>
      </c>
      <c r="J129">
        <v>2004</v>
      </c>
      <c r="K129" t="s">
        <v>198</v>
      </c>
      <c r="L129">
        <v>136</v>
      </c>
      <c r="M129" t="s">
        <v>358</v>
      </c>
      <c r="N129" t="s">
        <v>38</v>
      </c>
      <c r="O129" t="s">
        <v>39</v>
      </c>
      <c r="P129" t="s">
        <v>40</v>
      </c>
      <c r="R129" t="s">
        <v>41</v>
      </c>
      <c r="T129">
        <v>51100</v>
      </c>
      <c r="U129" t="s">
        <v>42</v>
      </c>
      <c r="V129" t="s">
        <v>43</v>
      </c>
      <c r="W129" t="s">
        <v>44</v>
      </c>
      <c r="X129" t="s">
        <v>45</v>
      </c>
      <c r="Y129" t="s">
        <v>37</v>
      </c>
    </row>
    <row r="130" spans="1:25" x14ac:dyDescent="0.3">
      <c r="A130">
        <v>10373</v>
      </c>
      <c r="B130">
        <v>39</v>
      </c>
      <c r="C130">
        <v>100</v>
      </c>
      <c r="D130">
        <v>3</v>
      </c>
      <c r="E130">
        <v>4046.25</v>
      </c>
      <c r="F130" t="s">
        <v>439</v>
      </c>
      <c r="G130" t="s">
        <v>26</v>
      </c>
      <c r="H130">
        <v>1</v>
      </c>
      <c r="I130">
        <v>1</v>
      </c>
      <c r="J130">
        <v>2005</v>
      </c>
      <c r="K130" t="s">
        <v>198</v>
      </c>
      <c r="L130">
        <v>136</v>
      </c>
      <c r="M130" t="s">
        <v>358</v>
      </c>
      <c r="N130" t="s">
        <v>440</v>
      </c>
      <c r="O130" t="s">
        <v>441</v>
      </c>
      <c r="P130" t="s">
        <v>442</v>
      </c>
      <c r="R130" t="s">
        <v>443</v>
      </c>
      <c r="T130">
        <v>90110</v>
      </c>
      <c r="U130" t="s">
        <v>141</v>
      </c>
      <c r="V130" t="s">
        <v>43</v>
      </c>
      <c r="W130" t="s">
        <v>444</v>
      </c>
      <c r="X130" t="s">
        <v>445</v>
      </c>
      <c r="Y130" t="s">
        <v>52</v>
      </c>
    </row>
    <row r="131" spans="1:25" x14ac:dyDescent="0.3">
      <c r="A131">
        <v>10384</v>
      </c>
      <c r="B131">
        <v>34</v>
      </c>
      <c r="C131">
        <v>100</v>
      </c>
      <c r="D131">
        <v>4</v>
      </c>
      <c r="E131">
        <v>4846.7</v>
      </c>
      <c r="F131" t="s">
        <v>446</v>
      </c>
      <c r="G131" t="s">
        <v>26</v>
      </c>
      <c r="H131">
        <v>1</v>
      </c>
      <c r="I131">
        <v>2</v>
      </c>
      <c r="J131">
        <v>2005</v>
      </c>
      <c r="K131" t="s">
        <v>198</v>
      </c>
      <c r="L131">
        <v>136</v>
      </c>
      <c r="M131" t="s">
        <v>358</v>
      </c>
      <c r="N131" t="s">
        <v>60</v>
      </c>
      <c r="O131">
        <v>6505551386</v>
      </c>
      <c r="P131" t="s">
        <v>61</v>
      </c>
      <c r="R131" t="s">
        <v>62</v>
      </c>
      <c r="S131" t="s">
        <v>57</v>
      </c>
      <c r="U131" t="s">
        <v>33</v>
      </c>
      <c r="V131" t="s">
        <v>34</v>
      </c>
      <c r="W131" t="s">
        <v>63</v>
      </c>
      <c r="X131" t="s">
        <v>59</v>
      </c>
      <c r="Y131" t="s">
        <v>52</v>
      </c>
    </row>
    <row r="132" spans="1:25" x14ac:dyDescent="0.3">
      <c r="A132">
        <v>10395</v>
      </c>
      <c r="B132">
        <v>32</v>
      </c>
      <c r="C132">
        <v>100</v>
      </c>
      <c r="D132">
        <v>2</v>
      </c>
      <c r="E132">
        <v>3370.56</v>
      </c>
      <c r="F132" t="s">
        <v>447</v>
      </c>
      <c r="G132" t="s">
        <v>26</v>
      </c>
      <c r="H132">
        <v>1</v>
      </c>
      <c r="I132">
        <v>3</v>
      </c>
      <c r="J132">
        <v>2005</v>
      </c>
      <c r="K132" t="s">
        <v>198</v>
      </c>
      <c r="L132">
        <v>136</v>
      </c>
      <c r="M132" t="s">
        <v>358</v>
      </c>
      <c r="N132" t="s">
        <v>46</v>
      </c>
      <c r="O132" t="s">
        <v>47</v>
      </c>
      <c r="P132" t="s">
        <v>48</v>
      </c>
      <c r="R132" t="s">
        <v>49</v>
      </c>
      <c r="T132">
        <v>75508</v>
      </c>
      <c r="U132" t="s">
        <v>42</v>
      </c>
      <c r="V132" t="s">
        <v>43</v>
      </c>
      <c r="W132" t="s">
        <v>50</v>
      </c>
      <c r="X132" t="s">
        <v>51</v>
      </c>
      <c r="Y132" t="s">
        <v>52</v>
      </c>
    </row>
    <row r="133" spans="1:25" x14ac:dyDescent="0.3">
      <c r="A133">
        <v>10400</v>
      </c>
      <c r="B133">
        <v>64</v>
      </c>
      <c r="C133">
        <v>100</v>
      </c>
      <c r="D133">
        <v>9</v>
      </c>
      <c r="E133">
        <v>9661.44</v>
      </c>
      <c r="F133" s="1">
        <v>38356</v>
      </c>
      <c r="G133" t="s">
        <v>26</v>
      </c>
      <c r="H133">
        <v>2</v>
      </c>
      <c r="I133">
        <v>4</v>
      </c>
      <c r="J133">
        <v>2005</v>
      </c>
      <c r="K133" t="s">
        <v>198</v>
      </c>
      <c r="L133">
        <v>136</v>
      </c>
      <c r="M133" t="s">
        <v>358</v>
      </c>
      <c r="N133" t="s">
        <v>448</v>
      </c>
      <c r="O133">
        <v>4085553659</v>
      </c>
      <c r="P133" t="s">
        <v>449</v>
      </c>
      <c r="R133" t="s">
        <v>450</v>
      </c>
      <c r="S133" t="s">
        <v>57</v>
      </c>
      <c r="T133">
        <v>94217</v>
      </c>
      <c r="U133" t="s">
        <v>33</v>
      </c>
      <c r="V133" t="s">
        <v>34</v>
      </c>
      <c r="W133" t="s">
        <v>108</v>
      </c>
      <c r="X133" t="s">
        <v>451</v>
      </c>
      <c r="Y133" t="s">
        <v>165</v>
      </c>
    </row>
    <row r="134" spans="1:25" x14ac:dyDescent="0.3">
      <c r="A134">
        <v>10414</v>
      </c>
      <c r="B134">
        <v>19</v>
      </c>
      <c r="C134">
        <v>100</v>
      </c>
      <c r="D134">
        <v>3</v>
      </c>
      <c r="E134">
        <v>2764.88</v>
      </c>
      <c r="F134" s="1">
        <v>38508</v>
      </c>
      <c r="G134" t="s">
        <v>452</v>
      </c>
      <c r="H134">
        <v>2</v>
      </c>
      <c r="I134">
        <v>5</v>
      </c>
      <c r="J134">
        <v>2005</v>
      </c>
      <c r="K134" t="s">
        <v>198</v>
      </c>
      <c r="L134">
        <v>136</v>
      </c>
      <c r="M134" t="s">
        <v>358</v>
      </c>
      <c r="N134" t="s">
        <v>424</v>
      </c>
      <c r="O134">
        <v>6175559555</v>
      </c>
      <c r="P134" t="s">
        <v>425</v>
      </c>
      <c r="R134" t="s">
        <v>426</v>
      </c>
      <c r="S134" t="s">
        <v>133</v>
      </c>
      <c r="T134">
        <v>51003</v>
      </c>
      <c r="U134" t="s">
        <v>33</v>
      </c>
      <c r="V134" t="s">
        <v>34</v>
      </c>
      <c r="W134" t="s">
        <v>427</v>
      </c>
      <c r="X134" t="s">
        <v>69</v>
      </c>
      <c r="Y134" t="s">
        <v>37</v>
      </c>
    </row>
    <row r="135" spans="1:25" x14ac:dyDescent="0.3">
      <c r="A135">
        <v>10103</v>
      </c>
      <c r="B135">
        <v>42</v>
      </c>
      <c r="C135">
        <v>100</v>
      </c>
      <c r="D135">
        <v>4</v>
      </c>
      <c r="E135">
        <v>5398.26</v>
      </c>
      <c r="F135" t="s">
        <v>197</v>
      </c>
      <c r="G135" t="s">
        <v>26</v>
      </c>
      <c r="H135">
        <v>1</v>
      </c>
      <c r="I135">
        <v>1</v>
      </c>
      <c r="J135">
        <v>2003</v>
      </c>
      <c r="K135" t="s">
        <v>198</v>
      </c>
      <c r="L135">
        <v>147</v>
      </c>
      <c r="M135" t="s">
        <v>453</v>
      </c>
      <c r="N135" t="s">
        <v>145</v>
      </c>
      <c r="O135" t="s">
        <v>146</v>
      </c>
      <c r="P135" t="s">
        <v>147</v>
      </c>
      <c r="R135" t="s">
        <v>148</v>
      </c>
      <c r="T135">
        <v>4110</v>
      </c>
      <c r="U135" t="s">
        <v>82</v>
      </c>
      <c r="V135" t="s">
        <v>43</v>
      </c>
      <c r="W135" t="s">
        <v>149</v>
      </c>
      <c r="X135" t="s">
        <v>150</v>
      </c>
      <c r="Y135" t="s">
        <v>52</v>
      </c>
    </row>
    <row r="136" spans="1:25" x14ac:dyDescent="0.3">
      <c r="A136">
        <v>10114</v>
      </c>
      <c r="B136">
        <v>31</v>
      </c>
      <c r="C136">
        <v>100</v>
      </c>
      <c r="D136">
        <v>8</v>
      </c>
      <c r="E136">
        <v>4305.28</v>
      </c>
      <c r="F136" s="1">
        <v>37625</v>
      </c>
      <c r="G136" t="s">
        <v>26</v>
      </c>
      <c r="H136">
        <v>2</v>
      </c>
      <c r="I136">
        <v>4</v>
      </c>
      <c r="J136">
        <v>2003</v>
      </c>
      <c r="K136" t="s">
        <v>198</v>
      </c>
      <c r="L136">
        <v>147</v>
      </c>
      <c r="M136" t="s">
        <v>453</v>
      </c>
      <c r="N136" t="s">
        <v>454</v>
      </c>
      <c r="O136" t="s">
        <v>455</v>
      </c>
      <c r="P136" t="s">
        <v>456</v>
      </c>
      <c r="R136" t="s">
        <v>49</v>
      </c>
      <c r="T136">
        <v>75012</v>
      </c>
      <c r="U136" t="s">
        <v>42</v>
      </c>
      <c r="V136" t="s">
        <v>43</v>
      </c>
      <c r="W136" t="s">
        <v>457</v>
      </c>
      <c r="X136" t="s">
        <v>458</v>
      </c>
      <c r="Y136" t="s">
        <v>52</v>
      </c>
    </row>
    <row r="137" spans="1:25" x14ac:dyDescent="0.3">
      <c r="A137">
        <v>10126</v>
      </c>
      <c r="B137">
        <v>22</v>
      </c>
      <c r="C137">
        <v>100</v>
      </c>
      <c r="D137">
        <v>4</v>
      </c>
      <c r="E137">
        <v>3347.74</v>
      </c>
      <c r="F137" t="s">
        <v>209</v>
      </c>
      <c r="G137" t="s">
        <v>26</v>
      </c>
      <c r="H137">
        <v>2</v>
      </c>
      <c r="I137">
        <v>5</v>
      </c>
      <c r="J137">
        <v>2003</v>
      </c>
      <c r="K137" t="s">
        <v>198</v>
      </c>
      <c r="L137">
        <v>147</v>
      </c>
      <c r="M137" t="s">
        <v>453</v>
      </c>
      <c r="N137" t="s">
        <v>210</v>
      </c>
      <c r="O137" t="s">
        <v>211</v>
      </c>
      <c r="P137" t="s">
        <v>212</v>
      </c>
      <c r="R137" t="s">
        <v>193</v>
      </c>
      <c r="T137">
        <v>28023</v>
      </c>
      <c r="U137" t="s">
        <v>194</v>
      </c>
      <c r="V137" t="s">
        <v>43</v>
      </c>
      <c r="W137" t="s">
        <v>213</v>
      </c>
      <c r="X137" t="s">
        <v>214</v>
      </c>
      <c r="Y137" t="s">
        <v>52</v>
      </c>
    </row>
    <row r="138" spans="1:25" x14ac:dyDescent="0.3">
      <c r="A138">
        <v>10140</v>
      </c>
      <c r="B138">
        <v>26</v>
      </c>
      <c r="C138">
        <v>100</v>
      </c>
      <c r="D138">
        <v>4</v>
      </c>
      <c r="E138">
        <v>3188.12</v>
      </c>
      <c r="F138" t="s">
        <v>215</v>
      </c>
      <c r="G138" t="s">
        <v>26</v>
      </c>
      <c r="H138">
        <v>3</v>
      </c>
      <c r="I138">
        <v>7</v>
      </c>
      <c r="J138">
        <v>2003</v>
      </c>
      <c r="K138" t="s">
        <v>198</v>
      </c>
      <c r="L138">
        <v>147</v>
      </c>
      <c r="M138" t="s">
        <v>453</v>
      </c>
      <c r="N138" t="s">
        <v>65</v>
      </c>
      <c r="O138">
        <v>6505556809</v>
      </c>
      <c r="P138" t="s">
        <v>66</v>
      </c>
      <c r="R138" t="s">
        <v>67</v>
      </c>
      <c r="S138" t="s">
        <v>57</v>
      </c>
      <c r="T138">
        <v>94217</v>
      </c>
      <c r="U138" t="s">
        <v>33</v>
      </c>
      <c r="V138" t="s">
        <v>34</v>
      </c>
      <c r="W138" t="s">
        <v>68</v>
      </c>
      <c r="X138" t="s">
        <v>69</v>
      </c>
      <c r="Y138" t="s">
        <v>52</v>
      </c>
    </row>
    <row r="139" spans="1:25" x14ac:dyDescent="0.3">
      <c r="A139">
        <v>10150</v>
      </c>
      <c r="B139">
        <v>20</v>
      </c>
      <c r="C139">
        <v>100</v>
      </c>
      <c r="D139">
        <v>1</v>
      </c>
      <c r="E139">
        <v>3191.2</v>
      </c>
      <c r="F139" t="s">
        <v>216</v>
      </c>
      <c r="G139" t="s">
        <v>26</v>
      </c>
      <c r="H139">
        <v>3</v>
      </c>
      <c r="I139">
        <v>9</v>
      </c>
      <c r="J139">
        <v>2003</v>
      </c>
      <c r="K139" t="s">
        <v>198</v>
      </c>
      <c r="L139">
        <v>147</v>
      </c>
      <c r="M139" t="s">
        <v>453</v>
      </c>
      <c r="N139" t="s">
        <v>217</v>
      </c>
      <c r="O139" t="s">
        <v>218</v>
      </c>
      <c r="P139" t="s">
        <v>219</v>
      </c>
      <c r="R139" t="s">
        <v>220</v>
      </c>
      <c r="T139">
        <v>79903</v>
      </c>
      <c r="U139" t="s">
        <v>220</v>
      </c>
      <c r="V139" t="s">
        <v>221</v>
      </c>
      <c r="W139" t="s">
        <v>222</v>
      </c>
      <c r="X139" t="s">
        <v>223</v>
      </c>
      <c r="Y139" t="s">
        <v>52</v>
      </c>
    </row>
    <row r="140" spans="1:25" x14ac:dyDescent="0.3">
      <c r="A140">
        <v>10164</v>
      </c>
      <c r="B140">
        <v>21</v>
      </c>
      <c r="C140">
        <v>100</v>
      </c>
      <c r="D140">
        <v>2</v>
      </c>
      <c r="E140">
        <v>3536.82</v>
      </c>
      <c r="F140" t="s">
        <v>459</v>
      </c>
      <c r="G140" t="s">
        <v>460</v>
      </c>
      <c r="H140">
        <v>4</v>
      </c>
      <c r="I140">
        <v>10</v>
      </c>
      <c r="J140">
        <v>2003</v>
      </c>
      <c r="K140" t="s">
        <v>198</v>
      </c>
      <c r="L140">
        <v>147</v>
      </c>
      <c r="M140" t="s">
        <v>453</v>
      </c>
      <c r="N140" t="s">
        <v>461</v>
      </c>
      <c r="O140" t="s">
        <v>462</v>
      </c>
      <c r="P140" t="s">
        <v>463</v>
      </c>
      <c r="R140" t="s">
        <v>464</v>
      </c>
      <c r="T140">
        <v>8010</v>
      </c>
      <c r="U140" t="s">
        <v>162</v>
      </c>
      <c r="V140" t="s">
        <v>43</v>
      </c>
      <c r="W140" t="s">
        <v>465</v>
      </c>
      <c r="X140" t="s">
        <v>466</v>
      </c>
      <c r="Y140" t="s">
        <v>52</v>
      </c>
    </row>
    <row r="141" spans="1:25" x14ac:dyDescent="0.3">
      <c r="A141">
        <v>10175</v>
      </c>
      <c r="B141">
        <v>33</v>
      </c>
      <c r="C141">
        <v>100</v>
      </c>
      <c r="D141">
        <v>9</v>
      </c>
      <c r="E141">
        <v>5362.83</v>
      </c>
      <c r="F141" s="1">
        <v>37783</v>
      </c>
      <c r="G141" t="s">
        <v>26</v>
      </c>
      <c r="H141">
        <v>4</v>
      </c>
      <c r="I141">
        <v>11</v>
      </c>
      <c r="J141">
        <v>2003</v>
      </c>
      <c r="K141" t="s">
        <v>198</v>
      </c>
      <c r="L141">
        <v>147</v>
      </c>
      <c r="M141" t="s">
        <v>453</v>
      </c>
      <c r="N141" t="s">
        <v>367</v>
      </c>
      <c r="O141" t="s">
        <v>368</v>
      </c>
      <c r="P141" t="s">
        <v>369</v>
      </c>
      <c r="R141" t="s">
        <v>370</v>
      </c>
      <c r="T141" t="s">
        <v>371</v>
      </c>
      <c r="U141" t="s">
        <v>185</v>
      </c>
      <c r="V141" t="s">
        <v>43</v>
      </c>
      <c r="W141" t="s">
        <v>63</v>
      </c>
      <c r="X141" t="s">
        <v>372</v>
      </c>
      <c r="Y141" t="s">
        <v>52</v>
      </c>
    </row>
    <row r="142" spans="1:25" x14ac:dyDescent="0.3">
      <c r="A142">
        <v>10183</v>
      </c>
      <c r="B142">
        <v>28</v>
      </c>
      <c r="C142">
        <v>100</v>
      </c>
      <c r="D142">
        <v>1</v>
      </c>
      <c r="E142">
        <v>3433.36</v>
      </c>
      <c r="F142" t="s">
        <v>236</v>
      </c>
      <c r="G142" t="s">
        <v>26</v>
      </c>
      <c r="H142">
        <v>4</v>
      </c>
      <c r="I142">
        <v>11</v>
      </c>
      <c r="J142">
        <v>2003</v>
      </c>
      <c r="K142" t="s">
        <v>198</v>
      </c>
      <c r="L142">
        <v>147</v>
      </c>
      <c r="M142" t="s">
        <v>453</v>
      </c>
      <c r="N142" t="s">
        <v>237</v>
      </c>
      <c r="O142">
        <v>2155554695</v>
      </c>
      <c r="P142" t="s">
        <v>238</v>
      </c>
      <c r="R142" t="s">
        <v>239</v>
      </c>
      <c r="S142" t="s">
        <v>154</v>
      </c>
      <c r="T142">
        <v>71270</v>
      </c>
      <c r="U142" t="s">
        <v>33</v>
      </c>
      <c r="V142" t="s">
        <v>34</v>
      </c>
      <c r="W142" t="s">
        <v>240</v>
      </c>
      <c r="X142" t="s">
        <v>241</v>
      </c>
      <c r="Y142" t="s">
        <v>52</v>
      </c>
    </row>
    <row r="143" spans="1:25" x14ac:dyDescent="0.3">
      <c r="A143">
        <v>10194</v>
      </c>
      <c r="B143">
        <v>26</v>
      </c>
      <c r="C143">
        <v>100</v>
      </c>
      <c r="D143">
        <v>4</v>
      </c>
      <c r="E143">
        <v>4263.74</v>
      </c>
      <c r="F143" t="s">
        <v>242</v>
      </c>
      <c r="G143" t="s">
        <v>26</v>
      </c>
      <c r="H143">
        <v>4</v>
      </c>
      <c r="I143">
        <v>11</v>
      </c>
      <c r="J143">
        <v>2003</v>
      </c>
      <c r="K143" t="s">
        <v>198</v>
      </c>
      <c r="L143">
        <v>147</v>
      </c>
      <c r="M143" t="s">
        <v>453</v>
      </c>
      <c r="N143" t="s">
        <v>243</v>
      </c>
      <c r="O143" t="s">
        <v>244</v>
      </c>
      <c r="P143" t="s">
        <v>245</v>
      </c>
      <c r="R143" t="s">
        <v>246</v>
      </c>
      <c r="T143">
        <v>69004</v>
      </c>
      <c r="U143" t="s">
        <v>42</v>
      </c>
      <c r="V143" t="s">
        <v>43</v>
      </c>
      <c r="W143" t="s">
        <v>247</v>
      </c>
      <c r="X143" t="s">
        <v>248</v>
      </c>
      <c r="Y143" t="s">
        <v>52</v>
      </c>
    </row>
    <row r="144" spans="1:25" x14ac:dyDescent="0.3">
      <c r="A144">
        <v>10207</v>
      </c>
      <c r="B144">
        <v>31</v>
      </c>
      <c r="C144">
        <v>100</v>
      </c>
      <c r="D144">
        <v>15</v>
      </c>
      <c r="E144">
        <v>4076.19</v>
      </c>
      <c r="F144" s="1">
        <v>37876</v>
      </c>
      <c r="G144" t="s">
        <v>26</v>
      </c>
      <c r="H144">
        <v>4</v>
      </c>
      <c r="I144">
        <v>12</v>
      </c>
      <c r="J144">
        <v>2003</v>
      </c>
      <c r="K144" t="s">
        <v>198</v>
      </c>
      <c r="L144">
        <v>147</v>
      </c>
      <c r="M144" t="s">
        <v>453</v>
      </c>
      <c r="N144" t="s">
        <v>467</v>
      </c>
      <c r="O144">
        <v>6175552555</v>
      </c>
      <c r="P144" t="s">
        <v>468</v>
      </c>
      <c r="R144" t="s">
        <v>426</v>
      </c>
      <c r="S144" t="s">
        <v>133</v>
      </c>
      <c r="T144">
        <v>51003</v>
      </c>
      <c r="U144" t="s">
        <v>33</v>
      </c>
      <c r="V144" t="s">
        <v>34</v>
      </c>
      <c r="W144" t="s">
        <v>469</v>
      </c>
      <c r="X144" t="s">
        <v>305</v>
      </c>
      <c r="Y144" t="s">
        <v>52</v>
      </c>
    </row>
    <row r="145" spans="1:25" x14ac:dyDescent="0.3">
      <c r="A145">
        <v>10217</v>
      </c>
      <c r="B145">
        <v>48</v>
      </c>
      <c r="C145">
        <v>100</v>
      </c>
      <c r="D145">
        <v>4</v>
      </c>
      <c r="E145">
        <v>7020.48</v>
      </c>
      <c r="F145" s="1">
        <v>38079</v>
      </c>
      <c r="G145" t="s">
        <v>26</v>
      </c>
      <c r="H145">
        <v>1</v>
      </c>
      <c r="I145">
        <v>2</v>
      </c>
      <c r="J145">
        <v>2004</v>
      </c>
      <c r="K145" t="s">
        <v>198</v>
      </c>
      <c r="L145">
        <v>147</v>
      </c>
      <c r="M145" t="s">
        <v>453</v>
      </c>
      <c r="N145" t="s">
        <v>470</v>
      </c>
      <c r="O145" t="s">
        <v>471</v>
      </c>
      <c r="P145" t="s">
        <v>472</v>
      </c>
      <c r="Q145" t="s">
        <v>473</v>
      </c>
      <c r="R145" t="s">
        <v>220</v>
      </c>
      <c r="T145">
        <v>69045</v>
      </c>
      <c r="U145" t="s">
        <v>220</v>
      </c>
      <c r="V145" t="s">
        <v>102</v>
      </c>
      <c r="W145" t="s">
        <v>474</v>
      </c>
      <c r="X145" t="s">
        <v>475</v>
      </c>
      <c r="Y145" t="s">
        <v>165</v>
      </c>
    </row>
    <row r="146" spans="1:25" x14ac:dyDescent="0.3">
      <c r="A146">
        <v>10229</v>
      </c>
      <c r="B146">
        <v>50</v>
      </c>
      <c r="C146">
        <v>100</v>
      </c>
      <c r="D146">
        <v>9</v>
      </c>
      <c r="E146">
        <v>6426.5</v>
      </c>
      <c r="F146" s="1">
        <v>38294</v>
      </c>
      <c r="G146" t="s">
        <v>26</v>
      </c>
      <c r="H146">
        <v>1</v>
      </c>
      <c r="I146">
        <v>3</v>
      </c>
      <c r="J146">
        <v>2004</v>
      </c>
      <c r="K146" t="s">
        <v>198</v>
      </c>
      <c r="L146">
        <v>147</v>
      </c>
      <c r="M146" t="s">
        <v>453</v>
      </c>
      <c r="N146" t="s">
        <v>301</v>
      </c>
      <c r="O146">
        <v>4155551450</v>
      </c>
      <c r="P146" t="s">
        <v>302</v>
      </c>
      <c r="R146" t="s">
        <v>303</v>
      </c>
      <c r="S146" t="s">
        <v>57</v>
      </c>
      <c r="T146">
        <v>97562</v>
      </c>
      <c r="U146" t="s">
        <v>33</v>
      </c>
      <c r="V146" t="s">
        <v>34</v>
      </c>
      <c r="W146" t="s">
        <v>304</v>
      </c>
      <c r="X146" t="s">
        <v>305</v>
      </c>
      <c r="Y146" t="s">
        <v>52</v>
      </c>
    </row>
    <row r="147" spans="1:25" x14ac:dyDescent="0.3">
      <c r="A147">
        <v>10245</v>
      </c>
      <c r="B147">
        <v>28</v>
      </c>
      <c r="C147">
        <v>100</v>
      </c>
      <c r="D147">
        <v>2</v>
      </c>
      <c r="E147">
        <v>4591.72</v>
      </c>
      <c r="F147" s="1">
        <v>38082</v>
      </c>
      <c r="G147" t="s">
        <v>26</v>
      </c>
      <c r="H147">
        <v>2</v>
      </c>
      <c r="I147">
        <v>5</v>
      </c>
      <c r="J147">
        <v>2004</v>
      </c>
      <c r="K147" t="s">
        <v>198</v>
      </c>
      <c r="L147">
        <v>147</v>
      </c>
      <c r="M147" t="s">
        <v>453</v>
      </c>
      <c r="N147" t="s">
        <v>267</v>
      </c>
      <c r="O147">
        <v>2035559545</v>
      </c>
      <c r="P147" t="s">
        <v>268</v>
      </c>
      <c r="R147" t="s">
        <v>269</v>
      </c>
      <c r="S147" t="s">
        <v>120</v>
      </c>
      <c r="T147">
        <v>97823</v>
      </c>
      <c r="U147" t="s">
        <v>33</v>
      </c>
      <c r="V147" t="s">
        <v>34</v>
      </c>
      <c r="W147" t="s">
        <v>87</v>
      </c>
      <c r="X147" t="s">
        <v>270</v>
      </c>
      <c r="Y147" t="s">
        <v>52</v>
      </c>
    </row>
    <row r="148" spans="1:25" x14ac:dyDescent="0.3">
      <c r="A148">
        <v>10259</v>
      </c>
      <c r="B148">
        <v>26</v>
      </c>
      <c r="C148">
        <v>100</v>
      </c>
      <c r="D148">
        <v>12</v>
      </c>
      <c r="E148">
        <v>4033.38</v>
      </c>
      <c r="F148" t="s">
        <v>271</v>
      </c>
      <c r="G148" t="s">
        <v>26</v>
      </c>
      <c r="H148">
        <v>2</v>
      </c>
      <c r="I148">
        <v>6</v>
      </c>
      <c r="J148">
        <v>2004</v>
      </c>
      <c r="K148" t="s">
        <v>198</v>
      </c>
      <c r="L148">
        <v>147</v>
      </c>
      <c r="M148" t="s">
        <v>453</v>
      </c>
      <c r="N148" t="s">
        <v>470</v>
      </c>
      <c r="O148" t="s">
        <v>471</v>
      </c>
      <c r="P148" t="s">
        <v>472</v>
      </c>
      <c r="Q148" t="s">
        <v>473</v>
      </c>
      <c r="R148" t="s">
        <v>220</v>
      </c>
      <c r="T148">
        <v>69045</v>
      </c>
      <c r="U148" t="s">
        <v>220</v>
      </c>
      <c r="V148" t="s">
        <v>102</v>
      </c>
      <c r="W148" t="s">
        <v>474</v>
      </c>
      <c r="X148" t="s">
        <v>475</v>
      </c>
      <c r="Y148" t="s">
        <v>52</v>
      </c>
    </row>
    <row r="149" spans="1:25" x14ac:dyDescent="0.3">
      <c r="A149">
        <v>10270</v>
      </c>
      <c r="B149">
        <v>32</v>
      </c>
      <c r="C149">
        <v>100</v>
      </c>
      <c r="D149">
        <v>2</v>
      </c>
      <c r="E149">
        <v>4302.08</v>
      </c>
      <c r="F149" t="s">
        <v>280</v>
      </c>
      <c r="G149" t="s">
        <v>26</v>
      </c>
      <c r="H149">
        <v>3</v>
      </c>
      <c r="I149">
        <v>7</v>
      </c>
      <c r="J149">
        <v>2004</v>
      </c>
      <c r="K149" t="s">
        <v>198</v>
      </c>
      <c r="L149">
        <v>147</v>
      </c>
      <c r="M149" t="s">
        <v>453</v>
      </c>
      <c r="N149" t="s">
        <v>167</v>
      </c>
      <c r="O149" t="s">
        <v>168</v>
      </c>
      <c r="P149" t="s">
        <v>169</v>
      </c>
      <c r="Q149" t="s">
        <v>170</v>
      </c>
      <c r="R149" t="s">
        <v>171</v>
      </c>
      <c r="S149" t="s">
        <v>172</v>
      </c>
      <c r="T149">
        <v>2067</v>
      </c>
      <c r="U149" t="s">
        <v>101</v>
      </c>
      <c r="V149" t="s">
        <v>102</v>
      </c>
      <c r="W149" t="s">
        <v>173</v>
      </c>
      <c r="X149" t="s">
        <v>174</v>
      </c>
      <c r="Y149" t="s">
        <v>52</v>
      </c>
    </row>
    <row r="150" spans="1:25" x14ac:dyDescent="0.3">
      <c r="A150">
        <v>10281</v>
      </c>
      <c r="B150">
        <v>44</v>
      </c>
      <c r="C150">
        <v>100</v>
      </c>
      <c r="D150">
        <v>9</v>
      </c>
      <c r="E150">
        <v>7020.64</v>
      </c>
      <c r="F150" t="s">
        <v>476</v>
      </c>
      <c r="G150" t="s">
        <v>26</v>
      </c>
      <c r="H150">
        <v>3</v>
      </c>
      <c r="I150">
        <v>8</v>
      </c>
      <c r="J150">
        <v>2004</v>
      </c>
      <c r="K150" t="s">
        <v>198</v>
      </c>
      <c r="L150">
        <v>147</v>
      </c>
      <c r="M150" t="s">
        <v>453</v>
      </c>
      <c r="N150" t="s">
        <v>151</v>
      </c>
      <c r="O150">
        <v>2155551555</v>
      </c>
      <c r="P150" t="s">
        <v>152</v>
      </c>
      <c r="R150" t="s">
        <v>153</v>
      </c>
      <c r="S150" t="s">
        <v>154</v>
      </c>
      <c r="T150">
        <v>70267</v>
      </c>
      <c r="U150" t="s">
        <v>33</v>
      </c>
      <c r="V150" t="s">
        <v>34</v>
      </c>
      <c r="W150" t="s">
        <v>35</v>
      </c>
      <c r="X150" t="s">
        <v>155</v>
      </c>
      <c r="Y150" t="s">
        <v>165</v>
      </c>
    </row>
    <row r="151" spans="1:25" x14ac:dyDescent="0.3">
      <c r="A151">
        <v>10291</v>
      </c>
      <c r="B151">
        <v>30</v>
      </c>
      <c r="C151">
        <v>100</v>
      </c>
      <c r="D151">
        <v>4</v>
      </c>
      <c r="E151">
        <v>3855.9</v>
      </c>
      <c r="F151" s="1">
        <v>38208</v>
      </c>
      <c r="G151" t="s">
        <v>26</v>
      </c>
      <c r="H151">
        <v>3</v>
      </c>
      <c r="I151">
        <v>9</v>
      </c>
      <c r="J151">
        <v>2004</v>
      </c>
      <c r="K151" t="s">
        <v>198</v>
      </c>
      <c r="L151">
        <v>147</v>
      </c>
      <c r="M151" t="s">
        <v>453</v>
      </c>
      <c r="N151" t="s">
        <v>289</v>
      </c>
      <c r="O151" t="s">
        <v>290</v>
      </c>
      <c r="P151" t="s">
        <v>291</v>
      </c>
      <c r="R151" t="s">
        <v>292</v>
      </c>
      <c r="T151" t="s">
        <v>293</v>
      </c>
      <c r="U151" t="s">
        <v>206</v>
      </c>
      <c r="V151" t="s">
        <v>43</v>
      </c>
      <c r="W151" t="s">
        <v>294</v>
      </c>
      <c r="X151" t="s">
        <v>228</v>
      </c>
      <c r="Y151" t="s">
        <v>52</v>
      </c>
    </row>
    <row r="152" spans="1:25" x14ac:dyDescent="0.3">
      <c r="A152">
        <v>10305</v>
      </c>
      <c r="B152">
        <v>38</v>
      </c>
      <c r="C152">
        <v>100</v>
      </c>
      <c r="D152">
        <v>13</v>
      </c>
      <c r="E152">
        <v>6680.78</v>
      </c>
      <c r="F152" t="s">
        <v>477</v>
      </c>
      <c r="G152" t="s">
        <v>26</v>
      </c>
      <c r="H152">
        <v>4</v>
      </c>
      <c r="I152">
        <v>10</v>
      </c>
      <c r="J152">
        <v>2004</v>
      </c>
      <c r="K152" t="s">
        <v>198</v>
      </c>
      <c r="L152">
        <v>147</v>
      </c>
      <c r="M152" t="s">
        <v>453</v>
      </c>
      <c r="N152" t="s">
        <v>130</v>
      </c>
      <c r="O152">
        <v>6175558555</v>
      </c>
      <c r="P152" t="s">
        <v>131</v>
      </c>
      <c r="R152" t="s">
        <v>132</v>
      </c>
      <c r="S152" t="s">
        <v>133</v>
      </c>
      <c r="T152">
        <v>51247</v>
      </c>
      <c r="U152" t="s">
        <v>33</v>
      </c>
      <c r="V152" t="s">
        <v>34</v>
      </c>
      <c r="W152" t="s">
        <v>134</v>
      </c>
      <c r="X152" t="s">
        <v>135</v>
      </c>
      <c r="Y152" t="s">
        <v>52</v>
      </c>
    </row>
    <row r="153" spans="1:25" x14ac:dyDescent="0.3">
      <c r="A153">
        <v>10313</v>
      </c>
      <c r="B153">
        <v>40</v>
      </c>
      <c r="C153">
        <v>100</v>
      </c>
      <c r="D153">
        <v>7</v>
      </c>
      <c r="E153">
        <v>6678</v>
      </c>
      <c r="F153" t="s">
        <v>478</v>
      </c>
      <c r="G153" t="s">
        <v>26</v>
      </c>
      <c r="H153">
        <v>4</v>
      </c>
      <c r="I153">
        <v>10</v>
      </c>
      <c r="J153">
        <v>2004</v>
      </c>
      <c r="K153" t="s">
        <v>198</v>
      </c>
      <c r="L153">
        <v>147</v>
      </c>
      <c r="M153" t="s">
        <v>453</v>
      </c>
      <c r="N153" t="s">
        <v>249</v>
      </c>
      <c r="O153" t="s">
        <v>250</v>
      </c>
      <c r="P153" t="s">
        <v>251</v>
      </c>
      <c r="R153" t="s">
        <v>252</v>
      </c>
      <c r="S153" t="s">
        <v>253</v>
      </c>
      <c r="T153" t="s">
        <v>254</v>
      </c>
      <c r="U153" t="s">
        <v>255</v>
      </c>
      <c r="V153" t="s">
        <v>34</v>
      </c>
      <c r="W153" t="s">
        <v>256</v>
      </c>
      <c r="X153" t="s">
        <v>257</v>
      </c>
      <c r="Y153" t="s">
        <v>52</v>
      </c>
    </row>
    <row r="154" spans="1:25" x14ac:dyDescent="0.3">
      <c r="A154">
        <v>10322</v>
      </c>
      <c r="B154">
        <v>46</v>
      </c>
      <c r="C154">
        <v>61.99</v>
      </c>
      <c r="D154">
        <v>8</v>
      </c>
      <c r="E154">
        <v>2851.54</v>
      </c>
      <c r="F154" s="1">
        <v>38088</v>
      </c>
      <c r="G154" t="s">
        <v>26</v>
      </c>
      <c r="H154">
        <v>4</v>
      </c>
      <c r="I154">
        <v>11</v>
      </c>
      <c r="J154">
        <v>2004</v>
      </c>
      <c r="K154" t="s">
        <v>198</v>
      </c>
      <c r="L154">
        <v>147</v>
      </c>
      <c r="M154" t="s">
        <v>453</v>
      </c>
      <c r="N154" t="s">
        <v>306</v>
      </c>
      <c r="O154">
        <v>6035558647</v>
      </c>
      <c r="P154" t="s">
        <v>307</v>
      </c>
      <c r="R154" t="s">
        <v>308</v>
      </c>
      <c r="S154" t="s">
        <v>309</v>
      </c>
      <c r="T154">
        <v>62005</v>
      </c>
      <c r="U154" t="s">
        <v>33</v>
      </c>
      <c r="V154" t="s">
        <v>34</v>
      </c>
      <c r="W154" t="s">
        <v>58</v>
      </c>
      <c r="X154" t="s">
        <v>305</v>
      </c>
      <c r="Y154" t="s">
        <v>37</v>
      </c>
    </row>
    <row r="155" spans="1:25" x14ac:dyDescent="0.3">
      <c r="A155">
        <v>10334</v>
      </c>
      <c r="B155">
        <v>26</v>
      </c>
      <c r="C155">
        <v>100</v>
      </c>
      <c r="D155">
        <v>2</v>
      </c>
      <c r="E155">
        <v>3188.12</v>
      </c>
      <c r="F155" t="s">
        <v>479</v>
      </c>
      <c r="G155" t="s">
        <v>452</v>
      </c>
      <c r="H155">
        <v>4</v>
      </c>
      <c r="I155">
        <v>11</v>
      </c>
      <c r="J155">
        <v>2004</v>
      </c>
      <c r="K155" t="s">
        <v>198</v>
      </c>
      <c r="L155">
        <v>147</v>
      </c>
      <c r="M155" t="s">
        <v>453</v>
      </c>
      <c r="N155" t="s">
        <v>201</v>
      </c>
      <c r="O155" t="s">
        <v>202</v>
      </c>
      <c r="P155" t="s">
        <v>203</v>
      </c>
      <c r="R155" t="s">
        <v>204</v>
      </c>
      <c r="T155" t="s">
        <v>205</v>
      </c>
      <c r="U155" t="s">
        <v>206</v>
      </c>
      <c r="V155" t="s">
        <v>43</v>
      </c>
      <c r="W155" t="s">
        <v>207</v>
      </c>
      <c r="X155" t="s">
        <v>208</v>
      </c>
      <c r="Y155" t="s">
        <v>52</v>
      </c>
    </row>
    <row r="156" spans="1:25" x14ac:dyDescent="0.3">
      <c r="A156">
        <v>10347</v>
      </c>
      <c r="B156">
        <v>27</v>
      </c>
      <c r="C156">
        <v>100</v>
      </c>
      <c r="D156">
        <v>2</v>
      </c>
      <c r="E156">
        <v>4428</v>
      </c>
      <c r="F156" t="s">
        <v>311</v>
      </c>
      <c r="G156" t="s">
        <v>26</v>
      </c>
      <c r="H156">
        <v>4</v>
      </c>
      <c r="I156">
        <v>11</v>
      </c>
      <c r="J156">
        <v>2004</v>
      </c>
      <c r="K156" t="s">
        <v>198</v>
      </c>
      <c r="L156">
        <v>147</v>
      </c>
      <c r="M156" t="s">
        <v>453</v>
      </c>
      <c r="N156" t="s">
        <v>95</v>
      </c>
      <c r="O156" t="s">
        <v>96</v>
      </c>
      <c r="P156" t="s">
        <v>97</v>
      </c>
      <c r="Q156" t="s">
        <v>98</v>
      </c>
      <c r="R156" t="s">
        <v>99</v>
      </c>
      <c r="S156" t="s">
        <v>100</v>
      </c>
      <c r="T156">
        <v>3004</v>
      </c>
      <c r="U156" t="s">
        <v>101</v>
      </c>
      <c r="V156" t="s">
        <v>102</v>
      </c>
      <c r="W156" t="s">
        <v>103</v>
      </c>
      <c r="X156" t="s">
        <v>104</v>
      </c>
      <c r="Y156" t="s">
        <v>52</v>
      </c>
    </row>
    <row r="157" spans="1:25" x14ac:dyDescent="0.3">
      <c r="A157">
        <v>10357</v>
      </c>
      <c r="B157">
        <v>43</v>
      </c>
      <c r="C157">
        <v>100</v>
      </c>
      <c r="D157">
        <v>9</v>
      </c>
      <c r="E157">
        <v>5780.92</v>
      </c>
      <c r="F157" s="1">
        <v>38272</v>
      </c>
      <c r="G157" t="s">
        <v>26</v>
      </c>
      <c r="H157">
        <v>4</v>
      </c>
      <c r="I157">
        <v>12</v>
      </c>
      <c r="J157">
        <v>2004</v>
      </c>
      <c r="K157" t="s">
        <v>198</v>
      </c>
      <c r="L157">
        <v>147</v>
      </c>
      <c r="M157" t="s">
        <v>453</v>
      </c>
      <c r="N157" t="s">
        <v>301</v>
      </c>
      <c r="O157">
        <v>4155551450</v>
      </c>
      <c r="P157" t="s">
        <v>302</v>
      </c>
      <c r="R157" t="s">
        <v>303</v>
      </c>
      <c r="S157" t="s">
        <v>57</v>
      </c>
      <c r="T157">
        <v>97562</v>
      </c>
      <c r="U157" t="s">
        <v>33</v>
      </c>
      <c r="V157" t="s">
        <v>34</v>
      </c>
      <c r="W157" t="s">
        <v>304</v>
      </c>
      <c r="X157" t="s">
        <v>305</v>
      </c>
      <c r="Y157" t="s">
        <v>52</v>
      </c>
    </row>
    <row r="158" spans="1:25" x14ac:dyDescent="0.3">
      <c r="A158">
        <v>10370</v>
      </c>
      <c r="B158">
        <v>35</v>
      </c>
      <c r="C158">
        <v>65.63</v>
      </c>
      <c r="D158">
        <v>4</v>
      </c>
      <c r="E158">
        <v>2297.0500000000002</v>
      </c>
      <c r="F158" t="s">
        <v>312</v>
      </c>
      <c r="G158" t="s">
        <v>26</v>
      </c>
      <c r="H158">
        <v>1</v>
      </c>
      <c r="I158">
        <v>1</v>
      </c>
      <c r="J158">
        <v>2005</v>
      </c>
      <c r="K158" t="s">
        <v>198</v>
      </c>
      <c r="L158">
        <v>147</v>
      </c>
      <c r="M158" t="s">
        <v>453</v>
      </c>
      <c r="N158" t="s">
        <v>318</v>
      </c>
      <c r="O158" t="s">
        <v>319</v>
      </c>
      <c r="P158" t="s">
        <v>320</v>
      </c>
      <c r="Q158" t="s">
        <v>321</v>
      </c>
      <c r="R158" t="s">
        <v>322</v>
      </c>
      <c r="S158" t="s">
        <v>172</v>
      </c>
      <c r="T158">
        <v>2060</v>
      </c>
      <c r="U158" t="s">
        <v>101</v>
      </c>
      <c r="V158" t="s">
        <v>102</v>
      </c>
      <c r="W158" t="s">
        <v>323</v>
      </c>
      <c r="X158" t="s">
        <v>324</v>
      </c>
      <c r="Y158" t="s">
        <v>37</v>
      </c>
    </row>
    <row r="159" spans="1:25" x14ac:dyDescent="0.3">
      <c r="A159">
        <v>10381</v>
      </c>
      <c r="B159">
        <v>37</v>
      </c>
      <c r="C159">
        <v>100</v>
      </c>
      <c r="D159">
        <v>6</v>
      </c>
      <c r="E159">
        <v>6231.54</v>
      </c>
      <c r="F159" t="s">
        <v>317</v>
      </c>
      <c r="G159" t="s">
        <v>26</v>
      </c>
      <c r="H159">
        <v>1</v>
      </c>
      <c r="I159">
        <v>2</v>
      </c>
      <c r="J159">
        <v>2005</v>
      </c>
      <c r="K159" t="s">
        <v>198</v>
      </c>
      <c r="L159">
        <v>147</v>
      </c>
      <c r="M159" t="s">
        <v>453</v>
      </c>
      <c r="N159" t="s">
        <v>60</v>
      </c>
      <c r="O159">
        <v>6505551386</v>
      </c>
      <c r="P159" t="s">
        <v>61</v>
      </c>
      <c r="R159" t="s">
        <v>62</v>
      </c>
      <c r="S159" t="s">
        <v>57</v>
      </c>
      <c r="U159" t="s">
        <v>33</v>
      </c>
      <c r="V159" t="s">
        <v>34</v>
      </c>
      <c r="W159" t="s">
        <v>63</v>
      </c>
      <c r="X159" t="s">
        <v>59</v>
      </c>
      <c r="Y159" t="s">
        <v>52</v>
      </c>
    </row>
    <row r="160" spans="1:25" x14ac:dyDescent="0.3">
      <c r="A160">
        <v>10391</v>
      </c>
      <c r="B160">
        <v>37</v>
      </c>
      <c r="C160">
        <v>46.9</v>
      </c>
      <c r="D160">
        <v>7</v>
      </c>
      <c r="E160">
        <v>1735.3</v>
      </c>
      <c r="F160" s="1">
        <v>38598</v>
      </c>
      <c r="G160" t="s">
        <v>26</v>
      </c>
      <c r="H160">
        <v>1</v>
      </c>
      <c r="I160">
        <v>3</v>
      </c>
      <c r="J160">
        <v>2005</v>
      </c>
      <c r="K160" t="s">
        <v>198</v>
      </c>
      <c r="L160">
        <v>147</v>
      </c>
      <c r="M160" t="s">
        <v>453</v>
      </c>
      <c r="N160" t="s">
        <v>318</v>
      </c>
      <c r="O160" t="s">
        <v>319</v>
      </c>
      <c r="P160" t="s">
        <v>320</v>
      </c>
      <c r="Q160" t="s">
        <v>321</v>
      </c>
      <c r="R160" t="s">
        <v>322</v>
      </c>
      <c r="S160" t="s">
        <v>172</v>
      </c>
      <c r="T160">
        <v>2060</v>
      </c>
      <c r="U160" t="s">
        <v>101</v>
      </c>
      <c r="V160" t="s">
        <v>102</v>
      </c>
      <c r="W160" t="s">
        <v>323</v>
      </c>
      <c r="X160" t="s">
        <v>324</v>
      </c>
      <c r="Y160" t="s">
        <v>37</v>
      </c>
    </row>
    <row r="161" spans="1:25" x14ac:dyDescent="0.3">
      <c r="A161">
        <v>10411</v>
      </c>
      <c r="B161">
        <v>27</v>
      </c>
      <c r="C161">
        <v>100</v>
      </c>
      <c r="D161">
        <v>2</v>
      </c>
      <c r="E161">
        <v>4427.7299999999996</v>
      </c>
      <c r="F161" s="1">
        <v>38357</v>
      </c>
      <c r="G161" t="s">
        <v>26</v>
      </c>
      <c r="H161">
        <v>2</v>
      </c>
      <c r="I161">
        <v>5</v>
      </c>
      <c r="J161">
        <v>2005</v>
      </c>
      <c r="K161" t="s">
        <v>198</v>
      </c>
      <c r="L161">
        <v>147</v>
      </c>
      <c r="M161" t="s">
        <v>453</v>
      </c>
      <c r="N161" t="s">
        <v>325</v>
      </c>
      <c r="O161" t="s">
        <v>326</v>
      </c>
      <c r="P161" t="s">
        <v>327</v>
      </c>
      <c r="R161" t="s">
        <v>328</v>
      </c>
      <c r="S161" t="s">
        <v>329</v>
      </c>
      <c r="T161" t="s">
        <v>330</v>
      </c>
      <c r="U161" t="s">
        <v>255</v>
      </c>
      <c r="V161" t="s">
        <v>34</v>
      </c>
      <c r="W161" t="s">
        <v>331</v>
      </c>
      <c r="X161" t="s">
        <v>332</v>
      </c>
      <c r="Y161" t="s">
        <v>52</v>
      </c>
    </row>
    <row r="162" spans="1:25" x14ac:dyDescent="0.3">
      <c r="A162">
        <v>10425</v>
      </c>
      <c r="B162">
        <v>38</v>
      </c>
      <c r="C162">
        <v>100</v>
      </c>
      <c r="D162">
        <v>12</v>
      </c>
      <c r="E162">
        <v>5894.94</v>
      </c>
      <c r="F162" t="s">
        <v>333</v>
      </c>
      <c r="G162" t="s">
        <v>334</v>
      </c>
      <c r="H162">
        <v>2</v>
      </c>
      <c r="I162">
        <v>5</v>
      </c>
      <c r="J162">
        <v>2005</v>
      </c>
      <c r="K162" t="s">
        <v>198</v>
      </c>
      <c r="L162">
        <v>147</v>
      </c>
      <c r="M162" t="s">
        <v>453</v>
      </c>
      <c r="N162" t="s">
        <v>123</v>
      </c>
      <c r="O162" t="s">
        <v>124</v>
      </c>
      <c r="P162" t="s">
        <v>125</v>
      </c>
      <c r="R162" t="s">
        <v>126</v>
      </c>
      <c r="T162">
        <v>44000</v>
      </c>
      <c r="U162" t="s">
        <v>42</v>
      </c>
      <c r="V162" t="s">
        <v>43</v>
      </c>
      <c r="W162" t="s">
        <v>127</v>
      </c>
      <c r="X162" t="s">
        <v>128</v>
      </c>
      <c r="Y162" t="s">
        <v>52</v>
      </c>
    </row>
    <row r="163" spans="1:25" x14ac:dyDescent="0.3">
      <c r="A163">
        <v>10108</v>
      </c>
      <c r="B163">
        <v>33</v>
      </c>
      <c r="C163">
        <v>100</v>
      </c>
      <c r="D163">
        <v>6</v>
      </c>
      <c r="E163">
        <v>5265.15</v>
      </c>
      <c r="F163" s="1">
        <v>37683</v>
      </c>
      <c r="G163" t="s">
        <v>26</v>
      </c>
      <c r="H163">
        <v>1</v>
      </c>
      <c r="I163">
        <v>3</v>
      </c>
      <c r="J163">
        <v>2003</v>
      </c>
      <c r="K163" t="s">
        <v>198</v>
      </c>
      <c r="L163">
        <v>194</v>
      </c>
      <c r="M163" t="s">
        <v>480</v>
      </c>
      <c r="N163" t="s">
        <v>481</v>
      </c>
      <c r="O163" t="s">
        <v>482</v>
      </c>
      <c r="P163" t="s">
        <v>483</v>
      </c>
      <c r="R163" t="s">
        <v>484</v>
      </c>
      <c r="T163" t="s">
        <v>485</v>
      </c>
      <c r="U163" t="s">
        <v>486</v>
      </c>
      <c r="V163" t="s">
        <v>221</v>
      </c>
      <c r="W163" t="s">
        <v>487</v>
      </c>
      <c r="X163" t="s">
        <v>488</v>
      </c>
      <c r="Y163" t="s">
        <v>52</v>
      </c>
    </row>
    <row r="164" spans="1:25" x14ac:dyDescent="0.3">
      <c r="A164">
        <v>10122</v>
      </c>
      <c r="B164">
        <v>42</v>
      </c>
      <c r="C164">
        <v>100</v>
      </c>
      <c r="D164">
        <v>10</v>
      </c>
      <c r="E164">
        <v>7599.9</v>
      </c>
      <c r="F164" s="1">
        <v>37838</v>
      </c>
      <c r="G164" t="s">
        <v>26</v>
      </c>
      <c r="H164">
        <v>2</v>
      </c>
      <c r="I164">
        <v>5</v>
      </c>
      <c r="J164">
        <v>2003</v>
      </c>
      <c r="K164" t="s">
        <v>198</v>
      </c>
      <c r="L164">
        <v>194</v>
      </c>
      <c r="M164" t="s">
        <v>480</v>
      </c>
      <c r="N164" t="s">
        <v>489</v>
      </c>
      <c r="O164" t="s">
        <v>490</v>
      </c>
      <c r="P164" t="s">
        <v>491</v>
      </c>
      <c r="R164" t="s">
        <v>492</v>
      </c>
      <c r="T164">
        <v>13008</v>
      </c>
      <c r="U164" t="s">
        <v>42</v>
      </c>
      <c r="V164" t="s">
        <v>43</v>
      </c>
      <c r="W164" t="s">
        <v>493</v>
      </c>
      <c r="X164" t="s">
        <v>494</v>
      </c>
      <c r="Y164" t="s">
        <v>165</v>
      </c>
    </row>
    <row r="165" spans="1:25" x14ac:dyDescent="0.3">
      <c r="A165">
        <v>10135</v>
      </c>
      <c r="B165">
        <v>42</v>
      </c>
      <c r="C165">
        <v>100</v>
      </c>
      <c r="D165">
        <v>7</v>
      </c>
      <c r="E165">
        <v>8008.56</v>
      </c>
      <c r="F165" s="1">
        <v>37659</v>
      </c>
      <c r="G165" t="s">
        <v>26</v>
      </c>
      <c r="H165">
        <v>3</v>
      </c>
      <c r="I165">
        <v>7</v>
      </c>
      <c r="J165">
        <v>2003</v>
      </c>
      <c r="K165" t="s">
        <v>198</v>
      </c>
      <c r="L165">
        <v>194</v>
      </c>
      <c r="M165" t="s">
        <v>480</v>
      </c>
      <c r="N165" t="s">
        <v>301</v>
      </c>
      <c r="O165">
        <v>4155551450</v>
      </c>
      <c r="P165" t="s">
        <v>302</v>
      </c>
      <c r="R165" t="s">
        <v>303</v>
      </c>
      <c r="S165" t="s">
        <v>57</v>
      </c>
      <c r="T165">
        <v>97562</v>
      </c>
      <c r="U165" t="s">
        <v>33</v>
      </c>
      <c r="V165" t="s">
        <v>34</v>
      </c>
      <c r="W165" t="s">
        <v>304</v>
      </c>
      <c r="X165" t="s">
        <v>305</v>
      </c>
      <c r="Y165" t="s">
        <v>165</v>
      </c>
    </row>
    <row r="166" spans="1:25" x14ac:dyDescent="0.3">
      <c r="A166">
        <v>10147</v>
      </c>
      <c r="B166">
        <v>48</v>
      </c>
      <c r="C166">
        <v>100</v>
      </c>
      <c r="D166">
        <v>7</v>
      </c>
      <c r="E166">
        <v>9245.76</v>
      </c>
      <c r="F166" s="1">
        <v>37750</v>
      </c>
      <c r="G166" t="s">
        <v>26</v>
      </c>
      <c r="H166">
        <v>3</v>
      </c>
      <c r="I166">
        <v>9</v>
      </c>
      <c r="J166">
        <v>2003</v>
      </c>
      <c r="K166" t="s">
        <v>198</v>
      </c>
      <c r="L166">
        <v>194</v>
      </c>
      <c r="M166" t="s">
        <v>480</v>
      </c>
      <c r="N166" t="s">
        <v>313</v>
      </c>
      <c r="O166">
        <v>6175558555</v>
      </c>
      <c r="P166" t="s">
        <v>314</v>
      </c>
      <c r="R166" t="s">
        <v>315</v>
      </c>
      <c r="S166" t="s">
        <v>133</v>
      </c>
      <c r="T166">
        <v>58339</v>
      </c>
      <c r="U166" t="s">
        <v>33</v>
      </c>
      <c r="V166" t="s">
        <v>34</v>
      </c>
      <c r="W166" t="s">
        <v>304</v>
      </c>
      <c r="X166" t="s">
        <v>316</v>
      </c>
      <c r="Y166" t="s">
        <v>165</v>
      </c>
    </row>
    <row r="167" spans="1:25" x14ac:dyDescent="0.3">
      <c r="A167">
        <v>10159</v>
      </c>
      <c r="B167">
        <v>41</v>
      </c>
      <c r="C167">
        <v>100</v>
      </c>
      <c r="D167">
        <v>2</v>
      </c>
      <c r="E167">
        <v>8296.35</v>
      </c>
      <c r="F167" s="1">
        <v>37904</v>
      </c>
      <c r="G167" t="s">
        <v>26</v>
      </c>
      <c r="H167">
        <v>4</v>
      </c>
      <c r="I167">
        <v>10</v>
      </c>
      <c r="J167">
        <v>2003</v>
      </c>
      <c r="K167" t="s">
        <v>198</v>
      </c>
      <c r="L167">
        <v>194</v>
      </c>
      <c r="M167" t="s">
        <v>480</v>
      </c>
      <c r="N167" t="s">
        <v>60</v>
      </c>
      <c r="O167">
        <v>6505551386</v>
      </c>
      <c r="P167" t="s">
        <v>61</v>
      </c>
      <c r="R167" t="s">
        <v>62</v>
      </c>
      <c r="S167" t="s">
        <v>57</v>
      </c>
      <c r="U167" t="s">
        <v>33</v>
      </c>
      <c r="V167" t="s">
        <v>34</v>
      </c>
      <c r="W167" t="s">
        <v>63</v>
      </c>
      <c r="X167" t="s">
        <v>59</v>
      </c>
      <c r="Y167" t="s">
        <v>165</v>
      </c>
    </row>
    <row r="168" spans="1:25" x14ac:dyDescent="0.3">
      <c r="A168">
        <v>10169</v>
      </c>
      <c r="B168">
        <v>30</v>
      </c>
      <c r="C168">
        <v>100</v>
      </c>
      <c r="D168">
        <v>2</v>
      </c>
      <c r="E168">
        <v>5019.8999999999996</v>
      </c>
      <c r="F168" s="1">
        <v>37722</v>
      </c>
      <c r="G168" t="s">
        <v>26</v>
      </c>
      <c r="H168">
        <v>4</v>
      </c>
      <c r="I168">
        <v>11</v>
      </c>
      <c r="J168">
        <v>2003</v>
      </c>
      <c r="K168" t="s">
        <v>198</v>
      </c>
      <c r="L168">
        <v>194</v>
      </c>
      <c r="M168" t="s">
        <v>480</v>
      </c>
      <c r="N168" t="s">
        <v>318</v>
      </c>
      <c r="O168" t="s">
        <v>319</v>
      </c>
      <c r="P168" t="s">
        <v>320</v>
      </c>
      <c r="Q168" t="s">
        <v>321</v>
      </c>
      <c r="R168" t="s">
        <v>322</v>
      </c>
      <c r="S168" t="s">
        <v>172</v>
      </c>
      <c r="T168">
        <v>2060</v>
      </c>
      <c r="U168" t="s">
        <v>101</v>
      </c>
      <c r="V168" t="s">
        <v>102</v>
      </c>
      <c r="W168" t="s">
        <v>323</v>
      </c>
      <c r="X168" t="s">
        <v>324</v>
      </c>
      <c r="Y168" t="s">
        <v>52</v>
      </c>
    </row>
    <row r="169" spans="1:25" x14ac:dyDescent="0.3">
      <c r="A169">
        <v>10181</v>
      </c>
      <c r="B169">
        <v>27</v>
      </c>
      <c r="C169">
        <v>100</v>
      </c>
      <c r="D169">
        <v>14</v>
      </c>
      <c r="E169">
        <v>5411.07</v>
      </c>
      <c r="F169" s="1">
        <v>37966</v>
      </c>
      <c r="G169" t="s">
        <v>26</v>
      </c>
      <c r="H169">
        <v>4</v>
      </c>
      <c r="I169">
        <v>11</v>
      </c>
      <c r="J169">
        <v>2003</v>
      </c>
      <c r="K169" t="s">
        <v>198</v>
      </c>
      <c r="L169">
        <v>194</v>
      </c>
      <c r="M169" t="s">
        <v>480</v>
      </c>
      <c r="N169" t="s">
        <v>77</v>
      </c>
      <c r="O169" t="s">
        <v>78</v>
      </c>
      <c r="P169" t="s">
        <v>79</v>
      </c>
      <c r="R169" t="s">
        <v>80</v>
      </c>
      <c r="T169" t="s">
        <v>81</v>
      </c>
      <c r="U169" t="s">
        <v>82</v>
      </c>
      <c r="V169" t="s">
        <v>43</v>
      </c>
      <c r="W169" t="s">
        <v>83</v>
      </c>
      <c r="X169" t="s">
        <v>84</v>
      </c>
      <c r="Y169" t="s">
        <v>52</v>
      </c>
    </row>
    <row r="170" spans="1:25" x14ac:dyDescent="0.3">
      <c r="A170">
        <v>10191</v>
      </c>
      <c r="B170">
        <v>21</v>
      </c>
      <c r="C170">
        <v>100</v>
      </c>
      <c r="D170">
        <v>3</v>
      </c>
      <c r="E170">
        <v>3840.9</v>
      </c>
      <c r="F170" t="s">
        <v>495</v>
      </c>
      <c r="G170" t="s">
        <v>26</v>
      </c>
      <c r="H170">
        <v>4</v>
      </c>
      <c r="I170">
        <v>11</v>
      </c>
      <c r="J170">
        <v>2003</v>
      </c>
      <c r="K170" t="s">
        <v>198</v>
      </c>
      <c r="L170">
        <v>194</v>
      </c>
      <c r="M170" t="s">
        <v>480</v>
      </c>
      <c r="N170" t="s">
        <v>496</v>
      </c>
      <c r="O170" t="s">
        <v>497</v>
      </c>
      <c r="P170" t="s">
        <v>498</v>
      </c>
      <c r="R170" t="s">
        <v>499</v>
      </c>
      <c r="T170">
        <v>50739</v>
      </c>
      <c r="U170" t="s">
        <v>500</v>
      </c>
      <c r="V170" t="s">
        <v>43</v>
      </c>
      <c r="W170" t="s">
        <v>501</v>
      </c>
      <c r="X170" t="s">
        <v>502</v>
      </c>
      <c r="Y170" t="s">
        <v>52</v>
      </c>
    </row>
    <row r="171" spans="1:25" x14ac:dyDescent="0.3">
      <c r="A171">
        <v>10203</v>
      </c>
      <c r="B171">
        <v>20</v>
      </c>
      <c r="C171">
        <v>100</v>
      </c>
      <c r="D171">
        <v>8</v>
      </c>
      <c r="E171">
        <v>3930.4</v>
      </c>
      <c r="F171" s="1">
        <v>37664</v>
      </c>
      <c r="G171" t="s">
        <v>26</v>
      </c>
      <c r="H171">
        <v>4</v>
      </c>
      <c r="I171">
        <v>12</v>
      </c>
      <c r="J171">
        <v>2003</v>
      </c>
      <c r="K171" t="s">
        <v>198</v>
      </c>
      <c r="L171">
        <v>194</v>
      </c>
      <c r="M171" t="s">
        <v>480</v>
      </c>
      <c r="N171" t="s">
        <v>190</v>
      </c>
      <c r="O171" t="s">
        <v>191</v>
      </c>
      <c r="P171" t="s">
        <v>192</v>
      </c>
      <c r="R171" t="s">
        <v>193</v>
      </c>
      <c r="T171">
        <v>28034</v>
      </c>
      <c r="U171" t="s">
        <v>194</v>
      </c>
      <c r="V171" t="s">
        <v>43</v>
      </c>
      <c r="W171" t="s">
        <v>195</v>
      </c>
      <c r="X171" t="s">
        <v>196</v>
      </c>
      <c r="Y171" t="s">
        <v>52</v>
      </c>
    </row>
    <row r="172" spans="1:25" x14ac:dyDescent="0.3">
      <c r="A172">
        <v>10211</v>
      </c>
      <c r="B172">
        <v>41</v>
      </c>
      <c r="C172">
        <v>100</v>
      </c>
      <c r="D172">
        <v>2</v>
      </c>
      <c r="E172">
        <v>7498.9</v>
      </c>
      <c r="F172" t="s">
        <v>88</v>
      </c>
      <c r="G172" t="s">
        <v>26</v>
      </c>
      <c r="H172">
        <v>1</v>
      </c>
      <c r="I172">
        <v>1</v>
      </c>
      <c r="J172">
        <v>2004</v>
      </c>
      <c r="K172" t="s">
        <v>198</v>
      </c>
      <c r="L172">
        <v>194</v>
      </c>
      <c r="M172" t="s">
        <v>480</v>
      </c>
      <c r="N172" t="s">
        <v>89</v>
      </c>
      <c r="O172" t="s">
        <v>90</v>
      </c>
      <c r="P172" t="s">
        <v>91</v>
      </c>
      <c r="R172" t="s">
        <v>49</v>
      </c>
      <c r="T172">
        <v>75016</v>
      </c>
      <c r="U172" t="s">
        <v>42</v>
      </c>
      <c r="V172" t="s">
        <v>43</v>
      </c>
      <c r="W172" t="s">
        <v>92</v>
      </c>
      <c r="X172" t="s">
        <v>93</v>
      </c>
      <c r="Y172" t="s">
        <v>165</v>
      </c>
    </row>
    <row r="173" spans="1:25" x14ac:dyDescent="0.3">
      <c r="A173">
        <v>10225</v>
      </c>
      <c r="B173">
        <v>27</v>
      </c>
      <c r="C173">
        <v>100</v>
      </c>
      <c r="D173">
        <v>9</v>
      </c>
      <c r="E173">
        <v>4517.91</v>
      </c>
      <c r="F173" t="s">
        <v>503</v>
      </c>
      <c r="G173" t="s">
        <v>26</v>
      </c>
      <c r="H173">
        <v>1</v>
      </c>
      <c r="I173">
        <v>2</v>
      </c>
      <c r="J173">
        <v>2004</v>
      </c>
      <c r="K173" t="s">
        <v>198</v>
      </c>
      <c r="L173">
        <v>194</v>
      </c>
      <c r="M173" t="s">
        <v>480</v>
      </c>
      <c r="N173" t="s">
        <v>504</v>
      </c>
      <c r="O173" t="s">
        <v>505</v>
      </c>
      <c r="P173" t="s">
        <v>506</v>
      </c>
      <c r="R173" t="s">
        <v>507</v>
      </c>
      <c r="T173">
        <v>1203</v>
      </c>
      <c r="U173" t="s">
        <v>508</v>
      </c>
      <c r="V173" t="s">
        <v>43</v>
      </c>
      <c r="W173" t="s">
        <v>509</v>
      </c>
      <c r="X173" t="s">
        <v>109</v>
      </c>
      <c r="Y173" t="s">
        <v>52</v>
      </c>
    </row>
    <row r="174" spans="1:25" x14ac:dyDescent="0.3">
      <c r="A174">
        <v>10238</v>
      </c>
      <c r="B174">
        <v>28</v>
      </c>
      <c r="C174">
        <v>100</v>
      </c>
      <c r="D174">
        <v>3</v>
      </c>
      <c r="E174">
        <v>5774.72</v>
      </c>
      <c r="F174" s="1">
        <v>38234</v>
      </c>
      <c r="G174" t="s">
        <v>26</v>
      </c>
      <c r="H174">
        <v>2</v>
      </c>
      <c r="I174">
        <v>4</v>
      </c>
      <c r="J174">
        <v>2004</v>
      </c>
      <c r="K174" t="s">
        <v>198</v>
      </c>
      <c r="L174">
        <v>194</v>
      </c>
      <c r="M174" t="s">
        <v>480</v>
      </c>
      <c r="N174" t="s">
        <v>359</v>
      </c>
      <c r="O174" t="s">
        <v>360</v>
      </c>
      <c r="P174" t="s">
        <v>361</v>
      </c>
      <c r="R174" t="s">
        <v>362</v>
      </c>
      <c r="T174">
        <v>1734</v>
      </c>
      <c r="U174" t="s">
        <v>363</v>
      </c>
      <c r="V174" t="s">
        <v>43</v>
      </c>
      <c r="W174" t="s">
        <v>364</v>
      </c>
      <c r="X174" t="s">
        <v>365</v>
      </c>
      <c r="Y174" t="s">
        <v>52</v>
      </c>
    </row>
    <row r="175" spans="1:25" x14ac:dyDescent="0.3">
      <c r="A175">
        <v>10253</v>
      </c>
      <c r="B175">
        <v>24</v>
      </c>
      <c r="C175">
        <v>100</v>
      </c>
      <c r="D175">
        <v>13</v>
      </c>
      <c r="E175">
        <v>3922.56</v>
      </c>
      <c r="F175" s="1">
        <v>37992</v>
      </c>
      <c r="G175" t="s">
        <v>378</v>
      </c>
      <c r="H175">
        <v>2</v>
      </c>
      <c r="I175">
        <v>6</v>
      </c>
      <c r="J175">
        <v>2004</v>
      </c>
      <c r="K175" t="s">
        <v>198</v>
      </c>
      <c r="L175">
        <v>194</v>
      </c>
      <c r="M175" t="s">
        <v>480</v>
      </c>
      <c r="N175" t="s">
        <v>180</v>
      </c>
      <c r="O175" t="s">
        <v>181</v>
      </c>
      <c r="P175" t="s">
        <v>182</v>
      </c>
      <c r="R175" t="s">
        <v>183</v>
      </c>
      <c r="T175" t="s">
        <v>184</v>
      </c>
      <c r="U175" t="s">
        <v>185</v>
      </c>
      <c r="V175" t="s">
        <v>43</v>
      </c>
      <c r="W175" t="s">
        <v>186</v>
      </c>
      <c r="X175" t="s">
        <v>187</v>
      </c>
      <c r="Y175" t="s">
        <v>52</v>
      </c>
    </row>
    <row r="176" spans="1:25" x14ac:dyDescent="0.3">
      <c r="A176">
        <v>10266</v>
      </c>
      <c r="B176">
        <v>44</v>
      </c>
      <c r="C176">
        <v>100</v>
      </c>
      <c r="D176">
        <v>14</v>
      </c>
      <c r="E176">
        <v>9160.36</v>
      </c>
      <c r="F176" s="1">
        <v>38145</v>
      </c>
      <c r="G176" t="s">
        <v>26</v>
      </c>
      <c r="H176">
        <v>3</v>
      </c>
      <c r="I176">
        <v>7</v>
      </c>
      <c r="J176">
        <v>2004</v>
      </c>
      <c r="K176" t="s">
        <v>198</v>
      </c>
      <c r="L176">
        <v>194</v>
      </c>
      <c r="M176" t="s">
        <v>480</v>
      </c>
      <c r="N176" t="s">
        <v>510</v>
      </c>
      <c r="O176" t="s">
        <v>511</v>
      </c>
      <c r="P176" t="s">
        <v>512</v>
      </c>
      <c r="R176" t="s">
        <v>513</v>
      </c>
      <c r="T176">
        <v>42100</v>
      </c>
      <c r="U176" t="s">
        <v>286</v>
      </c>
      <c r="V176" t="s">
        <v>43</v>
      </c>
      <c r="W176" t="s">
        <v>514</v>
      </c>
      <c r="X176" t="s">
        <v>515</v>
      </c>
      <c r="Y176" t="s">
        <v>165</v>
      </c>
    </row>
    <row r="177" spans="1:25" x14ac:dyDescent="0.3">
      <c r="A177">
        <v>10276</v>
      </c>
      <c r="B177">
        <v>50</v>
      </c>
      <c r="C177">
        <v>100</v>
      </c>
      <c r="D177">
        <v>3</v>
      </c>
      <c r="E177">
        <v>9631</v>
      </c>
      <c r="F177" s="1">
        <v>38025</v>
      </c>
      <c r="G177" t="s">
        <v>26</v>
      </c>
      <c r="H177">
        <v>3</v>
      </c>
      <c r="I177">
        <v>8</v>
      </c>
      <c r="J177">
        <v>2004</v>
      </c>
      <c r="K177" t="s">
        <v>198</v>
      </c>
      <c r="L177">
        <v>194</v>
      </c>
      <c r="M177" t="s">
        <v>480</v>
      </c>
      <c r="N177" t="s">
        <v>516</v>
      </c>
      <c r="O177">
        <v>6175557555</v>
      </c>
      <c r="P177" t="s">
        <v>517</v>
      </c>
      <c r="R177" t="s">
        <v>315</v>
      </c>
      <c r="S177" t="s">
        <v>133</v>
      </c>
      <c r="T177">
        <v>58339</v>
      </c>
      <c r="U177" t="s">
        <v>33</v>
      </c>
      <c r="V177" t="s">
        <v>34</v>
      </c>
      <c r="W177" t="s">
        <v>518</v>
      </c>
      <c r="X177" t="s">
        <v>519</v>
      </c>
      <c r="Y177" t="s">
        <v>165</v>
      </c>
    </row>
    <row r="178" spans="1:25" x14ac:dyDescent="0.3">
      <c r="A178">
        <v>10287</v>
      </c>
      <c r="B178">
        <v>21</v>
      </c>
      <c r="C178">
        <v>100</v>
      </c>
      <c r="D178">
        <v>12</v>
      </c>
      <c r="E178">
        <v>3432.24</v>
      </c>
      <c r="F178" t="s">
        <v>520</v>
      </c>
      <c r="G178" t="s">
        <v>26</v>
      </c>
      <c r="H178">
        <v>3</v>
      </c>
      <c r="I178">
        <v>8</v>
      </c>
      <c r="J178">
        <v>2004</v>
      </c>
      <c r="K178" t="s">
        <v>198</v>
      </c>
      <c r="L178">
        <v>194</v>
      </c>
      <c r="M178" t="s">
        <v>480</v>
      </c>
      <c r="N178" t="s">
        <v>504</v>
      </c>
      <c r="O178" t="s">
        <v>505</v>
      </c>
      <c r="P178" t="s">
        <v>506</v>
      </c>
      <c r="R178" t="s">
        <v>507</v>
      </c>
      <c r="T178">
        <v>1203</v>
      </c>
      <c r="U178" t="s">
        <v>508</v>
      </c>
      <c r="V178" t="s">
        <v>43</v>
      </c>
      <c r="W178" t="s">
        <v>509</v>
      </c>
      <c r="X178" t="s">
        <v>109</v>
      </c>
      <c r="Y178" t="s">
        <v>52</v>
      </c>
    </row>
    <row r="179" spans="1:25" x14ac:dyDescent="0.3">
      <c r="A179">
        <v>10300</v>
      </c>
      <c r="B179">
        <v>33</v>
      </c>
      <c r="C179">
        <v>100</v>
      </c>
      <c r="D179">
        <v>5</v>
      </c>
      <c r="E179">
        <v>5521.89</v>
      </c>
      <c r="F179" s="1">
        <v>37721</v>
      </c>
      <c r="G179" t="s">
        <v>26</v>
      </c>
      <c r="H179">
        <v>4</v>
      </c>
      <c r="I179">
        <v>10</v>
      </c>
      <c r="J179">
        <v>2003</v>
      </c>
      <c r="K179" t="s">
        <v>198</v>
      </c>
      <c r="L179">
        <v>194</v>
      </c>
      <c r="M179" t="s">
        <v>480</v>
      </c>
      <c r="N179" t="s">
        <v>521</v>
      </c>
      <c r="O179" t="s">
        <v>522</v>
      </c>
      <c r="P179" t="s">
        <v>523</v>
      </c>
      <c r="R179" t="s">
        <v>524</v>
      </c>
      <c r="T179">
        <v>60528</v>
      </c>
      <c r="U179" t="s">
        <v>500</v>
      </c>
      <c r="V179" t="s">
        <v>43</v>
      </c>
      <c r="W179" t="s">
        <v>525</v>
      </c>
      <c r="X179" t="s">
        <v>466</v>
      </c>
      <c r="Y179" t="s">
        <v>52</v>
      </c>
    </row>
    <row r="180" spans="1:25" x14ac:dyDescent="0.3">
      <c r="A180">
        <v>10310</v>
      </c>
      <c r="B180">
        <v>33</v>
      </c>
      <c r="C180">
        <v>100</v>
      </c>
      <c r="D180">
        <v>10</v>
      </c>
      <c r="E180">
        <v>6934.62</v>
      </c>
      <c r="F180" t="s">
        <v>526</v>
      </c>
      <c r="G180" t="s">
        <v>26</v>
      </c>
      <c r="H180">
        <v>4</v>
      </c>
      <c r="I180">
        <v>10</v>
      </c>
      <c r="J180">
        <v>2004</v>
      </c>
      <c r="K180" t="s">
        <v>198</v>
      </c>
      <c r="L180">
        <v>194</v>
      </c>
      <c r="M180" t="s">
        <v>480</v>
      </c>
      <c r="N180" t="s">
        <v>496</v>
      </c>
      <c r="O180" t="s">
        <v>497</v>
      </c>
      <c r="P180" t="s">
        <v>498</v>
      </c>
      <c r="R180" t="s">
        <v>499</v>
      </c>
      <c r="T180">
        <v>50739</v>
      </c>
      <c r="U180" t="s">
        <v>500</v>
      </c>
      <c r="V180" t="s">
        <v>43</v>
      </c>
      <c r="W180" t="s">
        <v>501</v>
      </c>
      <c r="X180" t="s">
        <v>502</v>
      </c>
      <c r="Y180" t="s">
        <v>52</v>
      </c>
    </row>
    <row r="181" spans="1:25" x14ac:dyDescent="0.3">
      <c r="A181">
        <v>10320</v>
      </c>
      <c r="B181">
        <v>31</v>
      </c>
      <c r="C181">
        <v>100</v>
      </c>
      <c r="D181">
        <v>3</v>
      </c>
      <c r="E181">
        <v>6876.11</v>
      </c>
      <c r="F181" s="1">
        <v>38057</v>
      </c>
      <c r="G181" t="s">
        <v>26</v>
      </c>
      <c r="H181">
        <v>4</v>
      </c>
      <c r="I181">
        <v>11</v>
      </c>
      <c r="J181">
        <v>2004</v>
      </c>
      <c r="K181" t="s">
        <v>198</v>
      </c>
      <c r="L181">
        <v>194</v>
      </c>
      <c r="M181" t="s">
        <v>480</v>
      </c>
      <c r="N181" t="s">
        <v>201</v>
      </c>
      <c r="O181" t="s">
        <v>202</v>
      </c>
      <c r="P181" t="s">
        <v>203</v>
      </c>
      <c r="R181" t="s">
        <v>204</v>
      </c>
      <c r="T181" t="s">
        <v>205</v>
      </c>
      <c r="U181" t="s">
        <v>206</v>
      </c>
      <c r="V181" t="s">
        <v>43</v>
      </c>
      <c r="W181" t="s">
        <v>207</v>
      </c>
      <c r="X181" t="s">
        <v>208</v>
      </c>
      <c r="Y181" t="s">
        <v>52</v>
      </c>
    </row>
    <row r="182" spans="1:25" x14ac:dyDescent="0.3">
      <c r="A182">
        <v>10329</v>
      </c>
      <c r="B182">
        <v>41</v>
      </c>
      <c r="C182">
        <v>71.47</v>
      </c>
      <c r="D182">
        <v>5</v>
      </c>
      <c r="E182">
        <v>2930.27</v>
      </c>
      <c r="F182" t="s">
        <v>156</v>
      </c>
      <c r="G182" t="s">
        <v>26</v>
      </c>
      <c r="H182">
        <v>4</v>
      </c>
      <c r="I182">
        <v>11</v>
      </c>
      <c r="J182">
        <v>2004</v>
      </c>
      <c r="K182" t="s">
        <v>198</v>
      </c>
      <c r="L182">
        <v>194</v>
      </c>
      <c r="M182" t="s">
        <v>480</v>
      </c>
      <c r="N182" t="s">
        <v>29</v>
      </c>
      <c r="O182">
        <v>2125557818</v>
      </c>
      <c r="P182" t="s">
        <v>30</v>
      </c>
      <c r="R182" t="s">
        <v>31</v>
      </c>
      <c r="S182" t="s">
        <v>32</v>
      </c>
      <c r="T182">
        <v>10022</v>
      </c>
      <c r="U182" t="s">
        <v>33</v>
      </c>
      <c r="V182" t="s">
        <v>34</v>
      </c>
      <c r="W182" t="s">
        <v>35</v>
      </c>
      <c r="X182" t="s">
        <v>36</v>
      </c>
      <c r="Y182" t="s">
        <v>37</v>
      </c>
    </row>
    <row r="183" spans="1:25" x14ac:dyDescent="0.3">
      <c r="A183">
        <v>10341</v>
      </c>
      <c r="B183">
        <v>45</v>
      </c>
      <c r="C183">
        <v>79.650000000000006</v>
      </c>
      <c r="D183">
        <v>2</v>
      </c>
      <c r="E183">
        <v>3584.25</v>
      </c>
      <c r="F183" t="s">
        <v>157</v>
      </c>
      <c r="G183" t="s">
        <v>26</v>
      </c>
      <c r="H183">
        <v>4</v>
      </c>
      <c r="I183">
        <v>11</v>
      </c>
      <c r="J183">
        <v>2004</v>
      </c>
      <c r="K183" t="s">
        <v>198</v>
      </c>
      <c r="L183">
        <v>194</v>
      </c>
      <c r="M183" t="s">
        <v>480</v>
      </c>
      <c r="N183" t="s">
        <v>158</v>
      </c>
      <c r="O183" t="s">
        <v>159</v>
      </c>
      <c r="P183" t="s">
        <v>160</v>
      </c>
      <c r="R183" t="s">
        <v>161</v>
      </c>
      <c r="T183">
        <v>5020</v>
      </c>
      <c r="U183" t="s">
        <v>162</v>
      </c>
      <c r="V183" t="s">
        <v>43</v>
      </c>
      <c r="W183" t="s">
        <v>163</v>
      </c>
      <c r="X183" t="s">
        <v>164</v>
      </c>
      <c r="Y183" t="s">
        <v>52</v>
      </c>
    </row>
    <row r="184" spans="1:25" x14ac:dyDescent="0.3">
      <c r="A184">
        <v>10363</v>
      </c>
      <c r="B184">
        <v>33</v>
      </c>
      <c r="C184">
        <v>85.39</v>
      </c>
      <c r="D184">
        <v>3</v>
      </c>
      <c r="E184">
        <v>2817.87</v>
      </c>
      <c r="F184" s="1">
        <v>38504</v>
      </c>
      <c r="G184" t="s">
        <v>26</v>
      </c>
      <c r="H184">
        <v>1</v>
      </c>
      <c r="I184">
        <v>1</v>
      </c>
      <c r="J184">
        <v>2005</v>
      </c>
      <c r="K184" t="s">
        <v>198</v>
      </c>
      <c r="L184">
        <v>194</v>
      </c>
      <c r="M184" t="s">
        <v>480</v>
      </c>
      <c r="N184" t="s">
        <v>527</v>
      </c>
      <c r="O184" t="s">
        <v>528</v>
      </c>
      <c r="P184" t="s">
        <v>529</v>
      </c>
      <c r="R184" t="s">
        <v>530</v>
      </c>
      <c r="T184" t="s">
        <v>531</v>
      </c>
      <c r="U184" t="s">
        <v>141</v>
      </c>
      <c r="V184" t="s">
        <v>43</v>
      </c>
      <c r="W184" t="s">
        <v>532</v>
      </c>
      <c r="X184" t="s">
        <v>533</v>
      </c>
      <c r="Y184" t="s">
        <v>37</v>
      </c>
    </row>
    <row r="185" spans="1:25" x14ac:dyDescent="0.3">
      <c r="A185">
        <v>10375</v>
      </c>
      <c r="B185">
        <v>45</v>
      </c>
      <c r="C185">
        <v>76</v>
      </c>
      <c r="D185">
        <v>7</v>
      </c>
      <c r="E185">
        <v>3420</v>
      </c>
      <c r="F185" s="1">
        <v>38413</v>
      </c>
      <c r="G185" t="s">
        <v>26</v>
      </c>
      <c r="H185">
        <v>1</v>
      </c>
      <c r="I185">
        <v>2</v>
      </c>
      <c r="J185">
        <v>2005</v>
      </c>
      <c r="K185" t="s">
        <v>198</v>
      </c>
      <c r="L185">
        <v>194</v>
      </c>
      <c r="M185" t="s">
        <v>480</v>
      </c>
      <c r="N185" t="s">
        <v>123</v>
      </c>
      <c r="O185" t="s">
        <v>124</v>
      </c>
      <c r="P185" t="s">
        <v>125</v>
      </c>
      <c r="R185" t="s">
        <v>126</v>
      </c>
      <c r="T185">
        <v>44000</v>
      </c>
      <c r="U185" t="s">
        <v>42</v>
      </c>
      <c r="V185" t="s">
        <v>43</v>
      </c>
      <c r="W185" t="s">
        <v>127</v>
      </c>
      <c r="X185" t="s">
        <v>128</v>
      </c>
      <c r="Y185" t="s">
        <v>52</v>
      </c>
    </row>
    <row r="186" spans="1:25" x14ac:dyDescent="0.3">
      <c r="A186">
        <v>10389</v>
      </c>
      <c r="B186">
        <v>26</v>
      </c>
      <c r="C186">
        <v>99.04</v>
      </c>
      <c r="D186">
        <v>4</v>
      </c>
      <c r="E186">
        <v>2575.04</v>
      </c>
      <c r="F186" s="1">
        <v>38414</v>
      </c>
      <c r="G186" t="s">
        <v>26</v>
      </c>
      <c r="H186">
        <v>1</v>
      </c>
      <c r="I186">
        <v>3</v>
      </c>
      <c r="J186">
        <v>2005</v>
      </c>
      <c r="K186" t="s">
        <v>198</v>
      </c>
      <c r="L186">
        <v>194</v>
      </c>
      <c r="M186" t="s">
        <v>480</v>
      </c>
      <c r="N186" t="s">
        <v>289</v>
      </c>
      <c r="O186" t="s">
        <v>290</v>
      </c>
      <c r="P186" t="s">
        <v>291</v>
      </c>
      <c r="R186" t="s">
        <v>292</v>
      </c>
      <c r="T186" t="s">
        <v>293</v>
      </c>
      <c r="U186" t="s">
        <v>206</v>
      </c>
      <c r="V186" t="s">
        <v>43</v>
      </c>
      <c r="W186" t="s">
        <v>294</v>
      </c>
      <c r="X186" t="s">
        <v>228</v>
      </c>
      <c r="Y186" t="s">
        <v>37</v>
      </c>
    </row>
    <row r="187" spans="1:25" x14ac:dyDescent="0.3">
      <c r="A187">
        <v>10419</v>
      </c>
      <c r="B187">
        <v>12</v>
      </c>
      <c r="C187">
        <v>100</v>
      </c>
      <c r="D187">
        <v>13</v>
      </c>
      <c r="E187">
        <v>1961.28</v>
      </c>
      <c r="F187" t="s">
        <v>534</v>
      </c>
      <c r="G187" t="s">
        <v>26</v>
      </c>
      <c r="H187">
        <v>2</v>
      </c>
      <c r="I187">
        <v>5</v>
      </c>
      <c r="J187">
        <v>2005</v>
      </c>
      <c r="K187" t="s">
        <v>198</v>
      </c>
      <c r="L187">
        <v>194</v>
      </c>
      <c r="M187" t="s">
        <v>480</v>
      </c>
      <c r="N187" t="s">
        <v>158</v>
      </c>
      <c r="O187" t="s">
        <v>159</v>
      </c>
      <c r="P187" t="s">
        <v>160</v>
      </c>
      <c r="R187" t="s">
        <v>161</v>
      </c>
      <c r="T187">
        <v>5020</v>
      </c>
      <c r="U187" t="s">
        <v>162</v>
      </c>
      <c r="V187" t="s">
        <v>43</v>
      </c>
      <c r="W187" t="s">
        <v>163</v>
      </c>
      <c r="X187" t="s">
        <v>164</v>
      </c>
      <c r="Y187" t="s">
        <v>37</v>
      </c>
    </row>
    <row r="188" spans="1:25" x14ac:dyDescent="0.3">
      <c r="A188">
        <v>10105</v>
      </c>
      <c r="B188">
        <v>41</v>
      </c>
      <c r="C188">
        <v>100</v>
      </c>
      <c r="D188">
        <v>15</v>
      </c>
      <c r="E188">
        <v>8690.36</v>
      </c>
      <c r="F188" s="1">
        <v>37927</v>
      </c>
      <c r="G188" t="s">
        <v>26</v>
      </c>
      <c r="H188">
        <v>1</v>
      </c>
      <c r="I188">
        <v>2</v>
      </c>
      <c r="J188">
        <v>2003</v>
      </c>
      <c r="K188" t="s">
        <v>198</v>
      </c>
      <c r="L188">
        <v>207</v>
      </c>
      <c r="M188" t="s">
        <v>535</v>
      </c>
      <c r="N188" t="s">
        <v>359</v>
      </c>
      <c r="O188" t="s">
        <v>360</v>
      </c>
      <c r="P188" t="s">
        <v>361</v>
      </c>
      <c r="R188" t="s">
        <v>362</v>
      </c>
      <c r="T188">
        <v>1734</v>
      </c>
      <c r="U188" t="s">
        <v>363</v>
      </c>
      <c r="V188" t="s">
        <v>43</v>
      </c>
      <c r="W188" t="s">
        <v>364</v>
      </c>
      <c r="X188" t="s">
        <v>365</v>
      </c>
      <c r="Y188" t="s">
        <v>165</v>
      </c>
    </row>
    <row r="189" spans="1:25" x14ac:dyDescent="0.3">
      <c r="A189">
        <v>10117</v>
      </c>
      <c r="B189">
        <v>33</v>
      </c>
      <c r="C189">
        <v>100</v>
      </c>
      <c r="D189">
        <v>9</v>
      </c>
      <c r="E189">
        <v>6034.38</v>
      </c>
      <c r="F189" t="s">
        <v>536</v>
      </c>
      <c r="G189" t="s">
        <v>26</v>
      </c>
      <c r="H189">
        <v>2</v>
      </c>
      <c r="I189">
        <v>4</v>
      </c>
      <c r="J189">
        <v>2003</v>
      </c>
      <c r="K189" t="s">
        <v>198</v>
      </c>
      <c r="L189">
        <v>207</v>
      </c>
      <c r="M189" t="s">
        <v>535</v>
      </c>
      <c r="N189" t="s">
        <v>217</v>
      </c>
      <c r="O189" t="s">
        <v>218</v>
      </c>
      <c r="P189" t="s">
        <v>219</v>
      </c>
      <c r="R189" t="s">
        <v>220</v>
      </c>
      <c r="T189">
        <v>79903</v>
      </c>
      <c r="U189" t="s">
        <v>220</v>
      </c>
      <c r="V189" t="s">
        <v>221</v>
      </c>
      <c r="W189" t="s">
        <v>222</v>
      </c>
      <c r="X189" t="s">
        <v>223</v>
      </c>
      <c r="Y189" t="s">
        <v>52</v>
      </c>
    </row>
    <row r="190" spans="1:25" x14ac:dyDescent="0.3">
      <c r="A190">
        <v>10127</v>
      </c>
      <c r="B190">
        <v>46</v>
      </c>
      <c r="C190">
        <v>100</v>
      </c>
      <c r="D190">
        <v>2</v>
      </c>
      <c r="E190">
        <v>11279.2</v>
      </c>
      <c r="F190" s="1">
        <v>37686</v>
      </c>
      <c r="G190" t="s">
        <v>26</v>
      </c>
      <c r="H190">
        <v>2</v>
      </c>
      <c r="I190">
        <v>6</v>
      </c>
      <c r="J190">
        <v>2003</v>
      </c>
      <c r="K190" t="s">
        <v>198</v>
      </c>
      <c r="L190">
        <v>207</v>
      </c>
      <c r="M190" t="s">
        <v>535</v>
      </c>
      <c r="N190" t="s">
        <v>537</v>
      </c>
      <c r="O190">
        <v>2125557413</v>
      </c>
      <c r="P190" t="s">
        <v>538</v>
      </c>
      <c r="Q190" t="s">
        <v>539</v>
      </c>
      <c r="R190" t="s">
        <v>31</v>
      </c>
      <c r="S190" t="s">
        <v>32</v>
      </c>
      <c r="T190">
        <v>10022</v>
      </c>
      <c r="U190" t="s">
        <v>33</v>
      </c>
      <c r="V190" t="s">
        <v>34</v>
      </c>
      <c r="W190" t="s">
        <v>58</v>
      </c>
      <c r="X190" t="s">
        <v>540</v>
      </c>
      <c r="Y190" t="s">
        <v>165</v>
      </c>
    </row>
    <row r="191" spans="1:25" x14ac:dyDescent="0.3">
      <c r="A191">
        <v>10142</v>
      </c>
      <c r="B191">
        <v>33</v>
      </c>
      <c r="C191">
        <v>100</v>
      </c>
      <c r="D191">
        <v>12</v>
      </c>
      <c r="E191">
        <v>8023.29</v>
      </c>
      <c r="F191" s="1">
        <v>37841</v>
      </c>
      <c r="G191" t="s">
        <v>26</v>
      </c>
      <c r="H191">
        <v>3</v>
      </c>
      <c r="I191">
        <v>8</v>
      </c>
      <c r="J191">
        <v>2003</v>
      </c>
      <c r="K191" t="s">
        <v>198</v>
      </c>
      <c r="L191">
        <v>207</v>
      </c>
      <c r="M191" t="s">
        <v>535</v>
      </c>
      <c r="N191" t="s">
        <v>301</v>
      </c>
      <c r="O191">
        <v>4155551450</v>
      </c>
      <c r="P191" t="s">
        <v>302</v>
      </c>
      <c r="R191" t="s">
        <v>303</v>
      </c>
      <c r="S191" t="s">
        <v>57</v>
      </c>
      <c r="T191">
        <v>97562</v>
      </c>
      <c r="U191" t="s">
        <v>33</v>
      </c>
      <c r="V191" t="s">
        <v>34</v>
      </c>
      <c r="W191" t="s">
        <v>304</v>
      </c>
      <c r="X191" t="s">
        <v>305</v>
      </c>
      <c r="Y191" t="s">
        <v>165</v>
      </c>
    </row>
    <row r="192" spans="1:25" x14ac:dyDescent="0.3">
      <c r="A192">
        <v>10153</v>
      </c>
      <c r="B192">
        <v>20</v>
      </c>
      <c r="C192">
        <v>100</v>
      </c>
      <c r="D192">
        <v>11</v>
      </c>
      <c r="E192">
        <v>4904</v>
      </c>
      <c r="F192" t="s">
        <v>541</v>
      </c>
      <c r="G192" t="s">
        <v>26</v>
      </c>
      <c r="H192">
        <v>3</v>
      </c>
      <c r="I192">
        <v>9</v>
      </c>
      <c r="J192">
        <v>2003</v>
      </c>
      <c r="K192" t="s">
        <v>198</v>
      </c>
      <c r="L192">
        <v>207</v>
      </c>
      <c r="M192" t="s">
        <v>535</v>
      </c>
      <c r="N192" t="s">
        <v>190</v>
      </c>
      <c r="O192" t="s">
        <v>191</v>
      </c>
      <c r="P192" t="s">
        <v>192</v>
      </c>
      <c r="R192" t="s">
        <v>193</v>
      </c>
      <c r="T192">
        <v>28034</v>
      </c>
      <c r="U192" t="s">
        <v>194</v>
      </c>
      <c r="V192" t="s">
        <v>43</v>
      </c>
      <c r="W192" t="s">
        <v>195</v>
      </c>
      <c r="X192" t="s">
        <v>196</v>
      </c>
      <c r="Y192" t="s">
        <v>52</v>
      </c>
    </row>
    <row r="193" spans="1:25" x14ac:dyDescent="0.3">
      <c r="A193">
        <v>10165</v>
      </c>
      <c r="B193">
        <v>44</v>
      </c>
      <c r="C193">
        <v>100</v>
      </c>
      <c r="D193">
        <v>3</v>
      </c>
      <c r="E193">
        <v>8594.52</v>
      </c>
      <c r="F193" t="s">
        <v>542</v>
      </c>
      <c r="G193" t="s">
        <v>26</v>
      </c>
      <c r="H193">
        <v>4</v>
      </c>
      <c r="I193">
        <v>10</v>
      </c>
      <c r="J193">
        <v>2003</v>
      </c>
      <c r="K193" t="s">
        <v>198</v>
      </c>
      <c r="L193">
        <v>207</v>
      </c>
      <c r="M193" t="s">
        <v>535</v>
      </c>
      <c r="N193" t="s">
        <v>217</v>
      </c>
      <c r="O193" t="s">
        <v>218</v>
      </c>
      <c r="P193" t="s">
        <v>219</v>
      </c>
      <c r="R193" t="s">
        <v>220</v>
      </c>
      <c r="T193">
        <v>79903</v>
      </c>
      <c r="U193" t="s">
        <v>220</v>
      </c>
      <c r="V193" t="s">
        <v>221</v>
      </c>
      <c r="W193" t="s">
        <v>222</v>
      </c>
      <c r="X193" t="s">
        <v>223</v>
      </c>
      <c r="Y193" t="s">
        <v>165</v>
      </c>
    </row>
    <row r="194" spans="1:25" x14ac:dyDescent="0.3">
      <c r="A194">
        <v>10176</v>
      </c>
      <c r="B194">
        <v>33</v>
      </c>
      <c r="C194">
        <v>100</v>
      </c>
      <c r="D194">
        <v>2</v>
      </c>
      <c r="E194">
        <v>7474.5</v>
      </c>
      <c r="F194" s="1">
        <v>37783</v>
      </c>
      <c r="G194" t="s">
        <v>26</v>
      </c>
      <c r="H194">
        <v>4</v>
      </c>
      <c r="I194">
        <v>11</v>
      </c>
      <c r="J194">
        <v>2003</v>
      </c>
      <c r="K194" t="s">
        <v>198</v>
      </c>
      <c r="L194">
        <v>207</v>
      </c>
      <c r="M194" t="s">
        <v>535</v>
      </c>
      <c r="N194" t="s">
        <v>510</v>
      </c>
      <c r="O194" t="s">
        <v>511</v>
      </c>
      <c r="P194" t="s">
        <v>512</v>
      </c>
      <c r="R194" t="s">
        <v>513</v>
      </c>
      <c r="T194">
        <v>42100</v>
      </c>
      <c r="U194" t="s">
        <v>286</v>
      </c>
      <c r="V194" t="s">
        <v>43</v>
      </c>
      <c r="W194" t="s">
        <v>514</v>
      </c>
      <c r="X194" t="s">
        <v>515</v>
      </c>
      <c r="Y194" t="s">
        <v>165</v>
      </c>
    </row>
    <row r="195" spans="1:25" x14ac:dyDescent="0.3">
      <c r="A195">
        <v>10185</v>
      </c>
      <c r="B195">
        <v>21</v>
      </c>
      <c r="C195">
        <v>100</v>
      </c>
      <c r="D195">
        <v>13</v>
      </c>
      <c r="E195">
        <v>3883.74</v>
      </c>
      <c r="F195" t="s">
        <v>385</v>
      </c>
      <c r="G195" t="s">
        <v>26</v>
      </c>
      <c r="H195">
        <v>4</v>
      </c>
      <c r="I195">
        <v>11</v>
      </c>
      <c r="J195">
        <v>2003</v>
      </c>
      <c r="K195" t="s">
        <v>198</v>
      </c>
      <c r="L195">
        <v>207</v>
      </c>
      <c r="M195" t="s">
        <v>535</v>
      </c>
      <c r="N195" t="s">
        <v>373</v>
      </c>
      <c r="O195">
        <v>5085559555</v>
      </c>
      <c r="P195" t="s">
        <v>374</v>
      </c>
      <c r="R195" t="s">
        <v>177</v>
      </c>
      <c r="S195" t="s">
        <v>133</v>
      </c>
      <c r="T195">
        <v>50553</v>
      </c>
      <c r="U195" t="s">
        <v>33</v>
      </c>
      <c r="V195" t="s">
        <v>34</v>
      </c>
      <c r="W195" t="s">
        <v>375</v>
      </c>
      <c r="X195" t="s">
        <v>376</v>
      </c>
      <c r="Y195" t="s">
        <v>52</v>
      </c>
    </row>
    <row r="196" spans="1:25" x14ac:dyDescent="0.3">
      <c r="A196">
        <v>10196</v>
      </c>
      <c r="B196">
        <v>47</v>
      </c>
      <c r="C196">
        <v>100</v>
      </c>
      <c r="D196">
        <v>5</v>
      </c>
      <c r="E196">
        <v>8887.7000000000007</v>
      </c>
      <c r="F196" t="s">
        <v>392</v>
      </c>
      <c r="G196" t="s">
        <v>26</v>
      </c>
      <c r="H196">
        <v>4</v>
      </c>
      <c r="I196">
        <v>11</v>
      </c>
      <c r="J196">
        <v>2003</v>
      </c>
      <c r="K196" t="s">
        <v>198</v>
      </c>
      <c r="L196">
        <v>207</v>
      </c>
      <c r="M196" t="s">
        <v>535</v>
      </c>
      <c r="N196" t="s">
        <v>267</v>
      </c>
      <c r="O196">
        <v>2035559545</v>
      </c>
      <c r="P196" t="s">
        <v>268</v>
      </c>
      <c r="R196" t="s">
        <v>269</v>
      </c>
      <c r="S196" t="s">
        <v>120</v>
      </c>
      <c r="T196">
        <v>97823</v>
      </c>
      <c r="U196" t="s">
        <v>33</v>
      </c>
      <c r="V196" t="s">
        <v>34</v>
      </c>
      <c r="W196" t="s">
        <v>87</v>
      </c>
      <c r="X196" t="s">
        <v>270</v>
      </c>
      <c r="Y196" t="s">
        <v>165</v>
      </c>
    </row>
    <row r="197" spans="1:25" x14ac:dyDescent="0.3">
      <c r="A197">
        <v>10208</v>
      </c>
      <c r="B197">
        <v>46</v>
      </c>
      <c r="C197">
        <v>100</v>
      </c>
      <c r="D197">
        <v>13</v>
      </c>
      <c r="E197">
        <v>8602.92</v>
      </c>
      <c r="F197" s="1">
        <v>38018</v>
      </c>
      <c r="G197" t="s">
        <v>26</v>
      </c>
      <c r="H197">
        <v>1</v>
      </c>
      <c r="I197">
        <v>1</v>
      </c>
      <c r="J197">
        <v>2004</v>
      </c>
      <c r="K197" t="s">
        <v>198</v>
      </c>
      <c r="L197">
        <v>207</v>
      </c>
      <c r="M197" t="s">
        <v>535</v>
      </c>
      <c r="N197" t="s">
        <v>243</v>
      </c>
      <c r="O197" t="s">
        <v>244</v>
      </c>
      <c r="P197" t="s">
        <v>245</v>
      </c>
      <c r="R197" t="s">
        <v>246</v>
      </c>
      <c r="T197">
        <v>69004</v>
      </c>
      <c r="U197" t="s">
        <v>42</v>
      </c>
      <c r="V197" t="s">
        <v>43</v>
      </c>
      <c r="W197" t="s">
        <v>247</v>
      </c>
      <c r="X197" t="s">
        <v>248</v>
      </c>
      <c r="Y197" t="s">
        <v>165</v>
      </c>
    </row>
    <row r="198" spans="1:25" x14ac:dyDescent="0.3">
      <c r="A198">
        <v>10220</v>
      </c>
      <c r="B198">
        <v>32</v>
      </c>
      <c r="C198">
        <v>100</v>
      </c>
      <c r="D198">
        <v>2</v>
      </c>
      <c r="E198">
        <v>7181.44</v>
      </c>
      <c r="F198" s="1">
        <v>38323</v>
      </c>
      <c r="G198" t="s">
        <v>26</v>
      </c>
      <c r="H198">
        <v>1</v>
      </c>
      <c r="I198">
        <v>2</v>
      </c>
      <c r="J198">
        <v>2004</v>
      </c>
      <c r="K198" t="s">
        <v>198</v>
      </c>
      <c r="L198">
        <v>207</v>
      </c>
      <c r="M198" t="s">
        <v>535</v>
      </c>
      <c r="N198" t="s">
        <v>543</v>
      </c>
      <c r="O198" t="s">
        <v>544</v>
      </c>
      <c r="P198" t="s">
        <v>545</v>
      </c>
      <c r="Q198" t="s">
        <v>546</v>
      </c>
      <c r="R198" t="s">
        <v>547</v>
      </c>
      <c r="T198">
        <v>2</v>
      </c>
      <c r="U198" t="s">
        <v>548</v>
      </c>
      <c r="V198" t="s">
        <v>43</v>
      </c>
      <c r="W198" t="s">
        <v>549</v>
      </c>
      <c r="X198" t="s">
        <v>550</v>
      </c>
      <c r="Y198" t="s">
        <v>165</v>
      </c>
    </row>
    <row r="199" spans="1:25" x14ac:dyDescent="0.3">
      <c r="A199">
        <v>10231</v>
      </c>
      <c r="B199">
        <v>42</v>
      </c>
      <c r="C199">
        <v>100</v>
      </c>
      <c r="D199">
        <v>2</v>
      </c>
      <c r="E199">
        <v>8378.58</v>
      </c>
      <c r="F199" t="s">
        <v>551</v>
      </c>
      <c r="G199" t="s">
        <v>26</v>
      </c>
      <c r="H199">
        <v>1</v>
      </c>
      <c r="I199">
        <v>3</v>
      </c>
      <c r="J199">
        <v>2004</v>
      </c>
      <c r="K199" t="s">
        <v>198</v>
      </c>
      <c r="L199">
        <v>207</v>
      </c>
      <c r="M199" t="s">
        <v>535</v>
      </c>
      <c r="N199" t="s">
        <v>552</v>
      </c>
      <c r="O199" t="s">
        <v>553</v>
      </c>
      <c r="P199" t="s">
        <v>554</v>
      </c>
      <c r="R199" t="s">
        <v>193</v>
      </c>
      <c r="T199">
        <v>28023</v>
      </c>
      <c r="U199" t="s">
        <v>194</v>
      </c>
      <c r="V199" t="s">
        <v>43</v>
      </c>
      <c r="W199" t="s">
        <v>555</v>
      </c>
      <c r="X199" t="s">
        <v>556</v>
      </c>
      <c r="Y199" t="s">
        <v>165</v>
      </c>
    </row>
    <row r="200" spans="1:25" x14ac:dyDescent="0.3">
      <c r="A200">
        <v>10247</v>
      </c>
      <c r="B200">
        <v>44</v>
      </c>
      <c r="C200">
        <v>100</v>
      </c>
      <c r="D200">
        <v>2</v>
      </c>
      <c r="E200">
        <v>10606.2</v>
      </c>
      <c r="F200" s="1">
        <v>38112</v>
      </c>
      <c r="G200" t="s">
        <v>26</v>
      </c>
      <c r="H200">
        <v>2</v>
      </c>
      <c r="I200">
        <v>5</v>
      </c>
      <c r="J200">
        <v>2004</v>
      </c>
      <c r="K200" t="s">
        <v>198</v>
      </c>
      <c r="L200">
        <v>207</v>
      </c>
      <c r="M200" t="s">
        <v>535</v>
      </c>
      <c r="N200" t="s">
        <v>527</v>
      </c>
      <c r="O200" t="s">
        <v>528</v>
      </c>
      <c r="P200" t="s">
        <v>529</v>
      </c>
      <c r="R200" t="s">
        <v>530</v>
      </c>
      <c r="T200" t="s">
        <v>531</v>
      </c>
      <c r="U200" t="s">
        <v>141</v>
      </c>
      <c r="V200" t="s">
        <v>43</v>
      </c>
      <c r="W200" t="s">
        <v>532</v>
      </c>
      <c r="X200" t="s">
        <v>533</v>
      </c>
      <c r="Y200" t="s">
        <v>165</v>
      </c>
    </row>
    <row r="201" spans="1:25" x14ac:dyDescent="0.3">
      <c r="A201">
        <v>10272</v>
      </c>
      <c r="B201">
        <v>35</v>
      </c>
      <c r="C201">
        <v>100</v>
      </c>
      <c r="D201">
        <v>2</v>
      </c>
      <c r="E201">
        <v>5818.4</v>
      </c>
      <c r="F201" t="s">
        <v>557</v>
      </c>
      <c r="G201" t="s">
        <v>26</v>
      </c>
      <c r="H201">
        <v>3</v>
      </c>
      <c r="I201">
        <v>7</v>
      </c>
      <c r="J201">
        <v>2004</v>
      </c>
      <c r="K201" t="s">
        <v>198</v>
      </c>
      <c r="L201">
        <v>207</v>
      </c>
      <c r="M201" t="s">
        <v>535</v>
      </c>
      <c r="N201" t="s">
        <v>151</v>
      </c>
      <c r="O201">
        <v>2155551555</v>
      </c>
      <c r="P201" t="s">
        <v>152</v>
      </c>
      <c r="R201" t="s">
        <v>153</v>
      </c>
      <c r="S201" t="s">
        <v>154</v>
      </c>
      <c r="T201">
        <v>70267</v>
      </c>
      <c r="U201" t="s">
        <v>33</v>
      </c>
      <c r="V201" t="s">
        <v>34</v>
      </c>
      <c r="W201" t="s">
        <v>35</v>
      </c>
      <c r="X201" t="s">
        <v>155</v>
      </c>
      <c r="Y201" t="s">
        <v>52</v>
      </c>
    </row>
    <row r="202" spans="1:25" x14ac:dyDescent="0.3">
      <c r="A202">
        <v>10282</v>
      </c>
      <c r="B202">
        <v>41</v>
      </c>
      <c r="C202">
        <v>100</v>
      </c>
      <c r="D202">
        <v>5</v>
      </c>
      <c r="E202">
        <v>7071.27</v>
      </c>
      <c r="F202" t="s">
        <v>417</v>
      </c>
      <c r="G202" t="s">
        <v>26</v>
      </c>
      <c r="H202">
        <v>3</v>
      </c>
      <c r="I202">
        <v>8</v>
      </c>
      <c r="J202">
        <v>2004</v>
      </c>
      <c r="K202" t="s">
        <v>198</v>
      </c>
      <c r="L202">
        <v>207</v>
      </c>
      <c r="M202" t="s">
        <v>535</v>
      </c>
      <c r="N202" t="s">
        <v>301</v>
      </c>
      <c r="O202">
        <v>4155551450</v>
      </c>
      <c r="P202" t="s">
        <v>302</v>
      </c>
      <c r="R202" t="s">
        <v>303</v>
      </c>
      <c r="S202" t="s">
        <v>57</v>
      </c>
      <c r="T202">
        <v>97562</v>
      </c>
      <c r="U202" t="s">
        <v>33</v>
      </c>
      <c r="V202" t="s">
        <v>34</v>
      </c>
      <c r="W202" t="s">
        <v>304</v>
      </c>
      <c r="X202" t="s">
        <v>305</v>
      </c>
      <c r="Y202" t="s">
        <v>165</v>
      </c>
    </row>
    <row r="203" spans="1:25" x14ac:dyDescent="0.3">
      <c r="A203">
        <v>10293</v>
      </c>
      <c r="B203">
        <v>46</v>
      </c>
      <c r="C203">
        <v>100</v>
      </c>
      <c r="D203">
        <v>8</v>
      </c>
      <c r="E203">
        <v>8411.56</v>
      </c>
      <c r="F203" s="1">
        <v>38239</v>
      </c>
      <c r="G203" t="s">
        <v>26</v>
      </c>
      <c r="H203">
        <v>3</v>
      </c>
      <c r="I203">
        <v>9</v>
      </c>
      <c r="J203">
        <v>2004</v>
      </c>
      <c r="K203" t="s">
        <v>198</v>
      </c>
      <c r="L203">
        <v>207</v>
      </c>
      <c r="M203" t="s">
        <v>535</v>
      </c>
      <c r="N203" t="s">
        <v>282</v>
      </c>
      <c r="O203" t="s">
        <v>283</v>
      </c>
      <c r="P203" t="s">
        <v>284</v>
      </c>
      <c r="R203" t="s">
        <v>285</v>
      </c>
      <c r="T203">
        <v>10100</v>
      </c>
      <c r="U203" t="s">
        <v>286</v>
      </c>
      <c r="V203" t="s">
        <v>43</v>
      </c>
      <c r="W203" t="s">
        <v>287</v>
      </c>
      <c r="X203" t="s">
        <v>288</v>
      </c>
      <c r="Y203" t="s">
        <v>165</v>
      </c>
    </row>
    <row r="204" spans="1:25" x14ac:dyDescent="0.3">
      <c r="A204">
        <v>10306</v>
      </c>
      <c r="B204">
        <v>31</v>
      </c>
      <c r="C204">
        <v>100</v>
      </c>
      <c r="D204">
        <v>13</v>
      </c>
      <c r="E204">
        <v>6570.76</v>
      </c>
      <c r="F204" t="s">
        <v>428</v>
      </c>
      <c r="G204" t="s">
        <v>26</v>
      </c>
      <c r="H204">
        <v>4</v>
      </c>
      <c r="I204">
        <v>10</v>
      </c>
      <c r="J204">
        <v>2004</v>
      </c>
      <c r="K204" t="s">
        <v>198</v>
      </c>
      <c r="L204">
        <v>207</v>
      </c>
      <c r="M204" t="s">
        <v>535</v>
      </c>
      <c r="N204" t="s">
        <v>558</v>
      </c>
      <c r="O204" t="s">
        <v>559</v>
      </c>
      <c r="P204" t="s">
        <v>560</v>
      </c>
      <c r="R204" t="s">
        <v>561</v>
      </c>
      <c r="T204" t="s">
        <v>562</v>
      </c>
      <c r="U204" t="s">
        <v>185</v>
      </c>
      <c r="V204" t="s">
        <v>43</v>
      </c>
      <c r="W204" t="s">
        <v>563</v>
      </c>
      <c r="X204" t="s">
        <v>100</v>
      </c>
      <c r="Y204" t="s">
        <v>52</v>
      </c>
    </row>
    <row r="205" spans="1:25" x14ac:dyDescent="0.3">
      <c r="A205">
        <v>10314</v>
      </c>
      <c r="B205">
        <v>38</v>
      </c>
      <c r="C205">
        <v>100</v>
      </c>
      <c r="D205">
        <v>5</v>
      </c>
      <c r="E205">
        <v>7975.44</v>
      </c>
      <c r="F205" t="s">
        <v>478</v>
      </c>
      <c r="G205" t="s">
        <v>26</v>
      </c>
      <c r="H205">
        <v>4</v>
      </c>
      <c r="I205">
        <v>10</v>
      </c>
      <c r="J205">
        <v>2004</v>
      </c>
      <c r="K205" t="s">
        <v>198</v>
      </c>
      <c r="L205">
        <v>207</v>
      </c>
      <c r="M205" t="s">
        <v>535</v>
      </c>
      <c r="N205" t="s">
        <v>564</v>
      </c>
      <c r="O205" t="s">
        <v>565</v>
      </c>
      <c r="P205" t="s">
        <v>566</v>
      </c>
      <c r="R205" t="s">
        <v>567</v>
      </c>
      <c r="T205">
        <v>8200</v>
      </c>
      <c r="U205" t="s">
        <v>363</v>
      </c>
      <c r="V205" t="s">
        <v>43</v>
      </c>
      <c r="W205" t="s">
        <v>568</v>
      </c>
      <c r="X205" t="s">
        <v>569</v>
      </c>
      <c r="Y205" t="s">
        <v>165</v>
      </c>
    </row>
    <row r="206" spans="1:25" x14ac:dyDescent="0.3">
      <c r="A206">
        <v>10325</v>
      </c>
      <c r="B206">
        <v>42</v>
      </c>
      <c r="C206">
        <v>64</v>
      </c>
      <c r="D206">
        <v>8</v>
      </c>
      <c r="E206">
        <v>2688</v>
      </c>
      <c r="F206" s="1">
        <v>38118</v>
      </c>
      <c r="G206" t="s">
        <v>26</v>
      </c>
      <c r="H206">
        <v>4</v>
      </c>
      <c r="I206">
        <v>11</v>
      </c>
      <c r="J206">
        <v>2004</v>
      </c>
      <c r="K206" t="s">
        <v>198</v>
      </c>
      <c r="L206">
        <v>207</v>
      </c>
      <c r="M206" t="s">
        <v>535</v>
      </c>
      <c r="N206" t="s">
        <v>145</v>
      </c>
      <c r="O206" t="s">
        <v>146</v>
      </c>
      <c r="P206" t="s">
        <v>147</v>
      </c>
      <c r="R206" t="s">
        <v>148</v>
      </c>
      <c r="T206">
        <v>4110</v>
      </c>
      <c r="U206" t="s">
        <v>82</v>
      </c>
      <c r="V206" t="s">
        <v>43</v>
      </c>
      <c r="W206" t="s">
        <v>149</v>
      </c>
      <c r="X206" t="s">
        <v>150</v>
      </c>
      <c r="Y206" t="s">
        <v>37</v>
      </c>
    </row>
    <row r="207" spans="1:25" x14ac:dyDescent="0.3">
      <c r="A207">
        <v>10336</v>
      </c>
      <c r="B207">
        <v>33</v>
      </c>
      <c r="C207">
        <v>57.22</v>
      </c>
      <c r="D207">
        <v>10</v>
      </c>
      <c r="E207">
        <v>1888.26</v>
      </c>
      <c r="F207" t="s">
        <v>570</v>
      </c>
      <c r="G207" t="s">
        <v>26</v>
      </c>
      <c r="H207">
        <v>4</v>
      </c>
      <c r="I207">
        <v>11</v>
      </c>
      <c r="J207">
        <v>2004</v>
      </c>
      <c r="K207" t="s">
        <v>198</v>
      </c>
      <c r="L207">
        <v>207</v>
      </c>
      <c r="M207" t="s">
        <v>535</v>
      </c>
      <c r="N207" t="s">
        <v>454</v>
      </c>
      <c r="O207" t="s">
        <v>455</v>
      </c>
      <c r="P207" t="s">
        <v>456</v>
      </c>
      <c r="R207" t="s">
        <v>49</v>
      </c>
      <c r="T207">
        <v>75012</v>
      </c>
      <c r="U207" t="s">
        <v>42</v>
      </c>
      <c r="V207" t="s">
        <v>43</v>
      </c>
      <c r="W207" t="s">
        <v>457</v>
      </c>
      <c r="X207" t="s">
        <v>458</v>
      </c>
      <c r="Y207" t="s">
        <v>37</v>
      </c>
    </row>
    <row r="208" spans="1:25" x14ac:dyDescent="0.3">
      <c r="A208">
        <v>10348</v>
      </c>
      <c r="B208">
        <v>48</v>
      </c>
      <c r="C208">
        <v>52.36</v>
      </c>
      <c r="D208">
        <v>8</v>
      </c>
      <c r="E208">
        <v>2513.2800000000002</v>
      </c>
      <c r="F208" s="1">
        <v>37997</v>
      </c>
      <c r="G208" t="s">
        <v>26</v>
      </c>
      <c r="H208">
        <v>4</v>
      </c>
      <c r="I208">
        <v>11</v>
      </c>
      <c r="J208">
        <v>2004</v>
      </c>
      <c r="K208" t="s">
        <v>198</v>
      </c>
      <c r="L208">
        <v>207</v>
      </c>
      <c r="M208" t="s">
        <v>535</v>
      </c>
      <c r="N208" t="s">
        <v>210</v>
      </c>
      <c r="O208" t="s">
        <v>211</v>
      </c>
      <c r="P208" t="s">
        <v>212</v>
      </c>
      <c r="R208" t="s">
        <v>193</v>
      </c>
      <c r="T208">
        <v>28023</v>
      </c>
      <c r="U208" t="s">
        <v>194</v>
      </c>
      <c r="V208" t="s">
        <v>43</v>
      </c>
      <c r="W208" t="s">
        <v>213</v>
      </c>
      <c r="X208" t="s">
        <v>214</v>
      </c>
      <c r="Y208" t="s">
        <v>37</v>
      </c>
    </row>
    <row r="209" spans="1:25" x14ac:dyDescent="0.3">
      <c r="A209">
        <v>10359</v>
      </c>
      <c r="B209">
        <v>42</v>
      </c>
      <c r="C209">
        <v>100</v>
      </c>
      <c r="D209">
        <v>8</v>
      </c>
      <c r="E209">
        <v>4764.4799999999996</v>
      </c>
      <c r="F209" t="s">
        <v>438</v>
      </c>
      <c r="G209" t="s">
        <v>26</v>
      </c>
      <c r="H209">
        <v>4</v>
      </c>
      <c r="I209">
        <v>12</v>
      </c>
      <c r="J209">
        <v>2004</v>
      </c>
      <c r="K209" t="s">
        <v>198</v>
      </c>
      <c r="L209">
        <v>207</v>
      </c>
      <c r="M209" t="s">
        <v>535</v>
      </c>
      <c r="N209" t="s">
        <v>38</v>
      </c>
      <c r="O209" t="s">
        <v>39</v>
      </c>
      <c r="P209" t="s">
        <v>40</v>
      </c>
      <c r="R209" t="s">
        <v>41</v>
      </c>
      <c r="T209">
        <v>51100</v>
      </c>
      <c r="U209" t="s">
        <v>42</v>
      </c>
      <c r="V209" t="s">
        <v>43</v>
      </c>
      <c r="W209" t="s">
        <v>44</v>
      </c>
      <c r="X209" t="s">
        <v>45</v>
      </c>
      <c r="Y209" t="s">
        <v>52</v>
      </c>
    </row>
    <row r="210" spans="1:25" x14ac:dyDescent="0.3">
      <c r="A210">
        <v>10371</v>
      </c>
      <c r="B210">
        <v>32</v>
      </c>
      <c r="C210">
        <v>100</v>
      </c>
      <c r="D210">
        <v>6</v>
      </c>
      <c r="E210">
        <v>3560.64</v>
      </c>
      <c r="F210" t="s">
        <v>571</v>
      </c>
      <c r="G210" t="s">
        <v>26</v>
      </c>
      <c r="H210">
        <v>1</v>
      </c>
      <c r="I210">
        <v>1</v>
      </c>
      <c r="J210">
        <v>2005</v>
      </c>
      <c r="K210" t="s">
        <v>198</v>
      </c>
      <c r="L210">
        <v>207</v>
      </c>
      <c r="M210" t="s">
        <v>535</v>
      </c>
      <c r="N210" t="s">
        <v>301</v>
      </c>
      <c r="O210">
        <v>4155551450</v>
      </c>
      <c r="P210" t="s">
        <v>302</v>
      </c>
      <c r="R210" t="s">
        <v>303</v>
      </c>
      <c r="S210" t="s">
        <v>57</v>
      </c>
      <c r="T210">
        <v>97562</v>
      </c>
      <c r="U210" t="s">
        <v>33</v>
      </c>
      <c r="V210" t="s">
        <v>34</v>
      </c>
      <c r="W210" t="s">
        <v>304</v>
      </c>
      <c r="X210" t="s">
        <v>305</v>
      </c>
      <c r="Y210" t="s">
        <v>52</v>
      </c>
    </row>
    <row r="211" spans="1:25" x14ac:dyDescent="0.3">
      <c r="A211">
        <v>10382</v>
      </c>
      <c r="B211">
        <v>34</v>
      </c>
      <c r="C211">
        <v>100</v>
      </c>
      <c r="D211">
        <v>10</v>
      </c>
      <c r="E211">
        <v>3823.64</v>
      </c>
      <c r="F211" t="s">
        <v>317</v>
      </c>
      <c r="G211" t="s">
        <v>26</v>
      </c>
      <c r="H211">
        <v>1</v>
      </c>
      <c r="I211">
        <v>2</v>
      </c>
      <c r="J211">
        <v>2005</v>
      </c>
      <c r="K211" t="s">
        <v>198</v>
      </c>
      <c r="L211">
        <v>207</v>
      </c>
      <c r="M211" t="s">
        <v>535</v>
      </c>
      <c r="N211" t="s">
        <v>301</v>
      </c>
      <c r="O211">
        <v>4155551450</v>
      </c>
      <c r="P211" t="s">
        <v>302</v>
      </c>
      <c r="R211" t="s">
        <v>303</v>
      </c>
      <c r="S211" t="s">
        <v>57</v>
      </c>
      <c r="T211">
        <v>97562</v>
      </c>
      <c r="U211" t="s">
        <v>33</v>
      </c>
      <c r="V211" t="s">
        <v>34</v>
      </c>
      <c r="W211" t="s">
        <v>304</v>
      </c>
      <c r="X211" t="s">
        <v>305</v>
      </c>
      <c r="Y211" t="s">
        <v>52</v>
      </c>
    </row>
    <row r="212" spans="1:25" x14ac:dyDescent="0.3">
      <c r="A212">
        <v>10395</v>
      </c>
      <c r="B212">
        <v>33</v>
      </c>
      <c r="C212">
        <v>69.12</v>
      </c>
      <c r="D212">
        <v>1</v>
      </c>
      <c r="E212">
        <v>2280.96</v>
      </c>
      <c r="F212" t="s">
        <v>447</v>
      </c>
      <c r="G212" t="s">
        <v>26</v>
      </c>
      <c r="H212">
        <v>1</v>
      </c>
      <c r="I212">
        <v>3</v>
      </c>
      <c r="J212">
        <v>2005</v>
      </c>
      <c r="K212" t="s">
        <v>198</v>
      </c>
      <c r="L212">
        <v>207</v>
      </c>
      <c r="M212" t="s">
        <v>535</v>
      </c>
      <c r="N212" t="s">
        <v>46</v>
      </c>
      <c r="O212" t="s">
        <v>47</v>
      </c>
      <c r="P212" t="s">
        <v>48</v>
      </c>
      <c r="R212" t="s">
        <v>49</v>
      </c>
      <c r="T212">
        <v>75508</v>
      </c>
      <c r="U212" t="s">
        <v>42</v>
      </c>
      <c r="V212" t="s">
        <v>43</v>
      </c>
      <c r="W212" t="s">
        <v>50</v>
      </c>
      <c r="X212" t="s">
        <v>51</v>
      </c>
      <c r="Y212" t="s">
        <v>37</v>
      </c>
    </row>
    <row r="213" spans="1:25" x14ac:dyDescent="0.3">
      <c r="A213">
        <v>10413</v>
      </c>
      <c r="B213">
        <v>36</v>
      </c>
      <c r="C213">
        <v>100</v>
      </c>
      <c r="D213">
        <v>2</v>
      </c>
      <c r="E213">
        <v>8677.7999999999993</v>
      </c>
      <c r="F213" s="1">
        <v>38477</v>
      </c>
      <c r="G213" t="s">
        <v>26</v>
      </c>
      <c r="H213">
        <v>2</v>
      </c>
      <c r="I213">
        <v>5</v>
      </c>
      <c r="J213">
        <v>2005</v>
      </c>
      <c r="K213" t="s">
        <v>198</v>
      </c>
      <c r="L213">
        <v>207</v>
      </c>
      <c r="M213" t="s">
        <v>535</v>
      </c>
      <c r="N213" t="s">
        <v>117</v>
      </c>
      <c r="O213">
        <v>2035552570</v>
      </c>
      <c r="P213" t="s">
        <v>118</v>
      </c>
      <c r="R213" t="s">
        <v>119</v>
      </c>
      <c r="S213" t="s">
        <v>120</v>
      </c>
      <c r="T213">
        <v>97562</v>
      </c>
      <c r="U213" t="s">
        <v>33</v>
      </c>
      <c r="V213" t="s">
        <v>34</v>
      </c>
      <c r="W213" t="s">
        <v>121</v>
      </c>
      <c r="X213" t="s">
        <v>59</v>
      </c>
      <c r="Y213" t="s">
        <v>165</v>
      </c>
    </row>
    <row r="214" spans="1:25" x14ac:dyDescent="0.3">
      <c r="A214">
        <v>10103</v>
      </c>
      <c r="B214">
        <v>27</v>
      </c>
      <c r="C214">
        <v>100</v>
      </c>
      <c r="D214">
        <v>8</v>
      </c>
      <c r="E214">
        <v>3394.98</v>
      </c>
      <c r="F214" t="s">
        <v>197</v>
      </c>
      <c r="G214" t="s">
        <v>26</v>
      </c>
      <c r="H214">
        <v>1</v>
      </c>
      <c r="I214">
        <v>1</v>
      </c>
      <c r="J214">
        <v>2003</v>
      </c>
      <c r="K214" t="s">
        <v>572</v>
      </c>
      <c r="L214">
        <v>136</v>
      </c>
      <c r="M214" t="s">
        <v>573</v>
      </c>
      <c r="N214" t="s">
        <v>145</v>
      </c>
      <c r="O214" t="s">
        <v>146</v>
      </c>
      <c r="P214" t="s">
        <v>147</v>
      </c>
      <c r="R214" t="s">
        <v>148</v>
      </c>
      <c r="T214">
        <v>4110</v>
      </c>
      <c r="U214" t="s">
        <v>82</v>
      </c>
      <c r="V214" t="s">
        <v>43</v>
      </c>
      <c r="W214" t="s">
        <v>149</v>
      </c>
      <c r="X214" t="s">
        <v>150</v>
      </c>
      <c r="Y214" t="s">
        <v>52</v>
      </c>
    </row>
    <row r="215" spans="1:25" x14ac:dyDescent="0.3">
      <c r="A215">
        <v>10113</v>
      </c>
      <c r="B215">
        <v>21</v>
      </c>
      <c r="C215">
        <v>100</v>
      </c>
      <c r="D215">
        <v>2</v>
      </c>
      <c r="E215">
        <v>3415.44</v>
      </c>
      <c r="F215" t="s">
        <v>574</v>
      </c>
      <c r="G215" t="s">
        <v>26</v>
      </c>
      <c r="H215">
        <v>1</v>
      </c>
      <c r="I215">
        <v>3</v>
      </c>
      <c r="J215">
        <v>2003</v>
      </c>
      <c r="K215" t="s">
        <v>572</v>
      </c>
      <c r="L215">
        <v>136</v>
      </c>
      <c r="M215" t="s">
        <v>573</v>
      </c>
      <c r="N215" t="s">
        <v>301</v>
      </c>
      <c r="O215">
        <v>4155551450</v>
      </c>
      <c r="P215" t="s">
        <v>302</v>
      </c>
      <c r="R215" t="s">
        <v>303</v>
      </c>
      <c r="S215" t="s">
        <v>57</v>
      </c>
      <c r="T215">
        <v>97562</v>
      </c>
      <c r="U215" t="s">
        <v>33</v>
      </c>
      <c r="V215" t="s">
        <v>34</v>
      </c>
      <c r="W215" t="s">
        <v>304</v>
      </c>
      <c r="X215" t="s">
        <v>305</v>
      </c>
      <c r="Y215" t="s">
        <v>52</v>
      </c>
    </row>
    <row r="216" spans="1:25" x14ac:dyDescent="0.3">
      <c r="A216">
        <v>10126</v>
      </c>
      <c r="B216">
        <v>21</v>
      </c>
      <c r="C216">
        <v>100</v>
      </c>
      <c r="D216">
        <v>8</v>
      </c>
      <c r="E216">
        <v>2439.5700000000002</v>
      </c>
      <c r="F216" t="s">
        <v>209</v>
      </c>
      <c r="G216" t="s">
        <v>26</v>
      </c>
      <c r="H216">
        <v>2</v>
      </c>
      <c r="I216">
        <v>5</v>
      </c>
      <c r="J216">
        <v>2003</v>
      </c>
      <c r="K216" t="s">
        <v>572</v>
      </c>
      <c r="L216">
        <v>136</v>
      </c>
      <c r="M216" t="s">
        <v>573</v>
      </c>
      <c r="N216" t="s">
        <v>210</v>
      </c>
      <c r="O216" t="s">
        <v>211</v>
      </c>
      <c r="P216" t="s">
        <v>212</v>
      </c>
      <c r="R216" t="s">
        <v>193</v>
      </c>
      <c r="T216">
        <v>28023</v>
      </c>
      <c r="U216" t="s">
        <v>194</v>
      </c>
      <c r="V216" t="s">
        <v>43</v>
      </c>
      <c r="W216" t="s">
        <v>213</v>
      </c>
      <c r="X216" t="s">
        <v>214</v>
      </c>
      <c r="Y216" t="s">
        <v>37</v>
      </c>
    </row>
    <row r="217" spans="1:25" x14ac:dyDescent="0.3">
      <c r="A217">
        <v>10140</v>
      </c>
      <c r="B217">
        <v>38</v>
      </c>
      <c r="C217">
        <v>100</v>
      </c>
      <c r="D217">
        <v>8</v>
      </c>
      <c r="E217">
        <v>4829.8</v>
      </c>
      <c r="F217" t="s">
        <v>215</v>
      </c>
      <c r="G217" t="s">
        <v>26</v>
      </c>
      <c r="H217">
        <v>3</v>
      </c>
      <c r="I217">
        <v>7</v>
      </c>
      <c r="J217">
        <v>2003</v>
      </c>
      <c r="K217" t="s">
        <v>572</v>
      </c>
      <c r="L217">
        <v>136</v>
      </c>
      <c r="M217" t="s">
        <v>573</v>
      </c>
      <c r="N217" t="s">
        <v>65</v>
      </c>
      <c r="O217">
        <v>6505556809</v>
      </c>
      <c r="P217" t="s">
        <v>66</v>
      </c>
      <c r="R217" t="s">
        <v>67</v>
      </c>
      <c r="S217" t="s">
        <v>57</v>
      </c>
      <c r="T217">
        <v>94217</v>
      </c>
      <c r="U217" t="s">
        <v>33</v>
      </c>
      <c r="V217" t="s">
        <v>34</v>
      </c>
      <c r="W217" t="s">
        <v>68</v>
      </c>
      <c r="X217" t="s">
        <v>69</v>
      </c>
      <c r="Y217" t="s">
        <v>52</v>
      </c>
    </row>
    <row r="218" spans="1:25" x14ac:dyDescent="0.3">
      <c r="A218">
        <v>10150</v>
      </c>
      <c r="B218">
        <v>30</v>
      </c>
      <c r="C218">
        <v>100</v>
      </c>
      <c r="D218">
        <v>5</v>
      </c>
      <c r="E218">
        <v>4100.1000000000004</v>
      </c>
      <c r="F218" t="s">
        <v>216</v>
      </c>
      <c r="G218" t="s">
        <v>26</v>
      </c>
      <c r="H218">
        <v>3</v>
      </c>
      <c r="I218">
        <v>9</v>
      </c>
      <c r="J218">
        <v>2003</v>
      </c>
      <c r="K218" t="s">
        <v>572</v>
      </c>
      <c r="L218">
        <v>136</v>
      </c>
      <c r="M218" t="s">
        <v>573</v>
      </c>
      <c r="N218" t="s">
        <v>217</v>
      </c>
      <c r="O218" t="s">
        <v>218</v>
      </c>
      <c r="P218" t="s">
        <v>219</v>
      </c>
      <c r="R218" t="s">
        <v>220</v>
      </c>
      <c r="T218">
        <v>79903</v>
      </c>
      <c r="U218" t="s">
        <v>220</v>
      </c>
      <c r="V218" t="s">
        <v>221</v>
      </c>
      <c r="W218" t="s">
        <v>222</v>
      </c>
      <c r="X218" t="s">
        <v>223</v>
      </c>
      <c r="Y218" t="s">
        <v>52</v>
      </c>
    </row>
    <row r="219" spans="1:25" x14ac:dyDescent="0.3">
      <c r="A219">
        <v>10164</v>
      </c>
      <c r="B219">
        <v>49</v>
      </c>
      <c r="C219">
        <v>100</v>
      </c>
      <c r="D219">
        <v>6</v>
      </c>
      <c r="E219">
        <v>6563.06</v>
      </c>
      <c r="F219" t="s">
        <v>459</v>
      </c>
      <c r="G219" t="s">
        <v>460</v>
      </c>
      <c r="H219">
        <v>4</v>
      </c>
      <c r="I219">
        <v>10</v>
      </c>
      <c r="J219">
        <v>2003</v>
      </c>
      <c r="K219" t="s">
        <v>572</v>
      </c>
      <c r="L219">
        <v>136</v>
      </c>
      <c r="M219" t="s">
        <v>573</v>
      </c>
      <c r="N219" t="s">
        <v>461</v>
      </c>
      <c r="O219" t="s">
        <v>462</v>
      </c>
      <c r="P219" t="s">
        <v>463</v>
      </c>
      <c r="R219" t="s">
        <v>464</v>
      </c>
      <c r="T219">
        <v>8010</v>
      </c>
      <c r="U219" t="s">
        <v>162</v>
      </c>
      <c r="V219" t="s">
        <v>43</v>
      </c>
      <c r="W219" t="s">
        <v>465</v>
      </c>
      <c r="X219" t="s">
        <v>466</v>
      </c>
      <c r="Y219" t="s">
        <v>52</v>
      </c>
    </row>
    <row r="220" spans="1:25" x14ac:dyDescent="0.3">
      <c r="A220">
        <v>10174</v>
      </c>
      <c r="B220">
        <v>43</v>
      </c>
      <c r="C220">
        <v>100</v>
      </c>
      <c r="D220">
        <v>1</v>
      </c>
      <c r="E220">
        <v>6817.22</v>
      </c>
      <c r="F220" s="1">
        <v>37783</v>
      </c>
      <c r="G220" t="s">
        <v>26</v>
      </c>
      <c r="H220">
        <v>4</v>
      </c>
      <c r="I220">
        <v>11</v>
      </c>
      <c r="J220">
        <v>2003</v>
      </c>
      <c r="K220" t="s">
        <v>572</v>
      </c>
      <c r="L220">
        <v>136</v>
      </c>
      <c r="M220" t="s">
        <v>573</v>
      </c>
      <c r="N220" t="s">
        <v>229</v>
      </c>
      <c r="O220" t="s">
        <v>230</v>
      </c>
      <c r="P220" t="s">
        <v>231</v>
      </c>
      <c r="R220" t="s">
        <v>232</v>
      </c>
      <c r="S220" t="s">
        <v>233</v>
      </c>
      <c r="T220">
        <v>4101</v>
      </c>
      <c r="U220" t="s">
        <v>101</v>
      </c>
      <c r="V220" t="s">
        <v>102</v>
      </c>
      <c r="W220" t="s">
        <v>234</v>
      </c>
      <c r="X220" t="s">
        <v>235</v>
      </c>
      <c r="Y220" t="s">
        <v>52</v>
      </c>
    </row>
    <row r="221" spans="1:25" x14ac:dyDescent="0.3">
      <c r="A221">
        <v>10183</v>
      </c>
      <c r="B221">
        <v>41</v>
      </c>
      <c r="C221">
        <v>100</v>
      </c>
      <c r="D221">
        <v>5</v>
      </c>
      <c r="E221">
        <v>6163.94</v>
      </c>
      <c r="F221" t="s">
        <v>236</v>
      </c>
      <c r="G221" t="s">
        <v>26</v>
      </c>
      <c r="H221">
        <v>4</v>
      </c>
      <c r="I221">
        <v>11</v>
      </c>
      <c r="J221">
        <v>2003</v>
      </c>
      <c r="K221" t="s">
        <v>572</v>
      </c>
      <c r="L221">
        <v>136</v>
      </c>
      <c r="M221" t="s">
        <v>573</v>
      </c>
      <c r="N221" t="s">
        <v>237</v>
      </c>
      <c r="O221">
        <v>2155554695</v>
      </c>
      <c r="P221" t="s">
        <v>238</v>
      </c>
      <c r="R221" t="s">
        <v>239</v>
      </c>
      <c r="S221" t="s">
        <v>154</v>
      </c>
      <c r="T221">
        <v>71270</v>
      </c>
      <c r="U221" t="s">
        <v>33</v>
      </c>
      <c r="V221" t="s">
        <v>34</v>
      </c>
      <c r="W221" t="s">
        <v>240</v>
      </c>
      <c r="X221" t="s">
        <v>241</v>
      </c>
      <c r="Y221" t="s">
        <v>52</v>
      </c>
    </row>
    <row r="222" spans="1:25" x14ac:dyDescent="0.3">
      <c r="A222">
        <v>10194</v>
      </c>
      <c r="B222">
        <v>38</v>
      </c>
      <c r="C222">
        <v>100</v>
      </c>
      <c r="D222">
        <v>8</v>
      </c>
      <c r="E222">
        <v>4933.92</v>
      </c>
      <c r="F222" t="s">
        <v>242</v>
      </c>
      <c r="G222" t="s">
        <v>26</v>
      </c>
      <c r="H222">
        <v>4</v>
      </c>
      <c r="I222">
        <v>11</v>
      </c>
      <c r="J222">
        <v>2003</v>
      </c>
      <c r="K222" t="s">
        <v>572</v>
      </c>
      <c r="L222">
        <v>136</v>
      </c>
      <c r="M222" t="s">
        <v>573</v>
      </c>
      <c r="N222" t="s">
        <v>243</v>
      </c>
      <c r="O222" t="s">
        <v>244</v>
      </c>
      <c r="P222" t="s">
        <v>245</v>
      </c>
      <c r="R222" t="s">
        <v>246</v>
      </c>
      <c r="T222">
        <v>69004</v>
      </c>
      <c r="U222" t="s">
        <v>42</v>
      </c>
      <c r="V222" t="s">
        <v>43</v>
      </c>
      <c r="W222" t="s">
        <v>247</v>
      </c>
      <c r="X222" t="s">
        <v>248</v>
      </c>
      <c r="Y222" t="s">
        <v>52</v>
      </c>
    </row>
    <row r="223" spans="1:25" x14ac:dyDescent="0.3">
      <c r="A223">
        <v>10206</v>
      </c>
      <c r="B223">
        <v>28</v>
      </c>
      <c r="C223">
        <v>100</v>
      </c>
      <c r="D223">
        <v>3</v>
      </c>
      <c r="E223">
        <v>4056.36</v>
      </c>
      <c r="F223" s="1">
        <v>37753</v>
      </c>
      <c r="G223" t="s">
        <v>26</v>
      </c>
      <c r="H223">
        <v>4</v>
      </c>
      <c r="I223">
        <v>12</v>
      </c>
      <c r="J223">
        <v>2003</v>
      </c>
      <c r="K223" t="s">
        <v>572</v>
      </c>
      <c r="L223">
        <v>136</v>
      </c>
      <c r="M223" t="s">
        <v>573</v>
      </c>
      <c r="N223" t="s">
        <v>249</v>
      </c>
      <c r="O223" t="s">
        <v>250</v>
      </c>
      <c r="P223" t="s">
        <v>251</v>
      </c>
      <c r="R223" t="s">
        <v>252</v>
      </c>
      <c r="S223" t="s">
        <v>253</v>
      </c>
      <c r="T223" t="s">
        <v>254</v>
      </c>
      <c r="U223" t="s">
        <v>255</v>
      </c>
      <c r="V223" t="s">
        <v>34</v>
      </c>
      <c r="W223" t="s">
        <v>256</v>
      </c>
      <c r="X223" t="s">
        <v>257</v>
      </c>
      <c r="Y223" t="s">
        <v>52</v>
      </c>
    </row>
    <row r="224" spans="1:25" x14ac:dyDescent="0.3">
      <c r="A224">
        <v>10216</v>
      </c>
      <c r="B224">
        <v>43</v>
      </c>
      <c r="C224">
        <v>100</v>
      </c>
      <c r="D224">
        <v>1</v>
      </c>
      <c r="E224">
        <v>5759.42</v>
      </c>
      <c r="F224" s="1">
        <v>38019</v>
      </c>
      <c r="G224" t="s">
        <v>26</v>
      </c>
      <c r="H224">
        <v>1</v>
      </c>
      <c r="I224">
        <v>2</v>
      </c>
      <c r="J224">
        <v>2004</v>
      </c>
      <c r="K224" t="s">
        <v>572</v>
      </c>
      <c r="L224">
        <v>136</v>
      </c>
      <c r="M224" t="s">
        <v>573</v>
      </c>
      <c r="N224" t="s">
        <v>295</v>
      </c>
      <c r="O224" t="s">
        <v>296</v>
      </c>
      <c r="P224" t="s">
        <v>297</v>
      </c>
      <c r="R224" t="s">
        <v>298</v>
      </c>
      <c r="T224">
        <v>78000</v>
      </c>
      <c r="U224" t="s">
        <v>42</v>
      </c>
      <c r="V224" t="s">
        <v>43</v>
      </c>
      <c r="W224" t="s">
        <v>299</v>
      </c>
      <c r="X224" t="s">
        <v>51</v>
      </c>
      <c r="Y224" t="s">
        <v>52</v>
      </c>
    </row>
    <row r="225" spans="1:25" x14ac:dyDescent="0.3">
      <c r="A225">
        <v>10229</v>
      </c>
      <c r="B225">
        <v>25</v>
      </c>
      <c r="C225">
        <v>100</v>
      </c>
      <c r="D225">
        <v>13</v>
      </c>
      <c r="E225">
        <v>3451</v>
      </c>
      <c r="F225" s="1">
        <v>38294</v>
      </c>
      <c r="G225" t="s">
        <v>26</v>
      </c>
      <c r="H225">
        <v>1</v>
      </c>
      <c r="I225">
        <v>3</v>
      </c>
      <c r="J225">
        <v>2004</v>
      </c>
      <c r="K225" t="s">
        <v>572</v>
      </c>
      <c r="L225">
        <v>136</v>
      </c>
      <c r="M225" t="s">
        <v>573</v>
      </c>
      <c r="N225" t="s">
        <v>301</v>
      </c>
      <c r="O225">
        <v>4155551450</v>
      </c>
      <c r="P225" t="s">
        <v>302</v>
      </c>
      <c r="R225" t="s">
        <v>303</v>
      </c>
      <c r="S225" t="s">
        <v>57</v>
      </c>
      <c r="T225">
        <v>97562</v>
      </c>
      <c r="U225" t="s">
        <v>33</v>
      </c>
      <c r="V225" t="s">
        <v>34</v>
      </c>
      <c r="W225" t="s">
        <v>304</v>
      </c>
      <c r="X225" t="s">
        <v>305</v>
      </c>
      <c r="Y225" t="s">
        <v>52</v>
      </c>
    </row>
    <row r="226" spans="1:25" x14ac:dyDescent="0.3">
      <c r="A226">
        <v>10245</v>
      </c>
      <c r="B226">
        <v>38</v>
      </c>
      <c r="C226">
        <v>100</v>
      </c>
      <c r="D226">
        <v>6</v>
      </c>
      <c r="E226">
        <v>5920.4</v>
      </c>
      <c r="F226" s="1">
        <v>38082</v>
      </c>
      <c r="G226" t="s">
        <v>26</v>
      </c>
      <c r="H226">
        <v>2</v>
      </c>
      <c r="I226">
        <v>5</v>
      </c>
      <c r="J226">
        <v>2004</v>
      </c>
      <c r="K226" t="s">
        <v>572</v>
      </c>
      <c r="L226">
        <v>136</v>
      </c>
      <c r="M226" t="s">
        <v>573</v>
      </c>
      <c r="N226" t="s">
        <v>267</v>
      </c>
      <c r="O226">
        <v>2035559545</v>
      </c>
      <c r="P226" t="s">
        <v>268</v>
      </c>
      <c r="R226" t="s">
        <v>269</v>
      </c>
      <c r="S226" t="s">
        <v>120</v>
      </c>
      <c r="T226">
        <v>97823</v>
      </c>
      <c r="U226" t="s">
        <v>33</v>
      </c>
      <c r="V226" t="s">
        <v>34</v>
      </c>
      <c r="W226" t="s">
        <v>87</v>
      </c>
      <c r="X226" t="s">
        <v>270</v>
      </c>
      <c r="Y226" t="s">
        <v>52</v>
      </c>
    </row>
    <row r="227" spans="1:25" x14ac:dyDescent="0.3">
      <c r="A227">
        <v>10258</v>
      </c>
      <c r="B227">
        <v>41</v>
      </c>
      <c r="C227">
        <v>100</v>
      </c>
      <c r="D227">
        <v>3</v>
      </c>
      <c r="E227">
        <v>6668.24</v>
      </c>
      <c r="F227" t="s">
        <v>271</v>
      </c>
      <c r="G227" t="s">
        <v>26</v>
      </c>
      <c r="H227">
        <v>2</v>
      </c>
      <c r="I227">
        <v>6</v>
      </c>
      <c r="J227">
        <v>2004</v>
      </c>
      <c r="K227" t="s">
        <v>572</v>
      </c>
      <c r="L227">
        <v>136</v>
      </c>
      <c r="M227" t="s">
        <v>573</v>
      </c>
      <c r="N227" t="s">
        <v>272</v>
      </c>
      <c r="O227" t="s">
        <v>273</v>
      </c>
      <c r="P227" t="s">
        <v>274</v>
      </c>
      <c r="R227" t="s">
        <v>275</v>
      </c>
      <c r="S227" t="s">
        <v>276</v>
      </c>
      <c r="T227" t="s">
        <v>277</v>
      </c>
      <c r="U227" t="s">
        <v>221</v>
      </c>
      <c r="V227" t="s">
        <v>221</v>
      </c>
      <c r="W227" t="s">
        <v>278</v>
      </c>
      <c r="X227" t="s">
        <v>279</v>
      </c>
      <c r="Y227" t="s">
        <v>52</v>
      </c>
    </row>
    <row r="228" spans="1:25" x14ac:dyDescent="0.3">
      <c r="A228">
        <v>10270</v>
      </c>
      <c r="B228">
        <v>28</v>
      </c>
      <c r="C228">
        <v>100</v>
      </c>
      <c r="D228">
        <v>6</v>
      </c>
      <c r="E228">
        <v>4094.72</v>
      </c>
      <c r="F228" t="s">
        <v>280</v>
      </c>
      <c r="G228" t="s">
        <v>26</v>
      </c>
      <c r="H228">
        <v>3</v>
      </c>
      <c r="I228">
        <v>7</v>
      </c>
      <c r="J228">
        <v>2004</v>
      </c>
      <c r="K228" t="s">
        <v>572</v>
      </c>
      <c r="L228">
        <v>136</v>
      </c>
      <c r="M228" t="s">
        <v>573</v>
      </c>
      <c r="N228" t="s">
        <v>167</v>
      </c>
      <c r="O228" t="s">
        <v>168</v>
      </c>
      <c r="P228" t="s">
        <v>169</v>
      </c>
      <c r="Q228" t="s">
        <v>170</v>
      </c>
      <c r="R228" t="s">
        <v>171</v>
      </c>
      <c r="S228" t="s">
        <v>172</v>
      </c>
      <c r="T228">
        <v>2067</v>
      </c>
      <c r="U228" t="s">
        <v>101</v>
      </c>
      <c r="V228" t="s">
        <v>102</v>
      </c>
      <c r="W228" t="s">
        <v>173</v>
      </c>
      <c r="X228" t="s">
        <v>174</v>
      </c>
      <c r="Y228" t="s">
        <v>52</v>
      </c>
    </row>
    <row r="229" spans="1:25" x14ac:dyDescent="0.3">
      <c r="A229">
        <v>10281</v>
      </c>
      <c r="B229">
        <v>25</v>
      </c>
      <c r="C229">
        <v>100</v>
      </c>
      <c r="D229">
        <v>13</v>
      </c>
      <c r="E229">
        <v>2938.5</v>
      </c>
      <c r="F229" t="s">
        <v>476</v>
      </c>
      <c r="G229" t="s">
        <v>26</v>
      </c>
      <c r="H229">
        <v>3</v>
      </c>
      <c r="I229">
        <v>8</v>
      </c>
      <c r="J229">
        <v>2004</v>
      </c>
      <c r="K229" t="s">
        <v>572</v>
      </c>
      <c r="L229">
        <v>136</v>
      </c>
      <c r="M229" t="s">
        <v>573</v>
      </c>
      <c r="N229" t="s">
        <v>151</v>
      </c>
      <c r="O229">
        <v>2155551555</v>
      </c>
      <c r="P229" t="s">
        <v>152</v>
      </c>
      <c r="R229" t="s">
        <v>153</v>
      </c>
      <c r="S229" t="s">
        <v>154</v>
      </c>
      <c r="T229">
        <v>70267</v>
      </c>
      <c r="U229" t="s">
        <v>33</v>
      </c>
      <c r="V229" t="s">
        <v>34</v>
      </c>
      <c r="W229" t="s">
        <v>35</v>
      </c>
      <c r="X229" t="s">
        <v>155</v>
      </c>
      <c r="Y229" t="s">
        <v>37</v>
      </c>
    </row>
    <row r="230" spans="1:25" x14ac:dyDescent="0.3">
      <c r="A230">
        <v>10291</v>
      </c>
      <c r="B230">
        <v>41</v>
      </c>
      <c r="C230">
        <v>100</v>
      </c>
      <c r="D230">
        <v>8</v>
      </c>
      <c r="E230">
        <v>6387.8</v>
      </c>
      <c r="F230" s="1">
        <v>38208</v>
      </c>
      <c r="G230" t="s">
        <v>26</v>
      </c>
      <c r="H230">
        <v>3</v>
      </c>
      <c r="I230">
        <v>9</v>
      </c>
      <c r="J230">
        <v>2004</v>
      </c>
      <c r="K230" t="s">
        <v>572</v>
      </c>
      <c r="L230">
        <v>136</v>
      </c>
      <c r="M230" t="s">
        <v>573</v>
      </c>
      <c r="N230" t="s">
        <v>289</v>
      </c>
      <c r="O230" t="s">
        <v>290</v>
      </c>
      <c r="P230" t="s">
        <v>291</v>
      </c>
      <c r="R230" t="s">
        <v>292</v>
      </c>
      <c r="T230" t="s">
        <v>293</v>
      </c>
      <c r="U230" t="s">
        <v>206</v>
      </c>
      <c r="V230" t="s">
        <v>43</v>
      </c>
      <c r="W230" t="s">
        <v>294</v>
      </c>
      <c r="X230" t="s">
        <v>228</v>
      </c>
      <c r="Y230" t="s">
        <v>52</v>
      </c>
    </row>
    <row r="231" spans="1:25" x14ac:dyDescent="0.3">
      <c r="A231">
        <v>10304</v>
      </c>
      <c r="B231">
        <v>39</v>
      </c>
      <c r="C231">
        <v>100</v>
      </c>
      <c r="D231">
        <v>3</v>
      </c>
      <c r="E231">
        <v>6396</v>
      </c>
      <c r="F231" s="1">
        <v>38301</v>
      </c>
      <c r="G231" t="s">
        <v>26</v>
      </c>
      <c r="H231">
        <v>4</v>
      </c>
      <c r="I231">
        <v>10</v>
      </c>
      <c r="J231">
        <v>2004</v>
      </c>
      <c r="K231" t="s">
        <v>572</v>
      </c>
      <c r="L231">
        <v>136</v>
      </c>
      <c r="M231" t="s">
        <v>573</v>
      </c>
      <c r="N231" t="s">
        <v>295</v>
      </c>
      <c r="O231" t="s">
        <v>296</v>
      </c>
      <c r="P231" t="s">
        <v>297</v>
      </c>
      <c r="R231" t="s">
        <v>298</v>
      </c>
      <c r="T231">
        <v>78000</v>
      </c>
      <c r="U231" t="s">
        <v>42</v>
      </c>
      <c r="V231" t="s">
        <v>43</v>
      </c>
      <c r="W231" t="s">
        <v>299</v>
      </c>
      <c r="X231" t="s">
        <v>51</v>
      </c>
      <c r="Y231" t="s">
        <v>52</v>
      </c>
    </row>
    <row r="232" spans="1:25" x14ac:dyDescent="0.3">
      <c r="A232">
        <v>10313</v>
      </c>
      <c r="B232">
        <v>21</v>
      </c>
      <c r="C232">
        <v>100</v>
      </c>
      <c r="D232">
        <v>11</v>
      </c>
      <c r="E232">
        <v>2669.1</v>
      </c>
      <c r="F232" t="s">
        <v>478</v>
      </c>
      <c r="G232" t="s">
        <v>26</v>
      </c>
      <c r="H232">
        <v>4</v>
      </c>
      <c r="I232">
        <v>10</v>
      </c>
      <c r="J232">
        <v>2004</v>
      </c>
      <c r="K232" t="s">
        <v>572</v>
      </c>
      <c r="L232">
        <v>136</v>
      </c>
      <c r="M232" t="s">
        <v>573</v>
      </c>
      <c r="N232" t="s">
        <v>249</v>
      </c>
      <c r="O232" t="s">
        <v>250</v>
      </c>
      <c r="P232" t="s">
        <v>251</v>
      </c>
      <c r="R232" t="s">
        <v>252</v>
      </c>
      <c r="S232" t="s">
        <v>253</v>
      </c>
      <c r="T232" t="s">
        <v>254</v>
      </c>
      <c r="U232" t="s">
        <v>255</v>
      </c>
      <c r="V232" t="s">
        <v>34</v>
      </c>
      <c r="W232" t="s">
        <v>256</v>
      </c>
      <c r="X232" t="s">
        <v>257</v>
      </c>
      <c r="Y232" t="s">
        <v>37</v>
      </c>
    </row>
    <row r="233" spans="1:25" x14ac:dyDescent="0.3">
      <c r="A233">
        <v>10322</v>
      </c>
      <c r="B233">
        <v>27</v>
      </c>
      <c r="C233">
        <v>100</v>
      </c>
      <c r="D233">
        <v>9</v>
      </c>
      <c r="E233">
        <v>4784.13</v>
      </c>
      <c r="F233" s="1">
        <v>38088</v>
      </c>
      <c r="G233" t="s">
        <v>26</v>
      </c>
      <c r="H233">
        <v>4</v>
      </c>
      <c r="I233">
        <v>11</v>
      </c>
      <c r="J233">
        <v>2004</v>
      </c>
      <c r="K233" t="s">
        <v>572</v>
      </c>
      <c r="L233">
        <v>136</v>
      </c>
      <c r="M233" t="s">
        <v>573</v>
      </c>
      <c r="N233" t="s">
        <v>306</v>
      </c>
      <c r="O233">
        <v>6035558647</v>
      </c>
      <c r="P233" t="s">
        <v>307</v>
      </c>
      <c r="R233" t="s">
        <v>308</v>
      </c>
      <c r="S233" t="s">
        <v>309</v>
      </c>
      <c r="T233">
        <v>62005</v>
      </c>
      <c r="U233" t="s">
        <v>33</v>
      </c>
      <c r="V233" t="s">
        <v>34</v>
      </c>
      <c r="W233" t="s">
        <v>58</v>
      </c>
      <c r="X233" t="s">
        <v>305</v>
      </c>
      <c r="Y233" t="s">
        <v>52</v>
      </c>
    </row>
    <row r="234" spans="1:25" x14ac:dyDescent="0.3">
      <c r="A234">
        <v>10333</v>
      </c>
      <c r="B234">
        <v>33</v>
      </c>
      <c r="C234">
        <v>99.21</v>
      </c>
      <c r="D234">
        <v>6</v>
      </c>
      <c r="E234">
        <v>3273.93</v>
      </c>
      <c r="F234" t="s">
        <v>310</v>
      </c>
      <c r="G234" t="s">
        <v>26</v>
      </c>
      <c r="H234">
        <v>4</v>
      </c>
      <c r="I234">
        <v>11</v>
      </c>
      <c r="J234">
        <v>2004</v>
      </c>
      <c r="K234" t="s">
        <v>572</v>
      </c>
      <c r="L234">
        <v>136</v>
      </c>
      <c r="M234" t="s">
        <v>573</v>
      </c>
      <c r="N234" t="s">
        <v>85</v>
      </c>
      <c r="O234">
        <v>6505555787</v>
      </c>
      <c r="P234" t="s">
        <v>86</v>
      </c>
      <c r="R234" t="s">
        <v>62</v>
      </c>
      <c r="S234" t="s">
        <v>57</v>
      </c>
      <c r="U234" t="s">
        <v>33</v>
      </c>
      <c r="V234" t="s">
        <v>34</v>
      </c>
      <c r="W234" t="s">
        <v>87</v>
      </c>
      <c r="X234" t="s">
        <v>59</v>
      </c>
      <c r="Y234" t="s">
        <v>52</v>
      </c>
    </row>
    <row r="235" spans="1:25" x14ac:dyDescent="0.3">
      <c r="A235">
        <v>10347</v>
      </c>
      <c r="B235">
        <v>29</v>
      </c>
      <c r="C235">
        <v>100</v>
      </c>
      <c r="D235">
        <v>3</v>
      </c>
      <c r="E235">
        <v>3586.43</v>
      </c>
      <c r="F235" t="s">
        <v>311</v>
      </c>
      <c r="G235" t="s">
        <v>26</v>
      </c>
      <c r="H235">
        <v>4</v>
      </c>
      <c r="I235">
        <v>11</v>
      </c>
      <c r="J235">
        <v>2004</v>
      </c>
      <c r="K235" t="s">
        <v>572</v>
      </c>
      <c r="L235">
        <v>136</v>
      </c>
      <c r="M235" t="s">
        <v>573</v>
      </c>
      <c r="N235" t="s">
        <v>95</v>
      </c>
      <c r="O235" t="s">
        <v>96</v>
      </c>
      <c r="P235" t="s">
        <v>97</v>
      </c>
      <c r="Q235" t="s">
        <v>98</v>
      </c>
      <c r="R235" t="s">
        <v>99</v>
      </c>
      <c r="S235" t="s">
        <v>100</v>
      </c>
      <c r="T235">
        <v>3004</v>
      </c>
      <c r="U235" t="s">
        <v>101</v>
      </c>
      <c r="V235" t="s">
        <v>102</v>
      </c>
      <c r="W235" t="s">
        <v>103</v>
      </c>
      <c r="X235" t="s">
        <v>104</v>
      </c>
      <c r="Y235" t="s">
        <v>52</v>
      </c>
    </row>
    <row r="236" spans="1:25" x14ac:dyDescent="0.3">
      <c r="A236">
        <v>10357</v>
      </c>
      <c r="B236">
        <v>49</v>
      </c>
      <c r="C236">
        <v>100</v>
      </c>
      <c r="D236">
        <v>8</v>
      </c>
      <c r="E236">
        <v>5960.36</v>
      </c>
      <c r="F236" s="1">
        <v>38272</v>
      </c>
      <c r="G236" t="s">
        <v>26</v>
      </c>
      <c r="H236">
        <v>4</v>
      </c>
      <c r="I236">
        <v>12</v>
      </c>
      <c r="J236">
        <v>2004</v>
      </c>
      <c r="K236" t="s">
        <v>572</v>
      </c>
      <c r="L236">
        <v>136</v>
      </c>
      <c r="M236" t="s">
        <v>573</v>
      </c>
      <c r="N236" t="s">
        <v>301</v>
      </c>
      <c r="O236">
        <v>4155551450</v>
      </c>
      <c r="P236" t="s">
        <v>302</v>
      </c>
      <c r="R236" t="s">
        <v>303</v>
      </c>
      <c r="S236" t="s">
        <v>57</v>
      </c>
      <c r="T236">
        <v>97562</v>
      </c>
      <c r="U236" t="s">
        <v>33</v>
      </c>
      <c r="V236" t="s">
        <v>34</v>
      </c>
      <c r="W236" t="s">
        <v>304</v>
      </c>
      <c r="X236" t="s">
        <v>305</v>
      </c>
      <c r="Y236" t="s">
        <v>52</v>
      </c>
    </row>
    <row r="237" spans="1:25" x14ac:dyDescent="0.3">
      <c r="A237">
        <v>10370</v>
      </c>
      <c r="B237">
        <v>49</v>
      </c>
      <c r="C237">
        <v>100</v>
      </c>
      <c r="D237">
        <v>8</v>
      </c>
      <c r="E237">
        <v>8470.14</v>
      </c>
      <c r="F237" t="s">
        <v>312</v>
      </c>
      <c r="G237" t="s">
        <v>26</v>
      </c>
      <c r="H237">
        <v>1</v>
      </c>
      <c r="I237">
        <v>1</v>
      </c>
      <c r="J237">
        <v>2005</v>
      </c>
      <c r="K237" t="s">
        <v>572</v>
      </c>
      <c r="L237">
        <v>136</v>
      </c>
      <c r="M237" t="s">
        <v>573</v>
      </c>
      <c r="N237" t="s">
        <v>318</v>
      </c>
      <c r="O237" t="s">
        <v>319</v>
      </c>
      <c r="P237" t="s">
        <v>320</v>
      </c>
      <c r="Q237" t="s">
        <v>321</v>
      </c>
      <c r="R237" t="s">
        <v>322</v>
      </c>
      <c r="S237" t="s">
        <v>172</v>
      </c>
      <c r="T237">
        <v>2060</v>
      </c>
      <c r="U237" t="s">
        <v>101</v>
      </c>
      <c r="V237" t="s">
        <v>102</v>
      </c>
      <c r="W237" t="s">
        <v>323</v>
      </c>
      <c r="X237" t="s">
        <v>324</v>
      </c>
      <c r="Y237" t="s">
        <v>165</v>
      </c>
    </row>
    <row r="238" spans="1:25" x14ac:dyDescent="0.3">
      <c r="A238">
        <v>10381</v>
      </c>
      <c r="B238">
        <v>20</v>
      </c>
      <c r="C238">
        <v>100</v>
      </c>
      <c r="D238">
        <v>1</v>
      </c>
      <c r="E238">
        <v>2952</v>
      </c>
      <c r="F238" t="s">
        <v>317</v>
      </c>
      <c r="G238" t="s">
        <v>26</v>
      </c>
      <c r="H238">
        <v>1</v>
      </c>
      <c r="I238">
        <v>2</v>
      </c>
      <c r="J238">
        <v>2005</v>
      </c>
      <c r="K238" t="s">
        <v>572</v>
      </c>
      <c r="L238">
        <v>136</v>
      </c>
      <c r="M238" t="s">
        <v>573</v>
      </c>
      <c r="N238" t="s">
        <v>60</v>
      </c>
      <c r="O238">
        <v>6505551386</v>
      </c>
      <c r="P238" t="s">
        <v>61</v>
      </c>
      <c r="R238" t="s">
        <v>62</v>
      </c>
      <c r="S238" t="s">
        <v>57</v>
      </c>
      <c r="U238" t="s">
        <v>33</v>
      </c>
      <c r="V238" t="s">
        <v>34</v>
      </c>
      <c r="W238" t="s">
        <v>63</v>
      </c>
      <c r="X238" t="s">
        <v>59</v>
      </c>
      <c r="Y238" t="s">
        <v>37</v>
      </c>
    </row>
    <row r="239" spans="1:25" x14ac:dyDescent="0.3">
      <c r="A239">
        <v>10391</v>
      </c>
      <c r="B239">
        <v>39</v>
      </c>
      <c r="C239">
        <v>63.2</v>
      </c>
      <c r="D239">
        <v>9</v>
      </c>
      <c r="E239">
        <v>2464.8000000000002</v>
      </c>
      <c r="F239" s="1">
        <v>38598</v>
      </c>
      <c r="G239" t="s">
        <v>26</v>
      </c>
      <c r="H239">
        <v>1</v>
      </c>
      <c r="I239">
        <v>3</v>
      </c>
      <c r="J239">
        <v>2005</v>
      </c>
      <c r="K239" t="s">
        <v>572</v>
      </c>
      <c r="L239">
        <v>136</v>
      </c>
      <c r="M239" t="s">
        <v>573</v>
      </c>
      <c r="N239" t="s">
        <v>318</v>
      </c>
      <c r="O239" t="s">
        <v>319</v>
      </c>
      <c r="P239" t="s">
        <v>320</v>
      </c>
      <c r="Q239" t="s">
        <v>321</v>
      </c>
      <c r="R239" t="s">
        <v>322</v>
      </c>
      <c r="S239" t="s">
        <v>172</v>
      </c>
      <c r="T239">
        <v>2060</v>
      </c>
      <c r="U239" t="s">
        <v>101</v>
      </c>
      <c r="V239" t="s">
        <v>102</v>
      </c>
      <c r="W239" t="s">
        <v>323</v>
      </c>
      <c r="X239" t="s">
        <v>324</v>
      </c>
      <c r="Y239" t="s">
        <v>37</v>
      </c>
    </row>
    <row r="240" spans="1:25" x14ac:dyDescent="0.3">
      <c r="A240">
        <v>10411</v>
      </c>
      <c r="B240">
        <v>40</v>
      </c>
      <c r="C240">
        <v>100</v>
      </c>
      <c r="D240">
        <v>6</v>
      </c>
      <c r="E240">
        <v>6232</v>
      </c>
      <c r="F240" s="1">
        <v>38357</v>
      </c>
      <c r="G240" t="s">
        <v>26</v>
      </c>
      <c r="H240">
        <v>2</v>
      </c>
      <c r="I240">
        <v>5</v>
      </c>
      <c r="J240">
        <v>2005</v>
      </c>
      <c r="K240" t="s">
        <v>572</v>
      </c>
      <c r="L240">
        <v>136</v>
      </c>
      <c r="M240" t="s">
        <v>573</v>
      </c>
      <c r="N240" t="s">
        <v>325</v>
      </c>
      <c r="O240" t="s">
        <v>326</v>
      </c>
      <c r="P240" t="s">
        <v>327</v>
      </c>
      <c r="R240" t="s">
        <v>328</v>
      </c>
      <c r="S240" t="s">
        <v>329</v>
      </c>
      <c r="T240" t="s">
        <v>330</v>
      </c>
      <c r="U240" t="s">
        <v>255</v>
      </c>
      <c r="V240" t="s">
        <v>34</v>
      </c>
      <c r="W240" t="s">
        <v>331</v>
      </c>
      <c r="X240" t="s">
        <v>332</v>
      </c>
      <c r="Y240" t="s">
        <v>52</v>
      </c>
    </row>
    <row r="241" spans="1:25" x14ac:dyDescent="0.3">
      <c r="A241">
        <v>10424</v>
      </c>
      <c r="B241">
        <v>49</v>
      </c>
      <c r="C241">
        <v>100</v>
      </c>
      <c r="D241">
        <v>3</v>
      </c>
      <c r="E241">
        <v>7969.36</v>
      </c>
      <c r="F241" t="s">
        <v>333</v>
      </c>
      <c r="G241" t="s">
        <v>334</v>
      </c>
      <c r="H241">
        <v>2</v>
      </c>
      <c r="I241">
        <v>5</v>
      </c>
      <c r="J241">
        <v>2005</v>
      </c>
      <c r="K241" t="s">
        <v>572</v>
      </c>
      <c r="L241">
        <v>136</v>
      </c>
      <c r="M241" t="s">
        <v>573</v>
      </c>
      <c r="N241" t="s">
        <v>190</v>
      </c>
      <c r="O241" t="s">
        <v>191</v>
      </c>
      <c r="P241" t="s">
        <v>192</v>
      </c>
      <c r="R241" t="s">
        <v>193</v>
      </c>
      <c r="T241">
        <v>28034</v>
      </c>
      <c r="U241" t="s">
        <v>194</v>
      </c>
      <c r="V241" t="s">
        <v>43</v>
      </c>
      <c r="W241" t="s">
        <v>195</v>
      </c>
      <c r="X241" t="s">
        <v>196</v>
      </c>
      <c r="Y241" t="s">
        <v>165</v>
      </c>
    </row>
    <row r="242" spans="1:25" x14ac:dyDescent="0.3">
      <c r="A242">
        <v>10107</v>
      </c>
      <c r="B242">
        <v>21</v>
      </c>
      <c r="C242">
        <v>100</v>
      </c>
      <c r="D242">
        <v>1</v>
      </c>
      <c r="E242">
        <v>3036.6</v>
      </c>
      <c r="F242" t="s">
        <v>25</v>
      </c>
      <c r="G242" t="s">
        <v>26</v>
      </c>
      <c r="H242">
        <v>1</v>
      </c>
      <c r="I242">
        <v>2</v>
      </c>
      <c r="J242">
        <v>2003</v>
      </c>
      <c r="K242" t="s">
        <v>27</v>
      </c>
      <c r="L242">
        <v>150</v>
      </c>
      <c r="M242" t="s">
        <v>575</v>
      </c>
      <c r="N242" t="s">
        <v>29</v>
      </c>
      <c r="O242">
        <v>2125557818</v>
      </c>
      <c r="P242" t="s">
        <v>30</v>
      </c>
      <c r="R242" t="s">
        <v>31</v>
      </c>
      <c r="S242" t="s">
        <v>32</v>
      </c>
      <c r="T242">
        <v>10022</v>
      </c>
      <c r="U242" t="s">
        <v>33</v>
      </c>
      <c r="V242" t="s">
        <v>34</v>
      </c>
      <c r="W242" t="s">
        <v>35</v>
      </c>
      <c r="X242" t="s">
        <v>36</v>
      </c>
      <c r="Y242" t="s">
        <v>52</v>
      </c>
    </row>
    <row r="243" spans="1:25" x14ac:dyDescent="0.3">
      <c r="A243">
        <v>10121</v>
      </c>
      <c r="B243">
        <v>50</v>
      </c>
      <c r="C243">
        <v>100</v>
      </c>
      <c r="D243">
        <v>4</v>
      </c>
      <c r="E243">
        <v>8284</v>
      </c>
      <c r="F243" s="1">
        <v>37807</v>
      </c>
      <c r="G243" t="s">
        <v>26</v>
      </c>
      <c r="H243">
        <v>2</v>
      </c>
      <c r="I243">
        <v>5</v>
      </c>
      <c r="J243">
        <v>2003</v>
      </c>
      <c r="K243" t="s">
        <v>27</v>
      </c>
      <c r="L243">
        <v>150</v>
      </c>
      <c r="M243" t="s">
        <v>575</v>
      </c>
      <c r="N243" t="s">
        <v>38</v>
      </c>
      <c r="O243" t="s">
        <v>39</v>
      </c>
      <c r="P243" t="s">
        <v>40</v>
      </c>
      <c r="R243" t="s">
        <v>41</v>
      </c>
      <c r="T243">
        <v>51100</v>
      </c>
      <c r="U243" t="s">
        <v>42</v>
      </c>
      <c r="V243" t="s">
        <v>43</v>
      </c>
      <c r="W243" t="s">
        <v>44</v>
      </c>
      <c r="X243" t="s">
        <v>45</v>
      </c>
      <c r="Y243" t="s">
        <v>165</v>
      </c>
    </row>
    <row r="244" spans="1:25" x14ac:dyDescent="0.3">
      <c r="A244">
        <v>10134</v>
      </c>
      <c r="B244">
        <v>20</v>
      </c>
      <c r="C244">
        <v>100</v>
      </c>
      <c r="D244">
        <v>1</v>
      </c>
      <c r="E244">
        <v>2711.2</v>
      </c>
      <c r="F244" s="1">
        <v>37628</v>
      </c>
      <c r="G244" t="s">
        <v>26</v>
      </c>
      <c r="H244">
        <v>3</v>
      </c>
      <c r="I244">
        <v>7</v>
      </c>
      <c r="J244">
        <v>2003</v>
      </c>
      <c r="K244" t="s">
        <v>27</v>
      </c>
      <c r="L244">
        <v>150</v>
      </c>
      <c r="M244" t="s">
        <v>575</v>
      </c>
      <c r="N244" t="s">
        <v>46</v>
      </c>
      <c r="O244" t="s">
        <v>47</v>
      </c>
      <c r="P244" t="s">
        <v>48</v>
      </c>
      <c r="R244" t="s">
        <v>49</v>
      </c>
      <c r="T244">
        <v>75508</v>
      </c>
      <c r="U244" t="s">
        <v>42</v>
      </c>
      <c r="V244" t="s">
        <v>43</v>
      </c>
      <c r="W244" t="s">
        <v>50</v>
      </c>
      <c r="X244" t="s">
        <v>51</v>
      </c>
      <c r="Y244" t="s">
        <v>37</v>
      </c>
    </row>
    <row r="245" spans="1:25" x14ac:dyDescent="0.3">
      <c r="A245">
        <v>10145</v>
      </c>
      <c r="B245">
        <v>49</v>
      </c>
      <c r="C245">
        <v>100</v>
      </c>
      <c r="D245">
        <v>5</v>
      </c>
      <c r="E245">
        <v>8339.7999999999993</v>
      </c>
      <c r="F245" t="s">
        <v>53</v>
      </c>
      <c r="G245" t="s">
        <v>26</v>
      </c>
      <c r="H245">
        <v>3</v>
      </c>
      <c r="I245">
        <v>8</v>
      </c>
      <c r="J245">
        <v>2003</v>
      </c>
      <c r="K245" t="s">
        <v>27</v>
      </c>
      <c r="L245">
        <v>150</v>
      </c>
      <c r="M245" t="s">
        <v>575</v>
      </c>
      <c r="N245" t="s">
        <v>54</v>
      </c>
      <c r="O245">
        <v>6265557265</v>
      </c>
      <c r="P245" t="s">
        <v>55</v>
      </c>
      <c r="R245" t="s">
        <v>56</v>
      </c>
      <c r="S245" t="s">
        <v>57</v>
      </c>
      <c r="T245">
        <v>90003</v>
      </c>
      <c r="U245" t="s">
        <v>33</v>
      </c>
      <c r="V245" t="s">
        <v>34</v>
      </c>
      <c r="W245" t="s">
        <v>58</v>
      </c>
      <c r="X245" t="s">
        <v>59</v>
      </c>
      <c r="Y245" t="s">
        <v>165</v>
      </c>
    </row>
    <row r="246" spans="1:25" x14ac:dyDescent="0.3">
      <c r="A246">
        <v>10159</v>
      </c>
      <c r="B246">
        <v>38</v>
      </c>
      <c r="C246">
        <v>100</v>
      </c>
      <c r="D246">
        <v>13</v>
      </c>
      <c r="E246">
        <v>6238.84</v>
      </c>
      <c r="F246" s="1">
        <v>37904</v>
      </c>
      <c r="G246" t="s">
        <v>26</v>
      </c>
      <c r="H246">
        <v>4</v>
      </c>
      <c r="I246">
        <v>10</v>
      </c>
      <c r="J246">
        <v>2003</v>
      </c>
      <c r="K246" t="s">
        <v>27</v>
      </c>
      <c r="L246">
        <v>150</v>
      </c>
      <c r="M246" t="s">
        <v>575</v>
      </c>
      <c r="N246" t="s">
        <v>60</v>
      </c>
      <c r="O246">
        <v>6505551386</v>
      </c>
      <c r="P246" t="s">
        <v>61</v>
      </c>
      <c r="R246" t="s">
        <v>62</v>
      </c>
      <c r="S246" t="s">
        <v>57</v>
      </c>
      <c r="U246" t="s">
        <v>33</v>
      </c>
      <c r="V246" t="s">
        <v>34</v>
      </c>
      <c r="W246" t="s">
        <v>63</v>
      </c>
      <c r="X246" t="s">
        <v>59</v>
      </c>
      <c r="Y246" t="s">
        <v>52</v>
      </c>
    </row>
    <row r="247" spans="1:25" x14ac:dyDescent="0.3">
      <c r="A247">
        <v>10169</v>
      </c>
      <c r="B247">
        <v>35</v>
      </c>
      <c r="C247">
        <v>100</v>
      </c>
      <c r="D247">
        <v>13</v>
      </c>
      <c r="E247">
        <v>4639.25</v>
      </c>
      <c r="F247" s="1">
        <v>37722</v>
      </c>
      <c r="G247" t="s">
        <v>26</v>
      </c>
      <c r="H247">
        <v>4</v>
      </c>
      <c r="I247">
        <v>11</v>
      </c>
      <c r="J247">
        <v>2003</v>
      </c>
      <c r="K247" t="s">
        <v>27</v>
      </c>
      <c r="L247">
        <v>150</v>
      </c>
      <c r="M247" t="s">
        <v>575</v>
      </c>
      <c r="N247" t="s">
        <v>318</v>
      </c>
      <c r="O247" t="s">
        <v>319</v>
      </c>
      <c r="P247" t="s">
        <v>320</v>
      </c>
      <c r="Q247" t="s">
        <v>321</v>
      </c>
      <c r="R247" t="s">
        <v>322</v>
      </c>
      <c r="S247" t="s">
        <v>172</v>
      </c>
      <c r="T247">
        <v>2060</v>
      </c>
      <c r="U247" t="s">
        <v>101</v>
      </c>
      <c r="V247" t="s">
        <v>102</v>
      </c>
      <c r="W247" t="s">
        <v>323</v>
      </c>
      <c r="X247" t="s">
        <v>324</v>
      </c>
      <c r="Y247" t="s">
        <v>52</v>
      </c>
    </row>
    <row r="248" spans="1:25" x14ac:dyDescent="0.3">
      <c r="A248">
        <v>10180</v>
      </c>
      <c r="B248">
        <v>40</v>
      </c>
      <c r="C248">
        <v>100</v>
      </c>
      <c r="D248">
        <v>8</v>
      </c>
      <c r="E248">
        <v>6747.6</v>
      </c>
      <c r="F248" s="1">
        <v>37936</v>
      </c>
      <c r="G248" t="s">
        <v>26</v>
      </c>
      <c r="H248">
        <v>4</v>
      </c>
      <c r="I248">
        <v>11</v>
      </c>
      <c r="J248">
        <v>2003</v>
      </c>
      <c r="K248" t="s">
        <v>27</v>
      </c>
      <c r="L248">
        <v>150</v>
      </c>
      <c r="M248" t="s">
        <v>575</v>
      </c>
      <c r="N248" t="s">
        <v>70</v>
      </c>
      <c r="O248" t="s">
        <v>71</v>
      </c>
      <c r="P248" t="s">
        <v>72</v>
      </c>
      <c r="R248" t="s">
        <v>73</v>
      </c>
      <c r="T248">
        <v>59000</v>
      </c>
      <c r="U248" t="s">
        <v>42</v>
      </c>
      <c r="V248" t="s">
        <v>43</v>
      </c>
      <c r="W248" t="s">
        <v>74</v>
      </c>
      <c r="X248" t="s">
        <v>75</v>
      </c>
      <c r="Y248" t="s">
        <v>52</v>
      </c>
    </row>
    <row r="249" spans="1:25" x14ac:dyDescent="0.3">
      <c r="A249">
        <v>10189</v>
      </c>
      <c r="B249">
        <v>28</v>
      </c>
      <c r="C249">
        <v>100</v>
      </c>
      <c r="D249">
        <v>1</v>
      </c>
      <c r="E249">
        <v>4512.4799999999996</v>
      </c>
      <c r="F249" t="s">
        <v>76</v>
      </c>
      <c r="G249" t="s">
        <v>26</v>
      </c>
      <c r="H249">
        <v>4</v>
      </c>
      <c r="I249">
        <v>11</v>
      </c>
      <c r="J249">
        <v>2003</v>
      </c>
      <c r="K249" t="s">
        <v>27</v>
      </c>
      <c r="L249">
        <v>150</v>
      </c>
      <c r="M249" t="s">
        <v>575</v>
      </c>
      <c r="N249" t="s">
        <v>54</v>
      </c>
      <c r="O249">
        <v>6265557265</v>
      </c>
      <c r="P249" t="s">
        <v>55</v>
      </c>
      <c r="R249" t="s">
        <v>56</v>
      </c>
      <c r="S249" t="s">
        <v>57</v>
      </c>
      <c r="T249">
        <v>90003</v>
      </c>
      <c r="U249" t="s">
        <v>33</v>
      </c>
      <c r="V249" t="s">
        <v>34</v>
      </c>
      <c r="W249" t="s">
        <v>58</v>
      </c>
      <c r="X249" t="s">
        <v>59</v>
      </c>
      <c r="Y249" t="s">
        <v>52</v>
      </c>
    </row>
    <row r="250" spans="1:25" x14ac:dyDescent="0.3">
      <c r="A250">
        <v>10201</v>
      </c>
      <c r="B250">
        <v>25</v>
      </c>
      <c r="C250">
        <v>100</v>
      </c>
      <c r="D250">
        <v>1</v>
      </c>
      <c r="E250">
        <v>4029</v>
      </c>
      <c r="F250" s="1">
        <v>37633</v>
      </c>
      <c r="G250" t="s">
        <v>26</v>
      </c>
      <c r="H250">
        <v>4</v>
      </c>
      <c r="I250">
        <v>12</v>
      </c>
      <c r="J250">
        <v>2003</v>
      </c>
      <c r="K250" t="s">
        <v>27</v>
      </c>
      <c r="L250">
        <v>150</v>
      </c>
      <c r="M250" t="s">
        <v>575</v>
      </c>
      <c r="N250" t="s">
        <v>85</v>
      </c>
      <c r="O250">
        <v>6505555787</v>
      </c>
      <c r="P250" t="s">
        <v>86</v>
      </c>
      <c r="R250" t="s">
        <v>62</v>
      </c>
      <c r="S250" t="s">
        <v>57</v>
      </c>
      <c r="U250" t="s">
        <v>33</v>
      </c>
      <c r="V250" t="s">
        <v>34</v>
      </c>
      <c r="W250" t="s">
        <v>87</v>
      </c>
      <c r="X250" t="s">
        <v>59</v>
      </c>
      <c r="Y250" t="s">
        <v>52</v>
      </c>
    </row>
    <row r="251" spans="1:25" x14ac:dyDescent="0.3">
      <c r="A251">
        <v>10211</v>
      </c>
      <c r="B251">
        <v>36</v>
      </c>
      <c r="C251">
        <v>100</v>
      </c>
      <c r="D251">
        <v>13</v>
      </c>
      <c r="E251">
        <v>4771.8</v>
      </c>
      <c r="F251" t="s">
        <v>88</v>
      </c>
      <c r="G251" t="s">
        <v>26</v>
      </c>
      <c r="H251">
        <v>1</v>
      </c>
      <c r="I251">
        <v>1</v>
      </c>
      <c r="J251">
        <v>2004</v>
      </c>
      <c r="K251" t="s">
        <v>27</v>
      </c>
      <c r="L251">
        <v>150</v>
      </c>
      <c r="M251" t="s">
        <v>575</v>
      </c>
      <c r="N251" t="s">
        <v>89</v>
      </c>
      <c r="O251" t="s">
        <v>90</v>
      </c>
      <c r="P251" t="s">
        <v>91</v>
      </c>
      <c r="R251" t="s">
        <v>49</v>
      </c>
      <c r="T251">
        <v>75016</v>
      </c>
      <c r="U251" t="s">
        <v>42</v>
      </c>
      <c r="V251" t="s">
        <v>43</v>
      </c>
      <c r="W251" t="s">
        <v>92</v>
      </c>
      <c r="X251" t="s">
        <v>93</v>
      </c>
      <c r="Y251" t="s">
        <v>52</v>
      </c>
    </row>
    <row r="252" spans="1:25" x14ac:dyDescent="0.3">
      <c r="A252">
        <v>10224</v>
      </c>
      <c r="B252">
        <v>43</v>
      </c>
      <c r="C252">
        <v>100</v>
      </c>
      <c r="D252">
        <v>6</v>
      </c>
      <c r="E252">
        <v>6087.94</v>
      </c>
      <c r="F252" t="s">
        <v>576</v>
      </c>
      <c r="G252" t="s">
        <v>26</v>
      </c>
      <c r="H252">
        <v>1</v>
      </c>
      <c r="I252">
        <v>2</v>
      </c>
      <c r="J252">
        <v>2004</v>
      </c>
      <c r="K252" t="s">
        <v>27</v>
      </c>
      <c r="L252">
        <v>150</v>
      </c>
      <c r="M252" t="s">
        <v>575</v>
      </c>
      <c r="N252" t="s">
        <v>70</v>
      </c>
      <c r="O252" t="s">
        <v>71</v>
      </c>
      <c r="P252" t="s">
        <v>72</v>
      </c>
      <c r="R252" t="s">
        <v>73</v>
      </c>
      <c r="T252">
        <v>59000</v>
      </c>
      <c r="U252" t="s">
        <v>42</v>
      </c>
      <c r="V252" t="s">
        <v>43</v>
      </c>
      <c r="W252" t="s">
        <v>74</v>
      </c>
      <c r="X252" t="s">
        <v>75</v>
      </c>
      <c r="Y252" t="s">
        <v>52</v>
      </c>
    </row>
    <row r="253" spans="1:25" x14ac:dyDescent="0.3">
      <c r="A253">
        <v>10237</v>
      </c>
      <c r="B253">
        <v>32</v>
      </c>
      <c r="C253">
        <v>100</v>
      </c>
      <c r="D253">
        <v>6</v>
      </c>
      <c r="E253">
        <v>4193.28</v>
      </c>
      <c r="F253" s="1">
        <v>38111</v>
      </c>
      <c r="G253" t="s">
        <v>26</v>
      </c>
      <c r="H253">
        <v>2</v>
      </c>
      <c r="I253">
        <v>4</v>
      </c>
      <c r="J253">
        <v>2004</v>
      </c>
      <c r="K253" t="s">
        <v>27</v>
      </c>
      <c r="L253">
        <v>150</v>
      </c>
      <c r="M253" t="s">
        <v>575</v>
      </c>
      <c r="N253" t="s">
        <v>105</v>
      </c>
      <c r="O253">
        <v>2125551500</v>
      </c>
      <c r="P253" t="s">
        <v>106</v>
      </c>
      <c r="Q253" t="s">
        <v>107</v>
      </c>
      <c r="R253" t="s">
        <v>31</v>
      </c>
      <c r="S253" t="s">
        <v>32</v>
      </c>
      <c r="T253">
        <v>10022</v>
      </c>
      <c r="U253" t="s">
        <v>33</v>
      </c>
      <c r="V253" t="s">
        <v>34</v>
      </c>
      <c r="W253" t="s">
        <v>108</v>
      </c>
      <c r="X253" t="s">
        <v>109</v>
      </c>
      <c r="Y253" t="s">
        <v>52</v>
      </c>
    </row>
    <row r="254" spans="1:25" x14ac:dyDescent="0.3">
      <c r="A254">
        <v>10251</v>
      </c>
      <c r="B254">
        <v>46</v>
      </c>
      <c r="C254">
        <v>100</v>
      </c>
      <c r="D254">
        <v>1</v>
      </c>
      <c r="E254">
        <v>7552.28</v>
      </c>
      <c r="F254" t="s">
        <v>110</v>
      </c>
      <c r="G254" t="s">
        <v>26</v>
      </c>
      <c r="H254">
        <v>2</v>
      </c>
      <c r="I254">
        <v>5</v>
      </c>
      <c r="J254">
        <v>2004</v>
      </c>
      <c r="K254" t="s">
        <v>27</v>
      </c>
      <c r="L254">
        <v>150</v>
      </c>
      <c r="M254" t="s">
        <v>575</v>
      </c>
      <c r="N254" t="s">
        <v>111</v>
      </c>
      <c r="O254">
        <v>2015559350</v>
      </c>
      <c r="P254" t="s">
        <v>112</v>
      </c>
      <c r="R254" t="s">
        <v>113</v>
      </c>
      <c r="S254" t="s">
        <v>114</v>
      </c>
      <c r="T254">
        <v>94019</v>
      </c>
      <c r="U254" t="s">
        <v>33</v>
      </c>
      <c r="V254" t="s">
        <v>34</v>
      </c>
      <c r="W254" t="s">
        <v>63</v>
      </c>
      <c r="X254" t="s">
        <v>115</v>
      </c>
      <c r="Y254" t="s">
        <v>165</v>
      </c>
    </row>
    <row r="255" spans="1:25" x14ac:dyDescent="0.3">
      <c r="A255">
        <v>10263</v>
      </c>
      <c r="B255">
        <v>48</v>
      </c>
      <c r="C255">
        <v>100</v>
      </c>
      <c r="D255">
        <v>1</v>
      </c>
      <c r="E255">
        <v>6434.4</v>
      </c>
      <c r="F255" t="s">
        <v>116</v>
      </c>
      <c r="G255" t="s">
        <v>26</v>
      </c>
      <c r="H255">
        <v>2</v>
      </c>
      <c r="I255">
        <v>6</v>
      </c>
      <c r="J255">
        <v>2004</v>
      </c>
      <c r="K255" t="s">
        <v>27</v>
      </c>
      <c r="L255">
        <v>150</v>
      </c>
      <c r="M255" t="s">
        <v>575</v>
      </c>
      <c r="N255" t="s">
        <v>117</v>
      </c>
      <c r="O255">
        <v>2035552570</v>
      </c>
      <c r="P255" t="s">
        <v>118</v>
      </c>
      <c r="R255" t="s">
        <v>119</v>
      </c>
      <c r="S255" t="s">
        <v>120</v>
      </c>
      <c r="T255">
        <v>97562</v>
      </c>
      <c r="U255" t="s">
        <v>33</v>
      </c>
      <c r="V255" t="s">
        <v>34</v>
      </c>
      <c r="W255" t="s">
        <v>121</v>
      </c>
      <c r="X255" t="s">
        <v>59</v>
      </c>
      <c r="Y255" t="s">
        <v>52</v>
      </c>
    </row>
    <row r="256" spans="1:25" x14ac:dyDescent="0.3">
      <c r="A256">
        <v>10276</v>
      </c>
      <c r="B256">
        <v>43</v>
      </c>
      <c r="C256">
        <v>100</v>
      </c>
      <c r="D256">
        <v>14</v>
      </c>
      <c r="E256">
        <v>5181.5</v>
      </c>
      <c r="F256" s="1">
        <v>38025</v>
      </c>
      <c r="G256" t="s">
        <v>26</v>
      </c>
      <c r="H256">
        <v>3</v>
      </c>
      <c r="I256">
        <v>8</v>
      </c>
      <c r="J256">
        <v>2004</v>
      </c>
      <c r="K256" t="s">
        <v>27</v>
      </c>
      <c r="L256">
        <v>150</v>
      </c>
      <c r="M256" t="s">
        <v>575</v>
      </c>
      <c r="N256" t="s">
        <v>516</v>
      </c>
      <c r="O256">
        <v>6175557555</v>
      </c>
      <c r="P256" t="s">
        <v>517</v>
      </c>
      <c r="R256" t="s">
        <v>315</v>
      </c>
      <c r="S256" t="s">
        <v>133</v>
      </c>
      <c r="T256">
        <v>58339</v>
      </c>
      <c r="U256" t="s">
        <v>33</v>
      </c>
      <c r="V256" t="s">
        <v>34</v>
      </c>
      <c r="W256" t="s">
        <v>518</v>
      </c>
      <c r="X256" t="s">
        <v>519</v>
      </c>
      <c r="Y256" t="s">
        <v>52</v>
      </c>
    </row>
    <row r="257" spans="1:25" x14ac:dyDescent="0.3">
      <c r="A257">
        <v>10285</v>
      </c>
      <c r="B257">
        <v>49</v>
      </c>
      <c r="C257">
        <v>100</v>
      </c>
      <c r="D257">
        <v>5</v>
      </c>
      <c r="E257">
        <v>6863.92</v>
      </c>
      <c r="F257" t="s">
        <v>129</v>
      </c>
      <c r="G257" t="s">
        <v>26</v>
      </c>
      <c r="H257">
        <v>3</v>
      </c>
      <c r="I257">
        <v>8</v>
      </c>
      <c r="J257">
        <v>2004</v>
      </c>
      <c r="K257" t="s">
        <v>27</v>
      </c>
      <c r="L257">
        <v>150</v>
      </c>
      <c r="M257" t="s">
        <v>575</v>
      </c>
      <c r="N257" t="s">
        <v>130</v>
      </c>
      <c r="O257">
        <v>6175558555</v>
      </c>
      <c r="P257" t="s">
        <v>131</v>
      </c>
      <c r="R257" t="s">
        <v>132</v>
      </c>
      <c r="S257" t="s">
        <v>133</v>
      </c>
      <c r="T257">
        <v>51247</v>
      </c>
      <c r="U257" t="s">
        <v>33</v>
      </c>
      <c r="V257" t="s">
        <v>34</v>
      </c>
      <c r="W257" t="s">
        <v>134</v>
      </c>
      <c r="X257" t="s">
        <v>135</v>
      </c>
      <c r="Y257" t="s">
        <v>52</v>
      </c>
    </row>
    <row r="258" spans="1:25" x14ac:dyDescent="0.3">
      <c r="A258">
        <v>10299</v>
      </c>
      <c r="B258">
        <v>24</v>
      </c>
      <c r="C258">
        <v>100</v>
      </c>
      <c r="D258">
        <v>8</v>
      </c>
      <c r="E258">
        <v>4157.04</v>
      </c>
      <c r="F258" t="s">
        <v>136</v>
      </c>
      <c r="G258" t="s">
        <v>26</v>
      </c>
      <c r="H258">
        <v>3</v>
      </c>
      <c r="I258">
        <v>9</v>
      </c>
      <c r="J258">
        <v>2004</v>
      </c>
      <c r="K258" t="s">
        <v>27</v>
      </c>
      <c r="L258">
        <v>150</v>
      </c>
      <c r="M258" t="s">
        <v>575</v>
      </c>
      <c r="N258" t="s">
        <v>137</v>
      </c>
      <c r="O258" t="s">
        <v>138</v>
      </c>
      <c r="P258" t="s">
        <v>139</v>
      </c>
      <c r="R258" t="s">
        <v>140</v>
      </c>
      <c r="T258">
        <v>21240</v>
      </c>
      <c r="U258" t="s">
        <v>141</v>
      </c>
      <c r="V258" t="s">
        <v>43</v>
      </c>
      <c r="W258" t="s">
        <v>142</v>
      </c>
      <c r="X258" t="s">
        <v>143</v>
      </c>
      <c r="Y258" t="s">
        <v>52</v>
      </c>
    </row>
    <row r="259" spans="1:25" x14ac:dyDescent="0.3">
      <c r="A259">
        <v>10309</v>
      </c>
      <c r="B259">
        <v>26</v>
      </c>
      <c r="C259">
        <v>100</v>
      </c>
      <c r="D259">
        <v>4</v>
      </c>
      <c r="E259">
        <v>4660.24</v>
      </c>
      <c r="F259" t="s">
        <v>144</v>
      </c>
      <c r="G259" t="s">
        <v>26</v>
      </c>
      <c r="H259">
        <v>4</v>
      </c>
      <c r="I259">
        <v>10</v>
      </c>
      <c r="J259">
        <v>2004</v>
      </c>
      <c r="K259" t="s">
        <v>27</v>
      </c>
      <c r="L259">
        <v>150</v>
      </c>
      <c r="M259" t="s">
        <v>575</v>
      </c>
      <c r="N259" t="s">
        <v>145</v>
      </c>
      <c r="O259" t="s">
        <v>146</v>
      </c>
      <c r="P259" t="s">
        <v>147</v>
      </c>
      <c r="R259" t="s">
        <v>148</v>
      </c>
      <c r="T259">
        <v>4110</v>
      </c>
      <c r="U259" t="s">
        <v>82</v>
      </c>
      <c r="V259" t="s">
        <v>43</v>
      </c>
      <c r="W259" t="s">
        <v>149</v>
      </c>
      <c r="X259" t="s">
        <v>150</v>
      </c>
      <c r="Y259" t="s">
        <v>52</v>
      </c>
    </row>
    <row r="260" spans="1:25" x14ac:dyDescent="0.3">
      <c r="A260">
        <v>10319</v>
      </c>
      <c r="B260">
        <v>30</v>
      </c>
      <c r="C260">
        <v>100</v>
      </c>
      <c r="D260">
        <v>9</v>
      </c>
      <c r="E260">
        <v>4111.8</v>
      </c>
      <c r="F260" s="1">
        <v>38057</v>
      </c>
      <c r="G260" t="s">
        <v>26</v>
      </c>
      <c r="H260">
        <v>4</v>
      </c>
      <c r="I260">
        <v>11</v>
      </c>
      <c r="J260">
        <v>2004</v>
      </c>
      <c r="K260" t="s">
        <v>27</v>
      </c>
      <c r="L260">
        <v>150</v>
      </c>
      <c r="M260" t="s">
        <v>575</v>
      </c>
      <c r="N260" t="s">
        <v>577</v>
      </c>
      <c r="O260">
        <v>2125551957</v>
      </c>
      <c r="P260" t="s">
        <v>578</v>
      </c>
      <c r="Q260" t="s">
        <v>579</v>
      </c>
      <c r="R260" t="s">
        <v>31</v>
      </c>
      <c r="S260" t="s">
        <v>32</v>
      </c>
      <c r="T260">
        <v>10022</v>
      </c>
      <c r="U260" t="s">
        <v>33</v>
      </c>
      <c r="V260" t="s">
        <v>34</v>
      </c>
      <c r="W260" t="s">
        <v>580</v>
      </c>
      <c r="X260" t="s">
        <v>581</v>
      </c>
      <c r="Y260" t="s">
        <v>52</v>
      </c>
    </row>
    <row r="261" spans="1:25" x14ac:dyDescent="0.3">
      <c r="A261">
        <v>10329</v>
      </c>
      <c r="B261">
        <v>24</v>
      </c>
      <c r="C261">
        <v>100</v>
      </c>
      <c r="D261">
        <v>6</v>
      </c>
      <c r="E261">
        <v>3542.64</v>
      </c>
      <c r="F261" t="s">
        <v>156</v>
      </c>
      <c r="G261" t="s">
        <v>26</v>
      </c>
      <c r="H261">
        <v>4</v>
      </c>
      <c r="I261">
        <v>11</v>
      </c>
      <c r="J261">
        <v>2004</v>
      </c>
      <c r="K261" t="s">
        <v>27</v>
      </c>
      <c r="L261">
        <v>150</v>
      </c>
      <c r="M261" t="s">
        <v>575</v>
      </c>
      <c r="N261" t="s">
        <v>29</v>
      </c>
      <c r="O261">
        <v>2125557818</v>
      </c>
      <c r="P261" t="s">
        <v>30</v>
      </c>
      <c r="R261" t="s">
        <v>31</v>
      </c>
      <c r="S261" t="s">
        <v>32</v>
      </c>
      <c r="T261">
        <v>10022</v>
      </c>
      <c r="U261" t="s">
        <v>33</v>
      </c>
      <c r="V261" t="s">
        <v>34</v>
      </c>
      <c r="W261" t="s">
        <v>35</v>
      </c>
      <c r="X261" t="s">
        <v>36</v>
      </c>
      <c r="Y261" t="s">
        <v>52</v>
      </c>
    </row>
    <row r="262" spans="1:25" x14ac:dyDescent="0.3">
      <c r="A262">
        <v>10341</v>
      </c>
      <c r="B262">
        <v>55</v>
      </c>
      <c r="C262">
        <v>100</v>
      </c>
      <c r="D262">
        <v>8</v>
      </c>
      <c r="E262">
        <v>8118.55</v>
      </c>
      <c r="F262" t="s">
        <v>157</v>
      </c>
      <c r="G262" t="s">
        <v>26</v>
      </c>
      <c r="H262">
        <v>4</v>
      </c>
      <c r="I262">
        <v>11</v>
      </c>
      <c r="J262">
        <v>2004</v>
      </c>
      <c r="K262" t="s">
        <v>27</v>
      </c>
      <c r="L262">
        <v>150</v>
      </c>
      <c r="M262" t="s">
        <v>575</v>
      </c>
      <c r="N262" t="s">
        <v>158</v>
      </c>
      <c r="O262" t="s">
        <v>159</v>
      </c>
      <c r="P262" t="s">
        <v>160</v>
      </c>
      <c r="R262" t="s">
        <v>161</v>
      </c>
      <c r="T262">
        <v>5020</v>
      </c>
      <c r="U262" t="s">
        <v>162</v>
      </c>
      <c r="V262" t="s">
        <v>43</v>
      </c>
      <c r="W262" t="s">
        <v>163</v>
      </c>
      <c r="X262" t="s">
        <v>164</v>
      </c>
      <c r="Y262" t="s">
        <v>165</v>
      </c>
    </row>
    <row r="263" spans="1:25" x14ac:dyDescent="0.3">
      <c r="A263">
        <v>10362</v>
      </c>
      <c r="B263">
        <v>22</v>
      </c>
      <c r="C263">
        <v>100</v>
      </c>
      <c r="D263">
        <v>1</v>
      </c>
      <c r="E263">
        <v>3877.06</v>
      </c>
      <c r="F263" s="1">
        <v>38473</v>
      </c>
      <c r="G263" t="s">
        <v>26</v>
      </c>
      <c r="H263">
        <v>1</v>
      </c>
      <c r="I263">
        <v>1</v>
      </c>
      <c r="J263">
        <v>2005</v>
      </c>
      <c r="K263" t="s">
        <v>27</v>
      </c>
      <c r="L263">
        <v>150</v>
      </c>
      <c r="M263" t="s">
        <v>575</v>
      </c>
      <c r="N263" t="s">
        <v>65</v>
      </c>
      <c r="O263">
        <v>6505556809</v>
      </c>
      <c r="P263" t="s">
        <v>66</v>
      </c>
      <c r="R263" t="s">
        <v>67</v>
      </c>
      <c r="S263" t="s">
        <v>57</v>
      </c>
      <c r="T263">
        <v>94217</v>
      </c>
      <c r="U263" t="s">
        <v>33</v>
      </c>
      <c r="V263" t="s">
        <v>34</v>
      </c>
      <c r="W263" t="s">
        <v>68</v>
      </c>
      <c r="X263" t="s">
        <v>69</v>
      </c>
      <c r="Y263" t="s">
        <v>52</v>
      </c>
    </row>
    <row r="264" spans="1:25" x14ac:dyDescent="0.3">
      <c r="A264">
        <v>10375</v>
      </c>
      <c r="B264">
        <v>49</v>
      </c>
      <c r="C264">
        <v>78.92</v>
      </c>
      <c r="D264">
        <v>13</v>
      </c>
      <c r="E264">
        <v>3867.08</v>
      </c>
      <c r="F264" s="1">
        <v>38413</v>
      </c>
      <c r="G264" t="s">
        <v>26</v>
      </c>
      <c r="H264">
        <v>1</v>
      </c>
      <c r="I264">
        <v>2</v>
      </c>
      <c r="J264">
        <v>2005</v>
      </c>
      <c r="K264" t="s">
        <v>27</v>
      </c>
      <c r="L264">
        <v>150</v>
      </c>
      <c r="M264" t="s">
        <v>575</v>
      </c>
      <c r="N264" t="s">
        <v>123</v>
      </c>
      <c r="O264" t="s">
        <v>124</v>
      </c>
      <c r="P264" t="s">
        <v>125</v>
      </c>
      <c r="R264" t="s">
        <v>126</v>
      </c>
      <c r="T264">
        <v>44000</v>
      </c>
      <c r="U264" t="s">
        <v>42</v>
      </c>
      <c r="V264" t="s">
        <v>43</v>
      </c>
      <c r="W264" t="s">
        <v>127</v>
      </c>
      <c r="X264" t="s">
        <v>128</v>
      </c>
      <c r="Y264" t="s">
        <v>52</v>
      </c>
    </row>
    <row r="265" spans="1:25" x14ac:dyDescent="0.3">
      <c r="A265">
        <v>10388</v>
      </c>
      <c r="B265">
        <v>44</v>
      </c>
      <c r="C265">
        <v>100</v>
      </c>
      <c r="D265">
        <v>6</v>
      </c>
      <c r="E265">
        <v>5951.44</v>
      </c>
      <c r="F265" s="1">
        <v>38414</v>
      </c>
      <c r="G265" t="s">
        <v>26</v>
      </c>
      <c r="H265">
        <v>1</v>
      </c>
      <c r="I265">
        <v>3</v>
      </c>
      <c r="J265">
        <v>2005</v>
      </c>
      <c r="K265" t="s">
        <v>27</v>
      </c>
      <c r="L265">
        <v>150</v>
      </c>
      <c r="M265" t="s">
        <v>575</v>
      </c>
      <c r="N265" t="s">
        <v>175</v>
      </c>
      <c r="O265">
        <v>5085552555</v>
      </c>
      <c r="P265" t="s">
        <v>176</v>
      </c>
      <c r="R265" t="s">
        <v>177</v>
      </c>
      <c r="S265" t="s">
        <v>133</v>
      </c>
      <c r="T265">
        <v>50553</v>
      </c>
      <c r="U265" t="s">
        <v>33</v>
      </c>
      <c r="V265" t="s">
        <v>34</v>
      </c>
      <c r="W265" t="s">
        <v>178</v>
      </c>
      <c r="X265" t="s">
        <v>179</v>
      </c>
      <c r="Y265" t="s">
        <v>52</v>
      </c>
    </row>
    <row r="266" spans="1:25" x14ac:dyDescent="0.3">
      <c r="A266">
        <v>10403</v>
      </c>
      <c r="B266">
        <v>66</v>
      </c>
      <c r="C266">
        <v>100</v>
      </c>
      <c r="D266">
        <v>6</v>
      </c>
      <c r="E266">
        <v>8648.64</v>
      </c>
      <c r="F266" s="1">
        <v>38568</v>
      </c>
      <c r="G266" t="s">
        <v>26</v>
      </c>
      <c r="H266">
        <v>2</v>
      </c>
      <c r="I266">
        <v>4</v>
      </c>
      <c r="J266">
        <v>2005</v>
      </c>
      <c r="K266" t="s">
        <v>27</v>
      </c>
      <c r="L266">
        <v>150</v>
      </c>
      <c r="M266" t="s">
        <v>575</v>
      </c>
      <c r="N266" t="s">
        <v>180</v>
      </c>
      <c r="O266" t="s">
        <v>181</v>
      </c>
      <c r="P266" t="s">
        <v>182</v>
      </c>
      <c r="R266" t="s">
        <v>183</v>
      </c>
      <c r="T266" t="s">
        <v>184</v>
      </c>
      <c r="U266" t="s">
        <v>185</v>
      </c>
      <c r="V266" t="s">
        <v>43</v>
      </c>
      <c r="W266" t="s">
        <v>186</v>
      </c>
      <c r="X266" t="s">
        <v>187</v>
      </c>
      <c r="Y266" t="s">
        <v>165</v>
      </c>
    </row>
    <row r="267" spans="1:25" x14ac:dyDescent="0.3">
      <c r="A267">
        <v>10417</v>
      </c>
      <c r="B267">
        <v>21</v>
      </c>
      <c r="C267">
        <v>100</v>
      </c>
      <c r="D267">
        <v>1</v>
      </c>
      <c r="E267">
        <v>3447.78</v>
      </c>
      <c r="F267" t="s">
        <v>188</v>
      </c>
      <c r="G267" t="s">
        <v>189</v>
      </c>
      <c r="H267">
        <v>2</v>
      </c>
      <c r="I267">
        <v>5</v>
      </c>
      <c r="J267">
        <v>2005</v>
      </c>
      <c r="K267" t="s">
        <v>27</v>
      </c>
      <c r="L267">
        <v>150</v>
      </c>
      <c r="M267" t="s">
        <v>575</v>
      </c>
      <c r="N267" t="s">
        <v>190</v>
      </c>
      <c r="O267" t="s">
        <v>191</v>
      </c>
      <c r="P267" t="s">
        <v>192</v>
      </c>
      <c r="R267" t="s">
        <v>193</v>
      </c>
      <c r="T267">
        <v>28034</v>
      </c>
      <c r="U267" t="s">
        <v>194</v>
      </c>
      <c r="V267" t="s">
        <v>43</v>
      </c>
      <c r="W267" t="s">
        <v>195</v>
      </c>
      <c r="X267" t="s">
        <v>196</v>
      </c>
      <c r="Y267" t="s">
        <v>52</v>
      </c>
    </row>
    <row r="268" spans="1:25" x14ac:dyDescent="0.3">
      <c r="A268">
        <v>10104</v>
      </c>
      <c r="B268">
        <v>34</v>
      </c>
      <c r="C268">
        <v>100</v>
      </c>
      <c r="D268">
        <v>1</v>
      </c>
      <c r="E268">
        <v>5958.5</v>
      </c>
      <c r="F268" t="s">
        <v>582</v>
      </c>
      <c r="G268" t="s">
        <v>26</v>
      </c>
      <c r="H268">
        <v>1</v>
      </c>
      <c r="I268">
        <v>1</v>
      </c>
      <c r="J268">
        <v>2003</v>
      </c>
      <c r="K268" t="s">
        <v>198</v>
      </c>
      <c r="L268">
        <v>151</v>
      </c>
      <c r="M268" t="s">
        <v>583</v>
      </c>
      <c r="N268" t="s">
        <v>190</v>
      </c>
      <c r="O268" t="s">
        <v>191</v>
      </c>
      <c r="P268" t="s">
        <v>192</v>
      </c>
      <c r="R268" t="s">
        <v>193</v>
      </c>
      <c r="T268">
        <v>28034</v>
      </c>
      <c r="U268" t="s">
        <v>194</v>
      </c>
      <c r="V268" t="s">
        <v>43</v>
      </c>
      <c r="W268" t="s">
        <v>195</v>
      </c>
      <c r="X268" t="s">
        <v>196</v>
      </c>
      <c r="Y268" t="s">
        <v>52</v>
      </c>
    </row>
    <row r="269" spans="1:25" x14ac:dyDescent="0.3">
      <c r="A269">
        <v>10117</v>
      </c>
      <c r="B269">
        <v>43</v>
      </c>
      <c r="C269">
        <v>100</v>
      </c>
      <c r="D269">
        <v>10</v>
      </c>
      <c r="E269">
        <v>5911.64</v>
      </c>
      <c r="F269" t="s">
        <v>536</v>
      </c>
      <c r="G269" t="s">
        <v>26</v>
      </c>
      <c r="H269">
        <v>2</v>
      </c>
      <c r="I269">
        <v>4</v>
      </c>
      <c r="J269">
        <v>2003</v>
      </c>
      <c r="K269" t="s">
        <v>198</v>
      </c>
      <c r="L269">
        <v>151</v>
      </c>
      <c r="M269" t="s">
        <v>583</v>
      </c>
      <c r="N269" t="s">
        <v>217</v>
      </c>
      <c r="O269" t="s">
        <v>218</v>
      </c>
      <c r="P269" t="s">
        <v>219</v>
      </c>
      <c r="R269" t="s">
        <v>220</v>
      </c>
      <c r="T269">
        <v>79903</v>
      </c>
      <c r="U269" t="s">
        <v>220</v>
      </c>
      <c r="V269" t="s">
        <v>221</v>
      </c>
      <c r="W269" t="s">
        <v>222</v>
      </c>
      <c r="X269" t="s">
        <v>223</v>
      </c>
      <c r="Y269" t="s">
        <v>52</v>
      </c>
    </row>
    <row r="270" spans="1:25" x14ac:dyDescent="0.3">
      <c r="A270">
        <v>10127</v>
      </c>
      <c r="B270">
        <v>46</v>
      </c>
      <c r="C270">
        <v>100</v>
      </c>
      <c r="D270">
        <v>3</v>
      </c>
      <c r="E270">
        <v>7366.44</v>
      </c>
      <c r="F270" s="1">
        <v>37686</v>
      </c>
      <c r="G270" t="s">
        <v>26</v>
      </c>
      <c r="H270">
        <v>2</v>
      </c>
      <c r="I270">
        <v>6</v>
      </c>
      <c r="J270">
        <v>2003</v>
      </c>
      <c r="K270" t="s">
        <v>198</v>
      </c>
      <c r="L270">
        <v>151</v>
      </c>
      <c r="M270" t="s">
        <v>583</v>
      </c>
      <c r="N270" t="s">
        <v>537</v>
      </c>
      <c r="O270">
        <v>2125557413</v>
      </c>
      <c r="P270" t="s">
        <v>538</v>
      </c>
      <c r="Q270" t="s">
        <v>539</v>
      </c>
      <c r="R270" t="s">
        <v>31</v>
      </c>
      <c r="S270" t="s">
        <v>32</v>
      </c>
      <c r="T270">
        <v>10022</v>
      </c>
      <c r="U270" t="s">
        <v>33</v>
      </c>
      <c r="V270" t="s">
        <v>34</v>
      </c>
      <c r="W270" t="s">
        <v>58</v>
      </c>
      <c r="X270" t="s">
        <v>540</v>
      </c>
      <c r="Y270" t="s">
        <v>165</v>
      </c>
    </row>
    <row r="271" spans="1:25" x14ac:dyDescent="0.3">
      <c r="A271">
        <v>10142</v>
      </c>
      <c r="B271">
        <v>33</v>
      </c>
      <c r="C271">
        <v>100</v>
      </c>
      <c r="D271">
        <v>13</v>
      </c>
      <c r="E271">
        <v>4985.6400000000003</v>
      </c>
      <c r="F271" s="1">
        <v>37841</v>
      </c>
      <c r="G271" t="s">
        <v>26</v>
      </c>
      <c r="H271">
        <v>3</v>
      </c>
      <c r="I271">
        <v>8</v>
      </c>
      <c r="J271">
        <v>2003</v>
      </c>
      <c r="K271" t="s">
        <v>198</v>
      </c>
      <c r="L271">
        <v>151</v>
      </c>
      <c r="M271" t="s">
        <v>583</v>
      </c>
      <c r="N271" t="s">
        <v>301</v>
      </c>
      <c r="O271">
        <v>4155551450</v>
      </c>
      <c r="P271" t="s">
        <v>302</v>
      </c>
      <c r="R271" t="s">
        <v>303</v>
      </c>
      <c r="S271" t="s">
        <v>57</v>
      </c>
      <c r="T271">
        <v>97562</v>
      </c>
      <c r="U271" t="s">
        <v>33</v>
      </c>
      <c r="V271" t="s">
        <v>34</v>
      </c>
      <c r="W271" t="s">
        <v>304</v>
      </c>
      <c r="X271" t="s">
        <v>305</v>
      </c>
      <c r="Y271" t="s">
        <v>52</v>
      </c>
    </row>
    <row r="272" spans="1:25" x14ac:dyDescent="0.3">
      <c r="A272">
        <v>10153</v>
      </c>
      <c r="B272">
        <v>42</v>
      </c>
      <c r="C272">
        <v>100</v>
      </c>
      <c r="D272">
        <v>12</v>
      </c>
      <c r="E272">
        <v>5393.64</v>
      </c>
      <c r="F272" t="s">
        <v>541</v>
      </c>
      <c r="G272" t="s">
        <v>26</v>
      </c>
      <c r="H272">
        <v>3</v>
      </c>
      <c r="I272">
        <v>9</v>
      </c>
      <c r="J272">
        <v>2003</v>
      </c>
      <c r="K272" t="s">
        <v>198</v>
      </c>
      <c r="L272">
        <v>151</v>
      </c>
      <c r="M272" t="s">
        <v>583</v>
      </c>
      <c r="N272" t="s">
        <v>190</v>
      </c>
      <c r="O272" t="s">
        <v>191</v>
      </c>
      <c r="P272" t="s">
        <v>192</v>
      </c>
      <c r="R272" t="s">
        <v>193</v>
      </c>
      <c r="T272">
        <v>28034</v>
      </c>
      <c r="U272" t="s">
        <v>194</v>
      </c>
      <c r="V272" t="s">
        <v>43</v>
      </c>
      <c r="W272" t="s">
        <v>195</v>
      </c>
      <c r="X272" t="s">
        <v>196</v>
      </c>
      <c r="Y272" t="s">
        <v>52</v>
      </c>
    </row>
    <row r="273" spans="1:25" x14ac:dyDescent="0.3">
      <c r="A273">
        <v>10165</v>
      </c>
      <c r="B273">
        <v>34</v>
      </c>
      <c r="C273">
        <v>100</v>
      </c>
      <c r="D273">
        <v>4</v>
      </c>
      <c r="E273">
        <v>4880.0200000000004</v>
      </c>
      <c r="F273" t="s">
        <v>542</v>
      </c>
      <c r="G273" t="s">
        <v>26</v>
      </c>
      <c r="H273">
        <v>4</v>
      </c>
      <c r="I273">
        <v>10</v>
      </c>
      <c r="J273">
        <v>2003</v>
      </c>
      <c r="K273" t="s">
        <v>198</v>
      </c>
      <c r="L273">
        <v>151</v>
      </c>
      <c r="M273" t="s">
        <v>583</v>
      </c>
      <c r="N273" t="s">
        <v>217</v>
      </c>
      <c r="O273" t="s">
        <v>218</v>
      </c>
      <c r="P273" t="s">
        <v>219</v>
      </c>
      <c r="R273" t="s">
        <v>220</v>
      </c>
      <c r="T273">
        <v>79903</v>
      </c>
      <c r="U273" t="s">
        <v>220</v>
      </c>
      <c r="V273" t="s">
        <v>221</v>
      </c>
      <c r="W273" t="s">
        <v>222</v>
      </c>
      <c r="X273" t="s">
        <v>223</v>
      </c>
      <c r="Y273" t="s">
        <v>52</v>
      </c>
    </row>
    <row r="274" spans="1:25" x14ac:dyDescent="0.3">
      <c r="A274">
        <v>10176</v>
      </c>
      <c r="B274">
        <v>47</v>
      </c>
      <c r="C274">
        <v>100</v>
      </c>
      <c r="D274">
        <v>3</v>
      </c>
      <c r="E274">
        <v>8378.69</v>
      </c>
      <c r="F274" s="1">
        <v>37783</v>
      </c>
      <c r="G274" t="s">
        <v>26</v>
      </c>
      <c r="H274">
        <v>4</v>
      </c>
      <c r="I274">
        <v>11</v>
      </c>
      <c r="J274">
        <v>2003</v>
      </c>
      <c r="K274" t="s">
        <v>198</v>
      </c>
      <c r="L274">
        <v>151</v>
      </c>
      <c r="M274" t="s">
        <v>583</v>
      </c>
      <c r="N274" t="s">
        <v>510</v>
      </c>
      <c r="O274" t="s">
        <v>511</v>
      </c>
      <c r="P274" t="s">
        <v>512</v>
      </c>
      <c r="R274" t="s">
        <v>513</v>
      </c>
      <c r="T274">
        <v>42100</v>
      </c>
      <c r="U274" t="s">
        <v>286</v>
      </c>
      <c r="V274" t="s">
        <v>43</v>
      </c>
      <c r="W274" t="s">
        <v>514</v>
      </c>
      <c r="X274" t="s">
        <v>515</v>
      </c>
      <c r="Y274" t="s">
        <v>165</v>
      </c>
    </row>
    <row r="275" spans="1:25" x14ac:dyDescent="0.3">
      <c r="A275">
        <v>10185</v>
      </c>
      <c r="B275">
        <v>33</v>
      </c>
      <c r="C275">
        <v>100</v>
      </c>
      <c r="D275">
        <v>14</v>
      </c>
      <c r="E275">
        <v>4038.21</v>
      </c>
      <c r="F275" t="s">
        <v>385</v>
      </c>
      <c r="G275" t="s">
        <v>26</v>
      </c>
      <c r="H275">
        <v>4</v>
      </c>
      <c r="I275">
        <v>11</v>
      </c>
      <c r="J275">
        <v>2003</v>
      </c>
      <c r="K275" t="s">
        <v>198</v>
      </c>
      <c r="L275">
        <v>151</v>
      </c>
      <c r="M275" t="s">
        <v>583</v>
      </c>
      <c r="N275" t="s">
        <v>373</v>
      </c>
      <c r="O275">
        <v>5085559555</v>
      </c>
      <c r="P275" t="s">
        <v>374</v>
      </c>
      <c r="R275" t="s">
        <v>177</v>
      </c>
      <c r="S275" t="s">
        <v>133</v>
      </c>
      <c r="T275">
        <v>50553</v>
      </c>
      <c r="U275" t="s">
        <v>33</v>
      </c>
      <c r="V275" t="s">
        <v>34</v>
      </c>
      <c r="W275" t="s">
        <v>375</v>
      </c>
      <c r="X275" t="s">
        <v>376</v>
      </c>
      <c r="Y275" t="s">
        <v>52</v>
      </c>
    </row>
    <row r="276" spans="1:25" x14ac:dyDescent="0.3">
      <c r="A276">
        <v>10196</v>
      </c>
      <c r="B276">
        <v>24</v>
      </c>
      <c r="C276">
        <v>100</v>
      </c>
      <c r="D276">
        <v>6</v>
      </c>
      <c r="E276">
        <v>3807.12</v>
      </c>
      <c r="F276" t="s">
        <v>392</v>
      </c>
      <c r="G276" t="s">
        <v>26</v>
      </c>
      <c r="H276">
        <v>4</v>
      </c>
      <c r="I276">
        <v>11</v>
      </c>
      <c r="J276">
        <v>2003</v>
      </c>
      <c r="K276" t="s">
        <v>198</v>
      </c>
      <c r="L276">
        <v>151</v>
      </c>
      <c r="M276" t="s">
        <v>583</v>
      </c>
      <c r="N276" t="s">
        <v>267</v>
      </c>
      <c r="O276">
        <v>2035559545</v>
      </c>
      <c r="P276" t="s">
        <v>268</v>
      </c>
      <c r="R276" t="s">
        <v>269</v>
      </c>
      <c r="S276" t="s">
        <v>120</v>
      </c>
      <c r="T276">
        <v>97823</v>
      </c>
      <c r="U276" t="s">
        <v>33</v>
      </c>
      <c r="V276" t="s">
        <v>34</v>
      </c>
      <c r="W276" t="s">
        <v>87</v>
      </c>
      <c r="X276" t="s">
        <v>270</v>
      </c>
      <c r="Y276" t="s">
        <v>52</v>
      </c>
    </row>
    <row r="277" spans="1:25" x14ac:dyDescent="0.3">
      <c r="A277">
        <v>10208</v>
      </c>
      <c r="B277">
        <v>26</v>
      </c>
      <c r="C277">
        <v>100</v>
      </c>
      <c r="D277">
        <v>14</v>
      </c>
      <c r="E277">
        <v>3142.36</v>
      </c>
      <c r="F277" s="1">
        <v>38018</v>
      </c>
      <c r="G277" t="s">
        <v>26</v>
      </c>
      <c r="H277">
        <v>1</v>
      </c>
      <c r="I277">
        <v>1</v>
      </c>
      <c r="J277">
        <v>2004</v>
      </c>
      <c r="K277" t="s">
        <v>198</v>
      </c>
      <c r="L277">
        <v>151</v>
      </c>
      <c r="M277" t="s">
        <v>583</v>
      </c>
      <c r="N277" t="s">
        <v>243</v>
      </c>
      <c r="O277" t="s">
        <v>244</v>
      </c>
      <c r="P277" t="s">
        <v>245</v>
      </c>
      <c r="R277" t="s">
        <v>246</v>
      </c>
      <c r="T277">
        <v>69004</v>
      </c>
      <c r="U277" t="s">
        <v>42</v>
      </c>
      <c r="V277" t="s">
        <v>43</v>
      </c>
      <c r="W277" t="s">
        <v>247</v>
      </c>
      <c r="X277" t="s">
        <v>248</v>
      </c>
      <c r="Y277" t="s">
        <v>52</v>
      </c>
    </row>
    <row r="278" spans="1:25" x14ac:dyDescent="0.3">
      <c r="A278">
        <v>10220</v>
      </c>
      <c r="B278">
        <v>30</v>
      </c>
      <c r="C278">
        <v>100</v>
      </c>
      <c r="D278">
        <v>3</v>
      </c>
      <c r="E278">
        <v>4713.6000000000004</v>
      </c>
      <c r="F278" s="1">
        <v>38323</v>
      </c>
      <c r="G278" t="s">
        <v>26</v>
      </c>
      <c r="H278">
        <v>1</v>
      </c>
      <c r="I278">
        <v>2</v>
      </c>
      <c r="J278">
        <v>2004</v>
      </c>
      <c r="K278" t="s">
        <v>198</v>
      </c>
      <c r="L278">
        <v>151</v>
      </c>
      <c r="M278" t="s">
        <v>583</v>
      </c>
      <c r="N278" t="s">
        <v>543</v>
      </c>
      <c r="O278" t="s">
        <v>544</v>
      </c>
      <c r="P278" t="s">
        <v>545</v>
      </c>
      <c r="Q278" t="s">
        <v>546</v>
      </c>
      <c r="R278" t="s">
        <v>547</v>
      </c>
      <c r="T278">
        <v>2</v>
      </c>
      <c r="U278" t="s">
        <v>548</v>
      </c>
      <c r="V278" t="s">
        <v>43</v>
      </c>
      <c r="W278" t="s">
        <v>549</v>
      </c>
      <c r="X278" t="s">
        <v>550</v>
      </c>
      <c r="Y278" t="s">
        <v>52</v>
      </c>
    </row>
    <row r="279" spans="1:25" x14ac:dyDescent="0.3">
      <c r="A279">
        <v>10230</v>
      </c>
      <c r="B279">
        <v>43</v>
      </c>
      <c r="C279">
        <v>100</v>
      </c>
      <c r="D279">
        <v>1</v>
      </c>
      <c r="E279">
        <v>7016.31</v>
      </c>
      <c r="F279" t="s">
        <v>584</v>
      </c>
      <c r="G279" t="s">
        <v>26</v>
      </c>
      <c r="H279">
        <v>1</v>
      </c>
      <c r="I279">
        <v>3</v>
      </c>
      <c r="J279">
        <v>2004</v>
      </c>
      <c r="K279" t="s">
        <v>198</v>
      </c>
      <c r="L279">
        <v>151</v>
      </c>
      <c r="M279" t="s">
        <v>583</v>
      </c>
      <c r="N279" t="s">
        <v>521</v>
      </c>
      <c r="O279" t="s">
        <v>522</v>
      </c>
      <c r="P279" t="s">
        <v>523</v>
      </c>
      <c r="R279" t="s">
        <v>524</v>
      </c>
      <c r="T279">
        <v>60528</v>
      </c>
      <c r="U279" t="s">
        <v>500</v>
      </c>
      <c r="V279" t="s">
        <v>43</v>
      </c>
      <c r="W279" t="s">
        <v>525</v>
      </c>
      <c r="X279" t="s">
        <v>466</v>
      </c>
      <c r="Y279" t="s">
        <v>165</v>
      </c>
    </row>
    <row r="280" spans="1:25" x14ac:dyDescent="0.3">
      <c r="A280">
        <v>10247</v>
      </c>
      <c r="B280">
        <v>25</v>
      </c>
      <c r="C280">
        <v>100</v>
      </c>
      <c r="D280">
        <v>3</v>
      </c>
      <c r="E280">
        <v>4381.25</v>
      </c>
      <c r="F280" s="1">
        <v>38112</v>
      </c>
      <c r="G280" t="s">
        <v>26</v>
      </c>
      <c r="H280">
        <v>2</v>
      </c>
      <c r="I280">
        <v>5</v>
      </c>
      <c r="J280">
        <v>2004</v>
      </c>
      <c r="K280" t="s">
        <v>198</v>
      </c>
      <c r="L280">
        <v>151</v>
      </c>
      <c r="M280" t="s">
        <v>583</v>
      </c>
      <c r="N280" t="s">
        <v>527</v>
      </c>
      <c r="O280" t="s">
        <v>528</v>
      </c>
      <c r="P280" t="s">
        <v>529</v>
      </c>
      <c r="R280" t="s">
        <v>530</v>
      </c>
      <c r="T280" t="s">
        <v>531</v>
      </c>
      <c r="U280" t="s">
        <v>141</v>
      </c>
      <c r="V280" t="s">
        <v>43</v>
      </c>
      <c r="W280" t="s">
        <v>532</v>
      </c>
      <c r="X280" t="s">
        <v>533</v>
      </c>
      <c r="Y280" t="s">
        <v>52</v>
      </c>
    </row>
    <row r="281" spans="1:25" x14ac:dyDescent="0.3">
      <c r="A281">
        <v>10272</v>
      </c>
      <c r="B281">
        <v>27</v>
      </c>
      <c r="C281">
        <v>100</v>
      </c>
      <c r="D281">
        <v>3</v>
      </c>
      <c r="E281">
        <v>4283.01</v>
      </c>
      <c r="F281" t="s">
        <v>557</v>
      </c>
      <c r="G281" t="s">
        <v>26</v>
      </c>
      <c r="H281">
        <v>3</v>
      </c>
      <c r="I281">
        <v>7</v>
      </c>
      <c r="J281">
        <v>2004</v>
      </c>
      <c r="K281" t="s">
        <v>198</v>
      </c>
      <c r="L281">
        <v>151</v>
      </c>
      <c r="M281" t="s">
        <v>583</v>
      </c>
      <c r="N281" t="s">
        <v>151</v>
      </c>
      <c r="O281">
        <v>2155551555</v>
      </c>
      <c r="P281" t="s">
        <v>152</v>
      </c>
      <c r="R281" t="s">
        <v>153</v>
      </c>
      <c r="S281" t="s">
        <v>154</v>
      </c>
      <c r="T281">
        <v>70267</v>
      </c>
      <c r="U281" t="s">
        <v>33</v>
      </c>
      <c r="V281" t="s">
        <v>34</v>
      </c>
      <c r="W281" t="s">
        <v>35</v>
      </c>
      <c r="X281" t="s">
        <v>155</v>
      </c>
      <c r="Y281" t="s">
        <v>52</v>
      </c>
    </row>
    <row r="282" spans="1:25" x14ac:dyDescent="0.3">
      <c r="A282">
        <v>10282</v>
      </c>
      <c r="B282">
        <v>27</v>
      </c>
      <c r="C282">
        <v>100</v>
      </c>
      <c r="D282">
        <v>6</v>
      </c>
      <c r="E282">
        <v>4364.82</v>
      </c>
      <c r="F282" t="s">
        <v>417</v>
      </c>
      <c r="G282" t="s">
        <v>26</v>
      </c>
      <c r="H282">
        <v>3</v>
      </c>
      <c r="I282">
        <v>8</v>
      </c>
      <c r="J282">
        <v>2004</v>
      </c>
      <c r="K282" t="s">
        <v>198</v>
      </c>
      <c r="L282">
        <v>151</v>
      </c>
      <c r="M282" t="s">
        <v>583</v>
      </c>
      <c r="N282" t="s">
        <v>301</v>
      </c>
      <c r="O282">
        <v>4155551450</v>
      </c>
      <c r="P282" t="s">
        <v>302</v>
      </c>
      <c r="R282" t="s">
        <v>303</v>
      </c>
      <c r="S282" t="s">
        <v>57</v>
      </c>
      <c r="T282">
        <v>97562</v>
      </c>
      <c r="U282" t="s">
        <v>33</v>
      </c>
      <c r="V282" t="s">
        <v>34</v>
      </c>
      <c r="W282" t="s">
        <v>304</v>
      </c>
      <c r="X282" t="s">
        <v>305</v>
      </c>
      <c r="Y282" t="s">
        <v>52</v>
      </c>
    </row>
    <row r="283" spans="1:25" x14ac:dyDescent="0.3">
      <c r="A283">
        <v>10293</v>
      </c>
      <c r="B283">
        <v>24</v>
      </c>
      <c r="C283">
        <v>100</v>
      </c>
      <c r="D283">
        <v>9</v>
      </c>
      <c r="E283">
        <v>4242.24</v>
      </c>
      <c r="F283" s="1">
        <v>38239</v>
      </c>
      <c r="G283" t="s">
        <v>26</v>
      </c>
      <c r="H283">
        <v>3</v>
      </c>
      <c r="I283">
        <v>9</v>
      </c>
      <c r="J283">
        <v>2004</v>
      </c>
      <c r="K283" t="s">
        <v>198</v>
      </c>
      <c r="L283">
        <v>151</v>
      </c>
      <c r="M283" t="s">
        <v>583</v>
      </c>
      <c r="N283" t="s">
        <v>282</v>
      </c>
      <c r="O283" t="s">
        <v>283</v>
      </c>
      <c r="P283" t="s">
        <v>284</v>
      </c>
      <c r="R283" t="s">
        <v>285</v>
      </c>
      <c r="T283">
        <v>10100</v>
      </c>
      <c r="U283" t="s">
        <v>286</v>
      </c>
      <c r="V283" t="s">
        <v>43</v>
      </c>
      <c r="W283" t="s">
        <v>287</v>
      </c>
      <c r="X283" t="s">
        <v>288</v>
      </c>
      <c r="Y283" t="s">
        <v>52</v>
      </c>
    </row>
    <row r="284" spans="1:25" x14ac:dyDescent="0.3">
      <c r="A284">
        <v>10306</v>
      </c>
      <c r="B284">
        <v>34</v>
      </c>
      <c r="C284">
        <v>100</v>
      </c>
      <c r="D284">
        <v>14</v>
      </c>
      <c r="E284">
        <v>4982.7</v>
      </c>
      <c r="F284" t="s">
        <v>428</v>
      </c>
      <c r="G284" t="s">
        <v>26</v>
      </c>
      <c r="H284">
        <v>4</v>
      </c>
      <c r="I284">
        <v>10</v>
      </c>
      <c r="J284">
        <v>2004</v>
      </c>
      <c r="K284" t="s">
        <v>198</v>
      </c>
      <c r="L284">
        <v>151</v>
      </c>
      <c r="M284" t="s">
        <v>583</v>
      </c>
      <c r="N284" t="s">
        <v>558</v>
      </c>
      <c r="O284" t="s">
        <v>559</v>
      </c>
      <c r="P284" t="s">
        <v>560</v>
      </c>
      <c r="R284" t="s">
        <v>561</v>
      </c>
      <c r="T284" t="s">
        <v>562</v>
      </c>
      <c r="U284" t="s">
        <v>185</v>
      </c>
      <c r="V284" t="s">
        <v>43</v>
      </c>
      <c r="W284" t="s">
        <v>563</v>
      </c>
      <c r="X284" t="s">
        <v>100</v>
      </c>
      <c r="Y284" t="s">
        <v>52</v>
      </c>
    </row>
    <row r="285" spans="1:25" x14ac:dyDescent="0.3">
      <c r="A285">
        <v>10314</v>
      </c>
      <c r="B285">
        <v>46</v>
      </c>
      <c r="C285">
        <v>100</v>
      </c>
      <c r="D285">
        <v>6</v>
      </c>
      <c r="E285">
        <v>6393.54</v>
      </c>
      <c r="F285" t="s">
        <v>478</v>
      </c>
      <c r="G285" t="s">
        <v>26</v>
      </c>
      <c r="H285">
        <v>4</v>
      </c>
      <c r="I285">
        <v>10</v>
      </c>
      <c r="J285">
        <v>2004</v>
      </c>
      <c r="K285" t="s">
        <v>198</v>
      </c>
      <c r="L285">
        <v>151</v>
      </c>
      <c r="M285" t="s">
        <v>583</v>
      </c>
      <c r="N285" t="s">
        <v>564</v>
      </c>
      <c r="O285" t="s">
        <v>565</v>
      </c>
      <c r="P285" t="s">
        <v>566</v>
      </c>
      <c r="R285" t="s">
        <v>567</v>
      </c>
      <c r="T285">
        <v>8200</v>
      </c>
      <c r="U285" t="s">
        <v>363</v>
      </c>
      <c r="V285" t="s">
        <v>43</v>
      </c>
      <c r="W285" t="s">
        <v>568</v>
      </c>
      <c r="X285" t="s">
        <v>569</v>
      </c>
      <c r="Y285" t="s">
        <v>52</v>
      </c>
    </row>
    <row r="286" spans="1:25" x14ac:dyDescent="0.3">
      <c r="A286">
        <v>10324</v>
      </c>
      <c r="B286">
        <v>27</v>
      </c>
      <c r="C286">
        <v>54.33</v>
      </c>
      <c r="D286">
        <v>1</v>
      </c>
      <c r="E286">
        <v>1466.91</v>
      </c>
      <c r="F286" s="1">
        <v>38118</v>
      </c>
      <c r="G286" t="s">
        <v>26</v>
      </c>
      <c r="H286">
        <v>4</v>
      </c>
      <c r="I286">
        <v>11</v>
      </c>
      <c r="J286">
        <v>2004</v>
      </c>
      <c r="K286" t="s">
        <v>198</v>
      </c>
      <c r="L286">
        <v>151</v>
      </c>
      <c r="M286" t="s">
        <v>583</v>
      </c>
      <c r="N286" t="s">
        <v>105</v>
      </c>
      <c r="O286">
        <v>2125551500</v>
      </c>
      <c r="P286" t="s">
        <v>106</v>
      </c>
      <c r="Q286" t="s">
        <v>107</v>
      </c>
      <c r="R286" t="s">
        <v>31</v>
      </c>
      <c r="S286" t="s">
        <v>32</v>
      </c>
      <c r="T286">
        <v>10022</v>
      </c>
      <c r="U286" t="s">
        <v>33</v>
      </c>
      <c r="V286" t="s">
        <v>34</v>
      </c>
      <c r="W286" t="s">
        <v>108</v>
      </c>
      <c r="X286" t="s">
        <v>109</v>
      </c>
      <c r="Y286" t="s">
        <v>37</v>
      </c>
    </row>
    <row r="287" spans="1:25" x14ac:dyDescent="0.3">
      <c r="A287">
        <v>10336</v>
      </c>
      <c r="B287">
        <v>33</v>
      </c>
      <c r="C287">
        <v>100</v>
      </c>
      <c r="D287">
        <v>11</v>
      </c>
      <c r="E287">
        <v>4059.33</v>
      </c>
      <c r="F287" t="s">
        <v>570</v>
      </c>
      <c r="G287" t="s">
        <v>26</v>
      </c>
      <c r="H287">
        <v>4</v>
      </c>
      <c r="I287">
        <v>11</v>
      </c>
      <c r="J287">
        <v>2004</v>
      </c>
      <c r="K287" t="s">
        <v>198</v>
      </c>
      <c r="L287">
        <v>151</v>
      </c>
      <c r="M287" t="s">
        <v>583</v>
      </c>
      <c r="N287" t="s">
        <v>454</v>
      </c>
      <c r="O287" t="s">
        <v>455</v>
      </c>
      <c r="P287" t="s">
        <v>456</v>
      </c>
      <c r="R287" t="s">
        <v>49</v>
      </c>
      <c r="T287">
        <v>75012</v>
      </c>
      <c r="U287" t="s">
        <v>42</v>
      </c>
      <c r="V287" t="s">
        <v>43</v>
      </c>
      <c r="W287" t="s">
        <v>457</v>
      </c>
      <c r="X287" t="s">
        <v>458</v>
      </c>
      <c r="Y287" t="s">
        <v>52</v>
      </c>
    </row>
    <row r="288" spans="1:25" x14ac:dyDescent="0.3">
      <c r="A288">
        <v>10348</v>
      </c>
      <c r="B288">
        <v>47</v>
      </c>
      <c r="C288">
        <v>100</v>
      </c>
      <c r="D288">
        <v>4</v>
      </c>
      <c r="E288">
        <v>4801.5200000000004</v>
      </c>
      <c r="F288" s="1">
        <v>37997</v>
      </c>
      <c r="G288" t="s">
        <v>26</v>
      </c>
      <c r="H288">
        <v>4</v>
      </c>
      <c r="I288">
        <v>11</v>
      </c>
      <c r="J288">
        <v>2004</v>
      </c>
      <c r="K288" t="s">
        <v>198</v>
      </c>
      <c r="L288">
        <v>151</v>
      </c>
      <c r="M288" t="s">
        <v>583</v>
      </c>
      <c r="N288" t="s">
        <v>210</v>
      </c>
      <c r="O288" t="s">
        <v>211</v>
      </c>
      <c r="P288" t="s">
        <v>212</v>
      </c>
      <c r="R288" t="s">
        <v>193</v>
      </c>
      <c r="T288">
        <v>28023</v>
      </c>
      <c r="U288" t="s">
        <v>194</v>
      </c>
      <c r="V288" t="s">
        <v>43</v>
      </c>
      <c r="W288" t="s">
        <v>213</v>
      </c>
      <c r="X288" t="s">
        <v>214</v>
      </c>
      <c r="Y288" t="s">
        <v>52</v>
      </c>
    </row>
    <row r="289" spans="1:25" x14ac:dyDescent="0.3">
      <c r="A289">
        <v>10358</v>
      </c>
      <c r="B289">
        <v>49</v>
      </c>
      <c r="C289">
        <v>55.34</v>
      </c>
      <c r="D289">
        <v>5</v>
      </c>
      <c r="E289">
        <v>2711.66</v>
      </c>
      <c r="F289" s="1">
        <v>38272</v>
      </c>
      <c r="G289" t="s">
        <v>26</v>
      </c>
      <c r="H289">
        <v>4</v>
      </c>
      <c r="I289">
        <v>12</v>
      </c>
      <c r="J289">
        <v>2004</v>
      </c>
      <c r="K289" t="s">
        <v>198</v>
      </c>
      <c r="L289">
        <v>151</v>
      </c>
      <c r="M289" t="s">
        <v>583</v>
      </c>
      <c r="N289" t="s">
        <v>190</v>
      </c>
      <c r="O289" t="s">
        <v>191</v>
      </c>
      <c r="P289" t="s">
        <v>192</v>
      </c>
      <c r="R289" t="s">
        <v>193</v>
      </c>
      <c r="T289">
        <v>28034</v>
      </c>
      <c r="U289" t="s">
        <v>194</v>
      </c>
      <c r="V289" t="s">
        <v>43</v>
      </c>
      <c r="W289" t="s">
        <v>195</v>
      </c>
      <c r="X289" t="s">
        <v>196</v>
      </c>
      <c r="Y289" t="s">
        <v>37</v>
      </c>
    </row>
    <row r="290" spans="1:25" x14ac:dyDescent="0.3">
      <c r="A290">
        <v>10372</v>
      </c>
      <c r="B290">
        <v>40</v>
      </c>
      <c r="C290">
        <v>100</v>
      </c>
      <c r="D290">
        <v>4</v>
      </c>
      <c r="E290">
        <v>5862</v>
      </c>
      <c r="F290" t="s">
        <v>585</v>
      </c>
      <c r="G290" t="s">
        <v>26</v>
      </c>
      <c r="H290">
        <v>1</v>
      </c>
      <c r="I290">
        <v>1</v>
      </c>
      <c r="J290">
        <v>2005</v>
      </c>
      <c r="K290" t="s">
        <v>198</v>
      </c>
      <c r="L290">
        <v>151</v>
      </c>
      <c r="M290" t="s">
        <v>583</v>
      </c>
      <c r="N290" t="s">
        <v>272</v>
      </c>
      <c r="O290" t="s">
        <v>273</v>
      </c>
      <c r="P290" t="s">
        <v>274</v>
      </c>
      <c r="R290" t="s">
        <v>275</v>
      </c>
      <c r="S290" t="s">
        <v>276</v>
      </c>
      <c r="T290" t="s">
        <v>277</v>
      </c>
      <c r="U290" t="s">
        <v>221</v>
      </c>
      <c r="V290" t="s">
        <v>221</v>
      </c>
      <c r="W290" t="s">
        <v>278</v>
      </c>
      <c r="X290" t="s">
        <v>279</v>
      </c>
      <c r="Y290" t="s">
        <v>52</v>
      </c>
    </row>
    <row r="291" spans="1:25" x14ac:dyDescent="0.3">
      <c r="A291">
        <v>10382</v>
      </c>
      <c r="B291">
        <v>37</v>
      </c>
      <c r="C291">
        <v>100</v>
      </c>
      <c r="D291">
        <v>11</v>
      </c>
      <c r="E291">
        <v>4071.85</v>
      </c>
      <c r="F291" t="s">
        <v>317</v>
      </c>
      <c r="G291" t="s">
        <v>26</v>
      </c>
      <c r="H291">
        <v>1</v>
      </c>
      <c r="I291">
        <v>2</v>
      </c>
      <c r="J291">
        <v>2005</v>
      </c>
      <c r="K291" t="s">
        <v>198</v>
      </c>
      <c r="L291">
        <v>151</v>
      </c>
      <c r="M291" t="s">
        <v>583</v>
      </c>
      <c r="N291" t="s">
        <v>301</v>
      </c>
      <c r="O291">
        <v>4155551450</v>
      </c>
      <c r="P291" t="s">
        <v>302</v>
      </c>
      <c r="R291" t="s">
        <v>303</v>
      </c>
      <c r="S291" t="s">
        <v>57</v>
      </c>
      <c r="T291">
        <v>97562</v>
      </c>
      <c r="U291" t="s">
        <v>33</v>
      </c>
      <c r="V291" t="s">
        <v>34</v>
      </c>
      <c r="W291" t="s">
        <v>304</v>
      </c>
      <c r="X291" t="s">
        <v>305</v>
      </c>
      <c r="Y291" t="s">
        <v>52</v>
      </c>
    </row>
    <row r="292" spans="1:25" x14ac:dyDescent="0.3">
      <c r="A292">
        <v>10413</v>
      </c>
      <c r="B292">
        <v>47</v>
      </c>
      <c r="C292">
        <v>100</v>
      </c>
      <c r="D292">
        <v>3</v>
      </c>
      <c r="E292">
        <v>8236.75</v>
      </c>
      <c r="F292" s="1">
        <v>38477</v>
      </c>
      <c r="G292" t="s">
        <v>26</v>
      </c>
      <c r="H292">
        <v>2</v>
      </c>
      <c r="I292">
        <v>5</v>
      </c>
      <c r="J292">
        <v>2005</v>
      </c>
      <c r="K292" t="s">
        <v>198</v>
      </c>
      <c r="L292">
        <v>151</v>
      </c>
      <c r="M292" t="s">
        <v>583</v>
      </c>
      <c r="N292" t="s">
        <v>117</v>
      </c>
      <c r="O292">
        <v>2035552570</v>
      </c>
      <c r="P292" t="s">
        <v>118</v>
      </c>
      <c r="R292" t="s">
        <v>119</v>
      </c>
      <c r="S292" t="s">
        <v>120</v>
      </c>
      <c r="T292">
        <v>97562</v>
      </c>
      <c r="U292" t="s">
        <v>33</v>
      </c>
      <c r="V292" t="s">
        <v>34</v>
      </c>
      <c r="W292" t="s">
        <v>121</v>
      </c>
      <c r="X292" t="s">
        <v>59</v>
      </c>
      <c r="Y292" t="s">
        <v>165</v>
      </c>
    </row>
    <row r="293" spans="1:25" x14ac:dyDescent="0.3">
      <c r="A293">
        <v>10108</v>
      </c>
      <c r="B293">
        <v>45</v>
      </c>
      <c r="C293">
        <v>100</v>
      </c>
      <c r="D293">
        <v>4</v>
      </c>
      <c r="E293">
        <v>6130.35</v>
      </c>
      <c r="F293" s="1">
        <v>37683</v>
      </c>
      <c r="G293" t="s">
        <v>26</v>
      </c>
      <c r="H293">
        <v>1</v>
      </c>
      <c r="I293">
        <v>3</v>
      </c>
      <c r="J293">
        <v>2003</v>
      </c>
      <c r="K293" t="s">
        <v>198</v>
      </c>
      <c r="L293">
        <v>117</v>
      </c>
      <c r="M293" t="s">
        <v>586</v>
      </c>
      <c r="N293" t="s">
        <v>481</v>
      </c>
      <c r="O293" t="s">
        <v>482</v>
      </c>
      <c r="P293" t="s">
        <v>483</v>
      </c>
      <c r="R293" t="s">
        <v>484</v>
      </c>
      <c r="T293" t="s">
        <v>485</v>
      </c>
      <c r="U293" t="s">
        <v>486</v>
      </c>
      <c r="V293" t="s">
        <v>221</v>
      </c>
      <c r="W293" t="s">
        <v>487</v>
      </c>
      <c r="X293" t="s">
        <v>488</v>
      </c>
      <c r="Y293" t="s">
        <v>52</v>
      </c>
    </row>
    <row r="294" spans="1:25" x14ac:dyDescent="0.3">
      <c r="A294">
        <v>10122</v>
      </c>
      <c r="B294">
        <v>37</v>
      </c>
      <c r="C294">
        <v>99.82</v>
      </c>
      <c r="D294">
        <v>8</v>
      </c>
      <c r="E294">
        <v>3693.34</v>
      </c>
      <c r="F294" s="1">
        <v>37838</v>
      </c>
      <c r="G294" t="s">
        <v>26</v>
      </c>
      <c r="H294">
        <v>2</v>
      </c>
      <c r="I294">
        <v>5</v>
      </c>
      <c r="J294">
        <v>2003</v>
      </c>
      <c r="K294" t="s">
        <v>198</v>
      </c>
      <c r="L294">
        <v>117</v>
      </c>
      <c r="M294" t="s">
        <v>586</v>
      </c>
      <c r="N294" t="s">
        <v>489</v>
      </c>
      <c r="O294" t="s">
        <v>490</v>
      </c>
      <c r="P294" t="s">
        <v>491</v>
      </c>
      <c r="R294" t="s">
        <v>492</v>
      </c>
      <c r="T294">
        <v>13008</v>
      </c>
      <c r="U294" t="s">
        <v>42</v>
      </c>
      <c r="V294" t="s">
        <v>43</v>
      </c>
      <c r="W294" t="s">
        <v>493</v>
      </c>
      <c r="X294" t="s">
        <v>494</v>
      </c>
      <c r="Y294" t="s">
        <v>52</v>
      </c>
    </row>
    <row r="295" spans="1:25" x14ac:dyDescent="0.3">
      <c r="A295">
        <v>10135</v>
      </c>
      <c r="B295">
        <v>48</v>
      </c>
      <c r="C295">
        <v>100</v>
      </c>
      <c r="D295">
        <v>5</v>
      </c>
      <c r="E295">
        <v>6031.68</v>
      </c>
      <c r="F295" s="1">
        <v>37659</v>
      </c>
      <c r="G295" t="s">
        <v>26</v>
      </c>
      <c r="H295">
        <v>3</v>
      </c>
      <c r="I295">
        <v>7</v>
      </c>
      <c r="J295">
        <v>2003</v>
      </c>
      <c r="K295" t="s">
        <v>198</v>
      </c>
      <c r="L295">
        <v>117</v>
      </c>
      <c r="M295" t="s">
        <v>586</v>
      </c>
      <c r="N295" t="s">
        <v>301</v>
      </c>
      <c r="O295">
        <v>4155551450</v>
      </c>
      <c r="P295" t="s">
        <v>302</v>
      </c>
      <c r="R295" t="s">
        <v>303</v>
      </c>
      <c r="S295" t="s">
        <v>57</v>
      </c>
      <c r="T295">
        <v>97562</v>
      </c>
      <c r="U295" t="s">
        <v>33</v>
      </c>
      <c r="V295" t="s">
        <v>34</v>
      </c>
      <c r="W295" t="s">
        <v>304</v>
      </c>
      <c r="X295" t="s">
        <v>305</v>
      </c>
      <c r="Y295" t="s">
        <v>52</v>
      </c>
    </row>
    <row r="296" spans="1:25" x14ac:dyDescent="0.3">
      <c r="A296">
        <v>10147</v>
      </c>
      <c r="B296">
        <v>31</v>
      </c>
      <c r="C296">
        <v>100</v>
      </c>
      <c r="D296">
        <v>5</v>
      </c>
      <c r="E296">
        <v>3494.94</v>
      </c>
      <c r="F296" s="1">
        <v>37750</v>
      </c>
      <c r="G296" t="s">
        <v>26</v>
      </c>
      <c r="H296">
        <v>3</v>
      </c>
      <c r="I296">
        <v>9</v>
      </c>
      <c r="J296">
        <v>2003</v>
      </c>
      <c r="K296" t="s">
        <v>198</v>
      </c>
      <c r="L296">
        <v>117</v>
      </c>
      <c r="M296" t="s">
        <v>586</v>
      </c>
      <c r="N296" t="s">
        <v>313</v>
      </c>
      <c r="O296">
        <v>6175558555</v>
      </c>
      <c r="P296" t="s">
        <v>314</v>
      </c>
      <c r="R296" t="s">
        <v>315</v>
      </c>
      <c r="S296" t="s">
        <v>133</v>
      </c>
      <c r="T296">
        <v>58339</v>
      </c>
      <c r="U296" t="s">
        <v>33</v>
      </c>
      <c r="V296" t="s">
        <v>34</v>
      </c>
      <c r="W296" t="s">
        <v>304</v>
      </c>
      <c r="X296" t="s">
        <v>316</v>
      </c>
      <c r="Y296" t="s">
        <v>52</v>
      </c>
    </row>
    <row r="297" spans="1:25" x14ac:dyDescent="0.3">
      <c r="A297">
        <v>10160</v>
      </c>
      <c r="B297">
        <v>46</v>
      </c>
      <c r="C297">
        <v>100</v>
      </c>
      <c r="D297">
        <v>6</v>
      </c>
      <c r="E297">
        <v>5294.14</v>
      </c>
      <c r="F297" s="1">
        <v>37935</v>
      </c>
      <c r="G297" t="s">
        <v>26</v>
      </c>
      <c r="H297">
        <v>4</v>
      </c>
      <c r="I297">
        <v>10</v>
      </c>
      <c r="J297">
        <v>2003</v>
      </c>
      <c r="K297" t="s">
        <v>198</v>
      </c>
      <c r="L297">
        <v>117</v>
      </c>
      <c r="M297" t="s">
        <v>586</v>
      </c>
      <c r="N297" t="s">
        <v>399</v>
      </c>
      <c r="O297">
        <v>2155554369</v>
      </c>
      <c r="P297" t="s">
        <v>400</v>
      </c>
      <c r="R297" t="s">
        <v>401</v>
      </c>
      <c r="S297" t="s">
        <v>57</v>
      </c>
      <c r="U297" t="s">
        <v>33</v>
      </c>
      <c r="V297" t="s">
        <v>34</v>
      </c>
      <c r="W297" t="s">
        <v>402</v>
      </c>
      <c r="X297" t="s">
        <v>109</v>
      </c>
      <c r="Y297" t="s">
        <v>52</v>
      </c>
    </row>
    <row r="298" spans="1:25" x14ac:dyDescent="0.3">
      <c r="A298">
        <v>10170</v>
      </c>
      <c r="B298">
        <v>47</v>
      </c>
      <c r="C298">
        <v>100</v>
      </c>
      <c r="D298">
        <v>4</v>
      </c>
      <c r="E298">
        <v>5464.69</v>
      </c>
      <c r="F298" s="1">
        <v>37722</v>
      </c>
      <c r="G298" t="s">
        <v>26</v>
      </c>
      <c r="H298">
        <v>4</v>
      </c>
      <c r="I298">
        <v>11</v>
      </c>
      <c r="J298">
        <v>2003</v>
      </c>
      <c r="K298" t="s">
        <v>198</v>
      </c>
      <c r="L298">
        <v>117</v>
      </c>
      <c r="M298" t="s">
        <v>586</v>
      </c>
      <c r="N298" t="s">
        <v>461</v>
      </c>
      <c r="O298" t="s">
        <v>462</v>
      </c>
      <c r="P298" t="s">
        <v>463</v>
      </c>
      <c r="R298" t="s">
        <v>464</v>
      </c>
      <c r="T298">
        <v>8010</v>
      </c>
      <c r="U298" t="s">
        <v>162</v>
      </c>
      <c r="V298" t="s">
        <v>43</v>
      </c>
      <c r="W298" t="s">
        <v>465</v>
      </c>
      <c r="X298" t="s">
        <v>466</v>
      </c>
      <c r="Y298" t="s">
        <v>52</v>
      </c>
    </row>
    <row r="299" spans="1:25" x14ac:dyDescent="0.3">
      <c r="A299">
        <v>10181</v>
      </c>
      <c r="B299">
        <v>28</v>
      </c>
      <c r="C299">
        <v>100</v>
      </c>
      <c r="D299">
        <v>12</v>
      </c>
      <c r="E299">
        <v>2860.76</v>
      </c>
      <c r="F299" s="1">
        <v>37966</v>
      </c>
      <c r="G299" t="s">
        <v>26</v>
      </c>
      <c r="H299">
        <v>4</v>
      </c>
      <c r="I299">
        <v>11</v>
      </c>
      <c r="J299">
        <v>2003</v>
      </c>
      <c r="K299" t="s">
        <v>198</v>
      </c>
      <c r="L299">
        <v>117</v>
      </c>
      <c r="M299" t="s">
        <v>586</v>
      </c>
      <c r="N299" t="s">
        <v>77</v>
      </c>
      <c r="O299" t="s">
        <v>78</v>
      </c>
      <c r="P299" t="s">
        <v>79</v>
      </c>
      <c r="R299" t="s">
        <v>80</v>
      </c>
      <c r="T299" t="s">
        <v>81</v>
      </c>
      <c r="U299" t="s">
        <v>82</v>
      </c>
      <c r="V299" t="s">
        <v>43</v>
      </c>
      <c r="W299" t="s">
        <v>83</v>
      </c>
      <c r="X299" t="s">
        <v>84</v>
      </c>
      <c r="Y299" t="s">
        <v>37</v>
      </c>
    </row>
    <row r="300" spans="1:25" x14ac:dyDescent="0.3">
      <c r="A300">
        <v>10191</v>
      </c>
      <c r="B300">
        <v>40</v>
      </c>
      <c r="C300">
        <v>100</v>
      </c>
      <c r="D300">
        <v>1</v>
      </c>
      <c r="E300">
        <v>5590</v>
      </c>
      <c r="F300" t="s">
        <v>495</v>
      </c>
      <c r="G300" t="s">
        <v>26</v>
      </c>
      <c r="H300">
        <v>4</v>
      </c>
      <c r="I300">
        <v>11</v>
      </c>
      <c r="J300">
        <v>2003</v>
      </c>
      <c r="K300" t="s">
        <v>198</v>
      </c>
      <c r="L300">
        <v>117</v>
      </c>
      <c r="M300" t="s">
        <v>586</v>
      </c>
      <c r="N300" t="s">
        <v>496</v>
      </c>
      <c r="O300" t="s">
        <v>497</v>
      </c>
      <c r="P300" t="s">
        <v>498</v>
      </c>
      <c r="R300" t="s">
        <v>499</v>
      </c>
      <c r="T300">
        <v>50739</v>
      </c>
      <c r="U300" t="s">
        <v>500</v>
      </c>
      <c r="V300" t="s">
        <v>43</v>
      </c>
      <c r="W300" t="s">
        <v>501</v>
      </c>
      <c r="X300" t="s">
        <v>502</v>
      </c>
      <c r="Y300" t="s">
        <v>52</v>
      </c>
    </row>
    <row r="301" spans="1:25" x14ac:dyDescent="0.3">
      <c r="A301">
        <v>10203</v>
      </c>
      <c r="B301">
        <v>20</v>
      </c>
      <c r="C301">
        <v>100</v>
      </c>
      <c r="D301">
        <v>6</v>
      </c>
      <c r="E301">
        <v>2254.8000000000002</v>
      </c>
      <c r="F301" s="1">
        <v>37664</v>
      </c>
      <c r="G301" t="s">
        <v>26</v>
      </c>
      <c r="H301">
        <v>4</v>
      </c>
      <c r="I301">
        <v>12</v>
      </c>
      <c r="J301">
        <v>2003</v>
      </c>
      <c r="K301" t="s">
        <v>198</v>
      </c>
      <c r="L301">
        <v>117</v>
      </c>
      <c r="M301" t="s">
        <v>586</v>
      </c>
      <c r="N301" t="s">
        <v>190</v>
      </c>
      <c r="O301" t="s">
        <v>191</v>
      </c>
      <c r="P301" t="s">
        <v>192</v>
      </c>
      <c r="R301" t="s">
        <v>193</v>
      </c>
      <c r="T301">
        <v>28034</v>
      </c>
      <c r="U301" t="s">
        <v>194</v>
      </c>
      <c r="V301" t="s">
        <v>43</v>
      </c>
      <c r="W301" t="s">
        <v>195</v>
      </c>
      <c r="X301" t="s">
        <v>196</v>
      </c>
      <c r="Y301" t="s">
        <v>37</v>
      </c>
    </row>
    <row r="302" spans="1:25" x14ac:dyDescent="0.3">
      <c r="A302">
        <v>10212</v>
      </c>
      <c r="B302">
        <v>39</v>
      </c>
      <c r="C302">
        <v>100</v>
      </c>
      <c r="D302">
        <v>16</v>
      </c>
      <c r="E302">
        <v>4946.76</v>
      </c>
      <c r="F302" t="s">
        <v>587</v>
      </c>
      <c r="G302" t="s">
        <v>26</v>
      </c>
      <c r="H302">
        <v>1</v>
      </c>
      <c r="I302">
        <v>1</v>
      </c>
      <c r="J302">
        <v>2004</v>
      </c>
      <c r="K302" t="s">
        <v>198</v>
      </c>
      <c r="L302">
        <v>117</v>
      </c>
      <c r="M302" t="s">
        <v>586</v>
      </c>
      <c r="N302" t="s">
        <v>190</v>
      </c>
      <c r="O302" t="s">
        <v>191</v>
      </c>
      <c r="P302" t="s">
        <v>192</v>
      </c>
      <c r="R302" t="s">
        <v>193</v>
      </c>
      <c r="T302">
        <v>28034</v>
      </c>
      <c r="U302" t="s">
        <v>194</v>
      </c>
      <c r="V302" t="s">
        <v>43</v>
      </c>
      <c r="W302" t="s">
        <v>195</v>
      </c>
      <c r="X302" t="s">
        <v>196</v>
      </c>
      <c r="Y302" t="s">
        <v>52</v>
      </c>
    </row>
    <row r="303" spans="1:25" x14ac:dyDescent="0.3">
      <c r="A303">
        <v>10225</v>
      </c>
      <c r="B303">
        <v>25</v>
      </c>
      <c r="C303">
        <v>99.82</v>
      </c>
      <c r="D303">
        <v>7</v>
      </c>
      <c r="E303">
        <v>2495.5</v>
      </c>
      <c r="F303" t="s">
        <v>503</v>
      </c>
      <c r="G303" t="s">
        <v>26</v>
      </c>
      <c r="H303">
        <v>1</v>
      </c>
      <c r="I303">
        <v>2</v>
      </c>
      <c r="J303">
        <v>2004</v>
      </c>
      <c r="K303" t="s">
        <v>198</v>
      </c>
      <c r="L303">
        <v>117</v>
      </c>
      <c r="M303" t="s">
        <v>586</v>
      </c>
      <c r="N303" t="s">
        <v>504</v>
      </c>
      <c r="O303" t="s">
        <v>505</v>
      </c>
      <c r="P303" t="s">
        <v>506</v>
      </c>
      <c r="R303" t="s">
        <v>507</v>
      </c>
      <c r="T303">
        <v>1203</v>
      </c>
      <c r="U303" t="s">
        <v>508</v>
      </c>
      <c r="V303" t="s">
        <v>43</v>
      </c>
      <c r="W303" t="s">
        <v>509</v>
      </c>
      <c r="X303" t="s">
        <v>109</v>
      </c>
      <c r="Y303" t="s">
        <v>37</v>
      </c>
    </row>
    <row r="304" spans="1:25" x14ac:dyDescent="0.3">
      <c r="A304">
        <v>10238</v>
      </c>
      <c r="B304">
        <v>29</v>
      </c>
      <c r="C304">
        <v>100</v>
      </c>
      <c r="D304">
        <v>1</v>
      </c>
      <c r="E304">
        <v>3167.38</v>
      </c>
      <c r="F304" s="1">
        <v>38234</v>
      </c>
      <c r="G304" t="s">
        <v>26</v>
      </c>
      <c r="H304">
        <v>2</v>
      </c>
      <c r="I304">
        <v>4</v>
      </c>
      <c r="J304">
        <v>2004</v>
      </c>
      <c r="K304" t="s">
        <v>198</v>
      </c>
      <c r="L304">
        <v>117</v>
      </c>
      <c r="M304" t="s">
        <v>586</v>
      </c>
      <c r="N304" t="s">
        <v>359</v>
      </c>
      <c r="O304" t="s">
        <v>360</v>
      </c>
      <c r="P304" t="s">
        <v>361</v>
      </c>
      <c r="R304" t="s">
        <v>362</v>
      </c>
      <c r="T304">
        <v>1734</v>
      </c>
      <c r="U304" t="s">
        <v>363</v>
      </c>
      <c r="V304" t="s">
        <v>43</v>
      </c>
      <c r="W304" t="s">
        <v>364</v>
      </c>
      <c r="X304" t="s">
        <v>365</v>
      </c>
      <c r="Y304" t="s">
        <v>52</v>
      </c>
    </row>
    <row r="305" spans="1:25" x14ac:dyDescent="0.3">
      <c r="A305">
        <v>10253</v>
      </c>
      <c r="B305">
        <v>22</v>
      </c>
      <c r="C305">
        <v>100</v>
      </c>
      <c r="D305">
        <v>11</v>
      </c>
      <c r="E305">
        <v>2402.84</v>
      </c>
      <c r="F305" s="1">
        <v>37992</v>
      </c>
      <c r="G305" t="s">
        <v>378</v>
      </c>
      <c r="H305">
        <v>2</v>
      </c>
      <c r="I305">
        <v>6</v>
      </c>
      <c r="J305">
        <v>2004</v>
      </c>
      <c r="K305" t="s">
        <v>198</v>
      </c>
      <c r="L305">
        <v>117</v>
      </c>
      <c r="M305" t="s">
        <v>586</v>
      </c>
      <c r="N305" t="s">
        <v>180</v>
      </c>
      <c r="O305" t="s">
        <v>181</v>
      </c>
      <c r="P305" t="s">
        <v>182</v>
      </c>
      <c r="R305" t="s">
        <v>183</v>
      </c>
      <c r="T305" t="s">
        <v>184</v>
      </c>
      <c r="U305" t="s">
        <v>185</v>
      </c>
      <c r="V305" t="s">
        <v>43</v>
      </c>
      <c r="W305" t="s">
        <v>186</v>
      </c>
      <c r="X305" t="s">
        <v>187</v>
      </c>
      <c r="Y305" t="s">
        <v>37</v>
      </c>
    </row>
    <row r="306" spans="1:25" x14ac:dyDescent="0.3">
      <c r="A306">
        <v>10266</v>
      </c>
      <c r="B306">
        <v>22</v>
      </c>
      <c r="C306">
        <v>100</v>
      </c>
      <c r="D306">
        <v>12</v>
      </c>
      <c r="E306">
        <v>2454.54</v>
      </c>
      <c r="F306" s="1">
        <v>38145</v>
      </c>
      <c r="G306" t="s">
        <v>26</v>
      </c>
      <c r="H306">
        <v>3</v>
      </c>
      <c r="I306">
        <v>7</v>
      </c>
      <c r="J306">
        <v>2004</v>
      </c>
      <c r="K306" t="s">
        <v>198</v>
      </c>
      <c r="L306">
        <v>117</v>
      </c>
      <c r="M306" t="s">
        <v>586</v>
      </c>
      <c r="N306" t="s">
        <v>510</v>
      </c>
      <c r="O306" t="s">
        <v>511</v>
      </c>
      <c r="P306" t="s">
        <v>512</v>
      </c>
      <c r="R306" t="s">
        <v>513</v>
      </c>
      <c r="T306">
        <v>42100</v>
      </c>
      <c r="U306" t="s">
        <v>286</v>
      </c>
      <c r="V306" t="s">
        <v>43</v>
      </c>
      <c r="W306" t="s">
        <v>514</v>
      </c>
      <c r="X306" t="s">
        <v>515</v>
      </c>
      <c r="Y306" t="s">
        <v>37</v>
      </c>
    </row>
    <row r="307" spans="1:25" x14ac:dyDescent="0.3">
      <c r="A307">
        <v>10276</v>
      </c>
      <c r="B307">
        <v>47</v>
      </c>
      <c r="C307">
        <v>100</v>
      </c>
      <c r="D307">
        <v>1</v>
      </c>
      <c r="E307">
        <v>5464.69</v>
      </c>
      <c r="F307" s="1">
        <v>38025</v>
      </c>
      <c r="G307" t="s">
        <v>26</v>
      </c>
      <c r="H307">
        <v>3</v>
      </c>
      <c r="I307">
        <v>8</v>
      </c>
      <c r="J307">
        <v>2004</v>
      </c>
      <c r="K307" t="s">
        <v>198</v>
      </c>
      <c r="L307">
        <v>117</v>
      </c>
      <c r="M307" t="s">
        <v>586</v>
      </c>
      <c r="N307" t="s">
        <v>516</v>
      </c>
      <c r="O307">
        <v>6175557555</v>
      </c>
      <c r="P307" t="s">
        <v>517</v>
      </c>
      <c r="R307" t="s">
        <v>315</v>
      </c>
      <c r="S307" t="s">
        <v>133</v>
      </c>
      <c r="T307">
        <v>58339</v>
      </c>
      <c r="U307" t="s">
        <v>33</v>
      </c>
      <c r="V307" t="s">
        <v>34</v>
      </c>
      <c r="W307" t="s">
        <v>518</v>
      </c>
      <c r="X307" t="s">
        <v>519</v>
      </c>
      <c r="Y307" t="s">
        <v>52</v>
      </c>
    </row>
    <row r="308" spans="1:25" x14ac:dyDescent="0.3">
      <c r="A308">
        <v>10287</v>
      </c>
      <c r="B308">
        <v>45</v>
      </c>
      <c r="C308">
        <v>100</v>
      </c>
      <c r="D308">
        <v>10</v>
      </c>
      <c r="E308">
        <v>4756.5</v>
      </c>
      <c r="F308" t="s">
        <v>520</v>
      </c>
      <c r="G308" t="s">
        <v>26</v>
      </c>
      <c r="H308">
        <v>3</v>
      </c>
      <c r="I308">
        <v>8</v>
      </c>
      <c r="J308">
        <v>2004</v>
      </c>
      <c r="K308" t="s">
        <v>198</v>
      </c>
      <c r="L308">
        <v>117</v>
      </c>
      <c r="M308" t="s">
        <v>586</v>
      </c>
      <c r="N308" t="s">
        <v>504</v>
      </c>
      <c r="O308" t="s">
        <v>505</v>
      </c>
      <c r="P308" t="s">
        <v>506</v>
      </c>
      <c r="R308" t="s">
        <v>507</v>
      </c>
      <c r="T308">
        <v>1203</v>
      </c>
      <c r="U308" t="s">
        <v>508</v>
      </c>
      <c r="V308" t="s">
        <v>43</v>
      </c>
      <c r="W308" t="s">
        <v>509</v>
      </c>
      <c r="X308" t="s">
        <v>109</v>
      </c>
      <c r="Y308" t="s">
        <v>52</v>
      </c>
    </row>
    <row r="309" spans="1:25" x14ac:dyDescent="0.3">
      <c r="A309">
        <v>10300</v>
      </c>
      <c r="B309">
        <v>29</v>
      </c>
      <c r="C309">
        <v>100</v>
      </c>
      <c r="D309">
        <v>3</v>
      </c>
      <c r="E309">
        <v>3984.6</v>
      </c>
      <c r="F309" s="1">
        <v>37721</v>
      </c>
      <c r="G309" t="s">
        <v>26</v>
      </c>
      <c r="H309">
        <v>4</v>
      </c>
      <c r="I309">
        <v>10</v>
      </c>
      <c r="J309">
        <v>2003</v>
      </c>
      <c r="K309" t="s">
        <v>198</v>
      </c>
      <c r="L309">
        <v>117</v>
      </c>
      <c r="M309" t="s">
        <v>586</v>
      </c>
      <c r="N309" t="s">
        <v>521</v>
      </c>
      <c r="O309" t="s">
        <v>522</v>
      </c>
      <c r="P309" t="s">
        <v>523</v>
      </c>
      <c r="R309" t="s">
        <v>524</v>
      </c>
      <c r="T309">
        <v>60528</v>
      </c>
      <c r="U309" t="s">
        <v>500</v>
      </c>
      <c r="V309" t="s">
        <v>43</v>
      </c>
      <c r="W309" t="s">
        <v>525</v>
      </c>
      <c r="X309" t="s">
        <v>466</v>
      </c>
      <c r="Y309" t="s">
        <v>52</v>
      </c>
    </row>
    <row r="310" spans="1:25" x14ac:dyDescent="0.3">
      <c r="A310">
        <v>10310</v>
      </c>
      <c r="B310">
        <v>24</v>
      </c>
      <c r="C310">
        <v>100</v>
      </c>
      <c r="D310">
        <v>8</v>
      </c>
      <c r="E310">
        <v>3100.32</v>
      </c>
      <c r="F310" t="s">
        <v>526</v>
      </c>
      <c r="G310" t="s">
        <v>26</v>
      </c>
      <c r="H310">
        <v>4</v>
      </c>
      <c r="I310">
        <v>10</v>
      </c>
      <c r="J310">
        <v>2004</v>
      </c>
      <c r="K310" t="s">
        <v>198</v>
      </c>
      <c r="L310">
        <v>117</v>
      </c>
      <c r="M310" t="s">
        <v>586</v>
      </c>
      <c r="N310" t="s">
        <v>496</v>
      </c>
      <c r="O310" t="s">
        <v>497</v>
      </c>
      <c r="P310" t="s">
        <v>498</v>
      </c>
      <c r="R310" t="s">
        <v>499</v>
      </c>
      <c r="T310">
        <v>50739</v>
      </c>
      <c r="U310" t="s">
        <v>500</v>
      </c>
      <c r="V310" t="s">
        <v>43</v>
      </c>
      <c r="W310" t="s">
        <v>501</v>
      </c>
      <c r="X310" t="s">
        <v>502</v>
      </c>
      <c r="Y310" t="s">
        <v>52</v>
      </c>
    </row>
    <row r="311" spans="1:25" x14ac:dyDescent="0.3">
      <c r="A311">
        <v>10320</v>
      </c>
      <c r="B311">
        <v>35</v>
      </c>
      <c r="C311">
        <v>100</v>
      </c>
      <c r="D311">
        <v>1</v>
      </c>
      <c r="E311">
        <v>4850.3</v>
      </c>
      <c r="F311" s="1">
        <v>38057</v>
      </c>
      <c r="G311" t="s">
        <v>26</v>
      </c>
      <c r="H311">
        <v>4</v>
      </c>
      <c r="I311">
        <v>11</v>
      </c>
      <c r="J311">
        <v>2004</v>
      </c>
      <c r="K311" t="s">
        <v>198</v>
      </c>
      <c r="L311">
        <v>117</v>
      </c>
      <c r="M311" t="s">
        <v>586</v>
      </c>
      <c r="N311" t="s">
        <v>201</v>
      </c>
      <c r="O311" t="s">
        <v>202</v>
      </c>
      <c r="P311" t="s">
        <v>203</v>
      </c>
      <c r="R311" t="s">
        <v>204</v>
      </c>
      <c r="T311" t="s">
        <v>205</v>
      </c>
      <c r="U311" t="s">
        <v>206</v>
      </c>
      <c r="V311" t="s">
        <v>43</v>
      </c>
      <c r="W311" t="s">
        <v>207</v>
      </c>
      <c r="X311" t="s">
        <v>208</v>
      </c>
      <c r="Y311" t="s">
        <v>52</v>
      </c>
    </row>
    <row r="312" spans="1:25" x14ac:dyDescent="0.3">
      <c r="A312">
        <v>10329</v>
      </c>
      <c r="B312">
        <v>46</v>
      </c>
      <c r="C312">
        <v>83.63</v>
      </c>
      <c r="D312">
        <v>13</v>
      </c>
      <c r="E312">
        <v>3846.98</v>
      </c>
      <c r="F312" t="s">
        <v>156</v>
      </c>
      <c r="G312" t="s">
        <v>26</v>
      </c>
      <c r="H312">
        <v>4</v>
      </c>
      <c r="I312">
        <v>11</v>
      </c>
      <c r="J312">
        <v>2004</v>
      </c>
      <c r="K312" t="s">
        <v>198</v>
      </c>
      <c r="L312">
        <v>117</v>
      </c>
      <c r="M312" t="s">
        <v>586</v>
      </c>
      <c r="N312" t="s">
        <v>29</v>
      </c>
      <c r="O312">
        <v>2125557818</v>
      </c>
      <c r="P312" t="s">
        <v>30</v>
      </c>
      <c r="R312" t="s">
        <v>31</v>
      </c>
      <c r="S312" t="s">
        <v>32</v>
      </c>
      <c r="T312">
        <v>10022</v>
      </c>
      <c r="U312" t="s">
        <v>33</v>
      </c>
      <c r="V312" t="s">
        <v>34</v>
      </c>
      <c r="W312" t="s">
        <v>35</v>
      </c>
      <c r="X312" t="s">
        <v>36</v>
      </c>
      <c r="Y312" t="s">
        <v>52</v>
      </c>
    </row>
    <row r="313" spans="1:25" x14ac:dyDescent="0.3">
      <c r="A313">
        <v>10341</v>
      </c>
      <c r="B313">
        <v>44</v>
      </c>
      <c r="C313">
        <v>95.93</v>
      </c>
      <c r="D313">
        <v>1</v>
      </c>
      <c r="E313">
        <v>4220.92</v>
      </c>
      <c r="F313" t="s">
        <v>157</v>
      </c>
      <c r="G313" t="s">
        <v>26</v>
      </c>
      <c r="H313">
        <v>4</v>
      </c>
      <c r="I313">
        <v>11</v>
      </c>
      <c r="J313">
        <v>2004</v>
      </c>
      <c r="K313" t="s">
        <v>198</v>
      </c>
      <c r="L313">
        <v>117</v>
      </c>
      <c r="M313" t="s">
        <v>586</v>
      </c>
      <c r="N313" t="s">
        <v>158</v>
      </c>
      <c r="O313" t="s">
        <v>159</v>
      </c>
      <c r="P313" t="s">
        <v>160</v>
      </c>
      <c r="R313" t="s">
        <v>161</v>
      </c>
      <c r="T313">
        <v>5020</v>
      </c>
      <c r="U313" t="s">
        <v>162</v>
      </c>
      <c r="V313" t="s">
        <v>43</v>
      </c>
      <c r="W313" t="s">
        <v>163</v>
      </c>
      <c r="X313" t="s">
        <v>164</v>
      </c>
      <c r="Y313" t="s">
        <v>52</v>
      </c>
    </row>
    <row r="314" spans="1:25" x14ac:dyDescent="0.3">
      <c r="A314">
        <v>10363</v>
      </c>
      <c r="B314">
        <v>34</v>
      </c>
      <c r="C314">
        <v>96.73</v>
      </c>
      <c r="D314">
        <v>4</v>
      </c>
      <c r="E314">
        <v>3288.82</v>
      </c>
      <c r="F314" s="1">
        <v>38504</v>
      </c>
      <c r="G314" t="s">
        <v>26</v>
      </c>
      <c r="H314">
        <v>1</v>
      </c>
      <c r="I314">
        <v>1</v>
      </c>
      <c r="J314">
        <v>2005</v>
      </c>
      <c r="K314" t="s">
        <v>198</v>
      </c>
      <c r="L314">
        <v>117</v>
      </c>
      <c r="M314" t="s">
        <v>586</v>
      </c>
      <c r="N314" t="s">
        <v>527</v>
      </c>
      <c r="O314" t="s">
        <v>528</v>
      </c>
      <c r="P314" t="s">
        <v>529</v>
      </c>
      <c r="R314" t="s">
        <v>530</v>
      </c>
      <c r="T314" t="s">
        <v>531</v>
      </c>
      <c r="U314" t="s">
        <v>141</v>
      </c>
      <c r="V314" t="s">
        <v>43</v>
      </c>
      <c r="W314" t="s">
        <v>532</v>
      </c>
      <c r="X314" t="s">
        <v>533</v>
      </c>
      <c r="Y314" t="s">
        <v>52</v>
      </c>
    </row>
    <row r="315" spans="1:25" x14ac:dyDescent="0.3">
      <c r="A315">
        <v>10376</v>
      </c>
      <c r="B315">
        <v>35</v>
      </c>
      <c r="C315">
        <v>100</v>
      </c>
      <c r="D315">
        <v>1</v>
      </c>
      <c r="E315">
        <v>3987.2</v>
      </c>
      <c r="F315" s="1">
        <v>38566</v>
      </c>
      <c r="G315" t="s">
        <v>26</v>
      </c>
      <c r="H315">
        <v>1</v>
      </c>
      <c r="I315">
        <v>2</v>
      </c>
      <c r="J315">
        <v>2005</v>
      </c>
      <c r="K315" t="s">
        <v>198</v>
      </c>
      <c r="L315">
        <v>117</v>
      </c>
      <c r="M315" t="s">
        <v>586</v>
      </c>
      <c r="N315" t="s">
        <v>588</v>
      </c>
      <c r="O315">
        <v>3105552373</v>
      </c>
      <c r="P315" t="s">
        <v>589</v>
      </c>
      <c r="R315" t="s">
        <v>590</v>
      </c>
      <c r="S315" t="s">
        <v>57</v>
      </c>
      <c r="T315">
        <v>92561</v>
      </c>
      <c r="U315" t="s">
        <v>33</v>
      </c>
      <c r="V315" t="s">
        <v>34</v>
      </c>
      <c r="W315" t="s">
        <v>58</v>
      </c>
      <c r="X315" t="s">
        <v>270</v>
      </c>
      <c r="Y315" t="s">
        <v>52</v>
      </c>
    </row>
    <row r="316" spans="1:25" x14ac:dyDescent="0.3">
      <c r="A316">
        <v>10389</v>
      </c>
      <c r="B316">
        <v>25</v>
      </c>
      <c r="C316">
        <v>72.38</v>
      </c>
      <c r="D316">
        <v>6</v>
      </c>
      <c r="E316">
        <v>1809.5</v>
      </c>
      <c r="F316" s="1">
        <v>38414</v>
      </c>
      <c r="G316" t="s">
        <v>26</v>
      </c>
      <c r="H316">
        <v>1</v>
      </c>
      <c r="I316">
        <v>3</v>
      </c>
      <c r="J316">
        <v>2005</v>
      </c>
      <c r="K316" t="s">
        <v>198</v>
      </c>
      <c r="L316">
        <v>117</v>
      </c>
      <c r="M316" t="s">
        <v>586</v>
      </c>
      <c r="N316" t="s">
        <v>289</v>
      </c>
      <c r="O316" t="s">
        <v>290</v>
      </c>
      <c r="P316" t="s">
        <v>291</v>
      </c>
      <c r="R316" t="s">
        <v>292</v>
      </c>
      <c r="T316" t="s">
        <v>293</v>
      </c>
      <c r="U316" t="s">
        <v>206</v>
      </c>
      <c r="V316" t="s">
        <v>43</v>
      </c>
      <c r="W316" t="s">
        <v>294</v>
      </c>
      <c r="X316" t="s">
        <v>228</v>
      </c>
      <c r="Y316" t="s">
        <v>37</v>
      </c>
    </row>
    <row r="317" spans="1:25" x14ac:dyDescent="0.3">
      <c r="A317">
        <v>10419</v>
      </c>
      <c r="B317">
        <v>10</v>
      </c>
      <c r="C317">
        <v>100</v>
      </c>
      <c r="D317">
        <v>11</v>
      </c>
      <c r="E317">
        <v>1092.2</v>
      </c>
      <c r="F317" t="s">
        <v>534</v>
      </c>
      <c r="G317" t="s">
        <v>26</v>
      </c>
      <c r="H317">
        <v>2</v>
      </c>
      <c r="I317">
        <v>5</v>
      </c>
      <c r="J317">
        <v>2005</v>
      </c>
      <c r="K317" t="s">
        <v>198</v>
      </c>
      <c r="L317">
        <v>117</v>
      </c>
      <c r="M317" t="s">
        <v>586</v>
      </c>
      <c r="N317" t="s">
        <v>158</v>
      </c>
      <c r="O317" t="s">
        <v>159</v>
      </c>
      <c r="P317" t="s">
        <v>160</v>
      </c>
      <c r="R317" t="s">
        <v>161</v>
      </c>
      <c r="T317">
        <v>5020</v>
      </c>
      <c r="U317" t="s">
        <v>162</v>
      </c>
      <c r="V317" t="s">
        <v>43</v>
      </c>
      <c r="W317" t="s">
        <v>163</v>
      </c>
      <c r="X317" t="s">
        <v>164</v>
      </c>
      <c r="Y317" t="s">
        <v>37</v>
      </c>
    </row>
    <row r="318" spans="1:25" x14ac:dyDescent="0.3">
      <c r="A318">
        <v>10105</v>
      </c>
      <c r="B318">
        <v>29</v>
      </c>
      <c r="C318">
        <v>100</v>
      </c>
      <c r="D318">
        <v>14</v>
      </c>
      <c r="E318">
        <v>4566.05</v>
      </c>
      <c r="F318" s="1">
        <v>37927</v>
      </c>
      <c r="G318" t="s">
        <v>26</v>
      </c>
      <c r="H318">
        <v>1</v>
      </c>
      <c r="I318">
        <v>2</v>
      </c>
      <c r="J318">
        <v>2003</v>
      </c>
      <c r="K318" t="s">
        <v>198</v>
      </c>
      <c r="L318">
        <v>173</v>
      </c>
      <c r="M318" t="s">
        <v>591</v>
      </c>
      <c r="N318" t="s">
        <v>359</v>
      </c>
      <c r="O318" t="s">
        <v>360</v>
      </c>
      <c r="P318" t="s">
        <v>361</v>
      </c>
      <c r="R318" t="s">
        <v>362</v>
      </c>
      <c r="T318">
        <v>1734</v>
      </c>
      <c r="U318" t="s">
        <v>363</v>
      </c>
      <c r="V318" t="s">
        <v>43</v>
      </c>
      <c r="W318" t="s">
        <v>364</v>
      </c>
      <c r="X318" t="s">
        <v>365</v>
      </c>
      <c r="Y318" t="s">
        <v>52</v>
      </c>
    </row>
    <row r="319" spans="1:25" x14ac:dyDescent="0.3">
      <c r="A319">
        <v>10117</v>
      </c>
      <c r="B319">
        <v>39</v>
      </c>
      <c r="C319">
        <v>100</v>
      </c>
      <c r="D319">
        <v>8</v>
      </c>
      <c r="E319">
        <v>5938.14</v>
      </c>
      <c r="F319" t="s">
        <v>536</v>
      </c>
      <c r="G319" t="s">
        <v>26</v>
      </c>
      <c r="H319">
        <v>2</v>
      </c>
      <c r="I319">
        <v>4</v>
      </c>
      <c r="J319">
        <v>2003</v>
      </c>
      <c r="K319" t="s">
        <v>198</v>
      </c>
      <c r="L319">
        <v>173</v>
      </c>
      <c r="M319" t="s">
        <v>591</v>
      </c>
      <c r="N319" t="s">
        <v>217</v>
      </c>
      <c r="O319" t="s">
        <v>218</v>
      </c>
      <c r="P319" t="s">
        <v>219</v>
      </c>
      <c r="R319" t="s">
        <v>220</v>
      </c>
      <c r="T319">
        <v>79903</v>
      </c>
      <c r="U319" t="s">
        <v>220</v>
      </c>
      <c r="V319" t="s">
        <v>221</v>
      </c>
      <c r="W319" t="s">
        <v>222</v>
      </c>
      <c r="X319" t="s">
        <v>223</v>
      </c>
      <c r="Y319" t="s">
        <v>52</v>
      </c>
    </row>
    <row r="320" spans="1:25" x14ac:dyDescent="0.3">
      <c r="A320">
        <v>10127</v>
      </c>
      <c r="B320">
        <v>42</v>
      </c>
      <c r="C320">
        <v>100</v>
      </c>
      <c r="D320">
        <v>1</v>
      </c>
      <c r="E320">
        <v>8138.76</v>
      </c>
      <c r="F320" s="1">
        <v>37686</v>
      </c>
      <c r="G320" t="s">
        <v>26</v>
      </c>
      <c r="H320">
        <v>2</v>
      </c>
      <c r="I320">
        <v>6</v>
      </c>
      <c r="J320">
        <v>2003</v>
      </c>
      <c r="K320" t="s">
        <v>198</v>
      </c>
      <c r="L320">
        <v>173</v>
      </c>
      <c r="M320" t="s">
        <v>591</v>
      </c>
      <c r="N320" t="s">
        <v>537</v>
      </c>
      <c r="O320">
        <v>2125557413</v>
      </c>
      <c r="P320" t="s">
        <v>538</v>
      </c>
      <c r="Q320" t="s">
        <v>539</v>
      </c>
      <c r="R320" t="s">
        <v>31</v>
      </c>
      <c r="S320" t="s">
        <v>32</v>
      </c>
      <c r="T320">
        <v>10022</v>
      </c>
      <c r="U320" t="s">
        <v>33</v>
      </c>
      <c r="V320" t="s">
        <v>34</v>
      </c>
      <c r="W320" t="s">
        <v>58</v>
      </c>
      <c r="X320" t="s">
        <v>540</v>
      </c>
      <c r="Y320" t="s">
        <v>165</v>
      </c>
    </row>
    <row r="321" spans="1:25" x14ac:dyDescent="0.3">
      <c r="A321">
        <v>10142</v>
      </c>
      <c r="B321">
        <v>46</v>
      </c>
      <c r="C321">
        <v>100</v>
      </c>
      <c r="D321">
        <v>11</v>
      </c>
      <c r="E321">
        <v>9470.94</v>
      </c>
      <c r="F321" s="1">
        <v>37841</v>
      </c>
      <c r="G321" t="s">
        <v>26</v>
      </c>
      <c r="H321">
        <v>3</v>
      </c>
      <c r="I321">
        <v>8</v>
      </c>
      <c r="J321">
        <v>2003</v>
      </c>
      <c r="K321" t="s">
        <v>198</v>
      </c>
      <c r="L321">
        <v>173</v>
      </c>
      <c r="M321" t="s">
        <v>591</v>
      </c>
      <c r="N321" t="s">
        <v>301</v>
      </c>
      <c r="O321">
        <v>4155551450</v>
      </c>
      <c r="P321" t="s">
        <v>302</v>
      </c>
      <c r="R321" t="s">
        <v>303</v>
      </c>
      <c r="S321" t="s">
        <v>57</v>
      </c>
      <c r="T321">
        <v>97562</v>
      </c>
      <c r="U321" t="s">
        <v>33</v>
      </c>
      <c r="V321" t="s">
        <v>34</v>
      </c>
      <c r="W321" t="s">
        <v>304</v>
      </c>
      <c r="X321" t="s">
        <v>305</v>
      </c>
      <c r="Y321" t="s">
        <v>165</v>
      </c>
    </row>
    <row r="322" spans="1:25" x14ac:dyDescent="0.3">
      <c r="A322">
        <v>10153</v>
      </c>
      <c r="B322">
        <v>49</v>
      </c>
      <c r="C322">
        <v>100</v>
      </c>
      <c r="D322">
        <v>10</v>
      </c>
      <c r="E322">
        <v>7036.89</v>
      </c>
      <c r="F322" t="s">
        <v>541</v>
      </c>
      <c r="G322" t="s">
        <v>26</v>
      </c>
      <c r="H322">
        <v>3</v>
      </c>
      <c r="I322">
        <v>9</v>
      </c>
      <c r="J322">
        <v>2003</v>
      </c>
      <c r="K322" t="s">
        <v>198</v>
      </c>
      <c r="L322">
        <v>173</v>
      </c>
      <c r="M322" t="s">
        <v>591</v>
      </c>
      <c r="N322" t="s">
        <v>190</v>
      </c>
      <c r="O322" t="s">
        <v>191</v>
      </c>
      <c r="P322" t="s">
        <v>192</v>
      </c>
      <c r="R322" t="s">
        <v>193</v>
      </c>
      <c r="T322">
        <v>28034</v>
      </c>
      <c r="U322" t="s">
        <v>194</v>
      </c>
      <c r="V322" t="s">
        <v>43</v>
      </c>
      <c r="W322" t="s">
        <v>195</v>
      </c>
      <c r="X322" t="s">
        <v>196</v>
      </c>
      <c r="Y322" t="s">
        <v>165</v>
      </c>
    </row>
    <row r="323" spans="1:25" x14ac:dyDescent="0.3">
      <c r="A323">
        <v>10165</v>
      </c>
      <c r="B323">
        <v>27</v>
      </c>
      <c r="C323">
        <v>100</v>
      </c>
      <c r="D323">
        <v>2</v>
      </c>
      <c r="E323">
        <v>5559.03</v>
      </c>
      <c r="F323" t="s">
        <v>542</v>
      </c>
      <c r="G323" t="s">
        <v>26</v>
      </c>
      <c r="H323">
        <v>4</v>
      </c>
      <c r="I323">
        <v>10</v>
      </c>
      <c r="J323">
        <v>2003</v>
      </c>
      <c r="K323" t="s">
        <v>198</v>
      </c>
      <c r="L323">
        <v>173</v>
      </c>
      <c r="M323" t="s">
        <v>591</v>
      </c>
      <c r="N323" t="s">
        <v>217</v>
      </c>
      <c r="O323" t="s">
        <v>218</v>
      </c>
      <c r="P323" t="s">
        <v>219</v>
      </c>
      <c r="R323" t="s">
        <v>220</v>
      </c>
      <c r="T323">
        <v>79903</v>
      </c>
      <c r="U323" t="s">
        <v>220</v>
      </c>
      <c r="V323" t="s">
        <v>221</v>
      </c>
      <c r="W323" t="s">
        <v>222</v>
      </c>
      <c r="X323" t="s">
        <v>223</v>
      </c>
      <c r="Y323" t="s">
        <v>52</v>
      </c>
    </row>
    <row r="324" spans="1:25" x14ac:dyDescent="0.3">
      <c r="A324">
        <v>10176</v>
      </c>
      <c r="B324">
        <v>50</v>
      </c>
      <c r="C324">
        <v>100</v>
      </c>
      <c r="D324">
        <v>1</v>
      </c>
      <c r="E324">
        <v>7872.5</v>
      </c>
      <c r="F324" s="1">
        <v>37783</v>
      </c>
      <c r="G324" t="s">
        <v>26</v>
      </c>
      <c r="H324">
        <v>4</v>
      </c>
      <c r="I324">
        <v>11</v>
      </c>
      <c r="J324">
        <v>2003</v>
      </c>
      <c r="K324" t="s">
        <v>198</v>
      </c>
      <c r="L324">
        <v>173</v>
      </c>
      <c r="M324" t="s">
        <v>591</v>
      </c>
      <c r="N324" t="s">
        <v>510</v>
      </c>
      <c r="O324" t="s">
        <v>511</v>
      </c>
      <c r="P324" t="s">
        <v>512</v>
      </c>
      <c r="R324" t="s">
        <v>513</v>
      </c>
      <c r="T324">
        <v>42100</v>
      </c>
      <c r="U324" t="s">
        <v>286</v>
      </c>
      <c r="V324" t="s">
        <v>43</v>
      </c>
      <c r="W324" t="s">
        <v>514</v>
      </c>
      <c r="X324" t="s">
        <v>515</v>
      </c>
      <c r="Y324" t="s">
        <v>165</v>
      </c>
    </row>
    <row r="325" spans="1:25" x14ac:dyDescent="0.3">
      <c r="A325">
        <v>10185</v>
      </c>
      <c r="B325">
        <v>43</v>
      </c>
      <c r="C325">
        <v>100</v>
      </c>
      <c r="D325">
        <v>12</v>
      </c>
      <c r="E325">
        <v>7886.2</v>
      </c>
      <c r="F325" t="s">
        <v>385</v>
      </c>
      <c r="G325" t="s">
        <v>26</v>
      </c>
      <c r="H325">
        <v>4</v>
      </c>
      <c r="I325">
        <v>11</v>
      </c>
      <c r="J325">
        <v>2003</v>
      </c>
      <c r="K325" t="s">
        <v>198</v>
      </c>
      <c r="L325">
        <v>173</v>
      </c>
      <c r="M325" t="s">
        <v>591</v>
      </c>
      <c r="N325" t="s">
        <v>373</v>
      </c>
      <c r="O325">
        <v>5085559555</v>
      </c>
      <c r="P325" t="s">
        <v>374</v>
      </c>
      <c r="R325" t="s">
        <v>177</v>
      </c>
      <c r="S325" t="s">
        <v>133</v>
      </c>
      <c r="T325">
        <v>50553</v>
      </c>
      <c r="U325" t="s">
        <v>33</v>
      </c>
      <c r="V325" t="s">
        <v>34</v>
      </c>
      <c r="W325" t="s">
        <v>375</v>
      </c>
      <c r="X325" t="s">
        <v>376</v>
      </c>
      <c r="Y325" t="s">
        <v>165</v>
      </c>
    </row>
    <row r="326" spans="1:25" x14ac:dyDescent="0.3">
      <c r="A326">
        <v>10196</v>
      </c>
      <c r="B326">
        <v>38</v>
      </c>
      <c r="C326">
        <v>100</v>
      </c>
      <c r="D326">
        <v>4</v>
      </c>
      <c r="E326">
        <v>7232.16</v>
      </c>
      <c r="F326" t="s">
        <v>392</v>
      </c>
      <c r="G326" t="s">
        <v>26</v>
      </c>
      <c r="H326">
        <v>4</v>
      </c>
      <c r="I326">
        <v>11</v>
      </c>
      <c r="J326">
        <v>2003</v>
      </c>
      <c r="K326" t="s">
        <v>198</v>
      </c>
      <c r="L326">
        <v>173</v>
      </c>
      <c r="M326" t="s">
        <v>591</v>
      </c>
      <c r="N326" t="s">
        <v>267</v>
      </c>
      <c r="O326">
        <v>2035559545</v>
      </c>
      <c r="P326" t="s">
        <v>268</v>
      </c>
      <c r="R326" t="s">
        <v>269</v>
      </c>
      <c r="S326" t="s">
        <v>120</v>
      </c>
      <c r="T326">
        <v>97823</v>
      </c>
      <c r="U326" t="s">
        <v>33</v>
      </c>
      <c r="V326" t="s">
        <v>34</v>
      </c>
      <c r="W326" t="s">
        <v>87</v>
      </c>
      <c r="X326" t="s">
        <v>270</v>
      </c>
      <c r="Y326" t="s">
        <v>165</v>
      </c>
    </row>
    <row r="327" spans="1:25" x14ac:dyDescent="0.3">
      <c r="A327">
        <v>10208</v>
      </c>
      <c r="B327">
        <v>20</v>
      </c>
      <c r="C327">
        <v>100</v>
      </c>
      <c r="D327">
        <v>12</v>
      </c>
      <c r="E327">
        <v>3114.4</v>
      </c>
      <c r="F327" s="1">
        <v>38018</v>
      </c>
      <c r="G327" t="s">
        <v>26</v>
      </c>
      <c r="H327">
        <v>1</v>
      </c>
      <c r="I327">
        <v>1</v>
      </c>
      <c r="J327">
        <v>2004</v>
      </c>
      <c r="K327" t="s">
        <v>198</v>
      </c>
      <c r="L327">
        <v>173</v>
      </c>
      <c r="M327" t="s">
        <v>591</v>
      </c>
      <c r="N327" t="s">
        <v>243</v>
      </c>
      <c r="O327" t="s">
        <v>244</v>
      </c>
      <c r="P327" t="s">
        <v>245</v>
      </c>
      <c r="R327" t="s">
        <v>246</v>
      </c>
      <c r="T327">
        <v>69004</v>
      </c>
      <c r="U327" t="s">
        <v>42</v>
      </c>
      <c r="V327" t="s">
        <v>43</v>
      </c>
      <c r="W327" t="s">
        <v>247</v>
      </c>
      <c r="X327" t="s">
        <v>248</v>
      </c>
      <c r="Y327" t="s">
        <v>52</v>
      </c>
    </row>
    <row r="328" spans="1:25" x14ac:dyDescent="0.3">
      <c r="A328">
        <v>10220</v>
      </c>
      <c r="B328">
        <v>27</v>
      </c>
      <c r="C328">
        <v>100</v>
      </c>
      <c r="D328">
        <v>1</v>
      </c>
      <c r="E328">
        <v>5045.22</v>
      </c>
      <c r="F328" s="1">
        <v>38323</v>
      </c>
      <c r="G328" t="s">
        <v>26</v>
      </c>
      <c r="H328">
        <v>1</v>
      </c>
      <c r="I328">
        <v>2</v>
      </c>
      <c r="J328">
        <v>2004</v>
      </c>
      <c r="K328" t="s">
        <v>198</v>
      </c>
      <c r="L328">
        <v>173</v>
      </c>
      <c r="M328" t="s">
        <v>591</v>
      </c>
      <c r="N328" t="s">
        <v>543</v>
      </c>
      <c r="O328" t="s">
        <v>544</v>
      </c>
      <c r="P328" t="s">
        <v>545</v>
      </c>
      <c r="Q328" t="s">
        <v>546</v>
      </c>
      <c r="R328" t="s">
        <v>547</v>
      </c>
      <c r="T328">
        <v>2</v>
      </c>
      <c r="U328" t="s">
        <v>548</v>
      </c>
      <c r="V328" t="s">
        <v>43</v>
      </c>
      <c r="W328" t="s">
        <v>549</v>
      </c>
      <c r="X328" t="s">
        <v>550</v>
      </c>
      <c r="Y328" t="s">
        <v>52</v>
      </c>
    </row>
    <row r="329" spans="1:25" x14ac:dyDescent="0.3">
      <c r="A329">
        <v>10231</v>
      </c>
      <c r="B329">
        <v>49</v>
      </c>
      <c r="C329">
        <v>100</v>
      </c>
      <c r="D329">
        <v>1</v>
      </c>
      <c r="E329">
        <v>6952.12</v>
      </c>
      <c r="F329" t="s">
        <v>551</v>
      </c>
      <c r="G329" t="s">
        <v>26</v>
      </c>
      <c r="H329">
        <v>1</v>
      </c>
      <c r="I329">
        <v>3</v>
      </c>
      <c r="J329">
        <v>2004</v>
      </c>
      <c r="K329" t="s">
        <v>198</v>
      </c>
      <c r="L329">
        <v>173</v>
      </c>
      <c r="M329" t="s">
        <v>591</v>
      </c>
      <c r="N329" t="s">
        <v>552</v>
      </c>
      <c r="O329" t="s">
        <v>553</v>
      </c>
      <c r="P329" t="s">
        <v>554</v>
      </c>
      <c r="R329" t="s">
        <v>193</v>
      </c>
      <c r="T329">
        <v>28023</v>
      </c>
      <c r="U329" t="s">
        <v>194</v>
      </c>
      <c r="V329" t="s">
        <v>43</v>
      </c>
      <c r="W329" t="s">
        <v>555</v>
      </c>
      <c r="X329" t="s">
        <v>556</v>
      </c>
      <c r="Y329" t="s">
        <v>52</v>
      </c>
    </row>
    <row r="330" spans="1:25" x14ac:dyDescent="0.3">
      <c r="A330">
        <v>10247</v>
      </c>
      <c r="B330">
        <v>27</v>
      </c>
      <c r="C330">
        <v>100</v>
      </c>
      <c r="D330">
        <v>1</v>
      </c>
      <c r="E330">
        <v>4157.7299999999996</v>
      </c>
      <c r="F330" s="1">
        <v>38112</v>
      </c>
      <c r="G330" t="s">
        <v>26</v>
      </c>
      <c r="H330">
        <v>2</v>
      </c>
      <c r="I330">
        <v>5</v>
      </c>
      <c r="J330">
        <v>2004</v>
      </c>
      <c r="K330" t="s">
        <v>198</v>
      </c>
      <c r="L330">
        <v>173</v>
      </c>
      <c r="M330" t="s">
        <v>591</v>
      </c>
      <c r="N330" t="s">
        <v>527</v>
      </c>
      <c r="O330" t="s">
        <v>528</v>
      </c>
      <c r="P330" t="s">
        <v>529</v>
      </c>
      <c r="R330" t="s">
        <v>530</v>
      </c>
      <c r="T330" t="s">
        <v>531</v>
      </c>
      <c r="U330" t="s">
        <v>141</v>
      </c>
      <c r="V330" t="s">
        <v>43</v>
      </c>
      <c r="W330" t="s">
        <v>532</v>
      </c>
      <c r="X330" t="s">
        <v>533</v>
      </c>
      <c r="Y330" t="s">
        <v>52</v>
      </c>
    </row>
    <row r="331" spans="1:25" x14ac:dyDescent="0.3">
      <c r="A331">
        <v>10272</v>
      </c>
      <c r="B331">
        <v>39</v>
      </c>
      <c r="C331">
        <v>100</v>
      </c>
      <c r="D331">
        <v>1</v>
      </c>
      <c r="E331">
        <v>7962.24</v>
      </c>
      <c r="F331" t="s">
        <v>557</v>
      </c>
      <c r="G331" t="s">
        <v>26</v>
      </c>
      <c r="H331">
        <v>3</v>
      </c>
      <c r="I331">
        <v>7</v>
      </c>
      <c r="J331">
        <v>2004</v>
      </c>
      <c r="K331" t="s">
        <v>198</v>
      </c>
      <c r="L331">
        <v>173</v>
      </c>
      <c r="M331" t="s">
        <v>591</v>
      </c>
      <c r="N331" t="s">
        <v>151</v>
      </c>
      <c r="O331">
        <v>2155551555</v>
      </c>
      <c r="P331" t="s">
        <v>152</v>
      </c>
      <c r="R331" t="s">
        <v>153</v>
      </c>
      <c r="S331" t="s">
        <v>154</v>
      </c>
      <c r="T331">
        <v>70267</v>
      </c>
      <c r="U331" t="s">
        <v>33</v>
      </c>
      <c r="V331" t="s">
        <v>34</v>
      </c>
      <c r="W331" t="s">
        <v>35</v>
      </c>
      <c r="X331" t="s">
        <v>155</v>
      </c>
      <c r="Y331" t="s">
        <v>165</v>
      </c>
    </row>
    <row r="332" spans="1:25" x14ac:dyDescent="0.3">
      <c r="A332">
        <v>10282</v>
      </c>
      <c r="B332">
        <v>24</v>
      </c>
      <c r="C332">
        <v>100</v>
      </c>
      <c r="D332">
        <v>4</v>
      </c>
      <c r="E332">
        <v>3778.8</v>
      </c>
      <c r="F332" t="s">
        <v>417</v>
      </c>
      <c r="G332" t="s">
        <v>26</v>
      </c>
      <c r="H332">
        <v>3</v>
      </c>
      <c r="I332">
        <v>8</v>
      </c>
      <c r="J332">
        <v>2004</v>
      </c>
      <c r="K332" t="s">
        <v>198</v>
      </c>
      <c r="L332">
        <v>173</v>
      </c>
      <c r="M332" t="s">
        <v>591</v>
      </c>
      <c r="N332" t="s">
        <v>301</v>
      </c>
      <c r="O332">
        <v>4155551450</v>
      </c>
      <c r="P332" t="s">
        <v>302</v>
      </c>
      <c r="R332" t="s">
        <v>303</v>
      </c>
      <c r="S332" t="s">
        <v>57</v>
      </c>
      <c r="T332">
        <v>97562</v>
      </c>
      <c r="U332" t="s">
        <v>33</v>
      </c>
      <c r="V332" t="s">
        <v>34</v>
      </c>
      <c r="W332" t="s">
        <v>304</v>
      </c>
      <c r="X332" t="s">
        <v>305</v>
      </c>
      <c r="Y332" t="s">
        <v>52</v>
      </c>
    </row>
    <row r="333" spans="1:25" x14ac:dyDescent="0.3">
      <c r="A333">
        <v>10293</v>
      </c>
      <c r="B333">
        <v>45</v>
      </c>
      <c r="C333">
        <v>100</v>
      </c>
      <c r="D333">
        <v>7</v>
      </c>
      <c r="E333">
        <v>8253</v>
      </c>
      <c r="F333" s="1">
        <v>38239</v>
      </c>
      <c r="G333" t="s">
        <v>26</v>
      </c>
      <c r="H333">
        <v>3</v>
      </c>
      <c r="I333">
        <v>9</v>
      </c>
      <c r="J333">
        <v>2004</v>
      </c>
      <c r="K333" t="s">
        <v>198</v>
      </c>
      <c r="L333">
        <v>173</v>
      </c>
      <c r="M333" t="s">
        <v>591</v>
      </c>
      <c r="N333" t="s">
        <v>282</v>
      </c>
      <c r="O333" t="s">
        <v>283</v>
      </c>
      <c r="P333" t="s">
        <v>284</v>
      </c>
      <c r="R333" t="s">
        <v>285</v>
      </c>
      <c r="T333">
        <v>10100</v>
      </c>
      <c r="U333" t="s">
        <v>286</v>
      </c>
      <c r="V333" t="s">
        <v>43</v>
      </c>
      <c r="W333" t="s">
        <v>287</v>
      </c>
      <c r="X333" t="s">
        <v>288</v>
      </c>
      <c r="Y333" t="s">
        <v>165</v>
      </c>
    </row>
    <row r="334" spans="1:25" x14ac:dyDescent="0.3">
      <c r="A334">
        <v>10306</v>
      </c>
      <c r="B334">
        <v>20</v>
      </c>
      <c r="C334">
        <v>100</v>
      </c>
      <c r="D334">
        <v>12</v>
      </c>
      <c r="E334">
        <v>3633.4</v>
      </c>
      <c r="F334" t="s">
        <v>428</v>
      </c>
      <c r="G334" t="s">
        <v>26</v>
      </c>
      <c r="H334">
        <v>4</v>
      </c>
      <c r="I334">
        <v>10</v>
      </c>
      <c r="J334">
        <v>2004</v>
      </c>
      <c r="K334" t="s">
        <v>198</v>
      </c>
      <c r="L334">
        <v>173</v>
      </c>
      <c r="M334" t="s">
        <v>591</v>
      </c>
      <c r="N334" t="s">
        <v>558</v>
      </c>
      <c r="O334" t="s">
        <v>559</v>
      </c>
      <c r="P334" t="s">
        <v>560</v>
      </c>
      <c r="R334" t="s">
        <v>561</v>
      </c>
      <c r="T334" t="s">
        <v>562</v>
      </c>
      <c r="U334" t="s">
        <v>185</v>
      </c>
      <c r="V334" t="s">
        <v>43</v>
      </c>
      <c r="W334" t="s">
        <v>563</v>
      </c>
      <c r="X334" t="s">
        <v>100</v>
      </c>
      <c r="Y334" t="s">
        <v>52</v>
      </c>
    </row>
    <row r="335" spans="1:25" x14ac:dyDescent="0.3">
      <c r="A335">
        <v>10314</v>
      </c>
      <c r="B335">
        <v>36</v>
      </c>
      <c r="C335">
        <v>100</v>
      </c>
      <c r="D335">
        <v>4</v>
      </c>
      <c r="E335">
        <v>6913.8</v>
      </c>
      <c r="F335" t="s">
        <v>478</v>
      </c>
      <c r="G335" t="s">
        <v>26</v>
      </c>
      <c r="H335">
        <v>4</v>
      </c>
      <c r="I335">
        <v>10</v>
      </c>
      <c r="J335">
        <v>2004</v>
      </c>
      <c r="K335" t="s">
        <v>198</v>
      </c>
      <c r="L335">
        <v>173</v>
      </c>
      <c r="M335" t="s">
        <v>591</v>
      </c>
      <c r="N335" t="s">
        <v>564</v>
      </c>
      <c r="O335" t="s">
        <v>565</v>
      </c>
      <c r="P335" t="s">
        <v>566</v>
      </c>
      <c r="R335" t="s">
        <v>567</v>
      </c>
      <c r="T335">
        <v>8200</v>
      </c>
      <c r="U335" t="s">
        <v>363</v>
      </c>
      <c r="V335" t="s">
        <v>43</v>
      </c>
      <c r="W335" t="s">
        <v>568</v>
      </c>
      <c r="X335" t="s">
        <v>569</v>
      </c>
      <c r="Y335" t="s">
        <v>52</v>
      </c>
    </row>
    <row r="336" spans="1:25" x14ac:dyDescent="0.3">
      <c r="A336">
        <v>10325</v>
      </c>
      <c r="B336">
        <v>24</v>
      </c>
      <c r="C336">
        <v>100</v>
      </c>
      <c r="D336">
        <v>1</v>
      </c>
      <c r="E336">
        <v>2583.6</v>
      </c>
      <c r="F336" s="1">
        <v>38118</v>
      </c>
      <c r="G336" t="s">
        <v>26</v>
      </c>
      <c r="H336">
        <v>4</v>
      </c>
      <c r="I336">
        <v>11</v>
      </c>
      <c r="J336">
        <v>2004</v>
      </c>
      <c r="K336" t="s">
        <v>198</v>
      </c>
      <c r="L336">
        <v>173</v>
      </c>
      <c r="M336" t="s">
        <v>591</v>
      </c>
      <c r="N336" t="s">
        <v>145</v>
      </c>
      <c r="O336" t="s">
        <v>146</v>
      </c>
      <c r="P336" t="s">
        <v>147</v>
      </c>
      <c r="R336" t="s">
        <v>148</v>
      </c>
      <c r="T336">
        <v>4110</v>
      </c>
      <c r="U336" t="s">
        <v>82</v>
      </c>
      <c r="V336" t="s">
        <v>43</v>
      </c>
      <c r="W336" t="s">
        <v>149</v>
      </c>
      <c r="X336" t="s">
        <v>150</v>
      </c>
      <c r="Y336" t="s">
        <v>37</v>
      </c>
    </row>
    <row r="337" spans="1:25" x14ac:dyDescent="0.3">
      <c r="A337">
        <v>10336</v>
      </c>
      <c r="B337">
        <v>49</v>
      </c>
      <c r="C337">
        <v>63.38</v>
      </c>
      <c r="D337">
        <v>1</v>
      </c>
      <c r="E337">
        <v>3105.62</v>
      </c>
      <c r="F337" t="s">
        <v>570</v>
      </c>
      <c r="G337" t="s">
        <v>26</v>
      </c>
      <c r="H337">
        <v>4</v>
      </c>
      <c r="I337">
        <v>11</v>
      </c>
      <c r="J337">
        <v>2004</v>
      </c>
      <c r="K337" t="s">
        <v>198</v>
      </c>
      <c r="L337">
        <v>173</v>
      </c>
      <c r="M337" t="s">
        <v>591</v>
      </c>
      <c r="N337" t="s">
        <v>454</v>
      </c>
      <c r="O337" t="s">
        <v>455</v>
      </c>
      <c r="P337" t="s">
        <v>456</v>
      </c>
      <c r="R337" t="s">
        <v>49</v>
      </c>
      <c r="T337">
        <v>75012</v>
      </c>
      <c r="U337" t="s">
        <v>42</v>
      </c>
      <c r="V337" t="s">
        <v>43</v>
      </c>
      <c r="W337" t="s">
        <v>457</v>
      </c>
      <c r="X337" t="s">
        <v>458</v>
      </c>
      <c r="Y337" t="s">
        <v>52</v>
      </c>
    </row>
    <row r="338" spans="1:25" x14ac:dyDescent="0.3">
      <c r="A338">
        <v>10349</v>
      </c>
      <c r="B338">
        <v>26</v>
      </c>
      <c r="C338">
        <v>100</v>
      </c>
      <c r="D338">
        <v>10</v>
      </c>
      <c r="E338">
        <v>4408.5600000000004</v>
      </c>
      <c r="F338" s="1">
        <v>37998</v>
      </c>
      <c r="G338" t="s">
        <v>26</v>
      </c>
      <c r="H338">
        <v>4</v>
      </c>
      <c r="I338">
        <v>12</v>
      </c>
      <c r="J338">
        <v>2004</v>
      </c>
      <c r="K338" t="s">
        <v>198</v>
      </c>
      <c r="L338">
        <v>173</v>
      </c>
      <c r="M338" t="s">
        <v>591</v>
      </c>
      <c r="N338" t="s">
        <v>537</v>
      </c>
      <c r="O338">
        <v>2125557413</v>
      </c>
      <c r="P338" t="s">
        <v>538</v>
      </c>
      <c r="Q338" t="s">
        <v>539</v>
      </c>
      <c r="R338" t="s">
        <v>31</v>
      </c>
      <c r="S338" t="s">
        <v>32</v>
      </c>
      <c r="T338">
        <v>10022</v>
      </c>
      <c r="U338" t="s">
        <v>33</v>
      </c>
      <c r="V338" t="s">
        <v>34</v>
      </c>
      <c r="W338" t="s">
        <v>58</v>
      </c>
      <c r="X338" t="s">
        <v>540</v>
      </c>
      <c r="Y338" t="s">
        <v>52</v>
      </c>
    </row>
    <row r="339" spans="1:25" x14ac:dyDescent="0.3">
      <c r="A339">
        <v>10359</v>
      </c>
      <c r="B339">
        <v>49</v>
      </c>
      <c r="C339">
        <v>62.09</v>
      </c>
      <c r="D339">
        <v>5</v>
      </c>
      <c r="E339">
        <v>3042.41</v>
      </c>
      <c r="F339" t="s">
        <v>438</v>
      </c>
      <c r="G339" t="s">
        <v>26</v>
      </c>
      <c r="H339">
        <v>4</v>
      </c>
      <c r="I339">
        <v>12</v>
      </c>
      <c r="J339">
        <v>2004</v>
      </c>
      <c r="K339" t="s">
        <v>198</v>
      </c>
      <c r="L339">
        <v>173</v>
      </c>
      <c r="M339" t="s">
        <v>591</v>
      </c>
      <c r="N339" t="s">
        <v>38</v>
      </c>
      <c r="O339" t="s">
        <v>39</v>
      </c>
      <c r="P339" t="s">
        <v>40</v>
      </c>
      <c r="R339" t="s">
        <v>41</v>
      </c>
      <c r="T339">
        <v>51100</v>
      </c>
      <c r="U339" t="s">
        <v>42</v>
      </c>
      <c r="V339" t="s">
        <v>43</v>
      </c>
      <c r="W339" t="s">
        <v>44</v>
      </c>
      <c r="X339" t="s">
        <v>45</v>
      </c>
      <c r="Y339" t="s">
        <v>52</v>
      </c>
    </row>
    <row r="340" spans="1:25" x14ac:dyDescent="0.3">
      <c r="A340">
        <v>10372</v>
      </c>
      <c r="B340">
        <v>34</v>
      </c>
      <c r="C340">
        <v>100</v>
      </c>
      <c r="D340">
        <v>1</v>
      </c>
      <c r="E340">
        <v>5941.5</v>
      </c>
      <c r="F340" t="s">
        <v>585</v>
      </c>
      <c r="G340" t="s">
        <v>26</v>
      </c>
      <c r="H340">
        <v>1</v>
      </c>
      <c r="I340">
        <v>1</v>
      </c>
      <c r="J340">
        <v>2005</v>
      </c>
      <c r="K340" t="s">
        <v>198</v>
      </c>
      <c r="L340">
        <v>173</v>
      </c>
      <c r="M340" t="s">
        <v>591</v>
      </c>
      <c r="N340" t="s">
        <v>272</v>
      </c>
      <c r="O340" t="s">
        <v>273</v>
      </c>
      <c r="P340" t="s">
        <v>274</v>
      </c>
      <c r="R340" t="s">
        <v>275</v>
      </c>
      <c r="S340" t="s">
        <v>276</v>
      </c>
      <c r="T340" t="s">
        <v>277</v>
      </c>
      <c r="U340" t="s">
        <v>221</v>
      </c>
      <c r="V340" t="s">
        <v>221</v>
      </c>
      <c r="W340" t="s">
        <v>278</v>
      </c>
      <c r="X340" t="s">
        <v>279</v>
      </c>
      <c r="Y340" t="s">
        <v>52</v>
      </c>
    </row>
    <row r="341" spans="1:25" x14ac:dyDescent="0.3">
      <c r="A341">
        <v>10382</v>
      </c>
      <c r="B341">
        <v>34</v>
      </c>
      <c r="C341">
        <v>95.35</v>
      </c>
      <c r="D341">
        <v>12</v>
      </c>
      <c r="E341">
        <v>3241.9</v>
      </c>
      <c r="F341" t="s">
        <v>317</v>
      </c>
      <c r="G341" t="s">
        <v>26</v>
      </c>
      <c r="H341">
        <v>1</v>
      </c>
      <c r="I341">
        <v>2</v>
      </c>
      <c r="J341">
        <v>2005</v>
      </c>
      <c r="K341" t="s">
        <v>198</v>
      </c>
      <c r="L341">
        <v>173</v>
      </c>
      <c r="M341" t="s">
        <v>591</v>
      </c>
      <c r="N341" t="s">
        <v>301</v>
      </c>
      <c r="O341">
        <v>4155551450</v>
      </c>
      <c r="P341" t="s">
        <v>302</v>
      </c>
      <c r="R341" t="s">
        <v>303</v>
      </c>
      <c r="S341" t="s">
        <v>57</v>
      </c>
      <c r="T341">
        <v>97562</v>
      </c>
      <c r="U341" t="s">
        <v>33</v>
      </c>
      <c r="V341" t="s">
        <v>34</v>
      </c>
      <c r="W341" t="s">
        <v>304</v>
      </c>
      <c r="X341" t="s">
        <v>305</v>
      </c>
      <c r="Y341" t="s">
        <v>52</v>
      </c>
    </row>
    <row r="342" spans="1:25" x14ac:dyDescent="0.3">
      <c r="A342">
        <v>10396</v>
      </c>
      <c r="B342">
        <v>33</v>
      </c>
      <c r="C342">
        <v>100</v>
      </c>
      <c r="D342">
        <v>3</v>
      </c>
      <c r="E342">
        <v>6109.29</v>
      </c>
      <c r="F342" t="s">
        <v>592</v>
      </c>
      <c r="G342" t="s">
        <v>26</v>
      </c>
      <c r="H342">
        <v>1</v>
      </c>
      <c r="I342">
        <v>3</v>
      </c>
      <c r="J342">
        <v>2005</v>
      </c>
      <c r="K342" t="s">
        <v>198</v>
      </c>
      <c r="L342">
        <v>173</v>
      </c>
      <c r="M342" t="s">
        <v>591</v>
      </c>
      <c r="N342" t="s">
        <v>301</v>
      </c>
      <c r="O342">
        <v>4155551450</v>
      </c>
      <c r="P342" t="s">
        <v>302</v>
      </c>
      <c r="R342" t="s">
        <v>303</v>
      </c>
      <c r="S342" t="s">
        <v>57</v>
      </c>
      <c r="T342">
        <v>97562</v>
      </c>
      <c r="U342" t="s">
        <v>33</v>
      </c>
      <c r="V342" t="s">
        <v>34</v>
      </c>
      <c r="W342" t="s">
        <v>304</v>
      </c>
      <c r="X342" t="s">
        <v>305</v>
      </c>
      <c r="Y342" t="s">
        <v>52</v>
      </c>
    </row>
    <row r="343" spans="1:25" x14ac:dyDescent="0.3">
      <c r="A343">
        <v>10413</v>
      </c>
      <c r="B343">
        <v>22</v>
      </c>
      <c r="C343">
        <v>100</v>
      </c>
      <c r="D343">
        <v>1</v>
      </c>
      <c r="E343">
        <v>3387.78</v>
      </c>
      <c r="F343" s="1">
        <v>38477</v>
      </c>
      <c r="G343" t="s">
        <v>26</v>
      </c>
      <c r="H343">
        <v>2</v>
      </c>
      <c r="I343">
        <v>5</v>
      </c>
      <c r="J343">
        <v>2005</v>
      </c>
      <c r="K343" t="s">
        <v>198</v>
      </c>
      <c r="L343">
        <v>173</v>
      </c>
      <c r="M343" t="s">
        <v>591</v>
      </c>
      <c r="N343" t="s">
        <v>117</v>
      </c>
      <c r="O343">
        <v>2035552570</v>
      </c>
      <c r="P343" t="s">
        <v>118</v>
      </c>
      <c r="R343" t="s">
        <v>119</v>
      </c>
      <c r="S343" t="s">
        <v>120</v>
      </c>
      <c r="T343">
        <v>97562</v>
      </c>
      <c r="U343" t="s">
        <v>33</v>
      </c>
      <c r="V343" t="s">
        <v>34</v>
      </c>
      <c r="W343" t="s">
        <v>121</v>
      </c>
      <c r="X343" t="s">
        <v>59</v>
      </c>
      <c r="Y343" t="s">
        <v>52</v>
      </c>
    </row>
    <row r="344" spans="1:25" x14ac:dyDescent="0.3">
      <c r="A344">
        <v>10108</v>
      </c>
      <c r="B344">
        <v>39</v>
      </c>
      <c r="C344">
        <v>89.38</v>
      </c>
      <c r="D344">
        <v>7</v>
      </c>
      <c r="E344">
        <v>3485.82</v>
      </c>
      <c r="F344" s="1">
        <v>37683</v>
      </c>
      <c r="G344" t="s">
        <v>26</v>
      </c>
      <c r="H344">
        <v>1</v>
      </c>
      <c r="I344">
        <v>3</v>
      </c>
      <c r="J344">
        <v>2003</v>
      </c>
      <c r="K344" t="s">
        <v>198</v>
      </c>
      <c r="L344">
        <v>79</v>
      </c>
      <c r="M344" t="s">
        <v>593</v>
      </c>
      <c r="N344" t="s">
        <v>481</v>
      </c>
      <c r="O344" t="s">
        <v>482</v>
      </c>
      <c r="P344" t="s">
        <v>483</v>
      </c>
      <c r="R344" t="s">
        <v>484</v>
      </c>
      <c r="T344" t="s">
        <v>485</v>
      </c>
      <c r="U344" t="s">
        <v>486</v>
      </c>
      <c r="V344" t="s">
        <v>221</v>
      </c>
      <c r="W344" t="s">
        <v>487</v>
      </c>
      <c r="X344" t="s">
        <v>488</v>
      </c>
      <c r="Y344" t="s">
        <v>52</v>
      </c>
    </row>
    <row r="345" spans="1:25" x14ac:dyDescent="0.3">
      <c r="A345">
        <v>10122</v>
      </c>
      <c r="B345">
        <v>32</v>
      </c>
      <c r="C345">
        <v>63.84</v>
      </c>
      <c r="D345">
        <v>11</v>
      </c>
      <c r="E345">
        <v>2042.88</v>
      </c>
      <c r="F345" s="1">
        <v>37838</v>
      </c>
      <c r="G345" t="s">
        <v>26</v>
      </c>
      <c r="H345">
        <v>2</v>
      </c>
      <c r="I345">
        <v>5</v>
      </c>
      <c r="J345">
        <v>2003</v>
      </c>
      <c r="K345" t="s">
        <v>198</v>
      </c>
      <c r="L345">
        <v>79</v>
      </c>
      <c r="M345" t="s">
        <v>593</v>
      </c>
      <c r="N345" t="s">
        <v>489</v>
      </c>
      <c r="O345" t="s">
        <v>490</v>
      </c>
      <c r="P345" t="s">
        <v>491</v>
      </c>
      <c r="R345" t="s">
        <v>492</v>
      </c>
      <c r="T345">
        <v>13008</v>
      </c>
      <c r="U345" t="s">
        <v>42</v>
      </c>
      <c r="V345" t="s">
        <v>43</v>
      </c>
      <c r="W345" t="s">
        <v>493</v>
      </c>
      <c r="X345" t="s">
        <v>494</v>
      </c>
      <c r="Y345" t="s">
        <v>37</v>
      </c>
    </row>
    <row r="346" spans="1:25" x14ac:dyDescent="0.3">
      <c r="A346">
        <v>10135</v>
      </c>
      <c r="B346">
        <v>24</v>
      </c>
      <c r="C346">
        <v>75.010000000000005</v>
      </c>
      <c r="D346">
        <v>8</v>
      </c>
      <c r="E346">
        <v>1800.24</v>
      </c>
      <c r="F346" s="1">
        <v>37659</v>
      </c>
      <c r="G346" t="s">
        <v>26</v>
      </c>
      <c r="H346">
        <v>3</v>
      </c>
      <c r="I346">
        <v>7</v>
      </c>
      <c r="J346">
        <v>2003</v>
      </c>
      <c r="K346" t="s">
        <v>198</v>
      </c>
      <c r="L346">
        <v>79</v>
      </c>
      <c r="M346" t="s">
        <v>593</v>
      </c>
      <c r="N346" t="s">
        <v>301</v>
      </c>
      <c r="O346">
        <v>4155551450</v>
      </c>
      <c r="P346" t="s">
        <v>302</v>
      </c>
      <c r="R346" t="s">
        <v>303</v>
      </c>
      <c r="S346" t="s">
        <v>57</v>
      </c>
      <c r="T346">
        <v>97562</v>
      </c>
      <c r="U346" t="s">
        <v>33</v>
      </c>
      <c r="V346" t="s">
        <v>34</v>
      </c>
      <c r="W346" t="s">
        <v>304</v>
      </c>
      <c r="X346" t="s">
        <v>305</v>
      </c>
      <c r="Y346" t="s">
        <v>37</v>
      </c>
    </row>
    <row r="347" spans="1:25" x14ac:dyDescent="0.3">
      <c r="A347">
        <v>10147</v>
      </c>
      <c r="B347">
        <v>21</v>
      </c>
      <c r="C347">
        <v>63.84</v>
      </c>
      <c r="D347">
        <v>8</v>
      </c>
      <c r="E347">
        <v>1340.64</v>
      </c>
      <c r="F347" s="1">
        <v>37750</v>
      </c>
      <c r="G347" t="s">
        <v>26</v>
      </c>
      <c r="H347">
        <v>3</v>
      </c>
      <c r="I347">
        <v>9</v>
      </c>
      <c r="J347">
        <v>2003</v>
      </c>
      <c r="K347" t="s">
        <v>198</v>
      </c>
      <c r="L347">
        <v>79</v>
      </c>
      <c r="M347" t="s">
        <v>593</v>
      </c>
      <c r="N347" t="s">
        <v>313</v>
      </c>
      <c r="O347">
        <v>6175558555</v>
      </c>
      <c r="P347" t="s">
        <v>314</v>
      </c>
      <c r="R347" t="s">
        <v>315</v>
      </c>
      <c r="S347" t="s">
        <v>133</v>
      </c>
      <c r="T347">
        <v>58339</v>
      </c>
      <c r="U347" t="s">
        <v>33</v>
      </c>
      <c r="V347" t="s">
        <v>34</v>
      </c>
      <c r="W347" t="s">
        <v>304</v>
      </c>
      <c r="X347" t="s">
        <v>316</v>
      </c>
      <c r="Y347" t="s">
        <v>37</v>
      </c>
    </row>
    <row r="348" spans="1:25" x14ac:dyDescent="0.3">
      <c r="A348">
        <v>10159</v>
      </c>
      <c r="B348">
        <v>24</v>
      </c>
      <c r="C348">
        <v>73.42</v>
      </c>
      <c r="D348">
        <v>3</v>
      </c>
      <c r="E348">
        <v>1762.08</v>
      </c>
      <c r="F348" s="1">
        <v>37904</v>
      </c>
      <c r="G348" t="s">
        <v>26</v>
      </c>
      <c r="H348">
        <v>4</v>
      </c>
      <c r="I348">
        <v>10</v>
      </c>
      <c r="J348">
        <v>2003</v>
      </c>
      <c r="K348" t="s">
        <v>198</v>
      </c>
      <c r="L348">
        <v>79</v>
      </c>
      <c r="M348" t="s">
        <v>593</v>
      </c>
      <c r="N348" t="s">
        <v>60</v>
      </c>
      <c r="O348">
        <v>6505551386</v>
      </c>
      <c r="P348" t="s">
        <v>61</v>
      </c>
      <c r="R348" t="s">
        <v>62</v>
      </c>
      <c r="S348" t="s">
        <v>57</v>
      </c>
      <c r="U348" t="s">
        <v>33</v>
      </c>
      <c r="V348" t="s">
        <v>34</v>
      </c>
      <c r="W348" t="s">
        <v>63</v>
      </c>
      <c r="X348" t="s">
        <v>59</v>
      </c>
      <c r="Y348" t="s">
        <v>37</v>
      </c>
    </row>
    <row r="349" spans="1:25" x14ac:dyDescent="0.3">
      <c r="A349">
        <v>10169</v>
      </c>
      <c r="B349">
        <v>36</v>
      </c>
      <c r="C349">
        <v>63.84</v>
      </c>
      <c r="D349">
        <v>3</v>
      </c>
      <c r="E349">
        <v>2298.2399999999998</v>
      </c>
      <c r="F349" s="1">
        <v>37722</v>
      </c>
      <c r="G349" t="s">
        <v>26</v>
      </c>
      <c r="H349">
        <v>4</v>
      </c>
      <c r="I349">
        <v>11</v>
      </c>
      <c r="J349">
        <v>2003</v>
      </c>
      <c r="K349" t="s">
        <v>198</v>
      </c>
      <c r="L349">
        <v>79</v>
      </c>
      <c r="M349" t="s">
        <v>593</v>
      </c>
      <c r="N349" t="s">
        <v>318</v>
      </c>
      <c r="O349" t="s">
        <v>319</v>
      </c>
      <c r="P349" t="s">
        <v>320</v>
      </c>
      <c r="Q349" t="s">
        <v>321</v>
      </c>
      <c r="R349" t="s">
        <v>322</v>
      </c>
      <c r="S349" t="s">
        <v>172</v>
      </c>
      <c r="T349">
        <v>2060</v>
      </c>
      <c r="U349" t="s">
        <v>101</v>
      </c>
      <c r="V349" t="s">
        <v>102</v>
      </c>
      <c r="W349" t="s">
        <v>323</v>
      </c>
      <c r="X349" t="s">
        <v>324</v>
      </c>
      <c r="Y349" t="s">
        <v>37</v>
      </c>
    </row>
    <row r="350" spans="1:25" x14ac:dyDescent="0.3">
      <c r="A350">
        <v>10181</v>
      </c>
      <c r="B350">
        <v>20</v>
      </c>
      <c r="C350">
        <v>81.400000000000006</v>
      </c>
      <c r="D350">
        <v>15</v>
      </c>
      <c r="E350">
        <v>1628</v>
      </c>
      <c r="F350" s="1">
        <v>37966</v>
      </c>
      <c r="G350" t="s">
        <v>26</v>
      </c>
      <c r="H350">
        <v>4</v>
      </c>
      <c r="I350">
        <v>11</v>
      </c>
      <c r="J350">
        <v>2003</v>
      </c>
      <c r="K350" t="s">
        <v>198</v>
      </c>
      <c r="L350">
        <v>79</v>
      </c>
      <c r="M350" t="s">
        <v>593</v>
      </c>
      <c r="N350" t="s">
        <v>77</v>
      </c>
      <c r="O350" t="s">
        <v>78</v>
      </c>
      <c r="P350" t="s">
        <v>79</v>
      </c>
      <c r="R350" t="s">
        <v>80</v>
      </c>
      <c r="T350" t="s">
        <v>81</v>
      </c>
      <c r="U350" t="s">
        <v>82</v>
      </c>
      <c r="V350" t="s">
        <v>43</v>
      </c>
      <c r="W350" t="s">
        <v>83</v>
      </c>
      <c r="X350" t="s">
        <v>84</v>
      </c>
      <c r="Y350" t="s">
        <v>37</v>
      </c>
    </row>
    <row r="351" spans="1:25" x14ac:dyDescent="0.3">
      <c r="A351">
        <v>10191</v>
      </c>
      <c r="B351">
        <v>30</v>
      </c>
      <c r="C351">
        <v>64.64</v>
      </c>
      <c r="D351">
        <v>4</v>
      </c>
      <c r="E351">
        <v>1939.2</v>
      </c>
      <c r="F351" t="s">
        <v>495</v>
      </c>
      <c r="G351" t="s">
        <v>26</v>
      </c>
      <c r="H351">
        <v>4</v>
      </c>
      <c r="I351">
        <v>11</v>
      </c>
      <c r="J351">
        <v>2003</v>
      </c>
      <c r="K351" t="s">
        <v>198</v>
      </c>
      <c r="L351">
        <v>79</v>
      </c>
      <c r="M351" t="s">
        <v>593</v>
      </c>
      <c r="N351" t="s">
        <v>496</v>
      </c>
      <c r="O351" t="s">
        <v>497</v>
      </c>
      <c r="P351" t="s">
        <v>498</v>
      </c>
      <c r="R351" t="s">
        <v>499</v>
      </c>
      <c r="T351">
        <v>50739</v>
      </c>
      <c r="U351" t="s">
        <v>500</v>
      </c>
      <c r="V351" t="s">
        <v>43</v>
      </c>
      <c r="W351" t="s">
        <v>501</v>
      </c>
      <c r="X351" t="s">
        <v>502</v>
      </c>
      <c r="Y351" t="s">
        <v>37</v>
      </c>
    </row>
    <row r="352" spans="1:25" x14ac:dyDescent="0.3">
      <c r="A352">
        <v>10203</v>
      </c>
      <c r="B352">
        <v>44</v>
      </c>
      <c r="C352">
        <v>82.99</v>
      </c>
      <c r="D352">
        <v>9</v>
      </c>
      <c r="E352">
        <v>3651.56</v>
      </c>
      <c r="F352" s="1">
        <v>37664</v>
      </c>
      <c r="G352" t="s">
        <v>26</v>
      </c>
      <c r="H352">
        <v>4</v>
      </c>
      <c r="I352">
        <v>12</v>
      </c>
      <c r="J352">
        <v>2003</v>
      </c>
      <c r="K352" t="s">
        <v>198</v>
      </c>
      <c r="L352">
        <v>79</v>
      </c>
      <c r="M352" t="s">
        <v>593</v>
      </c>
      <c r="N352" t="s">
        <v>190</v>
      </c>
      <c r="O352" t="s">
        <v>191</v>
      </c>
      <c r="P352" t="s">
        <v>192</v>
      </c>
      <c r="R352" t="s">
        <v>193</v>
      </c>
      <c r="T352">
        <v>28034</v>
      </c>
      <c r="U352" t="s">
        <v>194</v>
      </c>
      <c r="V352" t="s">
        <v>43</v>
      </c>
      <c r="W352" t="s">
        <v>195</v>
      </c>
      <c r="X352" t="s">
        <v>196</v>
      </c>
      <c r="Y352" t="s">
        <v>52</v>
      </c>
    </row>
    <row r="353" spans="1:25" x14ac:dyDescent="0.3">
      <c r="A353">
        <v>10211</v>
      </c>
      <c r="B353">
        <v>28</v>
      </c>
      <c r="C353">
        <v>92.57</v>
      </c>
      <c r="D353">
        <v>3</v>
      </c>
      <c r="E353">
        <v>2591.96</v>
      </c>
      <c r="F353" t="s">
        <v>88</v>
      </c>
      <c r="G353" t="s">
        <v>26</v>
      </c>
      <c r="H353">
        <v>1</v>
      </c>
      <c r="I353">
        <v>1</v>
      </c>
      <c r="J353">
        <v>2004</v>
      </c>
      <c r="K353" t="s">
        <v>198</v>
      </c>
      <c r="L353">
        <v>79</v>
      </c>
      <c r="M353" t="s">
        <v>593</v>
      </c>
      <c r="N353" t="s">
        <v>89</v>
      </c>
      <c r="O353" t="s">
        <v>90</v>
      </c>
      <c r="P353" t="s">
        <v>91</v>
      </c>
      <c r="R353" t="s">
        <v>49</v>
      </c>
      <c r="T353">
        <v>75016</v>
      </c>
      <c r="U353" t="s">
        <v>42</v>
      </c>
      <c r="V353" t="s">
        <v>43</v>
      </c>
      <c r="W353" t="s">
        <v>92</v>
      </c>
      <c r="X353" t="s">
        <v>93</v>
      </c>
      <c r="Y353" t="s">
        <v>37</v>
      </c>
    </row>
    <row r="354" spans="1:25" x14ac:dyDescent="0.3">
      <c r="A354">
        <v>10225</v>
      </c>
      <c r="B354">
        <v>37</v>
      </c>
      <c r="C354">
        <v>77.41</v>
      </c>
      <c r="D354">
        <v>10</v>
      </c>
      <c r="E354">
        <v>2864.17</v>
      </c>
      <c r="F354" t="s">
        <v>503</v>
      </c>
      <c r="G354" t="s">
        <v>26</v>
      </c>
      <c r="H354">
        <v>1</v>
      </c>
      <c r="I354">
        <v>2</v>
      </c>
      <c r="J354">
        <v>2004</v>
      </c>
      <c r="K354" t="s">
        <v>198</v>
      </c>
      <c r="L354">
        <v>79</v>
      </c>
      <c r="M354" t="s">
        <v>593</v>
      </c>
      <c r="N354" t="s">
        <v>504</v>
      </c>
      <c r="O354" t="s">
        <v>505</v>
      </c>
      <c r="P354" t="s">
        <v>506</v>
      </c>
      <c r="R354" t="s">
        <v>507</v>
      </c>
      <c r="T354">
        <v>1203</v>
      </c>
      <c r="U354" t="s">
        <v>508</v>
      </c>
      <c r="V354" t="s">
        <v>43</v>
      </c>
      <c r="W354" t="s">
        <v>509</v>
      </c>
      <c r="X354" t="s">
        <v>109</v>
      </c>
      <c r="Y354" t="s">
        <v>37</v>
      </c>
    </row>
    <row r="355" spans="1:25" x14ac:dyDescent="0.3">
      <c r="A355">
        <v>10238</v>
      </c>
      <c r="B355">
        <v>20</v>
      </c>
      <c r="C355">
        <v>74.209999999999994</v>
      </c>
      <c r="D355">
        <v>4</v>
      </c>
      <c r="E355">
        <v>1484.2</v>
      </c>
      <c r="F355" s="1">
        <v>38234</v>
      </c>
      <c r="G355" t="s">
        <v>26</v>
      </c>
      <c r="H355">
        <v>2</v>
      </c>
      <c r="I355">
        <v>4</v>
      </c>
      <c r="J355">
        <v>2004</v>
      </c>
      <c r="K355" t="s">
        <v>198</v>
      </c>
      <c r="L355">
        <v>79</v>
      </c>
      <c r="M355" t="s">
        <v>593</v>
      </c>
      <c r="N355" t="s">
        <v>359</v>
      </c>
      <c r="O355" t="s">
        <v>360</v>
      </c>
      <c r="P355" t="s">
        <v>361</v>
      </c>
      <c r="R355" t="s">
        <v>362</v>
      </c>
      <c r="T355">
        <v>1734</v>
      </c>
      <c r="U355" t="s">
        <v>363</v>
      </c>
      <c r="V355" t="s">
        <v>43</v>
      </c>
      <c r="W355" t="s">
        <v>364</v>
      </c>
      <c r="X355" t="s">
        <v>365</v>
      </c>
      <c r="Y355" t="s">
        <v>37</v>
      </c>
    </row>
    <row r="356" spans="1:25" x14ac:dyDescent="0.3">
      <c r="A356">
        <v>10253</v>
      </c>
      <c r="B356">
        <v>25</v>
      </c>
      <c r="C356">
        <v>90.17</v>
      </c>
      <c r="D356">
        <v>14</v>
      </c>
      <c r="E356">
        <v>2254.25</v>
      </c>
      <c r="F356" s="1">
        <v>37992</v>
      </c>
      <c r="G356" t="s">
        <v>378</v>
      </c>
      <c r="H356">
        <v>2</v>
      </c>
      <c r="I356">
        <v>6</v>
      </c>
      <c r="J356">
        <v>2004</v>
      </c>
      <c r="K356" t="s">
        <v>198</v>
      </c>
      <c r="L356">
        <v>79</v>
      </c>
      <c r="M356" t="s">
        <v>593</v>
      </c>
      <c r="N356" t="s">
        <v>180</v>
      </c>
      <c r="O356" t="s">
        <v>181</v>
      </c>
      <c r="P356" t="s">
        <v>182</v>
      </c>
      <c r="R356" t="s">
        <v>183</v>
      </c>
      <c r="T356" t="s">
        <v>184</v>
      </c>
      <c r="U356" t="s">
        <v>185</v>
      </c>
      <c r="V356" t="s">
        <v>43</v>
      </c>
      <c r="W356" t="s">
        <v>186</v>
      </c>
      <c r="X356" t="s">
        <v>187</v>
      </c>
      <c r="Y356" t="s">
        <v>37</v>
      </c>
    </row>
    <row r="357" spans="1:25" x14ac:dyDescent="0.3">
      <c r="A357">
        <v>10266</v>
      </c>
      <c r="B357">
        <v>35</v>
      </c>
      <c r="C357">
        <v>76.61</v>
      </c>
      <c r="D357">
        <v>15</v>
      </c>
      <c r="E357">
        <v>2681.35</v>
      </c>
      <c r="F357" s="1">
        <v>38145</v>
      </c>
      <c r="G357" t="s">
        <v>26</v>
      </c>
      <c r="H357">
        <v>3</v>
      </c>
      <c r="I357">
        <v>7</v>
      </c>
      <c r="J357">
        <v>2004</v>
      </c>
      <c r="K357" t="s">
        <v>198</v>
      </c>
      <c r="L357">
        <v>79</v>
      </c>
      <c r="M357" t="s">
        <v>593</v>
      </c>
      <c r="N357" t="s">
        <v>510</v>
      </c>
      <c r="O357" t="s">
        <v>511</v>
      </c>
      <c r="P357" t="s">
        <v>512</v>
      </c>
      <c r="R357" t="s">
        <v>513</v>
      </c>
      <c r="T357">
        <v>42100</v>
      </c>
      <c r="U357" t="s">
        <v>286</v>
      </c>
      <c r="V357" t="s">
        <v>43</v>
      </c>
      <c r="W357" t="s">
        <v>514</v>
      </c>
      <c r="X357" t="s">
        <v>515</v>
      </c>
      <c r="Y357" t="s">
        <v>37</v>
      </c>
    </row>
    <row r="358" spans="1:25" x14ac:dyDescent="0.3">
      <c r="A358">
        <v>10276</v>
      </c>
      <c r="B358">
        <v>38</v>
      </c>
      <c r="C358">
        <v>83.79</v>
      </c>
      <c r="D358">
        <v>4</v>
      </c>
      <c r="E358">
        <v>3184.02</v>
      </c>
      <c r="F358" s="1">
        <v>38025</v>
      </c>
      <c r="G358" t="s">
        <v>26</v>
      </c>
      <c r="H358">
        <v>3</v>
      </c>
      <c r="I358">
        <v>8</v>
      </c>
      <c r="J358">
        <v>2004</v>
      </c>
      <c r="K358" t="s">
        <v>198</v>
      </c>
      <c r="L358">
        <v>79</v>
      </c>
      <c r="M358" t="s">
        <v>593</v>
      </c>
      <c r="N358" t="s">
        <v>516</v>
      </c>
      <c r="O358">
        <v>6175557555</v>
      </c>
      <c r="P358" t="s">
        <v>517</v>
      </c>
      <c r="R358" t="s">
        <v>315</v>
      </c>
      <c r="S358" t="s">
        <v>133</v>
      </c>
      <c r="T358">
        <v>58339</v>
      </c>
      <c r="U358" t="s">
        <v>33</v>
      </c>
      <c r="V358" t="s">
        <v>34</v>
      </c>
      <c r="W358" t="s">
        <v>518</v>
      </c>
      <c r="X358" t="s">
        <v>519</v>
      </c>
      <c r="Y358" t="s">
        <v>52</v>
      </c>
    </row>
    <row r="359" spans="1:25" x14ac:dyDescent="0.3">
      <c r="A359">
        <v>10287</v>
      </c>
      <c r="B359">
        <v>41</v>
      </c>
      <c r="C359">
        <v>69.430000000000007</v>
      </c>
      <c r="D359">
        <v>13</v>
      </c>
      <c r="E359">
        <v>2846.63</v>
      </c>
      <c r="F359" t="s">
        <v>520</v>
      </c>
      <c r="G359" t="s">
        <v>26</v>
      </c>
      <c r="H359">
        <v>3</v>
      </c>
      <c r="I359">
        <v>8</v>
      </c>
      <c r="J359">
        <v>2004</v>
      </c>
      <c r="K359" t="s">
        <v>198</v>
      </c>
      <c r="L359">
        <v>79</v>
      </c>
      <c r="M359" t="s">
        <v>593</v>
      </c>
      <c r="N359" t="s">
        <v>504</v>
      </c>
      <c r="O359" t="s">
        <v>505</v>
      </c>
      <c r="P359" t="s">
        <v>506</v>
      </c>
      <c r="R359" t="s">
        <v>507</v>
      </c>
      <c r="T359">
        <v>1203</v>
      </c>
      <c r="U359" t="s">
        <v>508</v>
      </c>
      <c r="V359" t="s">
        <v>43</v>
      </c>
      <c r="W359" t="s">
        <v>509</v>
      </c>
      <c r="X359" t="s">
        <v>109</v>
      </c>
      <c r="Y359" t="s">
        <v>37</v>
      </c>
    </row>
    <row r="360" spans="1:25" x14ac:dyDescent="0.3">
      <c r="A360">
        <v>10300</v>
      </c>
      <c r="B360">
        <v>22</v>
      </c>
      <c r="C360">
        <v>76.61</v>
      </c>
      <c r="D360">
        <v>6</v>
      </c>
      <c r="E360">
        <v>1685.42</v>
      </c>
      <c r="F360" s="1">
        <v>37721</v>
      </c>
      <c r="G360" t="s">
        <v>26</v>
      </c>
      <c r="H360">
        <v>4</v>
      </c>
      <c r="I360">
        <v>10</v>
      </c>
      <c r="J360">
        <v>2003</v>
      </c>
      <c r="K360" t="s">
        <v>198</v>
      </c>
      <c r="L360">
        <v>79</v>
      </c>
      <c r="M360" t="s">
        <v>593</v>
      </c>
      <c r="N360" t="s">
        <v>521</v>
      </c>
      <c r="O360" t="s">
        <v>522</v>
      </c>
      <c r="P360" t="s">
        <v>523</v>
      </c>
      <c r="R360" t="s">
        <v>524</v>
      </c>
      <c r="T360">
        <v>60528</v>
      </c>
      <c r="U360" t="s">
        <v>500</v>
      </c>
      <c r="V360" t="s">
        <v>43</v>
      </c>
      <c r="W360" t="s">
        <v>525</v>
      </c>
      <c r="X360" t="s">
        <v>466</v>
      </c>
      <c r="Y360" t="s">
        <v>37</v>
      </c>
    </row>
    <row r="361" spans="1:25" x14ac:dyDescent="0.3">
      <c r="A361">
        <v>10310</v>
      </c>
      <c r="B361">
        <v>49</v>
      </c>
      <c r="C361">
        <v>81.400000000000006</v>
      </c>
      <c r="D361">
        <v>11</v>
      </c>
      <c r="E361">
        <v>3988.6</v>
      </c>
      <c r="F361" t="s">
        <v>526</v>
      </c>
      <c r="G361" t="s">
        <v>26</v>
      </c>
      <c r="H361">
        <v>4</v>
      </c>
      <c r="I361">
        <v>10</v>
      </c>
      <c r="J361">
        <v>2004</v>
      </c>
      <c r="K361" t="s">
        <v>198</v>
      </c>
      <c r="L361">
        <v>79</v>
      </c>
      <c r="M361" t="s">
        <v>593</v>
      </c>
      <c r="N361" t="s">
        <v>496</v>
      </c>
      <c r="O361" t="s">
        <v>497</v>
      </c>
      <c r="P361" t="s">
        <v>498</v>
      </c>
      <c r="R361" t="s">
        <v>499</v>
      </c>
      <c r="T361">
        <v>50739</v>
      </c>
      <c r="U361" t="s">
        <v>500</v>
      </c>
      <c r="V361" t="s">
        <v>43</v>
      </c>
      <c r="W361" t="s">
        <v>501</v>
      </c>
      <c r="X361" t="s">
        <v>502</v>
      </c>
      <c r="Y361" t="s">
        <v>52</v>
      </c>
    </row>
    <row r="362" spans="1:25" x14ac:dyDescent="0.3">
      <c r="A362">
        <v>10320</v>
      </c>
      <c r="B362">
        <v>38</v>
      </c>
      <c r="C362">
        <v>73.42</v>
      </c>
      <c r="D362">
        <v>4</v>
      </c>
      <c r="E362">
        <v>2789.96</v>
      </c>
      <c r="F362" s="1">
        <v>38057</v>
      </c>
      <c r="G362" t="s">
        <v>26</v>
      </c>
      <c r="H362">
        <v>4</v>
      </c>
      <c r="I362">
        <v>11</v>
      </c>
      <c r="J362">
        <v>2004</v>
      </c>
      <c r="K362" t="s">
        <v>198</v>
      </c>
      <c r="L362">
        <v>79</v>
      </c>
      <c r="M362" t="s">
        <v>593</v>
      </c>
      <c r="N362" t="s">
        <v>201</v>
      </c>
      <c r="O362" t="s">
        <v>202</v>
      </c>
      <c r="P362" t="s">
        <v>203</v>
      </c>
      <c r="R362" t="s">
        <v>204</v>
      </c>
      <c r="T362" t="s">
        <v>205</v>
      </c>
      <c r="U362" t="s">
        <v>206</v>
      </c>
      <c r="V362" t="s">
        <v>43</v>
      </c>
      <c r="W362" t="s">
        <v>207</v>
      </c>
      <c r="X362" t="s">
        <v>208</v>
      </c>
      <c r="Y362" t="s">
        <v>37</v>
      </c>
    </row>
    <row r="363" spans="1:25" x14ac:dyDescent="0.3">
      <c r="A363">
        <v>10329</v>
      </c>
      <c r="B363">
        <v>33</v>
      </c>
      <c r="C363">
        <v>100</v>
      </c>
      <c r="D363">
        <v>14</v>
      </c>
      <c r="E363">
        <v>3607.56</v>
      </c>
      <c r="F363" t="s">
        <v>156</v>
      </c>
      <c r="G363" t="s">
        <v>26</v>
      </c>
      <c r="H363">
        <v>4</v>
      </c>
      <c r="I363">
        <v>11</v>
      </c>
      <c r="J363">
        <v>2004</v>
      </c>
      <c r="K363" t="s">
        <v>198</v>
      </c>
      <c r="L363">
        <v>79</v>
      </c>
      <c r="M363" t="s">
        <v>593</v>
      </c>
      <c r="N363" t="s">
        <v>29</v>
      </c>
      <c r="O363">
        <v>2125557818</v>
      </c>
      <c r="P363" t="s">
        <v>30</v>
      </c>
      <c r="R363" t="s">
        <v>31</v>
      </c>
      <c r="S363" t="s">
        <v>32</v>
      </c>
      <c r="T363">
        <v>10022</v>
      </c>
      <c r="U363" t="s">
        <v>33</v>
      </c>
      <c r="V363" t="s">
        <v>34</v>
      </c>
      <c r="W363" t="s">
        <v>35</v>
      </c>
      <c r="X363" t="s">
        <v>36</v>
      </c>
      <c r="Y363" t="s">
        <v>52</v>
      </c>
    </row>
    <row r="364" spans="1:25" x14ac:dyDescent="0.3">
      <c r="A364">
        <v>10341</v>
      </c>
      <c r="B364">
        <v>36</v>
      </c>
      <c r="C364">
        <v>93.56</v>
      </c>
      <c r="D364">
        <v>10</v>
      </c>
      <c r="E364">
        <v>3368.16</v>
      </c>
      <c r="F364" t="s">
        <v>157</v>
      </c>
      <c r="G364" t="s">
        <v>26</v>
      </c>
      <c r="H364">
        <v>4</v>
      </c>
      <c r="I364">
        <v>11</v>
      </c>
      <c r="J364">
        <v>2004</v>
      </c>
      <c r="K364" t="s">
        <v>198</v>
      </c>
      <c r="L364">
        <v>79</v>
      </c>
      <c r="M364" t="s">
        <v>593</v>
      </c>
      <c r="N364" t="s">
        <v>158</v>
      </c>
      <c r="O364" t="s">
        <v>159</v>
      </c>
      <c r="P364" t="s">
        <v>160</v>
      </c>
      <c r="R364" t="s">
        <v>161</v>
      </c>
      <c r="T364">
        <v>5020</v>
      </c>
      <c r="U364" t="s">
        <v>162</v>
      </c>
      <c r="V364" t="s">
        <v>43</v>
      </c>
      <c r="W364" t="s">
        <v>163</v>
      </c>
      <c r="X364" t="s">
        <v>164</v>
      </c>
      <c r="Y364" t="s">
        <v>52</v>
      </c>
    </row>
    <row r="365" spans="1:25" x14ac:dyDescent="0.3">
      <c r="A365">
        <v>10363</v>
      </c>
      <c r="B365">
        <v>34</v>
      </c>
      <c r="C365">
        <v>81.62</v>
      </c>
      <c r="D365">
        <v>5</v>
      </c>
      <c r="E365">
        <v>2775.08</v>
      </c>
      <c r="F365" s="1">
        <v>38504</v>
      </c>
      <c r="G365" t="s">
        <v>26</v>
      </c>
      <c r="H365">
        <v>1</v>
      </c>
      <c r="I365">
        <v>1</v>
      </c>
      <c r="J365">
        <v>2005</v>
      </c>
      <c r="K365" t="s">
        <v>198</v>
      </c>
      <c r="L365">
        <v>79</v>
      </c>
      <c r="M365" t="s">
        <v>593</v>
      </c>
      <c r="N365" t="s">
        <v>527</v>
      </c>
      <c r="O365" t="s">
        <v>528</v>
      </c>
      <c r="P365" t="s">
        <v>529</v>
      </c>
      <c r="R365" t="s">
        <v>530</v>
      </c>
      <c r="T365" t="s">
        <v>531</v>
      </c>
      <c r="U365" t="s">
        <v>141</v>
      </c>
      <c r="V365" t="s">
        <v>43</v>
      </c>
      <c r="W365" t="s">
        <v>532</v>
      </c>
      <c r="X365" t="s">
        <v>533</v>
      </c>
      <c r="Y365" t="s">
        <v>37</v>
      </c>
    </row>
    <row r="366" spans="1:25" x14ac:dyDescent="0.3">
      <c r="A366">
        <v>10377</v>
      </c>
      <c r="B366">
        <v>24</v>
      </c>
      <c r="C366">
        <v>67.83</v>
      </c>
      <c r="D366">
        <v>5</v>
      </c>
      <c r="E366">
        <v>1627.92</v>
      </c>
      <c r="F366" s="1">
        <v>38597</v>
      </c>
      <c r="G366" t="s">
        <v>26</v>
      </c>
      <c r="H366">
        <v>1</v>
      </c>
      <c r="I366">
        <v>2</v>
      </c>
      <c r="J366">
        <v>2005</v>
      </c>
      <c r="K366" t="s">
        <v>198</v>
      </c>
      <c r="L366">
        <v>79</v>
      </c>
      <c r="M366" t="s">
        <v>593</v>
      </c>
      <c r="N366" t="s">
        <v>137</v>
      </c>
      <c r="O366" t="s">
        <v>138</v>
      </c>
      <c r="P366" t="s">
        <v>139</v>
      </c>
      <c r="R366" t="s">
        <v>140</v>
      </c>
      <c r="T366">
        <v>21240</v>
      </c>
      <c r="U366" t="s">
        <v>141</v>
      </c>
      <c r="V366" t="s">
        <v>43</v>
      </c>
      <c r="W366" t="s">
        <v>142</v>
      </c>
      <c r="X366" t="s">
        <v>143</v>
      </c>
      <c r="Y366" t="s">
        <v>37</v>
      </c>
    </row>
    <row r="367" spans="1:25" x14ac:dyDescent="0.3">
      <c r="A367">
        <v>10389</v>
      </c>
      <c r="B367">
        <v>36</v>
      </c>
      <c r="C367">
        <v>70.260000000000005</v>
      </c>
      <c r="D367">
        <v>7</v>
      </c>
      <c r="E367">
        <v>2529.36</v>
      </c>
      <c r="F367" s="1">
        <v>38414</v>
      </c>
      <c r="G367" t="s">
        <v>26</v>
      </c>
      <c r="H367">
        <v>1</v>
      </c>
      <c r="I367">
        <v>3</v>
      </c>
      <c r="J367">
        <v>2005</v>
      </c>
      <c r="K367" t="s">
        <v>198</v>
      </c>
      <c r="L367">
        <v>79</v>
      </c>
      <c r="M367" t="s">
        <v>593</v>
      </c>
      <c r="N367" t="s">
        <v>289</v>
      </c>
      <c r="O367" t="s">
        <v>290</v>
      </c>
      <c r="P367" t="s">
        <v>291</v>
      </c>
      <c r="R367" t="s">
        <v>292</v>
      </c>
      <c r="T367" t="s">
        <v>293</v>
      </c>
      <c r="U367" t="s">
        <v>206</v>
      </c>
      <c r="V367" t="s">
        <v>43</v>
      </c>
      <c r="W367" t="s">
        <v>294</v>
      </c>
      <c r="X367" t="s">
        <v>228</v>
      </c>
      <c r="Y367" t="s">
        <v>37</v>
      </c>
    </row>
    <row r="368" spans="1:25" x14ac:dyDescent="0.3">
      <c r="A368">
        <v>10419</v>
      </c>
      <c r="B368">
        <v>34</v>
      </c>
      <c r="C368">
        <v>90.17</v>
      </c>
      <c r="D368">
        <v>14</v>
      </c>
      <c r="E368">
        <v>3065.78</v>
      </c>
      <c r="F368" t="s">
        <v>534</v>
      </c>
      <c r="G368" t="s">
        <v>26</v>
      </c>
      <c r="H368">
        <v>2</v>
      </c>
      <c r="I368">
        <v>5</v>
      </c>
      <c r="J368">
        <v>2005</v>
      </c>
      <c r="K368" t="s">
        <v>198</v>
      </c>
      <c r="L368">
        <v>79</v>
      </c>
      <c r="M368" t="s">
        <v>593</v>
      </c>
      <c r="N368" t="s">
        <v>158</v>
      </c>
      <c r="O368" t="s">
        <v>159</v>
      </c>
      <c r="P368" t="s">
        <v>160</v>
      </c>
      <c r="R368" t="s">
        <v>161</v>
      </c>
      <c r="T368">
        <v>5020</v>
      </c>
      <c r="U368" t="s">
        <v>162</v>
      </c>
      <c r="V368" t="s">
        <v>43</v>
      </c>
      <c r="W368" t="s">
        <v>163</v>
      </c>
      <c r="X368" t="s">
        <v>164</v>
      </c>
      <c r="Y368" t="s">
        <v>52</v>
      </c>
    </row>
    <row r="369" spans="1:25" x14ac:dyDescent="0.3">
      <c r="A369">
        <v>10104</v>
      </c>
      <c r="B369">
        <v>41</v>
      </c>
      <c r="C369">
        <v>100</v>
      </c>
      <c r="D369">
        <v>9</v>
      </c>
      <c r="E369">
        <v>4615.78</v>
      </c>
      <c r="F369" t="s">
        <v>582</v>
      </c>
      <c r="G369" t="s">
        <v>26</v>
      </c>
      <c r="H369">
        <v>1</v>
      </c>
      <c r="I369">
        <v>1</v>
      </c>
      <c r="J369">
        <v>2003</v>
      </c>
      <c r="K369" t="s">
        <v>572</v>
      </c>
      <c r="L369">
        <v>118</v>
      </c>
      <c r="M369" t="s">
        <v>594</v>
      </c>
      <c r="N369" t="s">
        <v>190</v>
      </c>
      <c r="O369" t="s">
        <v>191</v>
      </c>
      <c r="P369" t="s">
        <v>192</v>
      </c>
      <c r="R369" t="s">
        <v>193</v>
      </c>
      <c r="T369">
        <v>28034</v>
      </c>
      <c r="U369" t="s">
        <v>194</v>
      </c>
      <c r="V369" t="s">
        <v>43</v>
      </c>
      <c r="W369" t="s">
        <v>195</v>
      </c>
      <c r="X369" t="s">
        <v>196</v>
      </c>
      <c r="Y369" t="s">
        <v>52</v>
      </c>
    </row>
    <row r="370" spans="1:25" x14ac:dyDescent="0.3">
      <c r="A370">
        <v>10115</v>
      </c>
      <c r="B370">
        <v>46</v>
      </c>
      <c r="C370">
        <v>100</v>
      </c>
      <c r="D370">
        <v>5</v>
      </c>
      <c r="E370">
        <v>5723.78</v>
      </c>
      <c r="F370" s="1">
        <v>37715</v>
      </c>
      <c r="G370" t="s">
        <v>26</v>
      </c>
      <c r="H370">
        <v>2</v>
      </c>
      <c r="I370">
        <v>4</v>
      </c>
      <c r="J370">
        <v>2003</v>
      </c>
      <c r="K370" t="s">
        <v>572</v>
      </c>
      <c r="L370">
        <v>118</v>
      </c>
      <c r="M370" t="s">
        <v>594</v>
      </c>
      <c r="N370" t="s">
        <v>225</v>
      </c>
      <c r="O370">
        <v>2125558493</v>
      </c>
      <c r="P370" t="s">
        <v>226</v>
      </c>
      <c r="Q370" t="s">
        <v>227</v>
      </c>
      <c r="R370" t="s">
        <v>31</v>
      </c>
      <c r="S370" t="s">
        <v>32</v>
      </c>
      <c r="T370">
        <v>10022</v>
      </c>
      <c r="U370" t="s">
        <v>33</v>
      </c>
      <c r="V370" t="s">
        <v>34</v>
      </c>
      <c r="W370" t="s">
        <v>134</v>
      </c>
      <c r="X370" t="s">
        <v>228</v>
      </c>
      <c r="Y370" t="s">
        <v>52</v>
      </c>
    </row>
    <row r="371" spans="1:25" x14ac:dyDescent="0.3">
      <c r="A371">
        <v>10127</v>
      </c>
      <c r="B371">
        <v>24</v>
      </c>
      <c r="C371">
        <v>100</v>
      </c>
      <c r="D371">
        <v>11</v>
      </c>
      <c r="E371">
        <v>2559.6</v>
      </c>
      <c r="F371" s="1">
        <v>37686</v>
      </c>
      <c r="G371" t="s">
        <v>26</v>
      </c>
      <c r="H371">
        <v>2</v>
      </c>
      <c r="I371">
        <v>6</v>
      </c>
      <c r="J371">
        <v>2003</v>
      </c>
      <c r="K371" t="s">
        <v>572</v>
      </c>
      <c r="L371">
        <v>118</v>
      </c>
      <c r="M371" t="s">
        <v>594</v>
      </c>
      <c r="N371" t="s">
        <v>537</v>
      </c>
      <c r="O371">
        <v>2125557413</v>
      </c>
      <c r="P371" t="s">
        <v>538</v>
      </c>
      <c r="Q371" t="s">
        <v>539</v>
      </c>
      <c r="R371" t="s">
        <v>31</v>
      </c>
      <c r="S371" t="s">
        <v>32</v>
      </c>
      <c r="T371">
        <v>10022</v>
      </c>
      <c r="U371" t="s">
        <v>33</v>
      </c>
      <c r="V371" t="s">
        <v>34</v>
      </c>
      <c r="W371" t="s">
        <v>58</v>
      </c>
      <c r="X371" t="s">
        <v>540</v>
      </c>
      <c r="Y371" t="s">
        <v>37</v>
      </c>
    </row>
    <row r="372" spans="1:25" x14ac:dyDescent="0.3">
      <c r="A372">
        <v>10141</v>
      </c>
      <c r="B372">
        <v>21</v>
      </c>
      <c r="C372">
        <v>100</v>
      </c>
      <c r="D372">
        <v>5</v>
      </c>
      <c r="E372">
        <v>2140.11</v>
      </c>
      <c r="F372" s="1">
        <v>37629</v>
      </c>
      <c r="G372" t="s">
        <v>26</v>
      </c>
      <c r="H372">
        <v>3</v>
      </c>
      <c r="I372">
        <v>8</v>
      </c>
      <c r="J372">
        <v>2003</v>
      </c>
      <c r="K372" t="s">
        <v>572</v>
      </c>
      <c r="L372">
        <v>118</v>
      </c>
      <c r="M372" t="s">
        <v>594</v>
      </c>
      <c r="N372" t="s">
        <v>527</v>
      </c>
      <c r="O372" t="s">
        <v>528</v>
      </c>
      <c r="P372" t="s">
        <v>529</v>
      </c>
      <c r="R372" t="s">
        <v>530</v>
      </c>
      <c r="T372" t="s">
        <v>531</v>
      </c>
      <c r="U372" t="s">
        <v>141</v>
      </c>
      <c r="V372" t="s">
        <v>43</v>
      </c>
      <c r="W372" t="s">
        <v>532</v>
      </c>
      <c r="X372" t="s">
        <v>533</v>
      </c>
      <c r="Y372" t="s">
        <v>37</v>
      </c>
    </row>
    <row r="373" spans="1:25" x14ac:dyDescent="0.3">
      <c r="A373">
        <v>10151</v>
      </c>
      <c r="B373">
        <v>24</v>
      </c>
      <c r="C373">
        <v>100</v>
      </c>
      <c r="D373">
        <v>3</v>
      </c>
      <c r="E373">
        <v>3327.6</v>
      </c>
      <c r="F373" t="s">
        <v>595</v>
      </c>
      <c r="G373" t="s">
        <v>26</v>
      </c>
      <c r="H373">
        <v>3</v>
      </c>
      <c r="I373">
        <v>9</v>
      </c>
      <c r="J373">
        <v>2003</v>
      </c>
      <c r="K373" t="s">
        <v>572</v>
      </c>
      <c r="L373">
        <v>118</v>
      </c>
      <c r="M373" t="s">
        <v>594</v>
      </c>
      <c r="N373" t="s">
        <v>440</v>
      </c>
      <c r="O373" t="s">
        <v>441</v>
      </c>
      <c r="P373" t="s">
        <v>442</v>
      </c>
      <c r="R373" t="s">
        <v>443</v>
      </c>
      <c r="T373">
        <v>90110</v>
      </c>
      <c r="U373" t="s">
        <v>141</v>
      </c>
      <c r="V373" t="s">
        <v>43</v>
      </c>
      <c r="W373" t="s">
        <v>444</v>
      </c>
      <c r="X373" t="s">
        <v>445</v>
      </c>
      <c r="Y373" t="s">
        <v>52</v>
      </c>
    </row>
    <row r="374" spans="1:25" x14ac:dyDescent="0.3">
      <c r="A374">
        <v>10165</v>
      </c>
      <c r="B374">
        <v>48</v>
      </c>
      <c r="C374">
        <v>100</v>
      </c>
      <c r="D374">
        <v>12</v>
      </c>
      <c r="E374">
        <v>6825.6</v>
      </c>
      <c r="F374" t="s">
        <v>542</v>
      </c>
      <c r="G374" t="s">
        <v>26</v>
      </c>
      <c r="H374">
        <v>4</v>
      </c>
      <c r="I374">
        <v>10</v>
      </c>
      <c r="J374">
        <v>2003</v>
      </c>
      <c r="K374" t="s">
        <v>572</v>
      </c>
      <c r="L374">
        <v>118</v>
      </c>
      <c r="M374" t="s">
        <v>594</v>
      </c>
      <c r="N374" t="s">
        <v>217</v>
      </c>
      <c r="O374" t="s">
        <v>218</v>
      </c>
      <c r="P374" t="s">
        <v>219</v>
      </c>
      <c r="R374" t="s">
        <v>220</v>
      </c>
      <c r="T374">
        <v>79903</v>
      </c>
      <c r="U374" t="s">
        <v>220</v>
      </c>
      <c r="V374" t="s">
        <v>221</v>
      </c>
      <c r="W374" t="s">
        <v>222</v>
      </c>
      <c r="X374" t="s">
        <v>223</v>
      </c>
      <c r="Y374" t="s">
        <v>52</v>
      </c>
    </row>
    <row r="375" spans="1:25" x14ac:dyDescent="0.3">
      <c r="A375">
        <v>10175</v>
      </c>
      <c r="B375">
        <v>26</v>
      </c>
      <c r="C375">
        <v>100</v>
      </c>
      <c r="D375">
        <v>1</v>
      </c>
      <c r="E375">
        <v>3543.28</v>
      </c>
      <c r="F375" s="1">
        <v>37783</v>
      </c>
      <c r="G375" t="s">
        <v>26</v>
      </c>
      <c r="H375">
        <v>4</v>
      </c>
      <c r="I375">
        <v>11</v>
      </c>
      <c r="J375">
        <v>2003</v>
      </c>
      <c r="K375" t="s">
        <v>572</v>
      </c>
      <c r="L375">
        <v>118</v>
      </c>
      <c r="M375" t="s">
        <v>594</v>
      </c>
      <c r="N375" t="s">
        <v>367</v>
      </c>
      <c r="O375" t="s">
        <v>368</v>
      </c>
      <c r="P375" t="s">
        <v>369</v>
      </c>
      <c r="R375" t="s">
        <v>370</v>
      </c>
      <c r="T375" t="s">
        <v>371</v>
      </c>
      <c r="U375" t="s">
        <v>185</v>
      </c>
      <c r="V375" t="s">
        <v>43</v>
      </c>
      <c r="W375" t="s">
        <v>63</v>
      </c>
      <c r="X375" t="s">
        <v>372</v>
      </c>
      <c r="Y375" t="s">
        <v>52</v>
      </c>
    </row>
    <row r="376" spans="1:25" x14ac:dyDescent="0.3">
      <c r="A376">
        <v>10184</v>
      </c>
      <c r="B376">
        <v>37</v>
      </c>
      <c r="C376">
        <v>100</v>
      </c>
      <c r="D376">
        <v>6</v>
      </c>
      <c r="E376">
        <v>4516.22</v>
      </c>
      <c r="F376" t="s">
        <v>385</v>
      </c>
      <c r="G376" t="s">
        <v>26</v>
      </c>
      <c r="H376">
        <v>4</v>
      </c>
      <c r="I376">
        <v>11</v>
      </c>
      <c r="J376">
        <v>2003</v>
      </c>
      <c r="K376" t="s">
        <v>572</v>
      </c>
      <c r="L376">
        <v>118</v>
      </c>
      <c r="M376" t="s">
        <v>594</v>
      </c>
      <c r="N376" t="s">
        <v>596</v>
      </c>
      <c r="O376" t="s">
        <v>597</v>
      </c>
      <c r="P376" t="s">
        <v>598</v>
      </c>
      <c r="R376" t="s">
        <v>599</v>
      </c>
      <c r="T376">
        <v>41101</v>
      </c>
      <c r="U376" t="s">
        <v>194</v>
      </c>
      <c r="V376" t="s">
        <v>43</v>
      </c>
      <c r="W376" t="s">
        <v>600</v>
      </c>
      <c r="X376" t="s">
        <v>601</v>
      </c>
      <c r="Y376" t="s">
        <v>52</v>
      </c>
    </row>
    <row r="377" spans="1:25" x14ac:dyDescent="0.3">
      <c r="A377">
        <v>10195</v>
      </c>
      <c r="B377">
        <v>49</v>
      </c>
      <c r="C377">
        <v>100</v>
      </c>
      <c r="D377">
        <v>6</v>
      </c>
      <c r="E377">
        <v>6445.46</v>
      </c>
      <c r="F377" t="s">
        <v>242</v>
      </c>
      <c r="G377" t="s">
        <v>26</v>
      </c>
      <c r="H377">
        <v>4</v>
      </c>
      <c r="I377">
        <v>11</v>
      </c>
      <c r="J377">
        <v>2003</v>
      </c>
      <c r="K377" t="s">
        <v>572</v>
      </c>
      <c r="L377">
        <v>118</v>
      </c>
      <c r="M377" t="s">
        <v>594</v>
      </c>
      <c r="N377" t="s">
        <v>353</v>
      </c>
      <c r="O377">
        <v>9145554562</v>
      </c>
      <c r="P377" t="s">
        <v>354</v>
      </c>
      <c r="R377" t="s">
        <v>355</v>
      </c>
      <c r="S377" t="s">
        <v>32</v>
      </c>
      <c r="T377">
        <v>24067</v>
      </c>
      <c r="U377" t="s">
        <v>33</v>
      </c>
      <c r="V377" t="s">
        <v>34</v>
      </c>
      <c r="W377" t="s">
        <v>108</v>
      </c>
      <c r="X377" t="s">
        <v>263</v>
      </c>
      <c r="Y377" t="s">
        <v>52</v>
      </c>
    </row>
    <row r="378" spans="1:25" x14ac:dyDescent="0.3">
      <c r="A378">
        <v>10207</v>
      </c>
      <c r="B378">
        <v>34</v>
      </c>
      <c r="C378">
        <v>99.54</v>
      </c>
      <c r="D378">
        <v>7</v>
      </c>
      <c r="E378">
        <v>3384.36</v>
      </c>
      <c r="F378" s="1">
        <v>37876</v>
      </c>
      <c r="G378" t="s">
        <v>26</v>
      </c>
      <c r="H378">
        <v>4</v>
      </c>
      <c r="I378">
        <v>12</v>
      </c>
      <c r="J378">
        <v>2003</v>
      </c>
      <c r="K378" t="s">
        <v>572</v>
      </c>
      <c r="L378">
        <v>118</v>
      </c>
      <c r="M378" t="s">
        <v>594</v>
      </c>
      <c r="N378" t="s">
        <v>467</v>
      </c>
      <c r="O378">
        <v>6175552555</v>
      </c>
      <c r="P378" t="s">
        <v>468</v>
      </c>
      <c r="R378" t="s">
        <v>426</v>
      </c>
      <c r="S378" t="s">
        <v>133</v>
      </c>
      <c r="T378">
        <v>51003</v>
      </c>
      <c r="U378" t="s">
        <v>33</v>
      </c>
      <c r="V378" t="s">
        <v>34</v>
      </c>
      <c r="W378" t="s">
        <v>469</v>
      </c>
      <c r="X378" t="s">
        <v>305</v>
      </c>
      <c r="Y378" t="s">
        <v>52</v>
      </c>
    </row>
    <row r="379" spans="1:25" x14ac:dyDescent="0.3">
      <c r="A379">
        <v>10219</v>
      </c>
      <c r="B379">
        <v>48</v>
      </c>
      <c r="C379">
        <v>100</v>
      </c>
      <c r="D379">
        <v>2</v>
      </c>
      <c r="E379">
        <v>4891.68</v>
      </c>
      <c r="F379" s="1">
        <v>38262</v>
      </c>
      <c r="G379" t="s">
        <v>26</v>
      </c>
      <c r="H379">
        <v>1</v>
      </c>
      <c r="I379">
        <v>2</v>
      </c>
      <c r="J379">
        <v>2004</v>
      </c>
      <c r="K379" t="s">
        <v>572</v>
      </c>
      <c r="L379">
        <v>118</v>
      </c>
      <c r="M379" t="s">
        <v>594</v>
      </c>
      <c r="N379" t="s">
        <v>602</v>
      </c>
      <c r="O379">
        <v>4155554312</v>
      </c>
      <c r="P379" t="s">
        <v>603</v>
      </c>
      <c r="R379" t="s">
        <v>604</v>
      </c>
      <c r="S379" t="s">
        <v>57</v>
      </c>
      <c r="T379">
        <v>94217</v>
      </c>
      <c r="U379" t="s">
        <v>33</v>
      </c>
      <c r="V379" t="s">
        <v>34</v>
      </c>
      <c r="W379" t="s">
        <v>605</v>
      </c>
      <c r="X379" t="s">
        <v>451</v>
      </c>
      <c r="Y379" t="s">
        <v>52</v>
      </c>
    </row>
    <row r="380" spans="1:25" x14ac:dyDescent="0.3">
      <c r="A380">
        <v>10229</v>
      </c>
      <c r="B380">
        <v>36</v>
      </c>
      <c r="C380">
        <v>100</v>
      </c>
      <c r="D380">
        <v>1</v>
      </c>
      <c r="E380">
        <v>4521.96</v>
      </c>
      <c r="F380" s="1">
        <v>38294</v>
      </c>
      <c r="G380" t="s">
        <v>26</v>
      </c>
      <c r="H380">
        <v>1</v>
      </c>
      <c r="I380">
        <v>3</v>
      </c>
      <c r="J380">
        <v>2004</v>
      </c>
      <c r="K380" t="s">
        <v>572</v>
      </c>
      <c r="L380">
        <v>118</v>
      </c>
      <c r="M380" t="s">
        <v>594</v>
      </c>
      <c r="N380" t="s">
        <v>301</v>
      </c>
      <c r="O380">
        <v>4155551450</v>
      </c>
      <c r="P380" t="s">
        <v>302</v>
      </c>
      <c r="R380" t="s">
        <v>303</v>
      </c>
      <c r="S380" t="s">
        <v>57</v>
      </c>
      <c r="T380">
        <v>97562</v>
      </c>
      <c r="U380" t="s">
        <v>33</v>
      </c>
      <c r="V380" t="s">
        <v>34</v>
      </c>
      <c r="W380" t="s">
        <v>304</v>
      </c>
      <c r="X380" t="s">
        <v>305</v>
      </c>
      <c r="Y380" t="s">
        <v>52</v>
      </c>
    </row>
    <row r="381" spans="1:25" x14ac:dyDescent="0.3">
      <c r="A381">
        <v>10246</v>
      </c>
      <c r="B381">
        <v>46</v>
      </c>
      <c r="C381">
        <v>100</v>
      </c>
      <c r="D381">
        <v>5</v>
      </c>
      <c r="E381">
        <v>5069.66</v>
      </c>
      <c r="F381" s="1">
        <v>38112</v>
      </c>
      <c r="G381" t="s">
        <v>26</v>
      </c>
      <c r="H381">
        <v>2</v>
      </c>
      <c r="I381">
        <v>5</v>
      </c>
      <c r="J381">
        <v>2004</v>
      </c>
      <c r="K381" t="s">
        <v>572</v>
      </c>
      <c r="L381">
        <v>118</v>
      </c>
      <c r="M381" t="s">
        <v>594</v>
      </c>
      <c r="N381" t="s">
        <v>190</v>
      </c>
      <c r="O381" t="s">
        <v>191</v>
      </c>
      <c r="P381" t="s">
        <v>192</v>
      </c>
      <c r="R381" t="s">
        <v>193</v>
      </c>
      <c r="T381">
        <v>28034</v>
      </c>
      <c r="U381" t="s">
        <v>194</v>
      </c>
      <c r="V381" t="s">
        <v>43</v>
      </c>
      <c r="W381" t="s">
        <v>195</v>
      </c>
      <c r="X381" t="s">
        <v>196</v>
      </c>
      <c r="Y381" t="s">
        <v>52</v>
      </c>
    </row>
    <row r="382" spans="1:25" x14ac:dyDescent="0.3">
      <c r="A382">
        <v>10259</v>
      </c>
      <c r="B382">
        <v>46</v>
      </c>
      <c r="C382">
        <v>100</v>
      </c>
      <c r="D382">
        <v>4</v>
      </c>
      <c r="E382">
        <v>6541.2</v>
      </c>
      <c r="F382" t="s">
        <v>271</v>
      </c>
      <c r="G382" t="s">
        <v>26</v>
      </c>
      <c r="H382">
        <v>2</v>
      </c>
      <c r="I382">
        <v>6</v>
      </c>
      <c r="J382">
        <v>2004</v>
      </c>
      <c r="K382" t="s">
        <v>572</v>
      </c>
      <c r="L382">
        <v>118</v>
      </c>
      <c r="M382" t="s">
        <v>594</v>
      </c>
      <c r="N382" t="s">
        <v>470</v>
      </c>
      <c r="O382" t="s">
        <v>471</v>
      </c>
      <c r="P382" t="s">
        <v>472</v>
      </c>
      <c r="Q382" t="s">
        <v>473</v>
      </c>
      <c r="R382" t="s">
        <v>220</v>
      </c>
      <c r="T382">
        <v>69045</v>
      </c>
      <c r="U382" t="s">
        <v>220</v>
      </c>
      <c r="V382" t="s">
        <v>102</v>
      </c>
      <c r="W382" t="s">
        <v>474</v>
      </c>
      <c r="X382" t="s">
        <v>475</v>
      </c>
      <c r="Y382" t="s">
        <v>52</v>
      </c>
    </row>
    <row r="383" spans="1:25" x14ac:dyDescent="0.3">
      <c r="A383">
        <v>10271</v>
      </c>
      <c r="B383">
        <v>31</v>
      </c>
      <c r="C383">
        <v>97.17</v>
      </c>
      <c r="D383">
        <v>5</v>
      </c>
      <c r="E383">
        <v>3012.27</v>
      </c>
      <c r="F383" t="s">
        <v>557</v>
      </c>
      <c r="G383" t="s">
        <v>26</v>
      </c>
      <c r="H383">
        <v>3</v>
      </c>
      <c r="I383">
        <v>7</v>
      </c>
      <c r="J383">
        <v>2004</v>
      </c>
      <c r="K383" t="s">
        <v>572</v>
      </c>
      <c r="L383">
        <v>118</v>
      </c>
      <c r="M383" t="s">
        <v>594</v>
      </c>
      <c r="N383" t="s">
        <v>301</v>
      </c>
      <c r="O383">
        <v>4155551450</v>
      </c>
      <c r="P383" t="s">
        <v>302</v>
      </c>
      <c r="R383" t="s">
        <v>303</v>
      </c>
      <c r="S383" t="s">
        <v>57</v>
      </c>
      <c r="T383">
        <v>97562</v>
      </c>
      <c r="U383" t="s">
        <v>33</v>
      </c>
      <c r="V383" t="s">
        <v>34</v>
      </c>
      <c r="W383" t="s">
        <v>304</v>
      </c>
      <c r="X383" t="s">
        <v>305</v>
      </c>
      <c r="Y383" t="s">
        <v>52</v>
      </c>
    </row>
    <row r="384" spans="1:25" x14ac:dyDescent="0.3">
      <c r="A384">
        <v>10281</v>
      </c>
      <c r="B384">
        <v>41</v>
      </c>
      <c r="C384">
        <v>100</v>
      </c>
      <c r="D384">
        <v>1</v>
      </c>
      <c r="E384">
        <v>5247.18</v>
      </c>
      <c r="F384" t="s">
        <v>476</v>
      </c>
      <c r="G384" t="s">
        <v>26</v>
      </c>
      <c r="H384">
        <v>3</v>
      </c>
      <c r="I384">
        <v>8</v>
      </c>
      <c r="J384">
        <v>2004</v>
      </c>
      <c r="K384" t="s">
        <v>572</v>
      </c>
      <c r="L384">
        <v>118</v>
      </c>
      <c r="M384" t="s">
        <v>594</v>
      </c>
      <c r="N384" t="s">
        <v>151</v>
      </c>
      <c r="O384">
        <v>2155551555</v>
      </c>
      <c r="P384" t="s">
        <v>152</v>
      </c>
      <c r="R384" t="s">
        <v>153</v>
      </c>
      <c r="S384" t="s">
        <v>154</v>
      </c>
      <c r="T384">
        <v>70267</v>
      </c>
      <c r="U384" t="s">
        <v>33</v>
      </c>
      <c r="V384" t="s">
        <v>34</v>
      </c>
      <c r="W384" t="s">
        <v>35</v>
      </c>
      <c r="X384" t="s">
        <v>155</v>
      </c>
      <c r="Y384" t="s">
        <v>52</v>
      </c>
    </row>
    <row r="385" spans="1:25" x14ac:dyDescent="0.3">
      <c r="A385">
        <v>10292</v>
      </c>
      <c r="B385">
        <v>21</v>
      </c>
      <c r="C385">
        <v>100</v>
      </c>
      <c r="D385">
        <v>8</v>
      </c>
      <c r="E385">
        <v>2214.87</v>
      </c>
      <c r="F385" s="1">
        <v>38208</v>
      </c>
      <c r="G385" t="s">
        <v>26</v>
      </c>
      <c r="H385">
        <v>3</v>
      </c>
      <c r="I385">
        <v>9</v>
      </c>
      <c r="J385">
        <v>2004</v>
      </c>
      <c r="K385" t="s">
        <v>572</v>
      </c>
      <c r="L385">
        <v>118</v>
      </c>
      <c r="M385" t="s">
        <v>594</v>
      </c>
      <c r="N385" t="s">
        <v>29</v>
      </c>
      <c r="O385">
        <v>2125557818</v>
      </c>
      <c r="P385" t="s">
        <v>30</v>
      </c>
      <c r="R385" t="s">
        <v>31</v>
      </c>
      <c r="S385" t="s">
        <v>32</v>
      </c>
      <c r="T385">
        <v>10022</v>
      </c>
      <c r="U385" t="s">
        <v>33</v>
      </c>
      <c r="V385" t="s">
        <v>34</v>
      </c>
      <c r="W385" t="s">
        <v>35</v>
      </c>
      <c r="X385" t="s">
        <v>36</v>
      </c>
      <c r="Y385" t="s">
        <v>37</v>
      </c>
    </row>
    <row r="386" spans="1:25" x14ac:dyDescent="0.3">
      <c r="A386">
        <v>10305</v>
      </c>
      <c r="B386">
        <v>38</v>
      </c>
      <c r="C386">
        <v>100</v>
      </c>
      <c r="D386">
        <v>5</v>
      </c>
      <c r="E386">
        <v>4773.18</v>
      </c>
      <c r="F386" t="s">
        <v>477</v>
      </c>
      <c r="G386" t="s">
        <v>26</v>
      </c>
      <c r="H386">
        <v>4</v>
      </c>
      <c r="I386">
        <v>10</v>
      </c>
      <c r="J386">
        <v>2004</v>
      </c>
      <c r="K386" t="s">
        <v>572</v>
      </c>
      <c r="L386">
        <v>118</v>
      </c>
      <c r="M386" t="s">
        <v>594</v>
      </c>
      <c r="N386" t="s">
        <v>130</v>
      </c>
      <c r="O386">
        <v>6175558555</v>
      </c>
      <c r="P386" t="s">
        <v>131</v>
      </c>
      <c r="R386" t="s">
        <v>132</v>
      </c>
      <c r="S386" t="s">
        <v>133</v>
      </c>
      <c r="T386">
        <v>51247</v>
      </c>
      <c r="U386" t="s">
        <v>33</v>
      </c>
      <c r="V386" t="s">
        <v>34</v>
      </c>
      <c r="W386" t="s">
        <v>134</v>
      </c>
      <c r="X386" t="s">
        <v>135</v>
      </c>
      <c r="Y386" t="s">
        <v>52</v>
      </c>
    </row>
    <row r="387" spans="1:25" x14ac:dyDescent="0.3">
      <c r="A387">
        <v>10314</v>
      </c>
      <c r="B387">
        <v>45</v>
      </c>
      <c r="C387">
        <v>100</v>
      </c>
      <c r="D387">
        <v>14</v>
      </c>
      <c r="E387">
        <v>6185.7</v>
      </c>
      <c r="F387" t="s">
        <v>478</v>
      </c>
      <c r="G387" t="s">
        <v>26</v>
      </c>
      <c r="H387">
        <v>4</v>
      </c>
      <c r="I387">
        <v>10</v>
      </c>
      <c r="J387">
        <v>2004</v>
      </c>
      <c r="K387" t="s">
        <v>572</v>
      </c>
      <c r="L387">
        <v>118</v>
      </c>
      <c r="M387" t="s">
        <v>594</v>
      </c>
      <c r="N387" t="s">
        <v>564</v>
      </c>
      <c r="O387" t="s">
        <v>565</v>
      </c>
      <c r="P387" t="s">
        <v>566</v>
      </c>
      <c r="R387" t="s">
        <v>567</v>
      </c>
      <c r="T387">
        <v>8200</v>
      </c>
      <c r="U387" t="s">
        <v>363</v>
      </c>
      <c r="V387" t="s">
        <v>43</v>
      </c>
      <c r="W387" t="s">
        <v>568</v>
      </c>
      <c r="X387" t="s">
        <v>569</v>
      </c>
      <c r="Y387" t="s">
        <v>52</v>
      </c>
    </row>
    <row r="388" spans="1:25" x14ac:dyDescent="0.3">
      <c r="A388">
        <v>10324</v>
      </c>
      <c r="B388">
        <v>26</v>
      </c>
      <c r="C388">
        <v>58.38</v>
      </c>
      <c r="D388">
        <v>7</v>
      </c>
      <c r="E388">
        <v>1517.88</v>
      </c>
      <c r="F388" s="1">
        <v>38118</v>
      </c>
      <c r="G388" t="s">
        <v>26</v>
      </c>
      <c r="H388">
        <v>4</v>
      </c>
      <c r="I388">
        <v>11</v>
      </c>
      <c r="J388">
        <v>2004</v>
      </c>
      <c r="K388" t="s">
        <v>572</v>
      </c>
      <c r="L388">
        <v>118</v>
      </c>
      <c r="M388" t="s">
        <v>594</v>
      </c>
      <c r="N388" t="s">
        <v>105</v>
      </c>
      <c r="O388">
        <v>2125551500</v>
      </c>
      <c r="P388" t="s">
        <v>106</v>
      </c>
      <c r="Q388" t="s">
        <v>107</v>
      </c>
      <c r="R388" t="s">
        <v>31</v>
      </c>
      <c r="S388" t="s">
        <v>32</v>
      </c>
      <c r="T388">
        <v>10022</v>
      </c>
      <c r="U388" t="s">
        <v>33</v>
      </c>
      <c r="V388" t="s">
        <v>34</v>
      </c>
      <c r="W388" t="s">
        <v>108</v>
      </c>
      <c r="X388" t="s">
        <v>109</v>
      </c>
      <c r="Y388" t="s">
        <v>37</v>
      </c>
    </row>
    <row r="389" spans="1:25" x14ac:dyDescent="0.3">
      <c r="A389">
        <v>10336</v>
      </c>
      <c r="B389">
        <v>38</v>
      </c>
      <c r="C389">
        <v>100</v>
      </c>
      <c r="D389">
        <v>3</v>
      </c>
      <c r="E389">
        <v>6372.6</v>
      </c>
      <c r="F389" t="s">
        <v>570</v>
      </c>
      <c r="G389" t="s">
        <v>26</v>
      </c>
      <c r="H389">
        <v>4</v>
      </c>
      <c r="I389">
        <v>11</v>
      </c>
      <c r="J389">
        <v>2004</v>
      </c>
      <c r="K389" t="s">
        <v>572</v>
      </c>
      <c r="L389">
        <v>118</v>
      </c>
      <c r="M389" t="s">
        <v>594</v>
      </c>
      <c r="N389" t="s">
        <v>454</v>
      </c>
      <c r="O389" t="s">
        <v>455</v>
      </c>
      <c r="P389" t="s">
        <v>456</v>
      </c>
      <c r="R389" t="s">
        <v>49</v>
      </c>
      <c r="T389">
        <v>75012</v>
      </c>
      <c r="U389" t="s">
        <v>42</v>
      </c>
      <c r="V389" t="s">
        <v>43</v>
      </c>
      <c r="W389" t="s">
        <v>457</v>
      </c>
      <c r="X389" t="s">
        <v>458</v>
      </c>
      <c r="Y389" t="s">
        <v>52</v>
      </c>
    </row>
    <row r="390" spans="1:25" x14ac:dyDescent="0.3">
      <c r="A390">
        <v>10349</v>
      </c>
      <c r="B390">
        <v>48</v>
      </c>
      <c r="C390">
        <v>100</v>
      </c>
      <c r="D390">
        <v>9</v>
      </c>
      <c r="E390">
        <v>5232.96</v>
      </c>
      <c r="F390" s="1">
        <v>37998</v>
      </c>
      <c r="G390" t="s">
        <v>26</v>
      </c>
      <c r="H390">
        <v>4</v>
      </c>
      <c r="I390">
        <v>12</v>
      </c>
      <c r="J390">
        <v>2004</v>
      </c>
      <c r="K390" t="s">
        <v>572</v>
      </c>
      <c r="L390">
        <v>118</v>
      </c>
      <c r="M390" t="s">
        <v>594</v>
      </c>
      <c r="N390" t="s">
        <v>537</v>
      </c>
      <c r="O390">
        <v>2125557413</v>
      </c>
      <c r="P390" t="s">
        <v>538</v>
      </c>
      <c r="Q390" t="s">
        <v>539</v>
      </c>
      <c r="R390" t="s">
        <v>31</v>
      </c>
      <c r="S390" t="s">
        <v>32</v>
      </c>
      <c r="T390">
        <v>10022</v>
      </c>
      <c r="U390" t="s">
        <v>33</v>
      </c>
      <c r="V390" t="s">
        <v>34</v>
      </c>
      <c r="W390" t="s">
        <v>58</v>
      </c>
      <c r="X390" t="s">
        <v>540</v>
      </c>
      <c r="Y390" t="s">
        <v>52</v>
      </c>
    </row>
    <row r="391" spans="1:25" x14ac:dyDescent="0.3">
      <c r="A391">
        <v>10358</v>
      </c>
      <c r="B391">
        <v>42</v>
      </c>
      <c r="C391">
        <v>64.16</v>
      </c>
      <c r="D391">
        <v>9</v>
      </c>
      <c r="E391">
        <v>2694.72</v>
      </c>
      <c r="F391" s="1">
        <v>38272</v>
      </c>
      <c r="G391" t="s">
        <v>26</v>
      </c>
      <c r="H391">
        <v>4</v>
      </c>
      <c r="I391">
        <v>12</v>
      </c>
      <c r="J391">
        <v>2004</v>
      </c>
      <c r="K391" t="s">
        <v>572</v>
      </c>
      <c r="L391">
        <v>118</v>
      </c>
      <c r="M391" t="s">
        <v>594</v>
      </c>
      <c r="N391" t="s">
        <v>190</v>
      </c>
      <c r="O391" t="s">
        <v>191</v>
      </c>
      <c r="P391" t="s">
        <v>192</v>
      </c>
      <c r="R391" t="s">
        <v>193</v>
      </c>
      <c r="T391">
        <v>28034</v>
      </c>
      <c r="U391" t="s">
        <v>194</v>
      </c>
      <c r="V391" t="s">
        <v>43</v>
      </c>
      <c r="W391" t="s">
        <v>195</v>
      </c>
      <c r="X391" t="s">
        <v>196</v>
      </c>
      <c r="Y391" t="s">
        <v>37</v>
      </c>
    </row>
    <row r="392" spans="1:25" x14ac:dyDescent="0.3">
      <c r="A392">
        <v>10371</v>
      </c>
      <c r="B392">
        <v>49</v>
      </c>
      <c r="C392">
        <v>35.71</v>
      </c>
      <c r="D392">
        <v>4</v>
      </c>
      <c r="E392">
        <v>1749.79</v>
      </c>
      <c r="F392" t="s">
        <v>571</v>
      </c>
      <c r="G392" t="s">
        <v>26</v>
      </c>
      <c r="H392">
        <v>1</v>
      </c>
      <c r="I392">
        <v>1</v>
      </c>
      <c r="J392">
        <v>2005</v>
      </c>
      <c r="K392" t="s">
        <v>572</v>
      </c>
      <c r="L392">
        <v>118</v>
      </c>
      <c r="M392" t="s">
        <v>594</v>
      </c>
      <c r="N392" t="s">
        <v>301</v>
      </c>
      <c r="O392">
        <v>4155551450</v>
      </c>
      <c r="P392" t="s">
        <v>302</v>
      </c>
      <c r="R392" t="s">
        <v>303</v>
      </c>
      <c r="S392" t="s">
        <v>57</v>
      </c>
      <c r="T392">
        <v>97562</v>
      </c>
      <c r="U392" t="s">
        <v>33</v>
      </c>
      <c r="V392" t="s">
        <v>34</v>
      </c>
      <c r="W392" t="s">
        <v>304</v>
      </c>
      <c r="X392" t="s">
        <v>305</v>
      </c>
      <c r="Y392" t="s">
        <v>37</v>
      </c>
    </row>
    <row r="393" spans="1:25" x14ac:dyDescent="0.3">
      <c r="A393">
        <v>10382</v>
      </c>
      <c r="B393">
        <v>32</v>
      </c>
      <c r="C393">
        <v>66.58</v>
      </c>
      <c r="D393">
        <v>13</v>
      </c>
      <c r="E393">
        <v>2130.56</v>
      </c>
      <c r="F393" t="s">
        <v>317</v>
      </c>
      <c r="G393" t="s">
        <v>26</v>
      </c>
      <c r="H393">
        <v>1</v>
      </c>
      <c r="I393">
        <v>2</v>
      </c>
      <c r="J393">
        <v>2005</v>
      </c>
      <c r="K393" t="s">
        <v>572</v>
      </c>
      <c r="L393">
        <v>118</v>
      </c>
      <c r="M393" t="s">
        <v>594</v>
      </c>
      <c r="N393" t="s">
        <v>301</v>
      </c>
      <c r="O393">
        <v>4155551450</v>
      </c>
      <c r="P393" t="s">
        <v>302</v>
      </c>
      <c r="R393" t="s">
        <v>303</v>
      </c>
      <c r="S393" t="s">
        <v>57</v>
      </c>
      <c r="T393">
        <v>97562</v>
      </c>
      <c r="U393" t="s">
        <v>33</v>
      </c>
      <c r="V393" t="s">
        <v>34</v>
      </c>
      <c r="W393" t="s">
        <v>304</v>
      </c>
      <c r="X393" t="s">
        <v>305</v>
      </c>
      <c r="Y393" t="s">
        <v>37</v>
      </c>
    </row>
    <row r="394" spans="1:25" x14ac:dyDescent="0.3">
      <c r="A394">
        <v>10412</v>
      </c>
      <c r="B394">
        <v>54</v>
      </c>
      <c r="C394">
        <v>100</v>
      </c>
      <c r="D394">
        <v>5</v>
      </c>
      <c r="E394">
        <v>5951.34</v>
      </c>
      <c r="F394" s="1">
        <v>38416</v>
      </c>
      <c r="G394" t="s">
        <v>26</v>
      </c>
      <c r="H394">
        <v>2</v>
      </c>
      <c r="I394">
        <v>5</v>
      </c>
      <c r="J394">
        <v>2005</v>
      </c>
      <c r="K394" t="s">
        <v>572</v>
      </c>
      <c r="L394">
        <v>118</v>
      </c>
      <c r="M394" t="s">
        <v>594</v>
      </c>
      <c r="N394" t="s">
        <v>190</v>
      </c>
      <c r="O394" t="s">
        <v>191</v>
      </c>
      <c r="P394" t="s">
        <v>192</v>
      </c>
      <c r="R394" t="s">
        <v>193</v>
      </c>
      <c r="T394">
        <v>28034</v>
      </c>
      <c r="U394" t="s">
        <v>194</v>
      </c>
      <c r="V394" t="s">
        <v>43</v>
      </c>
      <c r="W394" t="s">
        <v>195</v>
      </c>
      <c r="X394" t="s">
        <v>196</v>
      </c>
      <c r="Y394" t="s">
        <v>52</v>
      </c>
    </row>
    <row r="395" spans="1:25" x14ac:dyDescent="0.3">
      <c r="A395">
        <v>10425</v>
      </c>
      <c r="B395">
        <v>33</v>
      </c>
      <c r="C395">
        <v>100</v>
      </c>
      <c r="D395">
        <v>4</v>
      </c>
      <c r="E395">
        <v>4692.6000000000004</v>
      </c>
      <c r="F395" t="s">
        <v>333</v>
      </c>
      <c r="G395" t="s">
        <v>334</v>
      </c>
      <c r="H395">
        <v>2</v>
      </c>
      <c r="I395">
        <v>5</v>
      </c>
      <c r="J395">
        <v>2005</v>
      </c>
      <c r="K395" t="s">
        <v>572</v>
      </c>
      <c r="L395">
        <v>118</v>
      </c>
      <c r="M395" t="s">
        <v>594</v>
      </c>
      <c r="N395" t="s">
        <v>123</v>
      </c>
      <c r="O395" t="s">
        <v>124</v>
      </c>
      <c r="P395" t="s">
        <v>125</v>
      </c>
      <c r="R395" t="s">
        <v>126</v>
      </c>
      <c r="T395">
        <v>44000</v>
      </c>
      <c r="U395" t="s">
        <v>42</v>
      </c>
      <c r="V395" t="s">
        <v>43</v>
      </c>
      <c r="W395" t="s">
        <v>127</v>
      </c>
      <c r="X395" t="s">
        <v>128</v>
      </c>
      <c r="Y395" t="s">
        <v>52</v>
      </c>
    </row>
    <row r="396" spans="1:25" x14ac:dyDescent="0.3">
      <c r="A396">
        <v>10108</v>
      </c>
      <c r="B396">
        <v>36</v>
      </c>
      <c r="C396">
        <v>100</v>
      </c>
      <c r="D396">
        <v>3</v>
      </c>
      <c r="E396">
        <v>3731.04</v>
      </c>
      <c r="F396" s="1">
        <v>37683</v>
      </c>
      <c r="G396" t="s">
        <v>26</v>
      </c>
      <c r="H396">
        <v>1</v>
      </c>
      <c r="I396">
        <v>3</v>
      </c>
      <c r="J396">
        <v>2003</v>
      </c>
      <c r="K396" t="s">
        <v>198</v>
      </c>
      <c r="L396">
        <v>115</v>
      </c>
      <c r="M396" t="s">
        <v>606</v>
      </c>
      <c r="N396" t="s">
        <v>481</v>
      </c>
      <c r="O396" t="s">
        <v>482</v>
      </c>
      <c r="P396" t="s">
        <v>483</v>
      </c>
      <c r="R396" t="s">
        <v>484</v>
      </c>
      <c r="T396" t="s">
        <v>485</v>
      </c>
      <c r="U396" t="s">
        <v>486</v>
      </c>
      <c r="V396" t="s">
        <v>221</v>
      </c>
      <c r="W396" t="s">
        <v>487</v>
      </c>
      <c r="X396" t="s">
        <v>488</v>
      </c>
      <c r="Y396" t="s">
        <v>52</v>
      </c>
    </row>
    <row r="397" spans="1:25" x14ac:dyDescent="0.3">
      <c r="A397">
        <v>10122</v>
      </c>
      <c r="B397">
        <v>20</v>
      </c>
      <c r="C397">
        <v>100</v>
      </c>
      <c r="D397">
        <v>7</v>
      </c>
      <c r="E397">
        <v>2142</v>
      </c>
      <c r="F397" s="1">
        <v>37838</v>
      </c>
      <c r="G397" t="s">
        <v>26</v>
      </c>
      <c r="H397">
        <v>2</v>
      </c>
      <c r="I397">
        <v>5</v>
      </c>
      <c r="J397">
        <v>2003</v>
      </c>
      <c r="K397" t="s">
        <v>198</v>
      </c>
      <c r="L397">
        <v>115</v>
      </c>
      <c r="M397" t="s">
        <v>606</v>
      </c>
      <c r="N397" t="s">
        <v>489</v>
      </c>
      <c r="O397" t="s">
        <v>490</v>
      </c>
      <c r="P397" t="s">
        <v>491</v>
      </c>
      <c r="R397" t="s">
        <v>492</v>
      </c>
      <c r="T397">
        <v>13008</v>
      </c>
      <c r="U397" t="s">
        <v>42</v>
      </c>
      <c r="V397" t="s">
        <v>43</v>
      </c>
      <c r="W397" t="s">
        <v>493</v>
      </c>
      <c r="X397" t="s">
        <v>494</v>
      </c>
      <c r="Y397" t="s">
        <v>37</v>
      </c>
    </row>
    <row r="398" spans="1:25" x14ac:dyDescent="0.3">
      <c r="A398">
        <v>10135</v>
      </c>
      <c r="B398">
        <v>29</v>
      </c>
      <c r="C398">
        <v>97.89</v>
      </c>
      <c r="D398">
        <v>4</v>
      </c>
      <c r="E398">
        <v>2838.81</v>
      </c>
      <c r="F398" s="1">
        <v>37659</v>
      </c>
      <c r="G398" t="s">
        <v>26</v>
      </c>
      <c r="H398">
        <v>3</v>
      </c>
      <c r="I398">
        <v>7</v>
      </c>
      <c r="J398">
        <v>2003</v>
      </c>
      <c r="K398" t="s">
        <v>198</v>
      </c>
      <c r="L398">
        <v>115</v>
      </c>
      <c r="M398" t="s">
        <v>606</v>
      </c>
      <c r="N398" t="s">
        <v>301</v>
      </c>
      <c r="O398">
        <v>4155551450</v>
      </c>
      <c r="P398" t="s">
        <v>302</v>
      </c>
      <c r="R398" t="s">
        <v>303</v>
      </c>
      <c r="S398" t="s">
        <v>57</v>
      </c>
      <c r="T398">
        <v>97562</v>
      </c>
      <c r="U398" t="s">
        <v>33</v>
      </c>
      <c r="V398" t="s">
        <v>34</v>
      </c>
      <c r="W398" t="s">
        <v>304</v>
      </c>
      <c r="X398" t="s">
        <v>305</v>
      </c>
      <c r="Y398" t="s">
        <v>37</v>
      </c>
    </row>
    <row r="399" spans="1:25" x14ac:dyDescent="0.3">
      <c r="A399">
        <v>10147</v>
      </c>
      <c r="B399">
        <v>33</v>
      </c>
      <c r="C399">
        <v>97.89</v>
      </c>
      <c r="D399">
        <v>4</v>
      </c>
      <c r="E399">
        <v>3230.37</v>
      </c>
      <c r="F399" s="1">
        <v>37750</v>
      </c>
      <c r="G399" t="s">
        <v>26</v>
      </c>
      <c r="H399">
        <v>3</v>
      </c>
      <c r="I399">
        <v>9</v>
      </c>
      <c r="J399">
        <v>2003</v>
      </c>
      <c r="K399" t="s">
        <v>198</v>
      </c>
      <c r="L399">
        <v>115</v>
      </c>
      <c r="M399" t="s">
        <v>606</v>
      </c>
      <c r="N399" t="s">
        <v>313</v>
      </c>
      <c r="O399">
        <v>6175558555</v>
      </c>
      <c r="P399" t="s">
        <v>314</v>
      </c>
      <c r="R399" t="s">
        <v>315</v>
      </c>
      <c r="S399" t="s">
        <v>133</v>
      </c>
      <c r="T399">
        <v>58339</v>
      </c>
      <c r="U399" t="s">
        <v>33</v>
      </c>
      <c r="V399" t="s">
        <v>34</v>
      </c>
      <c r="W399" t="s">
        <v>304</v>
      </c>
      <c r="X399" t="s">
        <v>316</v>
      </c>
      <c r="Y399" t="s">
        <v>52</v>
      </c>
    </row>
    <row r="400" spans="1:25" x14ac:dyDescent="0.3">
      <c r="A400">
        <v>10160</v>
      </c>
      <c r="B400">
        <v>50</v>
      </c>
      <c r="C400">
        <v>100</v>
      </c>
      <c r="D400">
        <v>5</v>
      </c>
      <c r="E400">
        <v>5182</v>
      </c>
      <c r="F400" s="1">
        <v>37935</v>
      </c>
      <c r="G400" t="s">
        <v>26</v>
      </c>
      <c r="H400">
        <v>4</v>
      </c>
      <c r="I400">
        <v>10</v>
      </c>
      <c r="J400">
        <v>2003</v>
      </c>
      <c r="K400" t="s">
        <v>198</v>
      </c>
      <c r="L400">
        <v>115</v>
      </c>
      <c r="M400" t="s">
        <v>606</v>
      </c>
      <c r="N400" t="s">
        <v>399</v>
      </c>
      <c r="O400">
        <v>2155554369</v>
      </c>
      <c r="P400" t="s">
        <v>400</v>
      </c>
      <c r="R400" t="s">
        <v>401</v>
      </c>
      <c r="S400" t="s">
        <v>57</v>
      </c>
      <c r="U400" t="s">
        <v>33</v>
      </c>
      <c r="V400" t="s">
        <v>34</v>
      </c>
      <c r="W400" t="s">
        <v>402</v>
      </c>
      <c r="X400" t="s">
        <v>109</v>
      </c>
      <c r="Y400" t="s">
        <v>52</v>
      </c>
    </row>
    <row r="401" spans="1:25" x14ac:dyDescent="0.3">
      <c r="A401">
        <v>10170</v>
      </c>
      <c r="B401">
        <v>41</v>
      </c>
      <c r="C401">
        <v>100</v>
      </c>
      <c r="D401">
        <v>3</v>
      </c>
      <c r="E401">
        <v>4391.1000000000004</v>
      </c>
      <c r="F401" s="1">
        <v>37722</v>
      </c>
      <c r="G401" t="s">
        <v>26</v>
      </c>
      <c r="H401">
        <v>4</v>
      </c>
      <c r="I401">
        <v>11</v>
      </c>
      <c r="J401">
        <v>2003</v>
      </c>
      <c r="K401" t="s">
        <v>198</v>
      </c>
      <c r="L401">
        <v>115</v>
      </c>
      <c r="M401" t="s">
        <v>606</v>
      </c>
      <c r="N401" t="s">
        <v>461</v>
      </c>
      <c r="O401" t="s">
        <v>462</v>
      </c>
      <c r="P401" t="s">
        <v>463</v>
      </c>
      <c r="R401" t="s">
        <v>464</v>
      </c>
      <c r="T401">
        <v>8010</v>
      </c>
      <c r="U401" t="s">
        <v>162</v>
      </c>
      <c r="V401" t="s">
        <v>43</v>
      </c>
      <c r="W401" t="s">
        <v>465</v>
      </c>
      <c r="X401" t="s">
        <v>466</v>
      </c>
      <c r="Y401" t="s">
        <v>52</v>
      </c>
    </row>
    <row r="402" spans="1:25" x14ac:dyDescent="0.3">
      <c r="A402">
        <v>10181</v>
      </c>
      <c r="B402">
        <v>36</v>
      </c>
      <c r="C402">
        <v>100</v>
      </c>
      <c r="D402">
        <v>11</v>
      </c>
      <c r="E402">
        <v>4477.32</v>
      </c>
      <c r="F402" s="1">
        <v>37966</v>
      </c>
      <c r="G402" t="s">
        <v>26</v>
      </c>
      <c r="H402">
        <v>4</v>
      </c>
      <c r="I402">
        <v>11</v>
      </c>
      <c r="J402">
        <v>2003</v>
      </c>
      <c r="K402" t="s">
        <v>198</v>
      </c>
      <c r="L402">
        <v>115</v>
      </c>
      <c r="M402" t="s">
        <v>606</v>
      </c>
      <c r="N402" t="s">
        <v>77</v>
      </c>
      <c r="O402" t="s">
        <v>78</v>
      </c>
      <c r="P402" t="s">
        <v>79</v>
      </c>
      <c r="R402" t="s">
        <v>80</v>
      </c>
      <c r="T402" t="s">
        <v>81</v>
      </c>
      <c r="U402" t="s">
        <v>82</v>
      </c>
      <c r="V402" t="s">
        <v>43</v>
      </c>
      <c r="W402" t="s">
        <v>83</v>
      </c>
      <c r="X402" t="s">
        <v>84</v>
      </c>
      <c r="Y402" t="s">
        <v>52</v>
      </c>
    </row>
    <row r="403" spans="1:25" x14ac:dyDescent="0.3">
      <c r="A403">
        <v>10192</v>
      </c>
      <c r="B403">
        <v>27</v>
      </c>
      <c r="C403">
        <v>100</v>
      </c>
      <c r="D403">
        <v>16</v>
      </c>
      <c r="E403">
        <v>3544.56</v>
      </c>
      <c r="F403" t="s">
        <v>495</v>
      </c>
      <c r="G403" t="s">
        <v>26</v>
      </c>
      <c r="H403">
        <v>4</v>
      </c>
      <c r="I403">
        <v>11</v>
      </c>
      <c r="J403">
        <v>2003</v>
      </c>
      <c r="K403" t="s">
        <v>198</v>
      </c>
      <c r="L403">
        <v>115</v>
      </c>
      <c r="M403" t="s">
        <v>606</v>
      </c>
      <c r="N403" t="s">
        <v>306</v>
      </c>
      <c r="O403">
        <v>6035558647</v>
      </c>
      <c r="P403" t="s">
        <v>307</v>
      </c>
      <c r="R403" t="s">
        <v>308</v>
      </c>
      <c r="S403" t="s">
        <v>309</v>
      </c>
      <c r="T403">
        <v>62005</v>
      </c>
      <c r="U403" t="s">
        <v>33</v>
      </c>
      <c r="V403" t="s">
        <v>34</v>
      </c>
      <c r="W403" t="s">
        <v>58</v>
      </c>
      <c r="X403" t="s">
        <v>305</v>
      </c>
      <c r="Y403" t="s">
        <v>52</v>
      </c>
    </row>
    <row r="404" spans="1:25" x14ac:dyDescent="0.3">
      <c r="A404">
        <v>10203</v>
      </c>
      <c r="B404">
        <v>47</v>
      </c>
      <c r="C404">
        <v>100</v>
      </c>
      <c r="D404">
        <v>5</v>
      </c>
      <c r="E404">
        <v>5195.8500000000004</v>
      </c>
      <c r="F404" s="1">
        <v>37664</v>
      </c>
      <c r="G404" t="s">
        <v>26</v>
      </c>
      <c r="H404">
        <v>4</v>
      </c>
      <c r="I404">
        <v>12</v>
      </c>
      <c r="J404">
        <v>2003</v>
      </c>
      <c r="K404" t="s">
        <v>198</v>
      </c>
      <c r="L404">
        <v>115</v>
      </c>
      <c r="M404" t="s">
        <v>606</v>
      </c>
      <c r="N404" t="s">
        <v>190</v>
      </c>
      <c r="O404" t="s">
        <v>191</v>
      </c>
      <c r="P404" t="s">
        <v>192</v>
      </c>
      <c r="R404" t="s">
        <v>193</v>
      </c>
      <c r="T404">
        <v>28034</v>
      </c>
      <c r="U404" t="s">
        <v>194</v>
      </c>
      <c r="V404" t="s">
        <v>43</v>
      </c>
      <c r="W404" t="s">
        <v>195</v>
      </c>
      <c r="X404" t="s">
        <v>196</v>
      </c>
      <c r="Y404" t="s">
        <v>52</v>
      </c>
    </row>
    <row r="405" spans="1:25" x14ac:dyDescent="0.3">
      <c r="A405">
        <v>10212</v>
      </c>
      <c r="B405">
        <v>33</v>
      </c>
      <c r="C405">
        <v>100</v>
      </c>
      <c r="D405">
        <v>15</v>
      </c>
      <c r="E405">
        <v>4180.4399999999996</v>
      </c>
      <c r="F405" t="s">
        <v>587</v>
      </c>
      <c r="G405" t="s">
        <v>26</v>
      </c>
      <c r="H405">
        <v>1</v>
      </c>
      <c r="I405">
        <v>1</v>
      </c>
      <c r="J405">
        <v>2004</v>
      </c>
      <c r="K405" t="s">
        <v>198</v>
      </c>
      <c r="L405">
        <v>115</v>
      </c>
      <c r="M405" t="s">
        <v>606</v>
      </c>
      <c r="N405" t="s">
        <v>190</v>
      </c>
      <c r="O405" t="s">
        <v>191</v>
      </c>
      <c r="P405" t="s">
        <v>192</v>
      </c>
      <c r="R405" t="s">
        <v>193</v>
      </c>
      <c r="T405">
        <v>28034</v>
      </c>
      <c r="U405" t="s">
        <v>194</v>
      </c>
      <c r="V405" t="s">
        <v>43</v>
      </c>
      <c r="W405" t="s">
        <v>195</v>
      </c>
      <c r="X405" t="s">
        <v>196</v>
      </c>
      <c r="Y405" t="s">
        <v>52</v>
      </c>
    </row>
    <row r="406" spans="1:25" x14ac:dyDescent="0.3">
      <c r="A406">
        <v>10225</v>
      </c>
      <c r="B406">
        <v>21</v>
      </c>
      <c r="C406">
        <v>100</v>
      </c>
      <c r="D406">
        <v>6</v>
      </c>
      <c r="E406">
        <v>2684.43</v>
      </c>
      <c r="F406" t="s">
        <v>503</v>
      </c>
      <c r="G406" t="s">
        <v>26</v>
      </c>
      <c r="H406">
        <v>1</v>
      </c>
      <c r="I406">
        <v>2</v>
      </c>
      <c r="J406">
        <v>2004</v>
      </c>
      <c r="K406" t="s">
        <v>198</v>
      </c>
      <c r="L406">
        <v>115</v>
      </c>
      <c r="M406" t="s">
        <v>606</v>
      </c>
      <c r="N406" t="s">
        <v>504</v>
      </c>
      <c r="O406" t="s">
        <v>505</v>
      </c>
      <c r="P406" t="s">
        <v>506</v>
      </c>
      <c r="R406" t="s">
        <v>507</v>
      </c>
      <c r="T406">
        <v>1203</v>
      </c>
      <c r="U406" t="s">
        <v>508</v>
      </c>
      <c r="V406" t="s">
        <v>43</v>
      </c>
      <c r="W406" t="s">
        <v>509</v>
      </c>
      <c r="X406" t="s">
        <v>109</v>
      </c>
      <c r="Y406" t="s">
        <v>37</v>
      </c>
    </row>
    <row r="407" spans="1:25" x14ac:dyDescent="0.3">
      <c r="A407">
        <v>10239</v>
      </c>
      <c r="B407">
        <v>21</v>
      </c>
      <c r="C407">
        <v>93.28</v>
      </c>
      <c r="D407">
        <v>5</v>
      </c>
      <c r="E407">
        <v>1958.88</v>
      </c>
      <c r="F407" s="1">
        <v>38325</v>
      </c>
      <c r="G407" t="s">
        <v>26</v>
      </c>
      <c r="H407">
        <v>2</v>
      </c>
      <c r="I407">
        <v>4</v>
      </c>
      <c r="J407">
        <v>2004</v>
      </c>
      <c r="K407" t="s">
        <v>198</v>
      </c>
      <c r="L407">
        <v>115</v>
      </c>
      <c r="M407" t="s">
        <v>606</v>
      </c>
      <c r="N407" t="s">
        <v>440</v>
      </c>
      <c r="O407" t="s">
        <v>441</v>
      </c>
      <c r="P407" t="s">
        <v>442</v>
      </c>
      <c r="R407" t="s">
        <v>443</v>
      </c>
      <c r="T407">
        <v>90110</v>
      </c>
      <c r="U407" t="s">
        <v>141</v>
      </c>
      <c r="V407" t="s">
        <v>43</v>
      </c>
      <c r="W407" t="s">
        <v>444</v>
      </c>
      <c r="X407" t="s">
        <v>445</v>
      </c>
      <c r="Y407" t="s">
        <v>37</v>
      </c>
    </row>
    <row r="408" spans="1:25" x14ac:dyDescent="0.3">
      <c r="A408">
        <v>10253</v>
      </c>
      <c r="B408">
        <v>41</v>
      </c>
      <c r="C408">
        <v>100</v>
      </c>
      <c r="D408">
        <v>10</v>
      </c>
      <c r="E408">
        <v>4910.57</v>
      </c>
      <c r="F408" s="1">
        <v>37992</v>
      </c>
      <c r="G408" t="s">
        <v>378</v>
      </c>
      <c r="H408">
        <v>2</v>
      </c>
      <c r="I408">
        <v>6</v>
      </c>
      <c r="J408">
        <v>2004</v>
      </c>
      <c r="K408" t="s">
        <v>198</v>
      </c>
      <c r="L408">
        <v>115</v>
      </c>
      <c r="M408" t="s">
        <v>606</v>
      </c>
      <c r="N408" t="s">
        <v>180</v>
      </c>
      <c r="O408" t="s">
        <v>181</v>
      </c>
      <c r="P408" t="s">
        <v>182</v>
      </c>
      <c r="R408" t="s">
        <v>183</v>
      </c>
      <c r="T408" t="s">
        <v>184</v>
      </c>
      <c r="U408" t="s">
        <v>185</v>
      </c>
      <c r="V408" t="s">
        <v>43</v>
      </c>
      <c r="W408" t="s">
        <v>186</v>
      </c>
      <c r="X408" t="s">
        <v>187</v>
      </c>
      <c r="Y408" t="s">
        <v>52</v>
      </c>
    </row>
    <row r="409" spans="1:25" x14ac:dyDescent="0.3">
      <c r="A409">
        <v>10266</v>
      </c>
      <c r="B409">
        <v>40</v>
      </c>
      <c r="C409">
        <v>100</v>
      </c>
      <c r="D409">
        <v>11</v>
      </c>
      <c r="E409">
        <v>4468.3999999999996</v>
      </c>
      <c r="F409" s="1">
        <v>38145</v>
      </c>
      <c r="G409" t="s">
        <v>26</v>
      </c>
      <c r="H409">
        <v>3</v>
      </c>
      <c r="I409">
        <v>7</v>
      </c>
      <c r="J409">
        <v>2004</v>
      </c>
      <c r="K409" t="s">
        <v>198</v>
      </c>
      <c r="L409">
        <v>115</v>
      </c>
      <c r="M409" t="s">
        <v>606</v>
      </c>
      <c r="N409" t="s">
        <v>510</v>
      </c>
      <c r="O409" t="s">
        <v>511</v>
      </c>
      <c r="P409" t="s">
        <v>512</v>
      </c>
      <c r="R409" t="s">
        <v>513</v>
      </c>
      <c r="T409">
        <v>42100</v>
      </c>
      <c r="U409" t="s">
        <v>286</v>
      </c>
      <c r="V409" t="s">
        <v>43</v>
      </c>
      <c r="W409" t="s">
        <v>514</v>
      </c>
      <c r="X409" t="s">
        <v>515</v>
      </c>
      <c r="Y409" t="s">
        <v>52</v>
      </c>
    </row>
    <row r="410" spans="1:25" x14ac:dyDescent="0.3">
      <c r="A410">
        <v>10277</v>
      </c>
      <c r="B410">
        <v>28</v>
      </c>
      <c r="C410">
        <v>100</v>
      </c>
      <c r="D410">
        <v>1</v>
      </c>
      <c r="E410">
        <v>3127.88</v>
      </c>
      <c r="F410" s="1">
        <v>38085</v>
      </c>
      <c r="G410" t="s">
        <v>26</v>
      </c>
      <c r="H410">
        <v>3</v>
      </c>
      <c r="I410">
        <v>8</v>
      </c>
      <c r="J410">
        <v>2004</v>
      </c>
      <c r="K410" t="s">
        <v>198</v>
      </c>
      <c r="L410">
        <v>115</v>
      </c>
      <c r="M410" t="s">
        <v>606</v>
      </c>
      <c r="N410" t="s">
        <v>217</v>
      </c>
      <c r="O410" t="s">
        <v>218</v>
      </c>
      <c r="P410" t="s">
        <v>219</v>
      </c>
      <c r="R410" t="s">
        <v>220</v>
      </c>
      <c r="T410">
        <v>79903</v>
      </c>
      <c r="U410" t="s">
        <v>220</v>
      </c>
      <c r="V410" t="s">
        <v>221</v>
      </c>
      <c r="W410" t="s">
        <v>222</v>
      </c>
      <c r="X410" t="s">
        <v>223</v>
      </c>
      <c r="Y410" t="s">
        <v>52</v>
      </c>
    </row>
    <row r="411" spans="1:25" x14ac:dyDescent="0.3">
      <c r="A411">
        <v>10287</v>
      </c>
      <c r="B411">
        <v>23</v>
      </c>
      <c r="C411">
        <v>100</v>
      </c>
      <c r="D411">
        <v>9</v>
      </c>
      <c r="E411">
        <v>2675.13</v>
      </c>
      <c r="F411" t="s">
        <v>520</v>
      </c>
      <c r="G411" t="s">
        <v>26</v>
      </c>
      <c r="H411">
        <v>3</v>
      </c>
      <c r="I411">
        <v>8</v>
      </c>
      <c r="J411">
        <v>2004</v>
      </c>
      <c r="K411" t="s">
        <v>198</v>
      </c>
      <c r="L411">
        <v>115</v>
      </c>
      <c r="M411" t="s">
        <v>606</v>
      </c>
      <c r="N411" t="s">
        <v>504</v>
      </c>
      <c r="O411" t="s">
        <v>505</v>
      </c>
      <c r="P411" t="s">
        <v>506</v>
      </c>
      <c r="R411" t="s">
        <v>507</v>
      </c>
      <c r="T411">
        <v>1203</v>
      </c>
      <c r="U411" t="s">
        <v>508</v>
      </c>
      <c r="V411" t="s">
        <v>43</v>
      </c>
      <c r="W411" t="s">
        <v>509</v>
      </c>
      <c r="X411" t="s">
        <v>109</v>
      </c>
      <c r="Y411" t="s">
        <v>37</v>
      </c>
    </row>
    <row r="412" spans="1:25" x14ac:dyDescent="0.3">
      <c r="A412">
        <v>10300</v>
      </c>
      <c r="B412">
        <v>23</v>
      </c>
      <c r="C412">
        <v>100</v>
      </c>
      <c r="D412">
        <v>2</v>
      </c>
      <c r="E412">
        <v>2807.61</v>
      </c>
      <c r="F412" s="1">
        <v>37721</v>
      </c>
      <c r="G412" t="s">
        <v>26</v>
      </c>
      <c r="H412">
        <v>4</v>
      </c>
      <c r="I412">
        <v>10</v>
      </c>
      <c r="J412">
        <v>2003</v>
      </c>
      <c r="K412" t="s">
        <v>198</v>
      </c>
      <c r="L412">
        <v>115</v>
      </c>
      <c r="M412" t="s">
        <v>606</v>
      </c>
      <c r="N412" t="s">
        <v>521</v>
      </c>
      <c r="O412" t="s">
        <v>522</v>
      </c>
      <c r="P412" t="s">
        <v>523</v>
      </c>
      <c r="R412" t="s">
        <v>524</v>
      </c>
      <c r="T412">
        <v>60528</v>
      </c>
      <c r="U412" t="s">
        <v>500</v>
      </c>
      <c r="V412" t="s">
        <v>43</v>
      </c>
      <c r="W412" t="s">
        <v>525</v>
      </c>
      <c r="X412" t="s">
        <v>466</v>
      </c>
      <c r="Y412" t="s">
        <v>37</v>
      </c>
    </row>
    <row r="413" spans="1:25" x14ac:dyDescent="0.3">
      <c r="A413">
        <v>10310</v>
      </c>
      <c r="B413">
        <v>25</v>
      </c>
      <c r="C413">
        <v>100</v>
      </c>
      <c r="D413">
        <v>7</v>
      </c>
      <c r="E413">
        <v>2504.75</v>
      </c>
      <c r="F413" t="s">
        <v>526</v>
      </c>
      <c r="G413" t="s">
        <v>26</v>
      </c>
      <c r="H413">
        <v>4</v>
      </c>
      <c r="I413">
        <v>10</v>
      </c>
      <c r="J413">
        <v>2004</v>
      </c>
      <c r="K413" t="s">
        <v>198</v>
      </c>
      <c r="L413">
        <v>115</v>
      </c>
      <c r="M413" t="s">
        <v>606</v>
      </c>
      <c r="N413" t="s">
        <v>496</v>
      </c>
      <c r="O413" t="s">
        <v>497</v>
      </c>
      <c r="P413" t="s">
        <v>498</v>
      </c>
      <c r="R413" t="s">
        <v>499</v>
      </c>
      <c r="T413">
        <v>50739</v>
      </c>
      <c r="U413" t="s">
        <v>500</v>
      </c>
      <c r="V413" t="s">
        <v>43</v>
      </c>
      <c r="W413" t="s">
        <v>501</v>
      </c>
      <c r="X413" t="s">
        <v>502</v>
      </c>
      <c r="Y413" t="s">
        <v>37</v>
      </c>
    </row>
    <row r="414" spans="1:25" x14ac:dyDescent="0.3">
      <c r="A414">
        <v>10321</v>
      </c>
      <c r="B414">
        <v>24</v>
      </c>
      <c r="C414">
        <v>100</v>
      </c>
      <c r="D414">
        <v>15</v>
      </c>
      <c r="E414">
        <v>2984.88</v>
      </c>
      <c r="F414" s="1">
        <v>38088</v>
      </c>
      <c r="G414" t="s">
        <v>26</v>
      </c>
      <c r="H414">
        <v>4</v>
      </c>
      <c r="I414">
        <v>11</v>
      </c>
      <c r="J414">
        <v>2004</v>
      </c>
      <c r="K414" t="s">
        <v>198</v>
      </c>
      <c r="L414">
        <v>115</v>
      </c>
      <c r="M414" t="s">
        <v>606</v>
      </c>
      <c r="N414" t="s">
        <v>175</v>
      </c>
      <c r="O414">
        <v>5085552555</v>
      </c>
      <c r="P414" t="s">
        <v>176</v>
      </c>
      <c r="R414" t="s">
        <v>177</v>
      </c>
      <c r="S414" t="s">
        <v>133</v>
      </c>
      <c r="T414">
        <v>50553</v>
      </c>
      <c r="U414" t="s">
        <v>33</v>
      </c>
      <c r="V414" t="s">
        <v>34</v>
      </c>
      <c r="W414" t="s">
        <v>178</v>
      </c>
      <c r="X414" t="s">
        <v>179</v>
      </c>
      <c r="Y414" t="s">
        <v>37</v>
      </c>
    </row>
    <row r="415" spans="1:25" x14ac:dyDescent="0.3">
      <c r="A415">
        <v>10329</v>
      </c>
      <c r="B415">
        <v>39</v>
      </c>
      <c r="C415">
        <v>64.739999999999995</v>
      </c>
      <c r="D415">
        <v>15</v>
      </c>
      <c r="E415">
        <v>2524.86</v>
      </c>
      <c r="F415" t="s">
        <v>156</v>
      </c>
      <c r="G415" t="s">
        <v>26</v>
      </c>
      <c r="H415">
        <v>4</v>
      </c>
      <c r="I415">
        <v>11</v>
      </c>
      <c r="J415">
        <v>2004</v>
      </c>
      <c r="K415" t="s">
        <v>198</v>
      </c>
      <c r="L415">
        <v>115</v>
      </c>
      <c r="M415" t="s">
        <v>606</v>
      </c>
      <c r="N415" t="s">
        <v>29</v>
      </c>
      <c r="O415">
        <v>2125557818</v>
      </c>
      <c r="P415" t="s">
        <v>30</v>
      </c>
      <c r="R415" t="s">
        <v>31</v>
      </c>
      <c r="S415" t="s">
        <v>32</v>
      </c>
      <c r="T415">
        <v>10022</v>
      </c>
      <c r="U415" t="s">
        <v>33</v>
      </c>
      <c r="V415" t="s">
        <v>34</v>
      </c>
      <c r="W415" t="s">
        <v>35</v>
      </c>
      <c r="X415" t="s">
        <v>36</v>
      </c>
      <c r="Y415" t="s">
        <v>37</v>
      </c>
    </row>
    <row r="416" spans="1:25" x14ac:dyDescent="0.3">
      <c r="A416">
        <v>10341</v>
      </c>
      <c r="B416">
        <v>55</v>
      </c>
      <c r="C416">
        <v>75.2</v>
      </c>
      <c r="D416">
        <v>7</v>
      </c>
      <c r="E416">
        <v>4136</v>
      </c>
      <c r="F416" t="s">
        <v>157</v>
      </c>
      <c r="G416" t="s">
        <v>26</v>
      </c>
      <c r="H416">
        <v>4</v>
      </c>
      <c r="I416">
        <v>11</v>
      </c>
      <c r="J416">
        <v>2004</v>
      </c>
      <c r="K416" t="s">
        <v>198</v>
      </c>
      <c r="L416">
        <v>115</v>
      </c>
      <c r="M416" t="s">
        <v>606</v>
      </c>
      <c r="N416" t="s">
        <v>158</v>
      </c>
      <c r="O416" t="s">
        <v>159</v>
      </c>
      <c r="P416" t="s">
        <v>160</v>
      </c>
      <c r="R416" t="s">
        <v>161</v>
      </c>
      <c r="T416">
        <v>5020</v>
      </c>
      <c r="U416" t="s">
        <v>162</v>
      </c>
      <c r="V416" t="s">
        <v>43</v>
      </c>
      <c r="W416" t="s">
        <v>163</v>
      </c>
      <c r="X416" t="s">
        <v>164</v>
      </c>
      <c r="Y416" t="s">
        <v>52</v>
      </c>
    </row>
    <row r="417" spans="1:25" x14ac:dyDescent="0.3">
      <c r="A417">
        <v>10363</v>
      </c>
      <c r="B417">
        <v>46</v>
      </c>
      <c r="C417">
        <v>88.45</v>
      </c>
      <c r="D417">
        <v>6</v>
      </c>
      <c r="E417">
        <v>4068.7</v>
      </c>
      <c r="F417" s="1">
        <v>38504</v>
      </c>
      <c r="G417" t="s">
        <v>26</v>
      </c>
      <c r="H417">
        <v>1</v>
      </c>
      <c r="I417">
        <v>1</v>
      </c>
      <c r="J417">
        <v>2005</v>
      </c>
      <c r="K417" t="s">
        <v>198</v>
      </c>
      <c r="L417">
        <v>115</v>
      </c>
      <c r="M417" t="s">
        <v>606</v>
      </c>
      <c r="N417" t="s">
        <v>527</v>
      </c>
      <c r="O417" t="s">
        <v>528</v>
      </c>
      <c r="P417" t="s">
        <v>529</v>
      </c>
      <c r="R417" t="s">
        <v>530</v>
      </c>
      <c r="T417" t="s">
        <v>531</v>
      </c>
      <c r="U417" t="s">
        <v>141</v>
      </c>
      <c r="V417" t="s">
        <v>43</v>
      </c>
      <c r="W417" t="s">
        <v>532</v>
      </c>
      <c r="X417" t="s">
        <v>533</v>
      </c>
      <c r="Y417" t="s">
        <v>52</v>
      </c>
    </row>
    <row r="418" spans="1:25" x14ac:dyDescent="0.3">
      <c r="A418">
        <v>10377</v>
      </c>
      <c r="B418">
        <v>50</v>
      </c>
      <c r="C418">
        <v>100</v>
      </c>
      <c r="D418">
        <v>1</v>
      </c>
      <c r="E418">
        <v>5182</v>
      </c>
      <c r="F418" s="1">
        <v>38597</v>
      </c>
      <c r="G418" t="s">
        <v>26</v>
      </c>
      <c r="H418">
        <v>1</v>
      </c>
      <c r="I418">
        <v>2</v>
      </c>
      <c r="J418">
        <v>2005</v>
      </c>
      <c r="K418" t="s">
        <v>198</v>
      </c>
      <c r="L418">
        <v>115</v>
      </c>
      <c r="M418" t="s">
        <v>606</v>
      </c>
      <c r="N418" t="s">
        <v>137</v>
      </c>
      <c r="O418" t="s">
        <v>138</v>
      </c>
      <c r="P418" t="s">
        <v>139</v>
      </c>
      <c r="R418" t="s">
        <v>140</v>
      </c>
      <c r="T418">
        <v>21240</v>
      </c>
      <c r="U418" t="s">
        <v>141</v>
      </c>
      <c r="V418" t="s">
        <v>43</v>
      </c>
      <c r="W418" t="s">
        <v>142</v>
      </c>
      <c r="X418" t="s">
        <v>143</v>
      </c>
      <c r="Y418" t="s">
        <v>52</v>
      </c>
    </row>
    <row r="419" spans="1:25" x14ac:dyDescent="0.3">
      <c r="A419">
        <v>10389</v>
      </c>
      <c r="B419">
        <v>47</v>
      </c>
      <c r="C419">
        <v>100</v>
      </c>
      <c r="D419">
        <v>8</v>
      </c>
      <c r="E419">
        <v>5243.79</v>
      </c>
      <c r="F419" s="1">
        <v>38414</v>
      </c>
      <c r="G419" t="s">
        <v>26</v>
      </c>
      <c r="H419">
        <v>1</v>
      </c>
      <c r="I419">
        <v>3</v>
      </c>
      <c r="J419">
        <v>2005</v>
      </c>
      <c r="K419" t="s">
        <v>198</v>
      </c>
      <c r="L419">
        <v>115</v>
      </c>
      <c r="M419" t="s">
        <v>606</v>
      </c>
      <c r="N419" t="s">
        <v>289</v>
      </c>
      <c r="O419" t="s">
        <v>290</v>
      </c>
      <c r="P419" t="s">
        <v>291</v>
      </c>
      <c r="R419" t="s">
        <v>292</v>
      </c>
      <c r="T419" t="s">
        <v>293</v>
      </c>
      <c r="U419" t="s">
        <v>206</v>
      </c>
      <c r="V419" t="s">
        <v>43</v>
      </c>
      <c r="W419" t="s">
        <v>294</v>
      </c>
      <c r="X419" t="s">
        <v>228</v>
      </c>
      <c r="Y419" t="s">
        <v>52</v>
      </c>
    </row>
    <row r="420" spans="1:25" x14ac:dyDescent="0.3">
      <c r="A420">
        <v>10405</v>
      </c>
      <c r="B420">
        <v>97</v>
      </c>
      <c r="C420">
        <v>93.28</v>
      </c>
      <c r="D420">
        <v>5</v>
      </c>
      <c r="E420">
        <v>9048.16</v>
      </c>
      <c r="F420" t="s">
        <v>607</v>
      </c>
      <c r="G420" t="s">
        <v>26</v>
      </c>
      <c r="H420">
        <v>2</v>
      </c>
      <c r="I420">
        <v>4</v>
      </c>
      <c r="J420">
        <v>2005</v>
      </c>
      <c r="K420" t="s">
        <v>198</v>
      </c>
      <c r="L420">
        <v>115</v>
      </c>
      <c r="M420" t="s">
        <v>606</v>
      </c>
      <c r="N420" t="s">
        <v>608</v>
      </c>
      <c r="O420" t="s">
        <v>609</v>
      </c>
      <c r="P420" t="s">
        <v>610</v>
      </c>
      <c r="R420" t="s">
        <v>611</v>
      </c>
      <c r="T420">
        <v>67000</v>
      </c>
      <c r="U420" t="s">
        <v>42</v>
      </c>
      <c r="V420" t="s">
        <v>43</v>
      </c>
      <c r="W420" t="s">
        <v>612</v>
      </c>
      <c r="X420" t="s">
        <v>613</v>
      </c>
      <c r="Y420" t="s">
        <v>165</v>
      </c>
    </row>
    <row r="421" spans="1:25" x14ac:dyDescent="0.3">
      <c r="A421">
        <v>10419</v>
      </c>
      <c r="B421">
        <v>32</v>
      </c>
      <c r="C421">
        <v>100</v>
      </c>
      <c r="D421">
        <v>10</v>
      </c>
      <c r="E421">
        <v>3832.64</v>
      </c>
      <c r="F421" t="s">
        <v>534</v>
      </c>
      <c r="G421" t="s">
        <v>26</v>
      </c>
      <c r="H421">
        <v>2</v>
      </c>
      <c r="I421">
        <v>5</v>
      </c>
      <c r="J421">
        <v>2005</v>
      </c>
      <c r="K421" t="s">
        <v>198</v>
      </c>
      <c r="L421">
        <v>115</v>
      </c>
      <c r="M421" t="s">
        <v>606</v>
      </c>
      <c r="N421" t="s">
        <v>158</v>
      </c>
      <c r="O421" t="s">
        <v>159</v>
      </c>
      <c r="P421" t="s">
        <v>160</v>
      </c>
      <c r="R421" t="s">
        <v>161</v>
      </c>
      <c r="T421">
        <v>5020</v>
      </c>
      <c r="U421" t="s">
        <v>162</v>
      </c>
      <c r="V421" t="s">
        <v>43</v>
      </c>
      <c r="W421" t="s">
        <v>163</v>
      </c>
      <c r="X421" t="s">
        <v>164</v>
      </c>
      <c r="Y421" t="s">
        <v>52</v>
      </c>
    </row>
    <row r="422" spans="1:25" x14ac:dyDescent="0.3">
      <c r="A422">
        <v>10103</v>
      </c>
      <c r="B422">
        <v>35</v>
      </c>
      <c r="C422">
        <v>100</v>
      </c>
      <c r="D422">
        <v>10</v>
      </c>
      <c r="E422">
        <v>3920</v>
      </c>
      <c r="F422" t="s">
        <v>197</v>
      </c>
      <c r="G422" t="s">
        <v>26</v>
      </c>
      <c r="H422">
        <v>1</v>
      </c>
      <c r="I422">
        <v>1</v>
      </c>
      <c r="J422">
        <v>2003</v>
      </c>
      <c r="K422" t="s">
        <v>572</v>
      </c>
      <c r="L422">
        <v>116</v>
      </c>
      <c r="M422" t="s">
        <v>614</v>
      </c>
      <c r="N422" t="s">
        <v>145</v>
      </c>
      <c r="O422" t="s">
        <v>146</v>
      </c>
      <c r="P422" t="s">
        <v>147</v>
      </c>
      <c r="R422" t="s">
        <v>148</v>
      </c>
      <c r="T422">
        <v>4110</v>
      </c>
      <c r="U422" t="s">
        <v>82</v>
      </c>
      <c r="V422" t="s">
        <v>43</v>
      </c>
      <c r="W422" t="s">
        <v>149</v>
      </c>
      <c r="X422" t="s">
        <v>150</v>
      </c>
      <c r="Y422" t="s">
        <v>52</v>
      </c>
    </row>
    <row r="423" spans="1:25" x14ac:dyDescent="0.3">
      <c r="A423">
        <v>10113</v>
      </c>
      <c r="B423">
        <v>49</v>
      </c>
      <c r="C423">
        <v>100</v>
      </c>
      <c r="D423">
        <v>4</v>
      </c>
      <c r="E423">
        <v>4916.66</v>
      </c>
      <c r="F423" t="s">
        <v>574</v>
      </c>
      <c r="G423" t="s">
        <v>26</v>
      </c>
      <c r="H423">
        <v>1</v>
      </c>
      <c r="I423">
        <v>3</v>
      </c>
      <c r="J423">
        <v>2003</v>
      </c>
      <c r="K423" t="s">
        <v>572</v>
      </c>
      <c r="L423">
        <v>116</v>
      </c>
      <c r="M423" t="s">
        <v>614</v>
      </c>
      <c r="N423" t="s">
        <v>301</v>
      </c>
      <c r="O423">
        <v>4155551450</v>
      </c>
      <c r="P423" t="s">
        <v>302</v>
      </c>
      <c r="R423" t="s">
        <v>303</v>
      </c>
      <c r="S423" t="s">
        <v>57</v>
      </c>
      <c r="T423">
        <v>97562</v>
      </c>
      <c r="U423" t="s">
        <v>33</v>
      </c>
      <c r="V423" t="s">
        <v>34</v>
      </c>
      <c r="W423" t="s">
        <v>304</v>
      </c>
      <c r="X423" t="s">
        <v>305</v>
      </c>
      <c r="Y423" t="s">
        <v>52</v>
      </c>
    </row>
    <row r="424" spans="1:25" x14ac:dyDescent="0.3">
      <c r="A424">
        <v>10126</v>
      </c>
      <c r="B424">
        <v>38</v>
      </c>
      <c r="C424">
        <v>100</v>
      </c>
      <c r="D424">
        <v>10</v>
      </c>
      <c r="E424">
        <v>3857</v>
      </c>
      <c r="F424" t="s">
        <v>209</v>
      </c>
      <c r="G424" t="s">
        <v>26</v>
      </c>
      <c r="H424">
        <v>2</v>
      </c>
      <c r="I424">
        <v>5</v>
      </c>
      <c r="J424">
        <v>2003</v>
      </c>
      <c r="K424" t="s">
        <v>572</v>
      </c>
      <c r="L424">
        <v>116</v>
      </c>
      <c r="M424" t="s">
        <v>614</v>
      </c>
      <c r="N424" t="s">
        <v>210</v>
      </c>
      <c r="O424" t="s">
        <v>211</v>
      </c>
      <c r="P424" t="s">
        <v>212</v>
      </c>
      <c r="R424" t="s">
        <v>193</v>
      </c>
      <c r="T424">
        <v>28023</v>
      </c>
      <c r="U424" t="s">
        <v>194</v>
      </c>
      <c r="V424" t="s">
        <v>43</v>
      </c>
      <c r="W424" t="s">
        <v>213</v>
      </c>
      <c r="X424" t="s">
        <v>214</v>
      </c>
      <c r="Y424" t="s">
        <v>52</v>
      </c>
    </row>
    <row r="425" spans="1:25" x14ac:dyDescent="0.3">
      <c r="A425">
        <v>10140</v>
      </c>
      <c r="B425">
        <v>32</v>
      </c>
      <c r="C425">
        <v>100</v>
      </c>
      <c r="D425">
        <v>10</v>
      </c>
      <c r="E425">
        <v>4181.4399999999996</v>
      </c>
      <c r="F425" t="s">
        <v>215</v>
      </c>
      <c r="G425" t="s">
        <v>26</v>
      </c>
      <c r="H425">
        <v>3</v>
      </c>
      <c r="I425">
        <v>7</v>
      </c>
      <c r="J425">
        <v>2003</v>
      </c>
      <c r="K425" t="s">
        <v>572</v>
      </c>
      <c r="L425">
        <v>116</v>
      </c>
      <c r="M425" t="s">
        <v>614</v>
      </c>
      <c r="N425" t="s">
        <v>65</v>
      </c>
      <c r="O425">
        <v>6505556809</v>
      </c>
      <c r="P425" t="s">
        <v>66</v>
      </c>
      <c r="R425" t="s">
        <v>67</v>
      </c>
      <c r="S425" t="s">
        <v>57</v>
      </c>
      <c r="T425">
        <v>94217</v>
      </c>
      <c r="U425" t="s">
        <v>33</v>
      </c>
      <c r="V425" t="s">
        <v>34</v>
      </c>
      <c r="W425" t="s">
        <v>68</v>
      </c>
      <c r="X425" t="s">
        <v>69</v>
      </c>
      <c r="Y425" t="s">
        <v>52</v>
      </c>
    </row>
    <row r="426" spans="1:25" x14ac:dyDescent="0.3">
      <c r="A426">
        <v>10150</v>
      </c>
      <c r="B426">
        <v>34</v>
      </c>
      <c r="C426">
        <v>100</v>
      </c>
      <c r="D426">
        <v>7</v>
      </c>
      <c r="E426">
        <v>4641</v>
      </c>
      <c r="F426" t="s">
        <v>216</v>
      </c>
      <c r="G426" t="s">
        <v>26</v>
      </c>
      <c r="H426">
        <v>3</v>
      </c>
      <c r="I426">
        <v>9</v>
      </c>
      <c r="J426">
        <v>2003</v>
      </c>
      <c r="K426" t="s">
        <v>572</v>
      </c>
      <c r="L426">
        <v>116</v>
      </c>
      <c r="M426" t="s">
        <v>614</v>
      </c>
      <c r="N426" t="s">
        <v>217</v>
      </c>
      <c r="O426" t="s">
        <v>218</v>
      </c>
      <c r="P426" t="s">
        <v>219</v>
      </c>
      <c r="R426" t="s">
        <v>220</v>
      </c>
      <c r="T426">
        <v>79903</v>
      </c>
      <c r="U426" t="s">
        <v>220</v>
      </c>
      <c r="V426" t="s">
        <v>221</v>
      </c>
      <c r="W426" t="s">
        <v>222</v>
      </c>
      <c r="X426" t="s">
        <v>223</v>
      </c>
      <c r="Y426" t="s">
        <v>52</v>
      </c>
    </row>
    <row r="427" spans="1:25" x14ac:dyDescent="0.3">
      <c r="A427">
        <v>10164</v>
      </c>
      <c r="B427">
        <v>36</v>
      </c>
      <c r="C427">
        <v>99.17</v>
      </c>
      <c r="D427">
        <v>8</v>
      </c>
      <c r="E427">
        <v>3570.12</v>
      </c>
      <c r="F427" t="s">
        <v>459</v>
      </c>
      <c r="G427" t="s">
        <v>460</v>
      </c>
      <c r="H427">
        <v>4</v>
      </c>
      <c r="I427">
        <v>10</v>
      </c>
      <c r="J427">
        <v>2003</v>
      </c>
      <c r="K427" t="s">
        <v>572</v>
      </c>
      <c r="L427">
        <v>116</v>
      </c>
      <c r="M427" t="s">
        <v>614</v>
      </c>
      <c r="N427" t="s">
        <v>461</v>
      </c>
      <c r="O427" t="s">
        <v>462</v>
      </c>
      <c r="P427" t="s">
        <v>463</v>
      </c>
      <c r="R427" t="s">
        <v>464</v>
      </c>
      <c r="T427">
        <v>8010</v>
      </c>
      <c r="U427" t="s">
        <v>162</v>
      </c>
      <c r="V427" t="s">
        <v>43</v>
      </c>
      <c r="W427" t="s">
        <v>465</v>
      </c>
      <c r="X427" t="s">
        <v>466</v>
      </c>
      <c r="Y427" t="s">
        <v>52</v>
      </c>
    </row>
    <row r="428" spans="1:25" x14ac:dyDescent="0.3">
      <c r="A428">
        <v>10174</v>
      </c>
      <c r="B428">
        <v>48</v>
      </c>
      <c r="C428">
        <v>93.34</v>
      </c>
      <c r="D428">
        <v>3</v>
      </c>
      <c r="E428">
        <v>4480.32</v>
      </c>
      <c r="F428" s="1">
        <v>37783</v>
      </c>
      <c r="G428" t="s">
        <v>26</v>
      </c>
      <c r="H428">
        <v>4</v>
      </c>
      <c r="I428">
        <v>11</v>
      </c>
      <c r="J428">
        <v>2003</v>
      </c>
      <c r="K428" t="s">
        <v>572</v>
      </c>
      <c r="L428">
        <v>116</v>
      </c>
      <c r="M428" t="s">
        <v>614</v>
      </c>
      <c r="N428" t="s">
        <v>229</v>
      </c>
      <c r="O428" t="s">
        <v>230</v>
      </c>
      <c r="P428" t="s">
        <v>231</v>
      </c>
      <c r="R428" t="s">
        <v>232</v>
      </c>
      <c r="S428" t="s">
        <v>233</v>
      </c>
      <c r="T428">
        <v>4101</v>
      </c>
      <c r="U428" t="s">
        <v>101</v>
      </c>
      <c r="V428" t="s">
        <v>102</v>
      </c>
      <c r="W428" t="s">
        <v>234</v>
      </c>
      <c r="X428" t="s">
        <v>235</v>
      </c>
      <c r="Y428" t="s">
        <v>52</v>
      </c>
    </row>
    <row r="429" spans="1:25" x14ac:dyDescent="0.3">
      <c r="A429">
        <v>10183</v>
      </c>
      <c r="B429">
        <v>21</v>
      </c>
      <c r="C429">
        <v>96.84</v>
      </c>
      <c r="D429">
        <v>7</v>
      </c>
      <c r="E429">
        <v>2033.64</v>
      </c>
      <c r="F429" t="s">
        <v>236</v>
      </c>
      <c r="G429" t="s">
        <v>26</v>
      </c>
      <c r="H429">
        <v>4</v>
      </c>
      <c r="I429">
        <v>11</v>
      </c>
      <c r="J429">
        <v>2003</v>
      </c>
      <c r="K429" t="s">
        <v>572</v>
      </c>
      <c r="L429">
        <v>116</v>
      </c>
      <c r="M429" t="s">
        <v>614</v>
      </c>
      <c r="N429" t="s">
        <v>237</v>
      </c>
      <c r="O429">
        <v>2155554695</v>
      </c>
      <c r="P429" t="s">
        <v>238</v>
      </c>
      <c r="R429" t="s">
        <v>239</v>
      </c>
      <c r="S429" t="s">
        <v>154</v>
      </c>
      <c r="T429">
        <v>71270</v>
      </c>
      <c r="U429" t="s">
        <v>33</v>
      </c>
      <c r="V429" t="s">
        <v>34</v>
      </c>
      <c r="W429" t="s">
        <v>240</v>
      </c>
      <c r="X429" t="s">
        <v>241</v>
      </c>
      <c r="Y429" t="s">
        <v>37</v>
      </c>
    </row>
    <row r="430" spans="1:25" x14ac:dyDescent="0.3">
      <c r="A430">
        <v>10194</v>
      </c>
      <c r="B430">
        <v>21</v>
      </c>
      <c r="C430">
        <v>93.34</v>
      </c>
      <c r="D430">
        <v>10</v>
      </c>
      <c r="E430">
        <v>1960.14</v>
      </c>
      <c r="F430" t="s">
        <v>242</v>
      </c>
      <c r="G430" t="s">
        <v>26</v>
      </c>
      <c r="H430">
        <v>4</v>
      </c>
      <c r="I430">
        <v>11</v>
      </c>
      <c r="J430">
        <v>2003</v>
      </c>
      <c r="K430" t="s">
        <v>572</v>
      </c>
      <c r="L430">
        <v>116</v>
      </c>
      <c r="M430" t="s">
        <v>614</v>
      </c>
      <c r="N430" t="s">
        <v>243</v>
      </c>
      <c r="O430" t="s">
        <v>244</v>
      </c>
      <c r="P430" t="s">
        <v>245</v>
      </c>
      <c r="R430" t="s">
        <v>246</v>
      </c>
      <c r="T430">
        <v>69004</v>
      </c>
      <c r="U430" t="s">
        <v>42</v>
      </c>
      <c r="V430" t="s">
        <v>43</v>
      </c>
      <c r="W430" t="s">
        <v>247</v>
      </c>
      <c r="X430" t="s">
        <v>248</v>
      </c>
      <c r="Y430" t="s">
        <v>37</v>
      </c>
    </row>
    <row r="431" spans="1:25" x14ac:dyDescent="0.3">
      <c r="A431">
        <v>10206</v>
      </c>
      <c r="B431">
        <v>34</v>
      </c>
      <c r="C431">
        <v>100</v>
      </c>
      <c r="D431">
        <v>5</v>
      </c>
      <c r="E431">
        <v>3966.78</v>
      </c>
      <c r="F431" s="1">
        <v>37753</v>
      </c>
      <c r="G431" t="s">
        <v>26</v>
      </c>
      <c r="H431">
        <v>4</v>
      </c>
      <c r="I431">
        <v>12</v>
      </c>
      <c r="J431">
        <v>2003</v>
      </c>
      <c r="K431" t="s">
        <v>572</v>
      </c>
      <c r="L431">
        <v>116</v>
      </c>
      <c r="M431" t="s">
        <v>614</v>
      </c>
      <c r="N431" t="s">
        <v>249</v>
      </c>
      <c r="O431" t="s">
        <v>250</v>
      </c>
      <c r="P431" t="s">
        <v>251</v>
      </c>
      <c r="R431" t="s">
        <v>252</v>
      </c>
      <c r="S431" t="s">
        <v>253</v>
      </c>
      <c r="T431" t="s">
        <v>254</v>
      </c>
      <c r="U431" t="s">
        <v>255</v>
      </c>
      <c r="V431" t="s">
        <v>34</v>
      </c>
      <c r="W431" t="s">
        <v>256</v>
      </c>
      <c r="X431" t="s">
        <v>257</v>
      </c>
      <c r="Y431" t="s">
        <v>52</v>
      </c>
    </row>
    <row r="432" spans="1:25" x14ac:dyDescent="0.3">
      <c r="A432">
        <v>10215</v>
      </c>
      <c r="B432">
        <v>46</v>
      </c>
      <c r="C432">
        <v>100</v>
      </c>
      <c r="D432">
        <v>2</v>
      </c>
      <c r="E432">
        <v>5152</v>
      </c>
      <c r="F432" t="s">
        <v>258</v>
      </c>
      <c r="G432" t="s">
        <v>26</v>
      </c>
      <c r="H432">
        <v>1</v>
      </c>
      <c r="I432">
        <v>1</v>
      </c>
      <c r="J432">
        <v>2004</v>
      </c>
      <c r="K432" t="s">
        <v>572</v>
      </c>
      <c r="L432">
        <v>116</v>
      </c>
      <c r="M432" t="s">
        <v>614</v>
      </c>
      <c r="N432" t="s">
        <v>259</v>
      </c>
      <c r="O432">
        <v>3105553722</v>
      </c>
      <c r="P432" t="s">
        <v>260</v>
      </c>
      <c r="R432" t="s">
        <v>261</v>
      </c>
      <c r="S432" t="s">
        <v>57</v>
      </c>
      <c r="T432">
        <v>94019</v>
      </c>
      <c r="U432" t="s">
        <v>33</v>
      </c>
      <c r="V432" t="s">
        <v>34</v>
      </c>
      <c r="W432" t="s">
        <v>262</v>
      </c>
      <c r="X432" t="s">
        <v>263</v>
      </c>
      <c r="Y432" t="s">
        <v>52</v>
      </c>
    </row>
    <row r="433" spans="1:25" x14ac:dyDescent="0.3">
      <c r="A433">
        <v>10228</v>
      </c>
      <c r="B433">
        <v>32</v>
      </c>
      <c r="C433">
        <v>100</v>
      </c>
      <c r="D433">
        <v>1</v>
      </c>
      <c r="E433">
        <v>3360</v>
      </c>
      <c r="F433" s="1">
        <v>38263</v>
      </c>
      <c r="G433" t="s">
        <v>26</v>
      </c>
      <c r="H433">
        <v>1</v>
      </c>
      <c r="I433">
        <v>3</v>
      </c>
      <c r="J433">
        <v>2004</v>
      </c>
      <c r="K433" t="s">
        <v>572</v>
      </c>
      <c r="L433">
        <v>116</v>
      </c>
      <c r="M433" t="s">
        <v>614</v>
      </c>
      <c r="N433" t="s">
        <v>264</v>
      </c>
      <c r="O433">
        <v>6175555555</v>
      </c>
      <c r="P433" t="s">
        <v>265</v>
      </c>
      <c r="R433" t="s">
        <v>132</v>
      </c>
      <c r="S433" t="s">
        <v>133</v>
      </c>
      <c r="T433">
        <v>51247</v>
      </c>
      <c r="U433" t="s">
        <v>33</v>
      </c>
      <c r="V433" t="s">
        <v>34</v>
      </c>
      <c r="W433" t="s">
        <v>266</v>
      </c>
      <c r="X433" t="s">
        <v>155</v>
      </c>
      <c r="Y433" t="s">
        <v>52</v>
      </c>
    </row>
    <row r="434" spans="1:25" x14ac:dyDescent="0.3">
      <c r="A434">
        <v>10245</v>
      </c>
      <c r="B434">
        <v>29</v>
      </c>
      <c r="C434">
        <v>100</v>
      </c>
      <c r="D434">
        <v>8</v>
      </c>
      <c r="E434">
        <v>3451</v>
      </c>
      <c r="F434" s="1">
        <v>38082</v>
      </c>
      <c r="G434" t="s">
        <v>26</v>
      </c>
      <c r="H434">
        <v>2</v>
      </c>
      <c r="I434">
        <v>5</v>
      </c>
      <c r="J434">
        <v>2004</v>
      </c>
      <c r="K434" t="s">
        <v>572</v>
      </c>
      <c r="L434">
        <v>116</v>
      </c>
      <c r="M434" t="s">
        <v>614</v>
      </c>
      <c r="N434" t="s">
        <v>267</v>
      </c>
      <c r="O434">
        <v>2035559545</v>
      </c>
      <c r="P434" t="s">
        <v>268</v>
      </c>
      <c r="R434" t="s">
        <v>269</v>
      </c>
      <c r="S434" t="s">
        <v>120</v>
      </c>
      <c r="T434">
        <v>97823</v>
      </c>
      <c r="U434" t="s">
        <v>33</v>
      </c>
      <c r="V434" t="s">
        <v>34</v>
      </c>
      <c r="W434" t="s">
        <v>87</v>
      </c>
      <c r="X434" t="s">
        <v>270</v>
      </c>
      <c r="Y434" t="s">
        <v>52</v>
      </c>
    </row>
    <row r="435" spans="1:25" x14ac:dyDescent="0.3">
      <c r="A435">
        <v>10258</v>
      </c>
      <c r="B435">
        <v>41</v>
      </c>
      <c r="C435">
        <v>100</v>
      </c>
      <c r="D435">
        <v>5</v>
      </c>
      <c r="E435">
        <v>5453</v>
      </c>
      <c r="F435" t="s">
        <v>271</v>
      </c>
      <c r="G435" t="s">
        <v>26</v>
      </c>
      <c r="H435">
        <v>2</v>
      </c>
      <c r="I435">
        <v>6</v>
      </c>
      <c r="J435">
        <v>2004</v>
      </c>
      <c r="K435" t="s">
        <v>572</v>
      </c>
      <c r="L435">
        <v>116</v>
      </c>
      <c r="M435" t="s">
        <v>614</v>
      </c>
      <c r="N435" t="s">
        <v>272</v>
      </c>
      <c r="O435" t="s">
        <v>273</v>
      </c>
      <c r="P435" t="s">
        <v>274</v>
      </c>
      <c r="R435" t="s">
        <v>275</v>
      </c>
      <c r="S435" t="s">
        <v>276</v>
      </c>
      <c r="T435" t="s">
        <v>277</v>
      </c>
      <c r="U435" t="s">
        <v>221</v>
      </c>
      <c r="V435" t="s">
        <v>221</v>
      </c>
      <c r="W435" t="s">
        <v>278</v>
      </c>
      <c r="X435" t="s">
        <v>279</v>
      </c>
      <c r="Y435" t="s">
        <v>52</v>
      </c>
    </row>
    <row r="436" spans="1:25" x14ac:dyDescent="0.3">
      <c r="A436">
        <v>10270</v>
      </c>
      <c r="B436">
        <v>43</v>
      </c>
      <c r="C436">
        <v>96.84</v>
      </c>
      <c r="D436">
        <v>8</v>
      </c>
      <c r="E436">
        <v>4164.12</v>
      </c>
      <c r="F436" t="s">
        <v>280</v>
      </c>
      <c r="G436" t="s">
        <v>26</v>
      </c>
      <c r="H436">
        <v>3</v>
      </c>
      <c r="I436">
        <v>7</v>
      </c>
      <c r="J436">
        <v>2004</v>
      </c>
      <c r="K436" t="s">
        <v>572</v>
      </c>
      <c r="L436">
        <v>116</v>
      </c>
      <c r="M436" t="s">
        <v>614</v>
      </c>
      <c r="N436" t="s">
        <v>167</v>
      </c>
      <c r="O436" t="s">
        <v>168</v>
      </c>
      <c r="P436" t="s">
        <v>169</v>
      </c>
      <c r="Q436" t="s">
        <v>170</v>
      </c>
      <c r="R436" t="s">
        <v>171</v>
      </c>
      <c r="S436" t="s">
        <v>172</v>
      </c>
      <c r="T436">
        <v>2067</v>
      </c>
      <c r="U436" t="s">
        <v>101</v>
      </c>
      <c r="V436" t="s">
        <v>102</v>
      </c>
      <c r="W436" t="s">
        <v>173</v>
      </c>
      <c r="X436" t="s">
        <v>174</v>
      </c>
      <c r="Y436" t="s">
        <v>52</v>
      </c>
    </row>
    <row r="437" spans="1:25" x14ac:dyDescent="0.3">
      <c r="A437">
        <v>10280</v>
      </c>
      <c r="B437">
        <v>24</v>
      </c>
      <c r="C437">
        <v>100</v>
      </c>
      <c r="D437">
        <v>1</v>
      </c>
      <c r="E437">
        <v>2800.08</v>
      </c>
      <c r="F437" t="s">
        <v>281</v>
      </c>
      <c r="G437" t="s">
        <v>26</v>
      </c>
      <c r="H437">
        <v>3</v>
      </c>
      <c r="I437">
        <v>8</v>
      </c>
      <c r="J437">
        <v>2004</v>
      </c>
      <c r="K437" t="s">
        <v>572</v>
      </c>
      <c r="L437">
        <v>116</v>
      </c>
      <c r="M437" t="s">
        <v>614</v>
      </c>
      <c r="N437" t="s">
        <v>282</v>
      </c>
      <c r="O437" t="s">
        <v>283</v>
      </c>
      <c r="P437" t="s">
        <v>284</v>
      </c>
      <c r="R437" t="s">
        <v>285</v>
      </c>
      <c r="T437">
        <v>10100</v>
      </c>
      <c r="U437" t="s">
        <v>286</v>
      </c>
      <c r="V437" t="s">
        <v>43</v>
      </c>
      <c r="W437" t="s">
        <v>287</v>
      </c>
      <c r="X437" t="s">
        <v>288</v>
      </c>
      <c r="Y437" t="s">
        <v>37</v>
      </c>
    </row>
    <row r="438" spans="1:25" x14ac:dyDescent="0.3">
      <c r="A438">
        <v>10291</v>
      </c>
      <c r="B438">
        <v>41</v>
      </c>
      <c r="C438">
        <v>100</v>
      </c>
      <c r="D438">
        <v>10</v>
      </c>
      <c r="E438">
        <v>4687.9399999999996</v>
      </c>
      <c r="F438" s="1">
        <v>38208</v>
      </c>
      <c r="G438" t="s">
        <v>26</v>
      </c>
      <c r="H438">
        <v>3</v>
      </c>
      <c r="I438">
        <v>9</v>
      </c>
      <c r="J438">
        <v>2004</v>
      </c>
      <c r="K438" t="s">
        <v>572</v>
      </c>
      <c r="L438">
        <v>116</v>
      </c>
      <c r="M438" t="s">
        <v>614</v>
      </c>
      <c r="N438" t="s">
        <v>289</v>
      </c>
      <c r="O438" t="s">
        <v>290</v>
      </c>
      <c r="P438" t="s">
        <v>291</v>
      </c>
      <c r="R438" t="s">
        <v>292</v>
      </c>
      <c r="T438" t="s">
        <v>293</v>
      </c>
      <c r="U438" t="s">
        <v>206</v>
      </c>
      <c r="V438" t="s">
        <v>43</v>
      </c>
      <c r="W438" t="s">
        <v>294</v>
      </c>
      <c r="X438" t="s">
        <v>228</v>
      </c>
      <c r="Y438" t="s">
        <v>52</v>
      </c>
    </row>
    <row r="439" spans="1:25" x14ac:dyDescent="0.3">
      <c r="A439">
        <v>10304</v>
      </c>
      <c r="B439">
        <v>46</v>
      </c>
      <c r="C439">
        <v>98</v>
      </c>
      <c r="D439">
        <v>5</v>
      </c>
      <c r="E439">
        <v>4508</v>
      </c>
      <c r="F439" s="1">
        <v>38301</v>
      </c>
      <c r="G439" t="s">
        <v>26</v>
      </c>
      <c r="H439">
        <v>4</v>
      </c>
      <c r="I439">
        <v>10</v>
      </c>
      <c r="J439">
        <v>2004</v>
      </c>
      <c r="K439" t="s">
        <v>572</v>
      </c>
      <c r="L439">
        <v>116</v>
      </c>
      <c r="M439" t="s">
        <v>614</v>
      </c>
      <c r="N439" t="s">
        <v>295</v>
      </c>
      <c r="O439" t="s">
        <v>296</v>
      </c>
      <c r="P439" t="s">
        <v>297</v>
      </c>
      <c r="R439" t="s">
        <v>298</v>
      </c>
      <c r="T439">
        <v>78000</v>
      </c>
      <c r="U439" t="s">
        <v>42</v>
      </c>
      <c r="V439" t="s">
        <v>43</v>
      </c>
      <c r="W439" t="s">
        <v>299</v>
      </c>
      <c r="X439" t="s">
        <v>51</v>
      </c>
      <c r="Y439" t="s">
        <v>52</v>
      </c>
    </row>
    <row r="440" spans="1:25" x14ac:dyDescent="0.3">
      <c r="A440">
        <v>10312</v>
      </c>
      <c r="B440">
        <v>32</v>
      </c>
      <c r="C440">
        <v>100</v>
      </c>
      <c r="D440">
        <v>2</v>
      </c>
      <c r="E440">
        <v>4181.4399999999996</v>
      </c>
      <c r="F440" t="s">
        <v>300</v>
      </c>
      <c r="G440" t="s">
        <v>26</v>
      </c>
      <c r="H440">
        <v>4</v>
      </c>
      <c r="I440">
        <v>10</v>
      </c>
      <c r="J440">
        <v>2004</v>
      </c>
      <c r="K440" t="s">
        <v>572</v>
      </c>
      <c r="L440">
        <v>116</v>
      </c>
      <c r="M440" t="s">
        <v>614</v>
      </c>
      <c r="N440" t="s">
        <v>301</v>
      </c>
      <c r="O440">
        <v>4155551450</v>
      </c>
      <c r="P440" t="s">
        <v>302</v>
      </c>
      <c r="R440" t="s">
        <v>303</v>
      </c>
      <c r="S440" t="s">
        <v>57</v>
      </c>
      <c r="T440">
        <v>97562</v>
      </c>
      <c r="U440" t="s">
        <v>33</v>
      </c>
      <c r="V440" t="s">
        <v>34</v>
      </c>
      <c r="W440" t="s">
        <v>304</v>
      </c>
      <c r="X440" t="s">
        <v>305</v>
      </c>
      <c r="Y440" t="s">
        <v>52</v>
      </c>
    </row>
    <row r="441" spans="1:25" x14ac:dyDescent="0.3">
      <c r="A441">
        <v>10322</v>
      </c>
      <c r="B441">
        <v>22</v>
      </c>
      <c r="C441">
        <v>100</v>
      </c>
      <c r="D441">
        <v>10</v>
      </c>
      <c r="E441">
        <v>2251.04</v>
      </c>
      <c r="F441" s="1">
        <v>38088</v>
      </c>
      <c r="G441" t="s">
        <v>26</v>
      </c>
      <c r="H441">
        <v>4</v>
      </c>
      <c r="I441">
        <v>11</v>
      </c>
      <c r="J441">
        <v>2004</v>
      </c>
      <c r="K441" t="s">
        <v>572</v>
      </c>
      <c r="L441">
        <v>116</v>
      </c>
      <c r="M441" t="s">
        <v>614</v>
      </c>
      <c r="N441" t="s">
        <v>306</v>
      </c>
      <c r="O441">
        <v>6035558647</v>
      </c>
      <c r="P441" t="s">
        <v>307</v>
      </c>
      <c r="R441" t="s">
        <v>308</v>
      </c>
      <c r="S441" t="s">
        <v>309</v>
      </c>
      <c r="T441">
        <v>62005</v>
      </c>
      <c r="U441" t="s">
        <v>33</v>
      </c>
      <c r="V441" t="s">
        <v>34</v>
      </c>
      <c r="W441" t="s">
        <v>58</v>
      </c>
      <c r="X441" t="s">
        <v>305</v>
      </c>
      <c r="Y441" t="s">
        <v>37</v>
      </c>
    </row>
    <row r="442" spans="1:25" x14ac:dyDescent="0.3">
      <c r="A442">
        <v>10333</v>
      </c>
      <c r="B442">
        <v>29</v>
      </c>
      <c r="C442">
        <v>40.25</v>
      </c>
      <c r="D442">
        <v>7</v>
      </c>
      <c r="E442">
        <v>1167.25</v>
      </c>
      <c r="F442" t="s">
        <v>310</v>
      </c>
      <c r="G442" t="s">
        <v>26</v>
      </c>
      <c r="H442">
        <v>4</v>
      </c>
      <c r="I442">
        <v>11</v>
      </c>
      <c r="J442">
        <v>2004</v>
      </c>
      <c r="K442" t="s">
        <v>572</v>
      </c>
      <c r="L442">
        <v>116</v>
      </c>
      <c r="M442" t="s">
        <v>614</v>
      </c>
      <c r="N442" t="s">
        <v>85</v>
      </c>
      <c r="O442">
        <v>6505555787</v>
      </c>
      <c r="P442" t="s">
        <v>86</v>
      </c>
      <c r="R442" t="s">
        <v>62</v>
      </c>
      <c r="S442" t="s">
        <v>57</v>
      </c>
      <c r="U442" t="s">
        <v>33</v>
      </c>
      <c r="V442" t="s">
        <v>34</v>
      </c>
      <c r="W442" t="s">
        <v>87</v>
      </c>
      <c r="X442" t="s">
        <v>59</v>
      </c>
      <c r="Y442" t="s">
        <v>37</v>
      </c>
    </row>
    <row r="443" spans="1:25" x14ac:dyDescent="0.3">
      <c r="A443">
        <v>10347</v>
      </c>
      <c r="B443">
        <v>42</v>
      </c>
      <c r="C443">
        <v>49.6</v>
      </c>
      <c r="D443">
        <v>5</v>
      </c>
      <c r="E443">
        <v>2083.1999999999998</v>
      </c>
      <c r="F443" t="s">
        <v>311</v>
      </c>
      <c r="G443" t="s">
        <v>26</v>
      </c>
      <c r="H443">
        <v>4</v>
      </c>
      <c r="I443">
        <v>11</v>
      </c>
      <c r="J443">
        <v>2004</v>
      </c>
      <c r="K443" t="s">
        <v>572</v>
      </c>
      <c r="L443">
        <v>116</v>
      </c>
      <c r="M443" t="s">
        <v>614</v>
      </c>
      <c r="N443" t="s">
        <v>95</v>
      </c>
      <c r="O443" t="s">
        <v>96</v>
      </c>
      <c r="P443" t="s">
        <v>97</v>
      </c>
      <c r="Q443" t="s">
        <v>98</v>
      </c>
      <c r="R443" t="s">
        <v>99</v>
      </c>
      <c r="S443" t="s">
        <v>100</v>
      </c>
      <c r="T443">
        <v>3004</v>
      </c>
      <c r="U443" t="s">
        <v>101</v>
      </c>
      <c r="V443" t="s">
        <v>102</v>
      </c>
      <c r="W443" t="s">
        <v>103</v>
      </c>
      <c r="X443" t="s">
        <v>104</v>
      </c>
      <c r="Y443" t="s">
        <v>37</v>
      </c>
    </row>
    <row r="444" spans="1:25" x14ac:dyDescent="0.3">
      <c r="A444">
        <v>10357</v>
      </c>
      <c r="B444">
        <v>39</v>
      </c>
      <c r="C444">
        <v>98</v>
      </c>
      <c r="D444">
        <v>1</v>
      </c>
      <c r="E444">
        <v>3822</v>
      </c>
      <c r="F444" s="1">
        <v>38272</v>
      </c>
      <c r="G444" t="s">
        <v>26</v>
      </c>
      <c r="H444">
        <v>4</v>
      </c>
      <c r="I444">
        <v>12</v>
      </c>
      <c r="J444">
        <v>2004</v>
      </c>
      <c r="K444" t="s">
        <v>572</v>
      </c>
      <c r="L444">
        <v>116</v>
      </c>
      <c r="M444" t="s">
        <v>614</v>
      </c>
      <c r="N444" t="s">
        <v>301</v>
      </c>
      <c r="O444">
        <v>4155551450</v>
      </c>
      <c r="P444" t="s">
        <v>302</v>
      </c>
      <c r="R444" t="s">
        <v>303</v>
      </c>
      <c r="S444" t="s">
        <v>57</v>
      </c>
      <c r="T444">
        <v>97562</v>
      </c>
      <c r="U444" t="s">
        <v>33</v>
      </c>
      <c r="V444" t="s">
        <v>34</v>
      </c>
      <c r="W444" t="s">
        <v>304</v>
      </c>
      <c r="X444" t="s">
        <v>305</v>
      </c>
      <c r="Y444" t="s">
        <v>52</v>
      </c>
    </row>
    <row r="445" spans="1:25" x14ac:dyDescent="0.3">
      <c r="A445">
        <v>10370</v>
      </c>
      <c r="B445">
        <v>27</v>
      </c>
      <c r="C445">
        <v>100</v>
      </c>
      <c r="D445">
        <v>1</v>
      </c>
      <c r="E445">
        <v>3911.49</v>
      </c>
      <c r="F445" t="s">
        <v>312</v>
      </c>
      <c r="G445" t="s">
        <v>26</v>
      </c>
      <c r="H445">
        <v>1</v>
      </c>
      <c r="I445">
        <v>1</v>
      </c>
      <c r="J445">
        <v>2005</v>
      </c>
      <c r="K445" t="s">
        <v>572</v>
      </c>
      <c r="L445">
        <v>116</v>
      </c>
      <c r="M445" t="s">
        <v>614</v>
      </c>
      <c r="N445" t="s">
        <v>318</v>
      </c>
      <c r="O445" t="s">
        <v>319</v>
      </c>
      <c r="P445" t="s">
        <v>320</v>
      </c>
      <c r="Q445" t="s">
        <v>321</v>
      </c>
      <c r="R445" t="s">
        <v>322</v>
      </c>
      <c r="S445" t="s">
        <v>172</v>
      </c>
      <c r="T445">
        <v>2060</v>
      </c>
      <c r="U445" t="s">
        <v>101</v>
      </c>
      <c r="V445" t="s">
        <v>102</v>
      </c>
      <c r="W445" t="s">
        <v>323</v>
      </c>
      <c r="X445" t="s">
        <v>324</v>
      </c>
      <c r="Y445" t="s">
        <v>52</v>
      </c>
    </row>
    <row r="446" spans="1:25" x14ac:dyDescent="0.3">
      <c r="A446">
        <v>10381</v>
      </c>
      <c r="B446">
        <v>48</v>
      </c>
      <c r="C446">
        <v>98</v>
      </c>
      <c r="D446">
        <v>2</v>
      </c>
      <c r="E446">
        <v>4704</v>
      </c>
      <c r="F446" t="s">
        <v>317</v>
      </c>
      <c r="G446" t="s">
        <v>26</v>
      </c>
      <c r="H446">
        <v>1</v>
      </c>
      <c r="I446">
        <v>2</v>
      </c>
      <c r="J446">
        <v>2005</v>
      </c>
      <c r="K446" t="s">
        <v>572</v>
      </c>
      <c r="L446">
        <v>116</v>
      </c>
      <c r="M446" t="s">
        <v>614</v>
      </c>
      <c r="N446" t="s">
        <v>60</v>
      </c>
      <c r="O446">
        <v>6505551386</v>
      </c>
      <c r="P446" t="s">
        <v>61</v>
      </c>
      <c r="R446" t="s">
        <v>62</v>
      </c>
      <c r="S446" t="s">
        <v>57</v>
      </c>
      <c r="U446" t="s">
        <v>33</v>
      </c>
      <c r="V446" t="s">
        <v>34</v>
      </c>
      <c r="W446" t="s">
        <v>63</v>
      </c>
      <c r="X446" t="s">
        <v>59</v>
      </c>
      <c r="Y446" t="s">
        <v>52</v>
      </c>
    </row>
    <row r="447" spans="1:25" x14ac:dyDescent="0.3">
      <c r="A447">
        <v>10391</v>
      </c>
      <c r="B447">
        <v>29</v>
      </c>
      <c r="C447">
        <v>85.1</v>
      </c>
      <c r="D447">
        <v>10</v>
      </c>
      <c r="E447">
        <v>2467.9</v>
      </c>
      <c r="F447" s="1">
        <v>38598</v>
      </c>
      <c r="G447" t="s">
        <v>26</v>
      </c>
      <c r="H447">
        <v>1</v>
      </c>
      <c r="I447">
        <v>3</v>
      </c>
      <c r="J447">
        <v>2005</v>
      </c>
      <c r="K447" t="s">
        <v>572</v>
      </c>
      <c r="L447">
        <v>116</v>
      </c>
      <c r="M447" t="s">
        <v>614</v>
      </c>
      <c r="N447" t="s">
        <v>318</v>
      </c>
      <c r="O447" t="s">
        <v>319</v>
      </c>
      <c r="P447" t="s">
        <v>320</v>
      </c>
      <c r="Q447" t="s">
        <v>321</v>
      </c>
      <c r="R447" t="s">
        <v>322</v>
      </c>
      <c r="S447" t="s">
        <v>172</v>
      </c>
      <c r="T447">
        <v>2060</v>
      </c>
      <c r="U447" t="s">
        <v>101</v>
      </c>
      <c r="V447" t="s">
        <v>102</v>
      </c>
      <c r="W447" t="s">
        <v>323</v>
      </c>
      <c r="X447" t="s">
        <v>324</v>
      </c>
      <c r="Y447" t="s">
        <v>37</v>
      </c>
    </row>
    <row r="448" spans="1:25" x14ac:dyDescent="0.3">
      <c r="A448">
        <v>10411</v>
      </c>
      <c r="B448">
        <v>27</v>
      </c>
      <c r="C448">
        <v>100</v>
      </c>
      <c r="D448">
        <v>8</v>
      </c>
      <c r="E448">
        <v>3213</v>
      </c>
      <c r="F448" s="1">
        <v>38357</v>
      </c>
      <c r="G448" t="s">
        <v>26</v>
      </c>
      <c r="H448">
        <v>2</v>
      </c>
      <c r="I448">
        <v>5</v>
      </c>
      <c r="J448">
        <v>2005</v>
      </c>
      <c r="K448" t="s">
        <v>572</v>
      </c>
      <c r="L448">
        <v>116</v>
      </c>
      <c r="M448" t="s">
        <v>614</v>
      </c>
      <c r="N448" t="s">
        <v>325</v>
      </c>
      <c r="O448" t="s">
        <v>326</v>
      </c>
      <c r="P448" t="s">
        <v>327</v>
      </c>
      <c r="R448" t="s">
        <v>328</v>
      </c>
      <c r="S448" t="s">
        <v>329</v>
      </c>
      <c r="T448" t="s">
        <v>330</v>
      </c>
      <c r="U448" t="s">
        <v>255</v>
      </c>
      <c r="V448" t="s">
        <v>34</v>
      </c>
      <c r="W448" t="s">
        <v>331</v>
      </c>
      <c r="X448" t="s">
        <v>332</v>
      </c>
      <c r="Y448" t="s">
        <v>52</v>
      </c>
    </row>
    <row r="449" spans="1:25" x14ac:dyDescent="0.3">
      <c r="A449">
        <v>10424</v>
      </c>
      <c r="B449">
        <v>54</v>
      </c>
      <c r="C449">
        <v>100</v>
      </c>
      <c r="D449">
        <v>5</v>
      </c>
      <c r="E449">
        <v>7182</v>
      </c>
      <c r="F449" t="s">
        <v>333</v>
      </c>
      <c r="G449" t="s">
        <v>334</v>
      </c>
      <c r="H449">
        <v>2</v>
      </c>
      <c r="I449">
        <v>5</v>
      </c>
      <c r="J449">
        <v>2005</v>
      </c>
      <c r="K449" t="s">
        <v>572</v>
      </c>
      <c r="L449">
        <v>116</v>
      </c>
      <c r="M449" t="s">
        <v>614</v>
      </c>
      <c r="N449" t="s">
        <v>190</v>
      </c>
      <c r="O449" t="s">
        <v>191</v>
      </c>
      <c r="P449" t="s">
        <v>192</v>
      </c>
      <c r="R449" t="s">
        <v>193</v>
      </c>
      <c r="T449">
        <v>28034</v>
      </c>
      <c r="U449" t="s">
        <v>194</v>
      </c>
      <c r="V449" t="s">
        <v>43</v>
      </c>
      <c r="W449" t="s">
        <v>195</v>
      </c>
      <c r="X449" t="s">
        <v>196</v>
      </c>
      <c r="Y449" t="s">
        <v>165</v>
      </c>
    </row>
    <row r="450" spans="1:25" x14ac:dyDescent="0.3">
      <c r="A450">
        <v>10109</v>
      </c>
      <c r="B450">
        <v>26</v>
      </c>
      <c r="C450">
        <v>100</v>
      </c>
      <c r="D450">
        <v>4</v>
      </c>
      <c r="E450">
        <v>4379.18</v>
      </c>
      <c r="F450" s="1">
        <v>37897</v>
      </c>
      <c r="G450" t="s">
        <v>26</v>
      </c>
      <c r="H450">
        <v>1</v>
      </c>
      <c r="I450">
        <v>3</v>
      </c>
      <c r="J450">
        <v>2003</v>
      </c>
      <c r="K450" t="s">
        <v>198</v>
      </c>
      <c r="L450">
        <v>141</v>
      </c>
      <c r="M450" t="s">
        <v>615</v>
      </c>
      <c r="N450" t="s">
        <v>344</v>
      </c>
      <c r="O450">
        <v>2155559857</v>
      </c>
      <c r="P450" t="s">
        <v>345</v>
      </c>
      <c r="R450" t="s">
        <v>239</v>
      </c>
      <c r="S450" t="s">
        <v>154</v>
      </c>
      <c r="T450">
        <v>71270</v>
      </c>
      <c r="U450" t="s">
        <v>33</v>
      </c>
      <c r="V450" t="s">
        <v>34</v>
      </c>
      <c r="W450" t="s">
        <v>134</v>
      </c>
      <c r="X450" t="s">
        <v>346</v>
      </c>
      <c r="Y450" t="s">
        <v>52</v>
      </c>
    </row>
    <row r="451" spans="1:25" x14ac:dyDescent="0.3">
      <c r="A451">
        <v>10122</v>
      </c>
      <c r="B451">
        <v>34</v>
      </c>
      <c r="C451">
        <v>100</v>
      </c>
      <c r="D451">
        <v>2</v>
      </c>
      <c r="E451">
        <v>5004.8</v>
      </c>
      <c r="F451" s="1">
        <v>37838</v>
      </c>
      <c r="G451" t="s">
        <v>26</v>
      </c>
      <c r="H451">
        <v>2</v>
      </c>
      <c r="I451">
        <v>5</v>
      </c>
      <c r="J451">
        <v>2003</v>
      </c>
      <c r="K451" t="s">
        <v>198</v>
      </c>
      <c r="L451">
        <v>141</v>
      </c>
      <c r="M451" t="s">
        <v>615</v>
      </c>
      <c r="N451" t="s">
        <v>489</v>
      </c>
      <c r="O451" t="s">
        <v>490</v>
      </c>
      <c r="P451" t="s">
        <v>491</v>
      </c>
      <c r="R451" t="s">
        <v>492</v>
      </c>
      <c r="T451">
        <v>13008</v>
      </c>
      <c r="U451" t="s">
        <v>42</v>
      </c>
      <c r="V451" t="s">
        <v>43</v>
      </c>
      <c r="W451" t="s">
        <v>493</v>
      </c>
      <c r="X451" t="s">
        <v>494</v>
      </c>
      <c r="Y451" t="s">
        <v>52</v>
      </c>
    </row>
    <row r="452" spans="1:25" x14ac:dyDescent="0.3">
      <c r="A452">
        <v>10136</v>
      </c>
      <c r="B452">
        <v>25</v>
      </c>
      <c r="C452">
        <v>100</v>
      </c>
      <c r="D452">
        <v>2</v>
      </c>
      <c r="E452">
        <v>3644.75</v>
      </c>
      <c r="F452" s="1">
        <v>37718</v>
      </c>
      <c r="G452" t="s">
        <v>26</v>
      </c>
      <c r="H452">
        <v>3</v>
      </c>
      <c r="I452">
        <v>7</v>
      </c>
      <c r="J452">
        <v>2003</v>
      </c>
      <c r="K452" t="s">
        <v>198</v>
      </c>
      <c r="L452">
        <v>141</v>
      </c>
      <c r="M452" t="s">
        <v>615</v>
      </c>
      <c r="N452" t="s">
        <v>379</v>
      </c>
      <c r="O452" t="s">
        <v>380</v>
      </c>
      <c r="P452" t="s">
        <v>381</v>
      </c>
      <c r="R452" t="s">
        <v>382</v>
      </c>
      <c r="T452">
        <v>31000</v>
      </c>
      <c r="U452" t="s">
        <v>42</v>
      </c>
      <c r="V452" t="s">
        <v>43</v>
      </c>
      <c r="W452" t="s">
        <v>383</v>
      </c>
      <c r="X452" t="s">
        <v>384</v>
      </c>
      <c r="Y452" t="s">
        <v>52</v>
      </c>
    </row>
    <row r="453" spans="1:25" x14ac:dyDescent="0.3">
      <c r="A453">
        <v>10148</v>
      </c>
      <c r="B453">
        <v>23</v>
      </c>
      <c r="C453">
        <v>100</v>
      </c>
      <c r="D453">
        <v>13</v>
      </c>
      <c r="E453">
        <v>2702.04</v>
      </c>
      <c r="F453" s="1">
        <v>37934</v>
      </c>
      <c r="G453" t="s">
        <v>26</v>
      </c>
      <c r="H453">
        <v>3</v>
      </c>
      <c r="I453">
        <v>9</v>
      </c>
      <c r="J453">
        <v>2003</v>
      </c>
      <c r="K453" t="s">
        <v>198</v>
      </c>
      <c r="L453">
        <v>141</v>
      </c>
      <c r="M453" t="s">
        <v>615</v>
      </c>
      <c r="N453" t="s">
        <v>318</v>
      </c>
      <c r="O453" t="s">
        <v>319</v>
      </c>
      <c r="P453" t="s">
        <v>320</v>
      </c>
      <c r="Q453" t="s">
        <v>321</v>
      </c>
      <c r="R453" t="s">
        <v>322</v>
      </c>
      <c r="S453" t="s">
        <v>172</v>
      </c>
      <c r="T453">
        <v>2060</v>
      </c>
      <c r="U453" t="s">
        <v>101</v>
      </c>
      <c r="V453" t="s">
        <v>102</v>
      </c>
      <c r="W453" t="s">
        <v>323</v>
      </c>
      <c r="X453" t="s">
        <v>324</v>
      </c>
      <c r="Y453" t="s">
        <v>37</v>
      </c>
    </row>
    <row r="454" spans="1:25" x14ac:dyDescent="0.3">
      <c r="A454">
        <v>10161</v>
      </c>
      <c r="B454">
        <v>28</v>
      </c>
      <c r="C454">
        <v>100</v>
      </c>
      <c r="D454">
        <v>12</v>
      </c>
      <c r="E454">
        <v>3764.88</v>
      </c>
      <c r="F454" t="s">
        <v>616</v>
      </c>
      <c r="G454" t="s">
        <v>26</v>
      </c>
      <c r="H454">
        <v>4</v>
      </c>
      <c r="I454">
        <v>10</v>
      </c>
      <c r="J454">
        <v>2003</v>
      </c>
      <c r="K454" t="s">
        <v>198</v>
      </c>
      <c r="L454">
        <v>141</v>
      </c>
      <c r="M454" t="s">
        <v>615</v>
      </c>
      <c r="N454" t="s">
        <v>564</v>
      </c>
      <c r="O454" t="s">
        <v>565</v>
      </c>
      <c r="P454" t="s">
        <v>566</v>
      </c>
      <c r="R454" t="s">
        <v>567</v>
      </c>
      <c r="T454">
        <v>8200</v>
      </c>
      <c r="U454" t="s">
        <v>363</v>
      </c>
      <c r="V454" t="s">
        <v>43</v>
      </c>
      <c r="W454" t="s">
        <v>568</v>
      </c>
      <c r="X454" t="s">
        <v>569</v>
      </c>
      <c r="Y454" t="s">
        <v>52</v>
      </c>
    </row>
    <row r="455" spans="1:25" x14ac:dyDescent="0.3">
      <c r="A455">
        <v>10171</v>
      </c>
      <c r="B455">
        <v>35</v>
      </c>
      <c r="C455">
        <v>100</v>
      </c>
      <c r="D455">
        <v>2</v>
      </c>
      <c r="E455">
        <v>4508</v>
      </c>
      <c r="F455" s="1">
        <v>37752</v>
      </c>
      <c r="G455" t="s">
        <v>26</v>
      </c>
      <c r="H455">
        <v>4</v>
      </c>
      <c r="I455">
        <v>11</v>
      </c>
      <c r="J455">
        <v>2003</v>
      </c>
      <c r="K455" t="s">
        <v>198</v>
      </c>
      <c r="L455">
        <v>141</v>
      </c>
      <c r="M455" t="s">
        <v>615</v>
      </c>
      <c r="N455" t="s">
        <v>325</v>
      </c>
      <c r="O455" t="s">
        <v>326</v>
      </c>
      <c r="P455" t="s">
        <v>327</v>
      </c>
      <c r="R455" t="s">
        <v>328</v>
      </c>
      <c r="S455" t="s">
        <v>329</v>
      </c>
      <c r="T455" t="s">
        <v>330</v>
      </c>
      <c r="U455" t="s">
        <v>255</v>
      </c>
      <c r="V455" t="s">
        <v>34</v>
      </c>
      <c r="W455" t="s">
        <v>331</v>
      </c>
      <c r="X455" t="s">
        <v>332</v>
      </c>
      <c r="Y455" t="s">
        <v>52</v>
      </c>
    </row>
    <row r="456" spans="1:25" x14ac:dyDescent="0.3">
      <c r="A456">
        <v>10181</v>
      </c>
      <c r="B456">
        <v>44</v>
      </c>
      <c r="C456">
        <v>100</v>
      </c>
      <c r="D456">
        <v>6</v>
      </c>
      <c r="E456">
        <v>5418.16</v>
      </c>
      <c r="F456" s="1">
        <v>37966</v>
      </c>
      <c r="G456" t="s">
        <v>26</v>
      </c>
      <c r="H456">
        <v>4</v>
      </c>
      <c r="I456">
        <v>11</v>
      </c>
      <c r="J456">
        <v>2003</v>
      </c>
      <c r="K456" t="s">
        <v>198</v>
      </c>
      <c r="L456">
        <v>141</v>
      </c>
      <c r="M456" t="s">
        <v>615</v>
      </c>
      <c r="N456" t="s">
        <v>77</v>
      </c>
      <c r="O456" t="s">
        <v>78</v>
      </c>
      <c r="P456" t="s">
        <v>79</v>
      </c>
      <c r="R456" t="s">
        <v>80</v>
      </c>
      <c r="T456" t="s">
        <v>81</v>
      </c>
      <c r="U456" t="s">
        <v>82</v>
      </c>
      <c r="V456" t="s">
        <v>43</v>
      </c>
      <c r="W456" t="s">
        <v>83</v>
      </c>
      <c r="X456" t="s">
        <v>84</v>
      </c>
      <c r="Y456" t="s">
        <v>52</v>
      </c>
    </row>
    <row r="457" spans="1:25" x14ac:dyDescent="0.3">
      <c r="A457">
        <v>10192</v>
      </c>
      <c r="B457">
        <v>22</v>
      </c>
      <c r="C457">
        <v>100</v>
      </c>
      <c r="D457">
        <v>11</v>
      </c>
      <c r="E457">
        <v>3300.66</v>
      </c>
      <c r="F457" t="s">
        <v>495</v>
      </c>
      <c r="G457" t="s">
        <v>26</v>
      </c>
      <c r="H457">
        <v>4</v>
      </c>
      <c r="I457">
        <v>11</v>
      </c>
      <c r="J457">
        <v>2003</v>
      </c>
      <c r="K457" t="s">
        <v>198</v>
      </c>
      <c r="L457">
        <v>141</v>
      </c>
      <c r="M457" t="s">
        <v>615</v>
      </c>
      <c r="N457" t="s">
        <v>306</v>
      </c>
      <c r="O457">
        <v>6035558647</v>
      </c>
      <c r="P457" t="s">
        <v>307</v>
      </c>
      <c r="R457" t="s">
        <v>308</v>
      </c>
      <c r="S457" t="s">
        <v>309</v>
      </c>
      <c r="T457">
        <v>62005</v>
      </c>
      <c r="U457" t="s">
        <v>33</v>
      </c>
      <c r="V457" t="s">
        <v>34</v>
      </c>
      <c r="W457" t="s">
        <v>58</v>
      </c>
      <c r="X457" t="s">
        <v>305</v>
      </c>
      <c r="Y457" t="s">
        <v>52</v>
      </c>
    </row>
    <row r="458" spans="1:25" x14ac:dyDescent="0.3">
      <c r="A458">
        <v>10204</v>
      </c>
      <c r="B458">
        <v>42</v>
      </c>
      <c r="C458">
        <v>100</v>
      </c>
      <c r="D458">
        <v>17</v>
      </c>
      <c r="E458">
        <v>6182.4</v>
      </c>
      <c r="F458" s="1">
        <v>37664</v>
      </c>
      <c r="G458" t="s">
        <v>26</v>
      </c>
      <c r="H458">
        <v>4</v>
      </c>
      <c r="I458">
        <v>12</v>
      </c>
      <c r="J458">
        <v>2003</v>
      </c>
      <c r="K458" t="s">
        <v>198</v>
      </c>
      <c r="L458">
        <v>141</v>
      </c>
      <c r="M458" t="s">
        <v>615</v>
      </c>
      <c r="N458" t="s">
        <v>537</v>
      </c>
      <c r="O458">
        <v>2125557413</v>
      </c>
      <c r="P458" t="s">
        <v>538</v>
      </c>
      <c r="Q458" t="s">
        <v>539</v>
      </c>
      <c r="R458" t="s">
        <v>31</v>
      </c>
      <c r="S458" t="s">
        <v>32</v>
      </c>
      <c r="T458">
        <v>10022</v>
      </c>
      <c r="U458" t="s">
        <v>33</v>
      </c>
      <c r="V458" t="s">
        <v>34</v>
      </c>
      <c r="W458" t="s">
        <v>58</v>
      </c>
      <c r="X458" t="s">
        <v>540</v>
      </c>
      <c r="Y458" t="s">
        <v>52</v>
      </c>
    </row>
    <row r="459" spans="1:25" x14ac:dyDescent="0.3">
      <c r="A459">
        <v>10212</v>
      </c>
      <c r="B459">
        <v>29</v>
      </c>
      <c r="C459">
        <v>100</v>
      </c>
      <c r="D459">
        <v>10</v>
      </c>
      <c r="E459">
        <v>4186.7299999999996</v>
      </c>
      <c r="F459" t="s">
        <v>587</v>
      </c>
      <c r="G459" t="s">
        <v>26</v>
      </c>
      <c r="H459">
        <v>1</v>
      </c>
      <c r="I459">
        <v>1</v>
      </c>
      <c r="J459">
        <v>2004</v>
      </c>
      <c r="K459" t="s">
        <v>198</v>
      </c>
      <c r="L459">
        <v>141</v>
      </c>
      <c r="M459" t="s">
        <v>615</v>
      </c>
      <c r="N459" t="s">
        <v>190</v>
      </c>
      <c r="O459" t="s">
        <v>191</v>
      </c>
      <c r="P459" t="s">
        <v>192</v>
      </c>
      <c r="R459" t="s">
        <v>193</v>
      </c>
      <c r="T459">
        <v>28034</v>
      </c>
      <c r="U459" t="s">
        <v>194</v>
      </c>
      <c r="V459" t="s">
        <v>43</v>
      </c>
      <c r="W459" t="s">
        <v>195</v>
      </c>
      <c r="X459" t="s">
        <v>196</v>
      </c>
      <c r="Y459" t="s">
        <v>52</v>
      </c>
    </row>
    <row r="460" spans="1:25" x14ac:dyDescent="0.3">
      <c r="A460">
        <v>10225</v>
      </c>
      <c r="B460">
        <v>32</v>
      </c>
      <c r="C460">
        <v>100</v>
      </c>
      <c r="D460">
        <v>1</v>
      </c>
      <c r="E460">
        <v>4529.28</v>
      </c>
      <c r="F460" t="s">
        <v>503</v>
      </c>
      <c r="G460" t="s">
        <v>26</v>
      </c>
      <c r="H460">
        <v>1</v>
      </c>
      <c r="I460">
        <v>2</v>
      </c>
      <c r="J460">
        <v>2004</v>
      </c>
      <c r="K460" t="s">
        <v>198</v>
      </c>
      <c r="L460">
        <v>141</v>
      </c>
      <c r="M460" t="s">
        <v>615</v>
      </c>
      <c r="N460" t="s">
        <v>504</v>
      </c>
      <c r="O460" t="s">
        <v>505</v>
      </c>
      <c r="P460" t="s">
        <v>506</v>
      </c>
      <c r="R460" t="s">
        <v>507</v>
      </c>
      <c r="T460">
        <v>1203</v>
      </c>
      <c r="U460" t="s">
        <v>508</v>
      </c>
      <c r="V460" t="s">
        <v>43</v>
      </c>
      <c r="W460" t="s">
        <v>509</v>
      </c>
      <c r="X460" t="s">
        <v>109</v>
      </c>
      <c r="Y460" t="s">
        <v>52</v>
      </c>
    </row>
    <row r="461" spans="1:25" x14ac:dyDescent="0.3">
      <c r="A461">
        <v>10240</v>
      </c>
      <c r="B461">
        <v>41</v>
      </c>
      <c r="C461">
        <v>100</v>
      </c>
      <c r="D461">
        <v>3</v>
      </c>
      <c r="E461">
        <v>5628.89</v>
      </c>
      <c r="F461" t="s">
        <v>617</v>
      </c>
      <c r="G461" t="s">
        <v>26</v>
      </c>
      <c r="H461">
        <v>2</v>
      </c>
      <c r="I461">
        <v>4</v>
      </c>
      <c r="J461">
        <v>2004</v>
      </c>
      <c r="K461" t="s">
        <v>198</v>
      </c>
      <c r="L461">
        <v>141</v>
      </c>
      <c r="M461" t="s">
        <v>615</v>
      </c>
      <c r="N461" t="s">
        <v>337</v>
      </c>
      <c r="O461" t="s">
        <v>338</v>
      </c>
      <c r="P461" t="s">
        <v>339</v>
      </c>
      <c r="R461" t="s">
        <v>340</v>
      </c>
      <c r="S461" t="s">
        <v>340</v>
      </c>
      <c r="T461" t="s">
        <v>341</v>
      </c>
      <c r="U461" t="s">
        <v>221</v>
      </c>
      <c r="V461" t="s">
        <v>221</v>
      </c>
      <c r="W461" t="s">
        <v>342</v>
      </c>
      <c r="X461" t="s">
        <v>343</v>
      </c>
      <c r="Y461" t="s">
        <v>52</v>
      </c>
    </row>
    <row r="462" spans="1:25" x14ac:dyDescent="0.3">
      <c r="A462">
        <v>10253</v>
      </c>
      <c r="B462">
        <v>26</v>
      </c>
      <c r="C462">
        <v>100</v>
      </c>
      <c r="D462">
        <v>5</v>
      </c>
      <c r="E462">
        <v>3054.48</v>
      </c>
      <c r="F462" s="1">
        <v>37992</v>
      </c>
      <c r="G462" t="s">
        <v>378</v>
      </c>
      <c r="H462">
        <v>2</v>
      </c>
      <c r="I462">
        <v>6</v>
      </c>
      <c r="J462">
        <v>2004</v>
      </c>
      <c r="K462" t="s">
        <v>198</v>
      </c>
      <c r="L462">
        <v>141</v>
      </c>
      <c r="M462" t="s">
        <v>615</v>
      </c>
      <c r="N462" t="s">
        <v>180</v>
      </c>
      <c r="O462" t="s">
        <v>181</v>
      </c>
      <c r="P462" t="s">
        <v>182</v>
      </c>
      <c r="R462" t="s">
        <v>183</v>
      </c>
      <c r="T462" t="s">
        <v>184</v>
      </c>
      <c r="U462" t="s">
        <v>185</v>
      </c>
      <c r="V462" t="s">
        <v>43</v>
      </c>
      <c r="W462" t="s">
        <v>186</v>
      </c>
      <c r="X462" t="s">
        <v>187</v>
      </c>
      <c r="Y462" t="s">
        <v>52</v>
      </c>
    </row>
    <row r="463" spans="1:25" x14ac:dyDescent="0.3">
      <c r="A463">
        <v>10266</v>
      </c>
      <c r="B463">
        <v>21</v>
      </c>
      <c r="C463">
        <v>100</v>
      </c>
      <c r="D463">
        <v>6</v>
      </c>
      <c r="E463">
        <v>2526.5100000000002</v>
      </c>
      <c r="F463" s="1">
        <v>38145</v>
      </c>
      <c r="G463" t="s">
        <v>26</v>
      </c>
      <c r="H463">
        <v>3</v>
      </c>
      <c r="I463">
        <v>7</v>
      </c>
      <c r="J463">
        <v>2004</v>
      </c>
      <c r="K463" t="s">
        <v>198</v>
      </c>
      <c r="L463">
        <v>141</v>
      </c>
      <c r="M463" t="s">
        <v>615</v>
      </c>
      <c r="N463" t="s">
        <v>510</v>
      </c>
      <c r="O463" t="s">
        <v>511</v>
      </c>
      <c r="P463" t="s">
        <v>512</v>
      </c>
      <c r="R463" t="s">
        <v>513</v>
      </c>
      <c r="T463">
        <v>42100</v>
      </c>
      <c r="U463" t="s">
        <v>286</v>
      </c>
      <c r="V463" t="s">
        <v>43</v>
      </c>
      <c r="W463" t="s">
        <v>514</v>
      </c>
      <c r="X463" t="s">
        <v>515</v>
      </c>
      <c r="Y463" t="s">
        <v>37</v>
      </c>
    </row>
    <row r="464" spans="1:25" x14ac:dyDescent="0.3">
      <c r="A464">
        <v>10278</v>
      </c>
      <c r="B464">
        <v>34</v>
      </c>
      <c r="C464">
        <v>100</v>
      </c>
      <c r="D464">
        <v>6</v>
      </c>
      <c r="E464">
        <v>4667.8599999999997</v>
      </c>
      <c r="F464" s="1">
        <v>38146</v>
      </c>
      <c r="G464" t="s">
        <v>26</v>
      </c>
      <c r="H464">
        <v>3</v>
      </c>
      <c r="I464">
        <v>8</v>
      </c>
      <c r="J464">
        <v>2004</v>
      </c>
      <c r="K464" t="s">
        <v>198</v>
      </c>
      <c r="L464">
        <v>141</v>
      </c>
      <c r="M464" t="s">
        <v>615</v>
      </c>
      <c r="N464" t="s">
        <v>618</v>
      </c>
      <c r="O464">
        <v>7025551838</v>
      </c>
      <c r="P464" t="s">
        <v>619</v>
      </c>
      <c r="R464" t="s">
        <v>620</v>
      </c>
      <c r="S464" t="s">
        <v>621</v>
      </c>
      <c r="T464">
        <v>83030</v>
      </c>
      <c r="U464" t="s">
        <v>33</v>
      </c>
      <c r="V464" t="s">
        <v>34</v>
      </c>
      <c r="W464" t="s">
        <v>121</v>
      </c>
      <c r="X464" t="s">
        <v>451</v>
      </c>
      <c r="Y464" t="s">
        <v>52</v>
      </c>
    </row>
    <row r="465" spans="1:25" x14ac:dyDescent="0.3">
      <c r="A465">
        <v>10287</v>
      </c>
      <c r="B465">
        <v>41</v>
      </c>
      <c r="C465">
        <v>100</v>
      </c>
      <c r="D465">
        <v>4</v>
      </c>
      <c r="E465">
        <v>6499.32</v>
      </c>
      <c r="F465" t="s">
        <v>520</v>
      </c>
      <c r="G465" t="s">
        <v>26</v>
      </c>
      <c r="H465">
        <v>3</v>
      </c>
      <c r="I465">
        <v>8</v>
      </c>
      <c r="J465">
        <v>2004</v>
      </c>
      <c r="K465" t="s">
        <v>198</v>
      </c>
      <c r="L465">
        <v>141</v>
      </c>
      <c r="M465" t="s">
        <v>615</v>
      </c>
      <c r="N465" t="s">
        <v>504</v>
      </c>
      <c r="O465" t="s">
        <v>505</v>
      </c>
      <c r="P465" t="s">
        <v>506</v>
      </c>
      <c r="R465" t="s">
        <v>507</v>
      </c>
      <c r="T465">
        <v>1203</v>
      </c>
      <c r="U465" t="s">
        <v>508</v>
      </c>
      <c r="V465" t="s">
        <v>43</v>
      </c>
      <c r="W465" t="s">
        <v>509</v>
      </c>
      <c r="X465" t="s">
        <v>109</v>
      </c>
      <c r="Y465" t="s">
        <v>52</v>
      </c>
    </row>
    <row r="466" spans="1:25" x14ac:dyDescent="0.3">
      <c r="A466">
        <v>10301</v>
      </c>
      <c r="B466">
        <v>37</v>
      </c>
      <c r="C466">
        <v>100</v>
      </c>
      <c r="D466">
        <v>8</v>
      </c>
      <c r="E466">
        <v>5917.78</v>
      </c>
      <c r="F466" s="1">
        <v>37751</v>
      </c>
      <c r="G466" t="s">
        <v>26</v>
      </c>
      <c r="H466">
        <v>4</v>
      </c>
      <c r="I466">
        <v>10</v>
      </c>
      <c r="J466">
        <v>2003</v>
      </c>
      <c r="K466" t="s">
        <v>198</v>
      </c>
      <c r="L466">
        <v>141</v>
      </c>
      <c r="M466" t="s">
        <v>615</v>
      </c>
      <c r="N466" t="s">
        <v>622</v>
      </c>
      <c r="O466" t="s">
        <v>623</v>
      </c>
      <c r="P466" t="s">
        <v>624</v>
      </c>
      <c r="R466" t="s">
        <v>625</v>
      </c>
      <c r="T466" t="s">
        <v>626</v>
      </c>
      <c r="U466" t="s">
        <v>82</v>
      </c>
      <c r="V466" t="s">
        <v>43</v>
      </c>
      <c r="W466" t="s">
        <v>627</v>
      </c>
      <c r="X466" t="s">
        <v>628</v>
      </c>
      <c r="Y466" t="s">
        <v>52</v>
      </c>
    </row>
    <row r="467" spans="1:25" x14ac:dyDescent="0.3">
      <c r="A467">
        <v>10310</v>
      </c>
      <c r="B467">
        <v>37</v>
      </c>
      <c r="C467">
        <v>100</v>
      </c>
      <c r="D467">
        <v>2</v>
      </c>
      <c r="E467">
        <v>6231.91</v>
      </c>
      <c r="F467" t="s">
        <v>526</v>
      </c>
      <c r="G467" t="s">
        <v>26</v>
      </c>
      <c r="H467">
        <v>4</v>
      </c>
      <c r="I467">
        <v>10</v>
      </c>
      <c r="J467">
        <v>2004</v>
      </c>
      <c r="K467" t="s">
        <v>198</v>
      </c>
      <c r="L467">
        <v>141</v>
      </c>
      <c r="M467" t="s">
        <v>615</v>
      </c>
      <c r="N467" t="s">
        <v>496</v>
      </c>
      <c r="O467" t="s">
        <v>497</v>
      </c>
      <c r="P467" t="s">
        <v>498</v>
      </c>
      <c r="R467" t="s">
        <v>499</v>
      </c>
      <c r="T467">
        <v>50739</v>
      </c>
      <c r="U467" t="s">
        <v>500</v>
      </c>
      <c r="V467" t="s">
        <v>43</v>
      </c>
      <c r="W467" t="s">
        <v>501</v>
      </c>
      <c r="X467" t="s">
        <v>502</v>
      </c>
      <c r="Y467" t="s">
        <v>52</v>
      </c>
    </row>
    <row r="468" spans="1:25" x14ac:dyDescent="0.3">
      <c r="A468">
        <v>10321</v>
      </c>
      <c r="B468">
        <v>41</v>
      </c>
      <c r="C468">
        <v>100</v>
      </c>
      <c r="D468">
        <v>10</v>
      </c>
      <c r="E468">
        <v>5803.14</v>
      </c>
      <c r="F468" s="1">
        <v>38088</v>
      </c>
      <c r="G468" t="s">
        <v>26</v>
      </c>
      <c r="H468">
        <v>4</v>
      </c>
      <c r="I468">
        <v>11</v>
      </c>
      <c r="J468">
        <v>2004</v>
      </c>
      <c r="K468" t="s">
        <v>198</v>
      </c>
      <c r="L468">
        <v>141</v>
      </c>
      <c r="M468" t="s">
        <v>615</v>
      </c>
      <c r="N468" t="s">
        <v>175</v>
      </c>
      <c r="O468">
        <v>5085552555</v>
      </c>
      <c r="P468" t="s">
        <v>176</v>
      </c>
      <c r="R468" t="s">
        <v>177</v>
      </c>
      <c r="S468" t="s">
        <v>133</v>
      </c>
      <c r="T468">
        <v>50553</v>
      </c>
      <c r="U468" t="s">
        <v>33</v>
      </c>
      <c r="V468" t="s">
        <v>34</v>
      </c>
      <c r="W468" t="s">
        <v>178</v>
      </c>
      <c r="X468" t="s">
        <v>179</v>
      </c>
      <c r="Y468" t="s">
        <v>52</v>
      </c>
    </row>
    <row r="469" spans="1:25" x14ac:dyDescent="0.3">
      <c r="A469">
        <v>10331</v>
      </c>
      <c r="B469">
        <v>46</v>
      </c>
      <c r="C469">
        <v>100</v>
      </c>
      <c r="D469">
        <v>6</v>
      </c>
      <c r="E469">
        <v>6434.02</v>
      </c>
      <c r="F469" t="s">
        <v>629</v>
      </c>
      <c r="G469" t="s">
        <v>26</v>
      </c>
      <c r="H469">
        <v>4</v>
      </c>
      <c r="I469">
        <v>11</v>
      </c>
      <c r="J469">
        <v>2004</v>
      </c>
      <c r="K469" t="s">
        <v>198</v>
      </c>
      <c r="L469">
        <v>141</v>
      </c>
      <c r="M469" t="s">
        <v>615</v>
      </c>
      <c r="N469" t="s">
        <v>344</v>
      </c>
      <c r="O469">
        <v>2155559857</v>
      </c>
      <c r="P469" t="s">
        <v>345</v>
      </c>
      <c r="R469" t="s">
        <v>239</v>
      </c>
      <c r="S469" t="s">
        <v>154</v>
      </c>
      <c r="T469">
        <v>71270</v>
      </c>
      <c r="U469" t="s">
        <v>33</v>
      </c>
      <c r="V469" t="s">
        <v>34</v>
      </c>
      <c r="W469" t="s">
        <v>134</v>
      </c>
      <c r="X469" t="s">
        <v>346</v>
      </c>
      <c r="Y469" t="s">
        <v>52</v>
      </c>
    </row>
    <row r="470" spans="1:25" x14ac:dyDescent="0.3">
      <c r="A470">
        <v>10342</v>
      </c>
      <c r="B470">
        <v>40</v>
      </c>
      <c r="C470">
        <v>100</v>
      </c>
      <c r="D470">
        <v>2</v>
      </c>
      <c r="E470">
        <v>6454.4</v>
      </c>
      <c r="F470" t="s">
        <v>157</v>
      </c>
      <c r="G470" t="s">
        <v>26</v>
      </c>
      <c r="H470">
        <v>4</v>
      </c>
      <c r="I470">
        <v>11</v>
      </c>
      <c r="J470">
        <v>2004</v>
      </c>
      <c r="K470" t="s">
        <v>198</v>
      </c>
      <c r="L470">
        <v>141</v>
      </c>
      <c r="M470" t="s">
        <v>615</v>
      </c>
      <c r="N470" t="s">
        <v>95</v>
      </c>
      <c r="O470" t="s">
        <v>96</v>
      </c>
      <c r="P470" t="s">
        <v>97</v>
      </c>
      <c r="Q470" t="s">
        <v>98</v>
      </c>
      <c r="R470" t="s">
        <v>99</v>
      </c>
      <c r="S470" t="s">
        <v>100</v>
      </c>
      <c r="T470">
        <v>3004</v>
      </c>
      <c r="U470" t="s">
        <v>101</v>
      </c>
      <c r="V470" t="s">
        <v>102</v>
      </c>
      <c r="W470" t="s">
        <v>103</v>
      </c>
      <c r="X470" t="s">
        <v>104</v>
      </c>
      <c r="Y470" t="s">
        <v>52</v>
      </c>
    </row>
    <row r="471" spans="1:25" x14ac:dyDescent="0.3">
      <c r="A471">
        <v>10356</v>
      </c>
      <c r="B471">
        <v>43</v>
      </c>
      <c r="C471">
        <v>97.6</v>
      </c>
      <c r="D471">
        <v>8</v>
      </c>
      <c r="E471">
        <v>4196.8</v>
      </c>
      <c r="F471" s="1">
        <v>38242</v>
      </c>
      <c r="G471" t="s">
        <v>26</v>
      </c>
      <c r="H471">
        <v>4</v>
      </c>
      <c r="I471">
        <v>12</v>
      </c>
      <c r="J471">
        <v>2004</v>
      </c>
      <c r="K471" t="s">
        <v>198</v>
      </c>
      <c r="L471">
        <v>141</v>
      </c>
      <c r="M471" t="s">
        <v>615</v>
      </c>
      <c r="N471" t="s">
        <v>46</v>
      </c>
      <c r="O471" t="s">
        <v>47</v>
      </c>
      <c r="P471" t="s">
        <v>48</v>
      </c>
      <c r="R471" t="s">
        <v>49</v>
      </c>
      <c r="T471">
        <v>75508</v>
      </c>
      <c r="U471" t="s">
        <v>42</v>
      </c>
      <c r="V471" t="s">
        <v>43</v>
      </c>
      <c r="W471" t="s">
        <v>50</v>
      </c>
      <c r="X471" t="s">
        <v>51</v>
      </c>
      <c r="Y471" t="s">
        <v>52</v>
      </c>
    </row>
    <row r="472" spans="1:25" x14ac:dyDescent="0.3">
      <c r="A472">
        <v>10365</v>
      </c>
      <c r="B472">
        <v>30</v>
      </c>
      <c r="C472">
        <v>87.06</v>
      </c>
      <c r="D472">
        <v>1</v>
      </c>
      <c r="E472">
        <v>2611.8000000000002</v>
      </c>
      <c r="F472" s="1">
        <v>38534</v>
      </c>
      <c r="G472" t="s">
        <v>26</v>
      </c>
      <c r="H472">
        <v>1</v>
      </c>
      <c r="I472">
        <v>1</v>
      </c>
      <c r="J472">
        <v>2005</v>
      </c>
      <c r="K472" t="s">
        <v>198</v>
      </c>
      <c r="L472">
        <v>141</v>
      </c>
      <c r="M472" t="s">
        <v>615</v>
      </c>
      <c r="N472" t="s">
        <v>373</v>
      </c>
      <c r="O472">
        <v>5085559555</v>
      </c>
      <c r="P472" t="s">
        <v>374</v>
      </c>
      <c r="R472" t="s">
        <v>177</v>
      </c>
      <c r="S472" t="s">
        <v>133</v>
      </c>
      <c r="T472">
        <v>50553</v>
      </c>
      <c r="U472" t="s">
        <v>33</v>
      </c>
      <c r="V472" t="s">
        <v>34</v>
      </c>
      <c r="W472" t="s">
        <v>375</v>
      </c>
      <c r="X472" t="s">
        <v>376</v>
      </c>
      <c r="Y472" t="s">
        <v>37</v>
      </c>
    </row>
    <row r="473" spans="1:25" x14ac:dyDescent="0.3">
      <c r="A473">
        <v>10377</v>
      </c>
      <c r="B473">
        <v>35</v>
      </c>
      <c r="C473">
        <v>100</v>
      </c>
      <c r="D473">
        <v>2</v>
      </c>
      <c r="E473">
        <v>5895.05</v>
      </c>
      <c r="F473" s="1">
        <v>38597</v>
      </c>
      <c r="G473" t="s">
        <v>26</v>
      </c>
      <c r="H473">
        <v>1</v>
      </c>
      <c r="I473">
        <v>2</v>
      </c>
      <c r="J473">
        <v>2005</v>
      </c>
      <c r="K473" t="s">
        <v>198</v>
      </c>
      <c r="L473">
        <v>141</v>
      </c>
      <c r="M473" t="s">
        <v>615</v>
      </c>
      <c r="N473" t="s">
        <v>137</v>
      </c>
      <c r="O473" t="s">
        <v>138</v>
      </c>
      <c r="P473" t="s">
        <v>139</v>
      </c>
      <c r="R473" t="s">
        <v>140</v>
      </c>
      <c r="T473">
        <v>21240</v>
      </c>
      <c r="U473" t="s">
        <v>141</v>
      </c>
      <c r="V473" t="s">
        <v>43</v>
      </c>
      <c r="W473" t="s">
        <v>142</v>
      </c>
      <c r="X473" t="s">
        <v>143</v>
      </c>
      <c r="Y473" t="s">
        <v>52</v>
      </c>
    </row>
    <row r="474" spans="1:25" x14ac:dyDescent="0.3">
      <c r="A474">
        <v>10390</v>
      </c>
      <c r="B474">
        <v>36</v>
      </c>
      <c r="C474">
        <v>93.77</v>
      </c>
      <c r="D474">
        <v>14</v>
      </c>
      <c r="E474">
        <v>3375.72</v>
      </c>
      <c r="F474" s="1">
        <v>38445</v>
      </c>
      <c r="G474" t="s">
        <v>26</v>
      </c>
      <c r="H474">
        <v>1</v>
      </c>
      <c r="I474">
        <v>3</v>
      </c>
      <c r="J474">
        <v>2005</v>
      </c>
      <c r="K474" t="s">
        <v>198</v>
      </c>
      <c r="L474">
        <v>141</v>
      </c>
      <c r="M474" t="s">
        <v>615</v>
      </c>
      <c r="N474" t="s">
        <v>301</v>
      </c>
      <c r="O474">
        <v>4155551450</v>
      </c>
      <c r="P474" t="s">
        <v>302</v>
      </c>
      <c r="R474" t="s">
        <v>303</v>
      </c>
      <c r="S474" t="s">
        <v>57</v>
      </c>
      <c r="T474">
        <v>97562</v>
      </c>
      <c r="U474" t="s">
        <v>33</v>
      </c>
      <c r="V474" t="s">
        <v>34</v>
      </c>
      <c r="W474" t="s">
        <v>304</v>
      </c>
      <c r="X474" t="s">
        <v>305</v>
      </c>
      <c r="Y474" t="s">
        <v>52</v>
      </c>
    </row>
    <row r="475" spans="1:25" x14ac:dyDescent="0.3">
      <c r="A475">
        <v>10406</v>
      </c>
      <c r="B475">
        <v>61</v>
      </c>
      <c r="C475">
        <v>100</v>
      </c>
      <c r="D475">
        <v>3</v>
      </c>
      <c r="E475">
        <v>8374.69</v>
      </c>
      <c r="F475" t="s">
        <v>630</v>
      </c>
      <c r="G475" t="s">
        <v>189</v>
      </c>
      <c r="H475">
        <v>2</v>
      </c>
      <c r="I475">
        <v>4</v>
      </c>
      <c r="J475">
        <v>2005</v>
      </c>
      <c r="K475" t="s">
        <v>198</v>
      </c>
      <c r="L475">
        <v>141</v>
      </c>
      <c r="M475" t="s">
        <v>615</v>
      </c>
      <c r="N475" t="s">
        <v>359</v>
      </c>
      <c r="O475" t="s">
        <v>360</v>
      </c>
      <c r="P475" t="s">
        <v>361</v>
      </c>
      <c r="R475" t="s">
        <v>362</v>
      </c>
      <c r="T475">
        <v>1734</v>
      </c>
      <c r="U475" t="s">
        <v>363</v>
      </c>
      <c r="V475" t="s">
        <v>43</v>
      </c>
      <c r="W475" t="s">
        <v>364</v>
      </c>
      <c r="X475" t="s">
        <v>365</v>
      </c>
      <c r="Y475" t="s">
        <v>165</v>
      </c>
    </row>
    <row r="476" spans="1:25" x14ac:dyDescent="0.3">
      <c r="A476">
        <v>10419</v>
      </c>
      <c r="B476">
        <v>38</v>
      </c>
      <c r="C476">
        <v>100</v>
      </c>
      <c r="D476">
        <v>5</v>
      </c>
      <c r="E476">
        <v>4464.24</v>
      </c>
      <c r="F476" t="s">
        <v>534</v>
      </c>
      <c r="G476" t="s">
        <v>26</v>
      </c>
      <c r="H476">
        <v>2</v>
      </c>
      <c r="I476">
        <v>5</v>
      </c>
      <c r="J476">
        <v>2005</v>
      </c>
      <c r="K476" t="s">
        <v>198</v>
      </c>
      <c r="L476">
        <v>141</v>
      </c>
      <c r="M476" t="s">
        <v>615</v>
      </c>
      <c r="N476" t="s">
        <v>158</v>
      </c>
      <c r="O476" t="s">
        <v>159</v>
      </c>
      <c r="P476" t="s">
        <v>160</v>
      </c>
      <c r="R476" t="s">
        <v>161</v>
      </c>
      <c r="T476">
        <v>5020</v>
      </c>
      <c r="U476" t="s">
        <v>162</v>
      </c>
      <c r="V476" t="s">
        <v>43</v>
      </c>
      <c r="W476" t="s">
        <v>163</v>
      </c>
      <c r="X476" t="s">
        <v>164</v>
      </c>
      <c r="Y476" t="s">
        <v>52</v>
      </c>
    </row>
    <row r="477" spans="1:25" x14ac:dyDescent="0.3">
      <c r="A477">
        <v>10102</v>
      </c>
      <c r="B477">
        <v>39</v>
      </c>
      <c r="C477">
        <v>100</v>
      </c>
      <c r="D477">
        <v>2</v>
      </c>
      <c r="E477">
        <v>4808.3100000000004</v>
      </c>
      <c r="F477" s="1">
        <v>37895</v>
      </c>
      <c r="G477" t="s">
        <v>26</v>
      </c>
      <c r="H477">
        <v>1</v>
      </c>
      <c r="I477">
        <v>1</v>
      </c>
      <c r="J477">
        <v>2003</v>
      </c>
      <c r="K477" t="s">
        <v>631</v>
      </c>
      <c r="L477">
        <v>102</v>
      </c>
      <c r="M477" t="s">
        <v>632</v>
      </c>
      <c r="N477" t="s">
        <v>105</v>
      </c>
      <c r="O477">
        <v>2125551500</v>
      </c>
      <c r="P477" t="s">
        <v>106</v>
      </c>
      <c r="Q477" t="s">
        <v>107</v>
      </c>
      <c r="R477" t="s">
        <v>31</v>
      </c>
      <c r="S477" t="s">
        <v>32</v>
      </c>
      <c r="T477">
        <v>10022</v>
      </c>
      <c r="U477" t="s">
        <v>33</v>
      </c>
      <c r="V477" t="s">
        <v>34</v>
      </c>
      <c r="W477" t="s">
        <v>108</v>
      </c>
      <c r="X477" t="s">
        <v>109</v>
      </c>
      <c r="Y477" t="s">
        <v>52</v>
      </c>
    </row>
    <row r="478" spans="1:25" x14ac:dyDescent="0.3">
      <c r="A478">
        <v>10111</v>
      </c>
      <c r="B478">
        <v>33</v>
      </c>
      <c r="C478">
        <v>99.66</v>
      </c>
      <c r="D478">
        <v>6</v>
      </c>
      <c r="E478">
        <v>3288.78</v>
      </c>
      <c r="F478" t="s">
        <v>633</v>
      </c>
      <c r="G478" t="s">
        <v>26</v>
      </c>
      <c r="H478">
        <v>1</v>
      </c>
      <c r="I478">
        <v>3</v>
      </c>
      <c r="J478">
        <v>2003</v>
      </c>
      <c r="K478" t="s">
        <v>631</v>
      </c>
      <c r="L478">
        <v>102</v>
      </c>
      <c r="M478" t="s">
        <v>632</v>
      </c>
      <c r="N478" t="s">
        <v>85</v>
      </c>
      <c r="O478">
        <v>6505555787</v>
      </c>
      <c r="P478" t="s">
        <v>86</v>
      </c>
      <c r="R478" t="s">
        <v>62</v>
      </c>
      <c r="S478" t="s">
        <v>57</v>
      </c>
      <c r="U478" t="s">
        <v>33</v>
      </c>
      <c r="V478" t="s">
        <v>34</v>
      </c>
      <c r="W478" t="s">
        <v>87</v>
      </c>
      <c r="X478" t="s">
        <v>59</v>
      </c>
      <c r="Y478" t="s">
        <v>52</v>
      </c>
    </row>
    <row r="479" spans="1:25" x14ac:dyDescent="0.3">
      <c r="A479">
        <v>10125</v>
      </c>
      <c r="B479">
        <v>32</v>
      </c>
      <c r="C479">
        <v>100</v>
      </c>
      <c r="D479">
        <v>1</v>
      </c>
      <c r="E479">
        <v>3254.72</v>
      </c>
      <c r="F479" t="s">
        <v>634</v>
      </c>
      <c r="G479" t="s">
        <v>26</v>
      </c>
      <c r="H479">
        <v>2</v>
      </c>
      <c r="I479">
        <v>5</v>
      </c>
      <c r="J479">
        <v>2003</v>
      </c>
      <c r="K479" t="s">
        <v>631</v>
      </c>
      <c r="L479">
        <v>102</v>
      </c>
      <c r="M479" t="s">
        <v>632</v>
      </c>
      <c r="N479" t="s">
        <v>95</v>
      </c>
      <c r="O479" t="s">
        <v>96</v>
      </c>
      <c r="P479" t="s">
        <v>97</v>
      </c>
      <c r="Q479" t="s">
        <v>98</v>
      </c>
      <c r="R479" t="s">
        <v>99</v>
      </c>
      <c r="S479" t="s">
        <v>100</v>
      </c>
      <c r="T479">
        <v>3004</v>
      </c>
      <c r="U479" t="s">
        <v>101</v>
      </c>
      <c r="V479" t="s">
        <v>102</v>
      </c>
      <c r="W479" t="s">
        <v>103</v>
      </c>
      <c r="X479" t="s">
        <v>104</v>
      </c>
      <c r="Y479" t="s">
        <v>52</v>
      </c>
    </row>
    <row r="480" spans="1:25" x14ac:dyDescent="0.3">
      <c r="A480">
        <v>10139</v>
      </c>
      <c r="B480">
        <v>31</v>
      </c>
      <c r="C480">
        <v>100</v>
      </c>
      <c r="D480">
        <v>7</v>
      </c>
      <c r="E480">
        <v>3184.94</v>
      </c>
      <c r="F480" t="s">
        <v>635</v>
      </c>
      <c r="G480" t="s">
        <v>26</v>
      </c>
      <c r="H480">
        <v>3</v>
      </c>
      <c r="I480">
        <v>7</v>
      </c>
      <c r="J480">
        <v>2003</v>
      </c>
      <c r="K480" t="s">
        <v>631</v>
      </c>
      <c r="L480">
        <v>102</v>
      </c>
      <c r="M480" t="s">
        <v>632</v>
      </c>
      <c r="N480" t="s">
        <v>167</v>
      </c>
      <c r="O480" t="s">
        <v>168</v>
      </c>
      <c r="P480" t="s">
        <v>169</v>
      </c>
      <c r="Q480" t="s">
        <v>170</v>
      </c>
      <c r="R480" t="s">
        <v>171</v>
      </c>
      <c r="S480" t="s">
        <v>172</v>
      </c>
      <c r="T480">
        <v>2067</v>
      </c>
      <c r="U480" t="s">
        <v>101</v>
      </c>
      <c r="V480" t="s">
        <v>102</v>
      </c>
      <c r="W480" t="s">
        <v>173</v>
      </c>
      <c r="X480" t="s">
        <v>174</v>
      </c>
      <c r="Y480" t="s">
        <v>52</v>
      </c>
    </row>
    <row r="481" spans="1:25" x14ac:dyDescent="0.3">
      <c r="A481">
        <v>10149</v>
      </c>
      <c r="B481">
        <v>50</v>
      </c>
      <c r="C481">
        <v>100</v>
      </c>
      <c r="D481">
        <v>4</v>
      </c>
      <c r="E481">
        <v>5907.5</v>
      </c>
      <c r="F481" s="1">
        <v>37964</v>
      </c>
      <c r="G481" t="s">
        <v>26</v>
      </c>
      <c r="H481">
        <v>3</v>
      </c>
      <c r="I481">
        <v>9</v>
      </c>
      <c r="J481">
        <v>2003</v>
      </c>
      <c r="K481" t="s">
        <v>631</v>
      </c>
      <c r="L481">
        <v>102</v>
      </c>
      <c r="M481" t="s">
        <v>632</v>
      </c>
      <c r="N481" t="s">
        <v>602</v>
      </c>
      <c r="O481">
        <v>4155554312</v>
      </c>
      <c r="P481" t="s">
        <v>603</v>
      </c>
      <c r="R481" t="s">
        <v>604</v>
      </c>
      <c r="S481" t="s">
        <v>57</v>
      </c>
      <c r="T481">
        <v>94217</v>
      </c>
      <c r="U481" t="s">
        <v>33</v>
      </c>
      <c r="V481" t="s">
        <v>34</v>
      </c>
      <c r="W481" t="s">
        <v>605</v>
      </c>
      <c r="X481" t="s">
        <v>451</v>
      </c>
      <c r="Y481" t="s">
        <v>52</v>
      </c>
    </row>
    <row r="482" spans="1:25" x14ac:dyDescent="0.3">
      <c r="A482">
        <v>10162</v>
      </c>
      <c r="B482">
        <v>48</v>
      </c>
      <c r="C482">
        <v>91.44</v>
      </c>
      <c r="D482">
        <v>2</v>
      </c>
      <c r="E482">
        <v>4389.12</v>
      </c>
      <c r="F482" t="s">
        <v>636</v>
      </c>
      <c r="G482" t="s">
        <v>26</v>
      </c>
      <c r="H482">
        <v>4</v>
      </c>
      <c r="I482">
        <v>10</v>
      </c>
      <c r="J482">
        <v>2003</v>
      </c>
      <c r="K482" t="s">
        <v>631</v>
      </c>
      <c r="L482">
        <v>102</v>
      </c>
      <c r="M482" t="s">
        <v>632</v>
      </c>
      <c r="N482" t="s">
        <v>60</v>
      </c>
      <c r="O482">
        <v>6505551386</v>
      </c>
      <c r="P482" t="s">
        <v>61</v>
      </c>
      <c r="R482" t="s">
        <v>62</v>
      </c>
      <c r="S482" t="s">
        <v>57</v>
      </c>
      <c r="U482" t="s">
        <v>33</v>
      </c>
      <c r="V482" t="s">
        <v>34</v>
      </c>
      <c r="W482" t="s">
        <v>63</v>
      </c>
      <c r="X482" t="s">
        <v>59</v>
      </c>
      <c r="Y482" t="s">
        <v>52</v>
      </c>
    </row>
    <row r="483" spans="1:25" x14ac:dyDescent="0.3">
      <c r="A483">
        <v>10173</v>
      </c>
      <c r="B483">
        <v>43</v>
      </c>
      <c r="C483">
        <v>100</v>
      </c>
      <c r="D483">
        <v>6</v>
      </c>
      <c r="E483">
        <v>5036.16</v>
      </c>
      <c r="F483" s="1">
        <v>37752</v>
      </c>
      <c r="G483" t="s">
        <v>26</v>
      </c>
      <c r="H483">
        <v>4</v>
      </c>
      <c r="I483">
        <v>11</v>
      </c>
      <c r="J483">
        <v>2003</v>
      </c>
      <c r="K483" t="s">
        <v>631</v>
      </c>
      <c r="L483">
        <v>102</v>
      </c>
      <c r="M483" t="s">
        <v>632</v>
      </c>
      <c r="N483" t="s">
        <v>637</v>
      </c>
      <c r="O483" t="s">
        <v>638</v>
      </c>
      <c r="P483" t="s">
        <v>639</v>
      </c>
      <c r="R483" t="s">
        <v>640</v>
      </c>
      <c r="T483">
        <v>24100</v>
      </c>
      <c r="U483" t="s">
        <v>286</v>
      </c>
      <c r="V483" t="s">
        <v>43</v>
      </c>
      <c r="W483" t="s">
        <v>641</v>
      </c>
      <c r="X483" t="s">
        <v>642</v>
      </c>
      <c r="Y483" t="s">
        <v>52</v>
      </c>
    </row>
    <row r="484" spans="1:25" x14ac:dyDescent="0.3">
      <c r="A484">
        <v>10182</v>
      </c>
      <c r="B484">
        <v>25</v>
      </c>
      <c r="C484">
        <v>87.33</v>
      </c>
      <c r="D484">
        <v>3</v>
      </c>
      <c r="E484">
        <v>2183.25</v>
      </c>
      <c r="F484" s="1">
        <v>37966</v>
      </c>
      <c r="G484" t="s">
        <v>26</v>
      </c>
      <c r="H484">
        <v>4</v>
      </c>
      <c r="I484">
        <v>11</v>
      </c>
      <c r="J484">
        <v>2003</v>
      </c>
      <c r="K484" t="s">
        <v>631</v>
      </c>
      <c r="L484">
        <v>102</v>
      </c>
      <c r="M484" t="s">
        <v>632</v>
      </c>
      <c r="N484" t="s">
        <v>301</v>
      </c>
      <c r="O484">
        <v>4155551450</v>
      </c>
      <c r="P484" t="s">
        <v>302</v>
      </c>
      <c r="R484" t="s">
        <v>303</v>
      </c>
      <c r="S484" t="s">
        <v>57</v>
      </c>
      <c r="T484">
        <v>97562</v>
      </c>
      <c r="U484" t="s">
        <v>33</v>
      </c>
      <c r="V484" t="s">
        <v>34</v>
      </c>
      <c r="W484" t="s">
        <v>304</v>
      </c>
      <c r="X484" t="s">
        <v>305</v>
      </c>
      <c r="Y484" t="s">
        <v>37</v>
      </c>
    </row>
    <row r="485" spans="1:25" x14ac:dyDescent="0.3">
      <c r="A485">
        <v>10193</v>
      </c>
      <c r="B485">
        <v>28</v>
      </c>
      <c r="C485">
        <v>100</v>
      </c>
      <c r="D485">
        <v>7</v>
      </c>
      <c r="E485">
        <v>3106.88</v>
      </c>
      <c r="F485" t="s">
        <v>643</v>
      </c>
      <c r="G485" t="s">
        <v>26</v>
      </c>
      <c r="H485">
        <v>4</v>
      </c>
      <c r="I485">
        <v>11</v>
      </c>
      <c r="J485">
        <v>2003</v>
      </c>
      <c r="K485" t="s">
        <v>631</v>
      </c>
      <c r="L485">
        <v>102</v>
      </c>
      <c r="M485" t="s">
        <v>632</v>
      </c>
      <c r="N485" t="s">
        <v>644</v>
      </c>
      <c r="O485" t="s">
        <v>645</v>
      </c>
      <c r="P485" t="s">
        <v>646</v>
      </c>
      <c r="R485" t="s">
        <v>647</v>
      </c>
      <c r="S485" t="s">
        <v>100</v>
      </c>
      <c r="T485">
        <v>3150</v>
      </c>
      <c r="U485" t="s">
        <v>101</v>
      </c>
      <c r="V485" t="s">
        <v>102</v>
      </c>
      <c r="W485" t="s">
        <v>648</v>
      </c>
      <c r="X485" t="s">
        <v>649</v>
      </c>
      <c r="Y485" t="s">
        <v>52</v>
      </c>
    </row>
    <row r="486" spans="1:25" x14ac:dyDescent="0.3">
      <c r="A486">
        <v>10205</v>
      </c>
      <c r="B486">
        <v>36</v>
      </c>
      <c r="C486">
        <v>100</v>
      </c>
      <c r="D486">
        <v>2</v>
      </c>
      <c r="E486">
        <v>3735.72</v>
      </c>
      <c r="F486" s="1">
        <v>37692</v>
      </c>
      <c r="G486" t="s">
        <v>26</v>
      </c>
      <c r="H486">
        <v>4</v>
      </c>
      <c r="I486">
        <v>12</v>
      </c>
      <c r="J486">
        <v>2003</v>
      </c>
      <c r="K486" t="s">
        <v>631</v>
      </c>
      <c r="L486">
        <v>102</v>
      </c>
      <c r="M486" t="s">
        <v>632</v>
      </c>
      <c r="N486" t="s">
        <v>190</v>
      </c>
      <c r="O486" t="s">
        <v>191</v>
      </c>
      <c r="P486" t="s">
        <v>192</v>
      </c>
      <c r="R486" t="s">
        <v>193</v>
      </c>
      <c r="T486">
        <v>28034</v>
      </c>
      <c r="U486" t="s">
        <v>194</v>
      </c>
      <c r="V486" t="s">
        <v>43</v>
      </c>
      <c r="W486" t="s">
        <v>195</v>
      </c>
      <c r="X486" t="s">
        <v>196</v>
      </c>
      <c r="Y486" t="s">
        <v>52</v>
      </c>
    </row>
    <row r="487" spans="1:25" x14ac:dyDescent="0.3">
      <c r="A487">
        <v>10215</v>
      </c>
      <c r="B487">
        <v>27</v>
      </c>
      <c r="C487">
        <v>89.38</v>
      </c>
      <c r="D487">
        <v>10</v>
      </c>
      <c r="E487">
        <v>2413.2600000000002</v>
      </c>
      <c r="F487" t="s">
        <v>258</v>
      </c>
      <c r="G487" t="s">
        <v>26</v>
      </c>
      <c r="H487">
        <v>1</v>
      </c>
      <c r="I487">
        <v>1</v>
      </c>
      <c r="J487">
        <v>2004</v>
      </c>
      <c r="K487" t="s">
        <v>631</v>
      </c>
      <c r="L487">
        <v>102</v>
      </c>
      <c r="M487" t="s">
        <v>632</v>
      </c>
      <c r="N487" t="s">
        <v>259</v>
      </c>
      <c r="O487">
        <v>3105553722</v>
      </c>
      <c r="P487" t="s">
        <v>260</v>
      </c>
      <c r="R487" t="s">
        <v>261</v>
      </c>
      <c r="S487" t="s">
        <v>57</v>
      </c>
      <c r="T487">
        <v>94019</v>
      </c>
      <c r="U487" t="s">
        <v>33</v>
      </c>
      <c r="V487" t="s">
        <v>34</v>
      </c>
      <c r="W487" t="s">
        <v>262</v>
      </c>
      <c r="X487" t="s">
        <v>263</v>
      </c>
      <c r="Y487" t="s">
        <v>37</v>
      </c>
    </row>
    <row r="488" spans="1:25" x14ac:dyDescent="0.3">
      <c r="A488">
        <v>10227</v>
      </c>
      <c r="B488">
        <v>25</v>
      </c>
      <c r="C488">
        <v>100</v>
      </c>
      <c r="D488">
        <v>3</v>
      </c>
      <c r="E488">
        <v>2953.75</v>
      </c>
      <c r="F488" s="1">
        <v>38020</v>
      </c>
      <c r="G488" t="s">
        <v>26</v>
      </c>
      <c r="H488">
        <v>1</v>
      </c>
      <c r="I488">
        <v>3</v>
      </c>
      <c r="J488">
        <v>2004</v>
      </c>
      <c r="K488" t="s">
        <v>631</v>
      </c>
      <c r="L488">
        <v>102</v>
      </c>
      <c r="M488" t="s">
        <v>632</v>
      </c>
      <c r="N488" t="s">
        <v>243</v>
      </c>
      <c r="O488" t="s">
        <v>244</v>
      </c>
      <c r="P488" t="s">
        <v>245</v>
      </c>
      <c r="R488" t="s">
        <v>246</v>
      </c>
      <c r="T488">
        <v>69004</v>
      </c>
      <c r="U488" t="s">
        <v>42</v>
      </c>
      <c r="V488" t="s">
        <v>43</v>
      </c>
      <c r="W488" t="s">
        <v>247</v>
      </c>
      <c r="X488" t="s">
        <v>248</v>
      </c>
      <c r="Y488" t="s">
        <v>37</v>
      </c>
    </row>
    <row r="489" spans="1:25" x14ac:dyDescent="0.3">
      <c r="A489">
        <v>10244</v>
      </c>
      <c r="B489">
        <v>40</v>
      </c>
      <c r="C489">
        <v>100</v>
      </c>
      <c r="D489">
        <v>7</v>
      </c>
      <c r="E489">
        <v>4684.8</v>
      </c>
      <c r="F489" t="s">
        <v>650</v>
      </c>
      <c r="G489" t="s">
        <v>26</v>
      </c>
      <c r="H489">
        <v>2</v>
      </c>
      <c r="I489">
        <v>4</v>
      </c>
      <c r="J489">
        <v>2004</v>
      </c>
      <c r="K489" t="s">
        <v>631</v>
      </c>
      <c r="L489">
        <v>102</v>
      </c>
      <c r="M489" t="s">
        <v>632</v>
      </c>
      <c r="N489" t="s">
        <v>190</v>
      </c>
      <c r="O489" t="s">
        <v>191</v>
      </c>
      <c r="P489" t="s">
        <v>192</v>
      </c>
      <c r="R489" t="s">
        <v>193</v>
      </c>
      <c r="T489">
        <v>28034</v>
      </c>
      <c r="U489" t="s">
        <v>194</v>
      </c>
      <c r="V489" t="s">
        <v>43</v>
      </c>
      <c r="W489" t="s">
        <v>195</v>
      </c>
      <c r="X489" t="s">
        <v>196</v>
      </c>
      <c r="Y489" t="s">
        <v>52</v>
      </c>
    </row>
    <row r="490" spans="1:25" x14ac:dyDescent="0.3">
      <c r="A490">
        <v>10256</v>
      </c>
      <c r="B490">
        <v>34</v>
      </c>
      <c r="C490">
        <v>95.55</v>
      </c>
      <c r="D490">
        <v>2</v>
      </c>
      <c r="E490">
        <v>3248.7</v>
      </c>
      <c r="F490" s="1">
        <v>38205</v>
      </c>
      <c r="G490" t="s">
        <v>26</v>
      </c>
      <c r="H490">
        <v>2</v>
      </c>
      <c r="I490">
        <v>6</v>
      </c>
      <c r="J490">
        <v>2004</v>
      </c>
      <c r="K490" t="s">
        <v>631</v>
      </c>
      <c r="L490">
        <v>102</v>
      </c>
      <c r="M490" t="s">
        <v>632</v>
      </c>
      <c r="N490" t="s">
        <v>359</v>
      </c>
      <c r="O490" t="s">
        <v>360</v>
      </c>
      <c r="P490" t="s">
        <v>361</v>
      </c>
      <c r="R490" t="s">
        <v>362</v>
      </c>
      <c r="T490">
        <v>1734</v>
      </c>
      <c r="U490" t="s">
        <v>363</v>
      </c>
      <c r="V490" t="s">
        <v>43</v>
      </c>
      <c r="W490" t="s">
        <v>364</v>
      </c>
      <c r="X490" t="s">
        <v>365</v>
      </c>
      <c r="Y490" t="s">
        <v>52</v>
      </c>
    </row>
    <row r="491" spans="1:25" x14ac:dyDescent="0.3">
      <c r="A491">
        <v>10280</v>
      </c>
      <c r="B491">
        <v>50</v>
      </c>
      <c r="C491">
        <v>100</v>
      </c>
      <c r="D491">
        <v>9</v>
      </c>
      <c r="E491">
        <v>5239.5</v>
      </c>
      <c r="F491" t="s">
        <v>281</v>
      </c>
      <c r="G491" t="s">
        <v>26</v>
      </c>
      <c r="H491">
        <v>3</v>
      </c>
      <c r="I491">
        <v>8</v>
      </c>
      <c r="J491">
        <v>2004</v>
      </c>
      <c r="K491" t="s">
        <v>631</v>
      </c>
      <c r="L491">
        <v>102</v>
      </c>
      <c r="M491" t="s">
        <v>632</v>
      </c>
      <c r="N491" t="s">
        <v>282</v>
      </c>
      <c r="O491" t="s">
        <v>283</v>
      </c>
      <c r="P491" t="s">
        <v>284</v>
      </c>
      <c r="R491" t="s">
        <v>285</v>
      </c>
      <c r="T491">
        <v>10100</v>
      </c>
      <c r="U491" t="s">
        <v>286</v>
      </c>
      <c r="V491" t="s">
        <v>43</v>
      </c>
      <c r="W491" t="s">
        <v>287</v>
      </c>
      <c r="X491" t="s">
        <v>288</v>
      </c>
      <c r="Y491" t="s">
        <v>52</v>
      </c>
    </row>
    <row r="492" spans="1:25" x14ac:dyDescent="0.3">
      <c r="A492">
        <v>10289</v>
      </c>
      <c r="B492">
        <v>38</v>
      </c>
      <c r="C492">
        <v>100</v>
      </c>
      <c r="D492">
        <v>2</v>
      </c>
      <c r="E492">
        <v>4567.9799999999996</v>
      </c>
      <c r="F492" s="1">
        <v>38055</v>
      </c>
      <c r="G492" t="s">
        <v>26</v>
      </c>
      <c r="H492">
        <v>3</v>
      </c>
      <c r="I492">
        <v>9</v>
      </c>
      <c r="J492">
        <v>2004</v>
      </c>
      <c r="K492" t="s">
        <v>631</v>
      </c>
      <c r="L492">
        <v>102</v>
      </c>
      <c r="M492" t="s">
        <v>632</v>
      </c>
      <c r="N492" t="s">
        <v>77</v>
      </c>
      <c r="O492" t="s">
        <v>78</v>
      </c>
      <c r="P492" t="s">
        <v>79</v>
      </c>
      <c r="R492" t="s">
        <v>80</v>
      </c>
      <c r="T492" t="s">
        <v>81</v>
      </c>
      <c r="U492" t="s">
        <v>82</v>
      </c>
      <c r="V492" t="s">
        <v>43</v>
      </c>
      <c r="W492" t="s">
        <v>83</v>
      </c>
      <c r="X492" t="s">
        <v>84</v>
      </c>
      <c r="Y492" t="s">
        <v>52</v>
      </c>
    </row>
    <row r="493" spans="1:25" x14ac:dyDescent="0.3">
      <c r="A493">
        <v>10304</v>
      </c>
      <c r="B493">
        <v>37</v>
      </c>
      <c r="C493">
        <v>95.55</v>
      </c>
      <c r="D493">
        <v>13</v>
      </c>
      <c r="E493">
        <v>3535.35</v>
      </c>
      <c r="F493" s="1">
        <v>38301</v>
      </c>
      <c r="G493" t="s">
        <v>26</v>
      </c>
      <c r="H493">
        <v>4</v>
      </c>
      <c r="I493">
        <v>10</v>
      </c>
      <c r="J493">
        <v>2004</v>
      </c>
      <c r="K493" t="s">
        <v>631</v>
      </c>
      <c r="L493">
        <v>102</v>
      </c>
      <c r="M493" t="s">
        <v>632</v>
      </c>
      <c r="N493" t="s">
        <v>295</v>
      </c>
      <c r="O493" t="s">
        <v>296</v>
      </c>
      <c r="P493" t="s">
        <v>297</v>
      </c>
      <c r="R493" t="s">
        <v>298</v>
      </c>
      <c r="T493">
        <v>78000</v>
      </c>
      <c r="U493" t="s">
        <v>42</v>
      </c>
      <c r="V493" t="s">
        <v>43</v>
      </c>
      <c r="W493" t="s">
        <v>299</v>
      </c>
      <c r="X493" t="s">
        <v>51</v>
      </c>
      <c r="Y493" t="s">
        <v>52</v>
      </c>
    </row>
    <row r="494" spans="1:25" x14ac:dyDescent="0.3">
      <c r="A494">
        <v>10312</v>
      </c>
      <c r="B494">
        <v>43</v>
      </c>
      <c r="C494">
        <v>89.38</v>
      </c>
      <c r="D494">
        <v>10</v>
      </c>
      <c r="E494">
        <v>3843.34</v>
      </c>
      <c r="F494" t="s">
        <v>300</v>
      </c>
      <c r="G494" t="s">
        <v>26</v>
      </c>
      <c r="H494">
        <v>4</v>
      </c>
      <c r="I494">
        <v>10</v>
      </c>
      <c r="J494">
        <v>2004</v>
      </c>
      <c r="K494" t="s">
        <v>631</v>
      </c>
      <c r="L494">
        <v>102</v>
      </c>
      <c r="M494" t="s">
        <v>632</v>
      </c>
      <c r="N494" t="s">
        <v>301</v>
      </c>
      <c r="O494">
        <v>4155551450</v>
      </c>
      <c r="P494" t="s">
        <v>302</v>
      </c>
      <c r="R494" t="s">
        <v>303</v>
      </c>
      <c r="S494" t="s">
        <v>57</v>
      </c>
      <c r="T494">
        <v>97562</v>
      </c>
      <c r="U494" t="s">
        <v>33</v>
      </c>
      <c r="V494" t="s">
        <v>34</v>
      </c>
      <c r="W494" t="s">
        <v>304</v>
      </c>
      <c r="X494" t="s">
        <v>305</v>
      </c>
      <c r="Y494" t="s">
        <v>52</v>
      </c>
    </row>
    <row r="495" spans="1:25" x14ac:dyDescent="0.3">
      <c r="A495">
        <v>10322</v>
      </c>
      <c r="B495">
        <v>43</v>
      </c>
      <c r="C495">
        <v>86.3</v>
      </c>
      <c r="D495">
        <v>14</v>
      </c>
      <c r="E495">
        <v>3710.9</v>
      </c>
      <c r="F495" s="1">
        <v>38088</v>
      </c>
      <c r="G495" t="s">
        <v>26</v>
      </c>
      <c r="H495">
        <v>4</v>
      </c>
      <c r="I495">
        <v>11</v>
      </c>
      <c r="J495">
        <v>2004</v>
      </c>
      <c r="K495" t="s">
        <v>631</v>
      </c>
      <c r="L495">
        <v>102</v>
      </c>
      <c r="M495" t="s">
        <v>632</v>
      </c>
      <c r="N495" t="s">
        <v>306</v>
      </c>
      <c r="O495">
        <v>6035558647</v>
      </c>
      <c r="P495" t="s">
        <v>307</v>
      </c>
      <c r="R495" t="s">
        <v>308</v>
      </c>
      <c r="S495" t="s">
        <v>309</v>
      </c>
      <c r="T495">
        <v>62005</v>
      </c>
      <c r="U495" t="s">
        <v>33</v>
      </c>
      <c r="V495" t="s">
        <v>34</v>
      </c>
      <c r="W495" t="s">
        <v>58</v>
      </c>
      <c r="X495" t="s">
        <v>305</v>
      </c>
      <c r="Y495" t="s">
        <v>52</v>
      </c>
    </row>
    <row r="496" spans="1:25" x14ac:dyDescent="0.3">
      <c r="A496">
        <v>10332</v>
      </c>
      <c r="B496">
        <v>46</v>
      </c>
      <c r="C496">
        <v>95.13</v>
      </c>
      <c r="D496">
        <v>15</v>
      </c>
      <c r="E496">
        <v>4375.9799999999996</v>
      </c>
      <c r="F496" t="s">
        <v>629</v>
      </c>
      <c r="G496" t="s">
        <v>26</v>
      </c>
      <c r="H496">
        <v>4</v>
      </c>
      <c r="I496">
        <v>11</v>
      </c>
      <c r="J496">
        <v>2004</v>
      </c>
      <c r="K496" t="s">
        <v>631</v>
      </c>
      <c r="L496">
        <v>102</v>
      </c>
      <c r="M496" t="s">
        <v>632</v>
      </c>
      <c r="N496" t="s">
        <v>558</v>
      </c>
      <c r="O496" t="s">
        <v>559</v>
      </c>
      <c r="P496" t="s">
        <v>560</v>
      </c>
      <c r="R496" t="s">
        <v>561</v>
      </c>
      <c r="T496" t="s">
        <v>562</v>
      </c>
      <c r="U496" t="s">
        <v>185</v>
      </c>
      <c r="V496" t="s">
        <v>43</v>
      </c>
      <c r="W496" t="s">
        <v>563</v>
      </c>
      <c r="X496" t="s">
        <v>100</v>
      </c>
      <c r="Y496" t="s">
        <v>52</v>
      </c>
    </row>
    <row r="497" spans="1:25" x14ac:dyDescent="0.3">
      <c r="A497">
        <v>10346</v>
      </c>
      <c r="B497">
        <v>42</v>
      </c>
      <c r="C497">
        <v>36.11</v>
      </c>
      <c r="D497">
        <v>3</v>
      </c>
      <c r="E497">
        <v>1516.62</v>
      </c>
      <c r="F497" t="s">
        <v>311</v>
      </c>
      <c r="G497" t="s">
        <v>26</v>
      </c>
      <c r="H497">
        <v>4</v>
      </c>
      <c r="I497">
        <v>11</v>
      </c>
      <c r="J497">
        <v>2004</v>
      </c>
      <c r="K497" t="s">
        <v>631</v>
      </c>
      <c r="L497">
        <v>102</v>
      </c>
      <c r="M497" t="s">
        <v>632</v>
      </c>
      <c r="N497" t="s">
        <v>618</v>
      </c>
      <c r="O497">
        <v>7025551838</v>
      </c>
      <c r="P497" t="s">
        <v>619</v>
      </c>
      <c r="R497" t="s">
        <v>620</v>
      </c>
      <c r="S497" t="s">
        <v>621</v>
      </c>
      <c r="T497">
        <v>83030</v>
      </c>
      <c r="U497" t="s">
        <v>33</v>
      </c>
      <c r="V497" t="s">
        <v>34</v>
      </c>
      <c r="W497" t="s">
        <v>121</v>
      </c>
      <c r="X497" t="s">
        <v>451</v>
      </c>
      <c r="Y497" t="s">
        <v>37</v>
      </c>
    </row>
    <row r="498" spans="1:25" x14ac:dyDescent="0.3">
      <c r="A498">
        <v>10356</v>
      </c>
      <c r="B498">
        <v>50</v>
      </c>
      <c r="C498">
        <v>50.18</v>
      </c>
      <c r="D498">
        <v>9</v>
      </c>
      <c r="E498">
        <v>2509</v>
      </c>
      <c r="F498" s="1">
        <v>38242</v>
      </c>
      <c r="G498" t="s">
        <v>26</v>
      </c>
      <c r="H498">
        <v>4</v>
      </c>
      <c r="I498">
        <v>12</v>
      </c>
      <c r="J498">
        <v>2004</v>
      </c>
      <c r="K498" t="s">
        <v>631</v>
      </c>
      <c r="L498">
        <v>102</v>
      </c>
      <c r="M498" t="s">
        <v>632</v>
      </c>
      <c r="N498" t="s">
        <v>46</v>
      </c>
      <c r="O498" t="s">
        <v>47</v>
      </c>
      <c r="P498" t="s">
        <v>48</v>
      </c>
      <c r="R498" t="s">
        <v>49</v>
      </c>
      <c r="T498">
        <v>75508</v>
      </c>
      <c r="U498" t="s">
        <v>42</v>
      </c>
      <c r="V498" t="s">
        <v>43</v>
      </c>
      <c r="W498" t="s">
        <v>50</v>
      </c>
      <c r="X498" t="s">
        <v>51</v>
      </c>
      <c r="Y498" t="s">
        <v>37</v>
      </c>
    </row>
    <row r="499" spans="1:25" x14ac:dyDescent="0.3">
      <c r="A499">
        <v>10369</v>
      </c>
      <c r="B499">
        <v>44</v>
      </c>
      <c r="C499">
        <v>100</v>
      </c>
      <c r="D499">
        <v>8</v>
      </c>
      <c r="E499">
        <v>9240.44</v>
      </c>
      <c r="F499" t="s">
        <v>312</v>
      </c>
      <c r="G499" t="s">
        <v>26</v>
      </c>
      <c r="H499">
        <v>1</v>
      </c>
      <c r="I499">
        <v>1</v>
      </c>
      <c r="J499">
        <v>2005</v>
      </c>
      <c r="K499" t="s">
        <v>631</v>
      </c>
      <c r="L499">
        <v>102</v>
      </c>
      <c r="M499" t="s">
        <v>632</v>
      </c>
      <c r="N499" t="s">
        <v>313</v>
      </c>
      <c r="O499">
        <v>6175558555</v>
      </c>
      <c r="P499" t="s">
        <v>314</v>
      </c>
      <c r="R499" t="s">
        <v>315</v>
      </c>
      <c r="S499" t="s">
        <v>133</v>
      </c>
      <c r="T499">
        <v>58339</v>
      </c>
      <c r="U499" t="s">
        <v>33</v>
      </c>
      <c r="V499" t="s">
        <v>34</v>
      </c>
      <c r="W499" t="s">
        <v>304</v>
      </c>
      <c r="X499" t="s">
        <v>316</v>
      </c>
      <c r="Y499" t="s">
        <v>165</v>
      </c>
    </row>
    <row r="500" spans="1:25" x14ac:dyDescent="0.3">
      <c r="A500">
        <v>10380</v>
      </c>
      <c r="B500">
        <v>27</v>
      </c>
      <c r="C500">
        <v>93.16</v>
      </c>
      <c r="D500">
        <v>13</v>
      </c>
      <c r="E500">
        <v>2515.3200000000002</v>
      </c>
      <c r="F500" t="s">
        <v>651</v>
      </c>
      <c r="G500" t="s">
        <v>26</v>
      </c>
      <c r="H500">
        <v>1</v>
      </c>
      <c r="I500">
        <v>2</v>
      </c>
      <c r="J500">
        <v>2005</v>
      </c>
      <c r="K500" t="s">
        <v>631</v>
      </c>
      <c r="L500">
        <v>102</v>
      </c>
      <c r="M500" t="s">
        <v>632</v>
      </c>
      <c r="N500" t="s">
        <v>190</v>
      </c>
      <c r="O500" t="s">
        <v>191</v>
      </c>
      <c r="P500" t="s">
        <v>192</v>
      </c>
      <c r="R500" t="s">
        <v>193</v>
      </c>
      <c r="T500">
        <v>28034</v>
      </c>
      <c r="U500" t="s">
        <v>194</v>
      </c>
      <c r="V500" t="s">
        <v>43</v>
      </c>
      <c r="W500" t="s">
        <v>195</v>
      </c>
      <c r="X500" t="s">
        <v>196</v>
      </c>
      <c r="Y500" t="s">
        <v>37</v>
      </c>
    </row>
    <row r="501" spans="1:25" x14ac:dyDescent="0.3">
      <c r="A501">
        <v>10391</v>
      </c>
      <c r="B501">
        <v>35</v>
      </c>
      <c r="C501">
        <v>100</v>
      </c>
      <c r="D501">
        <v>2</v>
      </c>
      <c r="E501">
        <v>5548.9</v>
      </c>
      <c r="F501" s="1">
        <v>38598</v>
      </c>
      <c r="G501" t="s">
        <v>26</v>
      </c>
      <c r="H501">
        <v>1</v>
      </c>
      <c r="I501">
        <v>3</v>
      </c>
      <c r="J501">
        <v>2005</v>
      </c>
      <c r="K501" t="s">
        <v>631</v>
      </c>
      <c r="L501">
        <v>102</v>
      </c>
      <c r="M501" t="s">
        <v>632</v>
      </c>
      <c r="N501" t="s">
        <v>318</v>
      </c>
      <c r="O501" t="s">
        <v>319</v>
      </c>
      <c r="P501" t="s">
        <v>320</v>
      </c>
      <c r="Q501" t="s">
        <v>321</v>
      </c>
      <c r="R501" t="s">
        <v>322</v>
      </c>
      <c r="S501" t="s">
        <v>172</v>
      </c>
      <c r="T501">
        <v>2060</v>
      </c>
      <c r="U501" t="s">
        <v>101</v>
      </c>
      <c r="V501" t="s">
        <v>102</v>
      </c>
      <c r="W501" t="s">
        <v>323</v>
      </c>
      <c r="X501" t="s">
        <v>324</v>
      </c>
      <c r="Y501" t="s">
        <v>52</v>
      </c>
    </row>
    <row r="502" spans="1:25" x14ac:dyDescent="0.3">
      <c r="A502">
        <v>10422</v>
      </c>
      <c r="B502">
        <v>51</v>
      </c>
      <c r="C502">
        <v>95.55</v>
      </c>
      <c r="D502">
        <v>2</v>
      </c>
      <c r="E502">
        <v>4873.05</v>
      </c>
      <c r="F502" t="s">
        <v>652</v>
      </c>
      <c r="G502" t="s">
        <v>334</v>
      </c>
      <c r="H502">
        <v>2</v>
      </c>
      <c r="I502">
        <v>5</v>
      </c>
      <c r="J502">
        <v>2005</v>
      </c>
      <c r="K502" t="s">
        <v>631</v>
      </c>
      <c r="L502">
        <v>102</v>
      </c>
      <c r="M502" t="s">
        <v>632</v>
      </c>
      <c r="N502" t="s">
        <v>151</v>
      </c>
      <c r="O502">
        <v>2155551555</v>
      </c>
      <c r="P502" t="s">
        <v>152</v>
      </c>
      <c r="R502" t="s">
        <v>153</v>
      </c>
      <c r="S502" t="s">
        <v>154</v>
      </c>
      <c r="T502">
        <v>70267</v>
      </c>
      <c r="U502" t="s">
        <v>33</v>
      </c>
      <c r="V502" t="s">
        <v>34</v>
      </c>
      <c r="W502" t="s">
        <v>35</v>
      </c>
      <c r="X502" t="s">
        <v>155</v>
      </c>
      <c r="Y502" t="s">
        <v>52</v>
      </c>
    </row>
    <row r="503" spans="1:25" x14ac:dyDescent="0.3">
      <c r="A503">
        <v>10102</v>
      </c>
      <c r="B503">
        <v>41</v>
      </c>
      <c r="C503">
        <v>50.14</v>
      </c>
      <c r="D503">
        <v>1</v>
      </c>
      <c r="E503">
        <v>2055.7399999999998</v>
      </c>
      <c r="F503" s="1">
        <v>37895</v>
      </c>
      <c r="G503" t="s">
        <v>26</v>
      </c>
      <c r="H503">
        <v>1</v>
      </c>
      <c r="I503">
        <v>1</v>
      </c>
      <c r="J503">
        <v>2003</v>
      </c>
      <c r="K503" t="s">
        <v>631</v>
      </c>
      <c r="L503">
        <v>53</v>
      </c>
      <c r="M503" t="s">
        <v>653</v>
      </c>
      <c r="N503" t="s">
        <v>105</v>
      </c>
      <c r="O503">
        <v>2125551500</v>
      </c>
      <c r="P503" t="s">
        <v>106</v>
      </c>
      <c r="Q503" t="s">
        <v>107</v>
      </c>
      <c r="R503" t="s">
        <v>31</v>
      </c>
      <c r="S503" t="s">
        <v>32</v>
      </c>
      <c r="T503">
        <v>10022</v>
      </c>
      <c r="U503" t="s">
        <v>33</v>
      </c>
      <c r="V503" t="s">
        <v>34</v>
      </c>
      <c r="W503" t="s">
        <v>108</v>
      </c>
      <c r="X503" t="s">
        <v>109</v>
      </c>
      <c r="Y503" t="s">
        <v>37</v>
      </c>
    </row>
    <row r="504" spans="1:25" x14ac:dyDescent="0.3">
      <c r="A504">
        <v>10111</v>
      </c>
      <c r="B504">
        <v>48</v>
      </c>
      <c r="C504">
        <v>49.06</v>
      </c>
      <c r="D504">
        <v>5</v>
      </c>
      <c r="E504">
        <v>2354.88</v>
      </c>
      <c r="F504" t="s">
        <v>633</v>
      </c>
      <c r="G504" t="s">
        <v>26</v>
      </c>
      <c r="H504">
        <v>1</v>
      </c>
      <c r="I504">
        <v>3</v>
      </c>
      <c r="J504">
        <v>2003</v>
      </c>
      <c r="K504" t="s">
        <v>631</v>
      </c>
      <c r="L504">
        <v>53</v>
      </c>
      <c r="M504" t="s">
        <v>653</v>
      </c>
      <c r="N504" t="s">
        <v>85</v>
      </c>
      <c r="O504">
        <v>6505555787</v>
      </c>
      <c r="P504" t="s">
        <v>86</v>
      </c>
      <c r="R504" t="s">
        <v>62</v>
      </c>
      <c r="S504" t="s">
        <v>57</v>
      </c>
      <c r="U504" t="s">
        <v>33</v>
      </c>
      <c r="V504" t="s">
        <v>34</v>
      </c>
      <c r="W504" t="s">
        <v>87</v>
      </c>
      <c r="X504" t="s">
        <v>59</v>
      </c>
      <c r="Y504" t="s">
        <v>37</v>
      </c>
    </row>
    <row r="505" spans="1:25" x14ac:dyDescent="0.3">
      <c r="A505">
        <v>10126</v>
      </c>
      <c r="B505">
        <v>42</v>
      </c>
      <c r="C505">
        <v>54.99</v>
      </c>
      <c r="D505">
        <v>17</v>
      </c>
      <c r="E505">
        <v>2309.58</v>
      </c>
      <c r="F505" t="s">
        <v>209</v>
      </c>
      <c r="G505" t="s">
        <v>26</v>
      </c>
      <c r="H505">
        <v>2</v>
      </c>
      <c r="I505">
        <v>5</v>
      </c>
      <c r="J505">
        <v>2003</v>
      </c>
      <c r="K505" t="s">
        <v>631</v>
      </c>
      <c r="L505">
        <v>53</v>
      </c>
      <c r="M505" t="s">
        <v>653</v>
      </c>
      <c r="N505" t="s">
        <v>210</v>
      </c>
      <c r="O505" t="s">
        <v>211</v>
      </c>
      <c r="P505" t="s">
        <v>212</v>
      </c>
      <c r="R505" t="s">
        <v>193</v>
      </c>
      <c r="T505">
        <v>28023</v>
      </c>
      <c r="U505" t="s">
        <v>194</v>
      </c>
      <c r="V505" t="s">
        <v>43</v>
      </c>
      <c r="W505" t="s">
        <v>213</v>
      </c>
      <c r="X505" t="s">
        <v>214</v>
      </c>
      <c r="Y505" t="s">
        <v>37</v>
      </c>
    </row>
    <row r="506" spans="1:25" x14ac:dyDescent="0.3">
      <c r="A506">
        <v>10139</v>
      </c>
      <c r="B506">
        <v>49</v>
      </c>
      <c r="C506">
        <v>43.13</v>
      </c>
      <c r="D506">
        <v>6</v>
      </c>
      <c r="E506">
        <v>2113.37</v>
      </c>
      <c r="F506" t="s">
        <v>635</v>
      </c>
      <c r="G506" t="s">
        <v>26</v>
      </c>
      <c r="H506">
        <v>3</v>
      </c>
      <c r="I506">
        <v>7</v>
      </c>
      <c r="J506">
        <v>2003</v>
      </c>
      <c r="K506" t="s">
        <v>631</v>
      </c>
      <c r="L506">
        <v>53</v>
      </c>
      <c r="M506" t="s">
        <v>653</v>
      </c>
      <c r="N506" t="s">
        <v>167</v>
      </c>
      <c r="O506" t="s">
        <v>168</v>
      </c>
      <c r="P506" t="s">
        <v>169</v>
      </c>
      <c r="Q506" t="s">
        <v>170</v>
      </c>
      <c r="R506" t="s">
        <v>171</v>
      </c>
      <c r="S506" t="s">
        <v>172</v>
      </c>
      <c r="T506">
        <v>2067</v>
      </c>
      <c r="U506" t="s">
        <v>101</v>
      </c>
      <c r="V506" t="s">
        <v>102</v>
      </c>
      <c r="W506" t="s">
        <v>173</v>
      </c>
      <c r="X506" t="s">
        <v>174</v>
      </c>
      <c r="Y506" t="s">
        <v>37</v>
      </c>
    </row>
    <row r="507" spans="1:25" x14ac:dyDescent="0.3">
      <c r="A507">
        <v>10149</v>
      </c>
      <c r="B507">
        <v>30</v>
      </c>
      <c r="C507">
        <v>58.22</v>
      </c>
      <c r="D507">
        <v>3</v>
      </c>
      <c r="E507">
        <v>1746.6</v>
      </c>
      <c r="F507" s="1">
        <v>37964</v>
      </c>
      <c r="G507" t="s">
        <v>26</v>
      </c>
      <c r="H507">
        <v>3</v>
      </c>
      <c r="I507">
        <v>9</v>
      </c>
      <c r="J507">
        <v>2003</v>
      </c>
      <c r="K507" t="s">
        <v>631</v>
      </c>
      <c r="L507">
        <v>53</v>
      </c>
      <c r="M507" t="s">
        <v>653</v>
      </c>
      <c r="N507" t="s">
        <v>602</v>
      </c>
      <c r="O507">
        <v>4155554312</v>
      </c>
      <c r="P507" t="s">
        <v>603</v>
      </c>
      <c r="R507" t="s">
        <v>604</v>
      </c>
      <c r="S507" t="s">
        <v>57</v>
      </c>
      <c r="T507">
        <v>94217</v>
      </c>
      <c r="U507" t="s">
        <v>33</v>
      </c>
      <c r="V507" t="s">
        <v>34</v>
      </c>
      <c r="W507" t="s">
        <v>605</v>
      </c>
      <c r="X507" t="s">
        <v>451</v>
      </c>
      <c r="Y507" t="s">
        <v>37</v>
      </c>
    </row>
    <row r="508" spans="1:25" x14ac:dyDescent="0.3">
      <c r="A508">
        <v>10162</v>
      </c>
      <c r="B508">
        <v>45</v>
      </c>
      <c r="C508">
        <v>51.21</v>
      </c>
      <c r="D508">
        <v>1</v>
      </c>
      <c r="E508">
        <v>2304.4499999999998</v>
      </c>
      <c r="F508" t="s">
        <v>636</v>
      </c>
      <c r="G508" t="s">
        <v>26</v>
      </c>
      <c r="H508">
        <v>4</v>
      </c>
      <c r="I508">
        <v>10</v>
      </c>
      <c r="J508">
        <v>2003</v>
      </c>
      <c r="K508" t="s">
        <v>631</v>
      </c>
      <c r="L508">
        <v>53</v>
      </c>
      <c r="M508" t="s">
        <v>653</v>
      </c>
      <c r="N508" t="s">
        <v>60</v>
      </c>
      <c r="O508">
        <v>6505551386</v>
      </c>
      <c r="P508" t="s">
        <v>61</v>
      </c>
      <c r="R508" t="s">
        <v>62</v>
      </c>
      <c r="S508" t="s">
        <v>57</v>
      </c>
      <c r="U508" t="s">
        <v>33</v>
      </c>
      <c r="V508" t="s">
        <v>34</v>
      </c>
      <c r="W508" t="s">
        <v>63</v>
      </c>
      <c r="X508" t="s">
        <v>59</v>
      </c>
      <c r="Y508" t="s">
        <v>37</v>
      </c>
    </row>
    <row r="509" spans="1:25" x14ac:dyDescent="0.3">
      <c r="A509">
        <v>10173</v>
      </c>
      <c r="B509">
        <v>48</v>
      </c>
      <c r="C509">
        <v>44.21</v>
      </c>
      <c r="D509">
        <v>5</v>
      </c>
      <c r="E509">
        <v>2122.08</v>
      </c>
      <c r="F509" s="1">
        <v>37752</v>
      </c>
      <c r="G509" t="s">
        <v>26</v>
      </c>
      <c r="H509">
        <v>4</v>
      </c>
      <c r="I509">
        <v>11</v>
      </c>
      <c r="J509">
        <v>2003</v>
      </c>
      <c r="K509" t="s">
        <v>631</v>
      </c>
      <c r="L509">
        <v>53</v>
      </c>
      <c r="M509" t="s">
        <v>653</v>
      </c>
      <c r="N509" t="s">
        <v>637</v>
      </c>
      <c r="O509" t="s">
        <v>638</v>
      </c>
      <c r="P509" t="s">
        <v>639</v>
      </c>
      <c r="R509" t="s">
        <v>640</v>
      </c>
      <c r="T509">
        <v>24100</v>
      </c>
      <c r="U509" t="s">
        <v>286</v>
      </c>
      <c r="V509" t="s">
        <v>43</v>
      </c>
      <c r="W509" t="s">
        <v>641</v>
      </c>
      <c r="X509" t="s">
        <v>642</v>
      </c>
      <c r="Y509" t="s">
        <v>37</v>
      </c>
    </row>
    <row r="510" spans="1:25" x14ac:dyDescent="0.3">
      <c r="A510">
        <v>10182</v>
      </c>
      <c r="B510">
        <v>32</v>
      </c>
      <c r="C510">
        <v>54.45</v>
      </c>
      <c r="D510">
        <v>2</v>
      </c>
      <c r="E510">
        <v>1742.4</v>
      </c>
      <c r="F510" s="1">
        <v>37966</v>
      </c>
      <c r="G510" t="s">
        <v>26</v>
      </c>
      <c r="H510">
        <v>4</v>
      </c>
      <c r="I510">
        <v>11</v>
      </c>
      <c r="J510">
        <v>2003</v>
      </c>
      <c r="K510" t="s">
        <v>631</v>
      </c>
      <c r="L510">
        <v>53</v>
      </c>
      <c r="M510" t="s">
        <v>653</v>
      </c>
      <c r="N510" t="s">
        <v>301</v>
      </c>
      <c r="O510">
        <v>4155551450</v>
      </c>
      <c r="P510" t="s">
        <v>302</v>
      </c>
      <c r="R510" t="s">
        <v>303</v>
      </c>
      <c r="S510" t="s">
        <v>57</v>
      </c>
      <c r="T510">
        <v>97562</v>
      </c>
      <c r="U510" t="s">
        <v>33</v>
      </c>
      <c r="V510" t="s">
        <v>34</v>
      </c>
      <c r="W510" t="s">
        <v>304</v>
      </c>
      <c r="X510" t="s">
        <v>305</v>
      </c>
      <c r="Y510" t="s">
        <v>37</v>
      </c>
    </row>
    <row r="511" spans="1:25" x14ac:dyDescent="0.3">
      <c r="A511">
        <v>10193</v>
      </c>
      <c r="B511">
        <v>46</v>
      </c>
      <c r="C511">
        <v>53.37</v>
      </c>
      <c r="D511">
        <v>6</v>
      </c>
      <c r="E511">
        <v>2455.02</v>
      </c>
      <c r="F511" t="s">
        <v>643</v>
      </c>
      <c r="G511" t="s">
        <v>26</v>
      </c>
      <c r="H511">
        <v>4</v>
      </c>
      <c r="I511">
        <v>11</v>
      </c>
      <c r="J511">
        <v>2003</v>
      </c>
      <c r="K511" t="s">
        <v>631</v>
      </c>
      <c r="L511">
        <v>53</v>
      </c>
      <c r="M511" t="s">
        <v>653</v>
      </c>
      <c r="N511" t="s">
        <v>644</v>
      </c>
      <c r="O511" t="s">
        <v>645</v>
      </c>
      <c r="P511" t="s">
        <v>646</v>
      </c>
      <c r="R511" t="s">
        <v>647</v>
      </c>
      <c r="S511" t="s">
        <v>100</v>
      </c>
      <c r="T511">
        <v>3150</v>
      </c>
      <c r="U511" t="s">
        <v>101</v>
      </c>
      <c r="V511" t="s">
        <v>102</v>
      </c>
      <c r="W511" t="s">
        <v>648</v>
      </c>
      <c r="X511" t="s">
        <v>649</v>
      </c>
      <c r="Y511" t="s">
        <v>37</v>
      </c>
    </row>
    <row r="512" spans="1:25" x14ac:dyDescent="0.3">
      <c r="A512">
        <v>10205</v>
      </c>
      <c r="B512">
        <v>48</v>
      </c>
      <c r="C512">
        <v>63.61</v>
      </c>
      <c r="D512">
        <v>1</v>
      </c>
      <c r="E512">
        <v>3053.28</v>
      </c>
      <c r="F512" s="1">
        <v>37692</v>
      </c>
      <c r="G512" t="s">
        <v>26</v>
      </c>
      <c r="H512">
        <v>4</v>
      </c>
      <c r="I512">
        <v>12</v>
      </c>
      <c r="J512">
        <v>2003</v>
      </c>
      <c r="K512" t="s">
        <v>631</v>
      </c>
      <c r="L512">
        <v>53</v>
      </c>
      <c r="M512" t="s">
        <v>653</v>
      </c>
      <c r="N512" t="s">
        <v>190</v>
      </c>
      <c r="O512" t="s">
        <v>191</v>
      </c>
      <c r="P512" t="s">
        <v>192</v>
      </c>
      <c r="R512" t="s">
        <v>193</v>
      </c>
      <c r="T512">
        <v>28034</v>
      </c>
      <c r="U512" t="s">
        <v>194</v>
      </c>
      <c r="V512" t="s">
        <v>43</v>
      </c>
      <c r="W512" t="s">
        <v>195</v>
      </c>
      <c r="X512" t="s">
        <v>196</v>
      </c>
      <c r="Y512" t="s">
        <v>52</v>
      </c>
    </row>
    <row r="513" spans="1:25" x14ac:dyDescent="0.3">
      <c r="A513">
        <v>10215</v>
      </c>
      <c r="B513">
        <v>33</v>
      </c>
      <c r="C513">
        <v>43.13</v>
      </c>
      <c r="D513">
        <v>9</v>
      </c>
      <c r="E513">
        <v>1423.29</v>
      </c>
      <c r="F513" t="s">
        <v>258</v>
      </c>
      <c r="G513" t="s">
        <v>26</v>
      </c>
      <c r="H513">
        <v>1</v>
      </c>
      <c r="I513">
        <v>1</v>
      </c>
      <c r="J513">
        <v>2004</v>
      </c>
      <c r="K513" t="s">
        <v>631</v>
      </c>
      <c r="L513">
        <v>53</v>
      </c>
      <c r="M513" t="s">
        <v>653</v>
      </c>
      <c r="N513" t="s">
        <v>259</v>
      </c>
      <c r="O513">
        <v>3105553722</v>
      </c>
      <c r="P513" t="s">
        <v>260</v>
      </c>
      <c r="R513" t="s">
        <v>261</v>
      </c>
      <c r="S513" t="s">
        <v>57</v>
      </c>
      <c r="T513">
        <v>94019</v>
      </c>
      <c r="U513" t="s">
        <v>33</v>
      </c>
      <c r="V513" t="s">
        <v>34</v>
      </c>
      <c r="W513" t="s">
        <v>262</v>
      </c>
      <c r="X513" t="s">
        <v>263</v>
      </c>
      <c r="Y513" t="s">
        <v>37</v>
      </c>
    </row>
    <row r="514" spans="1:25" x14ac:dyDescent="0.3">
      <c r="A514">
        <v>10227</v>
      </c>
      <c r="B514">
        <v>31</v>
      </c>
      <c r="C514">
        <v>48.52</v>
      </c>
      <c r="D514">
        <v>2</v>
      </c>
      <c r="E514">
        <v>1504.12</v>
      </c>
      <c r="F514" s="1">
        <v>38020</v>
      </c>
      <c r="G514" t="s">
        <v>26</v>
      </c>
      <c r="H514">
        <v>1</v>
      </c>
      <c r="I514">
        <v>3</v>
      </c>
      <c r="J514">
        <v>2004</v>
      </c>
      <c r="K514" t="s">
        <v>631</v>
      </c>
      <c r="L514">
        <v>53</v>
      </c>
      <c r="M514" t="s">
        <v>653</v>
      </c>
      <c r="N514" t="s">
        <v>243</v>
      </c>
      <c r="O514" t="s">
        <v>244</v>
      </c>
      <c r="P514" t="s">
        <v>245</v>
      </c>
      <c r="R514" t="s">
        <v>246</v>
      </c>
      <c r="T514">
        <v>69004</v>
      </c>
      <c r="U514" t="s">
        <v>42</v>
      </c>
      <c r="V514" t="s">
        <v>43</v>
      </c>
      <c r="W514" t="s">
        <v>247</v>
      </c>
      <c r="X514" t="s">
        <v>248</v>
      </c>
      <c r="Y514" t="s">
        <v>37</v>
      </c>
    </row>
    <row r="515" spans="1:25" x14ac:dyDescent="0.3">
      <c r="A515">
        <v>10244</v>
      </c>
      <c r="B515">
        <v>20</v>
      </c>
      <c r="C515">
        <v>58.22</v>
      </c>
      <c r="D515">
        <v>6</v>
      </c>
      <c r="E515">
        <v>1164.4000000000001</v>
      </c>
      <c r="F515" t="s">
        <v>650</v>
      </c>
      <c r="G515" t="s">
        <v>26</v>
      </c>
      <c r="H515">
        <v>2</v>
      </c>
      <c r="I515">
        <v>4</v>
      </c>
      <c r="J515">
        <v>2004</v>
      </c>
      <c r="K515" t="s">
        <v>631</v>
      </c>
      <c r="L515">
        <v>53</v>
      </c>
      <c r="M515" t="s">
        <v>653</v>
      </c>
      <c r="N515" t="s">
        <v>190</v>
      </c>
      <c r="O515" t="s">
        <v>191</v>
      </c>
      <c r="P515" t="s">
        <v>192</v>
      </c>
      <c r="R515" t="s">
        <v>193</v>
      </c>
      <c r="T515">
        <v>28034</v>
      </c>
      <c r="U515" t="s">
        <v>194</v>
      </c>
      <c r="V515" t="s">
        <v>43</v>
      </c>
      <c r="W515" t="s">
        <v>195</v>
      </c>
      <c r="X515" t="s">
        <v>196</v>
      </c>
      <c r="Y515" t="s">
        <v>37</v>
      </c>
    </row>
    <row r="516" spans="1:25" x14ac:dyDescent="0.3">
      <c r="A516">
        <v>10256</v>
      </c>
      <c r="B516">
        <v>29</v>
      </c>
      <c r="C516">
        <v>51.75</v>
      </c>
      <c r="D516">
        <v>1</v>
      </c>
      <c r="E516">
        <v>1500.75</v>
      </c>
      <c r="F516" s="1">
        <v>38205</v>
      </c>
      <c r="G516" t="s">
        <v>26</v>
      </c>
      <c r="H516">
        <v>2</v>
      </c>
      <c r="I516">
        <v>6</v>
      </c>
      <c r="J516">
        <v>2004</v>
      </c>
      <c r="K516" t="s">
        <v>631</v>
      </c>
      <c r="L516">
        <v>53</v>
      </c>
      <c r="M516" t="s">
        <v>653</v>
      </c>
      <c r="N516" t="s">
        <v>359</v>
      </c>
      <c r="O516" t="s">
        <v>360</v>
      </c>
      <c r="P516" t="s">
        <v>361</v>
      </c>
      <c r="R516" t="s">
        <v>362</v>
      </c>
      <c r="T516">
        <v>1734</v>
      </c>
      <c r="U516" t="s">
        <v>363</v>
      </c>
      <c r="V516" t="s">
        <v>43</v>
      </c>
      <c r="W516" t="s">
        <v>364</v>
      </c>
      <c r="X516" t="s">
        <v>365</v>
      </c>
      <c r="Y516" t="s">
        <v>37</v>
      </c>
    </row>
    <row r="517" spans="1:25" x14ac:dyDescent="0.3">
      <c r="A517">
        <v>10280</v>
      </c>
      <c r="B517">
        <v>27</v>
      </c>
      <c r="C517">
        <v>57.68</v>
      </c>
      <c r="D517">
        <v>8</v>
      </c>
      <c r="E517">
        <v>1557.36</v>
      </c>
      <c r="F517" t="s">
        <v>281</v>
      </c>
      <c r="G517" t="s">
        <v>26</v>
      </c>
      <c r="H517">
        <v>3</v>
      </c>
      <c r="I517">
        <v>8</v>
      </c>
      <c r="J517">
        <v>2004</v>
      </c>
      <c r="K517" t="s">
        <v>631</v>
      </c>
      <c r="L517">
        <v>53</v>
      </c>
      <c r="M517" t="s">
        <v>653</v>
      </c>
      <c r="N517" t="s">
        <v>282</v>
      </c>
      <c r="O517" t="s">
        <v>283</v>
      </c>
      <c r="P517" t="s">
        <v>284</v>
      </c>
      <c r="R517" t="s">
        <v>285</v>
      </c>
      <c r="T517">
        <v>10100</v>
      </c>
      <c r="U517" t="s">
        <v>286</v>
      </c>
      <c r="V517" t="s">
        <v>43</v>
      </c>
      <c r="W517" t="s">
        <v>287</v>
      </c>
      <c r="X517" t="s">
        <v>288</v>
      </c>
      <c r="Y517" t="s">
        <v>37</v>
      </c>
    </row>
    <row r="518" spans="1:25" x14ac:dyDescent="0.3">
      <c r="A518">
        <v>10289</v>
      </c>
      <c r="B518">
        <v>24</v>
      </c>
      <c r="C518">
        <v>56.07</v>
      </c>
      <c r="D518">
        <v>1</v>
      </c>
      <c r="E518">
        <v>1345.68</v>
      </c>
      <c r="F518" s="1">
        <v>38055</v>
      </c>
      <c r="G518" t="s">
        <v>26</v>
      </c>
      <c r="H518">
        <v>3</v>
      </c>
      <c r="I518">
        <v>9</v>
      </c>
      <c r="J518">
        <v>2004</v>
      </c>
      <c r="K518" t="s">
        <v>631</v>
      </c>
      <c r="L518">
        <v>53</v>
      </c>
      <c r="M518" t="s">
        <v>653</v>
      </c>
      <c r="N518" t="s">
        <v>77</v>
      </c>
      <c r="O518" t="s">
        <v>78</v>
      </c>
      <c r="P518" t="s">
        <v>79</v>
      </c>
      <c r="R518" t="s">
        <v>80</v>
      </c>
      <c r="T518" t="s">
        <v>81</v>
      </c>
      <c r="U518" t="s">
        <v>82</v>
      </c>
      <c r="V518" t="s">
        <v>43</v>
      </c>
      <c r="W518" t="s">
        <v>83</v>
      </c>
      <c r="X518" t="s">
        <v>84</v>
      </c>
      <c r="Y518" t="s">
        <v>37</v>
      </c>
    </row>
    <row r="519" spans="1:25" x14ac:dyDescent="0.3">
      <c r="A519">
        <v>10304</v>
      </c>
      <c r="B519">
        <v>37</v>
      </c>
      <c r="C519">
        <v>48.52</v>
      </c>
      <c r="D519">
        <v>12</v>
      </c>
      <c r="E519">
        <v>1795.24</v>
      </c>
      <c r="F519" s="1">
        <v>38301</v>
      </c>
      <c r="G519" t="s">
        <v>26</v>
      </c>
      <c r="H519">
        <v>4</v>
      </c>
      <c r="I519">
        <v>10</v>
      </c>
      <c r="J519">
        <v>2004</v>
      </c>
      <c r="K519" t="s">
        <v>631</v>
      </c>
      <c r="L519">
        <v>53</v>
      </c>
      <c r="M519" t="s">
        <v>653</v>
      </c>
      <c r="N519" t="s">
        <v>295</v>
      </c>
      <c r="O519" t="s">
        <v>296</v>
      </c>
      <c r="P519" t="s">
        <v>297</v>
      </c>
      <c r="R519" t="s">
        <v>298</v>
      </c>
      <c r="T519">
        <v>78000</v>
      </c>
      <c r="U519" t="s">
        <v>42</v>
      </c>
      <c r="V519" t="s">
        <v>43</v>
      </c>
      <c r="W519" t="s">
        <v>299</v>
      </c>
      <c r="X519" t="s">
        <v>51</v>
      </c>
      <c r="Y519" t="s">
        <v>37</v>
      </c>
    </row>
    <row r="520" spans="1:25" x14ac:dyDescent="0.3">
      <c r="A520">
        <v>10312</v>
      </c>
      <c r="B520">
        <v>25</v>
      </c>
      <c r="C520">
        <v>44.21</v>
      </c>
      <c r="D520">
        <v>9</v>
      </c>
      <c r="E520">
        <v>1105.25</v>
      </c>
      <c r="F520" t="s">
        <v>300</v>
      </c>
      <c r="G520" t="s">
        <v>26</v>
      </c>
      <c r="H520">
        <v>4</v>
      </c>
      <c r="I520">
        <v>10</v>
      </c>
      <c r="J520">
        <v>2004</v>
      </c>
      <c r="K520" t="s">
        <v>631</v>
      </c>
      <c r="L520">
        <v>53</v>
      </c>
      <c r="M520" t="s">
        <v>653</v>
      </c>
      <c r="N520" t="s">
        <v>301</v>
      </c>
      <c r="O520">
        <v>4155551450</v>
      </c>
      <c r="P520" t="s">
        <v>302</v>
      </c>
      <c r="R520" t="s">
        <v>303</v>
      </c>
      <c r="S520" t="s">
        <v>57</v>
      </c>
      <c r="T520">
        <v>97562</v>
      </c>
      <c r="U520" t="s">
        <v>33</v>
      </c>
      <c r="V520" t="s">
        <v>34</v>
      </c>
      <c r="W520" t="s">
        <v>304</v>
      </c>
      <c r="X520" t="s">
        <v>305</v>
      </c>
      <c r="Y520" t="s">
        <v>37</v>
      </c>
    </row>
    <row r="521" spans="1:25" x14ac:dyDescent="0.3">
      <c r="A521">
        <v>10322</v>
      </c>
      <c r="B521">
        <v>41</v>
      </c>
      <c r="C521">
        <v>57.68</v>
      </c>
      <c r="D521">
        <v>5</v>
      </c>
      <c r="E521">
        <v>2364.88</v>
      </c>
      <c r="F521" s="1">
        <v>38088</v>
      </c>
      <c r="G521" t="s">
        <v>26</v>
      </c>
      <c r="H521">
        <v>4</v>
      </c>
      <c r="I521">
        <v>11</v>
      </c>
      <c r="J521">
        <v>2004</v>
      </c>
      <c r="K521" t="s">
        <v>631</v>
      </c>
      <c r="L521">
        <v>53</v>
      </c>
      <c r="M521" t="s">
        <v>653</v>
      </c>
      <c r="N521" t="s">
        <v>306</v>
      </c>
      <c r="O521">
        <v>6035558647</v>
      </c>
      <c r="P521" t="s">
        <v>307</v>
      </c>
      <c r="R521" t="s">
        <v>308</v>
      </c>
      <c r="S521" t="s">
        <v>309</v>
      </c>
      <c r="T521">
        <v>62005</v>
      </c>
      <c r="U521" t="s">
        <v>33</v>
      </c>
      <c r="V521" t="s">
        <v>34</v>
      </c>
      <c r="W521" t="s">
        <v>58</v>
      </c>
      <c r="X521" t="s">
        <v>305</v>
      </c>
      <c r="Y521" t="s">
        <v>37</v>
      </c>
    </row>
    <row r="522" spans="1:25" x14ac:dyDescent="0.3">
      <c r="A522">
        <v>10332</v>
      </c>
      <c r="B522">
        <v>27</v>
      </c>
      <c r="C522">
        <v>89.89</v>
      </c>
      <c r="D522">
        <v>16</v>
      </c>
      <c r="E522">
        <v>2427.0300000000002</v>
      </c>
      <c r="F522" t="s">
        <v>629</v>
      </c>
      <c r="G522" t="s">
        <v>26</v>
      </c>
      <c r="H522">
        <v>4</v>
      </c>
      <c r="I522">
        <v>11</v>
      </c>
      <c r="J522">
        <v>2004</v>
      </c>
      <c r="K522" t="s">
        <v>631</v>
      </c>
      <c r="L522">
        <v>53</v>
      </c>
      <c r="M522" t="s">
        <v>653</v>
      </c>
      <c r="N522" t="s">
        <v>558</v>
      </c>
      <c r="O522" t="s">
        <v>559</v>
      </c>
      <c r="P522" t="s">
        <v>560</v>
      </c>
      <c r="R522" t="s">
        <v>561</v>
      </c>
      <c r="T522" t="s">
        <v>562</v>
      </c>
      <c r="U522" t="s">
        <v>185</v>
      </c>
      <c r="V522" t="s">
        <v>43</v>
      </c>
      <c r="W522" t="s">
        <v>563</v>
      </c>
      <c r="X522" t="s">
        <v>100</v>
      </c>
      <c r="Y522" t="s">
        <v>37</v>
      </c>
    </row>
    <row r="523" spans="1:25" x14ac:dyDescent="0.3">
      <c r="A523">
        <v>10347</v>
      </c>
      <c r="B523">
        <v>21</v>
      </c>
      <c r="C523">
        <v>58.95</v>
      </c>
      <c r="D523">
        <v>7</v>
      </c>
      <c r="E523">
        <v>1237.95</v>
      </c>
      <c r="F523" t="s">
        <v>311</v>
      </c>
      <c r="G523" t="s">
        <v>26</v>
      </c>
      <c r="H523">
        <v>4</v>
      </c>
      <c r="I523">
        <v>11</v>
      </c>
      <c r="J523">
        <v>2004</v>
      </c>
      <c r="K523" t="s">
        <v>631</v>
      </c>
      <c r="L523">
        <v>53</v>
      </c>
      <c r="M523" t="s">
        <v>653</v>
      </c>
      <c r="N523" t="s">
        <v>95</v>
      </c>
      <c r="O523" t="s">
        <v>96</v>
      </c>
      <c r="P523" t="s">
        <v>97</v>
      </c>
      <c r="Q523" t="s">
        <v>98</v>
      </c>
      <c r="R523" t="s">
        <v>99</v>
      </c>
      <c r="S523" t="s">
        <v>100</v>
      </c>
      <c r="T523">
        <v>3004</v>
      </c>
      <c r="U523" t="s">
        <v>101</v>
      </c>
      <c r="V523" t="s">
        <v>102</v>
      </c>
      <c r="W523" t="s">
        <v>103</v>
      </c>
      <c r="X523" t="s">
        <v>104</v>
      </c>
      <c r="Y523" t="s">
        <v>37</v>
      </c>
    </row>
    <row r="524" spans="1:25" x14ac:dyDescent="0.3">
      <c r="A524">
        <v>10356</v>
      </c>
      <c r="B524">
        <v>22</v>
      </c>
      <c r="C524">
        <v>72.41</v>
      </c>
      <c r="D524">
        <v>6</v>
      </c>
      <c r="E524">
        <v>1593.02</v>
      </c>
      <c r="F524" s="1">
        <v>38242</v>
      </c>
      <c r="G524" t="s">
        <v>26</v>
      </c>
      <c r="H524">
        <v>4</v>
      </c>
      <c r="I524">
        <v>12</v>
      </c>
      <c r="J524">
        <v>2004</v>
      </c>
      <c r="K524" t="s">
        <v>631</v>
      </c>
      <c r="L524">
        <v>53</v>
      </c>
      <c r="M524" t="s">
        <v>653</v>
      </c>
      <c r="N524" t="s">
        <v>46</v>
      </c>
      <c r="O524" t="s">
        <v>47</v>
      </c>
      <c r="P524" t="s">
        <v>48</v>
      </c>
      <c r="R524" t="s">
        <v>49</v>
      </c>
      <c r="T524">
        <v>75508</v>
      </c>
      <c r="U524" t="s">
        <v>42</v>
      </c>
      <c r="V524" t="s">
        <v>43</v>
      </c>
      <c r="W524" t="s">
        <v>50</v>
      </c>
      <c r="X524" t="s">
        <v>51</v>
      </c>
      <c r="Y524" t="s">
        <v>37</v>
      </c>
    </row>
    <row r="525" spans="1:25" x14ac:dyDescent="0.3">
      <c r="A525">
        <v>10369</v>
      </c>
      <c r="B525">
        <v>32</v>
      </c>
      <c r="C525">
        <v>98.63</v>
      </c>
      <c r="D525">
        <v>7</v>
      </c>
      <c r="E525">
        <v>3156.16</v>
      </c>
      <c r="F525" t="s">
        <v>312</v>
      </c>
      <c r="G525" t="s">
        <v>26</v>
      </c>
      <c r="H525">
        <v>1</v>
      </c>
      <c r="I525">
        <v>1</v>
      </c>
      <c r="J525">
        <v>2005</v>
      </c>
      <c r="K525" t="s">
        <v>631</v>
      </c>
      <c r="L525">
        <v>53</v>
      </c>
      <c r="M525" t="s">
        <v>653</v>
      </c>
      <c r="N525" t="s">
        <v>313</v>
      </c>
      <c r="O525">
        <v>6175558555</v>
      </c>
      <c r="P525" t="s">
        <v>314</v>
      </c>
      <c r="R525" t="s">
        <v>315</v>
      </c>
      <c r="S525" t="s">
        <v>133</v>
      </c>
      <c r="T525">
        <v>58339</v>
      </c>
      <c r="U525" t="s">
        <v>33</v>
      </c>
      <c r="V525" t="s">
        <v>34</v>
      </c>
      <c r="W525" t="s">
        <v>304</v>
      </c>
      <c r="X525" t="s">
        <v>316</v>
      </c>
      <c r="Y525" t="s">
        <v>52</v>
      </c>
    </row>
    <row r="526" spans="1:25" x14ac:dyDescent="0.3">
      <c r="A526">
        <v>10381</v>
      </c>
      <c r="B526">
        <v>25</v>
      </c>
      <c r="C526">
        <v>52.83</v>
      </c>
      <c r="D526">
        <v>9</v>
      </c>
      <c r="E526">
        <v>1320.75</v>
      </c>
      <c r="F526" t="s">
        <v>317</v>
      </c>
      <c r="G526" t="s">
        <v>26</v>
      </c>
      <c r="H526">
        <v>1</v>
      </c>
      <c r="I526">
        <v>2</v>
      </c>
      <c r="J526">
        <v>2005</v>
      </c>
      <c r="K526" t="s">
        <v>631</v>
      </c>
      <c r="L526">
        <v>53</v>
      </c>
      <c r="M526" t="s">
        <v>653</v>
      </c>
      <c r="N526" t="s">
        <v>60</v>
      </c>
      <c r="O526">
        <v>6505551386</v>
      </c>
      <c r="P526" t="s">
        <v>61</v>
      </c>
      <c r="R526" t="s">
        <v>62</v>
      </c>
      <c r="S526" t="s">
        <v>57</v>
      </c>
      <c r="U526" t="s">
        <v>33</v>
      </c>
      <c r="V526" t="s">
        <v>34</v>
      </c>
      <c r="W526" t="s">
        <v>63</v>
      </c>
      <c r="X526" t="s">
        <v>59</v>
      </c>
      <c r="Y526" t="s">
        <v>37</v>
      </c>
    </row>
    <row r="527" spans="1:25" x14ac:dyDescent="0.3">
      <c r="A527">
        <v>10391</v>
      </c>
      <c r="B527">
        <v>42</v>
      </c>
      <c r="C527">
        <v>100</v>
      </c>
      <c r="D527">
        <v>3</v>
      </c>
      <c r="E527">
        <v>4998</v>
      </c>
      <c r="F527" s="1">
        <v>38598</v>
      </c>
      <c r="G527" t="s">
        <v>26</v>
      </c>
      <c r="H527">
        <v>1</v>
      </c>
      <c r="I527">
        <v>3</v>
      </c>
      <c r="J527">
        <v>2005</v>
      </c>
      <c r="K527" t="s">
        <v>631</v>
      </c>
      <c r="L527">
        <v>53</v>
      </c>
      <c r="M527" t="s">
        <v>653</v>
      </c>
      <c r="N527" t="s">
        <v>318</v>
      </c>
      <c r="O527" t="s">
        <v>319</v>
      </c>
      <c r="P527" t="s">
        <v>320</v>
      </c>
      <c r="Q527" t="s">
        <v>321</v>
      </c>
      <c r="R527" t="s">
        <v>322</v>
      </c>
      <c r="S527" t="s">
        <v>172</v>
      </c>
      <c r="T527">
        <v>2060</v>
      </c>
      <c r="U527" t="s">
        <v>101</v>
      </c>
      <c r="V527" t="s">
        <v>102</v>
      </c>
      <c r="W527" t="s">
        <v>323</v>
      </c>
      <c r="X527" t="s">
        <v>324</v>
      </c>
      <c r="Y527" t="s">
        <v>52</v>
      </c>
    </row>
    <row r="528" spans="1:25" x14ac:dyDescent="0.3">
      <c r="A528">
        <v>10422</v>
      </c>
      <c r="B528">
        <v>25</v>
      </c>
      <c r="C528">
        <v>51.75</v>
      </c>
      <c r="D528">
        <v>1</v>
      </c>
      <c r="E528">
        <v>1293.75</v>
      </c>
      <c r="F528" t="s">
        <v>652</v>
      </c>
      <c r="G528" t="s">
        <v>334</v>
      </c>
      <c r="H528">
        <v>2</v>
      </c>
      <c r="I528">
        <v>5</v>
      </c>
      <c r="J528">
        <v>2005</v>
      </c>
      <c r="K528" t="s">
        <v>631</v>
      </c>
      <c r="L528">
        <v>53</v>
      </c>
      <c r="M528" t="s">
        <v>653</v>
      </c>
      <c r="N528" t="s">
        <v>151</v>
      </c>
      <c r="O528">
        <v>2155551555</v>
      </c>
      <c r="P528" t="s">
        <v>152</v>
      </c>
      <c r="R528" t="s">
        <v>153</v>
      </c>
      <c r="S528" t="s">
        <v>154</v>
      </c>
      <c r="T528">
        <v>70267</v>
      </c>
      <c r="U528" t="s">
        <v>33</v>
      </c>
      <c r="V528" t="s">
        <v>34</v>
      </c>
      <c r="W528" t="s">
        <v>35</v>
      </c>
      <c r="X528" t="s">
        <v>155</v>
      </c>
      <c r="Y528" t="s">
        <v>37</v>
      </c>
    </row>
    <row r="529" spans="1:25" x14ac:dyDescent="0.3">
      <c r="A529">
        <v>10110</v>
      </c>
      <c r="B529">
        <v>37</v>
      </c>
      <c r="C529">
        <v>100</v>
      </c>
      <c r="D529">
        <v>16</v>
      </c>
      <c r="E529">
        <v>5433.08</v>
      </c>
      <c r="F529" t="s">
        <v>654</v>
      </c>
      <c r="G529" t="s">
        <v>26</v>
      </c>
      <c r="H529">
        <v>1</v>
      </c>
      <c r="I529">
        <v>3</v>
      </c>
      <c r="J529">
        <v>2003</v>
      </c>
      <c r="K529" t="s">
        <v>198</v>
      </c>
      <c r="L529">
        <v>124</v>
      </c>
      <c r="M529" t="s">
        <v>655</v>
      </c>
      <c r="N529" t="s">
        <v>558</v>
      </c>
      <c r="O529" t="s">
        <v>559</v>
      </c>
      <c r="P529" t="s">
        <v>560</v>
      </c>
      <c r="R529" t="s">
        <v>561</v>
      </c>
      <c r="T529" t="s">
        <v>562</v>
      </c>
      <c r="U529" t="s">
        <v>185</v>
      </c>
      <c r="V529" t="s">
        <v>43</v>
      </c>
      <c r="W529" t="s">
        <v>563</v>
      </c>
      <c r="X529" t="s">
        <v>100</v>
      </c>
      <c r="Y529" t="s">
        <v>52</v>
      </c>
    </row>
    <row r="530" spans="1:25" x14ac:dyDescent="0.3">
      <c r="A530">
        <v>10123</v>
      </c>
      <c r="B530">
        <v>26</v>
      </c>
      <c r="C530">
        <v>100</v>
      </c>
      <c r="D530">
        <v>2</v>
      </c>
      <c r="E530">
        <v>3073.72</v>
      </c>
      <c r="F530" t="s">
        <v>656</v>
      </c>
      <c r="G530" t="s">
        <v>26</v>
      </c>
      <c r="H530">
        <v>2</v>
      </c>
      <c r="I530">
        <v>5</v>
      </c>
      <c r="J530">
        <v>2003</v>
      </c>
      <c r="K530" t="s">
        <v>198</v>
      </c>
      <c r="L530">
        <v>124</v>
      </c>
      <c r="M530" t="s">
        <v>655</v>
      </c>
      <c r="N530" t="s">
        <v>348</v>
      </c>
      <c r="O530" t="s">
        <v>349</v>
      </c>
      <c r="P530" t="s">
        <v>350</v>
      </c>
      <c r="R530" t="s">
        <v>126</v>
      </c>
      <c r="T530">
        <v>44000</v>
      </c>
      <c r="U530" t="s">
        <v>42</v>
      </c>
      <c r="V530" t="s">
        <v>43</v>
      </c>
      <c r="W530" t="s">
        <v>351</v>
      </c>
      <c r="X530" t="s">
        <v>352</v>
      </c>
      <c r="Y530" t="s">
        <v>52</v>
      </c>
    </row>
    <row r="531" spans="1:25" x14ac:dyDescent="0.3">
      <c r="A531">
        <v>10137</v>
      </c>
      <c r="B531">
        <v>44</v>
      </c>
      <c r="C531">
        <v>99.55</v>
      </c>
      <c r="D531">
        <v>2</v>
      </c>
      <c r="E531">
        <v>4380.2</v>
      </c>
      <c r="F531" s="1">
        <v>37901</v>
      </c>
      <c r="G531" t="s">
        <v>26</v>
      </c>
      <c r="H531">
        <v>3</v>
      </c>
      <c r="I531">
        <v>7</v>
      </c>
      <c r="J531">
        <v>2003</v>
      </c>
      <c r="K531" t="s">
        <v>198</v>
      </c>
      <c r="L531">
        <v>124</v>
      </c>
      <c r="M531" t="s">
        <v>655</v>
      </c>
      <c r="N531" t="s">
        <v>38</v>
      </c>
      <c r="O531" t="s">
        <v>39</v>
      </c>
      <c r="P531" t="s">
        <v>40</v>
      </c>
      <c r="R531" t="s">
        <v>41</v>
      </c>
      <c r="T531">
        <v>51100</v>
      </c>
      <c r="U531" t="s">
        <v>42</v>
      </c>
      <c r="V531" t="s">
        <v>43</v>
      </c>
      <c r="W531" t="s">
        <v>44</v>
      </c>
      <c r="X531" t="s">
        <v>45</v>
      </c>
      <c r="Y531" t="s">
        <v>52</v>
      </c>
    </row>
    <row r="532" spans="1:25" x14ac:dyDescent="0.3">
      <c r="A532">
        <v>10148</v>
      </c>
      <c r="B532">
        <v>47</v>
      </c>
      <c r="C532">
        <v>100</v>
      </c>
      <c r="D532">
        <v>9</v>
      </c>
      <c r="E532">
        <v>5848.68</v>
      </c>
      <c r="F532" s="1">
        <v>37934</v>
      </c>
      <c r="G532" t="s">
        <v>26</v>
      </c>
      <c r="H532">
        <v>3</v>
      </c>
      <c r="I532">
        <v>9</v>
      </c>
      <c r="J532">
        <v>2003</v>
      </c>
      <c r="K532" t="s">
        <v>198</v>
      </c>
      <c r="L532">
        <v>124</v>
      </c>
      <c r="M532" t="s">
        <v>655</v>
      </c>
      <c r="N532" t="s">
        <v>318</v>
      </c>
      <c r="O532" t="s">
        <v>319</v>
      </c>
      <c r="P532" t="s">
        <v>320</v>
      </c>
      <c r="Q532" t="s">
        <v>321</v>
      </c>
      <c r="R532" t="s">
        <v>322</v>
      </c>
      <c r="S532" t="s">
        <v>172</v>
      </c>
      <c r="T532">
        <v>2060</v>
      </c>
      <c r="U532" t="s">
        <v>101</v>
      </c>
      <c r="V532" t="s">
        <v>102</v>
      </c>
      <c r="W532" t="s">
        <v>323</v>
      </c>
      <c r="X532" t="s">
        <v>324</v>
      </c>
      <c r="Y532" t="s">
        <v>52</v>
      </c>
    </row>
    <row r="533" spans="1:25" x14ac:dyDescent="0.3">
      <c r="A533">
        <v>10161</v>
      </c>
      <c r="B533">
        <v>43</v>
      </c>
      <c r="C533">
        <v>100</v>
      </c>
      <c r="D533">
        <v>8</v>
      </c>
      <c r="E533">
        <v>6153.73</v>
      </c>
      <c r="F533" t="s">
        <v>616</v>
      </c>
      <c r="G533" t="s">
        <v>26</v>
      </c>
      <c r="H533">
        <v>4</v>
      </c>
      <c r="I533">
        <v>10</v>
      </c>
      <c r="J533">
        <v>2003</v>
      </c>
      <c r="K533" t="s">
        <v>198</v>
      </c>
      <c r="L533">
        <v>124</v>
      </c>
      <c r="M533" t="s">
        <v>655</v>
      </c>
      <c r="N533" t="s">
        <v>564</v>
      </c>
      <c r="O533" t="s">
        <v>565</v>
      </c>
      <c r="P533" t="s">
        <v>566</v>
      </c>
      <c r="R533" t="s">
        <v>567</v>
      </c>
      <c r="T533">
        <v>8200</v>
      </c>
      <c r="U533" t="s">
        <v>363</v>
      </c>
      <c r="V533" t="s">
        <v>43</v>
      </c>
      <c r="W533" t="s">
        <v>568</v>
      </c>
      <c r="X533" t="s">
        <v>569</v>
      </c>
      <c r="Y533" t="s">
        <v>52</v>
      </c>
    </row>
    <row r="534" spans="1:25" x14ac:dyDescent="0.3">
      <c r="A534">
        <v>10172</v>
      </c>
      <c r="B534">
        <v>42</v>
      </c>
      <c r="C534">
        <v>100</v>
      </c>
      <c r="D534">
        <v>6</v>
      </c>
      <c r="E534">
        <v>4965.24</v>
      </c>
      <c r="F534" s="1">
        <v>37752</v>
      </c>
      <c r="G534" t="s">
        <v>26</v>
      </c>
      <c r="H534">
        <v>4</v>
      </c>
      <c r="I534">
        <v>11</v>
      </c>
      <c r="J534">
        <v>2003</v>
      </c>
      <c r="K534" t="s">
        <v>198</v>
      </c>
      <c r="L534">
        <v>124</v>
      </c>
      <c r="M534" t="s">
        <v>655</v>
      </c>
      <c r="N534" t="s">
        <v>117</v>
      </c>
      <c r="O534">
        <v>2035552570</v>
      </c>
      <c r="P534" t="s">
        <v>118</v>
      </c>
      <c r="R534" t="s">
        <v>119</v>
      </c>
      <c r="S534" t="s">
        <v>120</v>
      </c>
      <c r="T534">
        <v>97562</v>
      </c>
      <c r="U534" t="s">
        <v>33</v>
      </c>
      <c r="V534" t="s">
        <v>34</v>
      </c>
      <c r="W534" t="s">
        <v>121</v>
      </c>
      <c r="X534" t="s">
        <v>59</v>
      </c>
      <c r="Y534" t="s">
        <v>52</v>
      </c>
    </row>
    <row r="535" spans="1:25" x14ac:dyDescent="0.3">
      <c r="A535">
        <v>10181</v>
      </c>
      <c r="B535">
        <v>42</v>
      </c>
      <c r="C535">
        <v>100</v>
      </c>
      <c r="D535">
        <v>2</v>
      </c>
      <c r="E535">
        <v>5435.64</v>
      </c>
      <c r="F535" s="1">
        <v>37966</v>
      </c>
      <c r="G535" t="s">
        <v>26</v>
      </c>
      <c r="H535">
        <v>4</v>
      </c>
      <c r="I535">
        <v>11</v>
      </c>
      <c r="J535">
        <v>2003</v>
      </c>
      <c r="K535" t="s">
        <v>198</v>
      </c>
      <c r="L535">
        <v>124</v>
      </c>
      <c r="M535" t="s">
        <v>655</v>
      </c>
      <c r="N535" t="s">
        <v>77</v>
      </c>
      <c r="O535" t="s">
        <v>78</v>
      </c>
      <c r="P535" t="s">
        <v>79</v>
      </c>
      <c r="R535" t="s">
        <v>80</v>
      </c>
      <c r="T535" t="s">
        <v>81</v>
      </c>
      <c r="U535" t="s">
        <v>82</v>
      </c>
      <c r="V535" t="s">
        <v>43</v>
      </c>
      <c r="W535" t="s">
        <v>83</v>
      </c>
      <c r="X535" t="s">
        <v>84</v>
      </c>
      <c r="Y535" t="s">
        <v>52</v>
      </c>
    </row>
    <row r="536" spans="1:25" x14ac:dyDescent="0.3">
      <c r="A536">
        <v>10192</v>
      </c>
      <c r="B536">
        <v>29</v>
      </c>
      <c r="C536">
        <v>100</v>
      </c>
      <c r="D536">
        <v>7</v>
      </c>
      <c r="E536">
        <v>4258.3599999999997</v>
      </c>
      <c r="F536" t="s">
        <v>495</v>
      </c>
      <c r="G536" t="s">
        <v>26</v>
      </c>
      <c r="H536">
        <v>4</v>
      </c>
      <c r="I536">
        <v>11</v>
      </c>
      <c r="J536">
        <v>2003</v>
      </c>
      <c r="K536" t="s">
        <v>198</v>
      </c>
      <c r="L536">
        <v>124</v>
      </c>
      <c r="M536" t="s">
        <v>655</v>
      </c>
      <c r="N536" t="s">
        <v>306</v>
      </c>
      <c r="O536">
        <v>6035558647</v>
      </c>
      <c r="P536" t="s">
        <v>307</v>
      </c>
      <c r="R536" t="s">
        <v>308</v>
      </c>
      <c r="S536" t="s">
        <v>309</v>
      </c>
      <c r="T536">
        <v>62005</v>
      </c>
      <c r="U536" t="s">
        <v>33</v>
      </c>
      <c r="V536" t="s">
        <v>34</v>
      </c>
      <c r="W536" t="s">
        <v>58</v>
      </c>
      <c r="X536" t="s">
        <v>305</v>
      </c>
      <c r="Y536" t="s">
        <v>52</v>
      </c>
    </row>
    <row r="537" spans="1:25" x14ac:dyDescent="0.3">
      <c r="A537">
        <v>10204</v>
      </c>
      <c r="B537">
        <v>40</v>
      </c>
      <c r="C537">
        <v>100</v>
      </c>
      <c r="D537">
        <v>13</v>
      </c>
      <c r="E537">
        <v>4032</v>
      </c>
      <c r="F537" s="1">
        <v>37664</v>
      </c>
      <c r="G537" t="s">
        <v>26</v>
      </c>
      <c r="H537">
        <v>4</v>
      </c>
      <c r="I537">
        <v>12</v>
      </c>
      <c r="J537">
        <v>2003</v>
      </c>
      <c r="K537" t="s">
        <v>198</v>
      </c>
      <c r="L537">
        <v>124</v>
      </c>
      <c r="M537" t="s">
        <v>655</v>
      </c>
      <c r="N537" t="s">
        <v>537</v>
      </c>
      <c r="O537">
        <v>2125557413</v>
      </c>
      <c r="P537" t="s">
        <v>538</v>
      </c>
      <c r="Q537" t="s">
        <v>539</v>
      </c>
      <c r="R537" t="s">
        <v>31</v>
      </c>
      <c r="S537" t="s">
        <v>32</v>
      </c>
      <c r="T537">
        <v>10022</v>
      </c>
      <c r="U537" t="s">
        <v>33</v>
      </c>
      <c r="V537" t="s">
        <v>34</v>
      </c>
      <c r="W537" t="s">
        <v>58</v>
      </c>
      <c r="X537" t="s">
        <v>540</v>
      </c>
      <c r="Y537" t="s">
        <v>52</v>
      </c>
    </row>
    <row r="538" spans="1:25" x14ac:dyDescent="0.3">
      <c r="A538">
        <v>10212</v>
      </c>
      <c r="B538">
        <v>38</v>
      </c>
      <c r="C538">
        <v>100</v>
      </c>
      <c r="D538">
        <v>6</v>
      </c>
      <c r="E538">
        <v>4492.3599999999997</v>
      </c>
      <c r="F538" t="s">
        <v>587</v>
      </c>
      <c r="G538" t="s">
        <v>26</v>
      </c>
      <c r="H538">
        <v>1</v>
      </c>
      <c r="I538">
        <v>1</v>
      </c>
      <c r="J538">
        <v>2004</v>
      </c>
      <c r="K538" t="s">
        <v>198</v>
      </c>
      <c r="L538">
        <v>124</v>
      </c>
      <c r="M538" t="s">
        <v>655</v>
      </c>
      <c r="N538" t="s">
        <v>190</v>
      </c>
      <c r="O538" t="s">
        <v>191</v>
      </c>
      <c r="P538" t="s">
        <v>192</v>
      </c>
      <c r="R538" t="s">
        <v>193</v>
      </c>
      <c r="T538">
        <v>28034</v>
      </c>
      <c r="U538" t="s">
        <v>194</v>
      </c>
      <c r="V538" t="s">
        <v>43</v>
      </c>
      <c r="W538" t="s">
        <v>195</v>
      </c>
      <c r="X538" t="s">
        <v>196</v>
      </c>
      <c r="Y538" t="s">
        <v>52</v>
      </c>
    </row>
    <row r="539" spans="1:25" x14ac:dyDescent="0.3">
      <c r="A539">
        <v>10226</v>
      </c>
      <c r="B539">
        <v>38</v>
      </c>
      <c r="C539">
        <v>100</v>
      </c>
      <c r="D539">
        <v>4</v>
      </c>
      <c r="E539">
        <v>4161.38</v>
      </c>
      <c r="F539" t="s">
        <v>657</v>
      </c>
      <c r="G539" t="s">
        <v>26</v>
      </c>
      <c r="H539">
        <v>1</v>
      </c>
      <c r="I539">
        <v>2</v>
      </c>
      <c r="J539">
        <v>2004</v>
      </c>
      <c r="K539" t="s">
        <v>198</v>
      </c>
      <c r="L539">
        <v>124</v>
      </c>
      <c r="M539" t="s">
        <v>655</v>
      </c>
      <c r="N539" t="s">
        <v>404</v>
      </c>
      <c r="O539">
        <v>7605558146</v>
      </c>
      <c r="P539" t="s">
        <v>405</v>
      </c>
      <c r="R539" t="s">
        <v>406</v>
      </c>
      <c r="S539" t="s">
        <v>57</v>
      </c>
      <c r="T539">
        <v>91217</v>
      </c>
      <c r="U539" t="s">
        <v>33</v>
      </c>
      <c r="V539" t="s">
        <v>34</v>
      </c>
      <c r="W539" t="s">
        <v>262</v>
      </c>
      <c r="X539" t="s">
        <v>305</v>
      </c>
      <c r="Y539" t="s">
        <v>52</v>
      </c>
    </row>
    <row r="540" spans="1:25" x14ac:dyDescent="0.3">
      <c r="A540">
        <v>10241</v>
      </c>
      <c r="B540">
        <v>21</v>
      </c>
      <c r="C540">
        <v>100</v>
      </c>
      <c r="D540">
        <v>11</v>
      </c>
      <c r="E540">
        <v>2508.66</v>
      </c>
      <c r="F540" t="s">
        <v>617</v>
      </c>
      <c r="G540" t="s">
        <v>26</v>
      </c>
      <c r="H540">
        <v>2</v>
      </c>
      <c r="I540">
        <v>4</v>
      </c>
      <c r="J540">
        <v>2004</v>
      </c>
      <c r="K540" t="s">
        <v>198</v>
      </c>
      <c r="L540">
        <v>124</v>
      </c>
      <c r="M540" t="s">
        <v>655</v>
      </c>
      <c r="N540" t="s">
        <v>608</v>
      </c>
      <c r="O540" t="s">
        <v>609</v>
      </c>
      <c r="P540" t="s">
        <v>610</v>
      </c>
      <c r="R540" t="s">
        <v>611</v>
      </c>
      <c r="T540">
        <v>67000</v>
      </c>
      <c r="U540" t="s">
        <v>42</v>
      </c>
      <c r="V540" t="s">
        <v>43</v>
      </c>
      <c r="W540" t="s">
        <v>612</v>
      </c>
      <c r="X540" t="s">
        <v>613</v>
      </c>
      <c r="Y540" t="s">
        <v>37</v>
      </c>
    </row>
    <row r="541" spans="1:25" x14ac:dyDescent="0.3">
      <c r="A541">
        <v>10253</v>
      </c>
      <c r="B541">
        <v>24</v>
      </c>
      <c r="C541">
        <v>100</v>
      </c>
      <c r="D541">
        <v>1</v>
      </c>
      <c r="E541">
        <v>3374.88</v>
      </c>
      <c r="F541" s="1">
        <v>37992</v>
      </c>
      <c r="G541" t="s">
        <v>378</v>
      </c>
      <c r="H541">
        <v>2</v>
      </c>
      <c r="I541">
        <v>6</v>
      </c>
      <c r="J541">
        <v>2004</v>
      </c>
      <c r="K541" t="s">
        <v>198</v>
      </c>
      <c r="L541">
        <v>124</v>
      </c>
      <c r="M541" t="s">
        <v>655</v>
      </c>
      <c r="N541" t="s">
        <v>180</v>
      </c>
      <c r="O541" t="s">
        <v>181</v>
      </c>
      <c r="P541" t="s">
        <v>182</v>
      </c>
      <c r="R541" t="s">
        <v>183</v>
      </c>
      <c r="T541" t="s">
        <v>184</v>
      </c>
      <c r="U541" t="s">
        <v>185</v>
      </c>
      <c r="V541" t="s">
        <v>43</v>
      </c>
      <c r="W541" t="s">
        <v>186</v>
      </c>
      <c r="X541" t="s">
        <v>187</v>
      </c>
      <c r="Y541" t="s">
        <v>52</v>
      </c>
    </row>
    <row r="542" spans="1:25" x14ac:dyDescent="0.3">
      <c r="A542">
        <v>10266</v>
      </c>
      <c r="B542">
        <v>36</v>
      </c>
      <c r="C542">
        <v>100</v>
      </c>
      <c r="D542">
        <v>2</v>
      </c>
      <c r="E542">
        <v>5196.6000000000004</v>
      </c>
      <c r="F542" s="1">
        <v>38145</v>
      </c>
      <c r="G542" t="s">
        <v>26</v>
      </c>
      <c r="H542">
        <v>3</v>
      </c>
      <c r="I542">
        <v>7</v>
      </c>
      <c r="J542">
        <v>2004</v>
      </c>
      <c r="K542" t="s">
        <v>198</v>
      </c>
      <c r="L542">
        <v>124</v>
      </c>
      <c r="M542" t="s">
        <v>655</v>
      </c>
      <c r="N542" t="s">
        <v>510</v>
      </c>
      <c r="O542" t="s">
        <v>511</v>
      </c>
      <c r="P542" t="s">
        <v>512</v>
      </c>
      <c r="R542" t="s">
        <v>513</v>
      </c>
      <c r="T542">
        <v>42100</v>
      </c>
      <c r="U542" t="s">
        <v>286</v>
      </c>
      <c r="V542" t="s">
        <v>43</v>
      </c>
      <c r="W542" t="s">
        <v>514</v>
      </c>
      <c r="X542" t="s">
        <v>515</v>
      </c>
      <c r="Y542" t="s">
        <v>52</v>
      </c>
    </row>
    <row r="543" spans="1:25" x14ac:dyDescent="0.3">
      <c r="A543">
        <v>10278</v>
      </c>
      <c r="B543">
        <v>23</v>
      </c>
      <c r="C543">
        <v>100</v>
      </c>
      <c r="D543">
        <v>2</v>
      </c>
      <c r="E543">
        <v>2604.52</v>
      </c>
      <c r="F543" s="1">
        <v>38146</v>
      </c>
      <c r="G543" t="s">
        <v>26</v>
      </c>
      <c r="H543">
        <v>3</v>
      </c>
      <c r="I543">
        <v>8</v>
      </c>
      <c r="J543">
        <v>2004</v>
      </c>
      <c r="K543" t="s">
        <v>198</v>
      </c>
      <c r="L543">
        <v>124</v>
      </c>
      <c r="M543" t="s">
        <v>655</v>
      </c>
      <c r="N543" t="s">
        <v>618</v>
      </c>
      <c r="O543">
        <v>7025551838</v>
      </c>
      <c r="P543" t="s">
        <v>619</v>
      </c>
      <c r="R543" t="s">
        <v>620</v>
      </c>
      <c r="S543" t="s">
        <v>621</v>
      </c>
      <c r="T543">
        <v>83030</v>
      </c>
      <c r="U543" t="s">
        <v>33</v>
      </c>
      <c r="V543" t="s">
        <v>34</v>
      </c>
      <c r="W543" t="s">
        <v>121</v>
      </c>
      <c r="X543" t="s">
        <v>451</v>
      </c>
      <c r="Y543" t="s">
        <v>37</v>
      </c>
    </row>
    <row r="544" spans="1:25" x14ac:dyDescent="0.3">
      <c r="A544">
        <v>10288</v>
      </c>
      <c r="B544">
        <v>20</v>
      </c>
      <c r="C544">
        <v>100</v>
      </c>
      <c r="D544">
        <v>14</v>
      </c>
      <c r="E544">
        <v>2936.8</v>
      </c>
      <c r="F544" s="1">
        <v>37995</v>
      </c>
      <c r="G544" t="s">
        <v>26</v>
      </c>
      <c r="H544">
        <v>3</v>
      </c>
      <c r="I544">
        <v>9</v>
      </c>
      <c r="J544">
        <v>2004</v>
      </c>
      <c r="K544" t="s">
        <v>198</v>
      </c>
      <c r="L544">
        <v>124</v>
      </c>
      <c r="M544" t="s">
        <v>655</v>
      </c>
      <c r="N544" t="s">
        <v>470</v>
      </c>
      <c r="O544" t="s">
        <v>471</v>
      </c>
      <c r="P544" t="s">
        <v>472</v>
      </c>
      <c r="Q544" t="s">
        <v>473</v>
      </c>
      <c r="R544" t="s">
        <v>220</v>
      </c>
      <c r="T544">
        <v>69045</v>
      </c>
      <c r="U544" t="s">
        <v>220</v>
      </c>
      <c r="V544" t="s">
        <v>102</v>
      </c>
      <c r="W544" t="s">
        <v>474</v>
      </c>
      <c r="X544" t="s">
        <v>475</v>
      </c>
      <c r="Y544" t="s">
        <v>37</v>
      </c>
    </row>
    <row r="545" spans="1:25" x14ac:dyDescent="0.3">
      <c r="A545">
        <v>10301</v>
      </c>
      <c r="B545">
        <v>32</v>
      </c>
      <c r="C545">
        <v>100</v>
      </c>
      <c r="D545">
        <v>4</v>
      </c>
      <c r="E545">
        <v>3424.64</v>
      </c>
      <c r="F545" s="1">
        <v>37751</v>
      </c>
      <c r="G545" t="s">
        <v>26</v>
      </c>
      <c r="H545">
        <v>4</v>
      </c>
      <c r="I545">
        <v>10</v>
      </c>
      <c r="J545">
        <v>2003</v>
      </c>
      <c r="K545" t="s">
        <v>198</v>
      </c>
      <c r="L545">
        <v>124</v>
      </c>
      <c r="M545" t="s">
        <v>655</v>
      </c>
      <c r="N545" t="s">
        <v>622</v>
      </c>
      <c r="O545" t="s">
        <v>623</v>
      </c>
      <c r="P545" t="s">
        <v>624</v>
      </c>
      <c r="R545" t="s">
        <v>625</v>
      </c>
      <c r="T545" t="s">
        <v>626</v>
      </c>
      <c r="U545" t="s">
        <v>82</v>
      </c>
      <c r="V545" t="s">
        <v>43</v>
      </c>
      <c r="W545" t="s">
        <v>627</v>
      </c>
      <c r="X545" t="s">
        <v>628</v>
      </c>
      <c r="Y545" t="s">
        <v>52</v>
      </c>
    </row>
    <row r="546" spans="1:25" x14ac:dyDescent="0.3">
      <c r="A546">
        <v>10311</v>
      </c>
      <c r="B546">
        <v>29</v>
      </c>
      <c r="C546">
        <v>100</v>
      </c>
      <c r="D546">
        <v>9</v>
      </c>
      <c r="E546">
        <v>2923.2</v>
      </c>
      <c r="F546" t="s">
        <v>526</v>
      </c>
      <c r="G546" t="s">
        <v>26</v>
      </c>
      <c r="H546">
        <v>4</v>
      </c>
      <c r="I546">
        <v>10</v>
      </c>
      <c r="J546">
        <v>2004</v>
      </c>
      <c r="K546" t="s">
        <v>198</v>
      </c>
      <c r="L546">
        <v>124</v>
      </c>
      <c r="M546" t="s">
        <v>655</v>
      </c>
      <c r="N546" t="s">
        <v>190</v>
      </c>
      <c r="O546" t="s">
        <v>191</v>
      </c>
      <c r="P546" t="s">
        <v>192</v>
      </c>
      <c r="R546" t="s">
        <v>193</v>
      </c>
      <c r="T546">
        <v>28034</v>
      </c>
      <c r="U546" t="s">
        <v>194</v>
      </c>
      <c r="V546" t="s">
        <v>43</v>
      </c>
      <c r="W546" t="s">
        <v>195</v>
      </c>
      <c r="X546" t="s">
        <v>196</v>
      </c>
      <c r="Y546" t="s">
        <v>37</v>
      </c>
    </row>
    <row r="547" spans="1:25" x14ac:dyDescent="0.3">
      <c r="A547">
        <v>10321</v>
      </c>
      <c r="B547">
        <v>44</v>
      </c>
      <c r="C547">
        <v>100</v>
      </c>
      <c r="D547">
        <v>6</v>
      </c>
      <c r="E547">
        <v>4489.76</v>
      </c>
      <c r="F547" s="1">
        <v>38088</v>
      </c>
      <c r="G547" t="s">
        <v>26</v>
      </c>
      <c r="H547">
        <v>4</v>
      </c>
      <c r="I547">
        <v>11</v>
      </c>
      <c r="J547">
        <v>2004</v>
      </c>
      <c r="K547" t="s">
        <v>198</v>
      </c>
      <c r="L547">
        <v>124</v>
      </c>
      <c r="M547" t="s">
        <v>655</v>
      </c>
      <c r="N547" t="s">
        <v>175</v>
      </c>
      <c r="O547">
        <v>5085552555</v>
      </c>
      <c r="P547" t="s">
        <v>176</v>
      </c>
      <c r="R547" t="s">
        <v>177</v>
      </c>
      <c r="S547" t="s">
        <v>133</v>
      </c>
      <c r="T547">
        <v>50553</v>
      </c>
      <c r="U547" t="s">
        <v>33</v>
      </c>
      <c r="V547" t="s">
        <v>34</v>
      </c>
      <c r="W547" t="s">
        <v>178</v>
      </c>
      <c r="X547" t="s">
        <v>179</v>
      </c>
      <c r="Y547" t="s">
        <v>52</v>
      </c>
    </row>
    <row r="548" spans="1:25" x14ac:dyDescent="0.3">
      <c r="A548">
        <v>10331</v>
      </c>
      <c r="B548">
        <v>44</v>
      </c>
      <c r="C548">
        <v>100</v>
      </c>
      <c r="D548">
        <v>14</v>
      </c>
      <c r="E548">
        <v>4849.24</v>
      </c>
      <c r="F548" t="s">
        <v>629</v>
      </c>
      <c r="G548" t="s">
        <v>26</v>
      </c>
      <c r="H548">
        <v>4</v>
      </c>
      <c r="I548">
        <v>11</v>
      </c>
      <c r="J548">
        <v>2004</v>
      </c>
      <c r="K548" t="s">
        <v>198</v>
      </c>
      <c r="L548">
        <v>124</v>
      </c>
      <c r="M548" t="s">
        <v>655</v>
      </c>
      <c r="N548" t="s">
        <v>344</v>
      </c>
      <c r="O548">
        <v>2155559857</v>
      </c>
      <c r="P548" t="s">
        <v>345</v>
      </c>
      <c r="R548" t="s">
        <v>239</v>
      </c>
      <c r="S548" t="s">
        <v>154</v>
      </c>
      <c r="T548">
        <v>71270</v>
      </c>
      <c r="U548" t="s">
        <v>33</v>
      </c>
      <c r="V548" t="s">
        <v>34</v>
      </c>
      <c r="W548" t="s">
        <v>134</v>
      </c>
      <c r="X548" t="s">
        <v>346</v>
      </c>
      <c r="Y548" t="s">
        <v>52</v>
      </c>
    </row>
    <row r="549" spans="1:25" x14ac:dyDescent="0.3">
      <c r="A549">
        <v>10343</v>
      </c>
      <c r="B549">
        <v>36</v>
      </c>
      <c r="C549">
        <v>100</v>
      </c>
      <c r="D549">
        <v>4</v>
      </c>
      <c r="E549">
        <v>5848.92</v>
      </c>
      <c r="F549" t="s">
        <v>157</v>
      </c>
      <c r="G549" t="s">
        <v>26</v>
      </c>
      <c r="H549">
        <v>4</v>
      </c>
      <c r="I549">
        <v>11</v>
      </c>
      <c r="J549">
        <v>2004</v>
      </c>
      <c r="K549" t="s">
        <v>198</v>
      </c>
      <c r="L549">
        <v>124</v>
      </c>
      <c r="M549" t="s">
        <v>655</v>
      </c>
      <c r="N549" t="s">
        <v>38</v>
      </c>
      <c r="O549" t="s">
        <v>39</v>
      </c>
      <c r="P549" t="s">
        <v>40</v>
      </c>
      <c r="R549" t="s">
        <v>41</v>
      </c>
      <c r="T549">
        <v>51100</v>
      </c>
      <c r="U549" t="s">
        <v>42</v>
      </c>
      <c r="V549" t="s">
        <v>43</v>
      </c>
      <c r="W549" t="s">
        <v>44</v>
      </c>
      <c r="X549" t="s">
        <v>45</v>
      </c>
      <c r="Y549" t="s">
        <v>52</v>
      </c>
    </row>
    <row r="550" spans="1:25" x14ac:dyDescent="0.3">
      <c r="A550">
        <v>10367</v>
      </c>
      <c r="B550">
        <v>49</v>
      </c>
      <c r="C550">
        <v>56.3</v>
      </c>
      <c r="D550">
        <v>1</v>
      </c>
      <c r="E550">
        <v>2758.7</v>
      </c>
      <c r="F550" s="1">
        <v>38687</v>
      </c>
      <c r="G550" t="s">
        <v>460</v>
      </c>
      <c r="H550">
        <v>1</v>
      </c>
      <c r="I550">
        <v>1</v>
      </c>
      <c r="J550">
        <v>2005</v>
      </c>
      <c r="K550" t="s">
        <v>198</v>
      </c>
      <c r="L550">
        <v>124</v>
      </c>
      <c r="M550" t="s">
        <v>655</v>
      </c>
      <c r="N550" t="s">
        <v>54</v>
      </c>
      <c r="O550">
        <v>6265557265</v>
      </c>
      <c r="P550" t="s">
        <v>55</v>
      </c>
      <c r="R550" t="s">
        <v>56</v>
      </c>
      <c r="S550" t="s">
        <v>57</v>
      </c>
      <c r="T550">
        <v>90003</v>
      </c>
      <c r="U550" t="s">
        <v>33</v>
      </c>
      <c r="V550" t="s">
        <v>34</v>
      </c>
      <c r="W550" t="s">
        <v>58</v>
      </c>
      <c r="X550" t="s">
        <v>59</v>
      </c>
      <c r="Y550" t="s">
        <v>37</v>
      </c>
    </row>
    <row r="551" spans="1:25" x14ac:dyDescent="0.3">
      <c r="A551">
        <v>10378</v>
      </c>
      <c r="B551">
        <v>34</v>
      </c>
      <c r="C551">
        <v>42.64</v>
      </c>
      <c r="D551">
        <v>5</v>
      </c>
      <c r="E551">
        <v>1449.76</v>
      </c>
      <c r="F551" s="1">
        <v>38627</v>
      </c>
      <c r="G551" t="s">
        <v>26</v>
      </c>
      <c r="H551">
        <v>1</v>
      </c>
      <c r="I551">
        <v>2</v>
      </c>
      <c r="J551">
        <v>2005</v>
      </c>
      <c r="K551" t="s">
        <v>198</v>
      </c>
      <c r="L551">
        <v>124</v>
      </c>
      <c r="M551" t="s">
        <v>655</v>
      </c>
      <c r="N551" t="s">
        <v>190</v>
      </c>
      <c r="O551" t="s">
        <v>191</v>
      </c>
      <c r="P551" t="s">
        <v>192</v>
      </c>
      <c r="R551" t="s">
        <v>193</v>
      </c>
      <c r="T551">
        <v>28034</v>
      </c>
      <c r="U551" t="s">
        <v>194</v>
      </c>
      <c r="V551" t="s">
        <v>43</v>
      </c>
      <c r="W551" t="s">
        <v>195</v>
      </c>
      <c r="X551" t="s">
        <v>196</v>
      </c>
      <c r="Y551" t="s">
        <v>37</v>
      </c>
    </row>
    <row r="552" spans="1:25" x14ac:dyDescent="0.3">
      <c r="A552">
        <v>10407</v>
      </c>
      <c r="B552">
        <v>59</v>
      </c>
      <c r="C552">
        <v>100</v>
      </c>
      <c r="D552">
        <v>11</v>
      </c>
      <c r="E552">
        <v>7048.14</v>
      </c>
      <c r="F552" t="s">
        <v>658</v>
      </c>
      <c r="G552" t="s">
        <v>452</v>
      </c>
      <c r="H552">
        <v>2</v>
      </c>
      <c r="I552">
        <v>4</v>
      </c>
      <c r="J552">
        <v>2005</v>
      </c>
      <c r="K552" t="s">
        <v>198</v>
      </c>
      <c r="L552">
        <v>124</v>
      </c>
      <c r="M552" t="s">
        <v>655</v>
      </c>
      <c r="N552" t="s">
        <v>448</v>
      </c>
      <c r="O552">
        <v>4085553659</v>
      </c>
      <c r="P552" t="s">
        <v>449</v>
      </c>
      <c r="R552" t="s">
        <v>450</v>
      </c>
      <c r="S552" t="s">
        <v>57</v>
      </c>
      <c r="T552">
        <v>94217</v>
      </c>
      <c r="U552" t="s">
        <v>33</v>
      </c>
      <c r="V552" t="s">
        <v>34</v>
      </c>
      <c r="W552" t="s">
        <v>108</v>
      </c>
      <c r="X552" t="s">
        <v>451</v>
      </c>
      <c r="Y552" t="s">
        <v>165</v>
      </c>
    </row>
    <row r="553" spans="1:25" x14ac:dyDescent="0.3">
      <c r="A553">
        <v>10419</v>
      </c>
      <c r="B553">
        <v>37</v>
      </c>
      <c r="C553">
        <v>100</v>
      </c>
      <c r="D553">
        <v>1</v>
      </c>
      <c r="E553">
        <v>5202.9399999999996</v>
      </c>
      <c r="F553" t="s">
        <v>534</v>
      </c>
      <c r="G553" t="s">
        <v>26</v>
      </c>
      <c r="H553">
        <v>2</v>
      </c>
      <c r="I553">
        <v>5</v>
      </c>
      <c r="J553">
        <v>2005</v>
      </c>
      <c r="K553" t="s">
        <v>198</v>
      </c>
      <c r="L553">
        <v>124</v>
      </c>
      <c r="M553" t="s">
        <v>655</v>
      </c>
      <c r="N553" t="s">
        <v>158</v>
      </c>
      <c r="O553" t="s">
        <v>159</v>
      </c>
      <c r="P553" t="s">
        <v>160</v>
      </c>
      <c r="R553" t="s">
        <v>161</v>
      </c>
      <c r="T553">
        <v>5020</v>
      </c>
      <c r="U553" t="s">
        <v>162</v>
      </c>
      <c r="V553" t="s">
        <v>43</v>
      </c>
      <c r="W553" t="s">
        <v>163</v>
      </c>
      <c r="X553" t="s">
        <v>164</v>
      </c>
      <c r="Y553" t="s">
        <v>52</v>
      </c>
    </row>
    <row r="554" spans="1:25" x14ac:dyDescent="0.3">
      <c r="A554">
        <v>10106</v>
      </c>
      <c r="B554">
        <v>36</v>
      </c>
      <c r="C554">
        <v>100</v>
      </c>
      <c r="D554">
        <v>12</v>
      </c>
      <c r="E554">
        <v>5279.4</v>
      </c>
      <c r="F554" t="s">
        <v>659</v>
      </c>
      <c r="G554" t="s">
        <v>26</v>
      </c>
      <c r="H554">
        <v>1</v>
      </c>
      <c r="I554">
        <v>2</v>
      </c>
      <c r="J554">
        <v>2003</v>
      </c>
      <c r="K554" t="s">
        <v>660</v>
      </c>
      <c r="L554">
        <v>157</v>
      </c>
      <c r="M554" t="s">
        <v>661</v>
      </c>
      <c r="N554" t="s">
        <v>637</v>
      </c>
      <c r="O554" t="s">
        <v>638</v>
      </c>
      <c r="P554" t="s">
        <v>639</v>
      </c>
      <c r="R554" t="s">
        <v>640</v>
      </c>
      <c r="T554">
        <v>24100</v>
      </c>
      <c r="U554" t="s">
        <v>286</v>
      </c>
      <c r="V554" t="s">
        <v>43</v>
      </c>
      <c r="W554" t="s">
        <v>641</v>
      </c>
      <c r="X554" t="s">
        <v>642</v>
      </c>
      <c r="Y554" t="s">
        <v>52</v>
      </c>
    </row>
    <row r="555" spans="1:25" x14ac:dyDescent="0.3">
      <c r="A555">
        <v>10119</v>
      </c>
      <c r="B555">
        <v>43</v>
      </c>
      <c r="C555">
        <v>100</v>
      </c>
      <c r="D555">
        <v>3</v>
      </c>
      <c r="E555">
        <v>6916.12</v>
      </c>
      <c r="F555" t="s">
        <v>366</v>
      </c>
      <c r="G555" t="s">
        <v>26</v>
      </c>
      <c r="H555">
        <v>2</v>
      </c>
      <c r="I555">
        <v>4</v>
      </c>
      <c r="J555">
        <v>2003</v>
      </c>
      <c r="K555" t="s">
        <v>660</v>
      </c>
      <c r="L555">
        <v>157</v>
      </c>
      <c r="M555" t="s">
        <v>661</v>
      </c>
      <c r="N555" t="s">
        <v>158</v>
      </c>
      <c r="O555" t="s">
        <v>159</v>
      </c>
      <c r="P555" t="s">
        <v>160</v>
      </c>
      <c r="R555" t="s">
        <v>161</v>
      </c>
      <c r="T555">
        <v>5020</v>
      </c>
      <c r="U555" t="s">
        <v>162</v>
      </c>
      <c r="V555" t="s">
        <v>43</v>
      </c>
      <c r="W555" t="s">
        <v>163</v>
      </c>
      <c r="X555" t="s">
        <v>164</v>
      </c>
      <c r="Y555" t="s">
        <v>52</v>
      </c>
    </row>
    <row r="556" spans="1:25" x14ac:dyDescent="0.3">
      <c r="A556">
        <v>10131</v>
      </c>
      <c r="B556">
        <v>21</v>
      </c>
      <c r="C556">
        <v>100</v>
      </c>
      <c r="D556">
        <v>4</v>
      </c>
      <c r="E556">
        <v>2781.66</v>
      </c>
      <c r="F556" t="s">
        <v>662</v>
      </c>
      <c r="G556" t="s">
        <v>26</v>
      </c>
      <c r="H556">
        <v>2</v>
      </c>
      <c r="I556">
        <v>6</v>
      </c>
      <c r="J556">
        <v>2003</v>
      </c>
      <c r="K556" t="s">
        <v>660</v>
      </c>
      <c r="L556">
        <v>157</v>
      </c>
      <c r="M556" t="s">
        <v>661</v>
      </c>
      <c r="N556" t="s">
        <v>663</v>
      </c>
      <c r="O556">
        <v>2035554407</v>
      </c>
      <c r="P556" t="s">
        <v>664</v>
      </c>
      <c r="R556" t="s">
        <v>590</v>
      </c>
      <c r="S556" t="s">
        <v>120</v>
      </c>
      <c r="T556">
        <v>97561</v>
      </c>
      <c r="U556" t="s">
        <v>33</v>
      </c>
      <c r="V556" t="s">
        <v>34</v>
      </c>
      <c r="W556" t="s">
        <v>665</v>
      </c>
      <c r="X556" t="s">
        <v>666</v>
      </c>
      <c r="Y556" t="s">
        <v>37</v>
      </c>
    </row>
    <row r="557" spans="1:25" x14ac:dyDescent="0.3">
      <c r="A557">
        <v>10143</v>
      </c>
      <c r="B557">
        <v>32</v>
      </c>
      <c r="C557">
        <v>100</v>
      </c>
      <c r="D557">
        <v>7</v>
      </c>
      <c r="E557">
        <v>5248</v>
      </c>
      <c r="F557" s="1">
        <v>37902</v>
      </c>
      <c r="G557" t="s">
        <v>26</v>
      </c>
      <c r="H557">
        <v>3</v>
      </c>
      <c r="I557">
        <v>8</v>
      </c>
      <c r="J557">
        <v>2003</v>
      </c>
      <c r="K557" t="s">
        <v>660</v>
      </c>
      <c r="L557">
        <v>157</v>
      </c>
      <c r="M557" t="s">
        <v>661</v>
      </c>
      <c r="N557" t="s">
        <v>373</v>
      </c>
      <c r="O557">
        <v>5085559555</v>
      </c>
      <c r="P557" t="s">
        <v>374</v>
      </c>
      <c r="R557" t="s">
        <v>177</v>
      </c>
      <c r="S557" t="s">
        <v>133</v>
      </c>
      <c r="T557">
        <v>50553</v>
      </c>
      <c r="U557" t="s">
        <v>33</v>
      </c>
      <c r="V557" t="s">
        <v>34</v>
      </c>
      <c r="W557" t="s">
        <v>375</v>
      </c>
      <c r="X557" t="s">
        <v>376</v>
      </c>
      <c r="Y557" t="s">
        <v>52</v>
      </c>
    </row>
    <row r="558" spans="1:25" x14ac:dyDescent="0.3">
      <c r="A558">
        <v>10155</v>
      </c>
      <c r="B558">
        <v>38</v>
      </c>
      <c r="C558">
        <v>100</v>
      </c>
      <c r="D558">
        <v>5</v>
      </c>
      <c r="E558">
        <v>6531.44</v>
      </c>
      <c r="F558" s="1">
        <v>37782</v>
      </c>
      <c r="G558" t="s">
        <v>26</v>
      </c>
      <c r="H558">
        <v>4</v>
      </c>
      <c r="I558">
        <v>10</v>
      </c>
      <c r="J558">
        <v>2003</v>
      </c>
      <c r="K558" t="s">
        <v>660</v>
      </c>
      <c r="L558">
        <v>157</v>
      </c>
      <c r="M558" t="s">
        <v>661</v>
      </c>
      <c r="N558" t="s">
        <v>137</v>
      </c>
      <c r="O558" t="s">
        <v>138</v>
      </c>
      <c r="P558" t="s">
        <v>139</v>
      </c>
      <c r="R558" t="s">
        <v>140</v>
      </c>
      <c r="T558">
        <v>21240</v>
      </c>
      <c r="U558" t="s">
        <v>141</v>
      </c>
      <c r="V558" t="s">
        <v>43</v>
      </c>
      <c r="W558" t="s">
        <v>142</v>
      </c>
      <c r="X558" t="s">
        <v>143</v>
      </c>
      <c r="Y558" t="s">
        <v>52</v>
      </c>
    </row>
    <row r="559" spans="1:25" x14ac:dyDescent="0.3">
      <c r="A559">
        <v>10167</v>
      </c>
      <c r="B559">
        <v>43</v>
      </c>
      <c r="C559">
        <v>100</v>
      </c>
      <c r="D559">
        <v>1</v>
      </c>
      <c r="E559">
        <v>5763.72</v>
      </c>
      <c r="F559" t="s">
        <v>377</v>
      </c>
      <c r="G559" t="s">
        <v>378</v>
      </c>
      <c r="H559">
        <v>4</v>
      </c>
      <c r="I559">
        <v>10</v>
      </c>
      <c r="J559">
        <v>2003</v>
      </c>
      <c r="K559" t="s">
        <v>660</v>
      </c>
      <c r="L559">
        <v>157</v>
      </c>
      <c r="M559" t="s">
        <v>661</v>
      </c>
      <c r="N559" t="s">
        <v>289</v>
      </c>
      <c r="O559" t="s">
        <v>290</v>
      </c>
      <c r="P559" t="s">
        <v>291</v>
      </c>
      <c r="R559" t="s">
        <v>292</v>
      </c>
      <c r="T559" t="s">
        <v>293</v>
      </c>
      <c r="U559" t="s">
        <v>206</v>
      </c>
      <c r="V559" t="s">
        <v>43</v>
      </c>
      <c r="W559" t="s">
        <v>294</v>
      </c>
      <c r="X559" t="s">
        <v>228</v>
      </c>
      <c r="Y559" t="s">
        <v>52</v>
      </c>
    </row>
    <row r="560" spans="1:25" x14ac:dyDescent="0.3">
      <c r="A560">
        <v>10178</v>
      </c>
      <c r="B560">
        <v>42</v>
      </c>
      <c r="C560">
        <v>100</v>
      </c>
      <c r="D560">
        <v>4</v>
      </c>
      <c r="E560">
        <v>6490.68</v>
      </c>
      <c r="F560" s="1">
        <v>37844</v>
      </c>
      <c r="G560" t="s">
        <v>26</v>
      </c>
      <c r="H560">
        <v>4</v>
      </c>
      <c r="I560">
        <v>11</v>
      </c>
      <c r="J560">
        <v>2003</v>
      </c>
      <c r="K560" t="s">
        <v>660</v>
      </c>
      <c r="L560">
        <v>157</v>
      </c>
      <c r="M560" t="s">
        <v>661</v>
      </c>
      <c r="N560" t="s">
        <v>379</v>
      </c>
      <c r="O560" t="s">
        <v>380</v>
      </c>
      <c r="P560" t="s">
        <v>381</v>
      </c>
      <c r="R560" t="s">
        <v>382</v>
      </c>
      <c r="T560">
        <v>31000</v>
      </c>
      <c r="U560" t="s">
        <v>42</v>
      </c>
      <c r="V560" t="s">
        <v>43</v>
      </c>
      <c r="W560" t="s">
        <v>383</v>
      </c>
      <c r="X560" t="s">
        <v>384</v>
      </c>
      <c r="Y560" t="s">
        <v>52</v>
      </c>
    </row>
    <row r="561" spans="1:25" x14ac:dyDescent="0.3">
      <c r="A561">
        <v>10186</v>
      </c>
      <c r="B561">
        <v>32</v>
      </c>
      <c r="C561">
        <v>100</v>
      </c>
      <c r="D561">
        <v>1</v>
      </c>
      <c r="E561">
        <v>6004.8</v>
      </c>
      <c r="F561" t="s">
        <v>385</v>
      </c>
      <c r="G561" t="s">
        <v>26</v>
      </c>
      <c r="H561">
        <v>4</v>
      </c>
      <c r="I561">
        <v>11</v>
      </c>
      <c r="J561">
        <v>2003</v>
      </c>
      <c r="K561" t="s">
        <v>660</v>
      </c>
      <c r="L561">
        <v>157</v>
      </c>
      <c r="M561" t="s">
        <v>661</v>
      </c>
      <c r="N561" t="s">
        <v>386</v>
      </c>
      <c r="O561" t="s">
        <v>387</v>
      </c>
      <c r="P561" t="s">
        <v>388</v>
      </c>
      <c r="R561" t="s">
        <v>370</v>
      </c>
      <c r="T561" t="s">
        <v>389</v>
      </c>
      <c r="U561" t="s">
        <v>185</v>
      </c>
      <c r="V561" t="s">
        <v>43</v>
      </c>
      <c r="W561" t="s">
        <v>390</v>
      </c>
      <c r="X561" t="s">
        <v>391</v>
      </c>
      <c r="Y561" t="s">
        <v>52</v>
      </c>
    </row>
    <row r="562" spans="1:25" x14ac:dyDescent="0.3">
      <c r="A562">
        <v>10198</v>
      </c>
      <c r="B562">
        <v>42</v>
      </c>
      <c r="C562">
        <v>100</v>
      </c>
      <c r="D562">
        <v>4</v>
      </c>
      <c r="E562">
        <v>7483.98</v>
      </c>
      <c r="F562" t="s">
        <v>667</v>
      </c>
      <c r="G562" t="s">
        <v>26</v>
      </c>
      <c r="H562">
        <v>4</v>
      </c>
      <c r="I562">
        <v>11</v>
      </c>
      <c r="J562">
        <v>2003</v>
      </c>
      <c r="K562" t="s">
        <v>660</v>
      </c>
      <c r="L562">
        <v>157</v>
      </c>
      <c r="M562" t="s">
        <v>661</v>
      </c>
      <c r="N562" t="s">
        <v>481</v>
      </c>
      <c r="O562" t="s">
        <v>482</v>
      </c>
      <c r="P562" t="s">
        <v>483</v>
      </c>
      <c r="R562" t="s">
        <v>484</v>
      </c>
      <c r="T562" t="s">
        <v>485</v>
      </c>
      <c r="U562" t="s">
        <v>486</v>
      </c>
      <c r="V562" t="s">
        <v>221</v>
      </c>
      <c r="W562" t="s">
        <v>487</v>
      </c>
      <c r="X562" t="s">
        <v>488</v>
      </c>
      <c r="Y562" t="s">
        <v>165</v>
      </c>
    </row>
    <row r="563" spans="1:25" x14ac:dyDescent="0.3">
      <c r="A563">
        <v>10210</v>
      </c>
      <c r="B563">
        <v>31</v>
      </c>
      <c r="C563">
        <v>100</v>
      </c>
      <c r="D563">
        <v>17</v>
      </c>
      <c r="E563">
        <v>5719.5</v>
      </c>
      <c r="F563" s="1">
        <v>38322</v>
      </c>
      <c r="G563" t="s">
        <v>26</v>
      </c>
      <c r="H563">
        <v>1</v>
      </c>
      <c r="I563">
        <v>1</v>
      </c>
      <c r="J563">
        <v>2004</v>
      </c>
      <c r="K563" t="s">
        <v>660</v>
      </c>
      <c r="L563">
        <v>157</v>
      </c>
      <c r="M563" t="s">
        <v>661</v>
      </c>
      <c r="N563" t="s">
        <v>337</v>
      </c>
      <c r="O563" t="s">
        <v>338</v>
      </c>
      <c r="P563" t="s">
        <v>339</v>
      </c>
      <c r="R563" t="s">
        <v>340</v>
      </c>
      <c r="S563" t="s">
        <v>340</v>
      </c>
      <c r="T563" t="s">
        <v>341</v>
      </c>
      <c r="U563" t="s">
        <v>221</v>
      </c>
      <c r="V563" t="s">
        <v>221</v>
      </c>
      <c r="W563" t="s">
        <v>342</v>
      </c>
      <c r="X563" t="s">
        <v>343</v>
      </c>
      <c r="Y563" t="s">
        <v>52</v>
      </c>
    </row>
    <row r="564" spans="1:25" x14ac:dyDescent="0.3">
      <c r="A564">
        <v>10222</v>
      </c>
      <c r="B564">
        <v>49</v>
      </c>
      <c r="C564">
        <v>100</v>
      </c>
      <c r="D564">
        <v>4</v>
      </c>
      <c r="E564">
        <v>6954.08</v>
      </c>
      <c r="F564" t="s">
        <v>403</v>
      </c>
      <c r="G564" t="s">
        <v>26</v>
      </c>
      <c r="H564">
        <v>1</v>
      </c>
      <c r="I564">
        <v>2</v>
      </c>
      <c r="J564">
        <v>2004</v>
      </c>
      <c r="K564" t="s">
        <v>660</v>
      </c>
      <c r="L564">
        <v>157</v>
      </c>
      <c r="M564" t="s">
        <v>661</v>
      </c>
      <c r="N564" t="s">
        <v>404</v>
      </c>
      <c r="O564">
        <v>7605558146</v>
      </c>
      <c r="P564" t="s">
        <v>405</v>
      </c>
      <c r="R564" t="s">
        <v>406</v>
      </c>
      <c r="S564" t="s">
        <v>57</v>
      </c>
      <c r="T564">
        <v>91217</v>
      </c>
      <c r="U564" t="s">
        <v>33</v>
      </c>
      <c r="V564" t="s">
        <v>34</v>
      </c>
      <c r="W564" t="s">
        <v>262</v>
      </c>
      <c r="X564" t="s">
        <v>305</v>
      </c>
      <c r="Y564" t="s">
        <v>52</v>
      </c>
    </row>
    <row r="565" spans="1:25" x14ac:dyDescent="0.3">
      <c r="A565">
        <v>10250</v>
      </c>
      <c r="B565">
        <v>45</v>
      </c>
      <c r="C565">
        <v>100</v>
      </c>
      <c r="D565">
        <v>14</v>
      </c>
      <c r="E565">
        <v>8160.3</v>
      </c>
      <c r="F565" s="1">
        <v>38296</v>
      </c>
      <c r="G565" t="s">
        <v>26</v>
      </c>
      <c r="H565">
        <v>2</v>
      </c>
      <c r="I565">
        <v>5</v>
      </c>
      <c r="J565">
        <v>2004</v>
      </c>
      <c r="K565" t="s">
        <v>660</v>
      </c>
      <c r="L565">
        <v>157</v>
      </c>
      <c r="M565" t="s">
        <v>661</v>
      </c>
      <c r="N565" t="s">
        <v>448</v>
      </c>
      <c r="O565">
        <v>4085553659</v>
      </c>
      <c r="P565" t="s">
        <v>449</v>
      </c>
      <c r="R565" t="s">
        <v>450</v>
      </c>
      <c r="S565" t="s">
        <v>57</v>
      </c>
      <c r="T565">
        <v>94217</v>
      </c>
      <c r="U565" t="s">
        <v>33</v>
      </c>
      <c r="V565" t="s">
        <v>34</v>
      </c>
      <c r="W565" t="s">
        <v>108</v>
      </c>
      <c r="X565" t="s">
        <v>451</v>
      </c>
      <c r="Y565" t="s">
        <v>165</v>
      </c>
    </row>
    <row r="566" spans="1:25" x14ac:dyDescent="0.3">
      <c r="A566">
        <v>10262</v>
      </c>
      <c r="B566">
        <v>49</v>
      </c>
      <c r="C566">
        <v>100</v>
      </c>
      <c r="D566">
        <v>9</v>
      </c>
      <c r="E566">
        <v>6567.96</v>
      </c>
      <c r="F566" t="s">
        <v>668</v>
      </c>
      <c r="G566" t="s">
        <v>378</v>
      </c>
      <c r="H566">
        <v>2</v>
      </c>
      <c r="I566">
        <v>6</v>
      </c>
      <c r="J566">
        <v>2004</v>
      </c>
      <c r="K566" t="s">
        <v>660</v>
      </c>
      <c r="L566">
        <v>157</v>
      </c>
      <c r="M566" t="s">
        <v>661</v>
      </c>
      <c r="N566" t="s">
        <v>190</v>
      </c>
      <c r="O566" t="s">
        <v>191</v>
      </c>
      <c r="P566" t="s">
        <v>192</v>
      </c>
      <c r="R566" t="s">
        <v>193</v>
      </c>
      <c r="T566">
        <v>28034</v>
      </c>
      <c r="U566" t="s">
        <v>194</v>
      </c>
      <c r="V566" t="s">
        <v>43</v>
      </c>
      <c r="W566" t="s">
        <v>195</v>
      </c>
      <c r="X566" t="s">
        <v>196</v>
      </c>
      <c r="Y566" t="s">
        <v>52</v>
      </c>
    </row>
    <row r="567" spans="1:25" x14ac:dyDescent="0.3">
      <c r="A567">
        <v>10274</v>
      </c>
      <c r="B567">
        <v>41</v>
      </c>
      <c r="C567">
        <v>100</v>
      </c>
      <c r="D567">
        <v>1</v>
      </c>
      <c r="E567">
        <v>6724</v>
      </c>
      <c r="F567" t="s">
        <v>408</v>
      </c>
      <c r="G567" t="s">
        <v>26</v>
      </c>
      <c r="H567">
        <v>3</v>
      </c>
      <c r="I567">
        <v>7</v>
      </c>
      <c r="J567">
        <v>2004</v>
      </c>
      <c r="K567" t="s">
        <v>660</v>
      </c>
      <c r="L567">
        <v>157</v>
      </c>
      <c r="M567" t="s">
        <v>661</v>
      </c>
      <c r="N567" t="s">
        <v>313</v>
      </c>
      <c r="O567">
        <v>6175558555</v>
      </c>
      <c r="P567" t="s">
        <v>314</v>
      </c>
      <c r="R567" t="s">
        <v>315</v>
      </c>
      <c r="S567" t="s">
        <v>133</v>
      </c>
      <c r="T567">
        <v>58339</v>
      </c>
      <c r="U567" t="s">
        <v>33</v>
      </c>
      <c r="V567" t="s">
        <v>34</v>
      </c>
      <c r="W567" t="s">
        <v>304</v>
      </c>
      <c r="X567" t="s">
        <v>316</v>
      </c>
      <c r="Y567" t="s">
        <v>52</v>
      </c>
    </row>
    <row r="568" spans="1:25" x14ac:dyDescent="0.3">
      <c r="A568">
        <v>10284</v>
      </c>
      <c r="B568">
        <v>45</v>
      </c>
      <c r="C568">
        <v>100</v>
      </c>
      <c r="D568">
        <v>11</v>
      </c>
      <c r="E568">
        <v>5747.85</v>
      </c>
      <c r="F568" t="s">
        <v>669</v>
      </c>
      <c r="G568" t="s">
        <v>26</v>
      </c>
      <c r="H568">
        <v>3</v>
      </c>
      <c r="I568">
        <v>8</v>
      </c>
      <c r="J568">
        <v>2004</v>
      </c>
      <c r="K568" t="s">
        <v>660</v>
      </c>
      <c r="L568">
        <v>157</v>
      </c>
      <c r="M568" t="s">
        <v>661</v>
      </c>
      <c r="N568" t="s">
        <v>622</v>
      </c>
      <c r="O568" t="s">
        <v>623</v>
      </c>
      <c r="P568" t="s">
        <v>624</v>
      </c>
      <c r="R568" t="s">
        <v>625</v>
      </c>
      <c r="T568" t="s">
        <v>626</v>
      </c>
      <c r="U568" t="s">
        <v>82</v>
      </c>
      <c r="V568" t="s">
        <v>43</v>
      </c>
      <c r="W568" t="s">
        <v>627</v>
      </c>
      <c r="X568" t="s">
        <v>628</v>
      </c>
      <c r="Y568" t="s">
        <v>52</v>
      </c>
    </row>
    <row r="569" spans="1:25" x14ac:dyDescent="0.3">
      <c r="A569">
        <v>10296</v>
      </c>
      <c r="B569">
        <v>36</v>
      </c>
      <c r="C569">
        <v>100</v>
      </c>
      <c r="D569">
        <v>7</v>
      </c>
      <c r="E569">
        <v>5676.84</v>
      </c>
      <c r="F569" t="s">
        <v>670</v>
      </c>
      <c r="G569" t="s">
        <v>26</v>
      </c>
      <c r="H569">
        <v>3</v>
      </c>
      <c r="I569">
        <v>9</v>
      </c>
      <c r="J569">
        <v>2004</v>
      </c>
      <c r="K569" t="s">
        <v>660</v>
      </c>
      <c r="L569">
        <v>157</v>
      </c>
      <c r="M569" t="s">
        <v>661</v>
      </c>
      <c r="N569" t="s">
        <v>671</v>
      </c>
      <c r="O569" t="s">
        <v>672</v>
      </c>
      <c r="P569" t="s">
        <v>673</v>
      </c>
      <c r="R569" t="s">
        <v>674</v>
      </c>
      <c r="T569">
        <v>80686</v>
      </c>
      <c r="U569" t="s">
        <v>500</v>
      </c>
      <c r="V569" t="s">
        <v>43</v>
      </c>
      <c r="W569" t="s">
        <v>675</v>
      </c>
      <c r="X569" t="s">
        <v>109</v>
      </c>
      <c r="Y569" t="s">
        <v>52</v>
      </c>
    </row>
    <row r="570" spans="1:25" x14ac:dyDescent="0.3">
      <c r="A570">
        <v>10307</v>
      </c>
      <c r="B570">
        <v>39</v>
      </c>
      <c r="C570">
        <v>100</v>
      </c>
      <c r="D570">
        <v>1</v>
      </c>
      <c r="E570">
        <v>7379.97</v>
      </c>
      <c r="F570" t="s">
        <v>428</v>
      </c>
      <c r="G570" t="s">
        <v>26</v>
      </c>
      <c r="H570">
        <v>4</v>
      </c>
      <c r="I570">
        <v>10</v>
      </c>
      <c r="J570">
        <v>2004</v>
      </c>
      <c r="K570" t="s">
        <v>660</v>
      </c>
      <c r="L570">
        <v>157</v>
      </c>
      <c r="M570" t="s">
        <v>661</v>
      </c>
      <c r="N570" t="s">
        <v>237</v>
      </c>
      <c r="O570">
        <v>2155554695</v>
      </c>
      <c r="P570" t="s">
        <v>238</v>
      </c>
      <c r="R570" t="s">
        <v>239</v>
      </c>
      <c r="S570" t="s">
        <v>154</v>
      </c>
      <c r="T570">
        <v>71270</v>
      </c>
      <c r="U570" t="s">
        <v>33</v>
      </c>
      <c r="V570" t="s">
        <v>34</v>
      </c>
      <c r="W570" t="s">
        <v>240</v>
      </c>
      <c r="X570" t="s">
        <v>241</v>
      </c>
      <c r="Y570" t="s">
        <v>165</v>
      </c>
    </row>
    <row r="571" spans="1:25" x14ac:dyDescent="0.3">
      <c r="A571">
        <v>10316</v>
      </c>
      <c r="B571">
        <v>27</v>
      </c>
      <c r="C571">
        <v>100</v>
      </c>
      <c r="D571">
        <v>9</v>
      </c>
      <c r="E571">
        <v>3704.13</v>
      </c>
      <c r="F571" s="1">
        <v>37997</v>
      </c>
      <c r="G571" t="s">
        <v>26</v>
      </c>
      <c r="H571">
        <v>4</v>
      </c>
      <c r="I571">
        <v>11</v>
      </c>
      <c r="J571">
        <v>2004</v>
      </c>
      <c r="K571" t="s">
        <v>660</v>
      </c>
      <c r="L571">
        <v>157</v>
      </c>
      <c r="M571" t="s">
        <v>661</v>
      </c>
      <c r="N571" t="s">
        <v>429</v>
      </c>
      <c r="O571" t="s">
        <v>430</v>
      </c>
      <c r="P571" t="s">
        <v>431</v>
      </c>
      <c r="R571" t="s">
        <v>432</v>
      </c>
      <c r="S571" t="s">
        <v>433</v>
      </c>
      <c r="T571" t="s">
        <v>434</v>
      </c>
      <c r="U571" t="s">
        <v>185</v>
      </c>
      <c r="V571" t="s">
        <v>43</v>
      </c>
      <c r="W571" t="s">
        <v>435</v>
      </c>
      <c r="X571" t="s">
        <v>436</v>
      </c>
      <c r="Y571" t="s">
        <v>52</v>
      </c>
    </row>
    <row r="572" spans="1:25" x14ac:dyDescent="0.3">
      <c r="A572">
        <v>10327</v>
      </c>
      <c r="B572">
        <v>25</v>
      </c>
      <c r="C572">
        <v>100</v>
      </c>
      <c r="D572">
        <v>6</v>
      </c>
      <c r="E572">
        <v>2804.75</v>
      </c>
      <c r="F572" s="1">
        <v>38271</v>
      </c>
      <c r="G572" t="s">
        <v>460</v>
      </c>
      <c r="H572">
        <v>4</v>
      </c>
      <c r="I572">
        <v>11</v>
      </c>
      <c r="J572">
        <v>2004</v>
      </c>
      <c r="K572" t="s">
        <v>660</v>
      </c>
      <c r="L572">
        <v>157</v>
      </c>
      <c r="M572" t="s">
        <v>661</v>
      </c>
      <c r="N572" t="s">
        <v>359</v>
      </c>
      <c r="O572" t="s">
        <v>360</v>
      </c>
      <c r="P572" t="s">
        <v>361</v>
      </c>
      <c r="R572" t="s">
        <v>362</v>
      </c>
      <c r="T572">
        <v>1734</v>
      </c>
      <c r="U572" t="s">
        <v>363</v>
      </c>
      <c r="V572" t="s">
        <v>43</v>
      </c>
      <c r="W572" t="s">
        <v>364</v>
      </c>
      <c r="X572" t="s">
        <v>365</v>
      </c>
      <c r="Y572" t="s">
        <v>37</v>
      </c>
    </row>
    <row r="573" spans="1:25" x14ac:dyDescent="0.3">
      <c r="A573">
        <v>10338</v>
      </c>
      <c r="B573">
        <v>41</v>
      </c>
      <c r="C573">
        <v>100</v>
      </c>
      <c r="D573">
        <v>1</v>
      </c>
      <c r="E573">
        <v>5624.79</v>
      </c>
      <c r="F573" t="s">
        <v>676</v>
      </c>
      <c r="G573" t="s">
        <v>26</v>
      </c>
      <c r="H573">
        <v>4</v>
      </c>
      <c r="I573">
        <v>11</v>
      </c>
      <c r="J573">
        <v>2004</v>
      </c>
      <c r="K573" t="s">
        <v>660</v>
      </c>
      <c r="L573">
        <v>157</v>
      </c>
      <c r="M573" t="s">
        <v>661</v>
      </c>
      <c r="N573" t="s">
        <v>677</v>
      </c>
      <c r="O573" t="s">
        <v>678</v>
      </c>
      <c r="P573" t="s">
        <v>679</v>
      </c>
      <c r="R573" t="s">
        <v>680</v>
      </c>
      <c r="T573" t="s">
        <v>681</v>
      </c>
      <c r="U573" t="s">
        <v>414</v>
      </c>
      <c r="V573" t="s">
        <v>43</v>
      </c>
      <c r="W573" t="s">
        <v>682</v>
      </c>
      <c r="X573" t="s">
        <v>683</v>
      </c>
      <c r="Y573" t="s">
        <v>52</v>
      </c>
    </row>
    <row r="574" spans="1:25" x14ac:dyDescent="0.3">
      <c r="A574">
        <v>10351</v>
      </c>
      <c r="B574">
        <v>39</v>
      </c>
      <c r="C574">
        <v>99.52</v>
      </c>
      <c r="D574">
        <v>1</v>
      </c>
      <c r="E574">
        <v>3881.28</v>
      </c>
      <c r="F574" s="1">
        <v>38058</v>
      </c>
      <c r="G574" t="s">
        <v>26</v>
      </c>
      <c r="H574">
        <v>4</v>
      </c>
      <c r="I574">
        <v>12</v>
      </c>
      <c r="J574">
        <v>2004</v>
      </c>
      <c r="K574" t="s">
        <v>660</v>
      </c>
      <c r="L574">
        <v>157</v>
      </c>
      <c r="M574" t="s">
        <v>661</v>
      </c>
      <c r="N574" t="s">
        <v>367</v>
      </c>
      <c r="O574" t="s">
        <v>368</v>
      </c>
      <c r="P574" t="s">
        <v>369</v>
      </c>
      <c r="R574" t="s">
        <v>370</v>
      </c>
      <c r="T574" t="s">
        <v>371</v>
      </c>
      <c r="U574" t="s">
        <v>185</v>
      </c>
      <c r="V574" t="s">
        <v>43</v>
      </c>
      <c r="W574" t="s">
        <v>63</v>
      </c>
      <c r="X574" t="s">
        <v>372</v>
      </c>
      <c r="Y574" t="s">
        <v>52</v>
      </c>
    </row>
    <row r="575" spans="1:25" x14ac:dyDescent="0.3">
      <c r="A575">
        <v>10373</v>
      </c>
      <c r="B575">
        <v>28</v>
      </c>
      <c r="C575">
        <v>57.55</v>
      </c>
      <c r="D575">
        <v>4</v>
      </c>
      <c r="E575">
        <v>1611.4</v>
      </c>
      <c r="F575" t="s">
        <v>439</v>
      </c>
      <c r="G575" t="s">
        <v>26</v>
      </c>
      <c r="H575">
        <v>1</v>
      </c>
      <c r="I575">
        <v>1</v>
      </c>
      <c r="J575">
        <v>2005</v>
      </c>
      <c r="K575" t="s">
        <v>660</v>
      </c>
      <c r="L575">
        <v>157</v>
      </c>
      <c r="M575" t="s">
        <v>661</v>
      </c>
      <c r="N575" t="s">
        <v>440</v>
      </c>
      <c r="O575" t="s">
        <v>441</v>
      </c>
      <c r="P575" t="s">
        <v>442</v>
      </c>
      <c r="R575" t="s">
        <v>443</v>
      </c>
      <c r="T575">
        <v>90110</v>
      </c>
      <c r="U575" t="s">
        <v>141</v>
      </c>
      <c r="V575" t="s">
        <v>43</v>
      </c>
      <c r="W575" t="s">
        <v>444</v>
      </c>
      <c r="X575" t="s">
        <v>445</v>
      </c>
      <c r="Y575" t="s">
        <v>37</v>
      </c>
    </row>
    <row r="576" spans="1:25" x14ac:dyDescent="0.3">
      <c r="A576">
        <v>10386</v>
      </c>
      <c r="B576">
        <v>25</v>
      </c>
      <c r="C576">
        <v>54.57</v>
      </c>
      <c r="D576">
        <v>7</v>
      </c>
      <c r="E576">
        <v>1364.25</v>
      </c>
      <c r="F576" s="1">
        <v>38355</v>
      </c>
      <c r="G576" t="s">
        <v>460</v>
      </c>
      <c r="H576">
        <v>1</v>
      </c>
      <c r="I576">
        <v>3</v>
      </c>
      <c r="J576">
        <v>2005</v>
      </c>
      <c r="K576" t="s">
        <v>660</v>
      </c>
      <c r="L576">
        <v>157</v>
      </c>
      <c r="M576" t="s">
        <v>661</v>
      </c>
      <c r="N576" t="s">
        <v>190</v>
      </c>
      <c r="O576" t="s">
        <v>191</v>
      </c>
      <c r="P576" t="s">
        <v>192</v>
      </c>
      <c r="R576" t="s">
        <v>193</v>
      </c>
      <c r="T576">
        <v>28034</v>
      </c>
      <c r="U576" t="s">
        <v>194</v>
      </c>
      <c r="V576" t="s">
        <v>43</v>
      </c>
      <c r="W576" t="s">
        <v>195</v>
      </c>
      <c r="X576" t="s">
        <v>196</v>
      </c>
      <c r="Y576" t="s">
        <v>37</v>
      </c>
    </row>
    <row r="577" spans="1:25" x14ac:dyDescent="0.3">
      <c r="A577">
        <v>10398</v>
      </c>
      <c r="B577">
        <v>33</v>
      </c>
      <c r="C577">
        <v>100</v>
      </c>
      <c r="D577">
        <v>11</v>
      </c>
      <c r="E577">
        <v>4215.09</v>
      </c>
      <c r="F577" t="s">
        <v>684</v>
      </c>
      <c r="G577" t="s">
        <v>26</v>
      </c>
      <c r="H577">
        <v>1</v>
      </c>
      <c r="I577">
        <v>3</v>
      </c>
      <c r="J577">
        <v>2005</v>
      </c>
      <c r="K577" t="s">
        <v>660</v>
      </c>
      <c r="L577">
        <v>157</v>
      </c>
      <c r="M577" t="s">
        <v>661</v>
      </c>
      <c r="N577" t="s">
        <v>38</v>
      </c>
      <c r="O577" t="s">
        <v>39</v>
      </c>
      <c r="P577" t="s">
        <v>40</v>
      </c>
      <c r="R577" t="s">
        <v>41</v>
      </c>
      <c r="T577">
        <v>51100</v>
      </c>
      <c r="U577" t="s">
        <v>42</v>
      </c>
      <c r="V577" t="s">
        <v>43</v>
      </c>
      <c r="W577" t="s">
        <v>44</v>
      </c>
      <c r="X577" t="s">
        <v>45</v>
      </c>
      <c r="Y577" t="s">
        <v>52</v>
      </c>
    </row>
    <row r="578" spans="1:25" x14ac:dyDescent="0.3">
      <c r="A578">
        <v>10400</v>
      </c>
      <c r="B578">
        <v>34</v>
      </c>
      <c r="C578">
        <v>100</v>
      </c>
      <c r="D578">
        <v>1</v>
      </c>
      <c r="E578">
        <v>6433.82</v>
      </c>
      <c r="F578" s="1">
        <v>38356</v>
      </c>
      <c r="G578" t="s">
        <v>26</v>
      </c>
      <c r="H578">
        <v>2</v>
      </c>
      <c r="I578">
        <v>4</v>
      </c>
      <c r="J578">
        <v>2005</v>
      </c>
      <c r="K578" t="s">
        <v>660</v>
      </c>
      <c r="L578">
        <v>157</v>
      </c>
      <c r="M578" t="s">
        <v>661</v>
      </c>
      <c r="N578" t="s">
        <v>448</v>
      </c>
      <c r="O578">
        <v>4085553659</v>
      </c>
      <c r="P578" t="s">
        <v>449</v>
      </c>
      <c r="R578" t="s">
        <v>450</v>
      </c>
      <c r="S578" t="s">
        <v>57</v>
      </c>
      <c r="T578">
        <v>94217</v>
      </c>
      <c r="U578" t="s">
        <v>33</v>
      </c>
      <c r="V578" t="s">
        <v>34</v>
      </c>
      <c r="W578" t="s">
        <v>108</v>
      </c>
      <c r="X578" t="s">
        <v>451</v>
      </c>
      <c r="Y578" t="s">
        <v>52</v>
      </c>
    </row>
    <row r="579" spans="1:25" x14ac:dyDescent="0.3">
      <c r="A579">
        <v>10416</v>
      </c>
      <c r="B579">
        <v>24</v>
      </c>
      <c r="C579">
        <v>100</v>
      </c>
      <c r="D579">
        <v>14</v>
      </c>
      <c r="E579">
        <v>4352.16</v>
      </c>
      <c r="F579" s="1">
        <v>38630</v>
      </c>
      <c r="G579" t="s">
        <v>26</v>
      </c>
      <c r="H579">
        <v>2</v>
      </c>
      <c r="I579">
        <v>5</v>
      </c>
      <c r="J579">
        <v>2005</v>
      </c>
      <c r="K579" t="s">
        <v>660</v>
      </c>
      <c r="L579">
        <v>157</v>
      </c>
      <c r="M579" t="s">
        <v>661</v>
      </c>
      <c r="N579" t="s">
        <v>510</v>
      </c>
      <c r="O579" t="s">
        <v>511</v>
      </c>
      <c r="P579" t="s">
        <v>512</v>
      </c>
      <c r="R579" t="s">
        <v>513</v>
      </c>
      <c r="T579">
        <v>42100</v>
      </c>
      <c r="U579" t="s">
        <v>286</v>
      </c>
      <c r="V579" t="s">
        <v>43</v>
      </c>
      <c r="W579" t="s">
        <v>514</v>
      </c>
      <c r="X579" t="s">
        <v>515</v>
      </c>
      <c r="Y579" t="s">
        <v>52</v>
      </c>
    </row>
    <row r="580" spans="1:25" x14ac:dyDescent="0.3">
      <c r="A580">
        <v>10100</v>
      </c>
      <c r="B580">
        <v>30</v>
      </c>
      <c r="C580">
        <v>100</v>
      </c>
      <c r="D580">
        <v>3</v>
      </c>
      <c r="E580">
        <v>5151</v>
      </c>
      <c r="F580" s="1">
        <v>37773</v>
      </c>
      <c r="G580" t="s">
        <v>26</v>
      </c>
      <c r="H580">
        <v>1</v>
      </c>
      <c r="I580">
        <v>1</v>
      </c>
      <c r="J580">
        <v>2003</v>
      </c>
      <c r="K580" t="s">
        <v>631</v>
      </c>
      <c r="L580">
        <v>170</v>
      </c>
      <c r="M580" t="s">
        <v>685</v>
      </c>
      <c r="N580" t="s">
        <v>306</v>
      </c>
      <c r="O580">
        <v>6035558647</v>
      </c>
      <c r="P580" t="s">
        <v>307</v>
      </c>
      <c r="R580" t="s">
        <v>308</v>
      </c>
      <c r="S580" t="s">
        <v>309</v>
      </c>
      <c r="T580">
        <v>62005</v>
      </c>
      <c r="U580" t="s">
        <v>33</v>
      </c>
      <c r="V580" t="s">
        <v>34</v>
      </c>
      <c r="W580" t="s">
        <v>58</v>
      </c>
      <c r="X580" t="s">
        <v>305</v>
      </c>
      <c r="Y580" t="s">
        <v>52</v>
      </c>
    </row>
    <row r="581" spans="1:25" x14ac:dyDescent="0.3">
      <c r="A581">
        <v>10110</v>
      </c>
      <c r="B581">
        <v>42</v>
      </c>
      <c r="C581">
        <v>100</v>
      </c>
      <c r="D581">
        <v>7</v>
      </c>
      <c r="E581">
        <v>6069</v>
      </c>
      <c r="F581" t="s">
        <v>654</v>
      </c>
      <c r="G581" t="s">
        <v>26</v>
      </c>
      <c r="H581">
        <v>1</v>
      </c>
      <c r="I581">
        <v>3</v>
      </c>
      <c r="J581">
        <v>2003</v>
      </c>
      <c r="K581" t="s">
        <v>631</v>
      </c>
      <c r="L581">
        <v>170</v>
      </c>
      <c r="M581" t="s">
        <v>685</v>
      </c>
      <c r="N581" t="s">
        <v>558</v>
      </c>
      <c r="O581" t="s">
        <v>559</v>
      </c>
      <c r="P581" t="s">
        <v>560</v>
      </c>
      <c r="R581" t="s">
        <v>561</v>
      </c>
      <c r="T581" t="s">
        <v>562</v>
      </c>
      <c r="U581" t="s">
        <v>185</v>
      </c>
      <c r="V581" t="s">
        <v>43</v>
      </c>
      <c r="W581" t="s">
        <v>563</v>
      </c>
      <c r="X581" t="s">
        <v>100</v>
      </c>
      <c r="Y581" t="s">
        <v>52</v>
      </c>
    </row>
    <row r="582" spans="1:25" x14ac:dyDescent="0.3">
      <c r="A582">
        <v>10124</v>
      </c>
      <c r="B582">
        <v>21</v>
      </c>
      <c r="C582">
        <v>100</v>
      </c>
      <c r="D582">
        <v>6</v>
      </c>
      <c r="E582">
        <v>2856</v>
      </c>
      <c r="F582" t="s">
        <v>634</v>
      </c>
      <c r="G582" t="s">
        <v>26</v>
      </c>
      <c r="H582">
        <v>2</v>
      </c>
      <c r="I582">
        <v>5</v>
      </c>
      <c r="J582">
        <v>2003</v>
      </c>
      <c r="K582" t="s">
        <v>631</v>
      </c>
      <c r="L582">
        <v>170</v>
      </c>
      <c r="M582" t="s">
        <v>685</v>
      </c>
      <c r="N582" t="s">
        <v>618</v>
      </c>
      <c r="O582">
        <v>7025551838</v>
      </c>
      <c r="P582" t="s">
        <v>619</v>
      </c>
      <c r="R582" t="s">
        <v>620</v>
      </c>
      <c r="S582" t="s">
        <v>621</v>
      </c>
      <c r="T582">
        <v>83030</v>
      </c>
      <c r="U582" t="s">
        <v>33</v>
      </c>
      <c r="V582" t="s">
        <v>34</v>
      </c>
      <c r="W582" t="s">
        <v>121</v>
      </c>
      <c r="X582" t="s">
        <v>451</v>
      </c>
      <c r="Y582" t="s">
        <v>37</v>
      </c>
    </row>
    <row r="583" spans="1:25" x14ac:dyDescent="0.3">
      <c r="A583">
        <v>10149</v>
      </c>
      <c r="B583">
        <v>34</v>
      </c>
      <c r="C583">
        <v>100</v>
      </c>
      <c r="D583">
        <v>11</v>
      </c>
      <c r="E583">
        <v>5375.4</v>
      </c>
      <c r="F583" s="1">
        <v>37964</v>
      </c>
      <c r="G583" t="s">
        <v>26</v>
      </c>
      <c r="H583">
        <v>3</v>
      </c>
      <c r="I583">
        <v>9</v>
      </c>
      <c r="J583">
        <v>2003</v>
      </c>
      <c r="K583" t="s">
        <v>631</v>
      </c>
      <c r="L583">
        <v>170</v>
      </c>
      <c r="M583" t="s">
        <v>685</v>
      </c>
      <c r="N583" t="s">
        <v>602</v>
      </c>
      <c r="O583">
        <v>4155554312</v>
      </c>
      <c r="P583" t="s">
        <v>603</v>
      </c>
      <c r="R583" t="s">
        <v>604</v>
      </c>
      <c r="S583" t="s">
        <v>57</v>
      </c>
      <c r="T583">
        <v>94217</v>
      </c>
      <c r="U583" t="s">
        <v>33</v>
      </c>
      <c r="V583" t="s">
        <v>34</v>
      </c>
      <c r="W583" t="s">
        <v>605</v>
      </c>
      <c r="X583" t="s">
        <v>451</v>
      </c>
      <c r="Y583" t="s">
        <v>52</v>
      </c>
    </row>
    <row r="584" spans="1:25" x14ac:dyDescent="0.3">
      <c r="A584">
        <v>10162</v>
      </c>
      <c r="B584">
        <v>29</v>
      </c>
      <c r="C584">
        <v>100</v>
      </c>
      <c r="D584">
        <v>9</v>
      </c>
      <c r="E584">
        <v>5176.5</v>
      </c>
      <c r="F584" t="s">
        <v>636</v>
      </c>
      <c r="G584" t="s">
        <v>26</v>
      </c>
      <c r="H584">
        <v>4</v>
      </c>
      <c r="I584">
        <v>10</v>
      </c>
      <c r="J584">
        <v>2003</v>
      </c>
      <c r="K584" t="s">
        <v>631</v>
      </c>
      <c r="L584">
        <v>170</v>
      </c>
      <c r="M584" t="s">
        <v>685</v>
      </c>
      <c r="N584" t="s">
        <v>60</v>
      </c>
      <c r="O584">
        <v>6505551386</v>
      </c>
      <c r="P584" t="s">
        <v>61</v>
      </c>
      <c r="R584" t="s">
        <v>62</v>
      </c>
      <c r="S584" t="s">
        <v>57</v>
      </c>
      <c r="U584" t="s">
        <v>33</v>
      </c>
      <c r="V584" t="s">
        <v>34</v>
      </c>
      <c r="W584" t="s">
        <v>63</v>
      </c>
      <c r="X584" t="s">
        <v>59</v>
      </c>
      <c r="Y584" t="s">
        <v>52</v>
      </c>
    </row>
    <row r="585" spans="1:25" x14ac:dyDescent="0.3">
      <c r="A585">
        <v>10173</v>
      </c>
      <c r="B585">
        <v>24</v>
      </c>
      <c r="C585">
        <v>100</v>
      </c>
      <c r="D585">
        <v>13</v>
      </c>
      <c r="E585">
        <v>3508.8</v>
      </c>
      <c r="F585" s="1">
        <v>37752</v>
      </c>
      <c r="G585" t="s">
        <v>26</v>
      </c>
      <c r="H585">
        <v>4</v>
      </c>
      <c r="I585">
        <v>11</v>
      </c>
      <c r="J585">
        <v>2003</v>
      </c>
      <c r="K585" t="s">
        <v>631</v>
      </c>
      <c r="L585">
        <v>170</v>
      </c>
      <c r="M585" t="s">
        <v>685</v>
      </c>
      <c r="N585" t="s">
        <v>637</v>
      </c>
      <c r="O585" t="s">
        <v>638</v>
      </c>
      <c r="P585" t="s">
        <v>639</v>
      </c>
      <c r="R585" t="s">
        <v>640</v>
      </c>
      <c r="T585">
        <v>24100</v>
      </c>
      <c r="U585" t="s">
        <v>286</v>
      </c>
      <c r="V585" t="s">
        <v>43</v>
      </c>
      <c r="W585" t="s">
        <v>641</v>
      </c>
      <c r="X585" t="s">
        <v>642</v>
      </c>
      <c r="Y585" t="s">
        <v>52</v>
      </c>
    </row>
    <row r="586" spans="1:25" x14ac:dyDescent="0.3">
      <c r="A586">
        <v>10182</v>
      </c>
      <c r="B586">
        <v>44</v>
      </c>
      <c r="C586">
        <v>100</v>
      </c>
      <c r="D586">
        <v>10</v>
      </c>
      <c r="E586">
        <v>7554.8</v>
      </c>
      <c r="F586" s="1">
        <v>37966</v>
      </c>
      <c r="G586" t="s">
        <v>26</v>
      </c>
      <c r="H586">
        <v>4</v>
      </c>
      <c r="I586">
        <v>11</v>
      </c>
      <c r="J586">
        <v>2003</v>
      </c>
      <c r="K586" t="s">
        <v>631</v>
      </c>
      <c r="L586">
        <v>170</v>
      </c>
      <c r="M586" t="s">
        <v>685</v>
      </c>
      <c r="N586" t="s">
        <v>301</v>
      </c>
      <c r="O586">
        <v>4155551450</v>
      </c>
      <c r="P586" t="s">
        <v>302</v>
      </c>
      <c r="R586" t="s">
        <v>303</v>
      </c>
      <c r="S586" t="s">
        <v>57</v>
      </c>
      <c r="T586">
        <v>97562</v>
      </c>
      <c r="U586" t="s">
        <v>33</v>
      </c>
      <c r="V586" t="s">
        <v>34</v>
      </c>
      <c r="W586" t="s">
        <v>304</v>
      </c>
      <c r="X586" t="s">
        <v>305</v>
      </c>
      <c r="Y586" t="s">
        <v>165</v>
      </c>
    </row>
    <row r="587" spans="1:25" x14ac:dyDescent="0.3">
      <c r="A587">
        <v>10193</v>
      </c>
      <c r="B587">
        <v>21</v>
      </c>
      <c r="C587">
        <v>100</v>
      </c>
      <c r="D587">
        <v>14</v>
      </c>
      <c r="E587">
        <v>3141.6</v>
      </c>
      <c r="F587" t="s">
        <v>643</v>
      </c>
      <c r="G587" t="s">
        <v>26</v>
      </c>
      <c r="H587">
        <v>4</v>
      </c>
      <c r="I587">
        <v>11</v>
      </c>
      <c r="J587">
        <v>2003</v>
      </c>
      <c r="K587" t="s">
        <v>631</v>
      </c>
      <c r="L587">
        <v>170</v>
      </c>
      <c r="M587" t="s">
        <v>685</v>
      </c>
      <c r="N587" t="s">
        <v>644</v>
      </c>
      <c r="O587" t="s">
        <v>645</v>
      </c>
      <c r="P587" t="s">
        <v>646</v>
      </c>
      <c r="R587" t="s">
        <v>647</v>
      </c>
      <c r="S587" t="s">
        <v>100</v>
      </c>
      <c r="T587">
        <v>3150</v>
      </c>
      <c r="U587" t="s">
        <v>101</v>
      </c>
      <c r="V587" t="s">
        <v>102</v>
      </c>
      <c r="W587" t="s">
        <v>648</v>
      </c>
      <c r="X587" t="s">
        <v>649</v>
      </c>
      <c r="Y587" t="s">
        <v>52</v>
      </c>
    </row>
    <row r="588" spans="1:25" x14ac:dyDescent="0.3">
      <c r="A588">
        <v>10204</v>
      </c>
      <c r="B588">
        <v>33</v>
      </c>
      <c r="C588">
        <v>100</v>
      </c>
      <c r="D588">
        <v>4</v>
      </c>
      <c r="E588">
        <v>5890.5</v>
      </c>
      <c r="F588" s="1">
        <v>37664</v>
      </c>
      <c r="G588" t="s">
        <v>26</v>
      </c>
      <c r="H588">
        <v>4</v>
      </c>
      <c r="I588">
        <v>12</v>
      </c>
      <c r="J588">
        <v>2003</v>
      </c>
      <c r="K588" t="s">
        <v>631</v>
      </c>
      <c r="L588">
        <v>170</v>
      </c>
      <c r="M588" t="s">
        <v>685</v>
      </c>
      <c r="N588" t="s">
        <v>537</v>
      </c>
      <c r="O588">
        <v>2125557413</v>
      </c>
      <c r="P588" t="s">
        <v>538</v>
      </c>
      <c r="Q588" t="s">
        <v>539</v>
      </c>
      <c r="R588" t="s">
        <v>31</v>
      </c>
      <c r="S588" t="s">
        <v>32</v>
      </c>
      <c r="T588">
        <v>10022</v>
      </c>
      <c r="U588" t="s">
        <v>33</v>
      </c>
      <c r="V588" t="s">
        <v>34</v>
      </c>
      <c r="W588" t="s">
        <v>58</v>
      </c>
      <c r="X588" t="s">
        <v>540</v>
      </c>
      <c r="Y588" t="s">
        <v>52</v>
      </c>
    </row>
    <row r="589" spans="1:25" x14ac:dyDescent="0.3">
      <c r="A589">
        <v>10214</v>
      </c>
      <c r="B589">
        <v>30</v>
      </c>
      <c r="C589">
        <v>100</v>
      </c>
      <c r="D589">
        <v>7</v>
      </c>
      <c r="E589">
        <v>5967</v>
      </c>
      <c r="F589" t="s">
        <v>686</v>
      </c>
      <c r="G589" t="s">
        <v>26</v>
      </c>
      <c r="H589">
        <v>1</v>
      </c>
      <c r="I589">
        <v>1</v>
      </c>
      <c r="J589">
        <v>2004</v>
      </c>
      <c r="K589" t="s">
        <v>631</v>
      </c>
      <c r="L589">
        <v>170</v>
      </c>
      <c r="M589" t="s">
        <v>685</v>
      </c>
      <c r="N589" t="s">
        <v>210</v>
      </c>
      <c r="O589" t="s">
        <v>211</v>
      </c>
      <c r="P589" t="s">
        <v>212</v>
      </c>
      <c r="R589" t="s">
        <v>193</v>
      </c>
      <c r="T589">
        <v>28023</v>
      </c>
      <c r="U589" t="s">
        <v>194</v>
      </c>
      <c r="V589" t="s">
        <v>43</v>
      </c>
      <c r="W589" t="s">
        <v>213</v>
      </c>
      <c r="X589" t="s">
        <v>214</v>
      </c>
      <c r="Y589" t="s">
        <v>52</v>
      </c>
    </row>
    <row r="590" spans="1:25" x14ac:dyDescent="0.3">
      <c r="A590">
        <v>10227</v>
      </c>
      <c r="B590">
        <v>26</v>
      </c>
      <c r="C590">
        <v>100</v>
      </c>
      <c r="D590">
        <v>10</v>
      </c>
      <c r="E590">
        <v>3712.8</v>
      </c>
      <c r="F590" s="1">
        <v>38020</v>
      </c>
      <c r="G590" t="s">
        <v>26</v>
      </c>
      <c r="H590">
        <v>1</v>
      </c>
      <c r="I590">
        <v>3</v>
      </c>
      <c r="J590">
        <v>2004</v>
      </c>
      <c r="K590" t="s">
        <v>631</v>
      </c>
      <c r="L590">
        <v>170</v>
      </c>
      <c r="M590" t="s">
        <v>685</v>
      </c>
      <c r="N590" t="s">
        <v>243</v>
      </c>
      <c r="O590" t="s">
        <v>244</v>
      </c>
      <c r="P590" t="s">
        <v>245</v>
      </c>
      <c r="R590" t="s">
        <v>246</v>
      </c>
      <c r="T590">
        <v>69004</v>
      </c>
      <c r="U590" t="s">
        <v>42</v>
      </c>
      <c r="V590" t="s">
        <v>43</v>
      </c>
      <c r="W590" t="s">
        <v>247</v>
      </c>
      <c r="X590" t="s">
        <v>248</v>
      </c>
      <c r="Y590" t="s">
        <v>52</v>
      </c>
    </row>
    <row r="591" spans="1:25" x14ac:dyDescent="0.3">
      <c r="A591">
        <v>10241</v>
      </c>
      <c r="B591">
        <v>41</v>
      </c>
      <c r="C591">
        <v>100</v>
      </c>
      <c r="D591">
        <v>2</v>
      </c>
      <c r="E591">
        <v>7597.3</v>
      </c>
      <c r="F591" t="s">
        <v>617</v>
      </c>
      <c r="G591" t="s">
        <v>26</v>
      </c>
      <c r="H591">
        <v>2</v>
      </c>
      <c r="I591">
        <v>4</v>
      </c>
      <c r="J591">
        <v>2004</v>
      </c>
      <c r="K591" t="s">
        <v>631</v>
      </c>
      <c r="L591">
        <v>170</v>
      </c>
      <c r="M591" t="s">
        <v>685</v>
      </c>
      <c r="N591" t="s">
        <v>608</v>
      </c>
      <c r="O591" t="s">
        <v>609</v>
      </c>
      <c r="P591" t="s">
        <v>610</v>
      </c>
      <c r="R591" t="s">
        <v>611</v>
      </c>
      <c r="T591">
        <v>67000</v>
      </c>
      <c r="U591" t="s">
        <v>42</v>
      </c>
      <c r="V591" t="s">
        <v>43</v>
      </c>
      <c r="W591" t="s">
        <v>612</v>
      </c>
      <c r="X591" t="s">
        <v>613</v>
      </c>
      <c r="Y591" t="s">
        <v>165</v>
      </c>
    </row>
    <row r="592" spans="1:25" x14ac:dyDescent="0.3">
      <c r="A592">
        <v>10280</v>
      </c>
      <c r="B592">
        <v>26</v>
      </c>
      <c r="C592">
        <v>100</v>
      </c>
      <c r="D592">
        <v>16</v>
      </c>
      <c r="E592">
        <v>3668.6</v>
      </c>
      <c r="F592" t="s">
        <v>281</v>
      </c>
      <c r="G592" t="s">
        <v>26</v>
      </c>
      <c r="H592">
        <v>3</v>
      </c>
      <c r="I592">
        <v>8</v>
      </c>
      <c r="J592">
        <v>2004</v>
      </c>
      <c r="K592" t="s">
        <v>631</v>
      </c>
      <c r="L592">
        <v>170</v>
      </c>
      <c r="M592" t="s">
        <v>685</v>
      </c>
      <c r="N592" t="s">
        <v>282</v>
      </c>
      <c r="O592" t="s">
        <v>283</v>
      </c>
      <c r="P592" t="s">
        <v>284</v>
      </c>
      <c r="R592" t="s">
        <v>285</v>
      </c>
      <c r="T592">
        <v>10100</v>
      </c>
      <c r="U592" t="s">
        <v>286</v>
      </c>
      <c r="V592" t="s">
        <v>43</v>
      </c>
      <c r="W592" t="s">
        <v>287</v>
      </c>
      <c r="X592" t="s">
        <v>288</v>
      </c>
      <c r="Y592" t="s">
        <v>52</v>
      </c>
    </row>
    <row r="593" spans="1:25" x14ac:dyDescent="0.3">
      <c r="A593">
        <v>10288</v>
      </c>
      <c r="B593">
        <v>32</v>
      </c>
      <c r="C593">
        <v>100</v>
      </c>
      <c r="D593">
        <v>5</v>
      </c>
      <c r="E593">
        <v>5875.2</v>
      </c>
      <c r="F593" s="1">
        <v>37995</v>
      </c>
      <c r="G593" t="s">
        <v>26</v>
      </c>
      <c r="H593">
        <v>3</v>
      </c>
      <c r="I593">
        <v>9</v>
      </c>
      <c r="J593">
        <v>2004</v>
      </c>
      <c r="K593" t="s">
        <v>631</v>
      </c>
      <c r="L593">
        <v>170</v>
      </c>
      <c r="M593" t="s">
        <v>685</v>
      </c>
      <c r="N593" t="s">
        <v>470</v>
      </c>
      <c r="O593" t="s">
        <v>471</v>
      </c>
      <c r="P593" t="s">
        <v>472</v>
      </c>
      <c r="Q593" t="s">
        <v>473</v>
      </c>
      <c r="R593" t="s">
        <v>220</v>
      </c>
      <c r="T593">
        <v>69045</v>
      </c>
      <c r="U593" t="s">
        <v>220</v>
      </c>
      <c r="V593" t="s">
        <v>102</v>
      </c>
      <c r="W593" t="s">
        <v>474</v>
      </c>
      <c r="X593" t="s">
        <v>475</v>
      </c>
      <c r="Y593" t="s">
        <v>52</v>
      </c>
    </row>
    <row r="594" spans="1:25" x14ac:dyDescent="0.3">
      <c r="A594">
        <v>10302</v>
      </c>
      <c r="B594">
        <v>43</v>
      </c>
      <c r="C594">
        <v>100</v>
      </c>
      <c r="D594">
        <v>1</v>
      </c>
      <c r="E594">
        <v>7310</v>
      </c>
      <c r="F594" s="1">
        <v>37782</v>
      </c>
      <c r="G594" t="s">
        <v>26</v>
      </c>
      <c r="H594">
        <v>4</v>
      </c>
      <c r="I594">
        <v>10</v>
      </c>
      <c r="J594">
        <v>2003</v>
      </c>
      <c r="K594" t="s">
        <v>631</v>
      </c>
      <c r="L594">
        <v>170</v>
      </c>
      <c r="M594" t="s">
        <v>685</v>
      </c>
      <c r="N594" t="s">
        <v>180</v>
      </c>
      <c r="O594" t="s">
        <v>181</v>
      </c>
      <c r="P594" t="s">
        <v>182</v>
      </c>
      <c r="R594" t="s">
        <v>183</v>
      </c>
      <c r="T594" t="s">
        <v>184</v>
      </c>
      <c r="U594" t="s">
        <v>185</v>
      </c>
      <c r="V594" t="s">
        <v>43</v>
      </c>
      <c r="W594" t="s">
        <v>186</v>
      </c>
      <c r="X594" t="s">
        <v>187</v>
      </c>
      <c r="Y594" t="s">
        <v>165</v>
      </c>
    </row>
    <row r="595" spans="1:25" x14ac:dyDescent="0.3">
      <c r="A595">
        <v>10312</v>
      </c>
      <c r="B595">
        <v>48</v>
      </c>
      <c r="C595">
        <v>100</v>
      </c>
      <c r="D595">
        <v>17</v>
      </c>
      <c r="E595">
        <v>8078.4</v>
      </c>
      <c r="F595" t="s">
        <v>300</v>
      </c>
      <c r="G595" t="s">
        <v>26</v>
      </c>
      <c r="H595">
        <v>4</v>
      </c>
      <c r="I595">
        <v>10</v>
      </c>
      <c r="J595">
        <v>2004</v>
      </c>
      <c r="K595" t="s">
        <v>631</v>
      </c>
      <c r="L595">
        <v>170</v>
      </c>
      <c r="M595" t="s">
        <v>685</v>
      </c>
      <c r="N595" t="s">
        <v>301</v>
      </c>
      <c r="O595">
        <v>4155551450</v>
      </c>
      <c r="P595" t="s">
        <v>302</v>
      </c>
      <c r="R595" t="s">
        <v>303</v>
      </c>
      <c r="S595" t="s">
        <v>57</v>
      </c>
      <c r="T595">
        <v>97562</v>
      </c>
      <c r="U595" t="s">
        <v>33</v>
      </c>
      <c r="V595" t="s">
        <v>34</v>
      </c>
      <c r="W595" t="s">
        <v>304</v>
      </c>
      <c r="X595" t="s">
        <v>305</v>
      </c>
      <c r="Y595" t="s">
        <v>165</v>
      </c>
    </row>
    <row r="596" spans="1:25" x14ac:dyDescent="0.3">
      <c r="A596">
        <v>10331</v>
      </c>
      <c r="B596">
        <v>44</v>
      </c>
      <c r="C596">
        <v>74.040000000000006</v>
      </c>
      <c r="D596">
        <v>7</v>
      </c>
      <c r="E596">
        <v>3257.76</v>
      </c>
      <c r="F596" t="s">
        <v>629</v>
      </c>
      <c r="G596" t="s">
        <v>26</v>
      </c>
      <c r="H596">
        <v>4</v>
      </c>
      <c r="I596">
        <v>11</v>
      </c>
      <c r="J596">
        <v>2004</v>
      </c>
      <c r="K596" t="s">
        <v>631</v>
      </c>
      <c r="L596">
        <v>170</v>
      </c>
      <c r="M596" t="s">
        <v>685</v>
      </c>
      <c r="N596" t="s">
        <v>344</v>
      </c>
      <c r="O596">
        <v>2155559857</v>
      </c>
      <c r="P596" t="s">
        <v>345</v>
      </c>
      <c r="R596" t="s">
        <v>239</v>
      </c>
      <c r="S596" t="s">
        <v>154</v>
      </c>
      <c r="T596">
        <v>71270</v>
      </c>
      <c r="U596" t="s">
        <v>33</v>
      </c>
      <c r="V596" t="s">
        <v>34</v>
      </c>
      <c r="W596" t="s">
        <v>134</v>
      </c>
      <c r="X596" t="s">
        <v>346</v>
      </c>
      <c r="Y596" t="s">
        <v>52</v>
      </c>
    </row>
    <row r="597" spans="1:25" x14ac:dyDescent="0.3">
      <c r="A597">
        <v>10344</v>
      </c>
      <c r="B597">
        <v>45</v>
      </c>
      <c r="C597">
        <v>100</v>
      </c>
      <c r="D597">
        <v>1</v>
      </c>
      <c r="E597">
        <v>7650</v>
      </c>
      <c r="F597" t="s">
        <v>687</v>
      </c>
      <c r="G597" t="s">
        <v>26</v>
      </c>
      <c r="H597">
        <v>4</v>
      </c>
      <c r="I597">
        <v>11</v>
      </c>
      <c r="J597">
        <v>2004</v>
      </c>
      <c r="K597" t="s">
        <v>631</v>
      </c>
      <c r="L597">
        <v>170</v>
      </c>
      <c r="M597" t="s">
        <v>685</v>
      </c>
      <c r="N597" t="s">
        <v>489</v>
      </c>
      <c r="O597" t="s">
        <v>490</v>
      </c>
      <c r="P597" t="s">
        <v>491</v>
      </c>
      <c r="R597" t="s">
        <v>492</v>
      </c>
      <c r="T597">
        <v>13008</v>
      </c>
      <c r="U597" t="s">
        <v>42</v>
      </c>
      <c r="V597" t="s">
        <v>43</v>
      </c>
      <c r="W597" t="s">
        <v>493</v>
      </c>
      <c r="X597" t="s">
        <v>494</v>
      </c>
      <c r="Y597" t="s">
        <v>165</v>
      </c>
    </row>
    <row r="598" spans="1:25" x14ac:dyDescent="0.3">
      <c r="A598">
        <v>10367</v>
      </c>
      <c r="B598">
        <v>37</v>
      </c>
      <c r="C598">
        <v>100</v>
      </c>
      <c r="D598">
        <v>3</v>
      </c>
      <c r="E598">
        <v>4703.8100000000004</v>
      </c>
      <c r="F598" s="1">
        <v>38687</v>
      </c>
      <c r="G598" t="s">
        <v>460</v>
      </c>
      <c r="H598">
        <v>1</v>
      </c>
      <c r="I598">
        <v>1</v>
      </c>
      <c r="J598">
        <v>2005</v>
      </c>
      <c r="K598" t="s">
        <v>631</v>
      </c>
      <c r="L598">
        <v>170</v>
      </c>
      <c r="M598" t="s">
        <v>685</v>
      </c>
      <c r="N598" t="s">
        <v>54</v>
      </c>
      <c r="O598">
        <v>6265557265</v>
      </c>
      <c r="P598" t="s">
        <v>55</v>
      </c>
      <c r="R598" t="s">
        <v>56</v>
      </c>
      <c r="S598" t="s">
        <v>57</v>
      </c>
      <c r="T598">
        <v>90003</v>
      </c>
      <c r="U598" t="s">
        <v>33</v>
      </c>
      <c r="V598" t="s">
        <v>34</v>
      </c>
      <c r="W598" t="s">
        <v>58</v>
      </c>
      <c r="X598" t="s">
        <v>59</v>
      </c>
      <c r="Y598" t="s">
        <v>52</v>
      </c>
    </row>
    <row r="599" spans="1:25" x14ac:dyDescent="0.3">
      <c r="A599">
        <v>10379</v>
      </c>
      <c r="B599">
        <v>39</v>
      </c>
      <c r="C599">
        <v>100</v>
      </c>
      <c r="D599">
        <v>2</v>
      </c>
      <c r="E599">
        <v>5399.55</v>
      </c>
      <c r="F599" s="1">
        <v>38627</v>
      </c>
      <c r="G599" t="s">
        <v>26</v>
      </c>
      <c r="H599">
        <v>1</v>
      </c>
      <c r="I599">
        <v>2</v>
      </c>
      <c r="J599">
        <v>2005</v>
      </c>
      <c r="K599" t="s">
        <v>631</v>
      </c>
      <c r="L599">
        <v>170</v>
      </c>
      <c r="M599" t="s">
        <v>685</v>
      </c>
      <c r="N599" t="s">
        <v>190</v>
      </c>
      <c r="O599" t="s">
        <v>191</v>
      </c>
      <c r="P599" t="s">
        <v>192</v>
      </c>
      <c r="R599" t="s">
        <v>193</v>
      </c>
      <c r="T599">
        <v>28034</v>
      </c>
      <c r="U599" t="s">
        <v>194</v>
      </c>
      <c r="V599" t="s">
        <v>43</v>
      </c>
      <c r="W599" t="s">
        <v>195</v>
      </c>
      <c r="X599" t="s">
        <v>196</v>
      </c>
      <c r="Y599" t="s">
        <v>52</v>
      </c>
    </row>
    <row r="600" spans="1:25" x14ac:dyDescent="0.3">
      <c r="A600">
        <v>10407</v>
      </c>
      <c r="B600">
        <v>76</v>
      </c>
      <c r="C600">
        <v>100</v>
      </c>
      <c r="D600">
        <v>2</v>
      </c>
      <c r="E600">
        <v>14082.8</v>
      </c>
      <c r="F600" t="s">
        <v>658</v>
      </c>
      <c r="G600" t="s">
        <v>452</v>
      </c>
      <c r="H600">
        <v>2</v>
      </c>
      <c r="I600">
        <v>4</v>
      </c>
      <c r="J600">
        <v>2005</v>
      </c>
      <c r="K600" t="s">
        <v>631</v>
      </c>
      <c r="L600">
        <v>170</v>
      </c>
      <c r="M600" t="s">
        <v>685</v>
      </c>
      <c r="N600" t="s">
        <v>448</v>
      </c>
      <c r="O600">
        <v>4085553659</v>
      </c>
      <c r="P600" t="s">
        <v>449</v>
      </c>
      <c r="R600" t="s">
        <v>450</v>
      </c>
      <c r="S600" t="s">
        <v>57</v>
      </c>
      <c r="T600">
        <v>94217</v>
      </c>
      <c r="U600" t="s">
        <v>33</v>
      </c>
      <c r="V600" t="s">
        <v>34</v>
      </c>
      <c r="W600" t="s">
        <v>108</v>
      </c>
      <c r="X600" t="s">
        <v>451</v>
      </c>
      <c r="Y600" t="s">
        <v>165</v>
      </c>
    </row>
    <row r="601" spans="1:25" x14ac:dyDescent="0.3">
      <c r="A601">
        <v>10420</v>
      </c>
      <c r="B601">
        <v>37</v>
      </c>
      <c r="C601">
        <v>100</v>
      </c>
      <c r="D601">
        <v>5</v>
      </c>
      <c r="E601">
        <v>5283.6</v>
      </c>
      <c r="F601" t="s">
        <v>688</v>
      </c>
      <c r="G601" t="s">
        <v>334</v>
      </c>
      <c r="H601">
        <v>2</v>
      </c>
      <c r="I601">
        <v>5</v>
      </c>
      <c r="J601">
        <v>2005</v>
      </c>
      <c r="K601" t="s">
        <v>631</v>
      </c>
      <c r="L601">
        <v>170</v>
      </c>
      <c r="M601" t="s">
        <v>685</v>
      </c>
      <c r="N601" t="s">
        <v>167</v>
      </c>
      <c r="O601" t="s">
        <v>168</v>
      </c>
      <c r="P601" t="s">
        <v>169</v>
      </c>
      <c r="Q601" t="s">
        <v>170</v>
      </c>
      <c r="R601" t="s">
        <v>171</v>
      </c>
      <c r="S601" t="s">
        <v>172</v>
      </c>
      <c r="T601">
        <v>2067</v>
      </c>
      <c r="U601" t="s">
        <v>101</v>
      </c>
      <c r="V601" t="s">
        <v>102</v>
      </c>
      <c r="W601" t="s">
        <v>173</v>
      </c>
      <c r="X601" t="s">
        <v>174</v>
      </c>
      <c r="Y601" t="s">
        <v>52</v>
      </c>
    </row>
    <row r="602" spans="1:25" x14ac:dyDescent="0.3">
      <c r="A602">
        <v>10108</v>
      </c>
      <c r="B602">
        <v>38</v>
      </c>
      <c r="C602">
        <v>82.39</v>
      </c>
      <c r="D602">
        <v>2</v>
      </c>
      <c r="E602">
        <v>3130.82</v>
      </c>
      <c r="F602" s="1">
        <v>37683</v>
      </c>
      <c r="G602" t="s">
        <v>26</v>
      </c>
      <c r="H602">
        <v>1</v>
      </c>
      <c r="I602">
        <v>3</v>
      </c>
      <c r="J602">
        <v>2003</v>
      </c>
      <c r="K602" t="s">
        <v>198</v>
      </c>
      <c r="L602">
        <v>77</v>
      </c>
      <c r="M602" t="s">
        <v>689</v>
      </c>
      <c r="N602" t="s">
        <v>481</v>
      </c>
      <c r="O602" t="s">
        <v>482</v>
      </c>
      <c r="P602" t="s">
        <v>483</v>
      </c>
      <c r="R602" t="s">
        <v>484</v>
      </c>
      <c r="T602" t="s">
        <v>485</v>
      </c>
      <c r="U602" t="s">
        <v>486</v>
      </c>
      <c r="V602" t="s">
        <v>221</v>
      </c>
      <c r="W602" t="s">
        <v>487</v>
      </c>
      <c r="X602" t="s">
        <v>488</v>
      </c>
      <c r="Y602" t="s">
        <v>52</v>
      </c>
    </row>
    <row r="603" spans="1:25" x14ac:dyDescent="0.3">
      <c r="A603">
        <v>10122</v>
      </c>
      <c r="B603">
        <v>43</v>
      </c>
      <c r="C603">
        <v>72.38</v>
      </c>
      <c r="D603">
        <v>6</v>
      </c>
      <c r="E603">
        <v>3112.34</v>
      </c>
      <c r="F603" s="1">
        <v>37838</v>
      </c>
      <c r="G603" t="s">
        <v>26</v>
      </c>
      <c r="H603">
        <v>2</v>
      </c>
      <c r="I603">
        <v>5</v>
      </c>
      <c r="J603">
        <v>2003</v>
      </c>
      <c r="K603" t="s">
        <v>198</v>
      </c>
      <c r="L603">
        <v>77</v>
      </c>
      <c r="M603" t="s">
        <v>689</v>
      </c>
      <c r="N603" t="s">
        <v>489</v>
      </c>
      <c r="O603" t="s">
        <v>490</v>
      </c>
      <c r="P603" t="s">
        <v>491</v>
      </c>
      <c r="R603" t="s">
        <v>492</v>
      </c>
      <c r="T603">
        <v>13008</v>
      </c>
      <c r="U603" t="s">
        <v>42</v>
      </c>
      <c r="V603" t="s">
        <v>43</v>
      </c>
      <c r="W603" t="s">
        <v>493</v>
      </c>
      <c r="X603" t="s">
        <v>494</v>
      </c>
      <c r="Y603" t="s">
        <v>52</v>
      </c>
    </row>
    <row r="604" spans="1:25" x14ac:dyDescent="0.3">
      <c r="A604">
        <v>10135</v>
      </c>
      <c r="B604">
        <v>48</v>
      </c>
      <c r="C604">
        <v>79.31</v>
      </c>
      <c r="D604">
        <v>3</v>
      </c>
      <c r="E604">
        <v>3806.88</v>
      </c>
      <c r="F604" s="1">
        <v>37659</v>
      </c>
      <c r="G604" t="s">
        <v>26</v>
      </c>
      <c r="H604">
        <v>3</v>
      </c>
      <c r="I604">
        <v>7</v>
      </c>
      <c r="J604">
        <v>2003</v>
      </c>
      <c r="K604" t="s">
        <v>198</v>
      </c>
      <c r="L604">
        <v>77</v>
      </c>
      <c r="M604" t="s">
        <v>689</v>
      </c>
      <c r="N604" t="s">
        <v>301</v>
      </c>
      <c r="O604">
        <v>4155551450</v>
      </c>
      <c r="P604" t="s">
        <v>302</v>
      </c>
      <c r="R604" t="s">
        <v>303</v>
      </c>
      <c r="S604" t="s">
        <v>57</v>
      </c>
      <c r="T604">
        <v>97562</v>
      </c>
      <c r="U604" t="s">
        <v>33</v>
      </c>
      <c r="V604" t="s">
        <v>34</v>
      </c>
      <c r="W604" t="s">
        <v>304</v>
      </c>
      <c r="X604" t="s">
        <v>305</v>
      </c>
      <c r="Y604" t="s">
        <v>52</v>
      </c>
    </row>
    <row r="605" spans="1:25" x14ac:dyDescent="0.3">
      <c r="A605">
        <v>10147</v>
      </c>
      <c r="B605">
        <v>26</v>
      </c>
      <c r="C605">
        <v>82.39</v>
      </c>
      <c r="D605">
        <v>3</v>
      </c>
      <c r="E605">
        <v>2142.14</v>
      </c>
      <c r="F605" s="1">
        <v>37750</v>
      </c>
      <c r="G605" t="s">
        <v>26</v>
      </c>
      <c r="H605">
        <v>3</v>
      </c>
      <c r="I605">
        <v>9</v>
      </c>
      <c r="J605">
        <v>2003</v>
      </c>
      <c r="K605" t="s">
        <v>198</v>
      </c>
      <c r="L605">
        <v>77</v>
      </c>
      <c r="M605" t="s">
        <v>689</v>
      </c>
      <c r="N605" t="s">
        <v>313</v>
      </c>
      <c r="O605">
        <v>6175558555</v>
      </c>
      <c r="P605" t="s">
        <v>314</v>
      </c>
      <c r="R605" t="s">
        <v>315</v>
      </c>
      <c r="S605" t="s">
        <v>133</v>
      </c>
      <c r="T605">
        <v>58339</v>
      </c>
      <c r="U605" t="s">
        <v>33</v>
      </c>
      <c r="V605" t="s">
        <v>34</v>
      </c>
      <c r="W605" t="s">
        <v>304</v>
      </c>
      <c r="X605" t="s">
        <v>316</v>
      </c>
      <c r="Y605" t="s">
        <v>37</v>
      </c>
    </row>
    <row r="606" spans="1:25" x14ac:dyDescent="0.3">
      <c r="A606">
        <v>10160</v>
      </c>
      <c r="B606">
        <v>38</v>
      </c>
      <c r="C606">
        <v>88.55</v>
      </c>
      <c r="D606">
        <v>4</v>
      </c>
      <c r="E606">
        <v>3364.9</v>
      </c>
      <c r="F606" s="1">
        <v>37935</v>
      </c>
      <c r="G606" t="s">
        <v>26</v>
      </c>
      <c r="H606">
        <v>4</v>
      </c>
      <c r="I606">
        <v>10</v>
      </c>
      <c r="J606">
        <v>2003</v>
      </c>
      <c r="K606" t="s">
        <v>198</v>
      </c>
      <c r="L606">
        <v>77</v>
      </c>
      <c r="M606" t="s">
        <v>689</v>
      </c>
      <c r="N606" t="s">
        <v>399</v>
      </c>
      <c r="O606">
        <v>2155554369</v>
      </c>
      <c r="P606" t="s">
        <v>400</v>
      </c>
      <c r="R606" t="s">
        <v>401</v>
      </c>
      <c r="S606" t="s">
        <v>57</v>
      </c>
      <c r="U606" t="s">
        <v>33</v>
      </c>
      <c r="V606" t="s">
        <v>34</v>
      </c>
      <c r="W606" t="s">
        <v>402</v>
      </c>
      <c r="X606" t="s">
        <v>109</v>
      </c>
      <c r="Y606" t="s">
        <v>52</v>
      </c>
    </row>
    <row r="607" spans="1:25" x14ac:dyDescent="0.3">
      <c r="A607">
        <v>10170</v>
      </c>
      <c r="B607">
        <v>20</v>
      </c>
      <c r="C607">
        <v>63.14</v>
      </c>
      <c r="D607">
        <v>2</v>
      </c>
      <c r="E607">
        <v>1262.8</v>
      </c>
      <c r="F607" s="1">
        <v>37722</v>
      </c>
      <c r="G607" t="s">
        <v>26</v>
      </c>
      <c r="H607">
        <v>4</v>
      </c>
      <c r="I607">
        <v>11</v>
      </c>
      <c r="J607">
        <v>2003</v>
      </c>
      <c r="K607" t="s">
        <v>198</v>
      </c>
      <c r="L607">
        <v>77</v>
      </c>
      <c r="M607" t="s">
        <v>689</v>
      </c>
      <c r="N607" t="s">
        <v>461</v>
      </c>
      <c r="O607" t="s">
        <v>462</v>
      </c>
      <c r="P607" t="s">
        <v>463</v>
      </c>
      <c r="R607" t="s">
        <v>464</v>
      </c>
      <c r="T607">
        <v>8010</v>
      </c>
      <c r="U607" t="s">
        <v>162</v>
      </c>
      <c r="V607" t="s">
        <v>43</v>
      </c>
      <c r="W607" t="s">
        <v>465</v>
      </c>
      <c r="X607" t="s">
        <v>466</v>
      </c>
      <c r="Y607" t="s">
        <v>37</v>
      </c>
    </row>
    <row r="608" spans="1:25" x14ac:dyDescent="0.3">
      <c r="A608">
        <v>10181</v>
      </c>
      <c r="B608">
        <v>22</v>
      </c>
      <c r="C608">
        <v>73.92</v>
      </c>
      <c r="D608">
        <v>10</v>
      </c>
      <c r="E608">
        <v>1626.24</v>
      </c>
      <c r="F608" s="1">
        <v>37966</v>
      </c>
      <c r="G608" t="s">
        <v>26</v>
      </c>
      <c r="H608">
        <v>4</v>
      </c>
      <c r="I608">
        <v>11</v>
      </c>
      <c r="J608">
        <v>2003</v>
      </c>
      <c r="K608" t="s">
        <v>198</v>
      </c>
      <c r="L608">
        <v>77</v>
      </c>
      <c r="M608" t="s">
        <v>689</v>
      </c>
      <c r="N608" t="s">
        <v>77</v>
      </c>
      <c r="O608" t="s">
        <v>78</v>
      </c>
      <c r="P608" t="s">
        <v>79</v>
      </c>
      <c r="R608" t="s">
        <v>80</v>
      </c>
      <c r="T608" t="s">
        <v>81</v>
      </c>
      <c r="U608" t="s">
        <v>82</v>
      </c>
      <c r="V608" t="s">
        <v>43</v>
      </c>
      <c r="W608" t="s">
        <v>83</v>
      </c>
      <c r="X608" t="s">
        <v>84</v>
      </c>
      <c r="Y608" t="s">
        <v>37</v>
      </c>
    </row>
    <row r="609" spans="1:25" x14ac:dyDescent="0.3">
      <c r="A609">
        <v>10192</v>
      </c>
      <c r="B609">
        <v>45</v>
      </c>
      <c r="C609">
        <v>90.86</v>
      </c>
      <c r="D609">
        <v>15</v>
      </c>
      <c r="E609">
        <v>4088.7</v>
      </c>
      <c r="F609" t="s">
        <v>495</v>
      </c>
      <c r="G609" t="s">
        <v>26</v>
      </c>
      <c r="H609">
        <v>4</v>
      </c>
      <c r="I609">
        <v>11</v>
      </c>
      <c r="J609">
        <v>2003</v>
      </c>
      <c r="K609" t="s">
        <v>198</v>
      </c>
      <c r="L609">
        <v>77</v>
      </c>
      <c r="M609" t="s">
        <v>689</v>
      </c>
      <c r="N609" t="s">
        <v>306</v>
      </c>
      <c r="O609">
        <v>6035558647</v>
      </c>
      <c r="P609" t="s">
        <v>307</v>
      </c>
      <c r="R609" t="s">
        <v>308</v>
      </c>
      <c r="S609" t="s">
        <v>309</v>
      </c>
      <c r="T609">
        <v>62005</v>
      </c>
      <c r="U609" t="s">
        <v>33</v>
      </c>
      <c r="V609" t="s">
        <v>34</v>
      </c>
      <c r="W609" t="s">
        <v>58</v>
      </c>
      <c r="X609" t="s">
        <v>305</v>
      </c>
      <c r="Y609" t="s">
        <v>52</v>
      </c>
    </row>
    <row r="610" spans="1:25" x14ac:dyDescent="0.3">
      <c r="A610">
        <v>10203</v>
      </c>
      <c r="B610">
        <v>45</v>
      </c>
      <c r="C610">
        <v>85.47</v>
      </c>
      <c r="D610">
        <v>4</v>
      </c>
      <c r="E610">
        <v>3846.15</v>
      </c>
      <c r="F610" s="1">
        <v>37664</v>
      </c>
      <c r="G610" t="s">
        <v>26</v>
      </c>
      <c r="H610">
        <v>4</v>
      </c>
      <c r="I610">
        <v>12</v>
      </c>
      <c r="J610">
        <v>2003</v>
      </c>
      <c r="K610" t="s">
        <v>198</v>
      </c>
      <c r="L610">
        <v>77</v>
      </c>
      <c r="M610" t="s">
        <v>689</v>
      </c>
      <c r="N610" t="s">
        <v>190</v>
      </c>
      <c r="O610" t="s">
        <v>191</v>
      </c>
      <c r="P610" t="s">
        <v>192</v>
      </c>
      <c r="R610" t="s">
        <v>193</v>
      </c>
      <c r="T610">
        <v>28034</v>
      </c>
      <c r="U610" t="s">
        <v>194</v>
      </c>
      <c r="V610" t="s">
        <v>43</v>
      </c>
      <c r="W610" t="s">
        <v>195</v>
      </c>
      <c r="X610" t="s">
        <v>196</v>
      </c>
      <c r="Y610" t="s">
        <v>52</v>
      </c>
    </row>
    <row r="611" spans="1:25" x14ac:dyDescent="0.3">
      <c r="A611">
        <v>10212</v>
      </c>
      <c r="B611">
        <v>20</v>
      </c>
      <c r="C611">
        <v>66.989999999999995</v>
      </c>
      <c r="D611">
        <v>14</v>
      </c>
      <c r="E611">
        <v>1339.8</v>
      </c>
      <c r="F611" t="s">
        <v>587</v>
      </c>
      <c r="G611" t="s">
        <v>26</v>
      </c>
      <c r="H611">
        <v>1</v>
      </c>
      <c r="I611">
        <v>1</v>
      </c>
      <c r="J611">
        <v>2004</v>
      </c>
      <c r="K611" t="s">
        <v>198</v>
      </c>
      <c r="L611">
        <v>77</v>
      </c>
      <c r="M611" t="s">
        <v>689</v>
      </c>
      <c r="N611" t="s">
        <v>190</v>
      </c>
      <c r="O611" t="s">
        <v>191</v>
      </c>
      <c r="P611" t="s">
        <v>192</v>
      </c>
      <c r="R611" t="s">
        <v>193</v>
      </c>
      <c r="T611">
        <v>28034</v>
      </c>
      <c r="U611" t="s">
        <v>194</v>
      </c>
      <c r="V611" t="s">
        <v>43</v>
      </c>
      <c r="W611" t="s">
        <v>195</v>
      </c>
      <c r="X611" t="s">
        <v>196</v>
      </c>
      <c r="Y611" t="s">
        <v>37</v>
      </c>
    </row>
    <row r="612" spans="1:25" x14ac:dyDescent="0.3">
      <c r="A612">
        <v>10225</v>
      </c>
      <c r="B612">
        <v>47</v>
      </c>
      <c r="C612">
        <v>64.680000000000007</v>
      </c>
      <c r="D612">
        <v>5</v>
      </c>
      <c r="E612">
        <v>3039.96</v>
      </c>
      <c r="F612" t="s">
        <v>503</v>
      </c>
      <c r="G612" t="s">
        <v>26</v>
      </c>
      <c r="H612">
        <v>1</v>
      </c>
      <c r="I612">
        <v>2</v>
      </c>
      <c r="J612">
        <v>2004</v>
      </c>
      <c r="K612" t="s">
        <v>198</v>
      </c>
      <c r="L612">
        <v>77</v>
      </c>
      <c r="M612" t="s">
        <v>689</v>
      </c>
      <c r="N612" t="s">
        <v>504</v>
      </c>
      <c r="O612" t="s">
        <v>505</v>
      </c>
      <c r="P612" t="s">
        <v>506</v>
      </c>
      <c r="R612" t="s">
        <v>507</v>
      </c>
      <c r="T612">
        <v>1203</v>
      </c>
      <c r="U612" t="s">
        <v>508</v>
      </c>
      <c r="V612" t="s">
        <v>43</v>
      </c>
      <c r="W612" t="s">
        <v>509</v>
      </c>
      <c r="X612" t="s">
        <v>109</v>
      </c>
      <c r="Y612" t="s">
        <v>52</v>
      </c>
    </row>
    <row r="613" spans="1:25" x14ac:dyDescent="0.3">
      <c r="A613">
        <v>10239</v>
      </c>
      <c r="B613">
        <v>46</v>
      </c>
      <c r="C613">
        <v>73.92</v>
      </c>
      <c r="D613">
        <v>4</v>
      </c>
      <c r="E613">
        <v>3400.32</v>
      </c>
      <c r="F613" s="1">
        <v>38325</v>
      </c>
      <c r="G613" t="s">
        <v>26</v>
      </c>
      <c r="H613">
        <v>2</v>
      </c>
      <c r="I613">
        <v>4</v>
      </c>
      <c r="J613">
        <v>2004</v>
      </c>
      <c r="K613" t="s">
        <v>198</v>
      </c>
      <c r="L613">
        <v>77</v>
      </c>
      <c r="M613" t="s">
        <v>689</v>
      </c>
      <c r="N613" t="s">
        <v>440</v>
      </c>
      <c r="O613" t="s">
        <v>441</v>
      </c>
      <c r="P613" t="s">
        <v>442</v>
      </c>
      <c r="R613" t="s">
        <v>443</v>
      </c>
      <c r="T613">
        <v>90110</v>
      </c>
      <c r="U613" t="s">
        <v>141</v>
      </c>
      <c r="V613" t="s">
        <v>43</v>
      </c>
      <c r="W613" t="s">
        <v>444</v>
      </c>
      <c r="X613" t="s">
        <v>445</v>
      </c>
      <c r="Y613" t="s">
        <v>52</v>
      </c>
    </row>
    <row r="614" spans="1:25" x14ac:dyDescent="0.3">
      <c r="A614">
        <v>10253</v>
      </c>
      <c r="B614">
        <v>23</v>
      </c>
      <c r="C614">
        <v>83.93</v>
      </c>
      <c r="D614">
        <v>9</v>
      </c>
      <c r="E614">
        <v>1930.39</v>
      </c>
      <c r="F614" s="1">
        <v>37992</v>
      </c>
      <c r="G614" t="s">
        <v>378</v>
      </c>
      <c r="H614">
        <v>2</v>
      </c>
      <c r="I614">
        <v>6</v>
      </c>
      <c r="J614">
        <v>2004</v>
      </c>
      <c r="K614" t="s">
        <v>198</v>
      </c>
      <c r="L614">
        <v>77</v>
      </c>
      <c r="M614" t="s">
        <v>689</v>
      </c>
      <c r="N614" t="s">
        <v>180</v>
      </c>
      <c r="O614" t="s">
        <v>181</v>
      </c>
      <c r="P614" t="s">
        <v>182</v>
      </c>
      <c r="R614" t="s">
        <v>183</v>
      </c>
      <c r="T614" t="s">
        <v>184</v>
      </c>
      <c r="U614" t="s">
        <v>185</v>
      </c>
      <c r="V614" t="s">
        <v>43</v>
      </c>
      <c r="W614" t="s">
        <v>186</v>
      </c>
      <c r="X614" t="s">
        <v>187</v>
      </c>
      <c r="Y614" t="s">
        <v>37</v>
      </c>
    </row>
    <row r="615" spans="1:25" x14ac:dyDescent="0.3">
      <c r="A615">
        <v>10266</v>
      </c>
      <c r="B615">
        <v>33</v>
      </c>
      <c r="C615">
        <v>74.69</v>
      </c>
      <c r="D615">
        <v>10</v>
      </c>
      <c r="E615">
        <v>2464.77</v>
      </c>
      <c r="F615" s="1">
        <v>38145</v>
      </c>
      <c r="G615" t="s">
        <v>26</v>
      </c>
      <c r="H615">
        <v>3</v>
      </c>
      <c r="I615">
        <v>7</v>
      </c>
      <c r="J615">
        <v>2004</v>
      </c>
      <c r="K615" t="s">
        <v>198</v>
      </c>
      <c r="L615">
        <v>77</v>
      </c>
      <c r="M615" t="s">
        <v>689</v>
      </c>
      <c r="N615" t="s">
        <v>510</v>
      </c>
      <c r="O615" t="s">
        <v>511</v>
      </c>
      <c r="P615" t="s">
        <v>512</v>
      </c>
      <c r="R615" t="s">
        <v>513</v>
      </c>
      <c r="T615">
        <v>42100</v>
      </c>
      <c r="U615" t="s">
        <v>286</v>
      </c>
      <c r="V615" t="s">
        <v>43</v>
      </c>
      <c r="W615" t="s">
        <v>514</v>
      </c>
      <c r="X615" t="s">
        <v>515</v>
      </c>
      <c r="Y615" t="s">
        <v>37</v>
      </c>
    </row>
    <row r="616" spans="1:25" x14ac:dyDescent="0.3">
      <c r="A616">
        <v>10278</v>
      </c>
      <c r="B616">
        <v>29</v>
      </c>
      <c r="C616">
        <v>90.86</v>
      </c>
      <c r="D616">
        <v>10</v>
      </c>
      <c r="E616">
        <v>2634.94</v>
      </c>
      <c r="F616" s="1">
        <v>38146</v>
      </c>
      <c r="G616" t="s">
        <v>26</v>
      </c>
      <c r="H616">
        <v>3</v>
      </c>
      <c r="I616">
        <v>8</v>
      </c>
      <c r="J616">
        <v>2004</v>
      </c>
      <c r="K616" t="s">
        <v>198</v>
      </c>
      <c r="L616">
        <v>77</v>
      </c>
      <c r="M616" t="s">
        <v>689</v>
      </c>
      <c r="N616" t="s">
        <v>618</v>
      </c>
      <c r="O616">
        <v>7025551838</v>
      </c>
      <c r="P616" t="s">
        <v>619</v>
      </c>
      <c r="R616" t="s">
        <v>620</v>
      </c>
      <c r="S616" t="s">
        <v>621</v>
      </c>
      <c r="T616">
        <v>83030</v>
      </c>
      <c r="U616" t="s">
        <v>33</v>
      </c>
      <c r="V616" t="s">
        <v>34</v>
      </c>
      <c r="W616" t="s">
        <v>121</v>
      </c>
      <c r="X616" t="s">
        <v>451</v>
      </c>
      <c r="Y616" t="s">
        <v>37</v>
      </c>
    </row>
    <row r="617" spans="1:25" x14ac:dyDescent="0.3">
      <c r="A617">
        <v>10287</v>
      </c>
      <c r="B617">
        <v>44</v>
      </c>
      <c r="C617">
        <v>82.39</v>
      </c>
      <c r="D617">
        <v>8</v>
      </c>
      <c r="E617">
        <v>3625.16</v>
      </c>
      <c r="F617" t="s">
        <v>520</v>
      </c>
      <c r="G617" t="s">
        <v>26</v>
      </c>
      <c r="H617">
        <v>3</v>
      </c>
      <c r="I617">
        <v>8</v>
      </c>
      <c r="J617">
        <v>2004</v>
      </c>
      <c r="K617" t="s">
        <v>198</v>
      </c>
      <c r="L617">
        <v>77</v>
      </c>
      <c r="M617" t="s">
        <v>689</v>
      </c>
      <c r="N617" t="s">
        <v>504</v>
      </c>
      <c r="O617" t="s">
        <v>505</v>
      </c>
      <c r="P617" t="s">
        <v>506</v>
      </c>
      <c r="R617" t="s">
        <v>507</v>
      </c>
      <c r="T617">
        <v>1203</v>
      </c>
      <c r="U617" t="s">
        <v>508</v>
      </c>
      <c r="V617" t="s">
        <v>43</v>
      </c>
      <c r="W617" t="s">
        <v>509</v>
      </c>
      <c r="X617" t="s">
        <v>109</v>
      </c>
      <c r="Y617" t="s">
        <v>52</v>
      </c>
    </row>
    <row r="618" spans="1:25" x14ac:dyDescent="0.3">
      <c r="A618">
        <v>10300</v>
      </c>
      <c r="B618">
        <v>41</v>
      </c>
      <c r="C618">
        <v>92.4</v>
      </c>
      <c r="D618">
        <v>1</v>
      </c>
      <c r="E618">
        <v>3788.4</v>
      </c>
      <c r="F618" s="1">
        <v>37721</v>
      </c>
      <c r="G618" t="s">
        <v>26</v>
      </c>
      <c r="H618">
        <v>4</v>
      </c>
      <c r="I618">
        <v>10</v>
      </c>
      <c r="J618">
        <v>2003</v>
      </c>
      <c r="K618" t="s">
        <v>198</v>
      </c>
      <c r="L618">
        <v>77</v>
      </c>
      <c r="M618" t="s">
        <v>689</v>
      </c>
      <c r="N618" t="s">
        <v>521</v>
      </c>
      <c r="O618" t="s">
        <v>522</v>
      </c>
      <c r="P618" t="s">
        <v>523</v>
      </c>
      <c r="R618" t="s">
        <v>524</v>
      </c>
      <c r="T618">
        <v>60528</v>
      </c>
      <c r="U618" t="s">
        <v>500</v>
      </c>
      <c r="V618" t="s">
        <v>43</v>
      </c>
      <c r="W618" t="s">
        <v>525</v>
      </c>
      <c r="X618" t="s">
        <v>466</v>
      </c>
      <c r="Y618" t="s">
        <v>52</v>
      </c>
    </row>
    <row r="619" spans="1:25" x14ac:dyDescent="0.3">
      <c r="A619">
        <v>10310</v>
      </c>
      <c r="B619">
        <v>20</v>
      </c>
      <c r="C619">
        <v>91.63</v>
      </c>
      <c r="D619">
        <v>6</v>
      </c>
      <c r="E619">
        <v>1832.6</v>
      </c>
      <c r="F619" t="s">
        <v>526</v>
      </c>
      <c r="G619" t="s">
        <v>26</v>
      </c>
      <c r="H619">
        <v>4</v>
      </c>
      <c r="I619">
        <v>10</v>
      </c>
      <c r="J619">
        <v>2004</v>
      </c>
      <c r="K619" t="s">
        <v>198</v>
      </c>
      <c r="L619">
        <v>77</v>
      </c>
      <c r="M619" t="s">
        <v>689</v>
      </c>
      <c r="N619" t="s">
        <v>496</v>
      </c>
      <c r="O619" t="s">
        <v>497</v>
      </c>
      <c r="P619" t="s">
        <v>498</v>
      </c>
      <c r="R619" t="s">
        <v>499</v>
      </c>
      <c r="T619">
        <v>50739</v>
      </c>
      <c r="U619" t="s">
        <v>500</v>
      </c>
      <c r="V619" t="s">
        <v>43</v>
      </c>
      <c r="W619" t="s">
        <v>501</v>
      </c>
      <c r="X619" t="s">
        <v>502</v>
      </c>
      <c r="Y619" t="s">
        <v>37</v>
      </c>
    </row>
    <row r="620" spans="1:25" x14ac:dyDescent="0.3">
      <c r="A620">
        <v>10321</v>
      </c>
      <c r="B620">
        <v>37</v>
      </c>
      <c r="C620">
        <v>78.540000000000006</v>
      </c>
      <c r="D620">
        <v>14</v>
      </c>
      <c r="E620">
        <v>2905.98</v>
      </c>
      <c r="F620" s="1">
        <v>38088</v>
      </c>
      <c r="G620" t="s">
        <v>26</v>
      </c>
      <c r="H620">
        <v>4</v>
      </c>
      <c r="I620">
        <v>11</v>
      </c>
      <c r="J620">
        <v>2004</v>
      </c>
      <c r="K620" t="s">
        <v>198</v>
      </c>
      <c r="L620">
        <v>77</v>
      </c>
      <c r="M620" t="s">
        <v>689</v>
      </c>
      <c r="N620" t="s">
        <v>175</v>
      </c>
      <c r="O620">
        <v>5085552555</v>
      </c>
      <c r="P620" t="s">
        <v>176</v>
      </c>
      <c r="R620" t="s">
        <v>177</v>
      </c>
      <c r="S620" t="s">
        <v>133</v>
      </c>
      <c r="T620">
        <v>50553</v>
      </c>
      <c r="U620" t="s">
        <v>33</v>
      </c>
      <c r="V620" t="s">
        <v>34</v>
      </c>
      <c r="W620" t="s">
        <v>178</v>
      </c>
      <c r="X620" t="s">
        <v>179</v>
      </c>
      <c r="Y620" t="s">
        <v>37</v>
      </c>
    </row>
    <row r="621" spans="1:25" x14ac:dyDescent="0.3">
      <c r="A621">
        <v>10329</v>
      </c>
      <c r="B621">
        <v>29</v>
      </c>
      <c r="C621">
        <v>100</v>
      </c>
      <c r="D621">
        <v>9</v>
      </c>
      <c r="E621">
        <v>2954.81</v>
      </c>
      <c r="F621" t="s">
        <v>156</v>
      </c>
      <c r="G621" t="s">
        <v>26</v>
      </c>
      <c r="H621">
        <v>4</v>
      </c>
      <c r="I621">
        <v>11</v>
      </c>
      <c r="J621">
        <v>2004</v>
      </c>
      <c r="K621" t="s">
        <v>198</v>
      </c>
      <c r="L621">
        <v>77</v>
      </c>
      <c r="M621" t="s">
        <v>689</v>
      </c>
      <c r="N621" t="s">
        <v>29</v>
      </c>
      <c r="O621">
        <v>2125557818</v>
      </c>
      <c r="P621" t="s">
        <v>30</v>
      </c>
      <c r="R621" t="s">
        <v>31</v>
      </c>
      <c r="S621" t="s">
        <v>32</v>
      </c>
      <c r="T621">
        <v>10022</v>
      </c>
      <c r="U621" t="s">
        <v>33</v>
      </c>
      <c r="V621" t="s">
        <v>34</v>
      </c>
      <c r="W621" t="s">
        <v>35</v>
      </c>
      <c r="X621" t="s">
        <v>36</v>
      </c>
      <c r="Y621" t="s">
        <v>37</v>
      </c>
    </row>
    <row r="622" spans="1:25" x14ac:dyDescent="0.3">
      <c r="A622">
        <v>10342</v>
      </c>
      <c r="B622">
        <v>55</v>
      </c>
      <c r="C622">
        <v>65.45</v>
      </c>
      <c r="D622">
        <v>1</v>
      </c>
      <c r="E622">
        <v>3599.75</v>
      </c>
      <c r="F622" t="s">
        <v>157</v>
      </c>
      <c r="G622" t="s">
        <v>26</v>
      </c>
      <c r="H622">
        <v>4</v>
      </c>
      <c r="I622">
        <v>11</v>
      </c>
      <c r="J622">
        <v>2004</v>
      </c>
      <c r="K622" t="s">
        <v>198</v>
      </c>
      <c r="L622">
        <v>77</v>
      </c>
      <c r="M622" t="s">
        <v>689</v>
      </c>
      <c r="N622" t="s">
        <v>95</v>
      </c>
      <c r="O622" t="s">
        <v>96</v>
      </c>
      <c r="P622" t="s">
        <v>97</v>
      </c>
      <c r="Q622" t="s">
        <v>98</v>
      </c>
      <c r="R622" t="s">
        <v>99</v>
      </c>
      <c r="S622" t="s">
        <v>100</v>
      </c>
      <c r="T622">
        <v>3004</v>
      </c>
      <c r="U622" t="s">
        <v>101</v>
      </c>
      <c r="V622" t="s">
        <v>102</v>
      </c>
      <c r="W622" t="s">
        <v>103</v>
      </c>
      <c r="X622" t="s">
        <v>104</v>
      </c>
      <c r="Y622" t="s">
        <v>52</v>
      </c>
    </row>
    <row r="623" spans="1:25" x14ac:dyDescent="0.3">
      <c r="A623">
        <v>10363</v>
      </c>
      <c r="B623">
        <v>22</v>
      </c>
      <c r="C623">
        <v>100</v>
      </c>
      <c r="D623">
        <v>7</v>
      </c>
      <c r="E623">
        <v>3686.54</v>
      </c>
      <c r="F623" s="1">
        <v>38504</v>
      </c>
      <c r="G623" t="s">
        <v>26</v>
      </c>
      <c r="H623">
        <v>1</v>
      </c>
      <c r="I623">
        <v>1</v>
      </c>
      <c r="J623">
        <v>2005</v>
      </c>
      <c r="K623" t="s">
        <v>198</v>
      </c>
      <c r="L623">
        <v>77</v>
      </c>
      <c r="M623" t="s">
        <v>689</v>
      </c>
      <c r="N623" t="s">
        <v>527</v>
      </c>
      <c r="O623" t="s">
        <v>528</v>
      </c>
      <c r="P623" t="s">
        <v>529</v>
      </c>
      <c r="R623" t="s">
        <v>530</v>
      </c>
      <c r="T623" t="s">
        <v>531</v>
      </c>
      <c r="U623" t="s">
        <v>141</v>
      </c>
      <c r="V623" t="s">
        <v>43</v>
      </c>
      <c r="W623" t="s">
        <v>532</v>
      </c>
      <c r="X623" t="s">
        <v>533</v>
      </c>
      <c r="Y623" t="s">
        <v>52</v>
      </c>
    </row>
    <row r="624" spans="1:25" x14ac:dyDescent="0.3">
      <c r="A624">
        <v>10377</v>
      </c>
      <c r="B624">
        <v>31</v>
      </c>
      <c r="C624">
        <v>67.760000000000005</v>
      </c>
      <c r="D624">
        <v>4</v>
      </c>
      <c r="E624">
        <v>2100.56</v>
      </c>
      <c r="F624" s="1">
        <v>38597</v>
      </c>
      <c r="G624" t="s">
        <v>26</v>
      </c>
      <c r="H624">
        <v>1</v>
      </c>
      <c r="I624">
        <v>2</v>
      </c>
      <c r="J624">
        <v>2005</v>
      </c>
      <c r="K624" t="s">
        <v>198</v>
      </c>
      <c r="L624">
        <v>77</v>
      </c>
      <c r="M624" t="s">
        <v>689</v>
      </c>
      <c r="N624" t="s">
        <v>137</v>
      </c>
      <c r="O624" t="s">
        <v>138</v>
      </c>
      <c r="P624" t="s">
        <v>139</v>
      </c>
      <c r="R624" t="s">
        <v>140</v>
      </c>
      <c r="T624">
        <v>21240</v>
      </c>
      <c r="U624" t="s">
        <v>141</v>
      </c>
      <c r="V624" t="s">
        <v>43</v>
      </c>
      <c r="W624" t="s">
        <v>142</v>
      </c>
      <c r="X624" t="s">
        <v>143</v>
      </c>
      <c r="Y624" t="s">
        <v>37</v>
      </c>
    </row>
    <row r="625" spans="1:25" x14ac:dyDescent="0.3">
      <c r="A625">
        <v>10389</v>
      </c>
      <c r="B625">
        <v>49</v>
      </c>
      <c r="C625">
        <v>79.22</v>
      </c>
      <c r="D625">
        <v>3</v>
      </c>
      <c r="E625">
        <v>3881.78</v>
      </c>
      <c r="F625" s="1">
        <v>38414</v>
      </c>
      <c r="G625" t="s">
        <v>26</v>
      </c>
      <c r="H625">
        <v>1</v>
      </c>
      <c r="I625">
        <v>3</v>
      </c>
      <c r="J625">
        <v>2005</v>
      </c>
      <c r="K625" t="s">
        <v>198</v>
      </c>
      <c r="L625">
        <v>77</v>
      </c>
      <c r="M625" t="s">
        <v>689</v>
      </c>
      <c r="N625" t="s">
        <v>289</v>
      </c>
      <c r="O625" t="s">
        <v>290</v>
      </c>
      <c r="P625" t="s">
        <v>291</v>
      </c>
      <c r="R625" t="s">
        <v>292</v>
      </c>
      <c r="T625" t="s">
        <v>293</v>
      </c>
      <c r="U625" t="s">
        <v>206</v>
      </c>
      <c r="V625" t="s">
        <v>43</v>
      </c>
      <c r="W625" t="s">
        <v>294</v>
      </c>
      <c r="X625" t="s">
        <v>228</v>
      </c>
      <c r="Y625" t="s">
        <v>52</v>
      </c>
    </row>
    <row r="626" spans="1:25" x14ac:dyDescent="0.3">
      <c r="A626">
        <v>10405</v>
      </c>
      <c r="B626">
        <v>61</v>
      </c>
      <c r="C626">
        <v>73.92</v>
      </c>
      <c r="D626">
        <v>4</v>
      </c>
      <c r="E626">
        <v>4509.12</v>
      </c>
      <c r="F626" t="s">
        <v>607</v>
      </c>
      <c r="G626" t="s">
        <v>26</v>
      </c>
      <c r="H626">
        <v>2</v>
      </c>
      <c r="I626">
        <v>4</v>
      </c>
      <c r="J626">
        <v>2005</v>
      </c>
      <c r="K626" t="s">
        <v>198</v>
      </c>
      <c r="L626">
        <v>77</v>
      </c>
      <c r="M626" t="s">
        <v>689</v>
      </c>
      <c r="N626" t="s">
        <v>608</v>
      </c>
      <c r="O626" t="s">
        <v>609</v>
      </c>
      <c r="P626" t="s">
        <v>610</v>
      </c>
      <c r="R626" t="s">
        <v>611</v>
      </c>
      <c r="T626">
        <v>67000</v>
      </c>
      <c r="U626" t="s">
        <v>42</v>
      </c>
      <c r="V626" t="s">
        <v>43</v>
      </c>
      <c r="W626" t="s">
        <v>612</v>
      </c>
      <c r="X626" t="s">
        <v>613</v>
      </c>
      <c r="Y626" t="s">
        <v>52</v>
      </c>
    </row>
    <row r="627" spans="1:25" x14ac:dyDescent="0.3">
      <c r="A627">
        <v>10419</v>
      </c>
      <c r="B627">
        <v>39</v>
      </c>
      <c r="C627">
        <v>83.93</v>
      </c>
      <c r="D627">
        <v>9</v>
      </c>
      <c r="E627">
        <v>3273.27</v>
      </c>
      <c r="F627" t="s">
        <v>534</v>
      </c>
      <c r="G627" t="s">
        <v>26</v>
      </c>
      <c r="H627">
        <v>2</v>
      </c>
      <c r="I627">
        <v>5</v>
      </c>
      <c r="J627">
        <v>2005</v>
      </c>
      <c r="K627" t="s">
        <v>198</v>
      </c>
      <c r="L627">
        <v>77</v>
      </c>
      <c r="M627" t="s">
        <v>689</v>
      </c>
      <c r="N627" t="s">
        <v>158</v>
      </c>
      <c r="O627" t="s">
        <v>159</v>
      </c>
      <c r="P627" t="s">
        <v>160</v>
      </c>
      <c r="R627" t="s">
        <v>161</v>
      </c>
      <c r="T627">
        <v>5020</v>
      </c>
      <c r="U627" t="s">
        <v>162</v>
      </c>
      <c r="V627" t="s">
        <v>43</v>
      </c>
      <c r="W627" t="s">
        <v>163</v>
      </c>
      <c r="X627" t="s">
        <v>164</v>
      </c>
      <c r="Y627" t="s">
        <v>52</v>
      </c>
    </row>
    <row r="628" spans="1:25" x14ac:dyDescent="0.3">
      <c r="A628">
        <v>10109</v>
      </c>
      <c r="B628">
        <v>38</v>
      </c>
      <c r="C628">
        <v>100</v>
      </c>
      <c r="D628">
        <v>3</v>
      </c>
      <c r="E628">
        <v>4432.7</v>
      </c>
      <c r="F628" s="1">
        <v>37897</v>
      </c>
      <c r="G628" t="s">
        <v>26</v>
      </c>
      <c r="H628">
        <v>1</v>
      </c>
      <c r="I628">
        <v>3</v>
      </c>
      <c r="J628">
        <v>2003</v>
      </c>
      <c r="K628" t="s">
        <v>198</v>
      </c>
      <c r="L628">
        <v>142</v>
      </c>
      <c r="M628" t="s">
        <v>690</v>
      </c>
      <c r="N628" t="s">
        <v>344</v>
      </c>
      <c r="O628">
        <v>2155559857</v>
      </c>
      <c r="P628" t="s">
        <v>345</v>
      </c>
      <c r="R628" t="s">
        <v>239</v>
      </c>
      <c r="S628" t="s">
        <v>154</v>
      </c>
      <c r="T628">
        <v>71270</v>
      </c>
      <c r="U628" t="s">
        <v>33</v>
      </c>
      <c r="V628" t="s">
        <v>34</v>
      </c>
      <c r="W628" t="s">
        <v>134</v>
      </c>
      <c r="X628" t="s">
        <v>346</v>
      </c>
      <c r="Y628" t="s">
        <v>52</v>
      </c>
    </row>
    <row r="629" spans="1:25" x14ac:dyDescent="0.3">
      <c r="A629">
        <v>10122</v>
      </c>
      <c r="B629">
        <v>31</v>
      </c>
      <c r="C629">
        <v>100</v>
      </c>
      <c r="D629">
        <v>1</v>
      </c>
      <c r="E629">
        <v>4100.99</v>
      </c>
      <c r="F629" s="1">
        <v>37838</v>
      </c>
      <c r="G629" t="s">
        <v>26</v>
      </c>
      <c r="H629">
        <v>2</v>
      </c>
      <c r="I629">
        <v>5</v>
      </c>
      <c r="J629">
        <v>2003</v>
      </c>
      <c r="K629" t="s">
        <v>198</v>
      </c>
      <c r="L629">
        <v>142</v>
      </c>
      <c r="M629" t="s">
        <v>690</v>
      </c>
      <c r="N629" t="s">
        <v>489</v>
      </c>
      <c r="O629" t="s">
        <v>490</v>
      </c>
      <c r="P629" t="s">
        <v>491</v>
      </c>
      <c r="R629" t="s">
        <v>492</v>
      </c>
      <c r="T629">
        <v>13008</v>
      </c>
      <c r="U629" t="s">
        <v>42</v>
      </c>
      <c r="V629" t="s">
        <v>43</v>
      </c>
      <c r="W629" t="s">
        <v>493</v>
      </c>
      <c r="X629" t="s">
        <v>494</v>
      </c>
      <c r="Y629" t="s">
        <v>52</v>
      </c>
    </row>
    <row r="630" spans="1:25" x14ac:dyDescent="0.3">
      <c r="A630">
        <v>10136</v>
      </c>
      <c r="B630">
        <v>36</v>
      </c>
      <c r="C630">
        <v>100</v>
      </c>
      <c r="D630">
        <v>1</v>
      </c>
      <c r="E630">
        <v>5274.72</v>
      </c>
      <c r="F630" s="1">
        <v>37718</v>
      </c>
      <c r="G630" t="s">
        <v>26</v>
      </c>
      <c r="H630">
        <v>3</v>
      </c>
      <c r="I630">
        <v>7</v>
      </c>
      <c r="J630">
        <v>2003</v>
      </c>
      <c r="K630" t="s">
        <v>198</v>
      </c>
      <c r="L630">
        <v>142</v>
      </c>
      <c r="M630" t="s">
        <v>690</v>
      </c>
      <c r="N630" t="s">
        <v>379</v>
      </c>
      <c r="O630" t="s">
        <v>380</v>
      </c>
      <c r="P630" t="s">
        <v>381</v>
      </c>
      <c r="R630" t="s">
        <v>382</v>
      </c>
      <c r="T630">
        <v>31000</v>
      </c>
      <c r="U630" t="s">
        <v>42</v>
      </c>
      <c r="V630" t="s">
        <v>43</v>
      </c>
      <c r="W630" t="s">
        <v>383</v>
      </c>
      <c r="X630" t="s">
        <v>384</v>
      </c>
      <c r="Y630" t="s">
        <v>52</v>
      </c>
    </row>
    <row r="631" spans="1:25" x14ac:dyDescent="0.3">
      <c r="A631">
        <v>10148</v>
      </c>
      <c r="B631">
        <v>25</v>
      </c>
      <c r="C631">
        <v>100</v>
      </c>
      <c r="D631">
        <v>12</v>
      </c>
      <c r="E631">
        <v>4232</v>
      </c>
      <c r="F631" s="1">
        <v>37934</v>
      </c>
      <c r="G631" t="s">
        <v>26</v>
      </c>
      <c r="H631">
        <v>3</v>
      </c>
      <c r="I631">
        <v>9</v>
      </c>
      <c r="J631">
        <v>2003</v>
      </c>
      <c r="K631" t="s">
        <v>198</v>
      </c>
      <c r="L631">
        <v>142</v>
      </c>
      <c r="M631" t="s">
        <v>690</v>
      </c>
      <c r="N631" t="s">
        <v>318</v>
      </c>
      <c r="O631" t="s">
        <v>319</v>
      </c>
      <c r="P631" t="s">
        <v>320</v>
      </c>
      <c r="Q631" t="s">
        <v>321</v>
      </c>
      <c r="R631" t="s">
        <v>322</v>
      </c>
      <c r="S631" t="s">
        <v>172</v>
      </c>
      <c r="T631">
        <v>2060</v>
      </c>
      <c r="U631" t="s">
        <v>101</v>
      </c>
      <c r="V631" t="s">
        <v>102</v>
      </c>
      <c r="W631" t="s">
        <v>323</v>
      </c>
      <c r="X631" t="s">
        <v>324</v>
      </c>
      <c r="Y631" t="s">
        <v>52</v>
      </c>
    </row>
    <row r="632" spans="1:25" x14ac:dyDescent="0.3">
      <c r="A632">
        <v>10161</v>
      </c>
      <c r="B632">
        <v>48</v>
      </c>
      <c r="C632">
        <v>100</v>
      </c>
      <c r="D632">
        <v>11</v>
      </c>
      <c r="E632">
        <v>6145.44</v>
      </c>
      <c r="F632" t="s">
        <v>616</v>
      </c>
      <c r="G632" t="s">
        <v>26</v>
      </c>
      <c r="H632">
        <v>4</v>
      </c>
      <c r="I632">
        <v>10</v>
      </c>
      <c r="J632">
        <v>2003</v>
      </c>
      <c r="K632" t="s">
        <v>198</v>
      </c>
      <c r="L632">
        <v>142</v>
      </c>
      <c r="M632" t="s">
        <v>690</v>
      </c>
      <c r="N632" t="s">
        <v>564</v>
      </c>
      <c r="O632" t="s">
        <v>565</v>
      </c>
      <c r="P632" t="s">
        <v>566</v>
      </c>
      <c r="R632" t="s">
        <v>567</v>
      </c>
      <c r="T632">
        <v>8200</v>
      </c>
      <c r="U632" t="s">
        <v>363</v>
      </c>
      <c r="V632" t="s">
        <v>43</v>
      </c>
      <c r="W632" t="s">
        <v>568</v>
      </c>
      <c r="X632" t="s">
        <v>569</v>
      </c>
      <c r="Y632" t="s">
        <v>52</v>
      </c>
    </row>
    <row r="633" spans="1:25" x14ac:dyDescent="0.3">
      <c r="A633">
        <v>10171</v>
      </c>
      <c r="B633">
        <v>35</v>
      </c>
      <c r="C633">
        <v>100</v>
      </c>
      <c r="D633">
        <v>1</v>
      </c>
      <c r="E633">
        <v>4680.2</v>
      </c>
      <c r="F633" s="1">
        <v>37752</v>
      </c>
      <c r="G633" t="s">
        <v>26</v>
      </c>
      <c r="H633">
        <v>4</v>
      </c>
      <c r="I633">
        <v>11</v>
      </c>
      <c r="J633">
        <v>2003</v>
      </c>
      <c r="K633" t="s">
        <v>198</v>
      </c>
      <c r="L633">
        <v>142</v>
      </c>
      <c r="M633" t="s">
        <v>690</v>
      </c>
      <c r="N633" t="s">
        <v>325</v>
      </c>
      <c r="O633" t="s">
        <v>326</v>
      </c>
      <c r="P633" t="s">
        <v>327</v>
      </c>
      <c r="R633" t="s">
        <v>328</v>
      </c>
      <c r="S633" t="s">
        <v>329</v>
      </c>
      <c r="T633" t="s">
        <v>330</v>
      </c>
      <c r="U633" t="s">
        <v>255</v>
      </c>
      <c r="V633" t="s">
        <v>34</v>
      </c>
      <c r="W633" t="s">
        <v>331</v>
      </c>
      <c r="X633" t="s">
        <v>332</v>
      </c>
      <c r="Y633" t="s">
        <v>52</v>
      </c>
    </row>
    <row r="634" spans="1:25" x14ac:dyDescent="0.3">
      <c r="A634">
        <v>10181</v>
      </c>
      <c r="B634">
        <v>21</v>
      </c>
      <c r="C634">
        <v>100</v>
      </c>
      <c r="D634">
        <v>5</v>
      </c>
      <c r="E634">
        <v>3286.08</v>
      </c>
      <c r="F634" s="1">
        <v>37966</v>
      </c>
      <c r="G634" t="s">
        <v>26</v>
      </c>
      <c r="H634">
        <v>4</v>
      </c>
      <c r="I634">
        <v>11</v>
      </c>
      <c r="J634">
        <v>2003</v>
      </c>
      <c r="K634" t="s">
        <v>198</v>
      </c>
      <c r="L634">
        <v>142</v>
      </c>
      <c r="M634" t="s">
        <v>690</v>
      </c>
      <c r="N634" t="s">
        <v>77</v>
      </c>
      <c r="O634" t="s">
        <v>78</v>
      </c>
      <c r="P634" t="s">
        <v>79</v>
      </c>
      <c r="R634" t="s">
        <v>80</v>
      </c>
      <c r="T634" t="s">
        <v>81</v>
      </c>
      <c r="U634" t="s">
        <v>82</v>
      </c>
      <c r="V634" t="s">
        <v>43</v>
      </c>
      <c r="W634" t="s">
        <v>83</v>
      </c>
      <c r="X634" t="s">
        <v>84</v>
      </c>
      <c r="Y634" t="s">
        <v>52</v>
      </c>
    </row>
    <row r="635" spans="1:25" x14ac:dyDescent="0.3">
      <c r="A635">
        <v>10192</v>
      </c>
      <c r="B635">
        <v>47</v>
      </c>
      <c r="C635">
        <v>100</v>
      </c>
      <c r="D635">
        <v>10</v>
      </c>
      <c r="E635">
        <v>7421.3</v>
      </c>
      <c r="F635" t="s">
        <v>495</v>
      </c>
      <c r="G635" t="s">
        <v>26</v>
      </c>
      <c r="H635">
        <v>4</v>
      </c>
      <c r="I635">
        <v>11</v>
      </c>
      <c r="J635">
        <v>2003</v>
      </c>
      <c r="K635" t="s">
        <v>198</v>
      </c>
      <c r="L635">
        <v>142</v>
      </c>
      <c r="M635" t="s">
        <v>690</v>
      </c>
      <c r="N635" t="s">
        <v>306</v>
      </c>
      <c r="O635">
        <v>6035558647</v>
      </c>
      <c r="P635" t="s">
        <v>307</v>
      </c>
      <c r="R635" t="s">
        <v>308</v>
      </c>
      <c r="S635" t="s">
        <v>309</v>
      </c>
      <c r="T635">
        <v>62005</v>
      </c>
      <c r="U635" t="s">
        <v>33</v>
      </c>
      <c r="V635" t="s">
        <v>34</v>
      </c>
      <c r="W635" t="s">
        <v>58</v>
      </c>
      <c r="X635" t="s">
        <v>305</v>
      </c>
      <c r="Y635" t="s">
        <v>165</v>
      </c>
    </row>
    <row r="636" spans="1:25" x14ac:dyDescent="0.3">
      <c r="A636">
        <v>10204</v>
      </c>
      <c r="B636">
        <v>38</v>
      </c>
      <c r="C636">
        <v>100</v>
      </c>
      <c r="D636">
        <v>16</v>
      </c>
      <c r="E636">
        <v>6432.64</v>
      </c>
      <c r="F636" s="1">
        <v>37664</v>
      </c>
      <c r="G636" t="s">
        <v>26</v>
      </c>
      <c r="H636">
        <v>4</v>
      </c>
      <c r="I636">
        <v>12</v>
      </c>
      <c r="J636">
        <v>2003</v>
      </c>
      <c r="K636" t="s">
        <v>198</v>
      </c>
      <c r="L636">
        <v>142</v>
      </c>
      <c r="M636" t="s">
        <v>690</v>
      </c>
      <c r="N636" t="s">
        <v>537</v>
      </c>
      <c r="O636">
        <v>2125557413</v>
      </c>
      <c r="P636" t="s">
        <v>538</v>
      </c>
      <c r="Q636" t="s">
        <v>539</v>
      </c>
      <c r="R636" t="s">
        <v>31</v>
      </c>
      <c r="S636" t="s">
        <v>32</v>
      </c>
      <c r="T636">
        <v>10022</v>
      </c>
      <c r="U636" t="s">
        <v>33</v>
      </c>
      <c r="V636" t="s">
        <v>34</v>
      </c>
      <c r="W636" t="s">
        <v>58</v>
      </c>
      <c r="X636" t="s">
        <v>540</v>
      </c>
      <c r="Y636" t="s">
        <v>52</v>
      </c>
    </row>
    <row r="637" spans="1:25" x14ac:dyDescent="0.3">
      <c r="A637">
        <v>10212</v>
      </c>
      <c r="B637">
        <v>41</v>
      </c>
      <c r="C637">
        <v>100</v>
      </c>
      <c r="D637">
        <v>9</v>
      </c>
      <c r="E637">
        <v>4840.87</v>
      </c>
      <c r="F637" t="s">
        <v>587</v>
      </c>
      <c r="G637" t="s">
        <v>26</v>
      </c>
      <c r="H637">
        <v>1</v>
      </c>
      <c r="I637">
        <v>1</v>
      </c>
      <c r="J637">
        <v>2004</v>
      </c>
      <c r="K637" t="s">
        <v>198</v>
      </c>
      <c r="L637">
        <v>142</v>
      </c>
      <c r="M637" t="s">
        <v>690</v>
      </c>
      <c r="N637" t="s">
        <v>190</v>
      </c>
      <c r="O637" t="s">
        <v>191</v>
      </c>
      <c r="P637" t="s">
        <v>192</v>
      </c>
      <c r="R637" t="s">
        <v>193</v>
      </c>
      <c r="T637">
        <v>28034</v>
      </c>
      <c r="U637" t="s">
        <v>194</v>
      </c>
      <c r="V637" t="s">
        <v>43</v>
      </c>
      <c r="W637" t="s">
        <v>195</v>
      </c>
      <c r="X637" t="s">
        <v>196</v>
      </c>
      <c r="Y637" t="s">
        <v>52</v>
      </c>
    </row>
    <row r="638" spans="1:25" x14ac:dyDescent="0.3">
      <c r="A638">
        <v>10226</v>
      </c>
      <c r="B638">
        <v>24</v>
      </c>
      <c r="C638">
        <v>100</v>
      </c>
      <c r="D638">
        <v>7</v>
      </c>
      <c r="E638">
        <v>3892.08</v>
      </c>
      <c r="F638" t="s">
        <v>657</v>
      </c>
      <c r="G638" t="s">
        <v>26</v>
      </c>
      <c r="H638">
        <v>1</v>
      </c>
      <c r="I638">
        <v>2</v>
      </c>
      <c r="J638">
        <v>2004</v>
      </c>
      <c r="K638" t="s">
        <v>198</v>
      </c>
      <c r="L638">
        <v>142</v>
      </c>
      <c r="M638" t="s">
        <v>690</v>
      </c>
      <c r="N638" t="s">
        <v>404</v>
      </c>
      <c r="O638">
        <v>7605558146</v>
      </c>
      <c r="P638" t="s">
        <v>405</v>
      </c>
      <c r="R638" t="s">
        <v>406</v>
      </c>
      <c r="S638" t="s">
        <v>57</v>
      </c>
      <c r="T638">
        <v>91217</v>
      </c>
      <c r="U638" t="s">
        <v>33</v>
      </c>
      <c r="V638" t="s">
        <v>34</v>
      </c>
      <c r="W638" t="s">
        <v>262</v>
      </c>
      <c r="X638" t="s">
        <v>305</v>
      </c>
      <c r="Y638" t="s">
        <v>52</v>
      </c>
    </row>
    <row r="639" spans="1:25" x14ac:dyDescent="0.3">
      <c r="A639">
        <v>10240</v>
      </c>
      <c r="B639">
        <v>37</v>
      </c>
      <c r="C639">
        <v>100</v>
      </c>
      <c r="D639">
        <v>2</v>
      </c>
      <c r="E639">
        <v>5526.32</v>
      </c>
      <c r="F639" t="s">
        <v>617</v>
      </c>
      <c r="G639" t="s">
        <v>26</v>
      </c>
      <c r="H639">
        <v>2</v>
      </c>
      <c r="I639">
        <v>4</v>
      </c>
      <c r="J639">
        <v>2004</v>
      </c>
      <c r="K639" t="s">
        <v>198</v>
      </c>
      <c r="L639">
        <v>142</v>
      </c>
      <c r="M639" t="s">
        <v>690</v>
      </c>
      <c r="N639" t="s">
        <v>337</v>
      </c>
      <c r="O639" t="s">
        <v>338</v>
      </c>
      <c r="P639" t="s">
        <v>339</v>
      </c>
      <c r="R639" t="s">
        <v>340</v>
      </c>
      <c r="S639" t="s">
        <v>340</v>
      </c>
      <c r="T639" t="s">
        <v>341</v>
      </c>
      <c r="U639" t="s">
        <v>221</v>
      </c>
      <c r="V639" t="s">
        <v>221</v>
      </c>
      <c r="W639" t="s">
        <v>342</v>
      </c>
      <c r="X639" t="s">
        <v>343</v>
      </c>
      <c r="Y639" t="s">
        <v>52</v>
      </c>
    </row>
    <row r="640" spans="1:25" x14ac:dyDescent="0.3">
      <c r="A640">
        <v>10253</v>
      </c>
      <c r="B640">
        <v>33</v>
      </c>
      <c r="C640">
        <v>100</v>
      </c>
      <c r="D640">
        <v>4</v>
      </c>
      <c r="E640">
        <v>4459.62</v>
      </c>
      <c r="F640" s="1">
        <v>37992</v>
      </c>
      <c r="G640" t="s">
        <v>378</v>
      </c>
      <c r="H640">
        <v>2</v>
      </c>
      <c r="I640">
        <v>6</v>
      </c>
      <c r="J640">
        <v>2004</v>
      </c>
      <c r="K640" t="s">
        <v>198</v>
      </c>
      <c r="L640">
        <v>142</v>
      </c>
      <c r="M640" t="s">
        <v>690</v>
      </c>
      <c r="N640" t="s">
        <v>180</v>
      </c>
      <c r="O640" t="s">
        <v>181</v>
      </c>
      <c r="P640" t="s">
        <v>182</v>
      </c>
      <c r="R640" t="s">
        <v>183</v>
      </c>
      <c r="T640" t="s">
        <v>184</v>
      </c>
      <c r="U640" t="s">
        <v>185</v>
      </c>
      <c r="V640" t="s">
        <v>43</v>
      </c>
      <c r="W640" t="s">
        <v>186</v>
      </c>
      <c r="X640" t="s">
        <v>187</v>
      </c>
      <c r="Y640" t="s">
        <v>52</v>
      </c>
    </row>
    <row r="641" spans="1:25" x14ac:dyDescent="0.3">
      <c r="A641">
        <v>10266</v>
      </c>
      <c r="B641">
        <v>49</v>
      </c>
      <c r="C641">
        <v>100</v>
      </c>
      <c r="D641">
        <v>5</v>
      </c>
      <c r="E641">
        <v>6203.4</v>
      </c>
      <c r="F641" s="1">
        <v>38145</v>
      </c>
      <c r="G641" t="s">
        <v>26</v>
      </c>
      <c r="H641">
        <v>3</v>
      </c>
      <c r="I641">
        <v>7</v>
      </c>
      <c r="J641">
        <v>2004</v>
      </c>
      <c r="K641" t="s">
        <v>198</v>
      </c>
      <c r="L641">
        <v>142</v>
      </c>
      <c r="M641" t="s">
        <v>690</v>
      </c>
      <c r="N641" t="s">
        <v>510</v>
      </c>
      <c r="O641" t="s">
        <v>511</v>
      </c>
      <c r="P641" t="s">
        <v>512</v>
      </c>
      <c r="R641" t="s">
        <v>513</v>
      </c>
      <c r="T641">
        <v>42100</v>
      </c>
      <c r="U641" t="s">
        <v>286</v>
      </c>
      <c r="V641" t="s">
        <v>43</v>
      </c>
      <c r="W641" t="s">
        <v>514</v>
      </c>
      <c r="X641" t="s">
        <v>515</v>
      </c>
      <c r="Y641" t="s">
        <v>52</v>
      </c>
    </row>
    <row r="642" spans="1:25" x14ac:dyDescent="0.3">
      <c r="A642">
        <v>10278</v>
      </c>
      <c r="B642">
        <v>29</v>
      </c>
      <c r="C642">
        <v>100</v>
      </c>
      <c r="D642">
        <v>5</v>
      </c>
      <c r="E642">
        <v>3754.05</v>
      </c>
      <c r="F642" s="1">
        <v>38146</v>
      </c>
      <c r="G642" t="s">
        <v>26</v>
      </c>
      <c r="H642">
        <v>3</v>
      </c>
      <c r="I642">
        <v>8</v>
      </c>
      <c r="J642">
        <v>2004</v>
      </c>
      <c r="K642" t="s">
        <v>198</v>
      </c>
      <c r="L642">
        <v>142</v>
      </c>
      <c r="M642" t="s">
        <v>690</v>
      </c>
      <c r="N642" t="s">
        <v>618</v>
      </c>
      <c r="O642">
        <v>7025551838</v>
      </c>
      <c r="P642" t="s">
        <v>619</v>
      </c>
      <c r="R642" t="s">
        <v>620</v>
      </c>
      <c r="S642" t="s">
        <v>621</v>
      </c>
      <c r="T642">
        <v>83030</v>
      </c>
      <c r="U642" t="s">
        <v>33</v>
      </c>
      <c r="V642" t="s">
        <v>34</v>
      </c>
      <c r="W642" t="s">
        <v>121</v>
      </c>
      <c r="X642" t="s">
        <v>451</v>
      </c>
      <c r="Y642" t="s">
        <v>52</v>
      </c>
    </row>
    <row r="643" spans="1:25" x14ac:dyDescent="0.3">
      <c r="A643">
        <v>10287</v>
      </c>
      <c r="B643">
        <v>24</v>
      </c>
      <c r="C643">
        <v>100</v>
      </c>
      <c r="D643">
        <v>3</v>
      </c>
      <c r="E643">
        <v>3516.48</v>
      </c>
      <c r="F643" t="s">
        <v>520</v>
      </c>
      <c r="G643" t="s">
        <v>26</v>
      </c>
      <c r="H643">
        <v>3</v>
      </c>
      <c r="I643">
        <v>8</v>
      </c>
      <c r="J643">
        <v>2004</v>
      </c>
      <c r="K643" t="s">
        <v>198</v>
      </c>
      <c r="L643">
        <v>142</v>
      </c>
      <c r="M643" t="s">
        <v>690</v>
      </c>
      <c r="N643" t="s">
        <v>504</v>
      </c>
      <c r="O643" t="s">
        <v>505</v>
      </c>
      <c r="P643" t="s">
        <v>506</v>
      </c>
      <c r="R643" t="s">
        <v>507</v>
      </c>
      <c r="T643">
        <v>1203</v>
      </c>
      <c r="U643" t="s">
        <v>508</v>
      </c>
      <c r="V643" t="s">
        <v>43</v>
      </c>
      <c r="W643" t="s">
        <v>509</v>
      </c>
      <c r="X643" t="s">
        <v>109</v>
      </c>
      <c r="Y643" t="s">
        <v>52</v>
      </c>
    </row>
    <row r="644" spans="1:25" x14ac:dyDescent="0.3">
      <c r="A644">
        <v>10301</v>
      </c>
      <c r="B644">
        <v>47</v>
      </c>
      <c r="C644">
        <v>100</v>
      </c>
      <c r="D644">
        <v>7</v>
      </c>
      <c r="E644">
        <v>7488.04</v>
      </c>
      <c r="F644" s="1">
        <v>37751</v>
      </c>
      <c r="G644" t="s">
        <v>26</v>
      </c>
      <c r="H644">
        <v>4</v>
      </c>
      <c r="I644">
        <v>10</v>
      </c>
      <c r="J644">
        <v>2003</v>
      </c>
      <c r="K644" t="s">
        <v>198</v>
      </c>
      <c r="L644">
        <v>142</v>
      </c>
      <c r="M644" t="s">
        <v>690</v>
      </c>
      <c r="N644" t="s">
        <v>622</v>
      </c>
      <c r="O644" t="s">
        <v>623</v>
      </c>
      <c r="P644" t="s">
        <v>624</v>
      </c>
      <c r="R644" t="s">
        <v>625</v>
      </c>
      <c r="T644" t="s">
        <v>626</v>
      </c>
      <c r="U644" t="s">
        <v>82</v>
      </c>
      <c r="V644" t="s">
        <v>43</v>
      </c>
      <c r="W644" t="s">
        <v>627</v>
      </c>
      <c r="X644" t="s">
        <v>628</v>
      </c>
      <c r="Y644" t="s">
        <v>165</v>
      </c>
    </row>
    <row r="645" spans="1:25" x14ac:dyDescent="0.3">
      <c r="A645">
        <v>10310</v>
      </c>
      <c r="B645">
        <v>24</v>
      </c>
      <c r="C645">
        <v>100</v>
      </c>
      <c r="D645">
        <v>1</v>
      </c>
      <c r="E645">
        <v>3448.08</v>
      </c>
      <c r="F645" t="s">
        <v>526</v>
      </c>
      <c r="G645" t="s">
        <v>26</v>
      </c>
      <c r="H645">
        <v>4</v>
      </c>
      <c r="I645">
        <v>10</v>
      </c>
      <c r="J645">
        <v>2004</v>
      </c>
      <c r="K645" t="s">
        <v>198</v>
      </c>
      <c r="L645">
        <v>142</v>
      </c>
      <c r="M645" t="s">
        <v>690</v>
      </c>
      <c r="N645" t="s">
        <v>496</v>
      </c>
      <c r="O645" t="s">
        <v>497</v>
      </c>
      <c r="P645" t="s">
        <v>498</v>
      </c>
      <c r="R645" t="s">
        <v>499</v>
      </c>
      <c r="T645">
        <v>50739</v>
      </c>
      <c r="U645" t="s">
        <v>500</v>
      </c>
      <c r="V645" t="s">
        <v>43</v>
      </c>
      <c r="W645" t="s">
        <v>501</v>
      </c>
      <c r="X645" t="s">
        <v>502</v>
      </c>
      <c r="Y645" t="s">
        <v>52</v>
      </c>
    </row>
    <row r="646" spans="1:25" x14ac:dyDescent="0.3">
      <c r="A646">
        <v>10321</v>
      </c>
      <c r="B646">
        <v>25</v>
      </c>
      <c r="C646">
        <v>100</v>
      </c>
      <c r="D646">
        <v>9</v>
      </c>
      <c r="E646">
        <v>3734</v>
      </c>
      <c r="F646" s="1">
        <v>38088</v>
      </c>
      <c r="G646" t="s">
        <v>26</v>
      </c>
      <c r="H646">
        <v>4</v>
      </c>
      <c r="I646">
        <v>11</v>
      </c>
      <c r="J646">
        <v>2004</v>
      </c>
      <c r="K646" t="s">
        <v>198</v>
      </c>
      <c r="L646">
        <v>142</v>
      </c>
      <c r="M646" t="s">
        <v>690</v>
      </c>
      <c r="N646" t="s">
        <v>175</v>
      </c>
      <c r="O646">
        <v>5085552555</v>
      </c>
      <c r="P646" t="s">
        <v>176</v>
      </c>
      <c r="R646" t="s">
        <v>177</v>
      </c>
      <c r="S646" t="s">
        <v>133</v>
      </c>
      <c r="T646">
        <v>50553</v>
      </c>
      <c r="U646" t="s">
        <v>33</v>
      </c>
      <c r="V646" t="s">
        <v>34</v>
      </c>
      <c r="W646" t="s">
        <v>178</v>
      </c>
      <c r="X646" t="s">
        <v>179</v>
      </c>
      <c r="Y646" t="s">
        <v>52</v>
      </c>
    </row>
    <row r="647" spans="1:25" x14ac:dyDescent="0.3">
      <c r="A647">
        <v>10331</v>
      </c>
      <c r="B647">
        <v>30</v>
      </c>
      <c r="C647">
        <v>32.47</v>
      </c>
      <c r="D647">
        <v>8</v>
      </c>
      <c r="E647">
        <v>974.1</v>
      </c>
      <c r="F647" t="s">
        <v>629</v>
      </c>
      <c r="G647" t="s">
        <v>26</v>
      </c>
      <c r="H647">
        <v>4</v>
      </c>
      <c r="I647">
        <v>11</v>
      </c>
      <c r="J647">
        <v>2004</v>
      </c>
      <c r="K647" t="s">
        <v>198</v>
      </c>
      <c r="L647">
        <v>142</v>
      </c>
      <c r="M647" t="s">
        <v>690</v>
      </c>
      <c r="N647" t="s">
        <v>344</v>
      </c>
      <c r="O647">
        <v>2155559857</v>
      </c>
      <c r="P647" t="s">
        <v>345</v>
      </c>
      <c r="R647" t="s">
        <v>239</v>
      </c>
      <c r="S647" t="s">
        <v>154</v>
      </c>
      <c r="T647">
        <v>71270</v>
      </c>
      <c r="U647" t="s">
        <v>33</v>
      </c>
      <c r="V647" t="s">
        <v>34</v>
      </c>
      <c r="W647" t="s">
        <v>134</v>
      </c>
      <c r="X647" t="s">
        <v>346</v>
      </c>
      <c r="Y647" t="s">
        <v>37</v>
      </c>
    </row>
    <row r="648" spans="1:25" x14ac:dyDescent="0.3">
      <c r="A648">
        <v>10342</v>
      </c>
      <c r="B648">
        <v>22</v>
      </c>
      <c r="C648">
        <v>100</v>
      </c>
      <c r="D648">
        <v>3</v>
      </c>
      <c r="E648">
        <v>3160.74</v>
      </c>
      <c r="F648" t="s">
        <v>157</v>
      </c>
      <c r="G648" t="s">
        <v>26</v>
      </c>
      <c r="H648">
        <v>4</v>
      </c>
      <c r="I648">
        <v>11</v>
      </c>
      <c r="J648">
        <v>2004</v>
      </c>
      <c r="K648" t="s">
        <v>198</v>
      </c>
      <c r="L648">
        <v>142</v>
      </c>
      <c r="M648" t="s">
        <v>690</v>
      </c>
      <c r="N648" t="s">
        <v>95</v>
      </c>
      <c r="O648" t="s">
        <v>96</v>
      </c>
      <c r="P648" t="s">
        <v>97</v>
      </c>
      <c r="Q648" t="s">
        <v>98</v>
      </c>
      <c r="R648" t="s">
        <v>99</v>
      </c>
      <c r="S648" t="s">
        <v>100</v>
      </c>
      <c r="T648">
        <v>3004</v>
      </c>
      <c r="U648" t="s">
        <v>101</v>
      </c>
      <c r="V648" t="s">
        <v>102</v>
      </c>
      <c r="W648" t="s">
        <v>103</v>
      </c>
      <c r="X648" t="s">
        <v>104</v>
      </c>
      <c r="Y648" t="s">
        <v>52</v>
      </c>
    </row>
    <row r="649" spans="1:25" x14ac:dyDescent="0.3">
      <c r="A649">
        <v>10356</v>
      </c>
      <c r="B649">
        <v>27</v>
      </c>
      <c r="C649">
        <v>64.69</v>
      </c>
      <c r="D649">
        <v>2</v>
      </c>
      <c r="E649">
        <v>1746.63</v>
      </c>
      <c r="F649" s="1">
        <v>38242</v>
      </c>
      <c r="G649" t="s">
        <v>26</v>
      </c>
      <c r="H649">
        <v>4</v>
      </c>
      <c r="I649">
        <v>12</v>
      </c>
      <c r="J649">
        <v>2004</v>
      </c>
      <c r="K649" t="s">
        <v>198</v>
      </c>
      <c r="L649">
        <v>142</v>
      </c>
      <c r="M649" t="s">
        <v>690</v>
      </c>
      <c r="N649" t="s">
        <v>46</v>
      </c>
      <c r="O649" t="s">
        <v>47</v>
      </c>
      <c r="P649" t="s">
        <v>48</v>
      </c>
      <c r="R649" t="s">
        <v>49</v>
      </c>
      <c r="T649">
        <v>75508</v>
      </c>
      <c r="U649" t="s">
        <v>42</v>
      </c>
      <c r="V649" t="s">
        <v>43</v>
      </c>
      <c r="W649" t="s">
        <v>50</v>
      </c>
      <c r="X649" t="s">
        <v>51</v>
      </c>
      <c r="Y649" t="s">
        <v>37</v>
      </c>
    </row>
    <row r="650" spans="1:25" x14ac:dyDescent="0.3">
      <c r="A650">
        <v>10366</v>
      </c>
      <c r="B650">
        <v>34</v>
      </c>
      <c r="C650">
        <v>100</v>
      </c>
      <c r="D650">
        <v>3</v>
      </c>
      <c r="E650">
        <v>4207.84</v>
      </c>
      <c r="F650" s="1">
        <v>38626</v>
      </c>
      <c r="G650" t="s">
        <v>26</v>
      </c>
      <c r="H650">
        <v>1</v>
      </c>
      <c r="I650">
        <v>1</v>
      </c>
      <c r="J650">
        <v>2005</v>
      </c>
      <c r="K650" t="s">
        <v>198</v>
      </c>
      <c r="L650">
        <v>142</v>
      </c>
      <c r="M650" t="s">
        <v>690</v>
      </c>
      <c r="N650" t="s">
        <v>677</v>
      </c>
      <c r="O650" t="s">
        <v>678</v>
      </c>
      <c r="P650" t="s">
        <v>679</v>
      </c>
      <c r="R650" t="s">
        <v>680</v>
      </c>
      <c r="T650" t="s">
        <v>681</v>
      </c>
      <c r="U650" t="s">
        <v>414</v>
      </c>
      <c r="V650" t="s">
        <v>43</v>
      </c>
      <c r="W650" t="s">
        <v>682</v>
      </c>
      <c r="X650" t="s">
        <v>683</v>
      </c>
      <c r="Y650" t="s">
        <v>52</v>
      </c>
    </row>
    <row r="651" spans="1:25" x14ac:dyDescent="0.3">
      <c r="A651">
        <v>10377</v>
      </c>
      <c r="B651">
        <v>36</v>
      </c>
      <c r="C651">
        <v>100</v>
      </c>
      <c r="D651">
        <v>6</v>
      </c>
      <c r="E651">
        <v>4352.76</v>
      </c>
      <c r="F651" s="1">
        <v>38597</v>
      </c>
      <c r="G651" t="s">
        <v>26</v>
      </c>
      <c r="H651">
        <v>1</v>
      </c>
      <c r="I651">
        <v>2</v>
      </c>
      <c r="J651">
        <v>2005</v>
      </c>
      <c r="K651" t="s">
        <v>198</v>
      </c>
      <c r="L651">
        <v>142</v>
      </c>
      <c r="M651" t="s">
        <v>690</v>
      </c>
      <c r="N651" t="s">
        <v>137</v>
      </c>
      <c r="O651" t="s">
        <v>138</v>
      </c>
      <c r="P651" t="s">
        <v>139</v>
      </c>
      <c r="R651" t="s">
        <v>140</v>
      </c>
      <c r="T651">
        <v>21240</v>
      </c>
      <c r="U651" t="s">
        <v>141</v>
      </c>
      <c r="V651" t="s">
        <v>43</v>
      </c>
      <c r="W651" t="s">
        <v>142</v>
      </c>
      <c r="X651" t="s">
        <v>143</v>
      </c>
      <c r="Y651" t="s">
        <v>52</v>
      </c>
    </row>
    <row r="652" spans="1:25" x14ac:dyDescent="0.3">
      <c r="A652">
        <v>10390</v>
      </c>
      <c r="B652">
        <v>34</v>
      </c>
      <c r="C652">
        <v>43.05</v>
      </c>
      <c r="D652">
        <v>15</v>
      </c>
      <c r="E652">
        <v>1463.7</v>
      </c>
      <c r="F652" s="1">
        <v>38445</v>
      </c>
      <c r="G652" t="s">
        <v>26</v>
      </c>
      <c r="H652">
        <v>1</v>
      </c>
      <c r="I652">
        <v>3</v>
      </c>
      <c r="J652">
        <v>2005</v>
      </c>
      <c r="K652" t="s">
        <v>198</v>
      </c>
      <c r="L652">
        <v>142</v>
      </c>
      <c r="M652" t="s">
        <v>690</v>
      </c>
      <c r="N652" t="s">
        <v>301</v>
      </c>
      <c r="O652">
        <v>4155551450</v>
      </c>
      <c r="P652" t="s">
        <v>302</v>
      </c>
      <c r="R652" t="s">
        <v>303</v>
      </c>
      <c r="S652" t="s">
        <v>57</v>
      </c>
      <c r="T652">
        <v>97562</v>
      </c>
      <c r="U652" t="s">
        <v>33</v>
      </c>
      <c r="V652" t="s">
        <v>34</v>
      </c>
      <c r="W652" t="s">
        <v>304</v>
      </c>
      <c r="X652" t="s">
        <v>305</v>
      </c>
      <c r="Y652" t="s">
        <v>37</v>
      </c>
    </row>
    <row r="653" spans="1:25" x14ac:dyDescent="0.3">
      <c r="A653">
        <v>10406</v>
      </c>
      <c r="B653">
        <v>48</v>
      </c>
      <c r="C653">
        <v>100</v>
      </c>
      <c r="D653">
        <v>2</v>
      </c>
      <c r="E653">
        <v>7169.28</v>
      </c>
      <c r="F653" t="s">
        <v>630</v>
      </c>
      <c r="G653" t="s">
        <v>189</v>
      </c>
      <c r="H653">
        <v>2</v>
      </c>
      <c r="I653">
        <v>4</v>
      </c>
      <c r="J653">
        <v>2005</v>
      </c>
      <c r="K653" t="s">
        <v>198</v>
      </c>
      <c r="L653">
        <v>142</v>
      </c>
      <c r="M653" t="s">
        <v>690</v>
      </c>
      <c r="N653" t="s">
        <v>359</v>
      </c>
      <c r="O653" t="s">
        <v>360</v>
      </c>
      <c r="P653" t="s">
        <v>361</v>
      </c>
      <c r="R653" t="s">
        <v>362</v>
      </c>
      <c r="T653">
        <v>1734</v>
      </c>
      <c r="U653" t="s">
        <v>363</v>
      </c>
      <c r="V653" t="s">
        <v>43</v>
      </c>
      <c r="W653" t="s">
        <v>364</v>
      </c>
      <c r="X653" t="s">
        <v>365</v>
      </c>
      <c r="Y653" t="s">
        <v>165</v>
      </c>
    </row>
    <row r="654" spans="1:25" x14ac:dyDescent="0.3">
      <c r="A654">
        <v>10419</v>
      </c>
      <c r="B654">
        <v>34</v>
      </c>
      <c r="C654">
        <v>100</v>
      </c>
      <c r="D654">
        <v>4</v>
      </c>
      <c r="E654">
        <v>4594.76</v>
      </c>
      <c r="F654" t="s">
        <v>534</v>
      </c>
      <c r="G654" t="s">
        <v>26</v>
      </c>
      <c r="H654">
        <v>2</v>
      </c>
      <c r="I654">
        <v>5</v>
      </c>
      <c r="J654">
        <v>2005</v>
      </c>
      <c r="K654" t="s">
        <v>198</v>
      </c>
      <c r="L654">
        <v>142</v>
      </c>
      <c r="M654" t="s">
        <v>690</v>
      </c>
      <c r="N654" t="s">
        <v>158</v>
      </c>
      <c r="O654" t="s">
        <v>159</v>
      </c>
      <c r="P654" t="s">
        <v>160</v>
      </c>
      <c r="R654" t="s">
        <v>161</v>
      </c>
      <c r="T654">
        <v>5020</v>
      </c>
      <c r="U654" t="s">
        <v>162</v>
      </c>
      <c r="V654" t="s">
        <v>43</v>
      </c>
      <c r="W654" t="s">
        <v>163</v>
      </c>
      <c r="X654" t="s">
        <v>164</v>
      </c>
      <c r="Y654" t="s">
        <v>52</v>
      </c>
    </row>
    <row r="655" spans="1:25" x14ac:dyDescent="0.3">
      <c r="A655">
        <v>10104</v>
      </c>
      <c r="B655">
        <v>24</v>
      </c>
      <c r="C655">
        <v>100</v>
      </c>
      <c r="D655">
        <v>8</v>
      </c>
      <c r="E655">
        <v>3457.92</v>
      </c>
      <c r="F655" t="s">
        <v>582</v>
      </c>
      <c r="G655" t="s">
        <v>26</v>
      </c>
      <c r="H655">
        <v>1</v>
      </c>
      <c r="I655">
        <v>1</v>
      </c>
      <c r="J655">
        <v>2003</v>
      </c>
      <c r="K655" t="s">
        <v>198</v>
      </c>
      <c r="L655">
        <v>163</v>
      </c>
      <c r="M655" t="s">
        <v>691</v>
      </c>
      <c r="N655" t="s">
        <v>190</v>
      </c>
      <c r="O655" t="s">
        <v>191</v>
      </c>
      <c r="P655" t="s">
        <v>192</v>
      </c>
      <c r="R655" t="s">
        <v>193</v>
      </c>
      <c r="T655">
        <v>28034</v>
      </c>
      <c r="U655" t="s">
        <v>194</v>
      </c>
      <c r="V655" t="s">
        <v>43</v>
      </c>
      <c r="W655" t="s">
        <v>195</v>
      </c>
      <c r="X655" t="s">
        <v>196</v>
      </c>
      <c r="Y655" t="s">
        <v>52</v>
      </c>
    </row>
    <row r="656" spans="1:25" x14ac:dyDescent="0.3">
      <c r="A656">
        <v>10115</v>
      </c>
      <c r="B656">
        <v>46</v>
      </c>
      <c r="C656">
        <v>100</v>
      </c>
      <c r="D656">
        <v>4</v>
      </c>
      <c r="E656">
        <v>7381.16</v>
      </c>
      <c r="F656" s="1">
        <v>37715</v>
      </c>
      <c r="G656" t="s">
        <v>26</v>
      </c>
      <c r="H656">
        <v>2</v>
      </c>
      <c r="I656">
        <v>4</v>
      </c>
      <c r="J656">
        <v>2003</v>
      </c>
      <c r="K656" t="s">
        <v>198</v>
      </c>
      <c r="L656">
        <v>163</v>
      </c>
      <c r="M656" t="s">
        <v>691</v>
      </c>
      <c r="N656" t="s">
        <v>225</v>
      </c>
      <c r="O656">
        <v>2125558493</v>
      </c>
      <c r="P656" t="s">
        <v>226</v>
      </c>
      <c r="Q656" t="s">
        <v>227</v>
      </c>
      <c r="R656" t="s">
        <v>31</v>
      </c>
      <c r="S656" t="s">
        <v>32</v>
      </c>
      <c r="T656">
        <v>10022</v>
      </c>
      <c r="U656" t="s">
        <v>33</v>
      </c>
      <c r="V656" t="s">
        <v>34</v>
      </c>
      <c r="W656" t="s">
        <v>134</v>
      </c>
      <c r="X656" t="s">
        <v>228</v>
      </c>
      <c r="Y656" t="s">
        <v>165</v>
      </c>
    </row>
    <row r="657" spans="1:25" x14ac:dyDescent="0.3">
      <c r="A657">
        <v>10127</v>
      </c>
      <c r="B657">
        <v>45</v>
      </c>
      <c r="C657">
        <v>100</v>
      </c>
      <c r="D657">
        <v>10</v>
      </c>
      <c r="E657">
        <v>7146.9</v>
      </c>
      <c r="F657" s="1">
        <v>37686</v>
      </c>
      <c r="G657" t="s">
        <v>26</v>
      </c>
      <c r="H657">
        <v>2</v>
      </c>
      <c r="I657">
        <v>6</v>
      </c>
      <c r="J657">
        <v>2003</v>
      </c>
      <c r="K657" t="s">
        <v>198</v>
      </c>
      <c r="L657">
        <v>163</v>
      </c>
      <c r="M657" t="s">
        <v>691</v>
      </c>
      <c r="N657" t="s">
        <v>537</v>
      </c>
      <c r="O657">
        <v>2125557413</v>
      </c>
      <c r="P657" t="s">
        <v>538</v>
      </c>
      <c r="Q657" t="s">
        <v>539</v>
      </c>
      <c r="R657" t="s">
        <v>31</v>
      </c>
      <c r="S657" t="s">
        <v>32</v>
      </c>
      <c r="T657">
        <v>10022</v>
      </c>
      <c r="U657" t="s">
        <v>33</v>
      </c>
      <c r="V657" t="s">
        <v>34</v>
      </c>
      <c r="W657" t="s">
        <v>58</v>
      </c>
      <c r="X657" t="s">
        <v>540</v>
      </c>
      <c r="Y657" t="s">
        <v>165</v>
      </c>
    </row>
    <row r="658" spans="1:25" x14ac:dyDescent="0.3">
      <c r="A658">
        <v>10141</v>
      </c>
      <c r="B658">
        <v>39</v>
      </c>
      <c r="C658">
        <v>100</v>
      </c>
      <c r="D658">
        <v>4</v>
      </c>
      <c r="E658">
        <v>5938.53</v>
      </c>
      <c r="F658" s="1">
        <v>37629</v>
      </c>
      <c r="G658" t="s">
        <v>26</v>
      </c>
      <c r="H658">
        <v>3</v>
      </c>
      <c r="I658">
        <v>8</v>
      </c>
      <c r="J658">
        <v>2003</v>
      </c>
      <c r="K658" t="s">
        <v>198</v>
      </c>
      <c r="L658">
        <v>163</v>
      </c>
      <c r="M658" t="s">
        <v>691</v>
      </c>
      <c r="N658" t="s">
        <v>527</v>
      </c>
      <c r="O658" t="s">
        <v>528</v>
      </c>
      <c r="P658" t="s">
        <v>529</v>
      </c>
      <c r="R658" t="s">
        <v>530</v>
      </c>
      <c r="T658" t="s">
        <v>531</v>
      </c>
      <c r="U658" t="s">
        <v>141</v>
      </c>
      <c r="V658" t="s">
        <v>43</v>
      </c>
      <c r="W658" t="s">
        <v>532</v>
      </c>
      <c r="X658" t="s">
        <v>533</v>
      </c>
      <c r="Y658" t="s">
        <v>52</v>
      </c>
    </row>
    <row r="659" spans="1:25" x14ac:dyDescent="0.3">
      <c r="A659">
        <v>10151</v>
      </c>
      <c r="B659">
        <v>43</v>
      </c>
      <c r="C659">
        <v>100</v>
      </c>
      <c r="D659">
        <v>2</v>
      </c>
      <c r="E659">
        <v>7110.91</v>
      </c>
      <c r="F659" t="s">
        <v>595</v>
      </c>
      <c r="G659" t="s">
        <v>26</v>
      </c>
      <c r="H659">
        <v>3</v>
      </c>
      <c r="I659">
        <v>9</v>
      </c>
      <c r="J659">
        <v>2003</v>
      </c>
      <c r="K659" t="s">
        <v>198</v>
      </c>
      <c r="L659">
        <v>163</v>
      </c>
      <c r="M659" t="s">
        <v>691</v>
      </c>
      <c r="N659" t="s">
        <v>440</v>
      </c>
      <c r="O659" t="s">
        <v>441</v>
      </c>
      <c r="P659" t="s">
        <v>442</v>
      </c>
      <c r="R659" t="s">
        <v>443</v>
      </c>
      <c r="T659">
        <v>90110</v>
      </c>
      <c r="U659" t="s">
        <v>141</v>
      </c>
      <c r="V659" t="s">
        <v>43</v>
      </c>
      <c r="W659" t="s">
        <v>444</v>
      </c>
      <c r="X659" t="s">
        <v>445</v>
      </c>
      <c r="Y659" t="s">
        <v>165</v>
      </c>
    </row>
    <row r="660" spans="1:25" x14ac:dyDescent="0.3">
      <c r="A660">
        <v>10165</v>
      </c>
      <c r="B660">
        <v>29</v>
      </c>
      <c r="C660">
        <v>100</v>
      </c>
      <c r="D660">
        <v>11</v>
      </c>
      <c r="E660">
        <v>5032.95</v>
      </c>
      <c r="F660" t="s">
        <v>542</v>
      </c>
      <c r="G660" t="s">
        <v>26</v>
      </c>
      <c r="H660">
        <v>4</v>
      </c>
      <c r="I660">
        <v>10</v>
      </c>
      <c r="J660">
        <v>2003</v>
      </c>
      <c r="K660" t="s">
        <v>198</v>
      </c>
      <c r="L660">
        <v>163</v>
      </c>
      <c r="M660" t="s">
        <v>691</v>
      </c>
      <c r="N660" t="s">
        <v>217</v>
      </c>
      <c r="O660" t="s">
        <v>218</v>
      </c>
      <c r="P660" t="s">
        <v>219</v>
      </c>
      <c r="R660" t="s">
        <v>220</v>
      </c>
      <c r="T660">
        <v>79903</v>
      </c>
      <c r="U660" t="s">
        <v>220</v>
      </c>
      <c r="V660" t="s">
        <v>221</v>
      </c>
      <c r="W660" t="s">
        <v>222</v>
      </c>
      <c r="X660" t="s">
        <v>223</v>
      </c>
      <c r="Y660" t="s">
        <v>52</v>
      </c>
    </row>
    <row r="661" spans="1:25" x14ac:dyDescent="0.3">
      <c r="A661">
        <v>10176</v>
      </c>
      <c r="B661">
        <v>20</v>
      </c>
      <c r="C661">
        <v>100</v>
      </c>
      <c r="D661">
        <v>10</v>
      </c>
      <c r="E661">
        <v>3667.6</v>
      </c>
      <c r="F661" s="1">
        <v>37783</v>
      </c>
      <c r="G661" t="s">
        <v>26</v>
      </c>
      <c r="H661">
        <v>4</v>
      </c>
      <c r="I661">
        <v>11</v>
      </c>
      <c r="J661">
        <v>2003</v>
      </c>
      <c r="K661" t="s">
        <v>198</v>
      </c>
      <c r="L661">
        <v>163</v>
      </c>
      <c r="M661" t="s">
        <v>691</v>
      </c>
      <c r="N661" t="s">
        <v>510</v>
      </c>
      <c r="O661" t="s">
        <v>511</v>
      </c>
      <c r="P661" t="s">
        <v>512</v>
      </c>
      <c r="R661" t="s">
        <v>513</v>
      </c>
      <c r="T661">
        <v>42100</v>
      </c>
      <c r="U661" t="s">
        <v>286</v>
      </c>
      <c r="V661" t="s">
        <v>43</v>
      </c>
      <c r="W661" t="s">
        <v>514</v>
      </c>
      <c r="X661" t="s">
        <v>515</v>
      </c>
      <c r="Y661" t="s">
        <v>52</v>
      </c>
    </row>
    <row r="662" spans="1:25" x14ac:dyDescent="0.3">
      <c r="A662">
        <v>10184</v>
      </c>
      <c r="B662">
        <v>46</v>
      </c>
      <c r="C662">
        <v>100</v>
      </c>
      <c r="D662">
        <v>5</v>
      </c>
      <c r="E662">
        <v>7381.16</v>
      </c>
      <c r="F662" t="s">
        <v>385</v>
      </c>
      <c r="G662" t="s">
        <v>26</v>
      </c>
      <c r="H662">
        <v>4</v>
      </c>
      <c r="I662">
        <v>11</v>
      </c>
      <c r="J662">
        <v>2003</v>
      </c>
      <c r="K662" t="s">
        <v>198</v>
      </c>
      <c r="L662">
        <v>163</v>
      </c>
      <c r="M662" t="s">
        <v>691</v>
      </c>
      <c r="N662" t="s">
        <v>596</v>
      </c>
      <c r="O662" t="s">
        <v>597</v>
      </c>
      <c r="P662" t="s">
        <v>598</v>
      </c>
      <c r="R662" t="s">
        <v>599</v>
      </c>
      <c r="T662">
        <v>41101</v>
      </c>
      <c r="U662" t="s">
        <v>194</v>
      </c>
      <c r="V662" t="s">
        <v>43</v>
      </c>
      <c r="W662" t="s">
        <v>600</v>
      </c>
      <c r="X662" t="s">
        <v>601</v>
      </c>
      <c r="Y662" t="s">
        <v>165</v>
      </c>
    </row>
    <row r="663" spans="1:25" x14ac:dyDescent="0.3">
      <c r="A663">
        <v>10195</v>
      </c>
      <c r="B663">
        <v>27</v>
      </c>
      <c r="C663">
        <v>100</v>
      </c>
      <c r="D663">
        <v>5</v>
      </c>
      <c r="E663">
        <v>5128.1099999999997</v>
      </c>
      <c r="F663" t="s">
        <v>242</v>
      </c>
      <c r="G663" t="s">
        <v>26</v>
      </c>
      <c r="H663">
        <v>4</v>
      </c>
      <c r="I663">
        <v>11</v>
      </c>
      <c r="J663">
        <v>2003</v>
      </c>
      <c r="K663" t="s">
        <v>198</v>
      </c>
      <c r="L663">
        <v>163</v>
      </c>
      <c r="M663" t="s">
        <v>691</v>
      </c>
      <c r="N663" t="s">
        <v>353</v>
      </c>
      <c r="O663">
        <v>9145554562</v>
      </c>
      <c r="P663" t="s">
        <v>354</v>
      </c>
      <c r="R663" t="s">
        <v>355</v>
      </c>
      <c r="S663" t="s">
        <v>32</v>
      </c>
      <c r="T663">
        <v>24067</v>
      </c>
      <c r="U663" t="s">
        <v>33</v>
      </c>
      <c r="V663" t="s">
        <v>34</v>
      </c>
      <c r="W663" t="s">
        <v>108</v>
      </c>
      <c r="X663" t="s">
        <v>263</v>
      </c>
      <c r="Y663" t="s">
        <v>52</v>
      </c>
    </row>
    <row r="664" spans="1:25" x14ac:dyDescent="0.3">
      <c r="A664">
        <v>10207</v>
      </c>
      <c r="B664">
        <v>44</v>
      </c>
      <c r="C664">
        <v>100</v>
      </c>
      <c r="D664">
        <v>6</v>
      </c>
      <c r="E664">
        <v>7060.24</v>
      </c>
      <c r="F664" s="1">
        <v>37876</v>
      </c>
      <c r="G664" t="s">
        <v>26</v>
      </c>
      <c r="H664">
        <v>4</v>
      </c>
      <c r="I664">
        <v>12</v>
      </c>
      <c r="J664">
        <v>2003</v>
      </c>
      <c r="K664" t="s">
        <v>198</v>
      </c>
      <c r="L664">
        <v>163</v>
      </c>
      <c r="M664" t="s">
        <v>691</v>
      </c>
      <c r="N664" t="s">
        <v>467</v>
      </c>
      <c r="O664">
        <v>6175552555</v>
      </c>
      <c r="P664" t="s">
        <v>468</v>
      </c>
      <c r="R664" t="s">
        <v>426</v>
      </c>
      <c r="S664" t="s">
        <v>133</v>
      </c>
      <c r="T664">
        <v>51003</v>
      </c>
      <c r="U664" t="s">
        <v>33</v>
      </c>
      <c r="V664" t="s">
        <v>34</v>
      </c>
      <c r="W664" t="s">
        <v>469</v>
      </c>
      <c r="X664" t="s">
        <v>305</v>
      </c>
      <c r="Y664" t="s">
        <v>165</v>
      </c>
    </row>
    <row r="665" spans="1:25" x14ac:dyDescent="0.3">
      <c r="A665">
        <v>10219</v>
      </c>
      <c r="B665">
        <v>43</v>
      </c>
      <c r="C665">
        <v>100</v>
      </c>
      <c r="D665">
        <v>1</v>
      </c>
      <c r="E665">
        <v>8448.64</v>
      </c>
      <c r="F665" s="1">
        <v>38262</v>
      </c>
      <c r="G665" t="s">
        <v>26</v>
      </c>
      <c r="H665">
        <v>1</v>
      </c>
      <c r="I665">
        <v>2</v>
      </c>
      <c r="J665">
        <v>2004</v>
      </c>
      <c r="K665" t="s">
        <v>198</v>
      </c>
      <c r="L665">
        <v>163</v>
      </c>
      <c r="M665" t="s">
        <v>691</v>
      </c>
      <c r="N665" t="s">
        <v>602</v>
      </c>
      <c r="O665">
        <v>4155554312</v>
      </c>
      <c r="P665" t="s">
        <v>603</v>
      </c>
      <c r="R665" t="s">
        <v>604</v>
      </c>
      <c r="S665" t="s">
        <v>57</v>
      </c>
      <c r="T665">
        <v>94217</v>
      </c>
      <c r="U665" t="s">
        <v>33</v>
      </c>
      <c r="V665" t="s">
        <v>34</v>
      </c>
      <c r="W665" t="s">
        <v>605</v>
      </c>
      <c r="X665" t="s">
        <v>451</v>
      </c>
      <c r="Y665" t="s">
        <v>165</v>
      </c>
    </row>
    <row r="666" spans="1:25" x14ac:dyDescent="0.3">
      <c r="A666">
        <v>10230</v>
      </c>
      <c r="B666">
        <v>49</v>
      </c>
      <c r="C666">
        <v>100</v>
      </c>
      <c r="D666">
        <v>8</v>
      </c>
      <c r="E666">
        <v>7300.51</v>
      </c>
      <c r="F666" t="s">
        <v>584</v>
      </c>
      <c r="G666" t="s">
        <v>26</v>
      </c>
      <c r="H666">
        <v>1</v>
      </c>
      <c r="I666">
        <v>3</v>
      </c>
      <c r="J666">
        <v>2004</v>
      </c>
      <c r="K666" t="s">
        <v>198</v>
      </c>
      <c r="L666">
        <v>163</v>
      </c>
      <c r="M666" t="s">
        <v>691</v>
      </c>
      <c r="N666" t="s">
        <v>521</v>
      </c>
      <c r="O666" t="s">
        <v>522</v>
      </c>
      <c r="P666" t="s">
        <v>523</v>
      </c>
      <c r="R666" t="s">
        <v>524</v>
      </c>
      <c r="T666">
        <v>60528</v>
      </c>
      <c r="U666" t="s">
        <v>500</v>
      </c>
      <c r="V666" t="s">
        <v>43</v>
      </c>
      <c r="W666" t="s">
        <v>525</v>
      </c>
      <c r="X666" t="s">
        <v>466</v>
      </c>
      <c r="Y666" t="s">
        <v>165</v>
      </c>
    </row>
    <row r="667" spans="1:25" x14ac:dyDescent="0.3">
      <c r="A667">
        <v>10246</v>
      </c>
      <c r="B667">
        <v>40</v>
      </c>
      <c r="C667">
        <v>100</v>
      </c>
      <c r="D667">
        <v>4</v>
      </c>
      <c r="E667">
        <v>6549.2</v>
      </c>
      <c r="F667" s="1">
        <v>38112</v>
      </c>
      <c r="G667" t="s">
        <v>26</v>
      </c>
      <c r="H667">
        <v>2</v>
      </c>
      <c r="I667">
        <v>5</v>
      </c>
      <c r="J667">
        <v>2004</v>
      </c>
      <c r="K667" t="s">
        <v>198</v>
      </c>
      <c r="L667">
        <v>163</v>
      </c>
      <c r="M667" t="s">
        <v>691</v>
      </c>
      <c r="N667" t="s">
        <v>190</v>
      </c>
      <c r="O667" t="s">
        <v>191</v>
      </c>
      <c r="P667" t="s">
        <v>192</v>
      </c>
      <c r="R667" t="s">
        <v>193</v>
      </c>
      <c r="T667">
        <v>28034</v>
      </c>
      <c r="U667" t="s">
        <v>194</v>
      </c>
      <c r="V667" t="s">
        <v>43</v>
      </c>
      <c r="W667" t="s">
        <v>195</v>
      </c>
      <c r="X667" t="s">
        <v>196</v>
      </c>
      <c r="Y667" t="s">
        <v>52</v>
      </c>
    </row>
    <row r="668" spans="1:25" x14ac:dyDescent="0.3">
      <c r="A668">
        <v>10259</v>
      </c>
      <c r="B668">
        <v>30</v>
      </c>
      <c r="C668">
        <v>100</v>
      </c>
      <c r="D668">
        <v>3</v>
      </c>
      <c r="E668">
        <v>5697.9</v>
      </c>
      <c r="F668" t="s">
        <v>271</v>
      </c>
      <c r="G668" t="s">
        <v>26</v>
      </c>
      <c r="H668">
        <v>2</v>
      </c>
      <c r="I668">
        <v>6</v>
      </c>
      <c r="J668">
        <v>2004</v>
      </c>
      <c r="K668" t="s">
        <v>198</v>
      </c>
      <c r="L668">
        <v>163</v>
      </c>
      <c r="M668" t="s">
        <v>691</v>
      </c>
      <c r="N668" t="s">
        <v>470</v>
      </c>
      <c r="O668" t="s">
        <v>471</v>
      </c>
      <c r="P668" t="s">
        <v>472</v>
      </c>
      <c r="Q668" t="s">
        <v>473</v>
      </c>
      <c r="R668" t="s">
        <v>220</v>
      </c>
      <c r="T668">
        <v>69045</v>
      </c>
      <c r="U668" t="s">
        <v>220</v>
      </c>
      <c r="V668" t="s">
        <v>102</v>
      </c>
      <c r="W668" t="s">
        <v>474</v>
      </c>
      <c r="X668" t="s">
        <v>475</v>
      </c>
      <c r="Y668" t="s">
        <v>52</v>
      </c>
    </row>
    <row r="669" spans="1:25" x14ac:dyDescent="0.3">
      <c r="A669">
        <v>10271</v>
      </c>
      <c r="B669">
        <v>50</v>
      </c>
      <c r="C669">
        <v>100</v>
      </c>
      <c r="D669">
        <v>4</v>
      </c>
      <c r="E669">
        <v>9169</v>
      </c>
      <c r="F669" t="s">
        <v>557</v>
      </c>
      <c r="G669" t="s">
        <v>26</v>
      </c>
      <c r="H669">
        <v>3</v>
      </c>
      <c r="I669">
        <v>7</v>
      </c>
      <c r="J669">
        <v>2004</v>
      </c>
      <c r="K669" t="s">
        <v>198</v>
      </c>
      <c r="L669">
        <v>163</v>
      </c>
      <c r="M669" t="s">
        <v>691</v>
      </c>
      <c r="N669" t="s">
        <v>301</v>
      </c>
      <c r="O669">
        <v>4155551450</v>
      </c>
      <c r="P669" t="s">
        <v>302</v>
      </c>
      <c r="R669" t="s">
        <v>303</v>
      </c>
      <c r="S669" t="s">
        <v>57</v>
      </c>
      <c r="T669">
        <v>97562</v>
      </c>
      <c r="U669" t="s">
        <v>33</v>
      </c>
      <c r="V669" t="s">
        <v>34</v>
      </c>
      <c r="W669" t="s">
        <v>304</v>
      </c>
      <c r="X669" t="s">
        <v>305</v>
      </c>
      <c r="Y669" t="s">
        <v>165</v>
      </c>
    </row>
    <row r="670" spans="1:25" x14ac:dyDescent="0.3">
      <c r="A670">
        <v>10282</v>
      </c>
      <c r="B670">
        <v>23</v>
      </c>
      <c r="C670">
        <v>100</v>
      </c>
      <c r="D670">
        <v>13</v>
      </c>
      <c r="E670">
        <v>3238.63</v>
      </c>
      <c r="F670" t="s">
        <v>417</v>
      </c>
      <c r="G670" t="s">
        <v>26</v>
      </c>
      <c r="H670">
        <v>3</v>
      </c>
      <c r="I670">
        <v>8</v>
      </c>
      <c r="J670">
        <v>2004</v>
      </c>
      <c r="K670" t="s">
        <v>198</v>
      </c>
      <c r="L670">
        <v>163</v>
      </c>
      <c r="M670" t="s">
        <v>691</v>
      </c>
      <c r="N670" t="s">
        <v>301</v>
      </c>
      <c r="O670">
        <v>4155551450</v>
      </c>
      <c r="P670" t="s">
        <v>302</v>
      </c>
      <c r="R670" t="s">
        <v>303</v>
      </c>
      <c r="S670" t="s">
        <v>57</v>
      </c>
      <c r="T670">
        <v>97562</v>
      </c>
      <c r="U670" t="s">
        <v>33</v>
      </c>
      <c r="V670" t="s">
        <v>34</v>
      </c>
      <c r="W670" t="s">
        <v>304</v>
      </c>
      <c r="X670" t="s">
        <v>305</v>
      </c>
      <c r="Y670" t="s">
        <v>52</v>
      </c>
    </row>
    <row r="671" spans="1:25" x14ac:dyDescent="0.3">
      <c r="A671">
        <v>10292</v>
      </c>
      <c r="B671">
        <v>26</v>
      </c>
      <c r="C671">
        <v>100</v>
      </c>
      <c r="D671">
        <v>7</v>
      </c>
      <c r="E671">
        <v>4554.9399999999996</v>
      </c>
      <c r="F671" s="1">
        <v>38208</v>
      </c>
      <c r="G671" t="s">
        <v>26</v>
      </c>
      <c r="H671">
        <v>3</v>
      </c>
      <c r="I671">
        <v>9</v>
      </c>
      <c r="J671">
        <v>2004</v>
      </c>
      <c r="K671" t="s">
        <v>198</v>
      </c>
      <c r="L671">
        <v>163</v>
      </c>
      <c r="M671" t="s">
        <v>691</v>
      </c>
      <c r="N671" t="s">
        <v>29</v>
      </c>
      <c r="O671">
        <v>2125557818</v>
      </c>
      <c r="P671" t="s">
        <v>30</v>
      </c>
      <c r="R671" t="s">
        <v>31</v>
      </c>
      <c r="S671" t="s">
        <v>32</v>
      </c>
      <c r="T671">
        <v>10022</v>
      </c>
      <c r="U671" t="s">
        <v>33</v>
      </c>
      <c r="V671" t="s">
        <v>34</v>
      </c>
      <c r="W671" t="s">
        <v>35</v>
      </c>
      <c r="X671" t="s">
        <v>36</v>
      </c>
      <c r="Y671" t="s">
        <v>52</v>
      </c>
    </row>
    <row r="672" spans="1:25" x14ac:dyDescent="0.3">
      <c r="A672">
        <v>10305</v>
      </c>
      <c r="B672">
        <v>27</v>
      </c>
      <c r="C672">
        <v>100</v>
      </c>
      <c r="D672">
        <v>4</v>
      </c>
      <c r="E672">
        <v>3934.44</v>
      </c>
      <c r="F672" t="s">
        <v>477</v>
      </c>
      <c r="G672" t="s">
        <v>26</v>
      </c>
      <c r="H672">
        <v>4</v>
      </c>
      <c r="I672">
        <v>10</v>
      </c>
      <c r="J672">
        <v>2004</v>
      </c>
      <c r="K672" t="s">
        <v>198</v>
      </c>
      <c r="L672">
        <v>163</v>
      </c>
      <c r="M672" t="s">
        <v>691</v>
      </c>
      <c r="N672" t="s">
        <v>130</v>
      </c>
      <c r="O672">
        <v>6175558555</v>
      </c>
      <c r="P672" t="s">
        <v>131</v>
      </c>
      <c r="R672" t="s">
        <v>132</v>
      </c>
      <c r="S672" t="s">
        <v>133</v>
      </c>
      <c r="T672">
        <v>51247</v>
      </c>
      <c r="U672" t="s">
        <v>33</v>
      </c>
      <c r="V672" t="s">
        <v>34</v>
      </c>
      <c r="W672" t="s">
        <v>134</v>
      </c>
      <c r="X672" t="s">
        <v>135</v>
      </c>
      <c r="Y672" t="s">
        <v>52</v>
      </c>
    </row>
    <row r="673" spans="1:25" x14ac:dyDescent="0.3">
      <c r="A673">
        <v>10314</v>
      </c>
      <c r="B673">
        <v>42</v>
      </c>
      <c r="C673">
        <v>100</v>
      </c>
      <c r="D673">
        <v>13</v>
      </c>
      <c r="E673">
        <v>5776.26</v>
      </c>
      <c r="F673" t="s">
        <v>478</v>
      </c>
      <c r="G673" t="s">
        <v>26</v>
      </c>
      <c r="H673">
        <v>4</v>
      </c>
      <c r="I673">
        <v>10</v>
      </c>
      <c r="J673">
        <v>2004</v>
      </c>
      <c r="K673" t="s">
        <v>198</v>
      </c>
      <c r="L673">
        <v>163</v>
      </c>
      <c r="M673" t="s">
        <v>691</v>
      </c>
      <c r="N673" t="s">
        <v>564</v>
      </c>
      <c r="O673" t="s">
        <v>565</v>
      </c>
      <c r="P673" t="s">
        <v>566</v>
      </c>
      <c r="R673" t="s">
        <v>567</v>
      </c>
      <c r="T673">
        <v>8200</v>
      </c>
      <c r="U673" t="s">
        <v>363</v>
      </c>
      <c r="V673" t="s">
        <v>43</v>
      </c>
      <c r="W673" t="s">
        <v>568</v>
      </c>
      <c r="X673" t="s">
        <v>569</v>
      </c>
      <c r="Y673" t="s">
        <v>52</v>
      </c>
    </row>
    <row r="674" spans="1:25" x14ac:dyDescent="0.3">
      <c r="A674">
        <v>10324</v>
      </c>
      <c r="B674">
        <v>47</v>
      </c>
      <c r="C674">
        <v>100</v>
      </c>
      <c r="D674">
        <v>8</v>
      </c>
      <c r="E674">
        <v>7207.45</v>
      </c>
      <c r="F674" s="1">
        <v>38118</v>
      </c>
      <c r="G674" t="s">
        <v>26</v>
      </c>
      <c r="H674">
        <v>4</v>
      </c>
      <c r="I674">
        <v>11</v>
      </c>
      <c r="J674">
        <v>2004</v>
      </c>
      <c r="K674" t="s">
        <v>198</v>
      </c>
      <c r="L674">
        <v>163</v>
      </c>
      <c r="M674" t="s">
        <v>691</v>
      </c>
      <c r="N674" t="s">
        <v>105</v>
      </c>
      <c r="O674">
        <v>2125551500</v>
      </c>
      <c r="P674" t="s">
        <v>106</v>
      </c>
      <c r="Q674" t="s">
        <v>107</v>
      </c>
      <c r="R674" t="s">
        <v>31</v>
      </c>
      <c r="S674" t="s">
        <v>32</v>
      </c>
      <c r="T674">
        <v>10022</v>
      </c>
      <c r="U674" t="s">
        <v>33</v>
      </c>
      <c r="V674" t="s">
        <v>34</v>
      </c>
      <c r="W674" t="s">
        <v>108</v>
      </c>
      <c r="X674" t="s">
        <v>109</v>
      </c>
      <c r="Y674" t="s">
        <v>165</v>
      </c>
    </row>
    <row r="675" spans="1:25" x14ac:dyDescent="0.3">
      <c r="A675">
        <v>10336</v>
      </c>
      <c r="B675">
        <v>49</v>
      </c>
      <c r="C675">
        <v>100</v>
      </c>
      <c r="D675">
        <v>6</v>
      </c>
      <c r="E675">
        <v>7460.74</v>
      </c>
      <c r="F675" t="s">
        <v>570</v>
      </c>
      <c r="G675" t="s">
        <v>26</v>
      </c>
      <c r="H675">
        <v>4</v>
      </c>
      <c r="I675">
        <v>11</v>
      </c>
      <c r="J675">
        <v>2004</v>
      </c>
      <c r="K675" t="s">
        <v>198</v>
      </c>
      <c r="L675">
        <v>163</v>
      </c>
      <c r="M675" t="s">
        <v>691</v>
      </c>
      <c r="N675" t="s">
        <v>454</v>
      </c>
      <c r="O675" t="s">
        <v>455</v>
      </c>
      <c r="P675" t="s">
        <v>456</v>
      </c>
      <c r="R675" t="s">
        <v>49</v>
      </c>
      <c r="T675">
        <v>75012</v>
      </c>
      <c r="U675" t="s">
        <v>42</v>
      </c>
      <c r="V675" t="s">
        <v>43</v>
      </c>
      <c r="W675" t="s">
        <v>457</v>
      </c>
      <c r="X675" t="s">
        <v>458</v>
      </c>
      <c r="Y675" t="s">
        <v>165</v>
      </c>
    </row>
    <row r="676" spans="1:25" x14ac:dyDescent="0.3">
      <c r="A676">
        <v>10349</v>
      </c>
      <c r="B676">
        <v>38</v>
      </c>
      <c r="C676">
        <v>100</v>
      </c>
      <c r="D676">
        <v>8</v>
      </c>
      <c r="E676">
        <v>6719.54</v>
      </c>
      <c r="F676" s="1">
        <v>37998</v>
      </c>
      <c r="G676" t="s">
        <v>26</v>
      </c>
      <c r="H676">
        <v>4</v>
      </c>
      <c r="I676">
        <v>12</v>
      </c>
      <c r="J676">
        <v>2004</v>
      </c>
      <c r="K676" t="s">
        <v>198</v>
      </c>
      <c r="L676">
        <v>163</v>
      </c>
      <c r="M676" t="s">
        <v>691</v>
      </c>
      <c r="N676" t="s">
        <v>537</v>
      </c>
      <c r="O676">
        <v>2125557413</v>
      </c>
      <c r="P676" t="s">
        <v>538</v>
      </c>
      <c r="Q676" t="s">
        <v>539</v>
      </c>
      <c r="R676" t="s">
        <v>31</v>
      </c>
      <c r="S676" t="s">
        <v>32</v>
      </c>
      <c r="T676">
        <v>10022</v>
      </c>
      <c r="U676" t="s">
        <v>33</v>
      </c>
      <c r="V676" t="s">
        <v>34</v>
      </c>
      <c r="W676" t="s">
        <v>58</v>
      </c>
      <c r="X676" t="s">
        <v>540</v>
      </c>
      <c r="Y676" t="s">
        <v>52</v>
      </c>
    </row>
    <row r="677" spans="1:25" x14ac:dyDescent="0.3">
      <c r="A677">
        <v>10358</v>
      </c>
      <c r="B677">
        <v>20</v>
      </c>
      <c r="C677">
        <v>100</v>
      </c>
      <c r="D677">
        <v>10</v>
      </c>
      <c r="E677">
        <v>2428</v>
      </c>
      <c r="F677" s="1">
        <v>38272</v>
      </c>
      <c r="G677" t="s">
        <v>26</v>
      </c>
      <c r="H677">
        <v>4</v>
      </c>
      <c r="I677">
        <v>12</v>
      </c>
      <c r="J677">
        <v>2004</v>
      </c>
      <c r="K677" t="s">
        <v>198</v>
      </c>
      <c r="L677">
        <v>163</v>
      </c>
      <c r="M677" t="s">
        <v>691</v>
      </c>
      <c r="N677" t="s">
        <v>190</v>
      </c>
      <c r="O677" t="s">
        <v>191</v>
      </c>
      <c r="P677" t="s">
        <v>192</v>
      </c>
      <c r="R677" t="s">
        <v>193</v>
      </c>
      <c r="T677">
        <v>28034</v>
      </c>
      <c r="U677" t="s">
        <v>194</v>
      </c>
      <c r="V677" t="s">
        <v>43</v>
      </c>
      <c r="W677" t="s">
        <v>195</v>
      </c>
      <c r="X677" t="s">
        <v>196</v>
      </c>
      <c r="Y677" t="s">
        <v>37</v>
      </c>
    </row>
    <row r="678" spans="1:25" x14ac:dyDescent="0.3">
      <c r="A678">
        <v>10371</v>
      </c>
      <c r="B678">
        <v>25</v>
      </c>
      <c r="C678">
        <v>100</v>
      </c>
      <c r="D678">
        <v>7</v>
      </c>
      <c r="E678">
        <v>2602.25</v>
      </c>
      <c r="F678" t="s">
        <v>571</v>
      </c>
      <c r="G678" t="s">
        <v>26</v>
      </c>
      <c r="H678">
        <v>1</v>
      </c>
      <c r="I678">
        <v>1</v>
      </c>
      <c r="J678">
        <v>2005</v>
      </c>
      <c r="K678" t="s">
        <v>198</v>
      </c>
      <c r="L678">
        <v>163</v>
      </c>
      <c r="M678" t="s">
        <v>691</v>
      </c>
      <c r="N678" t="s">
        <v>301</v>
      </c>
      <c r="O678">
        <v>4155551450</v>
      </c>
      <c r="P678" t="s">
        <v>302</v>
      </c>
      <c r="R678" t="s">
        <v>303</v>
      </c>
      <c r="S678" t="s">
        <v>57</v>
      </c>
      <c r="T678">
        <v>97562</v>
      </c>
      <c r="U678" t="s">
        <v>33</v>
      </c>
      <c r="V678" t="s">
        <v>34</v>
      </c>
      <c r="W678" t="s">
        <v>304</v>
      </c>
      <c r="X678" t="s">
        <v>305</v>
      </c>
      <c r="Y678" t="s">
        <v>37</v>
      </c>
    </row>
    <row r="679" spans="1:25" x14ac:dyDescent="0.3">
      <c r="A679">
        <v>10382</v>
      </c>
      <c r="B679">
        <v>25</v>
      </c>
      <c r="C679">
        <v>88</v>
      </c>
      <c r="D679">
        <v>5</v>
      </c>
      <c r="E679">
        <v>2200</v>
      </c>
      <c r="F679" t="s">
        <v>317</v>
      </c>
      <c r="G679" t="s">
        <v>26</v>
      </c>
      <c r="H679">
        <v>1</v>
      </c>
      <c r="I679">
        <v>2</v>
      </c>
      <c r="J679">
        <v>2005</v>
      </c>
      <c r="K679" t="s">
        <v>198</v>
      </c>
      <c r="L679">
        <v>163</v>
      </c>
      <c r="M679" t="s">
        <v>691</v>
      </c>
      <c r="N679" t="s">
        <v>301</v>
      </c>
      <c r="O679">
        <v>4155551450</v>
      </c>
      <c r="P679" t="s">
        <v>302</v>
      </c>
      <c r="R679" t="s">
        <v>303</v>
      </c>
      <c r="S679" t="s">
        <v>57</v>
      </c>
      <c r="T679">
        <v>97562</v>
      </c>
      <c r="U679" t="s">
        <v>33</v>
      </c>
      <c r="V679" t="s">
        <v>34</v>
      </c>
      <c r="W679" t="s">
        <v>304</v>
      </c>
      <c r="X679" t="s">
        <v>305</v>
      </c>
      <c r="Y679" t="s">
        <v>37</v>
      </c>
    </row>
    <row r="680" spans="1:25" x14ac:dyDescent="0.3">
      <c r="A680">
        <v>10412</v>
      </c>
      <c r="B680">
        <v>41</v>
      </c>
      <c r="C680">
        <v>100</v>
      </c>
      <c r="D680">
        <v>4</v>
      </c>
      <c r="E680">
        <v>6712.93</v>
      </c>
      <c r="F680" s="1">
        <v>38416</v>
      </c>
      <c r="G680" t="s">
        <v>26</v>
      </c>
      <c r="H680">
        <v>2</v>
      </c>
      <c r="I680">
        <v>5</v>
      </c>
      <c r="J680">
        <v>2005</v>
      </c>
      <c r="K680" t="s">
        <v>198</v>
      </c>
      <c r="L680">
        <v>163</v>
      </c>
      <c r="M680" t="s">
        <v>691</v>
      </c>
      <c r="N680" t="s">
        <v>190</v>
      </c>
      <c r="O680" t="s">
        <v>191</v>
      </c>
      <c r="P680" t="s">
        <v>192</v>
      </c>
      <c r="R680" t="s">
        <v>193</v>
      </c>
      <c r="T680">
        <v>28034</v>
      </c>
      <c r="U680" t="s">
        <v>194</v>
      </c>
      <c r="V680" t="s">
        <v>43</v>
      </c>
      <c r="W680" t="s">
        <v>195</v>
      </c>
      <c r="X680" t="s">
        <v>196</v>
      </c>
      <c r="Y680" t="s">
        <v>52</v>
      </c>
    </row>
    <row r="681" spans="1:25" x14ac:dyDescent="0.3">
      <c r="A681">
        <v>10425</v>
      </c>
      <c r="B681">
        <v>28</v>
      </c>
      <c r="C681">
        <v>100</v>
      </c>
      <c r="D681">
        <v>3</v>
      </c>
      <c r="E681">
        <v>5318.04</v>
      </c>
      <c r="F681" t="s">
        <v>333</v>
      </c>
      <c r="G681" t="s">
        <v>334</v>
      </c>
      <c r="H681">
        <v>2</v>
      </c>
      <c r="I681">
        <v>5</v>
      </c>
      <c r="J681">
        <v>2005</v>
      </c>
      <c r="K681" t="s">
        <v>198</v>
      </c>
      <c r="L681">
        <v>163</v>
      </c>
      <c r="M681" t="s">
        <v>691</v>
      </c>
      <c r="N681" t="s">
        <v>123</v>
      </c>
      <c r="O681" t="s">
        <v>124</v>
      </c>
      <c r="P681" t="s">
        <v>125</v>
      </c>
      <c r="R681" t="s">
        <v>126</v>
      </c>
      <c r="T681">
        <v>44000</v>
      </c>
      <c r="U681" t="s">
        <v>42</v>
      </c>
      <c r="V681" t="s">
        <v>43</v>
      </c>
      <c r="W681" t="s">
        <v>127</v>
      </c>
      <c r="X681" t="s">
        <v>128</v>
      </c>
      <c r="Y681" t="s">
        <v>52</v>
      </c>
    </row>
    <row r="682" spans="1:25" x14ac:dyDescent="0.3">
      <c r="A682">
        <v>10100</v>
      </c>
      <c r="B682">
        <v>50</v>
      </c>
      <c r="C682">
        <v>67.8</v>
      </c>
      <c r="D682">
        <v>2</v>
      </c>
      <c r="E682">
        <v>3390</v>
      </c>
      <c r="F682" s="1">
        <v>37773</v>
      </c>
      <c r="G682" t="s">
        <v>26</v>
      </c>
      <c r="H682">
        <v>1</v>
      </c>
      <c r="I682">
        <v>1</v>
      </c>
      <c r="J682">
        <v>2003</v>
      </c>
      <c r="K682" t="s">
        <v>631</v>
      </c>
      <c r="L682">
        <v>60</v>
      </c>
      <c r="M682" t="s">
        <v>692</v>
      </c>
      <c r="N682" t="s">
        <v>306</v>
      </c>
      <c r="O682">
        <v>6035558647</v>
      </c>
      <c r="P682" t="s">
        <v>307</v>
      </c>
      <c r="R682" t="s">
        <v>308</v>
      </c>
      <c r="S682" t="s">
        <v>309</v>
      </c>
      <c r="T682">
        <v>62005</v>
      </c>
      <c r="U682" t="s">
        <v>33</v>
      </c>
      <c r="V682" t="s">
        <v>34</v>
      </c>
      <c r="W682" t="s">
        <v>58</v>
      </c>
      <c r="X682" t="s">
        <v>305</v>
      </c>
      <c r="Y682" t="s">
        <v>52</v>
      </c>
    </row>
    <row r="683" spans="1:25" x14ac:dyDescent="0.3">
      <c r="A683">
        <v>10110</v>
      </c>
      <c r="B683">
        <v>32</v>
      </c>
      <c r="C683">
        <v>50.25</v>
      </c>
      <c r="D683">
        <v>6</v>
      </c>
      <c r="E683">
        <v>1608</v>
      </c>
      <c r="F683" t="s">
        <v>654</v>
      </c>
      <c r="G683" t="s">
        <v>26</v>
      </c>
      <c r="H683">
        <v>1</v>
      </c>
      <c r="I683">
        <v>3</v>
      </c>
      <c r="J683">
        <v>2003</v>
      </c>
      <c r="K683" t="s">
        <v>631</v>
      </c>
      <c r="L683">
        <v>60</v>
      </c>
      <c r="M683" t="s">
        <v>692</v>
      </c>
      <c r="N683" t="s">
        <v>558</v>
      </c>
      <c r="O683" t="s">
        <v>559</v>
      </c>
      <c r="P683" t="s">
        <v>560</v>
      </c>
      <c r="R683" t="s">
        <v>561</v>
      </c>
      <c r="T683" t="s">
        <v>562</v>
      </c>
      <c r="U683" t="s">
        <v>185</v>
      </c>
      <c r="V683" t="s">
        <v>43</v>
      </c>
      <c r="W683" t="s">
        <v>563</v>
      </c>
      <c r="X683" t="s">
        <v>100</v>
      </c>
      <c r="Y683" t="s">
        <v>37</v>
      </c>
    </row>
    <row r="684" spans="1:25" x14ac:dyDescent="0.3">
      <c r="A684">
        <v>10124</v>
      </c>
      <c r="B684">
        <v>42</v>
      </c>
      <c r="C684">
        <v>53.88</v>
      </c>
      <c r="D684">
        <v>5</v>
      </c>
      <c r="E684">
        <v>2262.96</v>
      </c>
      <c r="F684" t="s">
        <v>634</v>
      </c>
      <c r="G684" t="s">
        <v>26</v>
      </c>
      <c r="H684">
        <v>2</v>
      </c>
      <c r="I684">
        <v>5</v>
      </c>
      <c r="J684">
        <v>2003</v>
      </c>
      <c r="K684" t="s">
        <v>631</v>
      </c>
      <c r="L684">
        <v>60</v>
      </c>
      <c r="M684" t="s">
        <v>692</v>
      </c>
      <c r="N684" t="s">
        <v>618</v>
      </c>
      <c r="O684">
        <v>7025551838</v>
      </c>
      <c r="P684" t="s">
        <v>619</v>
      </c>
      <c r="R684" t="s">
        <v>620</v>
      </c>
      <c r="S684" t="s">
        <v>621</v>
      </c>
      <c r="T684">
        <v>83030</v>
      </c>
      <c r="U684" t="s">
        <v>33</v>
      </c>
      <c r="V684" t="s">
        <v>34</v>
      </c>
      <c r="W684" t="s">
        <v>121</v>
      </c>
      <c r="X684" t="s">
        <v>451</v>
      </c>
      <c r="Y684" t="s">
        <v>37</v>
      </c>
    </row>
    <row r="685" spans="1:25" x14ac:dyDescent="0.3">
      <c r="A685">
        <v>10149</v>
      </c>
      <c r="B685">
        <v>24</v>
      </c>
      <c r="C685">
        <v>62.36</v>
      </c>
      <c r="D685">
        <v>10</v>
      </c>
      <c r="E685">
        <v>1496.64</v>
      </c>
      <c r="F685" s="1">
        <v>37964</v>
      </c>
      <c r="G685" t="s">
        <v>26</v>
      </c>
      <c r="H685">
        <v>3</v>
      </c>
      <c r="I685">
        <v>9</v>
      </c>
      <c r="J685">
        <v>2003</v>
      </c>
      <c r="K685" t="s">
        <v>631</v>
      </c>
      <c r="L685">
        <v>60</v>
      </c>
      <c r="M685" t="s">
        <v>692</v>
      </c>
      <c r="N685" t="s">
        <v>602</v>
      </c>
      <c r="O685">
        <v>4155554312</v>
      </c>
      <c r="P685" t="s">
        <v>603</v>
      </c>
      <c r="R685" t="s">
        <v>604</v>
      </c>
      <c r="S685" t="s">
        <v>57</v>
      </c>
      <c r="T685">
        <v>94217</v>
      </c>
      <c r="U685" t="s">
        <v>33</v>
      </c>
      <c r="V685" t="s">
        <v>34</v>
      </c>
      <c r="W685" t="s">
        <v>605</v>
      </c>
      <c r="X685" t="s">
        <v>451</v>
      </c>
      <c r="Y685" t="s">
        <v>37</v>
      </c>
    </row>
    <row r="686" spans="1:25" x14ac:dyDescent="0.3">
      <c r="A686">
        <v>10162</v>
      </c>
      <c r="B686">
        <v>27</v>
      </c>
      <c r="C686">
        <v>69.62</v>
      </c>
      <c r="D686">
        <v>8</v>
      </c>
      <c r="E686">
        <v>1879.74</v>
      </c>
      <c r="F686" t="s">
        <v>636</v>
      </c>
      <c r="G686" t="s">
        <v>26</v>
      </c>
      <c r="H686">
        <v>4</v>
      </c>
      <c r="I686">
        <v>10</v>
      </c>
      <c r="J686">
        <v>2003</v>
      </c>
      <c r="K686" t="s">
        <v>631</v>
      </c>
      <c r="L686">
        <v>60</v>
      </c>
      <c r="M686" t="s">
        <v>692</v>
      </c>
      <c r="N686" t="s">
        <v>60</v>
      </c>
      <c r="O686">
        <v>6505551386</v>
      </c>
      <c r="P686" t="s">
        <v>61</v>
      </c>
      <c r="R686" t="s">
        <v>62</v>
      </c>
      <c r="S686" t="s">
        <v>57</v>
      </c>
      <c r="U686" t="s">
        <v>33</v>
      </c>
      <c r="V686" t="s">
        <v>34</v>
      </c>
      <c r="W686" t="s">
        <v>63</v>
      </c>
      <c r="X686" t="s">
        <v>59</v>
      </c>
      <c r="Y686" t="s">
        <v>37</v>
      </c>
    </row>
    <row r="687" spans="1:25" x14ac:dyDescent="0.3">
      <c r="A687">
        <v>10173</v>
      </c>
      <c r="B687">
        <v>26</v>
      </c>
      <c r="C687">
        <v>57.51</v>
      </c>
      <c r="D687">
        <v>12</v>
      </c>
      <c r="E687">
        <v>1495.26</v>
      </c>
      <c r="F687" s="1">
        <v>37752</v>
      </c>
      <c r="G687" t="s">
        <v>26</v>
      </c>
      <c r="H687">
        <v>4</v>
      </c>
      <c r="I687">
        <v>11</v>
      </c>
      <c r="J687">
        <v>2003</v>
      </c>
      <c r="K687" t="s">
        <v>631</v>
      </c>
      <c r="L687">
        <v>60</v>
      </c>
      <c r="M687" t="s">
        <v>692</v>
      </c>
      <c r="N687" t="s">
        <v>637</v>
      </c>
      <c r="O687" t="s">
        <v>638</v>
      </c>
      <c r="P687" t="s">
        <v>639</v>
      </c>
      <c r="R687" t="s">
        <v>640</v>
      </c>
      <c r="T687">
        <v>24100</v>
      </c>
      <c r="U687" t="s">
        <v>286</v>
      </c>
      <c r="V687" t="s">
        <v>43</v>
      </c>
      <c r="W687" t="s">
        <v>641</v>
      </c>
      <c r="X687" t="s">
        <v>642</v>
      </c>
      <c r="Y687" t="s">
        <v>37</v>
      </c>
    </row>
    <row r="688" spans="1:25" x14ac:dyDescent="0.3">
      <c r="A688">
        <v>10182</v>
      </c>
      <c r="B688">
        <v>38</v>
      </c>
      <c r="C688">
        <v>61.15</v>
      </c>
      <c r="D688">
        <v>9</v>
      </c>
      <c r="E688">
        <v>2323.6999999999998</v>
      </c>
      <c r="F688" s="1">
        <v>37966</v>
      </c>
      <c r="G688" t="s">
        <v>26</v>
      </c>
      <c r="H688">
        <v>4</v>
      </c>
      <c r="I688">
        <v>11</v>
      </c>
      <c r="J688">
        <v>2003</v>
      </c>
      <c r="K688" t="s">
        <v>631</v>
      </c>
      <c r="L688">
        <v>60</v>
      </c>
      <c r="M688" t="s">
        <v>692</v>
      </c>
      <c r="N688" t="s">
        <v>301</v>
      </c>
      <c r="O688">
        <v>4155551450</v>
      </c>
      <c r="P688" t="s">
        <v>302</v>
      </c>
      <c r="R688" t="s">
        <v>303</v>
      </c>
      <c r="S688" t="s">
        <v>57</v>
      </c>
      <c r="T688">
        <v>97562</v>
      </c>
      <c r="U688" t="s">
        <v>33</v>
      </c>
      <c r="V688" t="s">
        <v>34</v>
      </c>
      <c r="W688" t="s">
        <v>304</v>
      </c>
      <c r="X688" t="s">
        <v>305</v>
      </c>
      <c r="Y688" t="s">
        <v>37</v>
      </c>
    </row>
    <row r="689" spans="1:25" x14ac:dyDescent="0.3">
      <c r="A689">
        <v>10193</v>
      </c>
      <c r="B689">
        <v>42</v>
      </c>
      <c r="C689">
        <v>59.33</v>
      </c>
      <c r="D689">
        <v>13</v>
      </c>
      <c r="E689">
        <v>2491.86</v>
      </c>
      <c r="F689" t="s">
        <v>643</v>
      </c>
      <c r="G689" t="s">
        <v>26</v>
      </c>
      <c r="H689">
        <v>4</v>
      </c>
      <c r="I689">
        <v>11</v>
      </c>
      <c r="J689">
        <v>2003</v>
      </c>
      <c r="K689" t="s">
        <v>631</v>
      </c>
      <c r="L689">
        <v>60</v>
      </c>
      <c r="M689" t="s">
        <v>692</v>
      </c>
      <c r="N689" t="s">
        <v>644</v>
      </c>
      <c r="O689" t="s">
        <v>645</v>
      </c>
      <c r="P689" t="s">
        <v>646</v>
      </c>
      <c r="R689" t="s">
        <v>647</v>
      </c>
      <c r="S689" t="s">
        <v>100</v>
      </c>
      <c r="T689">
        <v>3150</v>
      </c>
      <c r="U689" t="s">
        <v>101</v>
      </c>
      <c r="V689" t="s">
        <v>102</v>
      </c>
      <c r="W689" t="s">
        <v>648</v>
      </c>
      <c r="X689" t="s">
        <v>649</v>
      </c>
      <c r="Y689" t="s">
        <v>37</v>
      </c>
    </row>
    <row r="690" spans="1:25" x14ac:dyDescent="0.3">
      <c r="A690">
        <v>10204</v>
      </c>
      <c r="B690">
        <v>23</v>
      </c>
      <c r="C690">
        <v>71.44</v>
      </c>
      <c r="D690">
        <v>3</v>
      </c>
      <c r="E690">
        <v>1643.12</v>
      </c>
      <c r="F690" s="1">
        <v>37664</v>
      </c>
      <c r="G690" t="s">
        <v>26</v>
      </c>
      <c r="H690">
        <v>4</v>
      </c>
      <c r="I690">
        <v>12</v>
      </c>
      <c r="J690">
        <v>2003</v>
      </c>
      <c r="K690" t="s">
        <v>631</v>
      </c>
      <c r="L690">
        <v>60</v>
      </c>
      <c r="M690" t="s">
        <v>692</v>
      </c>
      <c r="N690" t="s">
        <v>537</v>
      </c>
      <c r="O690">
        <v>2125557413</v>
      </c>
      <c r="P690" t="s">
        <v>538</v>
      </c>
      <c r="Q690" t="s">
        <v>539</v>
      </c>
      <c r="R690" t="s">
        <v>31</v>
      </c>
      <c r="S690" t="s">
        <v>32</v>
      </c>
      <c r="T690">
        <v>10022</v>
      </c>
      <c r="U690" t="s">
        <v>33</v>
      </c>
      <c r="V690" t="s">
        <v>34</v>
      </c>
      <c r="W690" t="s">
        <v>58</v>
      </c>
      <c r="X690" t="s">
        <v>540</v>
      </c>
      <c r="Y690" t="s">
        <v>37</v>
      </c>
    </row>
    <row r="691" spans="1:25" x14ac:dyDescent="0.3">
      <c r="A691">
        <v>10214</v>
      </c>
      <c r="B691">
        <v>21</v>
      </c>
      <c r="C691">
        <v>62.96</v>
      </c>
      <c r="D691">
        <v>6</v>
      </c>
      <c r="E691">
        <v>1322.16</v>
      </c>
      <c r="F691" t="s">
        <v>686</v>
      </c>
      <c r="G691" t="s">
        <v>26</v>
      </c>
      <c r="H691">
        <v>1</v>
      </c>
      <c r="I691">
        <v>1</v>
      </c>
      <c r="J691">
        <v>2004</v>
      </c>
      <c r="K691" t="s">
        <v>631</v>
      </c>
      <c r="L691">
        <v>60</v>
      </c>
      <c r="M691" t="s">
        <v>692</v>
      </c>
      <c r="N691" t="s">
        <v>210</v>
      </c>
      <c r="O691" t="s">
        <v>211</v>
      </c>
      <c r="P691" t="s">
        <v>212</v>
      </c>
      <c r="R691" t="s">
        <v>193</v>
      </c>
      <c r="T691">
        <v>28023</v>
      </c>
      <c r="U691" t="s">
        <v>194</v>
      </c>
      <c r="V691" t="s">
        <v>43</v>
      </c>
      <c r="W691" t="s">
        <v>213</v>
      </c>
      <c r="X691" t="s">
        <v>214</v>
      </c>
      <c r="Y691" t="s">
        <v>37</v>
      </c>
    </row>
    <row r="692" spans="1:25" x14ac:dyDescent="0.3">
      <c r="A692">
        <v>10227</v>
      </c>
      <c r="B692">
        <v>28</v>
      </c>
      <c r="C692">
        <v>50.85</v>
      </c>
      <c r="D692">
        <v>9</v>
      </c>
      <c r="E692">
        <v>1423.8</v>
      </c>
      <c r="F692" s="1">
        <v>38020</v>
      </c>
      <c r="G692" t="s">
        <v>26</v>
      </c>
      <c r="H692">
        <v>1</v>
      </c>
      <c r="I692">
        <v>3</v>
      </c>
      <c r="J692">
        <v>2004</v>
      </c>
      <c r="K692" t="s">
        <v>631</v>
      </c>
      <c r="L692">
        <v>60</v>
      </c>
      <c r="M692" t="s">
        <v>692</v>
      </c>
      <c r="N692" t="s">
        <v>243</v>
      </c>
      <c r="O692" t="s">
        <v>244</v>
      </c>
      <c r="P692" t="s">
        <v>245</v>
      </c>
      <c r="R692" t="s">
        <v>246</v>
      </c>
      <c r="T692">
        <v>69004</v>
      </c>
      <c r="U692" t="s">
        <v>42</v>
      </c>
      <c r="V692" t="s">
        <v>43</v>
      </c>
      <c r="W692" t="s">
        <v>247</v>
      </c>
      <c r="X692" t="s">
        <v>248</v>
      </c>
      <c r="Y692" t="s">
        <v>37</v>
      </c>
    </row>
    <row r="693" spans="1:25" x14ac:dyDescent="0.3">
      <c r="A693">
        <v>10241</v>
      </c>
      <c r="B693">
        <v>33</v>
      </c>
      <c r="C693">
        <v>72.650000000000006</v>
      </c>
      <c r="D693">
        <v>1</v>
      </c>
      <c r="E693">
        <v>2397.4499999999998</v>
      </c>
      <c r="F693" t="s">
        <v>617</v>
      </c>
      <c r="G693" t="s">
        <v>26</v>
      </c>
      <c r="H693">
        <v>2</v>
      </c>
      <c r="I693">
        <v>4</v>
      </c>
      <c r="J693">
        <v>2004</v>
      </c>
      <c r="K693" t="s">
        <v>631</v>
      </c>
      <c r="L693">
        <v>60</v>
      </c>
      <c r="M693" t="s">
        <v>692</v>
      </c>
      <c r="N693" t="s">
        <v>608</v>
      </c>
      <c r="O693" t="s">
        <v>609</v>
      </c>
      <c r="P693" t="s">
        <v>610</v>
      </c>
      <c r="R693" t="s">
        <v>611</v>
      </c>
      <c r="T693">
        <v>67000</v>
      </c>
      <c r="U693" t="s">
        <v>42</v>
      </c>
      <c r="V693" t="s">
        <v>43</v>
      </c>
      <c r="W693" t="s">
        <v>612</v>
      </c>
      <c r="X693" t="s">
        <v>613</v>
      </c>
      <c r="Y693" t="s">
        <v>37</v>
      </c>
    </row>
    <row r="694" spans="1:25" x14ac:dyDescent="0.3">
      <c r="A694">
        <v>10280</v>
      </c>
      <c r="B694">
        <v>25</v>
      </c>
      <c r="C694">
        <v>62.96</v>
      </c>
      <c r="D694">
        <v>15</v>
      </c>
      <c r="E694">
        <v>1574</v>
      </c>
      <c r="F694" t="s">
        <v>281</v>
      </c>
      <c r="G694" t="s">
        <v>26</v>
      </c>
      <c r="H694">
        <v>3</v>
      </c>
      <c r="I694">
        <v>8</v>
      </c>
      <c r="J694">
        <v>2004</v>
      </c>
      <c r="K694" t="s">
        <v>631</v>
      </c>
      <c r="L694">
        <v>60</v>
      </c>
      <c r="M694" t="s">
        <v>692</v>
      </c>
      <c r="N694" t="s">
        <v>282</v>
      </c>
      <c r="O694" t="s">
        <v>283</v>
      </c>
      <c r="P694" t="s">
        <v>284</v>
      </c>
      <c r="R694" t="s">
        <v>285</v>
      </c>
      <c r="T694">
        <v>10100</v>
      </c>
      <c r="U694" t="s">
        <v>286</v>
      </c>
      <c r="V694" t="s">
        <v>43</v>
      </c>
      <c r="W694" t="s">
        <v>287</v>
      </c>
      <c r="X694" t="s">
        <v>288</v>
      </c>
      <c r="Y694" t="s">
        <v>37</v>
      </c>
    </row>
    <row r="695" spans="1:25" x14ac:dyDescent="0.3">
      <c r="A695">
        <v>10288</v>
      </c>
      <c r="B695">
        <v>28</v>
      </c>
      <c r="C695">
        <v>61.75</v>
      </c>
      <c r="D695">
        <v>4</v>
      </c>
      <c r="E695">
        <v>1729</v>
      </c>
      <c r="F695" s="1">
        <v>37995</v>
      </c>
      <c r="G695" t="s">
        <v>26</v>
      </c>
      <c r="H695">
        <v>3</v>
      </c>
      <c r="I695">
        <v>9</v>
      </c>
      <c r="J695">
        <v>2004</v>
      </c>
      <c r="K695" t="s">
        <v>631</v>
      </c>
      <c r="L695">
        <v>60</v>
      </c>
      <c r="M695" t="s">
        <v>692</v>
      </c>
      <c r="N695" t="s">
        <v>470</v>
      </c>
      <c r="O695" t="s">
        <v>471</v>
      </c>
      <c r="P695" t="s">
        <v>472</v>
      </c>
      <c r="Q695" t="s">
        <v>473</v>
      </c>
      <c r="R695" t="s">
        <v>220</v>
      </c>
      <c r="T695">
        <v>69045</v>
      </c>
      <c r="U695" t="s">
        <v>220</v>
      </c>
      <c r="V695" t="s">
        <v>102</v>
      </c>
      <c r="W695" t="s">
        <v>474</v>
      </c>
      <c r="X695" t="s">
        <v>475</v>
      </c>
      <c r="Y695" t="s">
        <v>37</v>
      </c>
    </row>
    <row r="696" spans="1:25" x14ac:dyDescent="0.3">
      <c r="A696">
        <v>10303</v>
      </c>
      <c r="B696">
        <v>46</v>
      </c>
      <c r="C696">
        <v>49.04</v>
      </c>
      <c r="D696">
        <v>2</v>
      </c>
      <c r="E696">
        <v>2255.84</v>
      </c>
      <c r="F696" s="1">
        <v>38148</v>
      </c>
      <c r="G696" t="s">
        <v>26</v>
      </c>
      <c r="H696">
        <v>4</v>
      </c>
      <c r="I696">
        <v>10</v>
      </c>
      <c r="J696">
        <v>2004</v>
      </c>
      <c r="K696" t="s">
        <v>631</v>
      </c>
      <c r="L696">
        <v>60</v>
      </c>
      <c r="M696" t="s">
        <v>692</v>
      </c>
      <c r="N696" t="s">
        <v>596</v>
      </c>
      <c r="O696" t="s">
        <v>597</v>
      </c>
      <c r="P696" t="s">
        <v>598</v>
      </c>
      <c r="R696" t="s">
        <v>599</v>
      </c>
      <c r="T696">
        <v>41101</v>
      </c>
      <c r="U696" t="s">
        <v>194</v>
      </c>
      <c r="V696" t="s">
        <v>43</v>
      </c>
      <c r="W696" t="s">
        <v>600</v>
      </c>
      <c r="X696" t="s">
        <v>601</v>
      </c>
      <c r="Y696" t="s">
        <v>37</v>
      </c>
    </row>
    <row r="697" spans="1:25" x14ac:dyDescent="0.3">
      <c r="A697">
        <v>10312</v>
      </c>
      <c r="B697">
        <v>30</v>
      </c>
      <c r="C697">
        <v>61.15</v>
      </c>
      <c r="D697">
        <v>16</v>
      </c>
      <c r="E697">
        <v>1834.5</v>
      </c>
      <c r="F697" t="s">
        <v>300</v>
      </c>
      <c r="G697" t="s">
        <v>26</v>
      </c>
      <c r="H697">
        <v>4</v>
      </c>
      <c r="I697">
        <v>10</v>
      </c>
      <c r="J697">
        <v>2004</v>
      </c>
      <c r="K697" t="s">
        <v>631</v>
      </c>
      <c r="L697">
        <v>60</v>
      </c>
      <c r="M697" t="s">
        <v>692</v>
      </c>
      <c r="N697" t="s">
        <v>301</v>
      </c>
      <c r="O697">
        <v>4155551450</v>
      </c>
      <c r="P697" t="s">
        <v>302</v>
      </c>
      <c r="R697" t="s">
        <v>303</v>
      </c>
      <c r="S697" t="s">
        <v>57</v>
      </c>
      <c r="T697">
        <v>97562</v>
      </c>
      <c r="U697" t="s">
        <v>33</v>
      </c>
      <c r="V697" t="s">
        <v>34</v>
      </c>
      <c r="W697" t="s">
        <v>304</v>
      </c>
      <c r="X697" t="s">
        <v>305</v>
      </c>
      <c r="Y697" t="s">
        <v>37</v>
      </c>
    </row>
    <row r="698" spans="1:25" x14ac:dyDescent="0.3">
      <c r="A698">
        <v>10332</v>
      </c>
      <c r="B698">
        <v>38</v>
      </c>
      <c r="C698">
        <v>84.25</v>
      </c>
      <c r="D698">
        <v>9</v>
      </c>
      <c r="E698">
        <v>3201.5</v>
      </c>
      <c r="F698" t="s">
        <v>629</v>
      </c>
      <c r="G698" t="s">
        <v>26</v>
      </c>
      <c r="H698">
        <v>4</v>
      </c>
      <c r="I698">
        <v>11</v>
      </c>
      <c r="J698">
        <v>2004</v>
      </c>
      <c r="K698" t="s">
        <v>631</v>
      </c>
      <c r="L698">
        <v>60</v>
      </c>
      <c r="M698" t="s">
        <v>692</v>
      </c>
      <c r="N698" t="s">
        <v>558</v>
      </c>
      <c r="O698" t="s">
        <v>559</v>
      </c>
      <c r="P698" t="s">
        <v>560</v>
      </c>
      <c r="R698" t="s">
        <v>561</v>
      </c>
      <c r="T698" t="s">
        <v>562</v>
      </c>
      <c r="U698" t="s">
        <v>185</v>
      </c>
      <c r="V698" t="s">
        <v>43</v>
      </c>
      <c r="W698" t="s">
        <v>563</v>
      </c>
      <c r="X698" t="s">
        <v>100</v>
      </c>
      <c r="Y698" t="s">
        <v>52</v>
      </c>
    </row>
    <row r="699" spans="1:25" x14ac:dyDescent="0.3">
      <c r="A699">
        <v>10344</v>
      </c>
      <c r="B699">
        <v>40</v>
      </c>
      <c r="C699">
        <v>56.91</v>
      </c>
      <c r="D699">
        <v>2</v>
      </c>
      <c r="E699">
        <v>2276.4</v>
      </c>
      <c r="F699" t="s">
        <v>687</v>
      </c>
      <c r="G699" t="s">
        <v>26</v>
      </c>
      <c r="H699">
        <v>4</v>
      </c>
      <c r="I699">
        <v>11</v>
      </c>
      <c r="J699">
        <v>2004</v>
      </c>
      <c r="K699" t="s">
        <v>631</v>
      </c>
      <c r="L699">
        <v>60</v>
      </c>
      <c r="M699" t="s">
        <v>692</v>
      </c>
      <c r="N699" t="s">
        <v>489</v>
      </c>
      <c r="O699" t="s">
        <v>490</v>
      </c>
      <c r="P699" t="s">
        <v>491</v>
      </c>
      <c r="R699" t="s">
        <v>492</v>
      </c>
      <c r="T699">
        <v>13008</v>
      </c>
      <c r="U699" t="s">
        <v>42</v>
      </c>
      <c r="V699" t="s">
        <v>43</v>
      </c>
      <c r="W699" t="s">
        <v>493</v>
      </c>
      <c r="X699" t="s">
        <v>494</v>
      </c>
      <c r="Y699" t="s">
        <v>37</v>
      </c>
    </row>
    <row r="700" spans="1:25" x14ac:dyDescent="0.3">
      <c r="A700">
        <v>10367</v>
      </c>
      <c r="B700">
        <v>45</v>
      </c>
      <c r="C700">
        <v>100</v>
      </c>
      <c r="D700">
        <v>4</v>
      </c>
      <c r="E700">
        <v>8884.7999999999993</v>
      </c>
      <c r="F700" s="1">
        <v>38687</v>
      </c>
      <c r="G700" t="s">
        <v>460</v>
      </c>
      <c r="H700">
        <v>1</v>
      </c>
      <c r="I700">
        <v>1</v>
      </c>
      <c r="J700">
        <v>2005</v>
      </c>
      <c r="K700" t="s">
        <v>631</v>
      </c>
      <c r="L700">
        <v>60</v>
      </c>
      <c r="M700" t="s">
        <v>692</v>
      </c>
      <c r="N700" t="s">
        <v>54</v>
      </c>
      <c r="O700">
        <v>6265557265</v>
      </c>
      <c r="P700" t="s">
        <v>55</v>
      </c>
      <c r="R700" t="s">
        <v>56</v>
      </c>
      <c r="S700" t="s">
        <v>57</v>
      </c>
      <c r="T700">
        <v>90003</v>
      </c>
      <c r="U700" t="s">
        <v>33</v>
      </c>
      <c r="V700" t="s">
        <v>34</v>
      </c>
      <c r="W700" t="s">
        <v>58</v>
      </c>
      <c r="X700" t="s">
        <v>59</v>
      </c>
      <c r="Y700" t="s">
        <v>165</v>
      </c>
    </row>
    <row r="701" spans="1:25" x14ac:dyDescent="0.3">
      <c r="A701">
        <v>10379</v>
      </c>
      <c r="B701">
        <v>27</v>
      </c>
      <c r="C701">
        <v>49.3</v>
      </c>
      <c r="D701">
        <v>1</v>
      </c>
      <c r="E701">
        <v>1331.1</v>
      </c>
      <c r="F701" s="1">
        <v>38627</v>
      </c>
      <c r="G701" t="s">
        <v>26</v>
      </c>
      <c r="H701">
        <v>1</v>
      </c>
      <c r="I701">
        <v>2</v>
      </c>
      <c r="J701">
        <v>2005</v>
      </c>
      <c r="K701" t="s">
        <v>631</v>
      </c>
      <c r="L701">
        <v>60</v>
      </c>
      <c r="M701" t="s">
        <v>692</v>
      </c>
      <c r="N701" t="s">
        <v>190</v>
      </c>
      <c r="O701" t="s">
        <v>191</v>
      </c>
      <c r="P701" t="s">
        <v>192</v>
      </c>
      <c r="R701" t="s">
        <v>193</v>
      </c>
      <c r="T701">
        <v>28034</v>
      </c>
      <c r="U701" t="s">
        <v>194</v>
      </c>
      <c r="V701" t="s">
        <v>43</v>
      </c>
      <c r="W701" t="s">
        <v>195</v>
      </c>
      <c r="X701" t="s">
        <v>196</v>
      </c>
      <c r="Y701" t="s">
        <v>37</v>
      </c>
    </row>
    <row r="702" spans="1:25" x14ac:dyDescent="0.3">
      <c r="A702">
        <v>10407</v>
      </c>
      <c r="B702">
        <v>42</v>
      </c>
      <c r="C702">
        <v>72.650000000000006</v>
      </c>
      <c r="D702">
        <v>1</v>
      </c>
      <c r="E702">
        <v>3051.3</v>
      </c>
      <c r="F702" t="s">
        <v>658</v>
      </c>
      <c r="G702" t="s">
        <v>452</v>
      </c>
      <c r="H702">
        <v>2</v>
      </c>
      <c r="I702">
        <v>4</v>
      </c>
      <c r="J702">
        <v>2005</v>
      </c>
      <c r="K702" t="s">
        <v>631</v>
      </c>
      <c r="L702">
        <v>60</v>
      </c>
      <c r="M702" t="s">
        <v>692</v>
      </c>
      <c r="N702" t="s">
        <v>448</v>
      </c>
      <c r="O702">
        <v>4085553659</v>
      </c>
      <c r="P702" t="s">
        <v>449</v>
      </c>
      <c r="R702" t="s">
        <v>450</v>
      </c>
      <c r="S702" t="s">
        <v>57</v>
      </c>
      <c r="T702">
        <v>94217</v>
      </c>
      <c r="U702" t="s">
        <v>33</v>
      </c>
      <c r="V702" t="s">
        <v>34</v>
      </c>
      <c r="W702" t="s">
        <v>108</v>
      </c>
      <c r="X702" t="s">
        <v>451</v>
      </c>
      <c r="Y702" t="s">
        <v>52</v>
      </c>
    </row>
    <row r="703" spans="1:25" x14ac:dyDescent="0.3">
      <c r="A703">
        <v>10420</v>
      </c>
      <c r="B703">
        <v>36</v>
      </c>
      <c r="C703">
        <v>63.57</v>
      </c>
      <c r="D703">
        <v>4</v>
      </c>
      <c r="E703">
        <v>2288.52</v>
      </c>
      <c r="F703" t="s">
        <v>688</v>
      </c>
      <c r="G703" t="s">
        <v>334</v>
      </c>
      <c r="H703">
        <v>2</v>
      </c>
      <c r="I703">
        <v>5</v>
      </c>
      <c r="J703">
        <v>2005</v>
      </c>
      <c r="K703" t="s">
        <v>631</v>
      </c>
      <c r="L703">
        <v>60</v>
      </c>
      <c r="M703" t="s">
        <v>692</v>
      </c>
      <c r="N703" t="s">
        <v>167</v>
      </c>
      <c r="O703" t="s">
        <v>168</v>
      </c>
      <c r="P703" t="s">
        <v>169</v>
      </c>
      <c r="Q703" t="s">
        <v>170</v>
      </c>
      <c r="R703" t="s">
        <v>171</v>
      </c>
      <c r="S703" t="s">
        <v>172</v>
      </c>
      <c r="T703">
        <v>2067</v>
      </c>
      <c r="U703" t="s">
        <v>101</v>
      </c>
      <c r="V703" t="s">
        <v>102</v>
      </c>
      <c r="W703" t="s">
        <v>173</v>
      </c>
      <c r="X703" t="s">
        <v>174</v>
      </c>
      <c r="Y703" t="s">
        <v>37</v>
      </c>
    </row>
    <row r="704" spans="1:25" x14ac:dyDescent="0.3">
      <c r="A704">
        <v>10104</v>
      </c>
      <c r="B704">
        <v>29</v>
      </c>
      <c r="C704">
        <v>100</v>
      </c>
      <c r="D704">
        <v>12</v>
      </c>
      <c r="E704">
        <v>3772.61</v>
      </c>
      <c r="F704" t="s">
        <v>582</v>
      </c>
      <c r="G704" t="s">
        <v>26</v>
      </c>
      <c r="H704">
        <v>1</v>
      </c>
      <c r="I704">
        <v>1</v>
      </c>
      <c r="J704">
        <v>2003</v>
      </c>
      <c r="K704" t="s">
        <v>572</v>
      </c>
      <c r="L704">
        <v>122</v>
      </c>
      <c r="M704" t="s">
        <v>693</v>
      </c>
      <c r="N704" t="s">
        <v>190</v>
      </c>
      <c r="O704" t="s">
        <v>191</v>
      </c>
      <c r="P704" t="s">
        <v>192</v>
      </c>
      <c r="R704" t="s">
        <v>193</v>
      </c>
      <c r="T704">
        <v>28034</v>
      </c>
      <c r="U704" t="s">
        <v>194</v>
      </c>
      <c r="V704" t="s">
        <v>43</v>
      </c>
      <c r="W704" t="s">
        <v>195</v>
      </c>
      <c r="X704" t="s">
        <v>196</v>
      </c>
      <c r="Y704" t="s">
        <v>52</v>
      </c>
    </row>
    <row r="705" spans="1:25" x14ac:dyDescent="0.3">
      <c r="A705">
        <v>10114</v>
      </c>
      <c r="B705">
        <v>39</v>
      </c>
      <c r="C705">
        <v>100</v>
      </c>
      <c r="D705">
        <v>3</v>
      </c>
      <c r="E705">
        <v>4164.42</v>
      </c>
      <c r="F705" s="1">
        <v>37625</v>
      </c>
      <c r="G705" t="s">
        <v>26</v>
      </c>
      <c r="H705">
        <v>2</v>
      </c>
      <c r="I705">
        <v>4</v>
      </c>
      <c r="J705">
        <v>2003</v>
      </c>
      <c r="K705" t="s">
        <v>572</v>
      </c>
      <c r="L705">
        <v>122</v>
      </c>
      <c r="M705" t="s">
        <v>693</v>
      </c>
      <c r="N705" t="s">
        <v>454</v>
      </c>
      <c r="O705" t="s">
        <v>455</v>
      </c>
      <c r="P705" t="s">
        <v>456</v>
      </c>
      <c r="R705" t="s">
        <v>49</v>
      </c>
      <c r="T705">
        <v>75012</v>
      </c>
      <c r="U705" t="s">
        <v>42</v>
      </c>
      <c r="V705" t="s">
        <v>43</v>
      </c>
      <c r="W705" t="s">
        <v>457</v>
      </c>
      <c r="X705" t="s">
        <v>458</v>
      </c>
      <c r="Y705" t="s">
        <v>52</v>
      </c>
    </row>
    <row r="706" spans="1:25" x14ac:dyDescent="0.3">
      <c r="A706">
        <v>10127</v>
      </c>
      <c r="B706">
        <v>45</v>
      </c>
      <c r="C706">
        <v>100</v>
      </c>
      <c r="D706">
        <v>14</v>
      </c>
      <c r="E706">
        <v>6295.95</v>
      </c>
      <c r="F706" s="1">
        <v>37686</v>
      </c>
      <c r="G706" t="s">
        <v>26</v>
      </c>
      <c r="H706">
        <v>2</v>
      </c>
      <c r="I706">
        <v>6</v>
      </c>
      <c r="J706">
        <v>2003</v>
      </c>
      <c r="K706" t="s">
        <v>572</v>
      </c>
      <c r="L706">
        <v>122</v>
      </c>
      <c r="M706" t="s">
        <v>693</v>
      </c>
      <c r="N706" t="s">
        <v>537</v>
      </c>
      <c r="O706">
        <v>2125557413</v>
      </c>
      <c r="P706" t="s">
        <v>538</v>
      </c>
      <c r="Q706" t="s">
        <v>539</v>
      </c>
      <c r="R706" t="s">
        <v>31</v>
      </c>
      <c r="S706" t="s">
        <v>32</v>
      </c>
      <c r="T706">
        <v>10022</v>
      </c>
      <c r="U706" t="s">
        <v>33</v>
      </c>
      <c r="V706" t="s">
        <v>34</v>
      </c>
      <c r="W706" t="s">
        <v>58</v>
      </c>
      <c r="X706" t="s">
        <v>540</v>
      </c>
      <c r="Y706" t="s">
        <v>52</v>
      </c>
    </row>
    <row r="707" spans="1:25" x14ac:dyDescent="0.3">
      <c r="A707">
        <v>10141</v>
      </c>
      <c r="B707">
        <v>47</v>
      </c>
      <c r="C707">
        <v>100</v>
      </c>
      <c r="D707">
        <v>8</v>
      </c>
      <c r="E707">
        <v>6287.66</v>
      </c>
      <c r="F707" s="1">
        <v>37629</v>
      </c>
      <c r="G707" t="s">
        <v>26</v>
      </c>
      <c r="H707">
        <v>3</v>
      </c>
      <c r="I707">
        <v>8</v>
      </c>
      <c r="J707">
        <v>2003</v>
      </c>
      <c r="K707" t="s">
        <v>572</v>
      </c>
      <c r="L707">
        <v>122</v>
      </c>
      <c r="M707" t="s">
        <v>693</v>
      </c>
      <c r="N707" t="s">
        <v>527</v>
      </c>
      <c r="O707" t="s">
        <v>528</v>
      </c>
      <c r="P707" t="s">
        <v>529</v>
      </c>
      <c r="R707" t="s">
        <v>530</v>
      </c>
      <c r="T707" t="s">
        <v>531</v>
      </c>
      <c r="U707" t="s">
        <v>141</v>
      </c>
      <c r="V707" t="s">
        <v>43</v>
      </c>
      <c r="W707" t="s">
        <v>532</v>
      </c>
      <c r="X707" t="s">
        <v>533</v>
      </c>
      <c r="Y707" t="s">
        <v>52</v>
      </c>
    </row>
    <row r="708" spans="1:25" x14ac:dyDescent="0.3">
      <c r="A708">
        <v>10151</v>
      </c>
      <c r="B708">
        <v>49</v>
      </c>
      <c r="C708">
        <v>100</v>
      </c>
      <c r="D708">
        <v>6</v>
      </c>
      <c r="E708">
        <v>5412.54</v>
      </c>
      <c r="F708" t="s">
        <v>595</v>
      </c>
      <c r="G708" t="s">
        <v>26</v>
      </c>
      <c r="H708">
        <v>3</v>
      </c>
      <c r="I708">
        <v>9</v>
      </c>
      <c r="J708">
        <v>2003</v>
      </c>
      <c r="K708" t="s">
        <v>572</v>
      </c>
      <c r="L708">
        <v>122</v>
      </c>
      <c r="M708" t="s">
        <v>693</v>
      </c>
      <c r="N708" t="s">
        <v>440</v>
      </c>
      <c r="O708" t="s">
        <v>441</v>
      </c>
      <c r="P708" t="s">
        <v>442</v>
      </c>
      <c r="R708" t="s">
        <v>443</v>
      </c>
      <c r="T708">
        <v>90110</v>
      </c>
      <c r="U708" t="s">
        <v>141</v>
      </c>
      <c r="V708" t="s">
        <v>43</v>
      </c>
      <c r="W708" t="s">
        <v>444</v>
      </c>
      <c r="X708" t="s">
        <v>445</v>
      </c>
      <c r="Y708" t="s">
        <v>52</v>
      </c>
    </row>
    <row r="709" spans="1:25" x14ac:dyDescent="0.3">
      <c r="A709">
        <v>10165</v>
      </c>
      <c r="B709">
        <v>46</v>
      </c>
      <c r="C709">
        <v>100</v>
      </c>
      <c r="D709">
        <v>15</v>
      </c>
      <c r="E709">
        <v>5984.14</v>
      </c>
      <c r="F709" t="s">
        <v>542</v>
      </c>
      <c r="G709" t="s">
        <v>26</v>
      </c>
      <c r="H709">
        <v>4</v>
      </c>
      <c r="I709">
        <v>10</v>
      </c>
      <c r="J709">
        <v>2003</v>
      </c>
      <c r="K709" t="s">
        <v>572</v>
      </c>
      <c r="L709">
        <v>122</v>
      </c>
      <c r="M709" t="s">
        <v>693</v>
      </c>
      <c r="N709" t="s">
        <v>217</v>
      </c>
      <c r="O709" t="s">
        <v>218</v>
      </c>
      <c r="P709" t="s">
        <v>219</v>
      </c>
      <c r="R709" t="s">
        <v>220</v>
      </c>
      <c r="T709">
        <v>79903</v>
      </c>
      <c r="U709" t="s">
        <v>220</v>
      </c>
      <c r="V709" t="s">
        <v>221</v>
      </c>
      <c r="W709" t="s">
        <v>222</v>
      </c>
      <c r="X709" t="s">
        <v>223</v>
      </c>
      <c r="Y709" t="s">
        <v>52</v>
      </c>
    </row>
    <row r="710" spans="1:25" x14ac:dyDescent="0.3">
      <c r="A710">
        <v>10175</v>
      </c>
      <c r="B710">
        <v>48</v>
      </c>
      <c r="C710">
        <v>100</v>
      </c>
      <c r="D710">
        <v>4</v>
      </c>
      <c r="E710">
        <v>5891.04</v>
      </c>
      <c r="F710" s="1">
        <v>37783</v>
      </c>
      <c r="G710" t="s">
        <v>26</v>
      </c>
      <c r="H710">
        <v>4</v>
      </c>
      <c r="I710">
        <v>11</v>
      </c>
      <c r="J710">
        <v>2003</v>
      </c>
      <c r="K710" t="s">
        <v>572</v>
      </c>
      <c r="L710">
        <v>122</v>
      </c>
      <c r="M710" t="s">
        <v>693</v>
      </c>
      <c r="N710" t="s">
        <v>367</v>
      </c>
      <c r="O710" t="s">
        <v>368</v>
      </c>
      <c r="P710" t="s">
        <v>369</v>
      </c>
      <c r="R710" t="s">
        <v>370</v>
      </c>
      <c r="T710" t="s">
        <v>371</v>
      </c>
      <c r="U710" t="s">
        <v>185</v>
      </c>
      <c r="V710" t="s">
        <v>43</v>
      </c>
      <c r="W710" t="s">
        <v>63</v>
      </c>
      <c r="X710" t="s">
        <v>372</v>
      </c>
      <c r="Y710" t="s">
        <v>52</v>
      </c>
    </row>
    <row r="711" spans="1:25" x14ac:dyDescent="0.3">
      <c r="A711">
        <v>10184</v>
      </c>
      <c r="B711">
        <v>46</v>
      </c>
      <c r="C711">
        <v>100</v>
      </c>
      <c r="D711">
        <v>9</v>
      </c>
      <c r="E711">
        <v>5984.14</v>
      </c>
      <c r="F711" t="s">
        <v>385</v>
      </c>
      <c r="G711" t="s">
        <v>26</v>
      </c>
      <c r="H711">
        <v>4</v>
      </c>
      <c r="I711">
        <v>11</v>
      </c>
      <c r="J711">
        <v>2003</v>
      </c>
      <c r="K711" t="s">
        <v>572</v>
      </c>
      <c r="L711">
        <v>122</v>
      </c>
      <c r="M711" t="s">
        <v>693</v>
      </c>
      <c r="N711" t="s">
        <v>596</v>
      </c>
      <c r="O711" t="s">
        <v>597</v>
      </c>
      <c r="P711" t="s">
        <v>598</v>
      </c>
      <c r="R711" t="s">
        <v>599</v>
      </c>
      <c r="T711">
        <v>41101</v>
      </c>
      <c r="U711" t="s">
        <v>194</v>
      </c>
      <c r="V711" t="s">
        <v>43</v>
      </c>
      <c r="W711" t="s">
        <v>600</v>
      </c>
      <c r="X711" t="s">
        <v>601</v>
      </c>
      <c r="Y711" t="s">
        <v>52</v>
      </c>
    </row>
    <row r="712" spans="1:25" x14ac:dyDescent="0.3">
      <c r="A712">
        <v>10195</v>
      </c>
      <c r="B712">
        <v>35</v>
      </c>
      <c r="C712">
        <v>100</v>
      </c>
      <c r="D712">
        <v>9</v>
      </c>
      <c r="E712">
        <v>3608.15</v>
      </c>
      <c r="F712" t="s">
        <v>242</v>
      </c>
      <c r="G712" t="s">
        <v>26</v>
      </c>
      <c r="H712">
        <v>4</v>
      </c>
      <c r="I712">
        <v>11</v>
      </c>
      <c r="J712">
        <v>2003</v>
      </c>
      <c r="K712" t="s">
        <v>572</v>
      </c>
      <c r="L712">
        <v>122</v>
      </c>
      <c r="M712" t="s">
        <v>693</v>
      </c>
      <c r="N712" t="s">
        <v>353</v>
      </c>
      <c r="O712">
        <v>9145554562</v>
      </c>
      <c r="P712" t="s">
        <v>354</v>
      </c>
      <c r="R712" t="s">
        <v>355</v>
      </c>
      <c r="S712" t="s">
        <v>32</v>
      </c>
      <c r="T712">
        <v>24067</v>
      </c>
      <c r="U712" t="s">
        <v>33</v>
      </c>
      <c r="V712" t="s">
        <v>34</v>
      </c>
      <c r="W712" t="s">
        <v>108</v>
      </c>
      <c r="X712" t="s">
        <v>263</v>
      </c>
      <c r="Y712" t="s">
        <v>52</v>
      </c>
    </row>
    <row r="713" spans="1:25" x14ac:dyDescent="0.3">
      <c r="A713">
        <v>10207</v>
      </c>
      <c r="B713">
        <v>43</v>
      </c>
      <c r="C713">
        <v>100</v>
      </c>
      <c r="D713">
        <v>10</v>
      </c>
      <c r="E713">
        <v>5752.54</v>
      </c>
      <c r="F713" s="1">
        <v>37876</v>
      </c>
      <c r="G713" t="s">
        <v>26</v>
      </c>
      <c r="H713">
        <v>4</v>
      </c>
      <c r="I713">
        <v>12</v>
      </c>
      <c r="J713">
        <v>2003</v>
      </c>
      <c r="K713" t="s">
        <v>572</v>
      </c>
      <c r="L713">
        <v>122</v>
      </c>
      <c r="M713" t="s">
        <v>693</v>
      </c>
      <c r="N713" t="s">
        <v>467</v>
      </c>
      <c r="O713">
        <v>6175552555</v>
      </c>
      <c r="P713" t="s">
        <v>468</v>
      </c>
      <c r="R713" t="s">
        <v>426</v>
      </c>
      <c r="S713" t="s">
        <v>133</v>
      </c>
      <c r="T713">
        <v>51003</v>
      </c>
      <c r="U713" t="s">
        <v>33</v>
      </c>
      <c r="V713" t="s">
        <v>34</v>
      </c>
      <c r="W713" t="s">
        <v>469</v>
      </c>
      <c r="X713" t="s">
        <v>305</v>
      </c>
      <c r="Y713" t="s">
        <v>52</v>
      </c>
    </row>
    <row r="714" spans="1:25" x14ac:dyDescent="0.3">
      <c r="A714">
        <v>10229</v>
      </c>
      <c r="B714">
        <v>26</v>
      </c>
      <c r="C714">
        <v>100</v>
      </c>
      <c r="D714">
        <v>4</v>
      </c>
      <c r="E714">
        <v>3765.32</v>
      </c>
      <c r="F714" s="1">
        <v>38294</v>
      </c>
      <c r="G714" t="s">
        <v>26</v>
      </c>
      <c r="H714">
        <v>1</v>
      </c>
      <c r="I714">
        <v>3</v>
      </c>
      <c r="J714">
        <v>2004</v>
      </c>
      <c r="K714" t="s">
        <v>572</v>
      </c>
      <c r="L714">
        <v>122</v>
      </c>
      <c r="M714" t="s">
        <v>693</v>
      </c>
      <c r="N714" t="s">
        <v>301</v>
      </c>
      <c r="O714">
        <v>4155551450</v>
      </c>
      <c r="P714" t="s">
        <v>302</v>
      </c>
      <c r="R714" t="s">
        <v>303</v>
      </c>
      <c r="S714" t="s">
        <v>57</v>
      </c>
      <c r="T714">
        <v>97562</v>
      </c>
      <c r="U714" t="s">
        <v>33</v>
      </c>
      <c r="V714" t="s">
        <v>34</v>
      </c>
      <c r="W714" t="s">
        <v>304</v>
      </c>
      <c r="X714" t="s">
        <v>305</v>
      </c>
      <c r="Y714" t="s">
        <v>52</v>
      </c>
    </row>
    <row r="715" spans="1:25" x14ac:dyDescent="0.3">
      <c r="A715">
        <v>10246</v>
      </c>
      <c r="B715">
        <v>22</v>
      </c>
      <c r="C715">
        <v>98.18</v>
      </c>
      <c r="D715">
        <v>8</v>
      </c>
      <c r="E715">
        <v>2159.96</v>
      </c>
      <c r="F715" s="1">
        <v>38112</v>
      </c>
      <c r="G715" t="s">
        <v>26</v>
      </c>
      <c r="H715">
        <v>2</v>
      </c>
      <c r="I715">
        <v>5</v>
      </c>
      <c r="J715">
        <v>2004</v>
      </c>
      <c r="K715" t="s">
        <v>572</v>
      </c>
      <c r="L715">
        <v>122</v>
      </c>
      <c r="M715" t="s">
        <v>693</v>
      </c>
      <c r="N715" t="s">
        <v>190</v>
      </c>
      <c r="O715" t="s">
        <v>191</v>
      </c>
      <c r="P715" t="s">
        <v>192</v>
      </c>
      <c r="R715" t="s">
        <v>193</v>
      </c>
      <c r="T715">
        <v>28034</v>
      </c>
      <c r="U715" t="s">
        <v>194</v>
      </c>
      <c r="V715" t="s">
        <v>43</v>
      </c>
      <c r="W715" t="s">
        <v>195</v>
      </c>
      <c r="X715" t="s">
        <v>196</v>
      </c>
      <c r="Y715" t="s">
        <v>37</v>
      </c>
    </row>
    <row r="716" spans="1:25" x14ac:dyDescent="0.3">
      <c r="A716">
        <v>10259</v>
      </c>
      <c r="B716">
        <v>34</v>
      </c>
      <c r="C716">
        <v>99.41</v>
      </c>
      <c r="D716">
        <v>7</v>
      </c>
      <c r="E716">
        <v>3379.94</v>
      </c>
      <c r="F716" t="s">
        <v>271</v>
      </c>
      <c r="G716" t="s">
        <v>26</v>
      </c>
      <c r="H716">
        <v>2</v>
      </c>
      <c r="I716">
        <v>6</v>
      </c>
      <c r="J716">
        <v>2004</v>
      </c>
      <c r="K716" t="s">
        <v>572</v>
      </c>
      <c r="L716">
        <v>122</v>
      </c>
      <c r="M716" t="s">
        <v>693</v>
      </c>
      <c r="N716" t="s">
        <v>470</v>
      </c>
      <c r="O716" t="s">
        <v>471</v>
      </c>
      <c r="P716" t="s">
        <v>472</v>
      </c>
      <c r="Q716" t="s">
        <v>473</v>
      </c>
      <c r="R716" t="s">
        <v>220</v>
      </c>
      <c r="T716">
        <v>69045</v>
      </c>
      <c r="U716" t="s">
        <v>220</v>
      </c>
      <c r="V716" t="s">
        <v>102</v>
      </c>
      <c r="W716" t="s">
        <v>474</v>
      </c>
      <c r="X716" t="s">
        <v>475</v>
      </c>
      <c r="Y716" t="s">
        <v>52</v>
      </c>
    </row>
    <row r="717" spans="1:25" x14ac:dyDescent="0.3">
      <c r="A717">
        <v>10271</v>
      </c>
      <c r="B717">
        <v>50</v>
      </c>
      <c r="C717">
        <v>100</v>
      </c>
      <c r="D717">
        <v>8</v>
      </c>
      <c r="E717">
        <v>5093.5</v>
      </c>
      <c r="F717" t="s">
        <v>557</v>
      </c>
      <c r="G717" t="s">
        <v>26</v>
      </c>
      <c r="H717">
        <v>3</v>
      </c>
      <c r="I717">
        <v>7</v>
      </c>
      <c r="J717">
        <v>2004</v>
      </c>
      <c r="K717" t="s">
        <v>572</v>
      </c>
      <c r="L717">
        <v>122</v>
      </c>
      <c r="M717" t="s">
        <v>693</v>
      </c>
      <c r="N717" t="s">
        <v>301</v>
      </c>
      <c r="O717">
        <v>4155551450</v>
      </c>
      <c r="P717" t="s">
        <v>302</v>
      </c>
      <c r="R717" t="s">
        <v>303</v>
      </c>
      <c r="S717" t="s">
        <v>57</v>
      </c>
      <c r="T717">
        <v>97562</v>
      </c>
      <c r="U717" t="s">
        <v>33</v>
      </c>
      <c r="V717" t="s">
        <v>34</v>
      </c>
      <c r="W717" t="s">
        <v>304</v>
      </c>
      <c r="X717" t="s">
        <v>305</v>
      </c>
      <c r="Y717" t="s">
        <v>52</v>
      </c>
    </row>
    <row r="718" spans="1:25" x14ac:dyDescent="0.3">
      <c r="A718">
        <v>10281</v>
      </c>
      <c r="B718">
        <v>48</v>
      </c>
      <c r="C718">
        <v>100</v>
      </c>
      <c r="D718">
        <v>4</v>
      </c>
      <c r="E718">
        <v>5773.44</v>
      </c>
      <c r="F718" t="s">
        <v>476</v>
      </c>
      <c r="G718" t="s">
        <v>26</v>
      </c>
      <c r="H718">
        <v>3</v>
      </c>
      <c r="I718">
        <v>8</v>
      </c>
      <c r="J718">
        <v>2004</v>
      </c>
      <c r="K718" t="s">
        <v>572</v>
      </c>
      <c r="L718">
        <v>122</v>
      </c>
      <c r="M718" t="s">
        <v>693</v>
      </c>
      <c r="N718" t="s">
        <v>151</v>
      </c>
      <c r="O718">
        <v>2155551555</v>
      </c>
      <c r="P718" t="s">
        <v>152</v>
      </c>
      <c r="R718" t="s">
        <v>153</v>
      </c>
      <c r="S718" t="s">
        <v>154</v>
      </c>
      <c r="T718">
        <v>70267</v>
      </c>
      <c r="U718" t="s">
        <v>33</v>
      </c>
      <c r="V718" t="s">
        <v>34</v>
      </c>
      <c r="W718" t="s">
        <v>35</v>
      </c>
      <c r="X718" t="s">
        <v>155</v>
      </c>
      <c r="Y718" t="s">
        <v>52</v>
      </c>
    </row>
    <row r="719" spans="1:25" x14ac:dyDescent="0.3">
      <c r="A719">
        <v>10292</v>
      </c>
      <c r="B719">
        <v>41</v>
      </c>
      <c r="C719">
        <v>100</v>
      </c>
      <c r="D719">
        <v>11</v>
      </c>
      <c r="E719">
        <v>4528.8599999999997</v>
      </c>
      <c r="F719" s="1">
        <v>38208</v>
      </c>
      <c r="G719" t="s">
        <v>26</v>
      </c>
      <c r="H719">
        <v>3</v>
      </c>
      <c r="I719">
        <v>9</v>
      </c>
      <c r="J719">
        <v>2004</v>
      </c>
      <c r="K719" t="s">
        <v>572</v>
      </c>
      <c r="L719">
        <v>122</v>
      </c>
      <c r="M719" t="s">
        <v>693</v>
      </c>
      <c r="N719" t="s">
        <v>29</v>
      </c>
      <c r="O719">
        <v>2125557818</v>
      </c>
      <c r="P719" t="s">
        <v>30</v>
      </c>
      <c r="R719" t="s">
        <v>31</v>
      </c>
      <c r="S719" t="s">
        <v>32</v>
      </c>
      <c r="T719">
        <v>10022</v>
      </c>
      <c r="U719" t="s">
        <v>33</v>
      </c>
      <c r="V719" t="s">
        <v>34</v>
      </c>
      <c r="W719" t="s">
        <v>35</v>
      </c>
      <c r="X719" t="s">
        <v>36</v>
      </c>
      <c r="Y719" t="s">
        <v>52</v>
      </c>
    </row>
    <row r="720" spans="1:25" x14ac:dyDescent="0.3">
      <c r="A720">
        <v>10305</v>
      </c>
      <c r="B720">
        <v>36</v>
      </c>
      <c r="C720">
        <v>100</v>
      </c>
      <c r="D720">
        <v>8</v>
      </c>
      <c r="E720">
        <v>4816.08</v>
      </c>
      <c r="F720" t="s">
        <v>477</v>
      </c>
      <c r="G720" t="s">
        <v>26</v>
      </c>
      <c r="H720">
        <v>4</v>
      </c>
      <c r="I720">
        <v>10</v>
      </c>
      <c r="J720">
        <v>2004</v>
      </c>
      <c r="K720" t="s">
        <v>572</v>
      </c>
      <c r="L720">
        <v>122</v>
      </c>
      <c r="M720" t="s">
        <v>693</v>
      </c>
      <c r="N720" t="s">
        <v>130</v>
      </c>
      <c r="O720">
        <v>6175558555</v>
      </c>
      <c r="P720" t="s">
        <v>131</v>
      </c>
      <c r="R720" t="s">
        <v>132</v>
      </c>
      <c r="S720" t="s">
        <v>133</v>
      </c>
      <c r="T720">
        <v>51247</v>
      </c>
      <c r="U720" t="s">
        <v>33</v>
      </c>
      <c r="V720" t="s">
        <v>34</v>
      </c>
      <c r="W720" t="s">
        <v>134</v>
      </c>
      <c r="X720" t="s">
        <v>135</v>
      </c>
      <c r="Y720" t="s">
        <v>52</v>
      </c>
    </row>
    <row r="721" spans="1:25" x14ac:dyDescent="0.3">
      <c r="A721">
        <v>10313</v>
      </c>
      <c r="B721">
        <v>29</v>
      </c>
      <c r="C721">
        <v>100</v>
      </c>
      <c r="D721">
        <v>2</v>
      </c>
      <c r="E721">
        <v>3416.78</v>
      </c>
      <c r="F721" t="s">
        <v>478</v>
      </c>
      <c r="G721" t="s">
        <v>26</v>
      </c>
      <c r="H721">
        <v>4</v>
      </c>
      <c r="I721">
        <v>10</v>
      </c>
      <c r="J721">
        <v>2004</v>
      </c>
      <c r="K721" t="s">
        <v>572</v>
      </c>
      <c r="L721">
        <v>122</v>
      </c>
      <c r="M721" t="s">
        <v>693</v>
      </c>
      <c r="N721" t="s">
        <v>249</v>
      </c>
      <c r="O721" t="s">
        <v>250</v>
      </c>
      <c r="P721" t="s">
        <v>251</v>
      </c>
      <c r="R721" t="s">
        <v>252</v>
      </c>
      <c r="S721" t="s">
        <v>253</v>
      </c>
      <c r="T721" t="s">
        <v>254</v>
      </c>
      <c r="U721" t="s">
        <v>255</v>
      </c>
      <c r="V721" t="s">
        <v>34</v>
      </c>
      <c r="W721" t="s">
        <v>256</v>
      </c>
      <c r="X721" t="s">
        <v>257</v>
      </c>
      <c r="Y721" t="s">
        <v>52</v>
      </c>
    </row>
    <row r="722" spans="1:25" x14ac:dyDescent="0.3">
      <c r="A722">
        <v>10324</v>
      </c>
      <c r="B722">
        <v>33</v>
      </c>
      <c r="C722">
        <v>37.479999999999997</v>
      </c>
      <c r="D722">
        <v>10</v>
      </c>
      <c r="E722">
        <v>1236.8399999999999</v>
      </c>
      <c r="F722" s="1">
        <v>38118</v>
      </c>
      <c r="G722" t="s">
        <v>26</v>
      </c>
      <c r="H722">
        <v>4</v>
      </c>
      <c r="I722">
        <v>11</v>
      </c>
      <c r="J722">
        <v>2004</v>
      </c>
      <c r="K722" t="s">
        <v>572</v>
      </c>
      <c r="L722">
        <v>122</v>
      </c>
      <c r="M722" t="s">
        <v>693</v>
      </c>
      <c r="N722" t="s">
        <v>105</v>
      </c>
      <c r="O722">
        <v>2125551500</v>
      </c>
      <c r="P722" t="s">
        <v>106</v>
      </c>
      <c r="Q722" t="s">
        <v>107</v>
      </c>
      <c r="R722" t="s">
        <v>31</v>
      </c>
      <c r="S722" t="s">
        <v>32</v>
      </c>
      <c r="T722">
        <v>10022</v>
      </c>
      <c r="U722" t="s">
        <v>33</v>
      </c>
      <c r="V722" t="s">
        <v>34</v>
      </c>
      <c r="W722" t="s">
        <v>108</v>
      </c>
      <c r="X722" t="s">
        <v>109</v>
      </c>
      <c r="Y722" t="s">
        <v>37</v>
      </c>
    </row>
    <row r="723" spans="1:25" x14ac:dyDescent="0.3">
      <c r="A723">
        <v>10334</v>
      </c>
      <c r="B723">
        <v>46</v>
      </c>
      <c r="C723">
        <v>100</v>
      </c>
      <c r="D723">
        <v>6</v>
      </c>
      <c r="E723">
        <v>5814.86</v>
      </c>
      <c r="F723" t="s">
        <v>479</v>
      </c>
      <c r="G723" t="s">
        <v>452</v>
      </c>
      <c r="H723">
        <v>4</v>
      </c>
      <c r="I723">
        <v>11</v>
      </c>
      <c r="J723">
        <v>2004</v>
      </c>
      <c r="K723" t="s">
        <v>572</v>
      </c>
      <c r="L723">
        <v>122</v>
      </c>
      <c r="M723" t="s">
        <v>693</v>
      </c>
      <c r="N723" t="s">
        <v>201</v>
      </c>
      <c r="O723" t="s">
        <v>202</v>
      </c>
      <c r="P723" t="s">
        <v>203</v>
      </c>
      <c r="R723" t="s">
        <v>204</v>
      </c>
      <c r="T723" t="s">
        <v>205</v>
      </c>
      <c r="U723" t="s">
        <v>206</v>
      </c>
      <c r="V723" t="s">
        <v>43</v>
      </c>
      <c r="W723" t="s">
        <v>207</v>
      </c>
      <c r="X723" t="s">
        <v>208</v>
      </c>
      <c r="Y723" t="s">
        <v>52</v>
      </c>
    </row>
    <row r="724" spans="1:25" x14ac:dyDescent="0.3">
      <c r="A724">
        <v>10349</v>
      </c>
      <c r="B724">
        <v>38</v>
      </c>
      <c r="C724">
        <v>100</v>
      </c>
      <c r="D724">
        <v>7</v>
      </c>
      <c r="E724">
        <v>5223.4799999999996</v>
      </c>
      <c r="F724" s="1">
        <v>37998</v>
      </c>
      <c r="G724" t="s">
        <v>26</v>
      </c>
      <c r="H724">
        <v>4</v>
      </c>
      <c r="I724">
        <v>12</v>
      </c>
      <c r="J724">
        <v>2004</v>
      </c>
      <c r="K724" t="s">
        <v>572</v>
      </c>
      <c r="L724">
        <v>122</v>
      </c>
      <c r="M724" t="s">
        <v>693</v>
      </c>
      <c r="N724" t="s">
        <v>537</v>
      </c>
      <c r="O724">
        <v>2125557413</v>
      </c>
      <c r="P724" t="s">
        <v>538</v>
      </c>
      <c r="Q724" t="s">
        <v>539</v>
      </c>
      <c r="R724" t="s">
        <v>31</v>
      </c>
      <c r="S724" t="s">
        <v>32</v>
      </c>
      <c r="T724">
        <v>10022</v>
      </c>
      <c r="U724" t="s">
        <v>33</v>
      </c>
      <c r="V724" t="s">
        <v>34</v>
      </c>
      <c r="W724" t="s">
        <v>58</v>
      </c>
      <c r="X724" t="s">
        <v>540</v>
      </c>
      <c r="Y724" t="s">
        <v>52</v>
      </c>
    </row>
    <row r="725" spans="1:25" x14ac:dyDescent="0.3">
      <c r="A725">
        <v>10358</v>
      </c>
      <c r="B725">
        <v>20</v>
      </c>
      <c r="C725">
        <v>36.42</v>
      </c>
      <c r="D725">
        <v>11</v>
      </c>
      <c r="E725">
        <v>728.4</v>
      </c>
      <c r="F725" s="1">
        <v>38272</v>
      </c>
      <c r="G725" t="s">
        <v>26</v>
      </c>
      <c r="H725">
        <v>4</v>
      </c>
      <c r="I725">
        <v>12</v>
      </c>
      <c r="J725">
        <v>2004</v>
      </c>
      <c r="K725" t="s">
        <v>572</v>
      </c>
      <c r="L725">
        <v>122</v>
      </c>
      <c r="M725" t="s">
        <v>693</v>
      </c>
      <c r="N725" t="s">
        <v>190</v>
      </c>
      <c r="O725" t="s">
        <v>191</v>
      </c>
      <c r="P725" t="s">
        <v>192</v>
      </c>
      <c r="R725" t="s">
        <v>193</v>
      </c>
      <c r="T725">
        <v>28034</v>
      </c>
      <c r="U725" t="s">
        <v>194</v>
      </c>
      <c r="V725" t="s">
        <v>43</v>
      </c>
      <c r="W725" t="s">
        <v>195</v>
      </c>
      <c r="X725" t="s">
        <v>196</v>
      </c>
      <c r="Y725" t="s">
        <v>37</v>
      </c>
    </row>
    <row r="726" spans="1:25" x14ac:dyDescent="0.3">
      <c r="A726">
        <v>10370</v>
      </c>
      <c r="B726">
        <v>22</v>
      </c>
      <c r="C726">
        <v>100</v>
      </c>
      <c r="D726">
        <v>5</v>
      </c>
      <c r="E726">
        <v>3949</v>
      </c>
      <c r="F726" t="s">
        <v>312</v>
      </c>
      <c r="G726" t="s">
        <v>26</v>
      </c>
      <c r="H726">
        <v>1</v>
      </c>
      <c r="I726">
        <v>1</v>
      </c>
      <c r="J726">
        <v>2005</v>
      </c>
      <c r="K726" t="s">
        <v>572</v>
      </c>
      <c r="L726">
        <v>122</v>
      </c>
      <c r="M726" t="s">
        <v>693</v>
      </c>
      <c r="N726" t="s">
        <v>318</v>
      </c>
      <c r="O726" t="s">
        <v>319</v>
      </c>
      <c r="P726" t="s">
        <v>320</v>
      </c>
      <c r="Q726" t="s">
        <v>321</v>
      </c>
      <c r="R726" t="s">
        <v>322</v>
      </c>
      <c r="S726" t="s">
        <v>172</v>
      </c>
      <c r="T726">
        <v>2060</v>
      </c>
      <c r="U726" t="s">
        <v>101</v>
      </c>
      <c r="V726" t="s">
        <v>102</v>
      </c>
      <c r="W726" t="s">
        <v>323</v>
      </c>
      <c r="X726" t="s">
        <v>324</v>
      </c>
      <c r="Y726" t="s">
        <v>52</v>
      </c>
    </row>
    <row r="727" spans="1:25" x14ac:dyDescent="0.3">
      <c r="A727">
        <v>10383</v>
      </c>
      <c r="B727">
        <v>27</v>
      </c>
      <c r="C727">
        <v>100</v>
      </c>
      <c r="D727">
        <v>11</v>
      </c>
      <c r="E727">
        <v>3843.99</v>
      </c>
      <c r="F727" t="s">
        <v>694</v>
      </c>
      <c r="G727" t="s">
        <v>26</v>
      </c>
      <c r="H727">
        <v>1</v>
      </c>
      <c r="I727">
        <v>2</v>
      </c>
      <c r="J727">
        <v>2005</v>
      </c>
      <c r="K727" t="s">
        <v>572</v>
      </c>
      <c r="L727">
        <v>122</v>
      </c>
      <c r="M727" t="s">
        <v>693</v>
      </c>
      <c r="N727" t="s">
        <v>190</v>
      </c>
      <c r="O727" t="s">
        <v>191</v>
      </c>
      <c r="P727" t="s">
        <v>192</v>
      </c>
      <c r="R727" t="s">
        <v>193</v>
      </c>
      <c r="T727">
        <v>28034</v>
      </c>
      <c r="U727" t="s">
        <v>194</v>
      </c>
      <c r="V727" t="s">
        <v>43</v>
      </c>
      <c r="W727" t="s">
        <v>195</v>
      </c>
      <c r="X727" t="s">
        <v>196</v>
      </c>
      <c r="Y727" t="s">
        <v>52</v>
      </c>
    </row>
    <row r="728" spans="1:25" x14ac:dyDescent="0.3">
      <c r="A728">
        <v>10412</v>
      </c>
      <c r="B728">
        <v>56</v>
      </c>
      <c r="C728">
        <v>98.18</v>
      </c>
      <c r="D728">
        <v>8</v>
      </c>
      <c r="E728">
        <v>5498.08</v>
      </c>
      <c r="F728" s="1">
        <v>38416</v>
      </c>
      <c r="G728" t="s">
        <v>26</v>
      </c>
      <c r="H728">
        <v>2</v>
      </c>
      <c r="I728">
        <v>5</v>
      </c>
      <c r="J728">
        <v>2005</v>
      </c>
      <c r="K728" t="s">
        <v>572</v>
      </c>
      <c r="L728">
        <v>122</v>
      </c>
      <c r="M728" t="s">
        <v>693</v>
      </c>
      <c r="N728" t="s">
        <v>190</v>
      </c>
      <c r="O728" t="s">
        <v>191</v>
      </c>
      <c r="P728" t="s">
        <v>192</v>
      </c>
      <c r="R728" t="s">
        <v>193</v>
      </c>
      <c r="T728">
        <v>28034</v>
      </c>
      <c r="U728" t="s">
        <v>194</v>
      </c>
      <c r="V728" t="s">
        <v>43</v>
      </c>
      <c r="W728" t="s">
        <v>195</v>
      </c>
      <c r="X728" t="s">
        <v>196</v>
      </c>
      <c r="Y728" t="s">
        <v>52</v>
      </c>
    </row>
    <row r="729" spans="1:25" x14ac:dyDescent="0.3">
      <c r="A729">
        <v>10425</v>
      </c>
      <c r="B729">
        <v>38</v>
      </c>
      <c r="C729">
        <v>99.41</v>
      </c>
      <c r="D729">
        <v>7</v>
      </c>
      <c r="E729">
        <v>3777.58</v>
      </c>
      <c r="F729" t="s">
        <v>333</v>
      </c>
      <c r="G729" t="s">
        <v>334</v>
      </c>
      <c r="H729">
        <v>2</v>
      </c>
      <c r="I729">
        <v>5</v>
      </c>
      <c r="J729">
        <v>2005</v>
      </c>
      <c r="K729" t="s">
        <v>572</v>
      </c>
      <c r="L729">
        <v>122</v>
      </c>
      <c r="M729" t="s">
        <v>693</v>
      </c>
      <c r="N729" t="s">
        <v>123</v>
      </c>
      <c r="O729" t="s">
        <v>124</v>
      </c>
      <c r="P729" t="s">
        <v>125</v>
      </c>
      <c r="R729" t="s">
        <v>126</v>
      </c>
      <c r="T729">
        <v>44000</v>
      </c>
      <c r="U729" t="s">
        <v>42</v>
      </c>
      <c r="V729" t="s">
        <v>43</v>
      </c>
      <c r="W729" t="s">
        <v>127</v>
      </c>
      <c r="X729" t="s">
        <v>128</v>
      </c>
      <c r="Y729" t="s">
        <v>52</v>
      </c>
    </row>
    <row r="730" spans="1:25" x14ac:dyDescent="0.3">
      <c r="A730">
        <v>10101</v>
      </c>
      <c r="B730">
        <v>25</v>
      </c>
      <c r="C730">
        <v>100</v>
      </c>
      <c r="D730">
        <v>4</v>
      </c>
      <c r="E730">
        <v>3782</v>
      </c>
      <c r="F730" s="1">
        <v>37865</v>
      </c>
      <c r="G730" t="s">
        <v>26</v>
      </c>
      <c r="H730">
        <v>1</v>
      </c>
      <c r="I730">
        <v>1</v>
      </c>
      <c r="J730">
        <v>2003</v>
      </c>
      <c r="K730" t="s">
        <v>631</v>
      </c>
      <c r="L730">
        <v>127</v>
      </c>
      <c r="M730" t="s">
        <v>695</v>
      </c>
      <c r="N730" t="s">
        <v>521</v>
      </c>
      <c r="O730" t="s">
        <v>522</v>
      </c>
      <c r="P730" t="s">
        <v>523</v>
      </c>
      <c r="R730" t="s">
        <v>524</v>
      </c>
      <c r="T730">
        <v>60528</v>
      </c>
      <c r="U730" t="s">
        <v>500</v>
      </c>
      <c r="V730" t="s">
        <v>43</v>
      </c>
      <c r="W730" t="s">
        <v>525</v>
      </c>
      <c r="X730" t="s">
        <v>466</v>
      </c>
      <c r="Y730" t="s">
        <v>52</v>
      </c>
    </row>
    <row r="731" spans="1:25" x14ac:dyDescent="0.3">
      <c r="A731">
        <v>10110</v>
      </c>
      <c r="B731">
        <v>33</v>
      </c>
      <c r="C731">
        <v>100</v>
      </c>
      <c r="D731">
        <v>4</v>
      </c>
      <c r="E731">
        <v>3859.68</v>
      </c>
      <c r="F731" t="s">
        <v>654</v>
      </c>
      <c r="G731" t="s">
        <v>26</v>
      </c>
      <c r="H731">
        <v>1</v>
      </c>
      <c r="I731">
        <v>3</v>
      </c>
      <c r="J731">
        <v>2003</v>
      </c>
      <c r="K731" t="s">
        <v>631</v>
      </c>
      <c r="L731">
        <v>127</v>
      </c>
      <c r="M731" t="s">
        <v>695</v>
      </c>
      <c r="N731" t="s">
        <v>558</v>
      </c>
      <c r="O731" t="s">
        <v>559</v>
      </c>
      <c r="P731" t="s">
        <v>560</v>
      </c>
      <c r="R731" t="s">
        <v>561</v>
      </c>
      <c r="T731" t="s">
        <v>562</v>
      </c>
      <c r="U731" t="s">
        <v>185</v>
      </c>
      <c r="V731" t="s">
        <v>43</v>
      </c>
      <c r="W731" t="s">
        <v>563</v>
      </c>
      <c r="X731" t="s">
        <v>100</v>
      </c>
      <c r="Y731" t="s">
        <v>52</v>
      </c>
    </row>
    <row r="732" spans="1:25" x14ac:dyDescent="0.3">
      <c r="A732">
        <v>10124</v>
      </c>
      <c r="B732">
        <v>42</v>
      </c>
      <c r="C732">
        <v>100</v>
      </c>
      <c r="D732">
        <v>3</v>
      </c>
      <c r="E732">
        <v>4431.84</v>
      </c>
      <c r="F732" t="s">
        <v>634</v>
      </c>
      <c r="G732" t="s">
        <v>26</v>
      </c>
      <c r="H732">
        <v>2</v>
      </c>
      <c r="I732">
        <v>5</v>
      </c>
      <c r="J732">
        <v>2003</v>
      </c>
      <c r="K732" t="s">
        <v>631</v>
      </c>
      <c r="L732">
        <v>127</v>
      </c>
      <c r="M732" t="s">
        <v>695</v>
      </c>
      <c r="N732" t="s">
        <v>618</v>
      </c>
      <c r="O732">
        <v>7025551838</v>
      </c>
      <c r="P732" t="s">
        <v>619</v>
      </c>
      <c r="R732" t="s">
        <v>620</v>
      </c>
      <c r="S732" t="s">
        <v>621</v>
      </c>
      <c r="T732">
        <v>83030</v>
      </c>
      <c r="U732" t="s">
        <v>33</v>
      </c>
      <c r="V732" t="s">
        <v>34</v>
      </c>
      <c r="W732" t="s">
        <v>121</v>
      </c>
      <c r="X732" t="s">
        <v>451</v>
      </c>
      <c r="Y732" t="s">
        <v>52</v>
      </c>
    </row>
    <row r="733" spans="1:25" x14ac:dyDescent="0.3">
      <c r="A733">
        <v>10149</v>
      </c>
      <c r="B733">
        <v>33</v>
      </c>
      <c r="C733">
        <v>100</v>
      </c>
      <c r="D733">
        <v>8</v>
      </c>
      <c r="E733">
        <v>4950.33</v>
      </c>
      <c r="F733" s="1">
        <v>37964</v>
      </c>
      <c r="G733" t="s">
        <v>26</v>
      </c>
      <c r="H733">
        <v>3</v>
      </c>
      <c r="I733">
        <v>9</v>
      </c>
      <c r="J733">
        <v>2003</v>
      </c>
      <c r="K733" t="s">
        <v>631</v>
      </c>
      <c r="L733">
        <v>127</v>
      </c>
      <c r="M733" t="s">
        <v>695</v>
      </c>
      <c r="N733" t="s">
        <v>602</v>
      </c>
      <c r="O733">
        <v>4155554312</v>
      </c>
      <c r="P733" t="s">
        <v>603</v>
      </c>
      <c r="R733" t="s">
        <v>604</v>
      </c>
      <c r="S733" t="s">
        <v>57</v>
      </c>
      <c r="T733">
        <v>94217</v>
      </c>
      <c r="U733" t="s">
        <v>33</v>
      </c>
      <c r="V733" t="s">
        <v>34</v>
      </c>
      <c r="W733" t="s">
        <v>605</v>
      </c>
      <c r="X733" t="s">
        <v>451</v>
      </c>
      <c r="Y733" t="s">
        <v>52</v>
      </c>
    </row>
    <row r="734" spans="1:25" x14ac:dyDescent="0.3">
      <c r="A734">
        <v>10162</v>
      </c>
      <c r="B734">
        <v>38</v>
      </c>
      <c r="C734">
        <v>100</v>
      </c>
      <c r="D734">
        <v>6</v>
      </c>
      <c r="E734">
        <v>4299.7</v>
      </c>
      <c r="F734" t="s">
        <v>636</v>
      </c>
      <c r="G734" t="s">
        <v>26</v>
      </c>
      <c r="H734">
        <v>4</v>
      </c>
      <c r="I734">
        <v>10</v>
      </c>
      <c r="J734">
        <v>2003</v>
      </c>
      <c r="K734" t="s">
        <v>631</v>
      </c>
      <c r="L734">
        <v>127</v>
      </c>
      <c r="M734" t="s">
        <v>695</v>
      </c>
      <c r="N734" t="s">
        <v>60</v>
      </c>
      <c r="O734">
        <v>6505551386</v>
      </c>
      <c r="P734" t="s">
        <v>61</v>
      </c>
      <c r="R734" t="s">
        <v>62</v>
      </c>
      <c r="S734" t="s">
        <v>57</v>
      </c>
      <c r="U734" t="s">
        <v>33</v>
      </c>
      <c r="V734" t="s">
        <v>34</v>
      </c>
      <c r="W734" t="s">
        <v>63</v>
      </c>
      <c r="X734" t="s">
        <v>59</v>
      </c>
      <c r="Y734" t="s">
        <v>52</v>
      </c>
    </row>
    <row r="735" spans="1:25" x14ac:dyDescent="0.3">
      <c r="A735">
        <v>10173</v>
      </c>
      <c r="B735">
        <v>31</v>
      </c>
      <c r="C735">
        <v>100</v>
      </c>
      <c r="D735">
        <v>10</v>
      </c>
      <c r="E735">
        <v>4492.83</v>
      </c>
      <c r="F735" s="1">
        <v>37752</v>
      </c>
      <c r="G735" t="s">
        <v>26</v>
      </c>
      <c r="H735">
        <v>4</v>
      </c>
      <c r="I735">
        <v>11</v>
      </c>
      <c r="J735">
        <v>2003</v>
      </c>
      <c r="K735" t="s">
        <v>631</v>
      </c>
      <c r="L735">
        <v>127</v>
      </c>
      <c r="M735" t="s">
        <v>695</v>
      </c>
      <c r="N735" t="s">
        <v>637</v>
      </c>
      <c r="O735" t="s">
        <v>638</v>
      </c>
      <c r="P735" t="s">
        <v>639</v>
      </c>
      <c r="R735" t="s">
        <v>640</v>
      </c>
      <c r="T735">
        <v>24100</v>
      </c>
      <c r="U735" t="s">
        <v>286</v>
      </c>
      <c r="V735" t="s">
        <v>43</v>
      </c>
      <c r="W735" t="s">
        <v>641</v>
      </c>
      <c r="X735" t="s">
        <v>642</v>
      </c>
      <c r="Y735" t="s">
        <v>52</v>
      </c>
    </row>
    <row r="736" spans="1:25" x14ac:dyDescent="0.3">
      <c r="A736">
        <v>10182</v>
      </c>
      <c r="B736">
        <v>20</v>
      </c>
      <c r="C736">
        <v>100</v>
      </c>
      <c r="D736">
        <v>7</v>
      </c>
      <c r="E736">
        <v>2212</v>
      </c>
      <c r="F736" s="1">
        <v>37966</v>
      </c>
      <c r="G736" t="s">
        <v>26</v>
      </c>
      <c r="H736">
        <v>4</v>
      </c>
      <c r="I736">
        <v>11</v>
      </c>
      <c r="J736">
        <v>2003</v>
      </c>
      <c r="K736" t="s">
        <v>631</v>
      </c>
      <c r="L736">
        <v>127</v>
      </c>
      <c r="M736" t="s">
        <v>695</v>
      </c>
      <c r="N736" t="s">
        <v>301</v>
      </c>
      <c r="O736">
        <v>4155551450</v>
      </c>
      <c r="P736" t="s">
        <v>302</v>
      </c>
      <c r="R736" t="s">
        <v>303</v>
      </c>
      <c r="S736" t="s">
        <v>57</v>
      </c>
      <c r="T736">
        <v>97562</v>
      </c>
      <c r="U736" t="s">
        <v>33</v>
      </c>
      <c r="V736" t="s">
        <v>34</v>
      </c>
      <c r="W736" t="s">
        <v>304</v>
      </c>
      <c r="X736" t="s">
        <v>305</v>
      </c>
      <c r="Y736" t="s">
        <v>37</v>
      </c>
    </row>
    <row r="737" spans="1:25" x14ac:dyDescent="0.3">
      <c r="A737">
        <v>10193</v>
      </c>
      <c r="B737">
        <v>44</v>
      </c>
      <c r="C737">
        <v>100</v>
      </c>
      <c r="D737">
        <v>11</v>
      </c>
      <c r="E737">
        <v>4642.88</v>
      </c>
      <c r="F737" t="s">
        <v>643</v>
      </c>
      <c r="G737" t="s">
        <v>26</v>
      </c>
      <c r="H737">
        <v>4</v>
      </c>
      <c r="I737">
        <v>11</v>
      </c>
      <c r="J737">
        <v>2003</v>
      </c>
      <c r="K737" t="s">
        <v>631</v>
      </c>
      <c r="L737">
        <v>127</v>
      </c>
      <c r="M737" t="s">
        <v>695</v>
      </c>
      <c r="N737" t="s">
        <v>644</v>
      </c>
      <c r="O737" t="s">
        <v>645</v>
      </c>
      <c r="P737" t="s">
        <v>646</v>
      </c>
      <c r="R737" t="s">
        <v>647</v>
      </c>
      <c r="S737" t="s">
        <v>100</v>
      </c>
      <c r="T737">
        <v>3150</v>
      </c>
      <c r="U737" t="s">
        <v>101</v>
      </c>
      <c r="V737" t="s">
        <v>102</v>
      </c>
      <c r="W737" t="s">
        <v>648</v>
      </c>
      <c r="X737" t="s">
        <v>649</v>
      </c>
      <c r="Y737" t="s">
        <v>52</v>
      </c>
    </row>
    <row r="738" spans="1:25" x14ac:dyDescent="0.3">
      <c r="A738">
        <v>10204</v>
      </c>
      <c r="B738">
        <v>26</v>
      </c>
      <c r="C738">
        <v>100</v>
      </c>
      <c r="D738">
        <v>1</v>
      </c>
      <c r="E738">
        <v>3206.32</v>
      </c>
      <c r="F738" s="1">
        <v>37664</v>
      </c>
      <c r="G738" t="s">
        <v>26</v>
      </c>
      <c r="H738">
        <v>4</v>
      </c>
      <c r="I738">
        <v>12</v>
      </c>
      <c r="J738">
        <v>2003</v>
      </c>
      <c r="K738" t="s">
        <v>631</v>
      </c>
      <c r="L738">
        <v>127</v>
      </c>
      <c r="M738" t="s">
        <v>695</v>
      </c>
      <c r="N738" t="s">
        <v>537</v>
      </c>
      <c r="O738">
        <v>2125557413</v>
      </c>
      <c r="P738" t="s">
        <v>538</v>
      </c>
      <c r="Q738" t="s">
        <v>539</v>
      </c>
      <c r="R738" t="s">
        <v>31</v>
      </c>
      <c r="S738" t="s">
        <v>32</v>
      </c>
      <c r="T738">
        <v>10022</v>
      </c>
      <c r="U738" t="s">
        <v>33</v>
      </c>
      <c r="V738" t="s">
        <v>34</v>
      </c>
      <c r="W738" t="s">
        <v>58</v>
      </c>
      <c r="X738" t="s">
        <v>540</v>
      </c>
      <c r="Y738" t="s">
        <v>52</v>
      </c>
    </row>
    <row r="739" spans="1:25" x14ac:dyDescent="0.3">
      <c r="A739">
        <v>10214</v>
      </c>
      <c r="B739">
        <v>27</v>
      </c>
      <c r="C739">
        <v>100</v>
      </c>
      <c r="D739">
        <v>4</v>
      </c>
      <c r="E739">
        <v>3604.23</v>
      </c>
      <c r="F739" t="s">
        <v>686</v>
      </c>
      <c r="G739" t="s">
        <v>26</v>
      </c>
      <c r="H739">
        <v>1</v>
      </c>
      <c r="I739">
        <v>1</v>
      </c>
      <c r="J739">
        <v>2004</v>
      </c>
      <c r="K739" t="s">
        <v>631</v>
      </c>
      <c r="L739">
        <v>127</v>
      </c>
      <c r="M739" t="s">
        <v>695</v>
      </c>
      <c r="N739" t="s">
        <v>210</v>
      </c>
      <c r="O739" t="s">
        <v>211</v>
      </c>
      <c r="P739" t="s">
        <v>212</v>
      </c>
      <c r="R739" t="s">
        <v>193</v>
      </c>
      <c r="T739">
        <v>28023</v>
      </c>
      <c r="U739" t="s">
        <v>194</v>
      </c>
      <c r="V739" t="s">
        <v>43</v>
      </c>
      <c r="W739" t="s">
        <v>213</v>
      </c>
      <c r="X739" t="s">
        <v>214</v>
      </c>
      <c r="Y739" t="s">
        <v>52</v>
      </c>
    </row>
    <row r="740" spans="1:25" x14ac:dyDescent="0.3">
      <c r="A740">
        <v>10227</v>
      </c>
      <c r="B740">
        <v>46</v>
      </c>
      <c r="C740">
        <v>100</v>
      </c>
      <c r="D740">
        <v>7</v>
      </c>
      <c r="E740">
        <v>7017.76</v>
      </c>
      <c r="F740" s="1">
        <v>38020</v>
      </c>
      <c r="G740" t="s">
        <v>26</v>
      </c>
      <c r="H740">
        <v>1</v>
      </c>
      <c r="I740">
        <v>3</v>
      </c>
      <c r="J740">
        <v>2004</v>
      </c>
      <c r="K740" t="s">
        <v>631</v>
      </c>
      <c r="L740">
        <v>127</v>
      </c>
      <c r="M740" t="s">
        <v>695</v>
      </c>
      <c r="N740" t="s">
        <v>243</v>
      </c>
      <c r="O740" t="s">
        <v>244</v>
      </c>
      <c r="P740" t="s">
        <v>245</v>
      </c>
      <c r="R740" t="s">
        <v>246</v>
      </c>
      <c r="T740">
        <v>69004</v>
      </c>
      <c r="U740" t="s">
        <v>42</v>
      </c>
      <c r="V740" t="s">
        <v>43</v>
      </c>
      <c r="W740" t="s">
        <v>247</v>
      </c>
      <c r="X740" t="s">
        <v>248</v>
      </c>
      <c r="Y740" t="s">
        <v>165</v>
      </c>
    </row>
    <row r="741" spans="1:25" x14ac:dyDescent="0.3">
      <c r="A741">
        <v>10243</v>
      </c>
      <c r="B741">
        <v>47</v>
      </c>
      <c r="C741">
        <v>100</v>
      </c>
      <c r="D741">
        <v>2</v>
      </c>
      <c r="E741">
        <v>6154.18</v>
      </c>
      <c r="F741" t="s">
        <v>696</v>
      </c>
      <c r="G741" t="s">
        <v>26</v>
      </c>
      <c r="H741">
        <v>2</v>
      </c>
      <c r="I741">
        <v>4</v>
      </c>
      <c r="J741">
        <v>2004</v>
      </c>
      <c r="K741" t="s">
        <v>631</v>
      </c>
      <c r="L741">
        <v>127</v>
      </c>
      <c r="M741" t="s">
        <v>695</v>
      </c>
      <c r="N741" t="s">
        <v>467</v>
      </c>
      <c r="O741">
        <v>6175552555</v>
      </c>
      <c r="P741" t="s">
        <v>468</v>
      </c>
      <c r="R741" t="s">
        <v>426</v>
      </c>
      <c r="S741" t="s">
        <v>133</v>
      </c>
      <c r="T741">
        <v>51003</v>
      </c>
      <c r="U741" t="s">
        <v>33</v>
      </c>
      <c r="V741" t="s">
        <v>34</v>
      </c>
      <c r="W741" t="s">
        <v>469</v>
      </c>
      <c r="X741" t="s">
        <v>305</v>
      </c>
      <c r="Y741" t="s">
        <v>52</v>
      </c>
    </row>
    <row r="742" spans="1:25" x14ac:dyDescent="0.3">
      <c r="A742">
        <v>10280</v>
      </c>
      <c r="B742">
        <v>37</v>
      </c>
      <c r="C742">
        <v>100</v>
      </c>
      <c r="D742">
        <v>13</v>
      </c>
      <c r="E742">
        <v>4750.8</v>
      </c>
      <c r="F742" t="s">
        <v>281</v>
      </c>
      <c r="G742" t="s">
        <v>26</v>
      </c>
      <c r="H742">
        <v>3</v>
      </c>
      <c r="I742">
        <v>8</v>
      </c>
      <c r="J742">
        <v>2004</v>
      </c>
      <c r="K742" t="s">
        <v>631</v>
      </c>
      <c r="L742">
        <v>127</v>
      </c>
      <c r="M742" t="s">
        <v>695</v>
      </c>
      <c r="N742" t="s">
        <v>282</v>
      </c>
      <c r="O742" t="s">
        <v>283</v>
      </c>
      <c r="P742" t="s">
        <v>284</v>
      </c>
      <c r="R742" t="s">
        <v>285</v>
      </c>
      <c r="T742">
        <v>10100</v>
      </c>
      <c r="U742" t="s">
        <v>286</v>
      </c>
      <c r="V742" t="s">
        <v>43</v>
      </c>
      <c r="W742" t="s">
        <v>287</v>
      </c>
      <c r="X742" t="s">
        <v>288</v>
      </c>
      <c r="Y742" t="s">
        <v>52</v>
      </c>
    </row>
    <row r="743" spans="1:25" x14ac:dyDescent="0.3">
      <c r="A743">
        <v>10288</v>
      </c>
      <c r="B743">
        <v>31</v>
      </c>
      <c r="C743">
        <v>100</v>
      </c>
      <c r="D743">
        <v>2</v>
      </c>
      <c r="E743">
        <v>3822.92</v>
      </c>
      <c r="F743" s="1">
        <v>37995</v>
      </c>
      <c r="G743" t="s">
        <v>26</v>
      </c>
      <c r="H743">
        <v>3</v>
      </c>
      <c r="I743">
        <v>9</v>
      </c>
      <c r="J743">
        <v>2004</v>
      </c>
      <c r="K743" t="s">
        <v>631</v>
      </c>
      <c r="L743">
        <v>127</v>
      </c>
      <c r="M743" t="s">
        <v>695</v>
      </c>
      <c r="N743" t="s">
        <v>470</v>
      </c>
      <c r="O743" t="s">
        <v>471</v>
      </c>
      <c r="P743" t="s">
        <v>472</v>
      </c>
      <c r="Q743" t="s">
        <v>473</v>
      </c>
      <c r="R743" t="s">
        <v>220</v>
      </c>
      <c r="T743">
        <v>69045</v>
      </c>
      <c r="U743" t="s">
        <v>220</v>
      </c>
      <c r="V743" t="s">
        <v>102</v>
      </c>
      <c r="W743" t="s">
        <v>474</v>
      </c>
      <c r="X743" t="s">
        <v>475</v>
      </c>
      <c r="Y743" t="s">
        <v>52</v>
      </c>
    </row>
    <row r="744" spans="1:25" x14ac:dyDescent="0.3">
      <c r="A744">
        <v>10304</v>
      </c>
      <c r="B744">
        <v>24</v>
      </c>
      <c r="C744">
        <v>100</v>
      </c>
      <c r="D744">
        <v>17</v>
      </c>
      <c r="E744">
        <v>2440.8000000000002</v>
      </c>
      <c r="F744" s="1">
        <v>38301</v>
      </c>
      <c r="G744" t="s">
        <v>26</v>
      </c>
      <c r="H744">
        <v>4</v>
      </c>
      <c r="I744">
        <v>10</v>
      </c>
      <c r="J744">
        <v>2004</v>
      </c>
      <c r="K744" t="s">
        <v>631</v>
      </c>
      <c r="L744">
        <v>127</v>
      </c>
      <c r="M744" t="s">
        <v>695</v>
      </c>
      <c r="N744" t="s">
        <v>295</v>
      </c>
      <c r="O744" t="s">
        <v>296</v>
      </c>
      <c r="P744" t="s">
        <v>297</v>
      </c>
      <c r="R744" t="s">
        <v>298</v>
      </c>
      <c r="T744">
        <v>78000</v>
      </c>
      <c r="U744" t="s">
        <v>42</v>
      </c>
      <c r="V744" t="s">
        <v>43</v>
      </c>
      <c r="W744" t="s">
        <v>299</v>
      </c>
      <c r="X744" t="s">
        <v>51</v>
      </c>
      <c r="Y744" t="s">
        <v>37</v>
      </c>
    </row>
    <row r="745" spans="1:25" x14ac:dyDescent="0.3">
      <c r="A745">
        <v>10312</v>
      </c>
      <c r="B745">
        <v>31</v>
      </c>
      <c r="C745">
        <v>100</v>
      </c>
      <c r="D745">
        <v>14</v>
      </c>
      <c r="E745">
        <v>4729.3599999999997</v>
      </c>
      <c r="F745" t="s">
        <v>300</v>
      </c>
      <c r="G745" t="s">
        <v>26</v>
      </c>
      <c r="H745">
        <v>4</v>
      </c>
      <c r="I745">
        <v>10</v>
      </c>
      <c r="J745">
        <v>2004</v>
      </c>
      <c r="K745" t="s">
        <v>631</v>
      </c>
      <c r="L745">
        <v>127</v>
      </c>
      <c r="M745" t="s">
        <v>695</v>
      </c>
      <c r="N745" t="s">
        <v>301</v>
      </c>
      <c r="O745">
        <v>4155551450</v>
      </c>
      <c r="P745" t="s">
        <v>302</v>
      </c>
      <c r="R745" t="s">
        <v>303</v>
      </c>
      <c r="S745" t="s">
        <v>57</v>
      </c>
      <c r="T745">
        <v>97562</v>
      </c>
      <c r="U745" t="s">
        <v>33</v>
      </c>
      <c r="V745" t="s">
        <v>34</v>
      </c>
      <c r="W745" t="s">
        <v>304</v>
      </c>
      <c r="X745" t="s">
        <v>305</v>
      </c>
      <c r="Y745" t="s">
        <v>52</v>
      </c>
    </row>
    <row r="746" spans="1:25" x14ac:dyDescent="0.3">
      <c r="A746">
        <v>10322</v>
      </c>
      <c r="B746">
        <v>50</v>
      </c>
      <c r="C746">
        <v>100</v>
      </c>
      <c r="D746">
        <v>6</v>
      </c>
      <c r="E746">
        <v>12536.5</v>
      </c>
      <c r="F746" s="1">
        <v>38088</v>
      </c>
      <c r="G746" t="s">
        <v>26</v>
      </c>
      <c r="H746">
        <v>4</v>
      </c>
      <c r="I746">
        <v>11</v>
      </c>
      <c r="J746">
        <v>2004</v>
      </c>
      <c r="K746" t="s">
        <v>631</v>
      </c>
      <c r="L746">
        <v>127</v>
      </c>
      <c r="M746" t="s">
        <v>695</v>
      </c>
      <c r="N746" t="s">
        <v>306</v>
      </c>
      <c r="O746">
        <v>6035558647</v>
      </c>
      <c r="P746" t="s">
        <v>307</v>
      </c>
      <c r="R746" t="s">
        <v>308</v>
      </c>
      <c r="S746" t="s">
        <v>309</v>
      </c>
      <c r="T746">
        <v>62005</v>
      </c>
      <c r="U746" t="s">
        <v>33</v>
      </c>
      <c r="V746" t="s">
        <v>34</v>
      </c>
      <c r="W746" t="s">
        <v>58</v>
      </c>
      <c r="X746" t="s">
        <v>305</v>
      </c>
      <c r="Y746" t="s">
        <v>165</v>
      </c>
    </row>
    <row r="747" spans="1:25" x14ac:dyDescent="0.3">
      <c r="A747">
        <v>10332</v>
      </c>
      <c r="B747">
        <v>35</v>
      </c>
      <c r="C747">
        <v>64.69</v>
      </c>
      <c r="D747">
        <v>8</v>
      </c>
      <c r="E747">
        <v>2264.15</v>
      </c>
      <c r="F747" t="s">
        <v>629</v>
      </c>
      <c r="G747" t="s">
        <v>26</v>
      </c>
      <c r="H747">
        <v>4</v>
      </c>
      <c r="I747">
        <v>11</v>
      </c>
      <c r="J747">
        <v>2004</v>
      </c>
      <c r="K747" t="s">
        <v>631</v>
      </c>
      <c r="L747">
        <v>127</v>
      </c>
      <c r="M747" t="s">
        <v>695</v>
      </c>
      <c r="N747" t="s">
        <v>558</v>
      </c>
      <c r="O747" t="s">
        <v>559</v>
      </c>
      <c r="P747" t="s">
        <v>560</v>
      </c>
      <c r="R747" t="s">
        <v>561</v>
      </c>
      <c r="T747" t="s">
        <v>562</v>
      </c>
      <c r="U747" t="s">
        <v>185</v>
      </c>
      <c r="V747" t="s">
        <v>43</v>
      </c>
      <c r="W747" t="s">
        <v>563</v>
      </c>
      <c r="X747" t="s">
        <v>100</v>
      </c>
      <c r="Y747" t="s">
        <v>37</v>
      </c>
    </row>
    <row r="748" spans="1:25" x14ac:dyDescent="0.3">
      <c r="A748">
        <v>10344</v>
      </c>
      <c r="B748">
        <v>30</v>
      </c>
      <c r="C748">
        <v>100</v>
      </c>
      <c r="D748">
        <v>3</v>
      </c>
      <c r="E748">
        <v>3928.2</v>
      </c>
      <c r="F748" t="s">
        <v>687</v>
      </c>
      <c r="G748" t="s">
        <v>26</v>
      </c>
      <c r="H748">
        <v>4</v>
      </c>
      <c r="I748">
        <v>11</v>
      </c>
      <c r="J748">
        <v>2004</v>
      </c>
      <c r="K748" t="s">
        <v>631</v>
      </c>
      <c r="L748">
        <v>127</v>
      </c>
      <c r="M748" t="s">
        <v>695</v>
      </c>
      <c r="N748" t="s">
        <v>489</v>
      </c>
      <c r="O748" t="s">
        <v>490</v>
      </c>
      <c r="P748" t="s">
        <v>491</v>
      </c>
      <c r="R748" t="s">
        <v>492</v>
      </c>
      <c r="T748">
        <v>13008</v>
      </c>
      <c r="U748" t="s">
        <v>42</v>
      </c>
      <c r="V748" t="s">
        <v>43</v>
      </c>
      <c r="W748" t="s">
        <v>493</v>
      </c>
      <c r="X748" t="s">
        <v>494</v>
      </c>
      <c r="Y748" t="s">
        <v>52</v>
      </c>
    </row>
    <row r="749" spans="1:25" x14ac:dyDescent="0.3">
      <c r="A749">
        <v>10356</v>
      </c>
      <c r="B749">
        <v>29</v>
      </c>
      <c r="C749">
        <v>100</v>
      </c>
      <c r="D749">
        <v>3</v>
      </c>
      <c r="E749">
        <v>3630.22</v>
      </c>
      <c r="F749" s="1">
        <v>38242</v>
      </c>
      <c r="G749" t="s">
        <v>26</v>
      </c>
      <c r="H749">
        <v>4</v>
      </c>
      <c r="I749">
        <v>12</v>
      </c>
      <c r="J749">
        <v>2004</v>
      </c>
      <c r="K749" t="s">
        <v>631</v>
      </c>
      <c r="L749">
        <v>127</v>
      </c>
      <c r="M749" t="s">
        <v>695</v>
      </c>
      <c r="N749" t="s">
        <v>46</v>
      </c>
      <c r="O749" t="s">
        <v>47</v>
      </c>
      <c r="P749" t="s">
        <v>48</v>
      </c>
      <c r="R749" t="s">
        <v>49</v>
      </c>
      <c r="T749">
        <v>75508</v>
      </c>
      <c r="U749" t="s">
        <v>42</v>
      </c>
      <c r="V749" t="s">
        <v>43</v>
      </c>
      <c r="W749" t="s">
        <v>50</v>
      </c>
      <c r="X749" t="s">
        <v>51</v>
      </c>
      <c r="Y749" t="s">
        <v>52</v>
      </c>
    </row>
    <row r="750" spans="1:25" x14ac:dyDescent="0.3">
      <c r="A750">
        <v>10367</v>
      </c>
      <c r="B750">
        <v>27</v>
      </c>
      <c r="C750">
        <v>100</v>
      </c>
      <c r="D750">
        <v>5</v>
      </c>
      <c r="E750">
        <v>4196.07</v>
      </c>
      <c r="F750" s="1">
        <v>38687</v>
      </c>
      <c r="G750" t="s">
        <v>460</v>
      </c>
      <c r="H750">
        <v>1</v>
      </c>
      <c r="I750">
        <v>1</v>
      </c>
      <c r="J750">
        <v>2005</v>
      </c>
      <c r="K750" t="s">
        <v>631</v>
      </c>
      <c r="L750">
        <v>127</v>
      </c>
      <c r="M750" t="s">
        <v>695</v>
      </c>
      <c r="N750" t="s">
        <v>54</v>
      </c>
      <c r="O750">
        <v>6265557265</v>
      </c>
      <c r="P750" t="s">
        <v>55</v>
      </c>
      <c r="R750" t="s">
        <v>56</v>
      </c>
      <c r="S750" t="s">
        <v>57</v>
      </c>
      <c r="T750">
        <v>90003</v>
      </c>
      <c r="U750" t="s">
        <v>33</v>
      </c>
      <c r="V750" t="s">
        <v>34</v>
      </c>
      <c r="W750" t="s">
        <v>58</v>
      </c>
      <c r="X750" t="s">
        <v>59</v>
      </c>
      <c r="Y750" t="s">
        <v>52</v>
      </c>
    </row>
    <row r="751" spans="1:25" x14ac:dyDescent="0.3">
      <c r="A751">
        <v>10380</v>
      </c>
      <c r="B751">
        <v>40</v>
      </c>
      <c r="C751">
        <v>100</v>
      </c>
      <c r="D751">
        <v>10</v>
      </c>
      <c r="E751">
        <v>4931.6000000000004</v>
      </c>
      <c r="F751" t="s">
        <v>651</v>
      </c>
      <c r="G751" t="s">
        <v>26</v>
      </c>
      <c r="H751">
        <v>1</v>
      </c>
      <c r="I751">
        <v>2</v>
      </c>
      <c r="J751">
        <v>2005</v>
      </c>
      <c r="K751" t="s">
        <v>631</v>
      </c>
      <c r="L751">
        <v>127</v>
      </c>
      <c r="M751" t="s">
        <v>695</v>
      </c>
      <c r="N751" t="s">
        <v>190</v>
      </c>
      <c r="O751" t="s">
        <v>191</v>
      </c>
      <c r="P751" t="s">
        <v>192</v>
      </c>
      <c r="R751" t="s">
        <v>193</v>
      </c>
      <c r="T751">
        <v>28034</v>
      </c>
      <c r="U751" t="s">
        <v>194</v>
      </c>
      <c r="V751" t="s">
        <v>43</v>
      </c>
      <c r="W751" t="s">
        <v>195</v>
      </c>
      <c r="X751" t="s">
        <v>196</v>
      </c>
      <c r="Y751" t="s">
        <v>52</v>
      </c>
    </row>
    <row r="752" spans="1:25" x14ac:dyDescent="0.3">
      <c r="A752">
        <v>10390</v>
      </c>
      <c r="B752">
        <v>31</v>
      </c>
      <c r="C752">
        <v>98.99</v>
      </c>
      <c r="D752">
        <v>16</v>
      </c>
      <c r="E752">
        <v>3068.69</v>
      </c>
      <c r="F752" s="1">
        <v>38445</v>
      </c>
      <c r="G752" t="s">
        <v>26</v>
      </c>
      <c r="H752">
        <v>1</v>
      </c>
      <c r="I752">
        <v>3</v>
      </c>
      <c r="J752">
        <v>2005</v>
      </c>
      <c r="K752" t="s">
        <v>631</v>
      </c>
      <c r="L752">
        <v>127</v>
      </c>
      <c r="M752" t="s">
        <v>695</v>
      </c>
      <c r="N752" t="s">
        <v>301</v>
      </c>
      <c r="O752">
        <v>4155551450</v>
      </c>
      <c r="P752" t="s">
        <v>302</v>
      </c>
      <c r="R752" t="s">
        <v>303</v>
      </c>
      <c r="S752" t="s">
        <v>57</v>
      </c>
      <c r="T752">
        <v>97562</v>
      </c>
      <c r="U752" t="s">
        <v>33</v>
      </c>
      <c r="V752" t="s">
        <v>34</v>
      </c>
      <c r="W752" t="s">
        <v>304</v>
      </c>
      <c r="X752" t="s">
        <v>305</v>
      </c>
      <c r="Y752" t="s">
        <v>52</v>
      </c>
    </row>
    <row r="753" spans="1:25" x14ac:dyDescent="0.3">
      <c r="A753">
        <v>10409</v>
      </c>
      <c r="B753">
        <v>6</v>
      </c>
      <c r="C753">
        <v>100</v>
      </c>
      <c r="D753">
        <v>2</v>
      </c>
      <c r="E753">
        <v>785.64</v>
      </c>
      <c r="F753" t="s">
        <v>697</v>
      </c>
      <c r="G753" t="s">
        <v>26</v>
      </c>
      <c r="H753">
        <v>2</v>
      </c>
      <c r="I753">
        <v>4</v>
      </c>
      <c r="J753">
        <v>2005</v>
      </c>
      <c r="K753" t="s">
        <v>631</v>
      </c>
      <c r="L753">
        <v>127</v>
      </c>
      <c r="M753" t="s">
        <v>695</v>
      </c>
      <c r="N753" t="s">
        <v>470</v>
      </c>
      <c r="O753" t="s">
        <v>471</v>
      </c>
      <c r="P753" t="s">
        <v>472</v>
      </c>
      <c r="Q753" t="s">
        <v>473</v>
      </c>
      <c r="R753" t="s">
        <v>220</v>
      </c>
      <c r="T753">
        <v>69045</v>
      </c>
      <c r="U753" t="s">
        <v>220</v>
      </c>
      <c r="V753" t="s">
        <v>102</v>
      </c>
      <c r="W753" t="s">
        <v>474</v>
      </c>
      <c r="X753" t="s">
        <v>475</v>
      </c>
      <c r="Y753" t="s">
        <v>37</v>
      </c>
    </row>
    <row r="754" spans="1:25" x14ac:dyDescent="0.3">
      <c r="A754">
        <v>10420</v>
      </c>
      <c r="B754">
        <v>45</v>
      </c>
      <c r="C754">
        <v>100</v>
      </c>
      <c r="D754">
        <v>2</v>
      </c>
      <c r="E754">
        <v>4977</v>
      </c>
      <c r="F754" t="s">
        <v>688</v>
      </c>
      <c r="G754" t="s">
        <v>334</v>
      </c>
      <c r="H754">
        <v>2</v>
      </c>
      <c r="I754">
        <v>5</v>
      </c>
      <c r="J754">
        <v>2005</v>
      </c>
      <c r="K754" t="s">
        <v>631</v>
      </c>
      <c r="L754">
        <v>127</v>
      </c>
      <c r="M754" t="s">
        <v>695</v>
      </c>
      <c r="N754" t="s">
        <v>167</v>
      </c>
      <c r="O754" t="s">
        <v>168</v>
      </c>
      <c r="P754" t="s">
        <v>169</v>
      </c>
      <c r="Q754" t="s">
        <v>170</v>
      </c>
      <c r="R754" t="s">
        <v>171</v>
      </c>
      <c r="S754" t="s">
        <v>172</v>
      </c>
      <c r="T754">
        <v>2067</v>
      </c>
      <c r="U754" t="s">
        <v>101</v>
      </c>
      <c r="V754" t="s">
        <v>102</v>
      </c>
      <c r="W754" t="s">
        <v>173</v>
      </c>
      <c r="X754" t="s">
        <v>174</v>
      </c>
      <c r="Y754" t="s">
        <v>52</v>
      </c>
    </row>
    <row r="755" spans="1:25" x14ac:dyDescent="0.3">
      <c r="A755">
        <v>10103</v>
      </c>
      <c r="B755">
        <v>22</v>
      </c>
      <c r="C755">
        <v>54.09</v>
      </c>
      <c r="D755">
        <v>2</v>
      </c>
      <c r="E755">
        <v>1189.98</v>
      </c>
      <c r="F755" t="s">
        <v>197</v>
      </c>
      <c r="G755" t="s">
        <v>26</v>
      </c>
      <c r="H755">
        <v>1</v>
      </c>
      <c r="I755">
        <v>1</v>
      </c>
      <c r="J755">
        <v>2003</v>
      </c>
      <c r="K755" t="s">
        <v>572</v>
      </c>
      <c r="L755">
        <v>60</v>
      </c>
      <c r="M755" t="s">
        <v>698</v>
      </c>
      <c r="N755" t="s">
        <v>145</v>
      </c>
      <c r="O755" t="s">
        <v>146</v>
      </c>
      <c r="P755" t="s">
        <v>147</v>
      </c>
      <c r="R755" t="s">
        <v>148</v>
      </c>
      <c r="T755">
        <v>4110</v>
      </c>
      <c r="U755" t="s">
        <v>82</v>
      </c>
      <c r="V755" t="s">
        <v>43</v>
      </c>
      <c r="W755" t="s">
        <v>149</v>
      </c>
      <c r="X755" t="s">
        <v>150</v>
      </c>
      <c r="Y755" t="s">
        <v>37</v>
      </c>
    </row>
    <row r="756" spans="1:25" x14ac:dyDescent="0.3">
      <c r="A756">
        <v>10114</v>
      </c>
      <c r="B756">
        <v>45</v>
      </c>
      <c r="C756">
        <v>68.67</v>
      </c>
      <c r="D756">
        <v>6</v>
      </c>
      <c r="E756">
        <v>3090.15</v>
      </c>
      <c r="F756" s="1">
        <v>37625</v>
      </c>
      <c r="G756" t="s">
        <v>26</v>
      </c>
      <c r="H756">
        <v>2</v>
      </c>
      <c r="I756">
        <v>4</v>
      </c>
      <c r="J756">
        <v>2003</v>
      </c>
      <c r="K756" t="s">
        <v>572</v>
      </c>
      <c r="L756">
        <v>60</v>
      </c>
      <c r="M756" t="s">
        <v>698</v>
      </c>
      <c r="N756" t="s">
        <v>454</v>
      </c>
      <c r="O756" t="s">
        <v>455</v>
      </c>
      <c r="P756" t="s">
        <v>456</v>
      </c>
      <c r="R756" t="s">
        <v>49</v>
      </c>
      <c r="T756">
        <v>75012</v>
      </c>
      <c r="U756" t="s">
        <v>42</v>
      </c>
      <c r="V756" t="s">
        <v>43</v>
      </c>
      <c r="W756" t="s">
        <v>457</v>
      </c>
      <c r="X756" t="s">
        <v>458</v>
      </c>
      <c r="Y756" t="s">
        <v>52</v>
      </c>
    </row>
    <row r="757" spans="1:25" x14ac:dyDescent="0.3">
      <c r="A757">
        <v>10126</v>
      </c>
      <c r="B757">
        <v>43</v>
      </c>
      <c r="C757">
        <v>65.02</v>
      </c>
      <c r="D757">
        <v>2</v>
      </c>
      <c r="E757">
        <v>2795.86</v>
      </c>
      <c r="F757" t="s">
        <v>209</v>
      </c>
      <c r="G757" t="s">
        <v>26</v>
      </c>
      <c r="H757">
        <v>2</v>
      </c>
      <c r="I757">
        <v>5</v>
      </c>
      <c r="J757">
        <v>2003</v>
      </c>
      <c r="K757" t="s">
        <v>572</v>
      </c>
      <c r="L757">
        <v>60</v>
      </c>
      <c r="M757" t="s">
        <v>698</v>
      </c>
      <c r="N757" t="s">
        <v>210</v>
      </c>
      <c r="O757" t="s">
        <v>211</v>
      </c>
      <c r="P757" t="s">
        <v>212</v>
      </c>
      <c r="R757" t="s">
        <v>193</v>
      </c>
      <c r="T757">
        <v>28023</v>
      </c>
      <c r="U757" t="s">
        <v>194</v>
      </c>
      <c r="V757" t="s">
        <v>43</v>
      </c>
      <c r="W757" t="s">
        <v>213</v>
      </c>
      <c r="X757" t="s">
        <v>214</v>
      </c>
      <c r="Y757" t="s">
        <v>37</v>
      </c>
    </row>
    <row r="758" spans="1:25" x14ac:dyDescent="0.3">
      <c r="A758">
        <v>10140</v>
      </c>
      <c r="B758">
        <v>46</v>
      </c>
      <c r="C758">
        <v>61.99</v>
      </c>
      <c r="D758">
        <v>2</v>
      </c>
      <c r="E758">
        <v>2851.54</v>
      </c>
      <c r="F758" t="s">
        <v>215</v>
      </c>
      <c r="G758" t="s">
        <v>26</v>
      </c>
      <c r="H758">
        <v>3</v>
      </c>
      <c r="I758">
        <v>7</v>
      </c>
      <c r="J758">
        <v>2003</v>
      </c>
      <c r="K758" t="s">
        <v>572</v>
      </c>
      <c r="L758">
        <v>60</v>
      </c>
      <c r="M758" t="s">
        <v>698</v>
      </c>
      <c r="N758" t="s">
        <v>65</v>
      </c>
      <c r="O758">
        <v>6505556809</v>
      </c>
      <c r="P758" t="s">
        <v>66</v>
      </c>
      <c r="R758" t="s">
        <v>67</v>
      </c>
      <c r="S758" t="s">
        <v>57</v>
      </c>
      <c r="T758">
        <v>94217</v>
      </c>
      <c r="U758" t="s">
        <v>33</v>
      </c>
      <c r="V758" t="s">
        <v>34</v>
      </c>
      <c r="W758" t="s">
        <v>68</v>
      </c>
      <c r="X758" t="s">
        <v>69</v>
      </c>
      <c r="Y758" t="s">
        <v>37</v>
      </c>
    </row>
    <row r="759" spans="1:25" x14ac:dyDescent="0.3">
      <c r="A759">
        <v>10151</v>
      </c>
      <c r="B759">
        <v>39</v>
      </c>
      <c r="C759">
        <v>69.28</v>
      </c>
      <c r="D759">
        <v>9</v>
      </c>
      <c r="E759">
        <v>2701.92</v>
      </c>
      <c r="F759" t="s">
        <v>595</v>
      </c>
      <c r="G759" t="s">
        <v>26</v>
      </c>
      <c r="H759">
        <v>3</v>
      </c>
      <c r="I759">
        <v>9</v>
      </c>
      <c r="J759">
        <v>2003</v>
      </c>
      <c r="K759" t="s">
        <v>572</v>
      </c>
      <c r="L759">
        <v>60</v>
      </c>
      <c r="M759" t="s">
        <v>698</v>
      </c>
      <c r="N759" t="s">
        <v>440</v>
      </c>
      <c r="O759" t="s">
        <v>441</v>
      </c>
      <c r="P759" t="s">
        <v>442</v>
      </c>
      <c r="R759" t="s">
        <v>443</v>
      </c>
      <c r="T759">
        <v>90110</v>
      </c>
      <c r="U759" t="s">
        <v>141</v>
      </c>
      <c r="V759" t="s">
        <v>43</v>
      </c>
      <c r="W759" t="s">
        <v>444</v>
      </c>
      <c r="X759" t="s">
        <v>445</v>
      </c>
      <c r="Y759" t="s">
        <v>37</v>
      </c>
    </row>
    <row r="760" spans="1:25" x14ac:dyDescent="0.3">
      <c r="A760">
        <v>10165</v>
      </c>
      <c r="B760">
        <v>31</v>
      </c>
      <c r="C760">
        <v>71.099999999999994</v>
      </c>
      <c r="D760">
        <v>18</v>
      </c>
      <c r="E760">
        <v>2204.1</v>
      </c>
      <c r="F760" t="s">
        <v>542</v>
      </c>
      <c r="G760" t="s">
        <v>26</v>
      </c>
      <c r="H760">
        <v>4</v>
      </c>
      <c r="I760">
        <v>10</v>
      </c>
      <c r="J760">
        <v>2003</v>
      </c>
      <c r="K760" t="s">
        <v>572</v>
      </c>
      <c r="L760">
        <v>60</v>
      </c>
      <c r="M760" t="s">
        <v>698</v>
      </c>
      <c r="N760" t="s">
        <v>217</v>
      </c>
      <c r="O760" t="s">
        <v>218</v>
      </c>
      <c r="P760" t="s">
        <v>219</v>
      </c>
      <c r="R760" t="s">
        <v>220</v>
      </c>
      <c r="T760">
        <v>79903</v>
      </c>
      <c r="U760" t="s">
        <v>220</v>
      </c>
      <c r="V760" t="s">
        <v>221</v>
      </c>
      <c r="W760" t="s">
        <v>222</v>
      </c>
      <c r="X760" t="s">
        <v>223</v>
      </c>
      <c r="Y760" t="s">
        <v>37</v>
      </c>
    </row>
    <row r="761" spans="1:25" x14ac:dyDescent="0.3">
      <c r="A761">
        <v>10175</v>
      </c>
      <c r="B761">
        <v>41</v>
      </c>
      <c r="C761">
        <v>69.28</v>
      </c>
      <c r="D761">
        <v>7</v>
      </c>
      <c r="E761">
        <v>2840.48</v>
      </c>
      <c r="F761" s="1">
        <v>37783</v>
      </c>
      <c r="G761" t="s">
        <v>26</v>
      </c>
      <c r="H761">
        <v>4</v>
      </c>
      <c r="I761">
        <v>11</v>
      </c>
      <c r="J761">
        <v>2003</v>
      </c>
      <c r="K761" t="s">
        <v>572</v>
      </c>
      <c r="L761">
        <v>60</v>
      </c>
      <c r="M761" t="s">
        <v>698</v>
      </c>
      <c r="N761" t="s">
        <v>367</v>
      </c>
      <c r="O761" t="s">
        <v>368</v>
      </c>
      <c r="P761" t="s">
        <v>369</v>
      </c>
      <c r="R761" t="s">
        <v>370</v>
      </c>
      <c r="T761" t="s">
        <v>371</v>
      </c>
      <c r="U761" t="s">
        <v>185</v>
      </c>
      <c r="V761" t="s">
        <v>43</v>
      </c>
      <c r="W761" t="s">
        <v>63</v>
      </c>
      <c r="X761" t="s">
        <v>372</v>
      </c>
      <c r="Y761" t="s">
        <v>37</v>
      </c>
    </row>
    <row r="762" spans="1:25" x14ac:dyDescent="0.3">
      <c r="A762">
        <v>10184</v>
      </c>
      <c r="B762">
        <v>44</v>
      </c>
      <c r="C762">
        <v>60.16</v>
      </c>
      <c r="D762">
        <v>12</v>
      </c>
      <c r="E762">
        <v>2647.04</v>
      </c>
      <c r="F762" t="s">
        <v>385</v>
      </c>
      <c r="G762" t="s">
        <v>26</v>
      </c>
      <c r="H762">
        <v>4</v>
      </c>
      <c r="I762">
        <v>11</v>
      </c>
      <c r="J762">
        <v>2003</v>
      </c>
      <c r="K762" t="s">
        <v>572</v>
      </c>
      <c r="L762">
        <v>60</v>
      </c>
      <c r="M762" t="s">
        <v>698</v>
      </c>
      <c r="N762" t="s">
        <v>596</v>
      </c>
      <c r="O762" t="s">
        <v>597</v>
      </c>
      <c r="P762" t="s">
        <v>598</v>
      </c>
      <c r="R762" t="s">
        <v>599</v>
      </c>
      <c r="T762">
        <v>41101</v>
      </c>
      <c r="U762" t="s">
        <v>194</v>
      </c>
      <c r="V762" t="s">
        <v>43</v>
      </c>
      <c r="W762" t="s">
        <v>600</v>
      </c>
      <c r="X762" t="s">
        <v>601</v>
      </c>
      <c r="Y762" t="s">
        <v>37</v>
      </c>
    </row>
    <row r="763" spans="1:25" x14ac:dyDescent="0.3">
      <c r="A763">
        <v>10194</v>
      </c>
      <c r="B763">
        <v>45</v>
      </c>
      <c r="C763">
        <v>70.489999999999995</v>
      </c>
      <c r="D763">
        <v>2</v>
      </c>
      <c r="E763">
        <v>3172.05</v>
      </c>
      <c r="F763" t="s">
        <v>242</v>
      </c>
      <c r="G763" t="s">
        <v>26</v>
      </c>
      <c r="H763">
        <v>4</v>
      </c>
      <c r="I763">
        <v>11</v>
      </c>
      <c r="J763">
        <v>2003</v>
      </c>
      <c r="K763" t="s">
        <v>572</v>
      </c>
      <c r="L763">
        <v>60</v>
      </c>
      <c r="M763" t="s">
        <v>698</v>
      </c>
      <c r="N763" t="s">
        <v>243</v>
      </c>
      <c r="O763" t="s">
        <v>244</v>
      </c>
      <c r="P763" t="s">
        <v>245</v>
      </c>
      <c r="R763" t="s">
        <v>246</v>
      </c>
      <c r="T763">
        <v>69004</v>
      </c>
      <c r="U763" t="s">
        <v>42</v>
      </c>
      <c r="V763" t="s">
        <v>43</v>
      </c>
      <c r="W763" t="s">
        <v>247</v>
      </c>
      <c r="X763" t="s">
        <v>248</v>
      </c>
      <c r="Y763" t="s">
        <v>52</v>
      </c>
    </row>
    <row r="764" spans="1:25" x14ac:dyDescent="0.3">
      <c r="A764">
        <v>10207</v>
      </c>
      <c r="B764">
        <v>37</v>
      </c>
      <c r="C764">
        <v>69.89</v>
      </c>
      <c r="D764">
        <v>13</v>
      </c>
      <c r="E764">
        <v>2585.9299999999998</v>
      </c>
      <c r="F764" s="1">
        <v>37876</v>
      </c>
      <c r="G764" t="s">
        <v>26</v>
      </c>
      <c r="H764">
        <v>4</v>
      </c>
      <c r="I764">
        <v>12</v>
      </c>
      <c r="J764">
        <v>2003</v>
      </c>
      <c r="K764" t="s">
        <v>572</v>
      </c>
      <c r="L764">
        <v>60</v>
      </c>
      <c r="M764" t="s">
        <v>698</v>
      </c>
      <c r="N764" t="s">
        <v>467</v>
      </c>
      <c r="O764">
        <v>6175552555</v>
      </c>
      <c r="P764" t="s">
        <v>468</v>
      </c>
      <c r="R764" t="s">
        <v>426</v>
      </c>
      <c r="S764" t="s">
        <v>133</v>
      </c>
      <c r="T764">
        <v>51003</v>
      </c>
      <c r="U764" t="s">
        <v>33</v>
      </c>
      <c r="V764" t="s">
        <v>34</v>
      </c>
      <c r="W764" t="s">
        <v>469</v>
      </c>
      <c r="X764" t="s">
        <v>305</v>
      </c>
      <c r="Y764" t="s">
        <v>37</v>
      </c>
    </row>
    <row r="765" spans="1:25" x14ac:dyDescent="0.3">
      <c r="A765">
        <v>10217</v>
      </c>
      <c r="B765">
        <v>35</v>
      </c>
      <c r="C765">
        <v>61.38</v>
      </c>
      <c r="D765">
        <v>2</v>
      </c>
      <c r="E765">
        <v>2148.3000000000002</v>
      </c>
      <c r="F765" s="1">
        <v>38079</v>
      </c>
      <c r="G765" t="s">
        <v>26</v>
      </c>
      <c r="H765">
        <v>1</v>
      </c>
      <c r="I765">
        <v>2</v>
      </c>
      <c r="J765">
        <v>2004</v>
      </c>
      <c r="K765" t="s">
        <v>572</v>
      </c>
      <c r="L765">
        <v>60</v>
      </c>
      <c r="M765" t="s">
        <v>698</v>
      </c>
      <c r="N765" t="s">
        <v>470</v>
      </c>
      <c r="O765" t="s">
        <v>471</v>
      </c>
      <c r="P765" t="s">
        <v>472</v>
      </c>
      <c r="Q765" t="s">
        <v>473</v>
      </c>
      <c r="R765" t="s">
        <v>220</v>
      </c>
      <c r="T765">
        <v>69045</v>
      </c>
      <c r="U765" t="s">
        <v>220</v>
      </c>
      <c r="V765" t="s">
        <v>102</v>
      </c>
      <c r="W765" t="s">
        <v>474</v>
      </c>
      <c r="X765" t="s">
        <v>475</v>
      </c>
      <c r="Y765" t="s">
        <v>37</v>
      </c>
    </row>
    <row r="766" spans="1:25" x14ac:dyDescent="0.3">
      <c r="A766">
        <v>10229</v>
      </c>
      <c r="B766">
        <v>28</v>
      </c>
      <c r="C766">
        <v>59.55</v>
      </c>
      <c r="D766">
        <v>7</v>
      </c>
      <c r="E766">
        <v>1667.4</v>
      </c>
      <c r="F766" s="1">
        <v>38294</v>
      </c>
      <c r="G766" t="s">
        <v>26</v>
      </c>
      <c r="H766">
        <v>1</v>
      </c>
      <c r="I766">
        <v>3</v>
      </c>
      <c r="J766">
        <v>2004</v>
      </c>
      <c r="K766" t="s">
        <v>572</v>
      </c>
      <c r="L766">
        <v>60</v>
      </c>
      <c r="M766" t="s">
        <v>698</v>
      </c>
      <c r="N766" t="s">
        <v>301</v>
      </c>
      <c r="O766">
        <v>4155551450</v>
      </c>
      <c r="P766" t="s">
        <v>302</v>
      </c>
      <c r="R766" t="s">
        <v>303</v>
      </c>
      <c r="S766" t="s">
        <v>57</v>
      </c>
      <c r="T766">
        <v>97562</v>
      </c>
      <c r="U766" t="s">
        <v>33</v>
      </c>
      <c r="V766" t="s">
        <v>34</v>
      </c>
      <c r="W766" t="s">
        <v>304</v>
      </c>
      <c r="X766" t="s">
        <v>305</v>
      </c>
      <c r="Y766" t="s">
        <v>37</v>
      </c>
    </row>
    <row r="767" spans="1:25" x14ac:dyDescent="0.3">
      <c r="A767">
        <v>10246</v>
      </c>
      <c r="B767">
        <v>30</v>
      </c>
      <c r="C767">
        <v>61.99</v>
      </c>
      <c r="D767">
        <v>11</v>
      </c>
      <c r="E767">
        <v>1859.7</v>
      </c>
      <c r="F767" s="1">
        <v>38112</v>
      </c>
      <c r="G767" t="s">
        <v>26</v>
      </c>
      <c r="H767">
        <v>2</v>
      </c>
      <c r="I767">
        <v>5</v>
      </c>
      <c r="J767">
        <v>2004</v>
      </c>
      <c r="K767" t="s">
        <v>572</v>
      </c>
      <c r="L767">
        <v>60</v>
      </c>
      <c r="M767" t="s">
        <v>698</v>
      </c>
      <c r="N767" t="s">
        <v>190</v>
      </c>
      <c r="O767" t="s">
        <v>191</v>
      </c>
      <c r="P767" t="s">
        <v>192</v>
      </c>
      <c r="R767" t="s">
        <v>193</v>
      </c>
      <c r="T767">
        <v>28034</v>
      </c>
      <c r="U767" t="s">
        <v>194</v>
      </c>
      <c r="V767" t="s">
        <v>43</v>
      </c>
      <c r="W767" t="s">
        <v>195</v>
      </c>
      <c r="X767" t="s">
        <v>196</v>
      </c>
      <c r="Y767" t="s">
        <v>37</v>
      </c>
    </row>
    <row r="768" spans="1:25" x14ac:dyDescent="0.3">
      <c r="A768">
        <v>10259</v>
      </c>
      <c r="B768">
        <v>30</v>
      </c>
      <c r="C768">
        <v>49.22</v>
      </c>
      <c r="D768">
        <v>10</v>
      </c>
      <c r="E768">
        <v>1476.6</v>
      </c>
      <c r="F768" t="s">
        <v>271</v>
      </c>
      <c r="G768" t="s">
        <v>26</v>
      </c>
      <c r="H768">
        <v>2</v>
      </c>
      <c r="I768">
        <v>6</v>
      </c>
      <c r="J768">
        <v>2004</v>
      </c>
      <c r="K768" t="s">
        <v>572</v>
      </c>
      <c r="L768">
        <v>60</v>
      </c>
      <c r="M768" t="s">
        <v>698</v>
      </c>
      <c r="N768" t="s">
        <v>470</v>
      </c>
      <c r="O768" t="s">
        <v>471</v>
      </c>
      <c r="P768" t="s">
        <v>472</v>
      </c>
      <c r="Q768" t="s">
        <v>473</v>
      </c>
      <c r="R768" t="s">
        <v>220</v>
      </c>
      <c r="T768">
        <v>69045</v>
      </c>
      <c r="U768" t="s">
        <v>220</v>
      </c>
      <c r="V768" t="s">
        <v>102</v>
      </c>
      <c r="W768" t="s">
        <v>474</v>
      </c>
      <c r="X768" t="s">
        <v>475</v>
      </c>
      <c r="Y768" t="s">
        <v>37</v>
      </c>
    </row>
    <row r="769" spans="1:25" x14ac:dyDescent="0.3">
      <c r="A769">
        <v>10271</v>
      </c>
      <c r="B769">
        <v>25</v>
      </c>
      <c r="C769">
        <v>69.28</v>
      </c>
      <c r="D769">
        <v>11</v>
      </c>
      <c r="E769">
        <v>1732</v>
      </c>
      <c r="F769" t="s">
        <v>557</v>
      </c>
      <c r="G769" t="s">
        <v>26</v>
      </c>
      <c r="H769">
        <v>3</v>
      </c>
      <c r="I769">
        <v>7</v>
      </c>
      <c r="J769">
        <v>2004</v>
      </c>
      <c r="K769" t="s">
        <v>572</v>
      </c>
      <c r="L769">
        <v>60</v>
      </c>
      <c r="M769" t="s">
        <v>698</v>
      </c>
      <c r="N769" t="s">
        <v>301</v>
      </c>
      <c r="O769">
        <v>4155551450</v>
      </c>
      <c r="P769" t="s">
        <v>302</v>
      </c>
      <c r="R769" t="s">
        <v>303</v>
      </c>
      <c r="S769" t="s">
        <v>57</v>
      </c>
      <c r="T769">
        <v>97562</v>
      </c>
      <c r="U769" t="s">
        <v>33</v>
      </c>
      <c r="V769" t="s">
        <v>34</v>
      </c>
      <c r="W769" t="s">
        <v>304</v>
      </c>
      <c r="X769" t="s">
        <v>305</v>
      </c>
      <c r="Y769" t="s">
        <v>37</v>
      </c>
    </row>
    <row r="770" spans="1:25" x14ac:dyDescent="0.3">
      <c r="A770">
        <v>10281</v>
      </c>
      <c r="B770">
        <v>29</v>
      </c>
      <c r="C770">
        <v>57.73</v>
      </c>
      <c r="D770">
        <v>7</v>
      </c>
      <c r="E770">
        <v>1674.17</v>
      </c>
      <c r="F770" t="s">
        <v>476</v>
      </c>
      <c r="G770" t="s">
        <v>26</v>
      </c>
      <c r="H770">
        <v>3</v>
      </c>
      <c r="I770">
        <v>8</v>
      </c>
      <c r="J770">
        <v>2004</v>
      </c>
      <c r="K770" t="s">
        <v>572</v>
      </c>
      <c r="L770">
        <v>60</v>
      </c>
      <c r="M770" t="s">
        <v>698</v>
      </c>
      <c r="N770" t="s">
        <v>151</v>
      </c>
      <c r="O770">
        <v>2155551555</v>
      </c>
      <c r="P770" t="s">
        <v>152</v>
      </c>
      <c r="R770" t="s">
        <v>153</v>
      </c>
      <c r="S770" t="s">
        <v>154</v>
      </c>
      <c r="T770">
        <v>70267</v>
      </c>
      <c r="U770" t="s">
        <v>33</v>
      </c>
      <c r="V770" t="s">
        <v>34</v>
      </c>
      <c r="W770" t="s">
        <v>35</v>
      </c>
      <c r="X770" t="s">
        <v>155</v>
      </c>
      <c r="Y770" t="s">
        <v>37</v>
      </c>
    </row>
    <row r="771" spans="1:25" x14ac:dyDescent="0.3">
      <c r="A771">
        <v>10291</v>
      </c>
      <c r="B771">
        <v>26</v>
      </c>
      <c r="C771">
        <v>57.73</v>
      </c>
      <c r="D771">
        <v>2</v>
      </c>
      <c r="E771">
        <v>1500.98</v>
      </c>
      <c r="F771" s="1">
        <v>38208</v>
      </c>
      <c r="G771" t="s">
        <v>26</v>
      </c>
      <c r="H771">
        <v>3</v>
      </c>
      <c r="I771">
        <v>9</v>
      </c>
      <c r="J771">
        <v>2004</v>
      </c>
      <c r="K771" t="s">
        <v>572</v>
      </c>
      <c r="L771">
        <v>60</v>
      </c>
      <c r="M771" t="s">
        <v>698</v>
      </c>
      <c r="N771" t="s">
        <v>289</v>
      </c>
      <c r="O771" t="s">
        <v>290</v>
      </c>
      <c r="P771" t="s">
        <v>291</v>
      </c>
      <c r="R771" t="s">
        <v>292</v>
      </c>
      <c r="T771" t="s">
        <v>293</v>
      </c>
      <c r="U771" t="s">
        <v>206</v>
      </c>
      <c r="V771" t="s">
        <v>43</v>
      </c>
      <c r="W771" t="s">
        <v>294</v>
      </c>
      <c r="X771" t="s">
        <v>228</v>
      </c>
      <c r="Y771" t="s">
        <v>37</v>
      </c>
    </row>
    <row r="772" spans="1:25" x14ac:dyDescent="0.3">
      <c r="A772">
        <v>10305</v>
      </c>
      <c r="B772">
        <v>41</v>
      </c>
      <c r="C772">
        <v>53.48</v>
      </c>
      <c r="D772">
        <v>11</v>
      </c>
      <c r="E772">
        <v>2192.6799999999998</v>
      </c>
      <c r="F772" t="s">
        <v>477</v>
      </c>
      <c r="G772" t="s">
        <v>26</v>
      </c>
      <c r="H772">
        <v>4</v>
      </c>
      <c r="I772">
        <v>10</v>
      </c>
      <c r="J772">
        <v>2004</v>
      </c>
      <c r="K772" t="s">
        <v>572</v>
      </c>
      <c r="L772">
        <v>60</v>
      </c>
      <c r="M772" t="s">
        <v>698</v>
      </c>
      <c r="N772" t="s">
        <v>130</v>
      </c>
      <c r="O772">
        <v>6175558555</v>
      </c>
      <c r="P772" t="s">
        <v>131</v>
      </c>
      <c r="R772" t="s">
        <v>132</v>
      </c>
      <c r="S772" t="s">
        <v>133</v>
      </c>
      <c r="T772">
        <v>51247</v>
      </c>
      <c r="U772" t="s">
        <v>33</v>
      </c>
      <c r="V772" t="s">
        <v>34</v>
      </c>
      <c r="W772" t="s">
        <v>134</v>
      </c>
      <c r="X772" t="s">
        <v>135</v>
      </c>
      <c r="Y772" t="s">
        <v>37</v>
      </c>
    </row>
    <row r="773" spans="1:25" x14ac:dyDescent="0.3">
      <c r="A773">
        <v>10313</v>
      </c>
      <c r="B773">
        <v>34</v>
      </c>
      <c r="C773">
        <v>52.87</v>
      </c>
      <c r="D773">
        <v>5</v>
      </c>
      <c r="E773">
        <v>1797.58</v>
      </c>
      <c r="F773" t="s">
        <v>478</v>
      </c>
      <c r="G773" t="s">
        <v>26</v>
      </c>
      <c r="H773">
        <v>4</v>
      </c>
      <c r="I773">
        <v>10</v>
      </c>
      <c r="J773">
        <v>2004</v>
      </c>
      <c r="K773" t="s">
        <v>572</v>
      </c>
      <c r="L773">
        <v>60</v>
      </c>
      <c r="M773" t="s">
        <v>698</v>
      </c>
      <c r="N773" t="s">
        <v>249</v>
      </c>
      <c r="O773" t="s">
        <v>250</v>
      </c>
      <c r="P773" t="s">
        <v>251</v>
      </c>
      <c r="R773" t="s">
        <v>252</v>
      </c>
      <c r="S773" t="s">
        <v>253</v>
      </c>
      <c r="T773" t="s">
        <v>254</v>
      </c>
      <c r="U773" t="s">
        <v>255</v>
      </c>
      <c r="V773" t="s">
        <v>34</v>
      </c>
      <c r="W773" t="s">
        <v>256</v>
      </c>
      <c r="X773" t="s">
        <v>257</v>
      </c>
      <c r="Y773" t="s">
        <v>37</v>
      </c>
    </row>
    <row r="774" spans="1:25" x14ac:dyDescent="0.3">
      <c r="A774">
        <v>10322</v>
      </c>
      <c r="B774">
        <v>35</v>
      </c>
      <c r="C774">
        <v>61.21</v>
      </c>
      <c r="D774">
        <v>11</v>
      </c>
      <c r="E774">
        <v>2142.35</v>
      </c>
      <c r="F774" s="1">
        <v>38088</v>
      </c>
      <c r="G774" t="s">
        <v>26</v>
      </c>
      <c r="H774">
        <v>4</v>
      </c>
      <c r="I774">
        <v>11</v>
      </c>
      <c r="J774">
        <v>2004</v>
      </c>
      <c r="K774" t="s">
        <v>572</v>
      </c>
      <c r="L774">
        <v>60</v>
      </c>
      <c r="M774" t="s">
        <v>698</v>
      </c>
      <c r="N774" t="s">
        <v>306</v>
      </c>
      <c r="O774">
        <v>6035558647</v>
      </c>
      <c r="P774" t="s">
        <v>307</v>
      </c>
      <c r="R774" t="s">
        <v>308</v>
      </c>
      <c r="S774" t="s">
        <v>309</v>
      </c>
      <c r="T774">
        <v>62005</v>
      </c>
      <c r="U774" t="s">
        <v>33</v>
      </c>
      <c r="V774" t="s">
        <v>34</v>
      </c>
      <c r="W774" t="s">
        <v>58</v>
      </c>
      <c r="X774" t="s">
        <v>305</v>
      </c>
      <c r="Y774" t="s">
        <v>37</v>
      </c>
    </row>
    <row r="775" spans="1:25" x14ac:dyDescent="0.3">
      <c r="A775">
        <v>10334</v>
      </c>
      <c r="B775">
        <v>34</v>
      </c>
      <c r="C775">
        <v>61.38</v>
      </c>
      <c r="D775">
        <v>1</v>
      </c>
      <c r="E775">
        <v>2086.92</v>
      </c>
      <c r="F775" t="s">
        <v>479</v>
      </c>
      <c r="G775" t="s">
        <v>452</v>
      </c>
      <c r="H775">
        <v>4</v>
      </c>
      <c r="I775">
        <v>11</v>
      </c>
      <c r="J775">
        <v>2004</v>
      </c>
      <c r="K775" t="s">
        <v>572</v>
      </c>
      <c r="L775">
        <v>60</v>
      </c>
      <c r="M775" t="s">
        <v>698</v>
      </c>
      <c r="N775" t="s">
        <v>201</v>
      </c>
      <c r="O775" t="s">
        <v>202</v>
      </c>
      <c r="P775" t="s">
        <v>203</v>
      </c>
      <c r="R775" t="s">
        <v>204</v>
      </c>
      <c r="T775" t="s">
        <v>205</v>
      </c>
      <c r="U775" t="s">
        <v>206</v>
      </c>
      <c r="V775" t="s">
        <v>43</v>
      </c>
      <c r="W775" t="s">
        <v>207</v>
      </c>
      <c r="X775" t="s">
        <v>208</v>
      </c>
      <c r="Y775" t="s">
        <v>37</v>
      </c>
    </row>
    <row r="776" spans="1:25" x14ac:dyDescent="0.3">
      <c r="A776">
        <v>10347</v>
      </c>
      <c r="B776">
        <v>50</v>
      </c>
      <c r="C776">
        <v>100</v>
      </c>
      <c r="D776">
        <v>8</v>
      </c>
      <c r="E776">
        <v>6834.5</v>
      </c>
      <c r="F776" t="s">
        <v>311</v>
      </c>
      <c r="G776" t="s">
        <v>26</v>
      </c>
      <c r="H776">
        <v>4</v>
      </c>
      <c r="I776">
        <v>11</v>
      </c>
      <c r="J776">
        <v>2004</v>
      </c>
      <c r="K776" t="s">
        <v>572</v>
      </c>
      <c r="L776">
        <v>60</v>
      </c>
      <c r="M776" t="s">
        <v>698</v>
      </c>
      <c r="N776" t="s">
        <v>95</v>
      </c>
      <c r="O776" t="s">
        <v>96</v>
      </c>
      <c r="P776" t="s">
        <v>97</v>
      </c>
      <c r="Q776" t="s">
        <v>98</v>
      </c>
      <c r="R776" t="s">
        <v>99</v>
      </c>
      <c r="S776" t="s">
        <v>100</v>
      </c>
      <c r="T776">
        <v>3004</v>
      </c>
      <c r="U776" t="s">
        <v>101</v>
      </c>
      <c r="V776" t="s">
        <v>102</v>
      </c>
      <c r="W776" t="s">
        <v>103</v>
      </c>
      <c r="X776" t="s">
        <v>104</v>
      </c>
      <c r="Y776" t="s">
        <v>52</v>
      </c>
    </row>
    <row r="777" spans="1:25" x14ac:dyDescent="0.3">
      <c r="A777">
        <v>10357</v>
      </c>
      <c r="B777">
        <v>41</v>
      </c>
      <c r="C777">
        <v>61.99</v>
      </c>
      <c r="D777">
        <v>7</v>
      </c>
      <c r="E777">
        <v>2541.59</v>
      </c>
      <c r="F777" s="1">
        <v>38272</v>
      </c>
      <c r="G777" t="s">
        <v>26</v>
      </c>
      <c r="H777">
        <v>4</v>
      </c>
      <c r="I777">
        <v>12</v>
      </c>
      <c r="J777">
        <v>2004</v>
      </c>
      <c r="K777" t="s">
        <v>572</v>
      </c>
      <c r="L777">
        <v>60</v>
      </c>
      <c r="M777" t="s">
        <v>698</v>
      </c>
      <c r="N777" t="s">
        <v>301</v>
      </c>
      <c r="O777">
        <v>4155551450</v>
      </c>
      <c r="P777" t="s">
        <v>302</v>
      </c>
      <c r="R777" t="s">
        <v>303</v>
      </c>
      <c r="S777" t="s">
        <v>57</v>
      </c>
      <c r="T777">
        <v>97562</v>
      </c>
      <c r="U777" t="s">
        <v>33</v>
      </c>
      <c r="V777" t="s">
        <v>34</v>
      </c>
      <c r="W777" t="s">
        <v>304</v>
      </c>
      <c r="X777" t="s">
        <v>305</v>
      </c>
      <c r="Y777" t="s">
        <v>37</v>
      </c>
    </row>
    <row r="778" spans="1:25" x14ac:dyDescent="0.3">
      <c r="A778">
        <v>10370</v>
      </c>
      <c r="B778">
        <v>22</v>
      </c>
      <c r="C778">
        <v>96.86</v>
      </c>
      <c r="D778">
        <v>7</v>
      </c>
      <c r="E778">
        <v>2130.92</v>
      </c>
      <c r="F778" t="s">
        <v>312</v>
      </c>
      <c r="G778" t="s">
        <v>26</v>
      </c>
      <c r="H778">
        <v>1</v>
      </c>
      <c r="I778">
        <v>1</v>
      </c>
      <c r="J778">
        <v>2005</v>
      </c>
      <c r="K778" t="s">
        <v>572</v>
      </c>
      <c r="L778">
        <v>60</v>
      </c>
      <c r="M778" t="s">
        <v>698</v>
      </c>
      <c r="N778" t="s">
        <v>318</v>
      </c>
      <c r="O778" t="s">
        <v>319</v>
      </c>
      <c r="P778" t="s">
        <v>320</v>
      </c>
      <c r="Q778" t="s">
        <v>321</v>
      </c>
      <c r="R778" t="s">
        <v>322</v>
      </c>
      <c r="S778" t="s">
        <v>172</v>
      </c>
      <c r="T778">
        <v>2060</v>
      </c>
      <c r="U778" t="s">
        <v>101</v>
      </c>
      <c r="V778" t="s">
        <v>102</v>
      </c>
      <c r="W778" t="s">
        <v>323</v>
      </c>
      <c r="X778" t="s">
        <v>324</v>
      </c>
      <c r="Y778" t="s">
        <v>37</v>
      </c>
    </row>
    <row r="779" spans="1:25" x14ac:dyDescent="0.3">
      <c r="A779">
        <v>10381</v>
      </c>
      <c r="B779">
        <v>35</v>
      </c>
      <c r="C779">
        <v>48.62</v>
      </c>
      <c r="D779">
        <v>7</v>
      </c>
      <c r="E779">
        <v>1701.7</v>
      </c>
      <c r="F779" t="s">
        <v>317</v>
      </c>
      <c r="G779" t="s">
        <v>26</v>
      </c>
      <c r="H779">
        <v>1</v>
      </c>
      <c r="I779">
        <v>2</v>
      </c>
      <c r="J779">
        <v>2005</v>
      </c>
      <c r="K779" t="s">
        <v>572</v>
      </c>
      <c r="L779">
        <v>60</v>
      </c>
      <c r="M779" t="s">
        <v>698</v>
      </c>
      <c r="N779" t="s">
        <v>60</v>
      </c>
      <c r="O779">
        <v>6505551386</v>
      </c>
      <c r="P779" t="s">
        <v>61</v>
      </c>
      <c r="R779" t="s">
        <v>62</v>
      </c>
      <c r="S779" t="s">
        <v>57</v>
      </c>
      <c r="U779" t="s">
        <v>33</v>
      </c>
      <c r="V779" t="s">
        <v>34</v>
      </c>
      <c r="W779" t="s">
        <v>63</v>
      </c>
      <c r="X779" t="s">
        <v>59</v>
      </c>
      <c r="Y779" t="s">
        <v>37</v>
      </c>
    </row>
    <row r="780" spans="1:25" x14ac:dyDescent="0.3">
      <c r="A780">
        <v>10391</v>
      </c>
      <c r="B780">
        <v>44</v>
      </c>
      <c r="C780">
        <v>38.5</v>
      </c>
      <c r="D780">
        <v>5</v>
      </c>
      <c r="E780">
        <v>1694</v>
      </c>
      <c r="F780" s="1">
        <v>38598</v>
      </c>
      <c r="G780" t="s">
        <v>26</v>
      </c>
      <c r="H780">
        <v>1</v>
      </c>
      <c r="I780">
        <v>3</v>
      </c>
      <c r="J780">
        <v>2005</v>
      </c>
      <c r="K780" t="s">
        <v>572</v>
      </c>
      <c r="L780">
        <v>60</v>
      </c>
      <c r="M780" t="s">
        <v>698</v>
      </c>
      <c r="N780" t="s">
        <v>318</v>
      </c>
      <c r="O780" t="s">
        <v>319</v>
      </c>
      <c r="P780" t="s">
        <v>320</v>
      </c>
      <c r="Q780" t="s">
        <v>321</v>
      </c>
      <c r="R780" t="s">
        <v>322</v>
      </c>
      <c r="S780" t="s">
        <v>172</v>
      </c>
      <c r="T780">
        <v>2060</v>
      </c>
      <c r="U780" t="s">
        <v>101</v>
      </c>
      <c r="V780" t="s">
        <v>102</v>
      </c>
      <c r="W780" t="s">
        <v>323</v>
      </c>
      <c r="X780" t="s">
        <v>324</v>
      </c>
      <c r="Y780" t="s">
        <v>37</v>
      </c>
    </row>
    <row r="781" spans="1:25" x14ac:dyDescent="0.3">
      <c r="A781">
        <v>10412</v>
      </c>
      <c r="B781">
        <v>47</v>
      </c>
      <c r="C781">
        <v>61.99</v>
      </c>
      <c r="D781">
        <v>11</v>
      </c>
      <c r="E781">
        <v>2913.53</v>
      </c>
      <c r="F781" s="1">
        <v>38416</v>
      </c>
      <c r="G781" t="s">
        <v>26</v>
      </c>
      <c r="H781">
        <v>2</v>
      </c>
      <c r="I781">
        <v>5</v>
      </c>
      <c r="J781">
        <v>2005</v>
      </c>
      <c r="K781" t="s">
        <v>572</v>
      </c>
      <c r="L781">
        <v>60</v>
      </c>
      <c r="M781" t="s">
        <v>698</v>
      </c>
      <c r="N781" t="s">
        <v>190</v>
      </c>
      <c r="O781" t="s">
        <v>191</v>
      </c>
      <c r="P781" t="s">
        <v>192</v>
      </c>
      <c r="R781" t="s">
        <v>193</v>
      </c>
      <c r="T781">
        <v>28034</v>
      </c>
      <c r="U781" t="s">
        <v>194</v>
      </c>
      <c r="V781" t="s">
        <v>43</v>
      </c>
      <c r="W781" t="s">
        <v>195</v>
      </c>
      <c r="X781" t="s">
        <v>196</v>
      </c>
      <c r="Y781" t="s">
        <v>37</v>
      </c>
    </row>
    <row r="782" spans="1:25" x14ac:dyDescent="0.3">
      <c r="A782">
        <v>10425</v>
      </c>
      <c r="B782">
        <v>19</v>
      </c>
      <c r="C782">
        <v>49.22</v>
      </c>
      <c r="D782">
        <v>10</v>
      </c>
      <c r="E782">
        <v>935.18</v>
      </c>
      <c r="F782" t="s">
        <v>333</v>
      </c>
      <c r="G782" t="s">
        <v>334</v>
      </c>
      <c r="H782">
        <v>2</v>
      </c>
      <c r="I782">
        <v>5</v>
      </c>
      <c r="J782">
        <v>2005</v>
      </c>
      <c r="K782" t="s">
        <v>572</v>
      </c>
      <c r="L782">
        <v>60</v>
      </c>
      <c r="M782" t="s">
        <v>698</v>
      </c>
      <c r="N782" t="s">
        <v>123</v>
      </c>
      <c r="O782" t="s">
        <v>124</v>
      </c>
      <c r="P782" t="s">
        <v>125</v>
      </c>
      <c r="R782" t="s">
        <v>126</v>
      </c>
      <c r="T782">
        <v>44000</v>
      </c>
      <c r="U782" t="s">
        <v>42</v>
      </c>
      <c r="V782" t="s">
        <v>43</v>
      </c>
      <c r="W782" t="s">
        <v>127</v>
      </c>
      <c r="X782" t="s">
        <v>128</v>
      </c>
      <c r="Y782" t="s">
        <v>37</v>
      </c>
    </row>
    <row r="783" spans="1:25" x14ac:dyDescent="0.3">
      <c r="A783">
        <v>10106</v>
      </c>
      <c r="B783">
        <v>34</v>
      </c>
      <c r="C783">
        <v>90.39</v>
      </c>
      <c r="D783">
        <v>2</v>
      </c>
      <c r="E783">
        <v>3073.26</v>
      </c>
      <c r="F783" t="s">
        <v>659</v>
      </c>
      <c r="G783" t="s">
        <v>26</v>
      </c>
      <c r="H783">
        <v>1</v>
      </c>
      <c r="I783">
        <v>2</v>
      </c>
      <c r="J783">
        <v>2003</v>
      </c>
      <c r="K783" t="s">
        <v>660</v>
      </c>
      <c r="L783">
        <v>84</v>
      </c>
      <c r="M783" t="s">
        <v>699</v>
      </c>
      <c r="N783" t="s">
        <v>637</v>
      </c>
      <c r="O783" t="s">
        <v>638</v>
      </c>
      <c r="P783" t="s">
        <v>639</v>
      </c>
      <c r="R783" t="s">
        <v>640</v>
      </c>
      <c r="T783">
        <v>24100</v>
      </c>
      <c r="U783" t="s">
        <v>286</v>
      </c>
      <c r="V783" t="s">
        <v>43</v>
      </c>
      <c r="W783" t="s">
        <v>641</v>
      </c>
      <c r="X783" t="s">
        <v>642</v>
      </c>
      <c r="Y783" t="s">
        <v>52</v>
      </c>
    </row>
    <row r="784" spans="1:25" x14ac:dyDescent="0.3">
      <c r="A784">
        <v>10120</v>
      </c>
      <c r="B784">
        <v>29</v>
      </c>
      <c r="C784">
        <v>71.81</v>
      </c>
      <c r="D784">
        <v>8</v>
      </c>
      <c r="E784">
        <v>2082.4899999999998</v>
      </c>
      <c r="F784" t="s">
        <v>336</v>
      </c>
      <c r="G784" t="s">
        <v>26</v>
      </c>
      <c r="H784">
        <v>2</v>
      </c>
      <c r="I784">
        <v>4</v>
      </c>
      <c r="J784">
        <v>2003</v>
      </c>
      <c r="K784" t="s">
        <v>660</v>
      </c>
      <c r="L784">
        <v>84</v>
      </c>
      <c r="M784" t="s">
        <v>699</v>
      </c>
      <c r="N784" t="s">
        <v>95</v>
      </c>
      <c r="O784" t="s">
        <v>96</v>
      </c>
      <c r="P784" t="s">
        <v>97</v>
      </c>
      <c r="Q784" t="s">
        <v>98</v>
      </c>
      <c r="R784" t="s">
        <v>99</v>
      </c>
      <c r="S784" t="s">
        <v>100</v>
      </c>
      <c r="T784">
        <v>3004</v>
      </c>
      <c r="U784" t="s">
        <v>101</v>
      </c>
      <c r="V784" t="s">
        <v>102</v>
      </c>
      <c r="W784" t="s">
        <v>103</v>
      </c>
      <c r="X784" t="s">
        <v>104</v>
      </c>
      <c r="Y784" t="s">
        <v>37</v>
      </c>
    </row>
    <row r="785" spans="1:25" x14ac:dyDescent="0.3">
      <c r="A785">
        <v>10133</v>
      </c>
      <c r="B785">
        <v>49</v>
      </c>
      <c r="C785">
        <v>69.27</v>
      </c>
      <c r="D785">
        <v>3</v>
      </c>
      <c r="E785">
        <v>3394.23</v>
      </c>
      <c r="F785" t="s">
        <v>700</v>
      </c>
      <c r="G785" t="s">
        <v>26</v>
      </c>
      <c r="H785">
        <v>2</v>
      </c>
      <c r="I785">
        <v>6</v>
      </c>
      <c r="J785">
        <v>2003</v>
      </c>
      <c r="K785" t="s">
        <v>660</v>
      </c>
      <c r="L785">
        <v>84</v>
      </c>
      <c r="M785" t="s">
        <v>699</v>
      </c>
      <c r="N785" t="s">
        <v>190</v>
      </c>
      <c r="O785" t="s">
        <v>191</v>
      </c>
      <c r="P785" t="s">
        <v>192</v>
      </c>
      <c r="R785" t="s">
        <v>193</v>
      </c>
      <c r="T785">
        <v>28034</v>
      </c>
      <c r="U785" t="s">
        <v>194</v>
      </c>
      <c r="V785" t="s">
        <v>43</v>
      </c>
      <c r="W785" t="s">
        <v>195</v>
      </c>
      <c r="X785" t="s">
        <v>196</v>
      </c>
      <c r="Y785" t="s">
        <v>52</v>
      </c>
    </row>
    <row r="786" spans="1:25" x14ac:dyDescent="0.3">
      <c r="A786">
        <v>10145</v>
      </c>
      <c r="B786">
        <v>30</v>
      </c>
      <c r="C786">
        <v>85.32</v>
      </c>
      <c r="D786">
        <v>14</v>
      </c>
      <c r="E786">
        <v>2559.6</v>
      </c>
      <c r="F786" t="s">
        <v>53</v>
      </c>
      <c r="G786" t="s">
        <v>26</v>
      </c>
      <c r="H786">
        <v>3</v>
      </c>
      <c r="I786">
        <v>8</v>
      </c>
      <c r="J786">
        <v>2003</v>
      </c>
      <c r="K786" t="s">
        <v>660</v>
      </c>
      <c r="L786">
        <v>84</v>
      </c>
      <c r="M786" t="s">
        <v>699</v>
      </c>
      <c r="N786" t="s">
        <v>54</v>
      </c>
      <c r="O786">
        <v>6265557265</v>
      </c>
      <c r="P786" t="s">
        <v>55</v>
      </c>
      <c r="R786" t="s">
        <v>56</v>
      </c>
      <c r="S786" t="s">
        <v>57</v>
      </c>
      <c r="T786">
        <v>90003</v>
      </c>
      <c r="U786" t="s">
        <v>33</v>
      </c>
      <c r="V786" t="s">
        <v>34</v>
      </c>
      <c r="W786" t="s">
        <v>58</v>
      </c>
      <c r="X786" t="s">
        <v>59</v>
      </c>
      <c r="Y786" t="s">
        <v>37</v>
      </c>
    </row>
    <row r="787" spans="1:25" x14ac:dyDescent="0.3">
      <c r="A787">
        <v>10168</v>
      </c>
      <c r="B787">
        <v>21</v>
      </c>
      <c r="C787">
        <v>70.959999999999994</v>
      </c>
      <c r="D787">
        <v>9</v>
      </c>
      <c r="E787">
        <v>1490.16</v>
      </c>
      <c r="F787" t="s">
        <v>64</v>
      </c>
      <c r="G787" t="s">
        <v>26</v>
      </c>
      <c r="H787">
        <v>4</v>
      </c>
      <c r="I787">
        <v>10</v>
      </c>
      <c r="J787">
        <v>2003</v>
      </c>
      <c r="K787" t="s">
        <v>660</v>
      </c>
      <c r="L787">
        <v>84</v>
      </c>
      <c r="M787" t="s">
        <v>699</v>
      </c>
      <c r="N787" t="s">
        <v>65</v>
      </c>
      <c r="O787">
        <v>6505556809</v>
      </c>
      <c r="P787" t="s">
        <v>66</v>
      </c>
      <c r="R787" t="s">
        <v>67</v>
      </c>
      <c r="S787" t="s">
        <v>57</v>
      </c>
      <c r="T787">
        <v>94217</v>
      </c>
      <c r="U787" t="s">
        <v>33</v>
      </c>
      <c r="V787" t="s">
        <v>34</v>
      </c>
      <c r="W787" t="s">
        <v>68</v>
      </c>
      <c r="X787" t="s">
        <v>69</v>
      </c>
      <c r="Y787" t="s">
        <v>37</v>
      </c>
    </row>
    <row r="788" spans="1:25" x14ac:dyDescent="0.3">
      <c r="A788">
        <v>10210</v>
      </c>
      <c r="B788">
        <v>50</v>
      </c>
      <c r="C788">
        <v>76.88</v>
      </c>
      <c r="D788">
        <v>7</v>
      </c>
      <c r="E788">
        <v>3844</v>
      </c>
      <c r="F788" s="1">
        <v>38322</v>
      </c>
      <c r="G788" t="s">
        <v>26</v>
      </c>
      <c r="H788">
        <v>1</v>
      </c>
      <c r="I788">
        <v>1</v>
      </c>
      <c r="J788">
        <v>2004</v>
      </c>
      <c r="K788" t="s">
        <v>660</v>
      </c>
      <c r="L788">
        <v>84</v>
      </c>
      <c r="M788" t="s">
        <v>699</v>
      </c>
      <c r="N788" t="s">
        <v>337</v>
      </c>
      <c r="O788" t="s">
        <v>338</v>
      </c>
      <c r="P788" t="s">
        <v>339</v>
      </c>
      <c r="R788" t="s">
        <v>340</v>
      </c>
      <c r="S788" t="s">
        <v>340</v>
      </c>
      <c r="T788" t="s">
        <v>341</v>
      </c>
      <c r="U788" t="s">
        <v>221</v>
      </c>
      <c r="V788" t="s">
        <v>221</v>
      </c>
      <c r="W788" t="s">
        <v>342</v>
      </c>
      <c r="X788" t="s">
        <v>343</v>
      </c>
      <c r="Y788" t="s">
        <v>52</v>
      </c>
    </row>
    <row r="789" spans="1:25" x14ac:dyDescent="0.3">
      <c r="A789">
        <v>10223</v>
      </c>
      <c r="B789">
        <v>47</v>
      </c>
      <c r="C789">
        <v>100</v>
      </c>
      <c r="D789">
        <v>9</v>
      </c>
      <c r="E789">
        <v>4724.91</v>
      </c>
      <c r="F789" t="s">
        <v>94</v>
      </c>
      <c r="G789" t="s">
        <v>26</v>
      </c>
      <c r="H789">
        <v>1</v>
      </c>
      <c r="I789">
        <v>2</v>
      </c>
      <c r="J789">
        <v>2004</v>
      </c>
      <c r="K789" t="s">
        <v>660</v>
      </c>
      <c r="L789">
        <v>84</v>
      </c>
      <c r="M789" t="s">
        <v>699</v>
      </c>
      <c r="N789" t="s">
        <v>95</v>
      </c>
      <c r="O789" t="s">
        <v>96</v>
      </c>
      <c r="P789" t="s">
        <v>97</v>
      </c>
      <c r="Q789" t="s">
        <v>98</v>
      </c>
      <c r="R789" t="s">
        <v>99</v>
      </c>
      <c r="S789" t="s">
        <v>100</v>
      </c>
      <c r="T789">
        <v>3004</v>
      </c>
      <c r="U789" t="s">
        <v>101</v>
      </c>
      <c r="V789" t="s">
        <v>102</v>
      </c>
      <c r="W789" t="s">
        <v>103</v>
      </c>
      <c r="X789" t="s">
        <v>104</v>
      </c>
      <c r="Y789" t="s">
        <v>52</v>
      </c>
    </row>
    <row r="790" spans="1:25" x14ac:dyDescent="0.3">
      <c r="A790">
        <v>10235</v>
      </c>
      <c r="B790">
        <v>24</v>
      </c>
      <c r="C790">
        <v>76.03</v>
      </c>
      <c r="D790">
        <v>3</v>
      </c>
      <c r="E790">
        <v>1824.72</v>
      </c>
      <c r="F790" s="1">
        <v>38021</v>
      </c>
      <c r="G790" t="s">
        <v>26</v>
      </c>
      <c r="H790">
        <v>2</v>
      </c>
      <c r="I790">
        <v>4</v>
      </c>
      <c r="J790">
        <v>2004</v>
      </c>
      <c r="K790" t="s">
        <v>660</v>
      </c>
      <c r="L790">
        <v>84</v>
      </c>
      <c r="M790" t="s">
        <v>699</v>
      </c>
      <c r="N790" t="s">
        <v>418</v>
      </c>
      <c r="O790" t="s">
        <v>419</v>
      </c>
      <c r="P790" t="s">
        <v>420</v>
      </c>
      <c r="R790" t="s">
        <v>421</v>
      </c>
      <c r="S790" t="s">
        <v>253</v>
      </c>
      <c r="T790" t="s">
        <v>422</v>
      </c>
      <c r="U790" t="s">
        <v>255</v>
      </c>
      <c r="V790" t="s">
        <v>34</v>
      </c>
      <c r="W790" t="s">
        <v>423</v>
      </c>
      <c r="X790" t="s">
        <v>187</v>
      </c>
      <c r="Y790" t="s">
        <v>37</v>
      </c>
    </row>
    <row r="791" spans="1:25" x14ac:dyDescent="0.3">
      <c r="A791">
        <v>10250</v>
      </c>
      <c r="B791">
        <v>27</v>
      </c>
      <c r="C791">
        <v>98.84</v>
      </c>
      <c r="D791">
        <v>4</v>
      </c>
      <c r="E791">
        <v>2668.68</v>
      </c>
      <c r="F791" s="1">
        <v>38296</v>
      </c>
      <c r="G791" t="s">
        <v>26</v>
      </c>
      <c r="H791">
        <v>2</v>
      </c>
      <c r="I791">
        <v>5</v>
      </c>
      <c r="J791">
        <v>2004</v>
      </c>
      <c r="K791" t="s">
        <v>660</v>
      </c>
      <c r="L791">
        <v>84</v>
      </c>
      <c r="M791" t="s">
        <v>699</v>
      </c>
      <c r="N791" t="s">
        <v>448</v>
      </c>
      <c r="O791">
        <v>4085553659</v>
      </c>
      <c r="P791" t="s">
        <v>449</v>
      </c>
      <c r="R791" t="s">
        <v>450</v>
      </c>
      <c r="S791" t="s">
        <v>57</v>
      </c>
      <c r="T791">
        <v>94217</v>
      </c>
      <c r="U791" t="s">
        <v>33</v>
      </c>
      <c r="V791" t="s">
        <v>34</v>
      </c>
      <c r="W791" t="s">
        <v>108</v>
      </c>
      <c r="X791" t="s">
        <v>451</v>
      </c>
      <c r="Y791" t="s">
        <v>37</v>
      </c>
    </row>
    <row r="792" spans="1:25" x14ac:dyDescent="0.3">
      <c r="A792">
        <v>10263</v>
      </c>
      <c r="B792">
        <v>33</v>
      </c>
      <c r="C792">
        <v>86.17</v>
      </c>
      <c r="D792">
        <v>10</v>
      </c>
      <c r="E792">
        <v>2843.61</v>
      </c>
      <c r="F792" t="s">
        <v>116</v>
      </c>
      <c r="G792" t="s">
        <v>26</v>
      </c>
      <c r="H792">
        <v>2</v>
      </c>
      <c r="I792">
        <v>6</v>
      </c>
      <c r="J792">
        <v>2004</v>
      </c>
      <c r="K792" t="s">
        <v>660</v>
      </c>
      <c r="L792">
        <v>84</v>
      </c>
      <c r="M792" t="s">
        <v>699</v>
      </c>
      <c r="N792" t="s">
        <v>117</v>
      </c>
      <c r="O792">
        <v>2035552570</v>
      </c>
      <c r="P792" t="s">
        <v>118</v>
      </c>
      <c r="R792" t="s">
        <v>119</v>
      </c>
      <c r="S792" t="s">
        <v>120</v>
      </c>
      <c r="T792">
        <v>97562</v>
      </c>
      <c r="U792" t="s">
        <v>33</v>
      </c>
      <c r="V792" t="s">
        <v>34</v>
      </c>
      <c r="W792" t="s">
        <v>121</v>
      </c>
      <c r="X792" t="s">
        <v>59</v>
      </c>
      <c r="Y792" t="s">
        <v>37</v>
      </c>
    </row>
    <row r="793" spans="1:25" x14ac:dyDescent="0.3">
      <c r="A793">
        <v>10275</v>
      </c>
      <c r="B793">
        <v>35</v>
      </c>
      <c r="C793">
        <v>90.39</v>
      </c>
      <c r="D793">
        <v>9</v>
      </c>
      <c r="E793">
        <v>3163.65</v>
      </c>
      <c r="F793" t="s">
        <v>122</v>
      </c>
      <c r="G793" t="s">
        <v>26</v>
      </c>
      <c r="H793">
        <v>3</v>
      </c>
      <c r="I793">
        <v>7</v>
      </c>
      <c r="J793">
        <v>2004</v>
      </c>
      <c r="K793" t="s">
        <v>660</v>
      </c>
      <c r="L793">
        <v>84</v>
      </c>
      <c r="M793" t="s">
        <v>699</v>
      </c>
      <c r="N793" t="s">
        <v>123</v>
      </c>
      <c r="O793" t="s">
        <v>124</v>
      </c>
      <c r="P793" t="s">
        <v>125</v>
      </c>
      <c r="R793" t="s">
        <v>126</v>
      </c>
      <c r="T793">
        <v>44000</v>
      </c>
      <c r="U793" t="s">
        <v>42</v>
      </c>
      <c r="V793" t="s">
        <v>43</v>
      </c>
      <c r="W793" t="s">
        <v>127</v>
      </c>
      <c r="X793" t="s">
        <v>128</v>
      </c>
      <c r="Y793" t="s">
        <v>52</v>
      </c>
    </row>
    <row r="794" spans="1:25" x14ac:dyDescent="0.3">
      <c r="A794">
        <v>10284</v>
      </c>
      <c r="B794">
        <v>31</v>
      </c>
      <c r="C794">
        <v>71.81</v>
      </c>
      <c r="D794">
        <v>1</v>
      </c>
      <c r="E794">
        <v>2226.11</v>
      </c>
      <c r="F794" t="s">
        <v>669</v>
      </c>
      <c r="G794" t="s">
        <v>26</v>
      </c>
      <c r="H794">
        <v>3</v>
      </c>
      <c r="I794">
        <v>8</v>
      </c>
      <c r="J794">
        <v>2004</v>
      </c>
      <c r="K794" t="s">
        <v>660</v>
      </c>
      <c r="L794">
        <v>84</v>
      </c>
      <c r="M794" t="s">
        <v>699</v>
      </c>
      <c r="N794" t="s">
        <v>622</v>
      </c>
      <c r="O794" t="s">
        <v>623</v>
      </c>
      <c r="P794" t="s">
        <v>624</v>
      </c>
      <c r="R794" t="s">
        <v>625</v>
      </c>
      <c r="T794" t="s">
        <v>626</v>
      </c>
      <c r="U794" t="s">
        <v>82</v>
      </c>
      <c r="V794" t="s">
        <v>43</v>
      </c>
      <c r="W794" t="s">
        <v>627</v>
      </c>
      <c r="X794" t="s">
        <v>628</v>
      </c>
      <c r="Y794" t="s">
        <v>37</v>
      </c>
    </row>
    <row r="795" spans="1:25" x14ac:dyDescent="0.3">
      <c r="A795">
        <v>10297</v>
      </c>
      <c r="B795">
        <v>25</v>
      </c>
      <c r="C795">
        <v>82.79</v>
      </c>
      <c r="D795">
        <v>4</v>
      </c>
      <c r="E795">
        <v>2069.75</v>
      </c>
      <c r="F795" t="s">
        <v>701</v>
      </c>
      <c r="G795" t="s">
        <v>26</v>
      </c>
      <c r="H795">
        <v>3</v>
      </c>
      <c r="I795">
        <v>9</v>
      </c>
      <c r="J795">
        <v>2004</v>
      </c>
      <c r="K795" t="s">
        <v>660</v>
      </c>
      <c r="L795">
        <v>84</v>
      </c>
      <c r="M795" t="s">
        <v>699</v>
      </c>
      <c r="N795" t="s">
        <v>543</v>
      </c>
      <c r="O795" t="s">
        <v>544</v>
      </c>
      <c r="P795" t="s">
        <v>545</v>
      </c>
      <c r="Q795" t="s">
        <v>546</v>
      </c>
      <c r="R795" t="s">
        <v>547</v>
      </c>
      <c r="T795">
        <v>2</v>
      </c>
      <c r="U795" t="s">
        <v>548</v>
      </c>
      <c r="V795" t="s">
        <v>43</v>
      </c>
      <c r="W795" t="s">
        <v>549</v>
      </c>
      <c r="X795" t="s">
        <v>550</v>
      </c>
      <c r="Y795" t="s">
        <v>37</v>
      </c>
    </row>
    <row r="796" spans="1:25" x14ac:dyDescent="0.3">
      <c r="A796">
        <v>10308</v>
      </c>
      <c r="B796">
        <v>27</v>
      </c>
      <c r="C796">
        <v>82.79</v>
      </c>
      <c r="D796">
        <v>7</v>
      </c>
      <c r="E796">
        <v>2235.33</v>
      </c>
      <c r="F796" t="s">
        <v>144</v>
      </c>
      <c r="G796" t="s">
        <v>26</v>
      </c>
      <c r="H796">
        <v>4</v>
      </c>
      <c r="I796">
        <v>10</v>
      </c>
      <c r="J796">
        <v>2004</v>
      </c>
      <c r="K796" t="s">
        <v>660</v>
      </c>
      <c r="L796">
        <v>84</v>
      </c>
      <c r="M796" t="s">
        <v>699</v>
      </c>
      <c r="N796" t="s">
        <v>353</v>
      </c>
      <c r="O796">
        <v>9145554562</v>
      </c>
      <c r="P796" t="s">
        <v>354</v>
      </c>
      <c r="R796" t="s">
        <v>355</v>
      </c>
      <c r="S796" t="s">
        <v>32</v>
      </c>
      <c r="T796">
        <v>24067</v>
      </c>
      <c r="U796" t="s">
        <v>33</v>
      </c>
      <c r="V796" t="s">
        <v>34</v>
      </c>
      <c r="W796" t="s">
        <v>108</v>
      </c>
      <c r="X796" t="s">
        <v>263</v>
      </c>
      <c r="Y796" t="s">
        <v>37</v>
      </c>
    </row>
    <row r="797" spans="1:25" x14ac:dyDescent="0.3">
      <c r="A797">
        <v>10318</v>
      </c>
      <c r="B797">
        <v>31</v>
      </c>
      <c r="C797">
        <v>100</v>
      </c>
      <c r="D797">
        <v>9</v>
      </c>
      <c r="E797">
        <v>3116.43</v>
      </c>
      <c r="F797" s="1">
        <v>38028</v>
      </c>
      <c r="G797" t="s">
        <v>26</v>
      </c>
      <c r="H797">
        <v>4</v>
      </c>
      <c r="I797">
        <v>11</v>
      </c>
      <c r="J797">
        <v>2004</v>
      </c>
      <c r="K797" t="s">
        <v>660</v>
      </c>
      <c r="L797">
        <v>84</v>
      </c>
      <c r="M797" t="s">
        <v>699</v>
      </c>
      <c r="N797" t="s">
        <v>151</v>
      </c>
      <c r="O797">
        <v>2155551555</v>
      </c>
      <c r="P797" t="s">
        <v>152</v>
      </c>
      <c r="R797" t="s">
        <v>153</v>
      </c>
      <c r="S797" t="s">
        <v>154</v>
      </c>
      <c r="T797">
        <v>70267</v>
      </c>
      <c r="U797" t="s">
        <v>33</v>
      </c>
      <c r="V797" t="s">
        <v>34</v>
      </c>
      <c r="W797" t="s">
        <v>35</v>
      </c>
      <c r="X797" t="s">
        <v>155</v>
      </c>
      <c r="Y797" t="s">
        <v>52</v>
      </c>
    </row>
    <row r="798" spans="1:25" x14ac:dyDescent="0.3">
      <c r="A798">
        <v>10327</v>
      </c>
      <c r="B798">
        <v>45</v>
      </c>
      <c r="C798">
        <v>100</v>
      </c>
      <c r="D798">
        <v>8</v>
      </c>
      <c r="E798">
        <v>4781.7</v>
      </c>
      <c r="F798" s="1">
        <v>38271</v>
      </c>
      <c r="G798" t="s">
        <v>460</v>
      </c>
      <c r="H798">
        <v>4</v>
      </c>
      <c r="I798">
        <v>11</v>
      </c>
      <c r="J798">
        <v>2004</v>
      </c>
      <c r="K798" t="s">
        <v>660</v>
      </c>
      <c r="L798">
        <v>84</v>
      </c>
      <c r="M798" t="s">
        <v>699</v>
      </c>
      <c r="N798" t="s">
        <v>359</v>
      </c>
      <c r="O798" t="s">
        <v>360</v>
      </c>
      <c r="P798" t="s">
        <v>361</v>
      </c>
      <c r="R798" t="s">
        <v>362</v>
      </c>
      <c r="T798">
        <v>1734</v>
      </c>
      <c r="U798" t="s">
        <v>363</v>
      </c>
      <c r="V798" t="s">
        <v>43</v>
      </c>
      <c r="W798" t="s">
        <v>364</v>
      </c>
      <c r="X798" t="s">
        <v>365</v>
      </c>
      <c r="Y798" t="s">
        <v>52</v>
      </c>
    </row>
    <row r="799" spans="1:25" x14ac:dyDescent="0.3">
      <c r="A799">
        <v>10339</v>
      </c>
      <c r="B799">
        <v>27</v>
      </c>
      <c r="C799">
        <v>100</v>
      </c>
      <c r="D799">
        <v>2</v>
      </c>
      <c r="E799">
        <v>2810.7</v>
      </c>
      <c r="F799" t="s">
        <v>356</v>
      </c>
      <c r="G799" t="s">
        <v>26</v>
      </c>
      <c r="H799">
        <v>4</v>
      </c>
      <c r="I799">
        <v>11</v>
      </c>
      <c r="J799">
        <v>2004</v>
      </c>
      <c r="K799" t="s">
        <v>660</v>
      </c>
      <c r="L799">
        <v>84</v>
      </c>
      <c r="M799" t="s">
        <v>699</v>
      </c>
      <c r="N799" t="s">
        <v>272</v>
      </c>
      <c r="O799" t="s">
        <v>273</v>
      </c>
      <c r="P799" t="s">
        <v>274</v>
      </c>
      <c r="R799" t="s">
        <v>275</v>
      </c>
      <c r="S799" t="s">
        <v>276</v>
      </c>
      <c r="T799" t="s">
        <v>277</v>
      </c>
      <c r="U799" t="s">
        <v>221</v>
      </c>
      <c r="V799" t="s">
        <v>221</v>
      </c>
      <c r="W799" t="s">
        <v>278</v>
      </c>
      <c r="X799" t="s">
        <v>279</v>
      </c>
      <c r="Y799" t="s">
        <v>37</v>
      </c>
    </row>
    <row r="800" spans="1:25" x14ac:dyDescent="0.3">
      <c r="A800">
        <v>10353</v>
      </c>
      <c r="B800">
        <v>27</v>
      </c>
      <c r="C800">
        <v>100</v>
      </c>
      <c r="D800">
        <v>1</v>
      </c>
      <c r="E800">
        <v>3515.67</v>
      </c>
      <c r="F800" s="1">
        <v>38089</v>
      </c>
      <c r="G800" t="s">
        <v>26</v>
      </c>
      <c r="H800">
        <v>4</v>
      </c>
      <c r="I800">
        <v>12</v>
      </c>
      <c r="J800">
        <v>2004</v>
      </c>
      <c r="K800" t="s">
        <v>660</v>
      </c>
      <c r="L800">
        <v>84</v>
      </c>
      <c r="M800" t="s">
        <v>699</v>
      </c>
      <c r="N800" t="s">
        <v>663</v>
      </c>
      <c r="O800">
        <v>2035554407</v>
      </c>
      <c r="P800" t="s">
        <v>664</v>
      </c>
      <c r="R800" t="s">
        <v>590</v>
      </c>
      <c r="S800" t="s">
        <v>120</v>
      </c>
      <c r="T800">
        <v>97561</v>
      </c>
      <c r="U800" t="s">
        <v>33</v>
      </c>
      <c r="V800" t="s">
        <v>34</v>
      </c>
      <c r="W800" t="s">
        <v>665</v>
      </c>
      <c r="X800" t="s">
        <v>666</v>
      </c>
      <c r="Y800" t="s">
        <v>52</v>
      </c>
    </row>
    <row r="801" spans="1:25" x14ac:dyDescent="0.3">
      <c r="A801">
        <v>10374</v>
      </c>
      <c r="B801">
        <v>42</v>
      </c>
      <c r="C801">
        <v>69.27</v>
      </c>
      <c r="D801">
        <v>2</v>
      </c>
      <c r="E801">
        <v>2909.34</v>
      </c>
      <c r="F801" s="1">
        <v>38385</v>
      </c>
      <c r="G801" t="s">
        <v>26</v>
      </c>
      <c r="H801">
        <v>1</v>
      </c>
      <c r="I801">
        <v>2</v>
      </c>
      <c r="J801">
        <v>2005</v>
      </c>
      <c r="K801" t="s">
        <v>660</v>
      </c>
      <c r="L801">
        <v>84</v>
      </c>
      <c r="M801" t="s">
        <v>699</v>
      </c>
      <c r="N801" t="s">
        <v>229</v>
      </c>
      <c r="O801" t="s">
        <v>230</v>
      </c>
      <c r="P801" t="s">
        <v>231</v>
      </c>
      <c r="R801" t="s">
        <v>232</v>
      </c>
      <c r="S801" t="s">
        <v>233</v>
      </c>
      <c r="T801">
        <v>4101</v>
      </c>
      <c r="U801" t="s">
        <v>101</v>
      </c>
      <c r="V801" t="s">
        <v>102</v>
      </c>
      <c r="W801" t="s">
        <v>234</v>
      </c>
      <c r="X801" t="s">
        <v>235</v>
      </c>
      <c r="Y801" t="s">
        <v>37</v>
      </c>
    </row>
    <row r="802" spans="1:25" x14ac:dyDescent="0.3">
      <c r="A802">
        <v>10386</v>
      </c>
      <c r="B802">
        <v>21</v>
      </c>
      <c r="C802">
        <v>74.77</v>
      </c>
      <c r="D802">
        <v>18</v>
      </c>
      <c r="E802">
        <v>1570.17</v>
      </c>
      <c r="F802" s="1">
        <v>38355</v>
      </c>
      <c r="G802" t="s">
        <v>460</v>
      </c>
      <c r="H802">
        <v>1</v>
      </c>
      <c r="I802">
        <v>3</v>
      </c>
      <c r="J802">
        <v>2005</v>
      </c>
      <c r="K802" t="s">
        <v>660</v>
      </c>
      <c r="L802">
        <v>84</v>
      </c>
      <c r="M802" t="s">
        <v>699</v>
      </c>
      <c r="N802" t="s">
        <v>190</v>
      </c>
      <c r="O802" t="s">
        <v>191</v>
      </c>
      <c r="P802" t="s">
        <v>192</v>
      </c>
      <c r="R802" t="s">
        <v>193</v>
      </c>
      <c r="T802">
        <v>28034</v>
      </c>
      <c r="U802" t="s">
        <v>194</v>
      </c>
      <c r="V802" t="s">
        <v>43</v>
      </c>
      <c r="W802" t="s">
        <v>195</v>
      </c>
      <c r="X802" t="s">
        <v>196</v>
      </c>
      <c r="Y802" t="s">
        <v>37</v>
      </c>
    </row>
    <row r="803" spans="1:25" x14ac:dyDescent="0.3">
      <c r="A803">
        <v>10398</v>
      </c>
      <c r="B803">
        <v>34</v>
      </c>
      <c r="C803">
        <v>76.88</v>
      </c>
      <c r="D803">
        <v>15</v>
      </c>
      <c r="E803">
        <v>2613.92</v>
      </c>
      <c r="F803" t="s">
        <v>684</v>
      </c>
      <c r="G803" t="s">
        <v>26</v>
      </c>
      <c r="H803">
        <v>1</v>
      </c>
      <c r="I803">
        <v>3</v>
      </c>
      <c r="J803">
        <v>2005</v>
      </c>
      <c r="K803" t="s">
        <v>660</v>
      </c>
      <c r="L803">
        <v>84</v>
      </c>
      <c r="M803" t="s">
        <v>699</v>
      </c>
      <c r="N803" t="s">
        <v>38</v>
      </c>
      <c r="O803" t="s">
        <v>39</v>
      </c>
      <c r="P803" t="s">
        <v>40</v>
      </c>
      <c r="R803" t="s">
        <v>41</v>
      </c>
      <c r="T803">
        <v>51100</v>
      </c>
      <c r="U803" t="s">
        <v>42</v>
      </c>
      <c r="V803" t="s">
        <v>43</v>
      </c>
      <c r="W803" t="s">
        <v>44</v>
      </c>
      <c r="X803" t="s">
        <v>45</v>
      </c>
      <c r="Y803" t="s">
        <v>37</v>
      </c>
    </row>
    <row r="804" spans="1:25" x14ac:dyDescent="0.3">
      <c r="A804">
        <v>10401</v>
      </c>
      <c r="B804">
        <v>42</v>
      </c>
      <c r="C804">
        <v>76.03</v>
      </c>
      <c r="D804">
        <v>3</v>
      </c>
      <c r="E804">
        <v>3193.26</v>
      </c>
      <c r="F804" s="1">
        <v>38415</v>
      </c>
      <c r="G804" t="s">
        <v>452</v>
      </c>
      <c r="H804">
        <v>2</v>
      </c>
      <c r="I804">
        <v>4</v>
      </c>
      <c r="J804">
        <v>2005</v>
      </c>
      <c r="K804" t="s">
        <v>660</v>
      </c>
      <c r="L804">
        <v>84</v>
      </c>
      <c r="M804" t="s">
        <v>699</v>
      </c>
      <c r="N804" t="s">
        <v>111</v>
      </c>
      <c r="O804">
        <v>2015559350</v>
      </c>
      <c r="P804" t="s">
        <v>112</v>
      </c>
      <c r="R804" t="s">
        <v>113</v>
      </c>
      <c r="S804" t="s">
        <v>114</v>
      </c>
      <c r="T804">
        <v>94019</v>
      </c>
      <c r="U804" t="s">
        <v>33</v>
      </c>
      <c r="V804" t="s">
        <v>34</v>
      </c>
      <c r="W804" t="s">
        <v>63</v>
      </c>
      <c r="X804" t="s">
        <v>115</v>
      </c>
      <c r="Y804" t="s">
        <v>52</v>
      </c>
    </row>
    <row r="805" spans="1:25" x14ac:dyDescent="0.3">
      <c r="A805">
        <v>10416</v>
      </c>
      <c r="B805">
        <v>15</v>
      </c>
      <c r="C805">
        <v>98.84</v>
      </c>
      <c r="D805">
        <v>4</v>
      </c>
      <c r="E805">
        <v>1482.6</v>
      </c>
      <c r="F805" s="1">
        <v>38630</v>
      </c>
      <c r="G805" t="s">
        <v>26</v>
      </c>
      <c r="H805">
        <v>2</v>
      </c>
      <c r="I805">
        <v>5</v>
      </c>
      <c r="J805">
        <v>2005</v>
      </c>
      <c r="K805" t="s">
        <v>660</v>
      </c>
      <c r="L805">
        <v>84</v>
      </c>
      <c r="M805" t="s">
        <v>699</v>
      </c>
      <c r="N805" t="s">
        <v>510</v>
      </c>
      <c r="O805" t="s">
        <v>511</v>
      </c>
      <c r="P805" t="s">
        <v>512</v>
      </c>
      <c r="R805" t="s">
        <v>513</v>
      </c>
      <c r="T805">
        <v>42100</v>
      </c>
      <c r="U805" t="s">
        <v>286</v>
      </c>
      <c r="V805" t="s">
        <v>43</v>
      </c>
      <c r="W805" t="s">
        <v>514</v>
      </c>
      <c r="X805" t="s">
        <v>515</v>
      </c>
      <c r="Y805" t="s">
        <v>37</v>
      </c>
    </row>
    <row r="806" spans="1:25" x14ac:dyDescent="0.3">
      <c r="A806">
        <v>10107</v>
      </c>
      <c r="B806">
        <v>29</v>
      </c>
      <c r="C806">
        <v>70.87</v>
      </c>
      <c r="D806">
        <v>6</v>
      </c>
      <c r="E806">
        <v>2055.23</v>
      </c>
      <c r="F806" t="s">
        <v>25</v>
      </c>
      <c r="G806" t="s">
        <v>26</v>
      </c>
      <c r="H806">
        <v>1</v>
      </c>
      <c r="I806">
        <v>2</v>
      </c>
      <c r="J806">
        <v>2003</v>
      </c>
      <c r="K806" t="s">
        <v>27</v>
      </c>
      <c r="L806">
        <v>60</v>
      </c>
      <c r="M806" t="s">
        <v>702</v>
      </c>
      <c r="N806" t="s">
        <v>29</v>
      </c>
      <c r="O806">
        <v>2125557818</v>
      </c>
      <c r="P806" t="s">
        <v>30</v>
      </c>
      <c r="R806" t="s">
        <v>31</v>
      </c>
      <c r="S806" t="s">
        <v>32</v>
      </c>
      <c r="T806">
        <v>10022</v>
      </c>
      <c r="U806" t="s">
        <v>33</v>
      </c>
      <c r="V806" t="s">
        <v>34</v>
      </c>
      <c r="W806" t="s">
        <v>35</v>
      </c>
      <c r="X806" t="s">
        <v>36</v>
      </c>
      <c r="Y806" t="s">
        <v>37</v>
      </c>
    </row>
    <row r="807" spans="1:25" x14ac:dyDescent="0.3">
      <c r="A807">
        <v>10120</v>
      </c>
      <c r="B807">
        <v>46</v>
      </c>
      <c r="C807">
        <v>58.15</v>
      </c>
      <c r="D807">
        <v>4</v>
      </c>
      <c r="E807">
        <v>2674.9</v>
      </c>
      <c r="F807" t="s">
        <v>336</v>
      </c>
      <c r="G807" t="s">
        <v>26</v>
      </c>
      <c r="H807">
        <v>2</v>
      </c>
      <c r="I807">
        <v>4</v>
      </c>
      <c r="J807">
        <v>2003</v>
      </c>
      <c r="K807" t="s">
        <v>27</v>
      </c>
      <c r="L807">
        <v>60</v>
      </c>
      <c r="M807" t="s">
        <v>702</v>
      </c>
      <c r="N807" t="s">
        <v>95</v>
      </c>
      <c r="O807" t="s">
        <v>96</v>
      </c>
      <c r="P807" t="s">
        <v>97</v>
      </c>
      <c r="Q807" t="s">
        <v>98</v>
      </c>
      <c r="R807" t="s">
        <v>99</v>
      </c>
      <c r="S807" t="s">
        <v>100</v>
      </c>
      <c r="T807">
        <v>3004</v>
      </c>
      <c r="U807" t="s">
        <v>101</v>
      </c>
      <c r="V807" t="s">
        <v>102</v>
      </c>
      <c r="W807" t="s">
        <v>103</v>
      </c>
      <c r="X807" t="s">
        <v>104</v>
      </c>
      <c r="Y807" t="s">
        <v>37</v>
      </c>
    </row>
    <row r="808" spans="1:25" x14ac:dyDescent="0.3">
      <c r="A808">
        <v>10134</v>
      </c>
      <c r="B808">
        <v>30</v>
      </c>
      <c r="C808">
        <v>61.78</v>
      </c>
      <c r="D808">
        <v>6</v>
      </c>
      <c r="E808">
        <v>1853.4</v>
      </c>
      <c r="F808" s="1">
        <v>37628</v>
      </c>
      <c r="G808" t="s">
        <v>26</v>
      </c>
      <c r="H808">
        <v>3</v>
      </c>
      <c r="I808">
        <v>7</v>
      </c>
      <c r="J808">
        <v>2003</v>
      </c>
      <c r="K808" t="s">
        <v>27</v>
      </c>
      <c r="L808">
        <v>60</v>
      </c>
      <c r="M808" t="s">
        <v>702</v>
      </c>
      <c r="N808" t="s">
        <v>46</v>
      </c>
      <c r="O808" t="s">
        <v>47</v>
      </c>
      <c r="P808" t="s">
        <v>48</v>
      </c>
      <c r="R808" t="s">
        <v>49</v>
      </c>
      <c r="T808">
        <v>75508</v>
      </c>
      <c r="U808" t="s">
        <v>42</v>
      </c>
      <c r="V808" t="s">
        <v>43</v>
      </c>
      <c r="W808" t="s">
        <v>50</v>
      </c>
      <c r="X808" t="s">
        <v>51</v>
      </c>
      <c r="Y808" t="s">
        <v>37</v>
      </c>
    </row>
    <row r="809" spans="1:25" x14ac:dyDescent="0.3">
      <c r="A809">
        <v>10145</v>
      </c>
      <c r="B809">
        <v>30</v>
      </c>
      <c r="C809">
        <v>49.67</v>
      </c>
      <c r="D809">
        <v>10</v>
      </c>
      <c r="E809">
        <v>1490.1</v>
      </c>
      <c r="F809" t="s">
        <v>53</v>
      </c>
      <c r="G809" t="s">
        <v>26</v>
      </c>
      <c r="H809">
        <v>3</v>
      </c>
      <c r="I809">
        <v>8</v>
      </c>
      <c r="J809">
        <v>2003</v>
      </c>
      <c r="K809" t="s">
        <v>27</v>
      </c>
      <c r="L809">
        <v>60</v>
      </c>
      <c r="M809" t="s">
        <v>702</v>
      </c>
      <c r="N809" t="s">
        <v>54</v>
      </c>
      <c r="O809">
        <v>6265557265</v>
      </c>
      <c r="P809" t="s">
        <v>55</v>
      </c>
      <c r="R809" t="s">
        <v>56</v>
      </c>
      <c r="S809" t="s">
        <v>57</v>
      </c>
      <c r="T809">
        <v>90003</v>
      </c>
      <c r="U809" t="s">
        <v>33</v>
      </c>
      <c r="V809" t="s">
        <v>34</v>
      </c>
      <c r="W809" t="s">
        <v>58</v>
      </c>
      <c r="X809" t="s">
        <v>59</v>
      </c>
      <c r="Y809" t="s">
        <v>37</v>
      </c>
    </row>
    <row r="810" spans="1:25" x14ac:dyDescent="0.3">
      <c r="A810">
        <v>10159</v>
      </c>
      <c r="B810">
        <v>42</v>
      </c>
      <c r="C810">
        <v>51.48</v>
      </c>
      <c r="D810">
        <v>18</v>
      </c>
      <c r="E810">
        <v>2162.16</v>
      </c>
      <c r="F810" s="1">
        <v>37904</v>
      </c>
      <c r="G810" t="s">
        <v>26</v>
      </c>
      <c r="H810">
        <v>4</v>
      </c>
      <c r="I810">
        <v>10</v>
      </c>
      <c r="J810">
        <v>2003</v>
      </c>
      <c r="K810" t="s">
        <v>27</v>
      </c>
      <c r="L810">
        <v>60</v>
      </c>
      <c r="M810" t="s">
        <v>702</v>
      </c>
      <c r="N810" t="s">
        <v>60</v>
      </c>
      <c r="O810">
        <v>6505551386</v>
      </c>
      <c r="P810" t="s">
        <v>61</v>
      </c>
      <c r="R810" t="s">
        <v>62</v>
      </c>
      <c r="S810" t="s">
        <v>57</v>
      </c>
      <c r="U810" t="s">
        <v>33</v>
      </c>
      <c r="V810" t="s">
        <v>34</v>
      </c>
      <c r="W810" t="s">
        <v>63</v>
      </c>
      <c r="X810" t="s">
        <v>59</v>
      </c>
      <c r="Y810" t="s">
        <v>37</v>
      </c>
    </row>
    <row r="811" spans="1:25" x14ac:dyDescent="0.3">
      <c r="A811">
        <v>10168</v>
      </c>
      <c r="B811">
        <v>46</v>
      </c>
      <c r="C811">
        <v>61.18</v>
      </c>
      <c r="D811">
        <v>5</v>
      </c>
      <c r="E811">
        <v>2814.28</v>
      </c>
      <c r="F811" t="s">
        <v>64</v>
      </c>
      <c r="G811" t="s">
        <v>26</v>
      </c>
      <c r="H811">
        <v>4</v>
      </c>
      <c r="I811">
        <v>10</v>
      </c>
      <c r="J811">
        <v>2003</v>
      </c>
      <c r="K811" t="s">
        <v>27</v>
      </c>
      <c r="L811">
        <v>60</v>
      </c>
      <c r="M811" t="s">
        <v>702</v>
      </c>
      <c r="N811" t="s">
        <v>65</v>
      </c>
      <c r="O811">
        <v>6505556809</v>
      </c>
      <c r="P811" t="s">
        <v>66</v>
      </c>
      <c r="R811" t="s">
        <v>67</v>
      </c>
      <c r="S811" t="s">
        <v>57</v>
      </c>
      <c r="T811">
        <v>94217</v>
      </c>
      <c r="U811" t="s">
        <v>33</v>
      </c>
      <c r="V811" t="s">
        <v>34</v>
      </c>
      <c r="W811" t="s">
        <v>68</v>
      </c>
      <c r="X811" t="s">
        <v>69</v>
      </c>
      <c r="Y811" t="s">
        <v>37</v>
      </c>
    </row>
    <row r="812" spans="1:25" x14ac:dyDescent="0.3">
      <c r="A812">
        <v>10180</v>
      </c>
      <c r="B812">
        <v>25</v>
      </c>
      <c r="C812">
        <v>64.2</v>
      </c>
      <c r="D812">
        <v>13</v>
      </c>
      <c r="E812">
        <v>1605</v>
      </c>
      <c r="F812" s="1">
        <v>37936</v>
      </c>
      <c r="G812" t="s">
        <v>26</v>
      </c>
      <c r="H812">
        <v>4</v>
      </c>
      <c r="I812">
        <v>11</v>
      </c>
      <c r="J812">
        <v>2003</v>
      </c>
      <c r="K812" t="s">
        <v>27</v>
      </c>
      <c r="L812">
        <v>60</v>
      </c>
      <c r="M812" t="s">
        <v>702</v>
      </c>
      <c r="N812" t="s">
        <v>70</v>
      </c>
      <c r="O812" t="s">
        <v>71</v>
      </c>
      <c r="P812" t="s">
        <v>72</v>
      </c>
      <c r="R812" t="s">
        <v>73</v>
      </c>
      <c r="T812">
        <v>59000</v>
      </c>
      <c r="U812" t="s">
        <v>42</v>
      </c>
      <c r="V812" t="s">
        <v>43</v>
      </c>
      <c r="W812" t="s">
        <v>74</v>
      </c>
      <c r="X812" t="s">
        <v>75</v>
      </c>
      <c r="Y812" t="s">
        <v>37</v>
      </c>
    </row>
    <row r="813" spans="1:25" x14ac:dyDescent="0.3">
      <c r="A813">
        <v>10188</v>
      </c>
      <c r="B813">
        <v>32</v>
      </c>
      <c r="C813">
        <v>65.42</v>
      </c>
      <c r="D813">
        <v>5</v>
      </c>
      <c r="E813">
        <v>2093.44</v>
      </c>
      <c r="F813" t="s">
        <v>76</v>
      </c>
      <c r="G813" t="s">
        <v>26</v>
      </c>
      <c r="H813">
        <v>4</v>
      </c>
      <c r="I813">
        <v>11</v>
      </c>
      <c r="J813">
        <v>2003</v>
      </c>
      <c r="K813" t="s">
        <v>27</v>
      </c>
      <c r="L813">
        <v>60</v>
      </c>
      <c r="M813" t="s">
        <v>702</v>
      </c>
      <c r="N813" t="s">
        <v>77</v>
      </c>
      <c r="O813" t="s">
        <v>78</v>
      </c>
      <c r="P813" t="s">
        <v>79</v>
      </c>
      <c r="R813" t="s">
        <v>80</v>
      </c>
      <c r="T813" t="s">
        <v>81</v>
      </c>
      <c r="U813" t="s">
        <v>82</v>
      </c>
      <c r="V813" t="s">
        <v>43</v>
      </c>
      <c r="W813" t="s">
        <v>83</v>
      </c>
      <c r="X813" t="s">
        <v>84</v>
      </c>
      <c r="Y813" t="s">
        <v>37</v>
      </c>
    </row>
    <row r="814" spans="1:25" x14ac:dyDescent="0.3">
      <c r="A814">
        <v>10201</v>
      </c>
      <c r="B814">
        <v>30</v>
      </c>
      <c r="C814">
        <v>64.81</v>
      </c>
      <c r="D814">
        <v>6</v>
      </c>
      <c r="E814">
        <v>1944.3</v>
      </c>
      <c r="F814" s="1">
        <v>37633</v>
      </c>
      <c r="G814" t="s">
        <v>26</v>
      </c>
      <c r="H814">
        <v>4</v>
      </c>
      <c r="I814">
        <v>12</v>
      </c>
      <c r="J814">
        <v>2003</v>
      </c>
      <c r="K814" t="s">
        <v>27</v>
      </c>
      <c r="L814">
        <v>60</v>
      </c>
      <c r="M814" t="s">
        <v>702</v>
      </c>
      <c r="N814" t="s">
        <v>85</v>
      </c>
      <c r="O814">
        <v>6505555787</v>
      </c>
      <c r="P814" t="s">
        <v>86</v>
      </c>
      <c r="R814" t="s">
        <v>62</v>
      </c>
      <c r="S814" t="s">
        <v>57</v>
      </c>
      <c r="U814" t="s">
        <v>33</v>
      </c>
      <c r="V814" t="s">
        <v>34</v>
      </c>
      <c r="W814" t="s">
        <v>87</v>
      </c>
      <c r="X814" t="s">
        <v>59</v>
      </c>
      <c r="Y814" t="s">
        <v>37</v>
      </c>
    </row>
    <row r="815" spans="1:25" x14ac:dyDescent="0.3">
      <c r="A815">
        <v>10210</v>
      </c>
      <c r="B815">
        <v>40</v>
      </c>
      <c r="C815">
        <v>49.67</v>
      </c>
      <c r="D815">
        <v>3</v>
      </c>
      <c r="E815">
        <v>1986.8</v>
      </c>
      <c r="F815" s="1">
        <v>38322</v>
      </c>
      <c r="G815" t="s">
        <v>26</v>
      </c>
      <c r="H815">
        <v>1</v>
      </c>
      <c r="I815">
        <v>1</v>
      </c>
      <c r="J815">
        <v>2004</v>
      </c>
      <c r="K815" t="s">
        <v>27</v>
      </c>
      <c r="L815">
        <v>60</v>
      </c>
      <c r="M815" t="s">
        <v>702</v>
      </c>
      <c r="N815" t="s">
        <v>337</v>
      </c>
      <c r="O815" t="s">
        <v>338</v>
      </c>
      <c r="P815" t="s">
        <v>339</v>
      </c>
      <c r="R815" t="s">
        <v>340</v>
      </c>
      <c r="S815" t="s">
        <v>340</v>
      </c>
      <c r="T815" t="s">
        <v>341</v>
      </c>
      <c r="U815" t="s">
        <v>221</v>
      </c>
      <c r="V815" t="s">
        <v>221</v>
      </c>
      <c r="W815" t="s">
        <v>342</v>
      </c>
      <c r="X815" t="s">
        <v>343</v>
      </c>
      <c r="Y815" t="s">
        <v>37</v>
      </c>
    </row>
    <row r="816" spans="1:25" x14ac:dyDescent="0.3">
      <c r="A816">
        <v>10223</v>
      </c>
      <c r="B816">
        <v>28</v>
      </c>
      <c r="C816">
        <v>60.57</v>
      </c>
      <c r="D816">
        <v>5</v>
      </c>
      <c r="E816">
        <v>1695.96</v>
      </c>
      <c r="F816" t="s">
        <v>94</v>
      </c>
      <c r="G816" t="s">
        <v>26</v>
      </c>
      <c r="H816">
        <v>1</v>
      </c>
      <c r="I816">
        <v>2</v>
      </c>
      <c r="J816">
        <v>2004</v>
      </c>
      <c r="K816" t="s">
        <v>27</v>
      </c>
      <c r="L816">
        <v>60</v>
      </c>
      <c r="M816" t="s">
        <v>702</v>
      </c>
      <c r="N816" t="s">
        <v>95</v>
      </c>
      <c r="O816" t="s">
        <v>96</v>
      </c>
      <c r="P816" t="s">
        <v>97</v>
      </c>
      <c r="Q816" t="s">
        <v>98</v>
      </c>
      <c r="R816" t="s">
        <v>99</v>
      </c>
      <c r="S816" t="s">
        <v>100</v>
      </c>
      <c r="T816">
        <v>3004</v>
      </c>
      <c r="U816" t="s">
        <v>101</v>
      </c>
      <c r="V816" t="s">
        <v>102</v>
      </c>
      <c r="W816" t="s">
        <v>103</v>
      </c>
      <c r="X816" t="s">
        <v>104</v>
      </c>
      <c r="Y816" t="s">
        <v>37</v>
      </c>
    </row>
    <row r="817" spans="1:25" x14ac:dyDescent="0.3">
      <c r="A817">
        <v>10236</v>
      </c>
      <c r="B817">
        <v>23</v>
      </c>
      <c r="C817">
        <v>55.72</v>
      </c>
      <c r="D817">
        <v>2</v>
      </c>
      <c r="E817">
        <v>1281.56</v>
      </c>
      <c r="F817" s="1">
        <v>38050</v>
      </c>
      <c r="G817" t="s">
        <v>26</v>
      </c>
      <c r="H817">
        <v>2</v>
      </c>
      <c r="I817">
        <v>4</v>
      </c>
      <c r="J817">
        <v>2004</v>
      </c>
      <c r="K817" t="s">
        <v>27</v>
      </c>
      <c r="L817">
        <v>60</v>
      </c>
      <c r="M817" t="s">
        <v>702</v>
      </c>
      <c r="N817" t="s">
        <v>344</v>
      </c>
      <c r="O817">
        <v>2155559857</v>
      </c>
      <c r="P817" t="s">
        <v>345</v>
      </c>
      <c r="R817" t="s">
        <v>239</v>
      </c>
      <c r="S817" t="s">
        <v>154</v>
      </c>
      <c r="T817">
        <v>71270</v>
      </c>
      <c r="U817" t="s">
        <v>33</v>
      </c>
      <c r="V817" t="s">
        <v>34</v>
      </c>
      <c r="W817" t="s">
        <v>134</v>
      </c>
      <c r="X817" t="s">
        <v>346</v>
      </c>
      <c r="Y817" t="s">
        <v>37</v>
      </c>
    </row>
    <row r="818" spans="1:25" x14ac:dyDescent="0.3">
      <c r="A818">
        <v>10251</v>
      </c>
      <c r="B818">
        <v>29</v>
      </c>
      <c r="C818">
        <v>61.18</v>
      </c>
      <c r="D818">
        <v>6</v>
      </c>
      <c r="E818">
        <v>1774.22</v>
      </c>
      <c r="F818" t="s">
        <v>110</v>
      </c>
      <c r="G818" t="s">
        <v>26</v>
      </c>
      <c r="H818">
        <v>2</v>
      </c>
      <c r="I818">
        <v>5</v>
      </c>
      <c r="J818">
        <v>2004</v>
      </c>
      <c r="K818" t="s">
        <v>27</v>
      </c>
      <c r="L818">
        <v>60</v>
      </c>
      <c r="M818" t="s">
        <v>702</v>
      </c>
      <c r="N818" t="s">
        <v>111</v>
      </c>
      <c r="O818">
        <v>2015559350</v>
      </c>
      <c r="P818" t="s">
        <v>112</v>
      </c>
      <c r="R818" t="s">
        <v>113</v>
      </c>
      <c r="S818" t="s">
        <v>114</v>
      </c>
      <c r="T818">
        <v>94019</v>
      </c>
      <c r="U818" t="s">
        <v>33</v>
      </c>
      <c r="V818" t="s">
        <v>34</v>
      </c>
      <c r="W818" t="s">
        <v>63</v>
      </c>
      <c r="X818" t="s">
        <v>115</v>
      </c>
      <c r="Y818" t="s">
        <v>37</v>
      </c>
    </row>
    <row r="819" spans="1:25" x14ac:dyDescent="0.3">
      <c r="A819">
        <v>10263</v>
      </c>
      <c r="B819">
        <v>34</v>
      </c>
      <c r="C819">
        <v>58.75</v>
      </c>
      <c r="D819">
        <v>6</v>
      </c>
      <c r="E819">
        <v>1997.5</v>
      </c>
      <c r="F819" t="s">
        <v>116</v>
      </c>
      <c r="G819" t="s">
        <v>26</v>
      </c>
      <c r="H819">
        <v>2</v>
      </c>
      <c r="I819">
        <v>6</v>
      </c>
      <c r="J819">
        <v>2004</v>
      </c>
      <c r="K819" t="s">
        <v>27</v>
      </c>
      <c r="L819">
        <v>60</v>
      </c>
      <c r="M819" t="s">
        <v>702</v>
      </c>
      <c r="N819" t="s">
        <v>117</v>
      </c>
      <c r="O819">
        <v>2035552570</v>
      </c>
      <c r="P819" t="s">
        <v>118</v>
      </c>
      <c r="R819" t="s">
        <v>119</v>
      </c>
      <c r="S819" t="s">
        <v>120</v>
      </c>
      <c r="T819">
        <v>97562</v>
      </c>
      <c r="U819" t="s">
        <v>33</v>
      </c>
      <c r="V819" t="s">
        <v>34</v>
      </c>
      <c r="W819" t="s">
        <v>121</v>
      </c>
      <c r="X819" t="s">
        <v>59</v>
      </c>
      <c r="Y819" t="s">
        <v>37</v>
      </c>
    </row>
    <row r="820" spans="1:25" x14ac:dyDescent="0.3">
      <c r="A820">
        <v>10275</v>
      </c>
      <c r="B820">
        <v>37</v>
      </c>
      <c r="C820">
        <v>63.6</v>
      </c>
      <c r="D820">
        <v>5</v>
      </c>
      <c r="E820">
        <v>2353.1999999999998</v>
      </c>
      <c r="F820" t="s">
        <v>122</v>
      </c>
      <c r="G820" t="s">
        <v>26</v>
      </c>
      <c r="H820">
        <v>3</v>
      </c>
      <c r="I820">
        <v>7</v>
      </c>
      <c r="J820">
        <v>2004</v>
      </c>
      <c r="K820" t="s">
        <v>27</v>
      </c>
      <c r="L820">
        <v>60</v>
      </c>
      <c r="M820" t="s">
        <v>702</v>
      </c>
      <c r="N820" t="s">
        <v>123</v>
      </c>
      <c r="O820" t="s">
        <v>124</v>
      </c>
      <c r="P820" t="s">
        <v>125</v>
      </c>
      <c r="R820" t="s">
        <v>126</v>
      </c>
      <c r="T820">
        <v>44000</v>
      </c>
      <c r="U820" t="s">
        <v>42</v>
      </c>
      <c r="V820" t="s">
        <v>43</v>
      </c>
      <c r="W820" t="s">
        <v>127</v>
      </c>
      <c r="X820" t="s">
        <v>128</v>
      </c>
      <c r="Y820" t="s">
        <v>37</v>
      </c>
    </row>
    <row r="821" spans="1:25" x14ac:dyDescent="0.3">
      <c r="A821">
        <v>10285</v>
      </c>
      <c r="B821">
        <v>20</v>
      </c>
      <c r="C821">
        <v>49.06</v>
      </c>
      <c r="D821">
        <v>10</v>
      </c>
      <c r="E821">
        <v>981.2</v>
      </c>
      <c r="F821" t="s">
        <v>129</v>
      </c>
      <c r="G821" t="s">
        <v>26</v>
      </c>
      <c r="H821">
        <v>3</v>
      </c>
      <c r="I821">
        <v>8</v>
      </c>
      <c r="J821">
        <v>2004</v>
      </c>
      <c r="K821" t="s">
        <v>27</v>
      </c>
      <c r="L821">
        <v>60</v>
      </c>
      <c r="M821" t="s">
        <v>702</v>
      </c>
      <c r="N821" t="s">
        <v>130</v>
      </c>
      <c r="O821">
        <v>6175558555</v>
      </c>
      <c r="P821" t="s">
        <v>131</v>
      </c>
      <c r="R821" t="s">
        <v>132</v>
      </c>
      <c r="S821" t="s">
        <v>133</v>
      </c>
      <c r="T821">
        <v>51247</v>
      </c>
      <c r="U821" t="s">
        <v>33</v>
      </c>
      <c r="V821" t="s">
        <v>34</v>
      </c>
      <c r="W821" t="s">
        <v>134</v>
      </c>
      <c r="X821" t="s">
        <v>135</v>
      </c>
      <c r="Y821" t="s">
        <v>37</v>
      </c>
    </row>
    <row r="822" spans="1:25" x14ac:dyDescent="0.3">
      <c r="A822">
        <v>10298</v>
      </c>
      <c r="B822">
        <v>32</v>
      </c>
      <c r="C822">
        <v>48.46</v>
      </c>
      <c r="D822">
        <v>2</v>
      </c>
      <c r="E822">
        <v>1550.72</v>
      </c>
      <c r="F822" t="s">
        <v>347</v>
      </c>
      <c r="G822" t="s">
        <v>26</v>
      </c>
      <c r="H822">
        <v>3</v>
      </c>
      <c r="I822">
        <v>9</v>
      </c>
      <c r="J822">
        <v>2004</v>
      </c>
      <c r="K822" t="s">
        <v>27</v>
      </c>
      <c r="L822">
        <v>60</v>
      </c>
      <c r="M822" t="s">
        <v>702</v>
      </c>
      <c r="N822" t="s">
        <v>348</v>
      </c>
      <c r="O822" t="s">
        <v>349</v>
      </c>
      <c r="P822" t="s">
        <v>350</v>
      </c>
      <c r="R822" t="s">
        <v>126</v>
      </c>
      <c r="T822">
        <v>44000</v>
      </c>
      <c r="U822" t="s">
        <v>42</v>
      </c>
      <c r="V822" t="s">
        <v>43</v>
      </c>
      <c r="W822" t="s">
        <v>351</v>
      </c>
      <c r="X822" t="s">
        <v>352</v>
      </c>
      <c r="Y822" t="s">
        <v>37</v>
      </c>
    </row>
    <row r="823" spans="1:25" x14ac:dyDescent="0.3">
      <c r="A823">
        <v>10308</v>
      </c>
      <c r="B823">
        <v>34</v>
      </c>
      <c r="C823">
        <v>52.09</v>
      </c>
      <c r="D823">
        <v>3</v>
      </c>
      <c r="E823">
        <v>1771.06</v>
      </c>
      <c r="F823" t="s">
        <v>144</v>
      </c>
      <c r="G823" t="s">
        <v>26</v>
      </c>
      <c r="H823">
        <v>4</v>
      </c>
      <c r="I823">
        <v>10</v>
      </c>
      <c r="J823">
        <v>2004</v>
      </c>
      <c r="K823" t="s">
        <v>27</v>
      </c>
      <c r="L823">
        <v>60</v>
      </c>
      <c r="M823" t="s">
        <v>702</v>
      </c>
      <c r="N823" t="s">
        <v>353</v>
      </c>
      <c r="O823">
        <v>9145554562</v>
      </c>
      <c r="P823" t="s">
        <v>354</v>
      </c>
      <c r="R823" t="s">
        <v>355</v>
      </c>
      <c r="S823" t="s">
        <v>32</v>
      </c>
      <c r="T823">
        <v>24067</v>
      </c>
      <c r="U823" t="s">
        <v>33</v>
      </c>
      <c r="V823" t="s">
        <v>34</v>
      </c>
      <c r="W823" t="s">
        <v>108</v>
      </c>
      <c r="X823" t="s">
        <v>263</v>
      </c>
      <c r="Y823" t="s">
        <v>37</v>
      </c>
    </row>
    <row r="824" spans="1:25" x14ac:dyDescent="0.3">
      <c r="A824">
        <v>10318</v>
      </c>
      <c r="B824">
        <v>42</v>
      </c>
      <c r="C824">
        <v>52.7</v>
      </c>
      <c r="D824">
        <v>5</v>
      </c>
      <c r="E824">
        <v>2213.4</v>
      </c>
      <c r="F824" s="1">
        <v>38028</v>
      </c>
      <c r="G824" t="s">
        <v>26</v>
      </c>
      <c r="H824">
        <v>4</v>
      </c>
      <c r="I824">
        <v>11</v>
      </c>
      <c r="J824">
        <v>2004</v>
      </c>
      <c r="K824" t="s">
        <v>27</v>
      </c>
      <c r="L824">
        <v>60</v>
      </c>
      <c r="M824" t="s">
        <v>702</v>
      </c>
      <c r="N824" t="s">
        <v>151</v>
      </c>
      <c r="O824">
        <v>2155551555</v>
      </c>
      <c r="P824" t="s">
        <v>152</v>
      </c>
      <c r="R824" t="s">
        <v>153</v>
      </c>
      <c r="S824" t="s">
        <v>154</v>
      </c>
      <c r="T824">
        <v>70267</v>
      </c>
      <c r="U824" t="s">
        <v>33</v>
      </c>
      <c r="V824" t="s">
        <v>34</v>
      </c>
      <c r="W824" t="s">
        <v>35</v>
      </c>
      <c r="X824" t="s">
        <v>155</v>
      </c>
      <c r="Y824" t="s">
        <v>37</v>
      </c>
    </row>
    <row r="825" spans="1:25" x14ac:dyDescent="0.3">
      <c r="A825">
        <v>10329</v>
      </c>
      <c r="B825">
        <v>38</v>
      </c>
      <c r="C825">
        <v>100</v>
      </c>
      <c r="D825">
        <v>12</v>
      </c>
      <c r="E825">
        <v>5266.04</v>
      </c>
      <c r="F825" t="s">
        <v>156</v>
      </c>
      <c r="G825" t="s">
        <v>26</v>
      </c>
      <c r="H825">
        <v>4</v>
      </c>
      <c r="I825">
        <v>11</v>
      </c>
      <c r="J825">
        <v>2004</v>
      </c>
      <c r="K825" t="s">
        <v>27</v>
      </c>
      <c r="L825">
        <v>60</v>
      </c>
      <c r="M825" t="s">
        <v>702</v>
      </c>
      <c r="N825" t="s">
        <v>29</v>
      </c>
      <c r="O825">
        <v>2125557818</v>
      </c>
      <c r="P825" t="s">
        <v>30</v>
      </c>
      <c r="R825" t="s">
        <v>31</v>
      </c>
      <c r="S825" t="s">
        <v>32</v>
      </c>
      <c r="T825">
        <v>10022</v>
      </c>
      <c r="U825" t="s">
        <v>33</v>
      </c>
      <c r="V825" t="s">
        <v>34</v>
      </c>
      <c r="W825" t="s">
        <v>35</v>
      </c>
      <c r="X825" t="s">
        <v>36</v>
      </c>
      <c r="Y825" t="s">
        <v>52</v>
      </c>
    </row>
    <row r="826" spans="1:25" x14ac:dyDescent="0.3">
      <c r="A826">
        <v>10339</v>
      </c>
      <c r="B826">
        <v>30</v>
      </c>
      <c r="C826">
        <v>62.16</v>
      </c>
      <c r="D826">
        <v>1</v>
      </c>
      <c r="E826">
        <v>1864.8</v>
      </c>
      <c r="F826" t="s">
        <v>356</v>
      </c>
      <c r="G826" t="s">
        <v>26</v>
      </c>
      <c r="H826">
        <v>4</v>
      </c>
      <c r="I826">
        <v>11</v>
      </c>
      <c r="J826">
        <v>2004</v>
      </c>
      <c r="K826" t="s">
        <v>27</v>
      </c>
      <c r="L826">
        <v>60</v>
      </c>
      <c r="M826" t="s">
        <v>702</v>
      </c>
      <c r="N826" t="s">
        <v>272</v>
      </c>
      <c r="O826" t="s">
        <v>273</v>
      </c>
      <c r="P826" t="s">
        <v>274</v>
      </c>
      <c r="R826" t="s">
        <v>275</v>
      </c>
      <c r="S826" t="s">
        <v>276</v>
      </c>
      <c r="T826" t="s">
        <v>277</v>
      </c>
      <c r="U826" t="s">
        <v>221</v>
      </c>
      <c r="V826" t="s">
        <v>221</v>
      </c>
      <c r="W826" t="s">
        <v>278</v>
      </c>
      <c r="X826" t="s">
        <v>279</v>
      </c>
      <c r="Y826" t="s">
        <v>37</v>
      </c>
    </row>
    <row r="827" spans="1:25" x14ac:dyDescent="0.3">
      <c r="A827">
        <v>10362</v>
      </c>
      <c r="B827">
        <v>23</v>
      </c>
      <c r="C827">
        <v>49.67</v>
      </c>
      <c r="D827">
        <v>3</v>
      </c>
      <c r="E827">
        <v>1142.4100000000001</v>
      </c>
      <c r="F827" s="1">
        <v>38473</v>
      </c>
      <c r="G827" t="s">
        <v>26</v>
      </c>
      <c r="H827">
        <v>1</v>
      </c>
      <c r="I827">
        <v>1</v>
      </c>
      <c r="J827">
        <v>2005</v>
      </c>
      <c r="K827" t="s">
        <v>27</v>
      </c>
      <c r="L827">
        <v>60</v>
      </c>
      <c r="M827" t="s">
        <v>702</v>
      </c>
      <c r="N827" t="s">
        <v>65</v>
      </c>
      <c r="O827">
        <v>6505556809</v>
      </c>
      <c r="P827" t="s">
        <v>66</v>
      </c>
      <c r="R827" t="s">
        <v>67</v>
      </c>
      <c r="S827" t="s">
        <v>57</v>
      </c>
      <c r="T827">
        <v>94217</v>
      </c>
      <c r="U827" t="s">
        <v>33</v>
      </c>
      <c r="V827" t="s">
        <v>34</v>
      </c>
      <c r="W827" t="s">
        <v>68</v>
      </c>
      <c r="X827" t="s">
        <v>69</v>
      </c>
      <c r="Y827" t="s">
        <v>37</v>
      </c>
    </row>
    <row r="828" spans="1:25" x14ac:dyDescent="0.3">
      <c r="A828">
        <v>10374</v>
      </c>
      <c r="B828">
        <v>22</v>
      </c>
      <c r="C828">
        <v>53.3</v>
      </c>
      <c r="D828">
        <v>4</v>
      </c>
      <c r="E828">
        <v>1172.5999999999999</v>
      </c>
      <c r="F828" s="1">
        <v>38385</v>
      </c>
      <c r="G828" t="s">
        <v>26</v>
      </c>
      <c r="H828">
        <v>1</v>
      </c>
      <c r="I828">
        <v>2</v>
      </c>
      <c r="J828">
        <v>2005</v>
      </c>
      <c r="K828" t="s">
        <v>27</v>
      </c>
      <c r="L828">
        <v>60</v>
      </c>
      <c r="M828" t="s">
        <v>702</v>
      </c>
      <c r="N828" t="s">
        <v>229</v>
      </c>
      <c r="O828" t="s">
        <v>230</v>
      </c>
      <c r="P828" t="s">
        <v>231</v>
      </c>
      <c r="R828" t="s">
        <v>232</v>
      </c>
      <c r="S828" t="s">
        <v>233</v>
      </c>
      <c r="T828">
        <v>4101</v>
      </c>
      <c r="U828" t="s">
        <v>101</v>
      </c>
      <c r="V828" t="s">
        <v>102</v>
      </c>
      <c r="W828" t="s">
        <v>234</v>
      </c>
      <c r="X828" t="s">
        <v>235</v>
      </c>
      <c r="Y828" t="s">
        <v>37</v>
      </c>
    </row>
    <row r="829" spans="1:25" x14ac:dyDescent="0.3">
      <c r="A829">
        <v>10389</v>
      </c>
      <c r="B829">
        <v>39</v>
      </c>
      <c r="C829">
        <v>100</v>
      </c>
      <c r="D829">
        <v>5</v>
      </c>
      <c r="E829">
        <v>6981</v>
      </c>
      <c r="F829" s="1">
        <v>38414</v>
      </c>
      <c r="G829" t="s">
        <v>26</v>
      </c>
      <c r="H829">
        <v>1</v>
      </c>
      <c r="I829">
        <v>3</v>
      </c>
      <c r="J829">
        <v>2005</v>
      </c>
      <c r="K829" t="s">
        <v>27</v>
      </c>
      <c r="L829">
        <v>60</v>
      </c>
      <c r="M829" t="s">
        <v>702</v>
      </c>
      <c r="N829" t="s">
        <v>289</v>
      </c>
      <c r="O829" t="s">
        <v>290</v>
      </c>
      <c r="P829" t="s">
        <v>291</v>
      </c>
      <c r="R829" t="s">
        <v>292</v>
      </c>
      <c r="T829" t="s">
        <v>293</v>
      </c>
      <c r="U829" t="s">
        <v>206</v>
      </c>
      <c r="V829" t="s">
        <v>43</v>
      </c>
      <c r="W829" t="s">
        <v>294</v>
      </c>
      <c r="X829" t="s">
        <v>228</v>
      </c>
      <c r="Y829" t="s">
        <v>52</v>
      </c>
    </row>
    <row r="830" spans="1:25" x14ac:dyDescent="0.3">
      <c r="A830">
        <v>10402</v>
      </c>
      <c r="B830">
        <v>55</v>
      </c>
      <c r="C830">
        <v>55.72</v>
      </c>
      <c r="D830">
        <v>2</v>
      </c>
      <c r="E830">
        <v>3064.6</v>
      </c>
      <c r="F830" s="1">
        <v>38537</v>
      </c>
      <c r="G830" t="s">
        <v>26</v>
      </c>
      <c r="H830">
        <v>2</v>
      </c>
      <c r="I830">
        <v>4</v>
      </c>
      <c r="J830">
        <v>2005</v>
      </c>
      <c r="K830" t="s">
        <v>27</v>
      </c>
      <c r="L830">
        <v>60</v>
      </c>
      <c r="M830" t="s">
        <v>702</v>
      </c>
      <c r="N830" t="s">
        <v>89</v>
      </c>
      <c r="O830" t="s">
        <v>90</v>
      </c>
      <c r="P830" t="s">
        <v>91</v>
      </c>
      <c r="R830" t="s">
        <v>49</v>
      </c>
      <c r="T830">
        <v>75016</v>
      </c>
      <c r="U830" t="s">
        <v>42</v>
      </c>
      <c r="V830" t="s">
        <v>43</v>
      </c>
      <c r="W830" t="s">
        <v>92</v>
      </c>
      <c r="X830" t="s">
        <v>93</v>
      </c>
      <c r="Y830" t="s">
        <v>52</v>
      </c>
    </row>
    <row r="831" spans="1:25" x14ac:dyDescent="0.3">
      <c r="A831">
        <v>10417</v>
      </c>
      <c r="B831">
        <v>36</v>
      </c>
      <c r="C831">
        <v>61.18</v>
      </c>
      <c r="D831">
        <v>6</v>
      </c>
      <c r="E831">
        <v>2202.48</v>
      </c>
      <c r="F831" t="s">
        <v>188</v>
      </c>
      <c r="G831" t="s">
        <v>189</v>
      </c>
      <c r="H831">
        <v>2</v>
      </c>
      <c r="I831">
        <v>5</v>
      </c>
      <c r="J831">
        <v>2005</v>
      </c>
      <c r="K831" t="s">
        <v>27</v>
      </c>
      <c r="L831">
        <v>60</v>
      </c>
      <c r="M831" t="s">
        <v>702</v>
      </c>
      <c r="N831" t="s">
        <v>190</v>
      </c>
      <c r="O831" t="s">
        <v>191</v>
      </c>
      <c r="P831" t="s">
        <v>192</v>
      </c>
      <c r="R831" t="s">
        <v>193</v>
      </c>
      <c r="T831">
        <v>28034</v>
      </c>
      <c r="U831" t="s">
        <v>194</v>
      </c>
      <c r="V831" t="s">
        <v>43</v>
      </c>
      <c r="W831" t="s">
        <v>195</v>
      </c>
      <c r="X831" t="s">
        <v>196</v>
      </c>
      <c r="Y831" t="s">
        <v>37</v>
      </c>
    </row>
    <row r="832" spans="1:25" x14ac:dyDescent="0.3">
      <c r="A832">
        <v>10101</v>
      </c>
      <c r="B832">
        <v>26</v>
      </c>
      <c r="C832">
        <v>100</v>
      </c>
      <c r="D832">
        <v>1</v>
      </c>
      <c r="E832">
        <v>3773.38</v>
      </c>
      <c r="F832" s="1">
        <v>37865</v>
      </c>
      <c r="G832" t="s">
        <v>26</v>
      </c>
      <c r="H832">
        <v>1</v>
      </c>
      <c r="I832">
        <v>1</v>
      </c>
      <c r="J832">
        <v>2003</v>
      </c>
      <c r="K832" t="s">
        <v>631</v>
      </c>
      <c r="L832">
        <v>168</v>
      </c>
      <c r="M832" t="s">
        <v>703</v>
      </c>
      <c r="N832" t="s">
        <v>521</v>
      </c>
      <c r="O832" t="s">
        <v>522</v>
      </c>
      <c r="P832" t="s">
        <v>523</v>
      </c>
      <c r="R832" t="s">
        <v>524</v>
      </c>
      <c r="T832">
        <v>60528</v>
      </c>
      <c r="U832" t="s">
        <v>500</v>
      </c>
      <c r="V832" t="s">
        <v>43</v>
      </c>
      <c r="W832" t="s">
        <v>525</v>
      </c>
      <c r="X832" t="s">
        <v>466</v>
      </c>
      <c r="Y832" t="s">
        <v>52</v>
      </c>
    </row>
    <row r="833" spans="1:25" x14ac:dyDescent="0.3">
      <c r="A833">
        <v>10110</v>
      </c>
      <c r="B833">
        <v>31</v>
      </c>
      <c r="C833">
        <v>100</v>
      </c>
      <c r="D833">
        <v>1</v>
      </c>
      <c r="E833">
        <v>5074.3900000000003</v>
      </c>
      <c r="F833" t="s">
        <v>654</v>
      </c>
      <c r="G833" t="s">
        <v>26</v>
      </c>
      <c r="H833">
        <v>1</v>
      </c>
      <c r="I833">
        <v>3</v>
      </c>
      <c r="J833">
        <v>2003</v>
      </c>
      <c r="K833" t="s">
        <v>631</v>
      </c>
      <c r="L833">
        <v>168</v>
      </c>
      <c r="M833" t="s">
        <v>703</v>
      </c>
      <c r="N833" t="s">
        <v>558</v>
      </c>
      <c r="O833" t="s">
        <v>559</v>
      </c>
      <c r="P833" t="s">
        <v>560</v>
      </c>
      <c r="R833" t="s">
        <v>561</v>
      </c>
      <c r="T833" t="s">
        <v>562</v>
      </c>
      <c r="U833" t="s">
        <v>185</v>
      </c>
      <c r="V833" t="s">
        <v>43</v>
      </c>
      <c r="W833" t="s">
        <v>563</v>
      </c>
      <c r="X833" t="s">
        <v>100</v>
      </c>
      <c r="Y833" t="s">
        <v>52</v>
      </c>
    </row>
    <row r="834" spans="1:25" x14ac:dyDescent="0.3">
      <c r="A834">
        <v>10125</v>
      </c>
      <c r="B834">
        <v>34</v>
      </c>
      <c r="C834">
        <v>100</v>
      </c>
      <c r="D834">
        <v>2</v>
      </c>
      <c r="E834">
        <v>6483.46</v>
      </c>
      <c r="F834" t="s">
        <v>634</v>
      </c>
      <c r="G834" t="s">
        <v>26</v>
      </c>
      <c r="H834">
        <v>2</v>
      </c>
      <c r="I834">
        <v>5</v>
      </c>
      <c r="J834">
        <v>2003</v>
      </c>
      <c r="K834" t="s">
        <v>631</v>
      </c>
      <c r="L834">
        <v>168</v>
      </c>
      <c r="M834" t="s">
        <v>703</v>
      </c>
      <c r="N834" t="s">
        <v>95</v>
      </c>
      <c r="O834" t="s">
        <v>96</v>
      </c>
      <c r="P834" t="s">
        <v>97</v>
      </c>
      <c r="Q834" t="s">
        <v>98</v>
      </c>
      <c r="R834" t="s">
        <v>99</v>
      </c>
      <c r="S834" t="s">
        <v>100</v>
      </c>
      <c r="T834">
        <v>3004</v>
      </c>
      <c r="U834" t="s">
        <v>101</v>
      </c>
      <c r="V834" t="s">
        <v>102</v>
      </c>
      <c r="W834" t="s">
        <v>103</v>
      </c>
      <c r="X834" t="s">
        <v>104</v>
      </c>
      <c r="Y834" t="s">
        <v>52</v>
      </c>
    </row>
    <row r="835" spans="1:25" x14ac:dyDescent="0.3">
      <c r="A835">
        <v>10139</v>
      </c>
      <c r="B835">
        <v>41</v>
      </c>
      <c r="C835">
        <v>100</v>
      </c>
      <c r="D835">
        <v>8</v>
      </c>
      <c r="E835">
        <v>7956.46</v>
      </c>
      <c r="F835" t="s">
        <v>635</v>
      </c>
      <c r="G835" t="s">
        <v>26</v>
      </c>
      <c r="H835">
        <v>3</v>
      </c>
      <c r="I835">
        <v>7</v>
      </c>
      <c r="J835">
        <v>2003</v>
      </c>
      <c r="K835" t="s">
        <v>631</v>
      </c>
      <c r="L835">
        <v>168</v>
      </c>
      <c r="M835" t="s">
        <v>703</v>
      </c>
      <c r="N835" t="s">
        <v>167</v>
      </c>
      <c r="O835" t="s">
        <v>168</v>
      </c>
      <c r="P835" t="s">
        <v>169</v>
      </c>
      <c r="Q835" t="s">
        <v>170</v>
      </c>
      <c r="R835" t="s">
        <v>171</v>
      </c>
      <c r="S835" t="s">
        <v>172</v>
      </c>
      <c r="T835">
        <v>2067</v>
      </c>
      <c r="U835" t="s">
        <v>101</v>
      </c>
      <c r="V835" t="s">
        <v>102</v>
      </c>
      <c r="W835" t="s">
        <v>173</v>
      </c>
      <c r="X835" t="s">
        <v>174</v>
      </c>
      <c r="Y835" t="s">
        <v>165</v>
      </c>
    </row>
    <row r="836" spans="1:25" x14ac:dyDescent="0.3">
      <c r="A836">
        <v>10149</v>
      </c>
      <c r="B836">
        <v>23</v>
      </c>
      <c r="C836">
        <v>100</v>
      </c>
      <c r="D836">
        <v>5</v>
      </c>
      <c r="E836">
        <v>4230.62</v>
      </c>
      <c r="F836" s="1">
        <v>37964</v>
      </c>
      <c r="G836" t="s">
        <v>26</v>
      </c>
      <c r="H836">
        <v>3</v>
      </c>
      <c r="I836">
        <v>9</v>
      </c>
      <c r="J836">
        <v>2003</v>
      </c>
      <c r="K836" t="s">
        <v>631</v>
      </c>
      <c r="L836">
        <v>168</v>
      </c>
      <c r="M836" t="s">
        <v>703</v>
      </c>
      <c r="N836" t="s">
        <v>602</v>
      </c>
      <c r="O836">
        <v>4155554312</v>
      </c>
      <c r="P836" t="s">
        <v>603</v>
      </c>
      <c r="R836" t="s">
        <v>604</v>
      </c>
      <c r="S836" t="s">
        <v>57</v>
      </c>
      <c r="T836">
        <v>94217</v>
      </c>
      <c r="U836" t="s">
        <v>33</v>
      </c>
      <c r="V836" t="s">
        <v>34</v>
      </c>
      <c r="W836" t="s">
        <v>605</v>
      </c>
      <c r="X836" t="s">
        <v>451</v>
      </c>
      <c r="Y836" t="s">
        <v>52</v>
      </c>
    </row>
    <row r="837" spans="1:25" x14ac:dyDescent="0.3">
      <c r="A837">
        <v>10162</v>
      </c>
      <c r="B837">
        <v>48</v>
      </c>
      <c r="C837">
        <v>100</v>
      </c>
      <c r="D837">
        <v>3</v>
      </c>
      <c r="E837">
        <v>7209.12</v>
      </c>
      <c r="F837" t="s">
        <v>636</v>
      </c>
      <c r="G837" t="s">
        <v>26</v>
      </c>
      <c r="H837">
        <v>4</v>
      </c>
      <c r="I837">
        <v>10</v>
      </c>
      <c r="J837">
        <v>2003</v>
      </c>
      <c r="K837" t="s">
        <v>631</v>
      </c>
      <c r="L837">
        <v>168</v>
      </c>
      <c r="M837" t="s">
        <v>703</v>
      </c>
      <c r="N837" t="s">
        <v>60</v>
      </c>
      <c r="O837">
        <v>6505551386</v>
      </c>
      <c r="P837" t="s">
        <v>61</v>
      </c>
      <c r="R837" t="s">
        <v>62</v>
      </c>
      <c r="S837" t="s">
        <v>57</v>
      </c>
      <c r="U837" t="s">
        <v>33</v>
      </c>
      <c r="V837" t="s">
        <v>34</v>
      </c>
      <c r="W837" t="s">
        <v>63</v>
      </c>
      <c r="X837" t="s">
        <v>59</v>
      </c>
      <c r="Y837" t="s">
        <v>165</v>
      </c>
    </row>
    <row r="838" spans="1:25" x14ac:dyDescent="0.3">
      <c r="A838">
        <v>10173</v>
      </c>
      <c r="B838">
        <v>22</v>
      </c>
      <c r="C838">
        <v>100</v>
      </c>
      <c r="D838">
        <v>7</v>
      </c>
      <c r="E838">
        <v>3452.68</v>
      </c>
      <c r="F838" s="1">
        <v>37752</v>
      </c>
      <c r="G838" t="s">
        <v>26</v>
      </c>
      <c r="H838">
        <v>4</v>
      </c>
      <c r="I838">
        <v>11</v>
      </c>
      <c r="J838">
        <v>2003</v>
      </c>
      <c r="K838" t="s">
        <v>631</v>
      </c>
      <c r="L838">
        <v>168</v>
      </c>
      <c r="M838" t="s">
        <v>703</v>
      </c>
      <c r="N838" t="s">
        <v>637</v>
      </c>
      <c r="O838" t="s">
        <v>638</v>
      </c>
      <c r="P838" t="s">
        <v>639</v>
      </c>
      <c r="R838" t="s">
        <v>640</v>
      </c>
      <c r="T838">
        <v>24100</v>
      </c>
      <c r="U838" t="s">
        <v>286</v>
      </c>
      <c r="V838" t="s">
        <v>43</v>
      </c>
      <c r="W838" t="s">
        <v>641</v>
      </c>
      <c r="X838" t="s">
        <v>642</v>
      </c>
      <c r="Y838" t="s">
        <v>52</v>
      </c>
    </row>
    <row r="839" spans="1:25" x14ac:dyDescent="0.3">
      <c r="A839">
        <v>10182</v>
      </c>
      <c r="B839">
        <v>21</v>
      </c>
      <c r="C839">
        <v>100</v>
      </c>
      <c r="D839">
        <v>4</v>
      </c>
      <c r="E839">
        <v>3047.73</v>
      </c>
      <c r="F839" s="1">
        <v>37966</v>
      </c>
      <c r="G839" t="s">
        <v>26</v>
      </c>
      <c r="H839">
        <v>4</v>
      </c>
      <c r="I839">
        <v>11</v>
      </c>
      <c r="J839">
        <v>2003</v>
      </c>
      <c r="K839" t="s">
        <v>631</v>
      </c>
      <c r="L839">
        <v>168</v>
      </c>
      <c r="M839" t="s">
        <v>703</v>
      </c>
      <c r="N839" t="s">
        <v>301</v>
      </c>
      <c r="O839">
        <v>4155551450</v>
      </c>
      <c r="P839" t="s">
        <v>302</v>
      </c>
      <c r="R839" t="s">
        <v>303</v>
      </c>
      <c r="S839" t="s">
        <v>57</v>
      </c>
      <c r="T839">
        <v>97562</v>
      </c>
      <c r="U839" t="s">
        <v>33</v>
      </c>
      <c r="V839" t="s">
        <v>34</v>
      </c>
      <c r="W839" t="s">
        <v>304</v>
      </c>
      <c r="X839" t="s">
        <v>305</v>
      </c>
      <c r="Y839" t="s">
        <v>52</v>
      </c>
    </row>
    <row r="840" spans="1:25" x14ac:dyDescent="0.3">
      <c r="A840">
        <v>10193</v>
      </c>
      <c r="B840">
        <v>22</v>
      </c>
      <c r="C840">
        <v>100</v>
      </c>
      <c r="D840">
        <v>8</v>
      </c>
      <c r="E840">
        <v>3675.32</v>
      </c>
      <c r="F840" t="s">
        <v>643</v>
      </c>
      <c r="G840" t="s">
        <v>26</v>
      </c>
      <c r="H840">
        <v>4</v>
      </c>
      <c r="I840">
        <v>11</v>
      </c>
      <c r="J840">
        <v>2003</v>
      </c>
      <c r="K840" t="s">
        <v>631</v>
      </c>
      <c r="L840">
        <v>168</v>
      </c>
      <c r="M840" t="s">
        <v>703</v>
      </c>
      <c r="N840" t="s">
        <v>644</v>
      </c>
      <c r="O840" t="s">
        <v>645</v>
      </c>
      <c r="P840" t="s">
        <v>646</v>
      </c>
      <c r="R840" t="s">
        <v>647</v>
      </c>
      <c r="S840" t="s">
        <v>100</v>
      </c>
      <c r="T840">
        <v>3150</v>
      </c>
      <c r="U840" t="s">
        <v>101</v>
      </c>
      <c r="V840" t="s">
        <v>102</v>
      </c>
      <c r="W840" t="s">
        <v>648</v>
      </c>
      <c r="X840" t="s">
        <v>649</v>
      </c>
      <c r="Y840" t="s">
        <v>52</v>
      </c>
    </row>
    <row r="841" spans="1:25" x14ac:dyDescent="0.3">
      <c r="A841">
        <v>10205</v>
      </c>
      <c r="B841">
        <v>40</v>
      </c>
      <c r="C841">
        <v>100</v>
      </c>
      <c r="D841">
        <v>3</v>
      </c>
      <c r="E841">
        <v>7492.4</v>
      </c>
      <c r="F841" s="1">
        <v>37692</v>
      </c>
      <c r="G841" t="s">
        <v>26</v>
      </c>
      <c r="H841">
        <v>4</v>
      </c>
      <c r="I841">
        <v>12</v>
      </c>
      <c r="J841">
        <v>2003</v>
      </c>
      <c r="K841" t="s">
        <v>631</v>
      </c>
      <c r="L841">
        <v>168</v>
      </c>
      <c r="M841" t="s">
        <v>703</v>
      </c>
      <c r="N841" t="s">
        <v>190</v>
      </c>
      <c r="O841" t="s">
        <v>191</v>
      </c>
      <c r="P841" t="s">
        <v>192</v>
      </c>
      <c r="R841" t="s">
        <v>193</v>
      </c>
      <c r="T841">
        <v>28034</v>
      </c>
      <c r="U841" t="s">
        <v>194</v>
      </c>
      <c r="V841" t="s">
        <v>43</v>
      </c>
      <c r="W841" t="s">
        <v>195</v>
      </c>
      <c r="X841" t="s">
        <v>196</v>
      </c>
      <c r="Y841" t="s">
        <v>165</v>
      </c>
    </row>
    <row r="842" spans="1:25" x14ac:dyDescent="0.3">
      <c r="A842">
        <v>10214</v>
      </c>
      <c r="B842">
        <v>50</v>
      </c>
      <c r="C842">
        <v>100</v>
      </c>
      <c r="D842">
        <v>1</v>
      </c>
      <c r="E842">
        <v>9534.5</v>
      </c>
      <c r="F842" t="s">
        <v>686</v>
      </c>
      <c r="G842" t="s">
        <v>26</v>
      </c>
      <c r="H842">
        <v>1</v>
      </c>
      <c r="I842">
        <v>1</v>
      </c>
      <c r="J842">
        <v>2004</v>
      </c>
      <c r="K842" t="s">
        <v>631</v>
      </c>
      <c r="L842">
        <v>168</v>
      </c>
      <c r="M842" t="s">
        <v>703</v>
      </c>
      <c r="N842" t="s">
        <v>210</v>
      </c>
      <c r="O842" t="s">
        <v>211</v>
      </c>
      <c r="P842" t="s">
        <v>212</v>
      </c>
      <c r="R842" t="s">
        <v>193</v>
      </c>
      <c r="T842">
        <v>28023</v>
      </c>
      <c r="U842" t="s">
        <v>194</v>
      </c>
      <c r="V842" t="s">
        <v>43</v>
      </c>
      <c r="W842" t="s">
        <v>213</v>
      </c>
      <c r="X842" t="s">
        <v>214</v>
      </c>
      <c r="Y842" t="s">
        <v>165</v>
      </c>
    </row>
    <row r="843" spans="1:25" x14ac:dyDescent="0.3">
      <c r="A843">
        <v>10227</v>
      </c>
      <c r="B843">
        <v>29</v>
      </c>
      <c r="C843">
        <v>100</v>
      </c>
      <c r="D843">
        <v>4</v>
      </c>
      <c r="E843">
        <v>5579.02</v>
      </c>
      <c r="F843" s="1">
        <v>38020</v>
      </c>
      <c r="G843" t="s">
        <v>26</v>
      </c>
      <c r="H843">
        <v>1</v>
      </c>
      <c r="I843">
        <v>3</v>
      </c>
      <c r="J843">
        <v>2004</v>
      </c>
      <c r="K843" t="s">
        <v>631</v>
      </c>
      <c r="L843">
        <v>168</v>
      </c>
      <c r="M843" t="s">
        <v>703</v>
      </c>
      <c r="N843" t="s">
        <v>243</v>
      </c>
      <c r="O843" t="s">
        <v>244</v>
      </c>
      <c r="P843" t="s">
        <v>245</v>
      </c>
      <c r="R843" t="s">
        <v>246</v>
      </c>
      <c r="T843">
        <v>69004</v>
      </c>
      <c r="U843" t="s">
        <v>42</v>
      </c>
      <c r="V843" t="s">
        <v>43</v>
      </c>
      <c r="W843" t="s">
        <v>247</v>
      </c>
      <c r="X843" t="s">
        <v>248</v>
      </c>
      <c r="Y843" t="s">
        <v>52</v>
      </c>
    </row>
    <row r="844" spans="1:25" x14ac:dyDescent="0.3">
      <c r="A844">
        <v>10244</v>
      </c>
      <c r="B844">
        <v>43</v>
      </c>
      <c r="C844">
        <v>100</v>
      </c>
      <c r="D844">
        <v>8</v>
      </c>
      <c r="E844">
        <v>5950.34</v>
      </c>
      <c r="F844" t="s">
        <v>650</v>
      </c>
      <c r="G844" t="s">
        <v>26</v>
      </c>
      <c r="H844">
        <v>2</v>
      </c>
      <c r="I844">
        <v>4</v>
      </c>
      <c r="J844">
        <v>2004</v>
      </c>
      <c r="K844" t="s">
        <v>631</v>
      </c>
      <c r="L844">
        <v>168</v>
      </c>
      <c r="M844" t="s">
        <v>703</v>
      </c>
      <c r="N844" t="s">
        <v>190</v>
      </c>
      <c r="O844" t="s">
        <v>191</v>
      </c>
      <c r="P844" t="s">
        <v>192</v>
      </c>
      <c r="R844" t="s">
        <v>193</v>
      </c>
      <c r="T844">
        <v>28034</v>
      </c>
      <c r="U844" t="s">
        <v>194</v>
      </c>
      <c r="V844" t="s">
        <v>43</v>
      </c>
      <c r="W844" t="s">
        <v>195</v>
      </c>
      <c r="X844" t="s">
        <v>196</v>
      </c>
      <c r="Y844" t="s">
        <v>52</v>
      </c>
    </row>
    <row r="845" spans="1:25" x14ac:dyDescent="0.3">
      <c r="A845">
        <v>10255</v>
      </c>
      <c r="B845">
        <v>24</v>
      </c>
      <c r="C845">
        <v>100</v>
      </c>
      <c r="D845">
        <v>1</v>
      </c>
      <c r="E845">
        <v>3726</v>
      </c>
      <c r="F845" s="1">
        <v>38083</v>
      </c>
      <c r="G845" t="s">
        <v>26</v>
      </c>
      <c r="H845">
        <v>2</v>
      </c>
      <c r="I845">
        <v>6</v>
      </c>
      <c r="J845">
        <v>2004</v>
      </c>
      <c r="K845" t="s">
        <v>631</v>
      </c>
      <c r="L845">
        <v>168</v>
      </c>
      <c r="M845" t="s">
        <v>703</v>
      </c>
      <c r="N845" t="s">
        <v>608</v>
      </c>
      <c r="O845" t="s">
        <v>609</v>
      </c>
      <c r="P845" t="s">
        <v>610</v>
      </c>
      <c r="R845" t="s">
        <v>611</v>
      </c>
      <c r="T845">
        <v>67000</v>
      </c>
      <c r="U845" t="s">
        <v>42</v>
      </c>
      <c r="V845" t="s">
        <v>43</v>
      </c>
      <c r="W845" t="s">
        <v>612</v>
      </c>
      <c r="X845" t="s">
        <v>613</v>
      </c>
      <c r="Y845" t="s">
        <v>52</v>
      </c>
    </row>
    <row r="846" spans="1:25" x14ac:dyDescent="0.3">
      <c r="A846">
        <v>10280</v>
      </c>
      <c r="B846">
        <v>22</v>
      </c>
      <c r="C846">
        <v>100</v>
      </c>
      <c r="D846">
        <v>10</v>
      </c>
      <c r="E846">
        <v>4455</v>
      </c>
      <c r="F846" t="s">
        <v>281</v>
      </c>
      <c r="G846" t="s">
        <v>26</v>
      </c>
      <c r="H846">
        <v>3</v>
      </c>
      <c r="I846">
        <v>8</v>
      </c>
      <c r="J846">
        <v>2004</v>
      </c>
      <c r="K846" t="s">
        <v>631</v>
      </c>
      <c r="L846">
        <v>168</v>
      </c>
      <c r="M846" t="s">
        <v>703</v>
      </c>
      <c r="N846" t="s">
        <v>282</v>
      </c>
      <c r="O846" t="s">
        <v>283</v>
      </c>
      <c r="P846" t="s">
        <v>284</v>
      </c>
      <c r="R846" t="s">
        <v>285</v>
      </c>
      <c r="T846">
        <v>10100</v>
      </c>
      <c r="U846" t="s">
        <v>286</v>
      </c>
      <c r="V846" t="s">
        <v>43</v>
      </c>
      <c r="W846" t="s">
        <v>287</v>
      </c>
      <c r="X846" t="s">
        <v>288</v>
      </c>
      <c r="Y846" t="s">
        <v>52</v>
      </c>
    </row>
    <row r="847" spans="1:25" x14ac:dyDescent="0.3">
      <c r="A847">
        <v>10289</v>
      </c>
      <c r="B847">
        <v>43</v>
      </c>
      <c r="C847">
        <v>100</v>
      </c>
      <c r="D847">
        <v>3</v>
      </c>
      <c r="E847">
        <v>8272.34</v>
      </c>
      <c r="F847" s="1">
        <v>38055</v>
      </c>
      <c r="G847" t="s">
        <v>26</v>
      </c>
      <c r="H847">
        <v>3</v>
      </c>
      <c r="I847">
        <v>9</v>
      </c>
      <c r="J847">
        <v>2004</v>
      </c>
      <c r="K847" t="s">
        <v>631</v>
      </c>
      <c r="L847">
        <v>168</v>
      </c>
      <c r="M847" t="s">
        <v>703</v>
      </c>
      <c r="N847" t="s">
        <v>77</v>
      </c>
      <c r="O847" t="s">
        <v>78</v>
      </c>
      <c r="P847" t="s">
        <v>79</v>
      </c>
      <c r="R847" t="s">
        <v>80</v>
      </c>
      <c r="T847" t="s">
        <v>81</v>
      </c>
      <c r="U847" t="s">
        <v>82</v>
      </c>
      <c r="V847" t="s">
        <v>43</v>
      </c>
      <c r="W847" t="s">
        <v>83</v>
      </c>
      <c r="X847" t="s">
        <v>84</v>
      </c>
      <c r="Y847" t="s">
        <v>165</v>
      </c>
    </row>
    <row r="848" spans="1:25" x14ac:dyDescent="0.3">
      <c r="A848">
        <v>10304</v>
      </c>
      <c r="B848">
        <v>20</v>
      </c>
      <c r="C848">
        <v>100</v>
      </c>
      <c r="D848">
        <v>14</v>
      </c>
      <c r="E848">
        <v>3577.6</v>
      </c>
      <c r="F848" s="1">
        <v>38301</v>
      </c>
      <c r="G848" t="s">
        <v>26</v>
      </c>
      <c r="H848">
        <v>4</v>
      </c>
      <c r="I848">
        <v>10</v>
      </c>
      <c r="J848">
        <v>2004</v>
      </c>
      <c r="K848" t="s">
        <v>631</v>
      </c>
      <c r="L848">
        <v>168</v>
      </c>
      <c r="M848" t="s">
        <v>703</v>
      </c>
      <c r="N848" t="s">
        <v>295</v>
      </c>
      <c r="O848" t="s">
        <v>296</v>
      </c>
      <c r="P848" t="s">
        <v>297</v>
      </c>
      <c r="R848" t="s">
        <v>298</v>
      </c>
      <c r="T848">
        <v>78000</v>
      </c>
      <c r="U848" t="s">
        <v>42</v>
      </c>
      <c r="V848" t="s">
        <v>43</v>
      </c>
      <c r="W848" t="s">
        <v>299</v>
      </c>
      <c r="X848" t="s">
        <v>51</v>
      </c>
      <c r="Y848" t="s">
        <v>52</v>
      </c>
    </row>
    <row r="849" spans="1:25" x14ac:dyDescent="0.3">
      <c r="A849">
        <v>10312</v>
      </c>
      <c r="B849">
        <v>25</v>
      </c>
      <c r="C849">
        <v>100</v>
      </c>
      <c r="D849">
        <v>11</v>
      </c>
      <c r="E849">
        <v>3881.25</v>
      </c>
      <c r="F849" t="s">
        <v>300</v>
      </c>
      <c r="G849" t="s">
        <v>26</v>
      </c>
      <c r="H849">
        <v>4</v>
      </c>
      <c r="I849">
        <v>10</v>
      </c>
      <c r="J849">
        <v>2004</v>
      </c>
      <c r="K849" t="s">
        <v>631</v>
      </c>
      <c r="L849">
        <v>168</v>
      </c>
      <c r="M849" t="s">
        <v>703</v>
      </c>
      <c r="N849" t="s">
        <v>301</v>
      </c>
      <c r="O849">
        <v>4155551450</v>
      </c>
      <c r="P849" t="s">
        <v>302</v>
      </c>
      <c r="R849" t="s">
        <v>303</v>
      </c>
      <c r="S849" t="s">
        <v>57</v>
      </c>
      <c r="T849">
        <v>97562</v>
      </c>
      <c r="U849" t="s">
        <v>33</v>
      </c>
      <c r="V849" t="s">
        <v>34</v>
      </c>
      <c r="W849" t="s">
        <v>304</v>
      </c>
      <c r="X849" t="s">
        <v>305</v>
      </c>
      <c r="Y849" t="s">
        <v>52</v>
      </c>
    </row>
    <row r="850" spans="1:25" x14ac:dyDescent="0.3">
      <c r="A850">
        <v>10322</v>
      </c>
      <c r="B850">
        <v>36</v>
      </c>
      <c r="C850">
        <v>100</v>
      </c>
      <c r="D850">
        <v>2</v>
      </c>
      <c r="E850">
        <v>5797.44</v>
      </c>
      <c r="F850" s="1">
        <v>38088</v>
      </c>
      <c r="G850" t="s">
        <v>26</v>
      </c>
      <c r="H850">
        <v>4</v>
      </c>
      <c r="I850">
        <v>11</v>
      </c>
      <c r="J850">
        <v>2004</v>
      </c>
      <c r="K850" t="s">
        <v>631</v>
      </c>
      <c r="L850">
        <v>168</v>
      </c>
      <c r="M850" t="s">
        <v>703</v>
      </c>
      <c r="N850" t="s">
        <v>306</v>
      </c>
      <c r="O850">
        <v>6035558647</v>
      </c>
      <c r="P850" t="s">
        <v>307</v>
      </c>
      <c r="R850" t="s">
        <v>308</v>
      </c>
      <c r="S850" t="s">
        <v>309</v>
      </c>
      <c r="T850">
        <v>62005</v>
      </c>
      <c r="U850" t="s">
        <v>33</v>
      </c>
      <c r="V850" t="s">
        <v>34</v>
      </c>
      <c r="W850" t="s">
        <v>58</v>
      </c>
      <c r="X850" t="s">
        <v>305</v>
      </c>
      <c r="Y850" t="s">
        <v>52</v>
      </c>
    </row>
    <row r="851" spans="1:25" x14ac:dyDescent="0.3">
      <c r="A851">
        <v>10332</v>
      </c>
      <c r="B851">
        <v>24</v>
      </c>
      <c r="C851">
        <v>52.67</v>
      </c>
      <c r="D851">
        <v>1</v>
      </c>
      <c r="E851">
        <v>1264.08</v>
      </c>
      <c r="F851" t="s">
        <v>629</v>
      </c>
      <c r="G851" t="s">
        <v>26</v>
      </c>
      <c r="H851">
        <v>4</v>
      </c>
      <c r="I851">
        <v>11</v>
      </c>
      <c r="J851">
        <v>2004</v>
      </c>
      <c r="K851" t="s">
        <v>631</v>
      </c>
      <c r="L851">
        <v>168</v>
      </c>
      <c r="M851" t="s">
        <v>703</v>
      </c>
      <c r="N851" t="s">
        <v>558</v>
      </c>
      <c r="O851" t="s">
        <v>559</v>
      </c>
      <c r="P851" t="s">
        <v>560</v>
      </c>
      <c r="R851" t="s">
        <v>561</v>
      </c>
      <c r="T851" t="s">
        <v>562</v>
      </c>
      <c r="U851" t="s">
        <v>185</v>
      </c>
      <c r="V851" t="s">
        <v>43</v>
      </c>
      <c r="W851" t="s">
        <v>563</v>
      </c>
      <c r="X851" t="s">
        <v>100</v>
      </c>
      <c r="Y851" t="s">
        <v>37</v>
      </c>
    </row>
    <row r="852" spans="1:25" x14ac:dyDescent="0.3">
      <c r="A852">
        <v>10347</v>
      </c>
      <c r="B852">
        <v>21</v>
      </c>
      <c r="C852">
        <v>100</v>
      </c>
      <c r="D852">
        <v>6</v>
      </c>
      <c r="E852">
        <v>4815.3</v>
      </c>
      <c r="F852" t="s">
        <v>311</v>
      </c>
      <c r="G852" t="s">
        <v>26</v>
      </c>
      <c r="H852">
        <v>4</v>
      </c>
      <c r="I852">
        <v>11</v>
      </c>
      <c r="J852">
        <v>2004</v>
      </c>
      <c r="K852" t="s">
        <v>631</v>
      </c>
      <c r="L852">
        <v>168</v>
      </c>
      <c r="M852" t="s">
        <v>703</v>
      </c>
      <c r="N852" t="s">
        <v>95</v>
      </c>
      <c r="O852" t="s">
        <v>96</v>
      </c>
      <c r="P852" t="s">
        <v>97</v>
      </c>
      <c r="Q852" t="s">
        <v>98</v>
      </c>
      <c r="R852" t="s">
        <v>99</v>
      </c>
      <c r="S852" t="s">
        <v>100</v>
      </c>
      <c r="T852">
        <v>3004</v>
      </c>
      <c r="U852" t="s">
        <v>101</v>
      </c>
      <c r="V852" t="s">
        <v>102</v>
      </c>
      <c r="W852" t="s">
        <v>103</v>
      </c>
      <c r="X852" t="s">
        <v>104</v>
      </c>
      <c r="Y852" t="s">
        <v>52</v>
      </c>
    </row>
    <row r="853" spans="1:25" x14ac:dyDescent="0.3">
      <c r="A853">
        <v>10356</v>
      </c>
      <c r="B853">
        <v>30</v>
      </c>
      <c r="C853">
        <v>100</v>
      </c>
      <c r="D853">
        <v>1</v>
      </c>
      <c r="E853">
        <v>4462.2</v>
      </c>
      <c r="F853" s="1">
        <v>38242</v>
      </c>
      <c r="G853" t="s">
        <v>26</v>
      </c>
      <c r="H853">
        <v>4</v>
      </c>
      <c r="I853">
        <v>12</v>
      </c>
      <c r="J853">
        <v>2004</v>
      </c>
      <c r="K853" t="s">
        <v>631</v>
      </c>
      <c r="L853">
        <v>168</v>
      </c>
      <c r="M853" t="s">
        <v>703</v>
      </c>
      <c r="N853" t="s">
        <v>46</v>
      </c>
      <c r="O853" t="s">
        <v>47</v>
      </c>
      <c r="P853" t="s">
        <v>48</v>
      </c>
      <c r="R853" t="s">
        <v>49</v>
      </c>
      <c r="T853">
        <v>75508</v>
      </c>
      <c r="U853" t="s">
        <v>42</v>
      </c>
      <c r="V853" t="s">
        <v>43</v>
      </c>
      <c r="W853" t="s">
        <v>50</v>
      </c>
      <c r="X853" t="s">
        <v>51</v>
      </c>
      <c r="Y853" t="s">
        <v>52</v>
      </c>
    </row>
    <row r="854" spans="1:25" x14ac:dyDescent="0.3">
      <c r="A854">
        <v>10367</v>
      </c>
      <c r="B854">
        <v>32</v>
      </c>
      <c r="C854">
        <v>94.79</v>
      </c>
      <c r="D854">
        <v>7</v>
      </c>
      <c r="E854">
        <v>3033.28</v>
      </c>
      <c r="F854" s="1">
        <v>38687</v>
      </c>
      <c r="G854" t="s">
        <v>460</v>
      </c>
      <c r="H854">
        <v>1</v>
      </c>
      <c r="I854">
        <v>1</v>
      </c>
      <c r="J854">
        <v>2005</v>
      </c>
      <c r="K854" t="s">
        <v>631</v>
      </c>
      <c r="L854">
        <v>168</v>
      </c>
      <c r="M854" t="s">
        <v>703</v>
      </c>
      <c r="N854" t="s">
        <v>54</v>
      </c>
      <c r="O854">
        <v>6265557265</v>
      </c>
      <c r="P854" t="s">
        <v>55</v>
      </c>
      <c r="R854" t="s">
        <v>56</v>
      </c>
      <c r="S854" t="s">
        <v>57</v>
      </c>
      <c r="T854">
        <v>90003</v>
      </c>
      <c r="U854" t="s">
        <v>33</v>
      </c>
      <c r="V854" t="s">
        <v>34</v>
      </c>
      <c r="W854" t="s">
        <v>58</v>
      </c>
      <c r="X854" t="s">
        <v>59</v>
      </c>
      <c r="Y854" t="s">
        <v>52</v>
      </c>
    </row>
    <row r="855" spans="1:25" x14ac:dyDescent="0.3">
      <c r="A855">
        <v>10380</v>
      </c>
      <c r="B855">
        <v>21</v>
      </c>
      <c r="C855">
        <v>47.18</v>
      </c>
      <c r="D855">
        <v>8</v>
      </c>
      <c r="E855">
        <v>990.78</v>
      </c>
      <c r="F855" t="s">
        <v>651</v>
      </c>
      <c r="G855" t="s">
        <v>26</v>
      </c>
      <c r="H855">
        <v>1</v>
      </c>
      <c r="I855">
        <v>2</v>
      </c>
      <c r="J855">
        <v>2005</v>
      </c>
      <c r="K855" t="s">
        <v>631</v>
      </c>
      <c r="L855">
        <v>168</v>
      </c>
      <c r="M855" t="s">
        <v>703</v>
      </c>
      <c r="N855" t="s">
        <v>190</v>
      </c>
      <c r="O855" t="s">
        <v>191</v>
      </c>
      <c r="P855" t="s">
        <v>192</v>
      </c>
      <c r="R855" t="s">
        <v>193</v>
      </c>
      <c r="T855">
        <v>28034</v>
      </c>
      <c r="U855" t="s">
        <v>194</v>
      </c>
      <c r="V855" t="s">
        <v>43</v>
      </c>
      <c r="W855" t="s">
        <v>195</v>
      </c>
      <c r="X855" t="s">
        <v>196</v>
      </c>
      <c r="Y855" t="s">
        <v>37</v>
      </c>
    </row>
    <row r="856" spans="1:25" x14ac:dyDescent="0.3">
      <c r="A856">
        <v>10390</v>
      </c>
      <c r="B856">
        <v>26</v>
      </c>
      <c r="C856">
        <v>78.11</v>
      </c>
      <c r="D856">
        <v>7</v>
      </c>
      <c r="E856">
        <v>2030.86</v>
      </c>
      <c r="F856" s="1">
        <v>38445</v>
      </c>
      <c r="G856" t="s">
        <v>26</v>
      </c>
      <c r="H856">
        <v>1</v>
      </c>
      <c r="I856">
        <v>3</v>
      </c>
      <c r="J856">
        <v>2005</v>
      </c>
      <c r="K856" t="s">
        <v>631</v>
      </c>
      <c r="L856">
        <v>168</v>
      </c>
      <c r="M856" t="s">
        <v>703</v>
      </c>
      <c r="N856" t="s">
        <v>301</v>
      </c>
      <c r="O856">
        <v>4155551450</v>
      </c>
      <c r="P856" t="s">
        <v>302</v>
      </c>
      <c r="R856" t="s">
        <v>303</v>
      </c>
      <c r="S856" t="s">
        <v>57</v>
      </c>
      <c r="T856">
        <v>97562</v>
      </c>
      <c r="U856" t="s">
        <v>33</v>
      </c>
      <c r="V856" t="s">
        <v>34</v>
      </c>
      <c r="W856" t="s">
        <v>304</v>
      </c>
      <c r="X856" t="s">
        <v>305</v>
      </c>
      <c r="Y856" t="s">
        <v>37</v>
      </c>
    </row>
    <row r="857" spans="1:25" x14ac:dyDescent="0.3">
      <c r="A857">
        <v>10421</v>
      </c>
      <c r="B857">
        <v>35</v>
      </c>
      <c r="C857">
        <v>100</v>
      </c>
      <c r="D857">
        <v>1</v>
      </c>
      <c r="E857">
        <v>5433.75</v>
      </c>
      <c r="F857" t="s">
        <v>688</v>
      </c>
      <c r="G857" t="s">
        <v>334</v>
      </c>
      <c r="H857">
        <v>2</v>
      </c>
      <c r="I857">
        <v>5</v>
      </c>
      <c r="J857">
        <v>2005</v>
      </c>
      <c r="K857" t="s">
        <v>631</v>
      </c>
      <c r="L857">
        <v>168</v>
      </c>
      <c r="M857" t="s">
        <v>703</v>
      </c>
      <c r="N857" t="s">
        <v>301</v>
      </c>
      <c r="O857">
        <v>4155551450</v>
      </c>
      <c r="P857" t="s">
        <v>302</v>
      </c>
      <c r="R857" t="s">
        <v>303</v>
      </c>
      <c r="S857" t="s">
        <v>57</v>
      </c>
      <c r="T857">
        <v>97562</v>
      </c>
      <c r="U857" t="s">
        <v>33</v>
      </c>
      <c r="V857" t="s">
        <v>34</v>
      </c>
      <c r="W857" t="s">
        <v>304</v>
      </c>
      <c r="X857" t="s">
        <v>305</v>
      </c>
      <c r="Y857" t="s">
        <v>52</v>
      </c>
    </row>
    <row r="858" spans="1:25" x14ac:dyDescent="0.3">
      <c r="A858">
        <v>10109</v>
      </c>
      <c r="B858">
        <v>26</v>
      </c>
      <c r="C858">
        <v>100</v>
      </c>
      <c r="D858">
        <v>1</v>
      </c>
      <c r="E858">
        <v>3157.44</v>
      </c>
      <c r="F858" s="1">
        <v>37897</v>
      </c>
      <c r="G858" t="s">
        <v>26</v>
      </c>
      <c r="H858">
        <v>1</v>
      </c>
      <c r="I858">
        <v>3</v>
      </c>
      <c r="J858">
        <v>2003</v>
      </c>
      <c r="K858" t="s">
        <v>198</v>
      </c>
      <c r="L858">
        <v>132</v>
      </c>
      <c r="M858" t="s">
        <v>704</v>
      </c>
      <c r="N858" t="s">
        <v>344</v>
      </c>
      <c r="O858">
        <v>2155559857</v>
      </c>
      <c r="P858" t="s">
        <v>345</v>
      </c>
      <c r="R858" t="s">
        <v>239</v>
      </c>
      <c r="S858" t="s">
        <v>154</v>
      </c>
      <c r="T858">
        <v>71270</v>
      </c>
      <c r="U858" t="s">
        <v>33</v>
      </c>
      <c r="V858" t="s">
        <v>34</v>
      </c>
      <c r="W858" t="s">
        <v>134</v>
      </c>
      <c r="X858" t="s">
        <v>346</v>
      </c>
      <c r="Y858" t="s">
        <v>52</v>
      </c>
    </row>
    <row r="859" spans="1:25" x14ac:dyDescent="0.3">
      <c r="A859">
        <v>10123</v>
      </c>
      <c r="B859">
        <v>46</v>
      </c>
      <c r="C859">
        <v>100</v>
      </c>
      <c r="D859">
        <v>3</v>
      </c>
      <c r="E859">
        <v>5161.2</v>
      </c>
      <c r="F859" t="s">
        <v>656</v>
      </c>
      <c r="G859" t="s">
        <v>26</v>
      </c>
      <c r="H859">
        <v>2</v>
      </c>
      <c r="I859">
        <v>5</v>
      </c>
      <c r="J859">
        <v>2003</v>
      </c>
      <c r="K859" t="s">
        <v>198</v>
      </c>
      <c r="L859">
        <v>132</v>
      </c>
      <c r="M859" t="s">
        <v>704</v>
      </c>
      <c r="N859" t="s">
        <v>348</v>
      </c>
      <c r="O859" t="s">
        <v>349</v>
      </c>
      <c r="P859" t="s">
        <v>350</v>
      </c>
      <c r="R859" t="s">
        <v>126</v>
      </c>
      <c r="T859">
        <v>44000</v>
      </c>
      <c r="U859" t="s">
        <v>42</v>
      </c>
      <c r="V859" t="s">
        <v>43</v>
      </c>
      <c r="W859" t="s">
        <v>351</v>
      </c>
      <c r="X859" t="s">
        <v>352</v>
      </c>
      <c r="Y859" t="s">
        <v>52</v>
      </c>
    </row>
    <row r="860" spans="1:25" x14ac:dyDescent="0.3">
      <c r="A860">
        <v>10137</v>
      </c>
      <c r="B860">
        <v>37</v>
      </c>
      <c r="C860">
        <v>100</v>
      </c>
      <c r="D860">
        <v>3</v>
      </c>
      <c r="E860">
        <v>4346.76</v>
      </c>
      <c r="F860" s="1">
        <v>37901</v>
      </c>
      <c r="G860" t="s">
        <v>26</v>
      </c>
      <c r="H860">
        <v>3</v>
      </c>
      <c r="I860">
        <v>7</v>
      </c>
      <c r="J860">
        <v>2003</v>
      </c>
      <c r="K860" t="s">
        <v>198</v>
      </c>
      <c r="L860">
        <v>132</v>
      </c>
      <c r="M860" t="s">
        <v>704</v>
      </c>
      <c r="N860" t="s">
        <v>38</v>
      </c>
      <c r="O860" t="s">
        <v>39</v>
      </c>
      <c r="P860" t="s">
        <v>40</v>
      </c>
      <c r="R860" t="s">
        <v>41</v>
      </c>
      <c r="T860">
        <v>51100</v>
      </c>
      <c r="U860" t="s">
        <v>42</v>
      </c>
      <c r="V860" t="s">
        <v>43</v>
      </c>
      <c r="W860" t="s">
        <v>44</v>
      </c>
      <c r="X860" t="s">
        <v>45</v>
      </c>
      <c r="Y860" t="s">
        <v>52</v>
      </c>
    </row>
    <row r="861" spans="1:25" x14ac:dyDescent="0.3">
      <c r="A861">
        <v>10148</v>
      </c>
      <c r="B861">
        <v>27</v>
      </c>
      <c r="C861">
        <v>100</v>
      </c>
      <c r="D861">
        <v>10</v>
      </c>
      <c r="E861">
        <v>3528.36</v>
      </c>
      <c r="F861" s="1">
        <v>37934</v>
      </c>
      <c r="G861" t="s">
        <v>26</v>
      </c>
      <c r="H861">
        <v>3</v>
      </c>
      <c r="I861">
        <v>9</v>
      </c>
      <c r="J861">
        <v>2003</v>
      </c>
      <c r="K861" t="s">
        <v>198</v>
      </c>
      <c r="L861">
        <v>132</v>
      </c>
      <c r="M861" t="s">
        <v>704</v>
      </c>
      <c r="N861" t="s">
        <v>318</v>
      </c>
      <c r="O861" t="s">
        <v>319</v>
      </c>
      <c r="P861" t="s">
        <v>320</v>
      </c>
      <c r="Q861" t="s">
        <v>321</v>
      </c>
      <c r="R861" t="s">
        <v>322</v>
      </c>
      <c r="S861" t="s">
        <v>172</v>
      </c>
      <c r="T861">
        <v>2060</v>
      </c>
      <c r="U861" t="s">
        <v>101</v>
      </c>
      <c r="V861" t="s">
        <v>102</v>
      </c>
      <c r="W861" t="s">
        <v>323</v>
      </c>
      <c r="X861" t="s">
        <v>324</v>
      </c>
      <c r="Y861" t="s">
        <v>52</v>
      </c>
    </row>
    <row r="862" spans="1:25" x14ac:dyDescent="0.3">
      <c r="A862">
        <v>10161</v>
      </c>
      <c r="B862">
        <v>23</v>
      </c>
      <c r="C862">
        <v>100</v>
      </c>
      <c r="D862">
        <v>9</v>
      </c>
      <c r="E862">
        <v>3187.8</v>
      </c>
      <c r="F862" t="s">
        <v>616</v>
      </c>
      <c r="G862" t="s">
        <v>26</v>
      </c>
      <c r="H862">
        <v>4</v>
      </c>
      <c r="I862">
        <v>10</v>
      </c>
      <c r="J862">
        <v>2003</v>
      </c>
      <c r="K862" t="s">
        <v>198</v>
      </c>
      <c r="L862">
        <v>132</v>
      </c>
      <c r="M862" t="s">
        <v>704</v>
      </c>
      <c r="N862" t="s">
        <v>564</v>
      </c>
      <c r="O862" t="s">
        <v>565</v>
      </c>
      <c r="P862" t="s">
        <v>566</v>
      </c>
      <c r="R862" t="s">
        <v>567</v>
      </c>
      <c r="T862">
        <v>8200</v>
      </c>
      <c r="U862" t="s">
        <v>363</v>
      </c>
      <c r="V862" t="s">
        <v>43</v>
      </c>
      <c r="W862" t="s">
        <v>568</v>
      </c>
      <c r="X862" t="s">
        <v>569</v>
      </c>
      <c r="Y862" t="s">
        <v>52</v>
      </c>
    </row>
    <row r="863" spans="1:25" x14ac:dyDescent="0.3">
      <c r="A863">
        <v>10172</v>
      </c>
      <c r="B863">
        <v>39</v>
      </c>
      <c r="C863">
        <v>100</v>
      </c>
      <c r="D863">
        <v>7</v>
      </c>
      <c r="E863">
        <v>6023.16</v>
      </c>
      <c r="F863" s="1">
        <v>37752</v>
      </c>
      <c r="G863" t="s">
        <v>26</v>
      </c>
      <c r="H863">
        <v>4</v>
      </c>
      <c r="I863">
        <v>11</v>
      </c>
      <c r="J863">
        <v>2003</v>
      </c>
      <c r="K863" t="s">
        <v>198</v>
      </c>
      <c r="L863">
        <v>132</v>
      </c>
      <c r="M863" t="s">
        <v>704</v>
      </c>
      <c r="N863" t="s">
        <v>117</v>
      </c>
      <c r="O863">
        <v>2035552570</v>
      </c>
      <c r="P863" t="s">
        <v>118</v>
      </c>
      <c r="R863" t="s">
        <v>119</v>
      </c>
      <c r="S863" t="s">
        <v>120</v>
      </c>
      <c r="T863">
        <v>97562</v>
      </c>
      <c r="U863" t="s">
        <v>33</v>
      </c>
      <c r="V863" t="s">
        <v>34</v>
      </c>
      <c r="W863" t="s">
        <v>121</v>
      </c>
      <c r="X863" t="s">
        <v>59</v>
      </c>
      <c r="Y863" t="s">
        <v>52</v>
      </c>
    </row>
    <row r="864" spans="1:25" x14ac:dyDescent="0.3">
      <c r="A864">
        <v>10181</v>
      </c>
      <c r="B864">
        <v>27</v>
      </c>
      <c r="C864">
        <v>100</v>
      </c>
      <c r="D864">
        <v>3</v>
      </c>
      <c r="E864">
        <v>3884.76</v>
      </c>
      <c r="F864" s="1">
        <v>37966</v>
      </c>
      <c r="G864" t="s">
        <v>26</v>
      </c>
      <c r="H864">
        <v>4</v>
      </c>
      <c r="I864">
        <v>11</v>
      </c>
      <c r="J864">
        <v>2003</v>
      </c>
      <c r="K864" t="s">
        <v>198</v>
      </c>
      <c r="L864">
        <v>132</v>
      </c>
      <c r="M864" t="s">
        <v>704</v>
      </c>
      <c r="N864" t="s">
        <v>77</v>
      </c>
      <c r="O864" t="s">
        <v>78</v>
      </c>
      <c r="P864" t="s">
        <v>79</v>
      </c>
      <c r="R864" t="s">
        <v>80</v>
      </c>
      <c r="T864" t="s">
        <v>81</v>
      </c>
      <c r="U864" t="s">
        <v>82</v>
      </c>
      <c r="V864" t="s">
        <v>43</v>
      </c>
      <c r="W864" t="s">
        <v>83</v>
      </c>
      <c r="X864" t="s">
        <v>84</v>
      </c>
      <c r="Y864" t="s">
        <v>52</v>
      </c>
    </row>
    <row r="865" spans="1:25" x14ac:dyDescent="0.3">
      <c r="A865">
        <v>10192</v>
      </c>
      <c r="B865">
        <v>38</v>
      </c>
      <c r="C865">
        <v>100</v>
      </c>
      <c r="D865">
        <v>8</v>
      </c>
      <c r="E865">
        <v>4965.84</v>
      </c>
      <c r="F865" t="s">
        <v>495</v>
      </c>
      <c r="G865" t="s">
        <v>26</v>
      </c>
      <c r="H865">
        <v>4</v>
      </c>
      <c r="I865">
        <v>11</v>
      </c>
      <c r="J865">
        <v>2003</v>
      </c>
      <c r="K865" t="s">
        <v>198</v>
      </c>
      <c r="L865">
        <v>132</v>
      </c>
      <c r="M865" t="s">
        <v>704</v>
      </c>
      <c r="N865" t="s">
        <v>306</v>
      </c>
      <c r="O865">
        <v>6035558647</v>
      </c>
      <c r="P865" t="s">
        <v>307</v>
      </c>
      <c r="R865" t="s">
        <v>308</v>
      </c>
      <c r="S865" t="s">
        <v>309</v>
      </c>
      <c r="T865">
        <v>62005</v>
      </c>
      <c r="U865" t="s">
        <v>33</v>
      </c>
      <c r="V865" t="s">
        <v>34</v>
      </c>
      <c r="W865" t="s">
        <v>58</v>
      </c>
      <c r="X865" t="s">
        <v>305</v>
      </c>
      <c r="Y865" t="s">
        <v>52</v>
      </c>
    </row>
    <row r="866" spans="1:25" x14ac:dyDescent="0.3">
      <c r="A866">
        <v>10204</v>
      </c>
      <c r="B866">
        <v>27</v>
      </c>
      <c r="C866">
        <v>100</v>
      </c>
      <c r="D866">
        <v>14</v>
      </c>
      <c r="E866">
        <v>4169.88</v>
      </c>
      <c r="F866" s="1">
        <v>37664</v>
      </c>
      <c r="G866" t="s">
        <v>26</v>
      </c>
      <c r="H866">
        <v>4</v>
      </c>
      <c r="I866">
        <v>12</v>
      </c>
      <c r="J866">
        <v>2003</v>
      </c>
      <c r="K866" t="s">
        <v>198</v>
      </c>
      <c r="L866">
        <v>132</v>
      </c>
      <c r="M866" t="s">
        <v>704</v>
      </c>
      <c r="N866" t="s">
        <v>537</v>
      </c>
      <c r="O866">
        <v>2125557413</v>
      </c>
      <c r="P866" t="s">
        <v>538</v>
      </c>
      <c r="Q866" t="s">
        <v>539</v>
      </c>
      <c r="R866" t="s">
        <v>31</v>
      </c>
      <c r="S866" t="s">
        <v>32</v>
      </c>
      <c r="T866">
        <v>10022</v>
      </c>
      <c r="U866" t="s">
        <v>33</v>
      </c>
      <c r="V866" t="s">
        <v>34</v>
      </c>
      <c r="W866" t="s">
        <v>58</v>
      </c>
      <c r="X866" t="s">
        <v>540</v>
      </c>
      <c r="Y866" t="s">
        <v>52</v>
      </c>
    </row>
    <row r="867" spans="1:25" x14ac:dyDescent="0.3">
      <c r="A867">
        <v>10212</v>
      </c>
      <c r="B867">
        <v>40</v>
      </c>
      <c r="C867">
        <v>100</v>
      </c>
      <c r="D867">
        <v>7</v>
      </c>
      <c r="E867">
        <v>4910.3999999999996</v>
      </c>
      <c r="F867" t="s">
        <v>587</v>
      </c>
      <c r="G867" t="s">
        <v>26</v>
      </c>
      <c r="H867">
        <v>1</v>
      </c>
      <c r="I867">
        <v>1</v>
      </c>
      <c r="J867">
        <v>2004</v>
      </c>
      <c r="K867" t="s">
        <v>198</v>
      </c>
      <c r="L867">
        <v>132</v>
      </c>
      <c r="M867" t="s">
        <v>704</v>
      </c>
      <c r="N867" t="s">
        <v>190</v>
      </c>
      <c r="O867" t="s">
        <v>191</v>
      </c>
      <c r="P867" t="s">
        <v>192</v>
      </c>
      <c r="R867" t="s">
        <v>193</v>
      </c>
      <c r="T867">
        <v>28034</v>
      </c>
      <c r="U867" t="s">
        <v>194</v>
      </c>
      <c r="V867" t="s">
        <v>43</v>
      </c>
      <c r="W867" t="s">
        <v>195</v>
      </c>
      <c r="X867" t="s">
        <v>196</v>
      </c>
      <c r="Y867" t="s">
        <v>52</v>
      </c>
    </row>
    <row r="868" spans="1:25" x14ac:dyDescent="0.3">
      <c r="A868">
        <v>10226</v>
      </c>
      <c r="B868">
        <v>24</v>
      </c>
      <c r="C868">
        <v>100</v>
      </c>
      <c r="D868">
        <v>5</v>
      </c>
      <c r="E868">
        <v>3231.36</v>
      </c>
      <c r="F868" t="s">
        <v>657</v>
      </c>
      <c r="G868" t="s">
        <v>26</v>
      </c>
      <c r="H868">
        <v>1</v>
      </c>
      <c r="I868">
        <v>2</v>
      </c>
      <c r="J868">
        <v>2004</v>
      </c>
      <c r="K868" t="s">
        <v>198</v>
      </c>
      <c r="L868">
        <v>132</v>
      </c>
      <c r="M868" t="s">
        <v>704</v>
      </c>
      <c r="N868" t="s">
        <v>404</v>
      </c>
      <c r="O868">
        <v>7605558146</v>
      </c>
      <c r="P868" t="s">
        <v>405</v>
      </c>
      <c r="R868" t="s">
        <v>406</v>
      </c>
      <c r="S868" t="s">
        <v>57</v>
      </c>
      <c r="T868">
        <v>91217</v>
      </c>
      <c r="U868" t="s">
        <v>33</v>
      </c>
      <c r="V868" t="s">
        <v>34</v>
      </c>
      <c r="W868" t="s">
        <v>262</v>
      </c>
      <c r="X868" t="s">
        <v>305</v>
      </c>
      <c r="Y868" t="s">
        <v>52</v>
      </c>
    </row>
    <row r="869" spans="1:25" x14ac:dyDescent="0.3">
      <c r="A869">
        <v>10241</v>
      </c>
      <c r="B869">
        <v>44</v>
      </c>
      <c r="C869">
        <v>100</v>
      </c>
      <c r="D869">
        <v>12</v>
      </c>
      <c r="E869">
        <v>6853.44</v>
      </c>
      <c r="F869" t="s">
        <v>617</v>
      </c>
      <c r="G869" t="s">
        <v>26</v>
      </c>
      <c r="H869">
        <v>2</v>
      </c>
      <c r="I869">
        <v>4</v>
      </c>
      <c r="J869">
        <v>2004</v>
      </c>
      <c r="K869" t="s">
        <v>198</v>
      </c>
      <c r="L869">
        <v>132</v>
      </c>
      <c r="M869" t="s">
        <v>704</v>
      </c>
      <c r="N869" t="s">
        <v>608</v>
      </c>
      <c r="O869" t="s">
        <v>609</v>
      </c>
      <c r="P869" t="s">
        <v>610</v>
      </c>
      <c r="R869" t="s">
        <v>611</v>
      </c>
      <c r="T869">
        <v>67000</v>
      </c>
      <c r="U869" t="s">
        <v>42</v>
      </c>
      <c r="V869" t="s">
        <v>43</v>
      </c>
      <c r="W869" t="s">
        <v>612</v>
      </c>
      <c r="X869" t="s">
        <v>613</v>
      </c>
      <c r="Y869" t="s">
        <v>52</v>
      </c>
    </row>
    <row r="870" spans="1:25" x14ac:dyDescent="0.3">
      <c r="A870">
        <v>10253</v>
      </c>
      <c r="B870">
        <v>37</v>
      </c>
      <c r="C870">
        <v>100</v>
      </c>
      <c r="D870">
        <v>2</v>
      </c>
      <c r="E870">
        <v>5177.04</v>
      </c>
      <c r="F870" s="1">
        <v>37992</v>
      </c>
      <c r="G870" t="s">
        <v>378</v>
      </c>
      <c r="H870">
        <v>2</v>
      </c>
      <c r="I870">
        <v>6</v>
      </c>
      <c r="J870">
        <v>2004</v>
      </c>
      <c r="K870" t="s">
        <v>198</v>
      </c>
      <c r="L870">
        <v>132</v>
      </c>
      <c r="M870" t="s">
        <v>704</v>
      </c>
      <c r="N870" t="s">
        <v>180</v>
      </c>
      <c r="O870" t="s">
        <v>181</v>
      </c>
      <c r="P870" t="s">
        <v>182</v>
      </c>
      <c r="R870" t="s">
        <v>183</v>
      </c>
      <c r="T870" t="s">
        <v>184</v>
      </c>
      <c r="U870" t="s">
        <v>185</v>
      </c>
      <c r="V870" t="s">
        <v>43</v>
      </c>
      <c r="W870" t="s">
        <v>186</v>
      </c>
      <c r="X870" t="s">
        <v>187</v>
      </c>
      <c r="Y870" t="s">
        <v>52</v>
      </c>
    </row>
    <row r="871" spans="1:25" x14ac:dyDescent="0.3">
      <c r="A871">
        <v>10266</v>
      </c>
      <c r="B871">
        <v>20</v>
      </c>
      <c r="C871">
        <v>100</v>
      </c>
      <c r="D871">
        <v>3</v>
      </c>
      <c r="E871">
        <v>2824.8</v>
      </c>
      <c r="F871" s="1">
        <v>38145</v>
      </c>
      <c r="G871" t="s">
        <v>26</v>
      </c>
      <c r="H871">
        <v>3</v>
      </c>
      <c r="I871">
        <v>7</v>
      </c>
      <c r="J871">
        <v>2004</v>
      </c>
      <c r="K871" t="s">
        <v>198</v>
      </c>
      <c r="L871">
        <v>132</v>
      </c>
      <c r="M871" t="s">
        <v>704</v>
      </c>
      <c r="N871" t="s">
        <v>510</v>
      </c>
      <c r="O871" t="s">
        <v>511</v>
      </c>
      <c r="P871" t="s">
        <v>512</v>
      </c>
      <c r="R871" t="s">
        <v>513</v>
      </c>
      <c r="T871">
        <v>42100</v>
      </c>
      <c r="U871" t="s">
        <v>286</v>
      </c>
      <c r="V871" t="s">
        <v>43</v>
      </c>
      <c r="W871" t="s">
        <v>514</v>
      </c>
      <c r="X871" t="s">
        <v>515</v>
      </c>
      <c r="Y871" t="s">
        <v>37</v>
      </c>
    </row>
    <row r="872" spans="1:25" x14ac:dyDescent="0.3">
      <c r="A872">
        <v>10278</v>
      </c>
      <c r="B872">
        <v>39</v>
      </c>
      <c r="C872">
        <v>100</v>
      </c>
      <c r="D872">
        <v>3</v>
      </c>
      <c r="E872">
        <v>4324.32</v>
      </c>
      <c r="F872" s="1">
        <v>38146</v>
      </c>
      <c r="G872" t="s">
        <v>26</v>
      </c>
      <c r="H872">
        <v>3</v>
      </c>
      <c r="I872">
        <v>8</v>
      </c>
      <c r="J872">
        <v>2004</v>
      </c>
      <c r="K872" t="s">
        <v>198</v>
      </c>
      <c r="L872">
        <v>132</v>
      </c>
      <c r="M872" t="s">
        <v>704</v>
      </c>
      <c r="N872" t="s">
        <v>618</v>
      </c>
      <c r="O872">
        <v>7025551838</v>
      </c>
      <c r="P872" t="s">
        <v>619</v>
      </c>
      <c r="R872" t="s">
        <v>620</v>
      </c>
      <c r="S872" t="s">
        <v>621</v>
      </c>
      <c r="T872">
        <v>83030</v>
      </c>
      <c r="U872" t="s">
        <v>33</v>
      </c>
      <c r="V872" t="s">
        <v>34</v>
      </c>
      <c r="W872" t="s">
        <v>121</v>
      </c>
      <c r="X872" t="s">
        <v>451</v>
      </c>
      <c r="Y872" t="s">
        <v>52</v>
      </c>
    </row>
    <row r="873" spans="1:25" x14ac:dyDescent="0.3">
      <c r="A873">
        <v>10287</v>
      </c>
      <c r="B873">
        <v>44</v>
      </c>
      <c r="C873">
        <v>100</v>
      </c>
      <c r="D873">
        <v>1</v>
      </c>
      <c r="E873">
        <v>5052.96</v>
      </c>
      <c r="F873" t="s">
        <v>520</v>
      </c>
      <c r="G873" t="s">
        <v>26</v>
      </c>
      <c r="H873">
        <v>3</v>
      </c>
      <c r="I873">
        <v>8</v>
      </c>
      <c r="J873">
        <v>2004</v>
      </c>
      <c r="K873" t="s">
        <v>198</v>
      </c>
      <c r="L873">
        <v>132</v>
      </c>
      <c r="M873" t="s">
        <v>704</v>
      </c>
      <c r="N873" t="s">
        <v>504</v>
      </c>
      <c r="O873" t="s">
        <v>505</v>
      </c>
      <c r="P873" t="s">
        <v>506</v>
      </c>
      <c r="R873" t="s">
        <v>507</v>
      </c>
      <c r="T873">
        <v>1203</v>
      </c>
      <c r="U873" t="s">
        <v>508</v>
      </c>
      <c r="V873" t="s">
        <v>43</v>
      </c>
      <c r="W873" t="s">
        <v>509</v>
      </c>
      <c r="X873" t="s">
        <v>109</v>
      </c>
      <c r="Y873" t="s">
        <v>52</v>
      </c>
    </row>
    <row r="874" spans="1:25" x14ac:dyDescent="0.3">
      <c r="A874">
        <v>10301</v>
      </c>
      <c r="B874">
        <v>22</v>
      </c>
      <c r="C874">
        <v>100</v>
      </c>
      <c r="D874">
        <v>5</v>
      </c>
      <c r="E874">
        <v>3223.44</v>
      </c>
      <c r="F874" s="1">
        <v>37751</v>
      </c>
      <c r="G874" t="s">
        <v>26</v>
      </c>
      <c r="H874">
        <v>4</v>
      </c>
      <c r="I874">
        <v>10</v>
      </c>
      <c r="J874">
        <v>2003</v>
      </c>
      <c r="K874" t="s">
        <v>198</v>
      </c>
      <c r="L874">
        <v>132</v>
      </c>
      <c r="M874" t="s">
        <v>704</v>
      </c>
      <c r="N874" t="s">
        <v>622</v>
      </c>
      <c r="O874" t="s">
        <v>623</v>
      </c>
      <c r="P874" t="s">
        <v>624</v>
      </c>
      <c r="R874" t="s">
        <v>625</v>
      </c>
      <c r="T874" t="s">
        <v>626</v>
      </c>
      <c r="U874" t="s">
        <v>82</v>
      </c>
      <c r="V874" t="s">
        <v>43</v>
      </c>
      <c r="W874" t="s">
        <v>627</v>
      </c>
      <c r="X874" t="s">
        <v>628</v>
      </c>
      <c r="Y874" t="s">
        <v>52</v>
      </c>
    </row>
    <row r="875" spans="1:25" x14ac:dyDescent="0.3">
      <c r="A875">
        <v>10311</v>
      </c>
      <c r="B875">
        <v>43</v>
      </c>
      <c r="C875">
        <v>100</v>
      </c>
      <c r="D875">
        <v>10</v>
      </c>
      <c r="E875">
        <v>5278.68</v>
      </c>
      <c r="F875" t="s">
        <v>526</v>
      </c>
      <c r="G875" t="s">
        <v>26</v>
      </c>
      <c r="H875">
        <v>4</v>
      </c>
      <c r="I875">
        <v>10</v>
      </c>
      <c r="J875">
        <v>2004</v>
      </c>
      <c r="K875" t="s">
        <v>198</v>
      </c>
      <c r="L875">
        <v>132</v>
      </c>
      <c r="M875" t="s">
        <v>704</v>
      </c>
      <c r="N875" t="s">
        <v>190</v>
      </c>
      <c r="O875" t="s">
        <v>191</v>
      </c>
      <c r="P875" t="s">
        <v>192</v>
      </c>
      <c r="R875" t="s">
        <v>193</v>
      </c>
      <c r="T875">
        <v>28034</v>
      </c>
      <c r="U875" t="s">
        <v>194</v>
      </c>
      <c r="V875" t="s">
        <v>43</v>
      </c>
      <c r="W875" t="s">
        <v>195</v>
      </c>
      <c r="X875" t="s">
        <v>196</v>
      </c>
      <c r="Y875" t="s">
        <v>52</v>
      </c>
    </row>
    <row r="876" spans="1:25" x14ac:dyDescent="0.3">
      <c r="A876">
        <v>10321</v>
      </c>
      <c r="B876">
        <v>27</v>
      </c>
      <c r="C876">
        <v>100</v>
      </c>
      <c r="D876">
        <v>7</v>
      </c>
      <c r="E876">
        <v>2851.2</v>
      </c>
      <c r="F876" s="1">
        <v>38088</v>
      </c>
      <c r="G876" t="s">
        <v>26</v>
      </c>
      <c r="H876">
        <v>4</v>
      </c>
      <c r="I876">
        <v>11</v>
      </c>
      <c r="J876">
        <v>2004</v>
      </c>
      <c r="K876" t="s">
        <v>198</v>
      </c>
      <c r="L876">
        <v>132</v>
      </c>
      <c r="M876" t="s">
        <v>704</v>
      </c>
      <c r="N876" t="s">
        <v>175</v>
      </c>
      <c r="O876">
        <v>5085552555</v>
      </c>
      <c r="P876" t="s">
        <v>176</v>
      </c>
      <c r="R876" t="s">
        <v>177</v>
      </c>
      <c r="S876" t="s">
        <v>133</v>
      </c>
      <c r="T876">
        <v>50553</v>
      </c>
      <c r="U876" t="s">
        <v>33</v>
      </c>
      <c r="V876" t="s">
        <v>34</v>
      </c>
      <c r="W876" t="s">
        <v>178</v>
      </c>
      <c r="X876" t="s">
        <v>179</v>
      </c>
      <c r="Y876" t="s">
        <v>37</v>
      </c>
    </row>
    <row r="877" spans="1:25" x14ac:dyDescent="0.3">
      <c r="A877">
        <v>10331</v>
      </c>
      <c r="B877">
        <v>26</v>
      </c>
      <c r="C877">
        <v>64.900000000000006</v>
      </c>
      <c r="D877">
        <v>10</v>
      </c>
      <c r="E877">
        <v>1687.4</v>
      </c>
      <c r="F877" t="s">
        <v>629</v>
      </c>
      <c r="G877" t="s">
        <v>26</v>
      </c>
      <c r="H877">
        <v>4</v>
      </c>
      <c r="I877">
        <v>11</v>
      </c>
      <c r="J877">
        <v>2004</v>
      </c>
      <c r="K877" t="s">
        <v>198</v>
      </c>
      <c r="L877">
        <v>132</v>
      </c>
      <c r="M877" t="s">
        <v>704</v>
      </c>
      <c r="N877" t="s">
        <v>344</v>
      </c>
      <c r="O877">
        <v>2155559857</v>
      </c>
      <c r="P877" t="s">
        <v>345</v>
      </c>
      <c r="R877" t="s">
        <v>239</v>
      </c>
      <c r="S877" t="s">
        <v>154</v>
      </c>
      <c r="T877">
        <v>71270</v>
      </c>
      <c r="U877" t="s">
        <v>33</v>
      </c>
      <c r="V877" t="s">
        <v>34</v>
      </c>
      <c r="W877" t="s">
        <v>134</v>
      </c>
      <c r="X877" t="s">
        <v>346</v>
      </c>
      <c r="Y877" t="s">
        <v>37</v>
      </c>
    </row>
    <row r="878" spans="1:25" x14ac:dyDescent="0.3">
      <c r="A878">
        <v>10343</v>
      </c>
      <c r="B878">
        <v>25</v>
      </c>
      <c r="C878">
        <v>52.32</v>
      </c>
      <c r="D878">
        <v>3</v>
      </c>
      <c r="E878">
        <v>1308</v>
      </c>
      <c r="F878" t="s">
        <v>157</v>
      </c>
      <c r="G878" t="s">
        <v>26</v>
      </c>
      <c r="H878">
        <v>4</v>
      </c>
      <c r="I878">
        <v>11</v>
      </c>
      <c r="J878">
        <v>2004</v>
      </c>
      <c r="K878" t="s">
        <v>198</v>
      </c>
      <c r="L878">
        <v>132</v>
      </c>
      <c r="M878" t="s">
        <v>704</v>
      </c>
      <c r="N878" t="s">
        <v>38</v>
      </c>
      <c r="O878" t="s">
        <v>39</v>
      </c>
      <c r="P878" t="s">
        <v>40</v>
      </c>
      <c r="R878" t="s">
        <v>41</v>
      </c>
      <c r="T878">
        <v>51100</v>
      </c>
      <c r="U878" t="s">
        <v>42</v>
      </c>
      <c r="V878" t="s">
        <v>43</v>
      </c>
      <c r="W878" t="s">
        <v>44</v>
      </c>
      <c r="X878" t="s">
        <v>45</v>
      </c>
      <c r="Y878" t="s">
        <v>37</v>
      </c>
    </row>
    <row r="879" spans="1:25" x14ac:dyDescent="0.3">
      <c r="A879">
        <v>10366</v>
      </c>
      <c r="B879">
        <v>49</v>
      </c>
      <c r="C879">
        <v>100</v>
      </c>
      <c r="D879">
        <v>2</v>
      </c>
      <c r="E879">
        <v>6144.6</v>
      </c>
      <c r="F879" s="1">
        <v>38626</v>
      </c>
      <c r="G879" t="s">
        <v>26</v>
      </c>
      <c r="H879">
        <v>1</v>
      </c>
      <c r="I879">
        <v>1</v>
      </c>
      <c r="J879">
        <v>2005</v>
      </c>
      <c r="K879" t="s">
        <v>198</v>
      </c>
      <c r="L879">
        <v>132</v>
      </c>
      <c r="M879" t="s">
        <v>704</v>
      </c>
      <c r="N879" t="s">
        <v>677</v>
      </c>
      <c r="O879" t="s">
        <v>678</v>
      </c>
      <c r="P879" t="s">
        <v>679</v>
      </c>
      <c r="R879" t="s">
        <v>680</v>
      </c>
      <c r="T879" t="s">
        <v>681</v>
      </c>
      <c r="U879" t="s">
        <v>414</v>
      </c>
      <c r="V879" t="s">
        <v>43</v>
      </c>
      <c r="W879" t="s">
        <v>682</v>
      </c>
      <c r="X879" t="s">
        <v>683</v>
      </c>
      <c r="Y879" t="s">
        <v>52</v>
      </c>
    </row>
    <row r="880" spans="1:25" x14ac:dyDescent="0.3">
      <c r="A880">
        <v>10379</v>
      </c>
      <c r="B880">
        <v>29</v>
      </c>
      <c r="C880">
        <v>100</v>
      </c>
      <c r="D880">
        <v>5</v>
      </c>
      <c r="E880">
        <v>5127.2</v>
      </c>
      <c r="F880" s="1">
        <v>38627</v>
      </c>
      <c r="G880" t="s">
        <v>26</v>
      </c>
      <c r="H880">
        <v>1</v>
      </c>
      <c r="I880">
        <v>2</v>
      </c>
      <c r="J880">
        <v>2005</v>
      </c>
      <c r="K880" t="s">
        <v>198</v>
      </c>
      <c r="L880">
        <v>132</v>
      </c>
      <c r="M880" t="s">
        <v>704</v>
      </c>
      <c r="N880" t="s">
        <v>190</v>
      </c>
      <c r="O880" t="s">
        <v>191</v>
      </c>
      <c r="P880" t="s">
        <v>192</v>
      </c>
      <c r="R880" t="s">
        <v>193</v>
      </c>
      <c r="T880">
        <v>28034</v>
      </c>
      <c r="U880" t="s">
        <v>194</v>
      </c>
      <c r="V880" t="s">
        <v>43</v>
      </c>
      <c r="W880" t="s">
        <v>195</v>
      </c>
      <c r="X880" t="s">
        <v>196</v>
      </c>
      <c r="Y880" t="s">
        <v>52</v>
      </c>
    </row>
    <row r="881" spans="1:25" x14ac:dyDescent="0.3">
      <c r="A881">
        <v>10407</v>
      </c>
      <c r="B881">
        <v>41</v>
      </c>
      <c r="C881">
        <v>100</v>
      </c>
      <c r="D881">
        <v>12</v>
      </c>
      <c r="E881">
        <v>6386.16</v>
      </c>
      <c r="F881" t="s">
        <v>658</v>
      </c>
      <c r="G881" t="s">
        <v>452</v>
      </c>
      <c r="H881">
        <v>2</v>
      </c>
      <c r="I881">
        <v>4</v>
      </c>
      <c r="J881">
        <v>2005</v>
      </c>
      <c r="K881" t="s">
        <v>198</v>
      </c>
      <c r="L881">
        <v>132</v>
      </c>
      <c r="M881" t="s">
        <v>704</v>
      </c>
      <c r="N881" t="s">
        <v>448</v>
      </c>
      <c r="O881">
        <v>4085553659</v>
      </c>
      <c r="P881" t="s">
        <v>449</v>
      </c>
      <c r="R881" t="s">
        <v>450</v>
      </c>
      <c r="S881" t="s">
        <v>57</v>
      </c>
      <c r="T881">
        <v>94217</v>
      </c>
      <c r="U881" t="s">
        <v>33</v>
      </c>
      <c r="V881" t="s">
        <v>34</v>
      </c>
      <c r="W881" t="s">
        <v>108</v>
      </c>
      <c r="X881" t="s">
        <v>451</v>
      </c>
      <c r="Y881" t="s">
        <v>52</v>
      </c>
    </row>
    <row r="882" spans="1:25" x14ac:dyDescent="0.3">
      <c r="A882">
        <v>10419</v>
      </c>
      <c r="B882">
        <v>55</v>
      </c>
      <c r="C882">
        <v>100</v>
      </c>
      <c r="D882">
        <v>2</v>
      </c>
      <c r="E882">
        <v>7695.6</v>
      </c>
      <c r="F882" t="s">
        <v>534</v>
      </c>
      <c r="G882" t="s">
        <v>26</v>
      </c>
      <c r="H882">
        <v>2</v>
      </c>
      <c r="I882">
        <v>5</v>
      </c>
      <c r="J882">
        <v>2005</v>
      </c>
      <c r="K882" t="s">
        <v>198</v>
      </c>
      <c r="L882">
        <v>132</v>
      </c>
      <c r="M882" t="s">
        <v>704</v>
      </c>
      <c r="N882" t="s">
        <v>158</v>
      </c>
      <c r="O882" t="s">
        <v>159</v>
      </c>
      <c r="P882" t="s">
        <v>160</v>
      </c>
      <c r="R882" t="s">
        <v>161</v>
      </c>
      <c r="T882">
        <v>5020</v>
      </c>
      <c r="U882" t="s">
        <v>162</v>
      </c>
      <c r="V882" t="s">
        <v>43</v>
      </c>
      <c r="W882" t="s">
        <v>163</v>
      </c>
      <c r="X882" t="s">
        <v>164</v>
      </c>
      <c r="Y882" t="s">
        <v>165</v>
      </c>
    </row>
    <row r="883" spans="1:25" x14ac:dyDescent="0.3">
      <c r="A883">
        <v>10103</v>
      </c>
      <c r="B883">
        <v>27</v>
      </c>
      <c r="C883">
        <v>83.07</v>
      </c>
      <c r="D883">
        <v>12</v>
      </c>
      <c r="E883">
        <v>2242.89</v>
      </c>
      <c r="F883" t="s">
        <v>197</v>
      </c>
      <c r="G883" t="s">
        <v>26</v>
      </c>
      <c r="H883">
        <v>1</v>
      </c>
      <c r="I883">
        <v>1</v>
      </c>
      <c r="J883">
        <v>2003</v>
      </c>
      <c r="K883" t="s">
        <v>631</v>
      </c>
      <c r="L883">
        <v>101</v>
      </c>
      <c r="M883" t="s">
        <v>705</v>
      </c>
      <c r="N883" t="s">
        <v>145</v>
      </c>
      <c r="O883" t="s">
        <v>146</v>
      </c>
      <c r="P883" t="s">
        <v>147</v>
      </c>
      <c r="R883" t="s">
        <v>148</v>
      </c>
      <c r="T883">
        <v>4110</v>
      </c>
      <c r="U883" t="s">
        <v>82</v>
      </c>
      <c r="V883" t="s">
        <v>43</v>
      </c>
      <c r="W883" t="s">
        <v>149</v>
      </c>
      <c r="X883" t="s">
        <v>150</v>
      </c>
      <c r="Y883" t="s">
        <v>37</v>
      </c>
    </row>
    <row r="884" spans="1:25" x14ac:dyDescent="0.3">
      <c r="A884">
        <v>10112</v>
      </c>
      <c r="B884">
        <v>23</v>
      </c>
      <c r="C884">
        <v>100</v>
      </c>
      <c r="D884">
        <v>2</v>
      </c>
      <c r="E884">
        <v>2539.89</v>
      </c>
      <c r="F884" t="s">
        <v>200</v>
      </c>
      <c r="G884" t="s">
        <v>26</v>
      </c>
      <c r="H884">
        <v>1</v>
      </c>
      <c r="I884">
        <v>3</v>
      </c>
      <c r="J884">
        <v>2003</v>
      </c>
      <c r="K884" t="s">
        <v>631</v>
      </c>
      <c r="L884">
        <v>101</v>
      </c>
      <c r="M884" t="s">
        <v>705</v>
      </c>
      <c r="N884" t="s">
        <v>201</v>
      </c>
      <c r="O884" t="s">
        <v>202</v>
      </c>
      <c r="P884" t="s">
        <v>203</v>
      </c>
      <c r="R884" t="s">
        <v>204</v>
      </c>
      <c r="T884" t="s">
        <v>205</v>
      </c>
      <c r="U884" t="s">
        <v>206</v>
      </c>
      <c r="V884" t="s">
        <v>43</v>
      </c>
      <c r="W884" t="s">
        <v>207</v>
      </c>
      <c r="X884" t="s">
        <v>208</v>
      </c>
      <c r="Y884" t="s">
        <v>37</v>
      </c>
    </row>
    <row r="885" spans="1:25" x14ac:dyDescent="0.3">
      <c r="A885">
        <v>10126</v>
      </c>
      <c r="B885">
        <v>31</v>
      </c>
      <c r="C885">
        <v>90.17</v>
      </c>
      <c r="D885">
        <v>12</v>
      </c>
      <c r="E885">
        <v>2795.27</v>
      </c>
      <c r="F885" t="s">
        <v>209</v>
      </c>
      <c r="G885" t="s">
        <v>26</v>
      </c>
      <c r="H885">
        <v>2</v>
      </c>
      <c r="I885">
        <v>5</v>
      </c>
      <c r="J885">
        <v>2003</v>
      </c>
      <c r="K885" t="s">
        <v>631</v>
      </c>
      <c r="L885">
        <v>101</v>
      </c>
      <c r="M885" t="s">
        <v>705</v>
      </c>
      <c r="N885" t="s">
        <v>210</v>
      </c>
      <c r="O885" t="s">
        <v>211</v>
      </c>
      <c r="P885" t="s">
        <v>212</v>
      </c>
      <c r="R885" t="s">
        <v>193</v>
      </c>
      <c r="T885">
        <v>28023</v>
      </c>
      <c r="U885" t="s">
        <v>194</v>
      </c>
      <c r="V885" t="s">
        <v>43</v>
      </c>
      <c r="W885" t="s">
        <v>213</v>
      </c>
      <c r="X885" t="s">
        <v>214</v>
      </c>
      <c r="Y885" t="s">
        <v>37</v>
      </c>
    </row>
    <row r="886" spans="1:25" x14ac:dyDescent="0.3">
      <c r="A886">
        <v>10139</v>
      </c>
      <c r="B886">
        <v>46</v>
      </c>
      <c r="C886">
        <v>100</v>
      </c>
      <c r="D886">
        <v>1</v>
      </c>
      <c r="E886">
        <v>5545.76</v>
      </c>
      <c r="F886" t="s">
        <v>635</v>
      </c>
      <c r="G886" t="s">
        <v>26</v>
      </c>
      <c r="H886">
        <v>3</v>
      </c>
      <c r="I886">
        <v>7</v>
      </c>
      <c r="J886">
        <v>2003</v>
      </c>
      <c r="K886" t="s">
        <v>631</v>
      </c>
      <c r="L886">
        <v>101</v>
      </c>
      <c r="M886" t="s">
        <v>705</v>
      </c>
      <c r="N886" t="s">
        <v>167</v>
      </c>
      <c r="O886" t="s">
        <v>168</v>
      </c>
      <c r="P886" t="s">
        <v>169</v>
      </c>
      <c r="Q886" t="s">
        <v>170</v>
      </c>
      <c r="R886" t="s">
        <v>171</v>
      </c>
      <c r="S886" t="s">
        <v>172</v>
      </c>
      <c r="T886">
        <v>2067</v>
      </c>
      <c r="U886" t="s">
        <v>101</v>
      </c>
      <c r="V886" t="s">
        <v>102</v>
      </c>
      <c r="W886" t="s">
        <v>173</v>
      </c>
      <c r="X886" t="s">
        <v>174</v>
      </c>
      <c r="Y886" t="s">
        <v>52</v>
      </c>
    </row>
    <row r="887" spans="1:25" x14ac:dyDescent="0.3">
      <c r="A887">
        <v>10150</v>
      </c>
      <c r="B887">
        <v>47</v>
      </c>
      <c r="C887">
        <v>91.18</v>
      </c>
      <c r="D887">
        <v>9</v>
      </c>
      <c r="E887">
        <v>4285.46</v>
      </c>
      <c r="F887" t="s">
        <v>216</v>
      </c>
      <c r="G887" t="s">
        <v>26</v>
      </c>
      <c r="H887">
        <v>3</v>
      </c>
      <c r="I887">
        <v>9</v>
      </c>
      <c r="J887">
        <v>2003</v>
      </c>
      <c r="K887" t="s">
        <v>631</v>
      </c>
      <c r="L887">
        <v>101</v>
      </c>
      <c r="M887" t="s">
        <v>705</v>
      </c>
      <c r="N887" t="s">
        <v>217</v>
      </c>
      <c r="O887" t="s">
        <v>218</v>
      </c>
      <c r="P887" t="s">
        <v>219</v>
      </c>
      <c r="R887" t="s">
        <v>220</v>
      </c>
      <c r="T887">
        <v>79903</v>
      </c>
      <c r="U887" t="s">
        <v>220</v>
      </c>
      <c r="V887" t="s">
        <v>221</v>
      </c>
      <c r="W887" t="s">
        <v>222</v>
      </c>
      <c r="X887" t="s">
        <v>223</v>
      </c>
      <c r="Y887" t="s">
        <v>52</v>
      </c>
    </row>
    <row r="888" spans="1:25" x14ac:dyDescent="0.3">
      <c r="A888">
        <v>10163</v>
      </c>
      <c r="B888">
        <v>31</v>
      </c>
      <c r="C888">
        <v>100</v>
      </c>
      <c r="D888">
        <v>2</v>
      </c>
      <c r="E888">
        <v>3329.09</v>
      </c>
      <c r="F888" t="s">
        <v>224</v>
      </c>
      <c r="G888" t="s">
        <v>26</v>
      </c>
      <c r="H888">
        <v>4</v>
      </c>
      <c r="I888">
        <v>10</v>
      </c>
      <c r="J888">
        <v>2003</v>
      </c>
      <c r="K888" t="s">
        <v>631</v>
      </c>
      <c r="L888">
        <v>101</v>
      </c>
      <c r="M888" t="s">
        <v>705</v>
      </c>
      <c r="N888" t="s">
        <v>225</v>
      </c>
      <c r="O888">
        <v>2125558493</v>
      </c>
      <c r="P888" t="s">
        <v>226</v>
      </c>
      <c r="Q888" t="s">
        <v>227</v>
      </c>
      <c r="R888" t="s">
        <v>31</v>
      </c>
      <c r="S888" t="s">
        <v>32</v>
      </c>
      <c r="T888">
        <v>10022</v>
      </c>
      <c r="U888" t="s">
        <v>33</v>
      </c>
      <c r="V888" t="s">
        <v>34</v>
      </c>
      <c r="W888" t="s">
        <v>134</v>
      </c>
      <c r="X888" t="s">
        <v>228</v>
      </c>
      <c r="Y888" t="s">
        <v>52</v>
      </c>
    </row>
    <row r="889" spans="1:25" x14ac:dyDescent="0.3">
      <c r="A889">
        <v>10174</v>
      </c>
      <c r="B889">
        <v>46</v>
      </c>
      <c r="C889">
        <v>100</v>
      </c>
      <c r="D889">
        <v>5</v>
      </c>
      <c r="E889">
        <v>5592.22</v>
      </c>
      <c r="F889" s="1">
        <v>37783</v>
      </c>
      <c r="G889" t="s">
        <v>26</v>
      </c>
      <c r="H889">
        <v>4</v>
      </c>
      <c r="I889">
        <v>11</v>
      </c>
      <c r="J889">
        <v>2003</v>
      </c>
      <c r="K889" t="s">
        <v>631</v>
      </c>
      <c r="L889">
        <v>101</v>
      </c>
      <c r="M889" t="s">
        <v>705</v>
      </c>
      <c r="N889" t="s">
        <v>229</v>
      </c>
      <c r="O889" t="s">
        <v>230</v>
      </c>
      <c r="P889" t="s">
        <v>231</v>
      </c>
      <c r="R889" t="s">
        <v>232</v>
      </c>
      <c r="S889" t="s">
        <v>233</v>
      </c>
      <c r="T889">
        <v>4101</v>
      </c>
      <c r="U889" t="s">
        <v>101</v>
      </c>
      <c r="V889" t="s">
        <v>102</v>
      </c>
      <c r="W889" t="s">
        <v>234</v>
      </c>
      <c r="X889" t="s">
        <v>235</v>
      </c>
      <c r="Y889" t="s">
        <v>52</v>
      </c>
    </row>
    <row r="890" spans="1:25" x14ac:dyDescent="0.3">
      <c r="A890">
        <v>10183</v>
      </c>
      <c r="B890">
        <v>37</v>
      </c>
      <c r="C890">
        <v>89.15</v>
      </c>
      <c r="D890">
        <v>9</v>
      </c>
      <c r="E890">
        <v>3298.55</v>
      </c>
      <c r="F890" t="s">
        <v>236</v>
      </c>
      <c r="G890" t="s">
        <v>26</v>
      </c>
      <c r="H890">
        <v>4</v>
      </c>
      <c r="I890">
        <v>11</v>
      </c>
      <c r="J890">
        <v>2003</v>
      </c>
      <c r="K890" t="s">
        <v>631</v>
      </c>
      <c r="L890">
        <v>101</v>
      </c>
      <c r="M890" t="s">
        <v>705</v>
      </c>
      <c r="N890" t="s">
        <v>237</v>
      </c>
      <c r="O890">
        <v>2155554695</v>
      </c>
      <c r="P890" t="s">
        <v>238</v>
      </c>
      <c r="R890" t="s">
        <v>239</v>
      </c>
      <c r="S890" t="s">
        <v>154</v>
      </c>
      <c r="T890">
        <v>71270</v>
      </c>
      <c r="U890" t="s">
        <v>33</v>
      </c>
      <c r="V890" t="s">
        <v>34</v>
      </c>
      <c r="W890" t="s">
        <v>240</v>
      </c>
      <c r="X890" t="s">
        <v>241</v>
      </c>
      <c r="Y890" t="s">
        <v>52</v>
      </c>
    </row>
    <row r="891" spans="1:25" x14ac:dyDescent="0.3">
      <c r="A891">
        <v>10193</v>
      </c>
      <c r="B891">
        <v>28</v>
      </c>
      <c r="C891">
        <v>93.21</v>
      </c>
      <c r="D891">
        <v>1</v>
      </c>
      <c r="E891">
        <v>2609.88</v>
      </c>
      <c r="F891" t="s">
        <v>643</v>
      </c>
      <c r="G891" t="s">
        <v>26</v>
      </c>
      <c r="H891">
        <v>4</v>
      </c>
      <c r="I891">
        <v>11</v>
      </c>
      <c r="J891">
        <v>2003</v>
      </c>
      <c r="K891" t="s">
        <v>631</v>
      </c>
      <c r="L891">
        <v>101</v>
      </c>
      <c r="M891" t="s">
        <v>705</v>
      </c>
      <c r="N891" t="s">
        <v>644</v>
      </c>
      <c r="O891" t="s">
        <v>645</v>
      </c>
      <c r="P891" t="s">
        <v>646</v>
      </c>
      <c r="R891" t="s">
        <v>647</v>
      </c>
      <c r="S891" t="s">
        <v>100</v>
      </c>
      <c r="T891">
        <v>3150</v>
      </c>
      <c r="U891" t="s">
        <v>101</v>
      </c>
      <c r="V891" t="s">
        <v>102</v>
      </c>
      <c r="W891" t="s">
        <v>648</v>
      </c>
      <c r="X891" t="s">
        <v>649</v>
      </c>
      <c r="Y891" t="s">
        <v>37</v>
      </c>
    </row>
    <row r="892" spans="1:25" x14ac:dyDescent="0.3">
      <c r="A892">
        <v>10206</v>
      </c>
      <c r="B892">
        <v>37</v>
      </c>
      <c r="C892">
        <v>90.17</v>
      </c>
      <c r="D892">
        <v>7</v>
      </c>
      <c r="E892">
        <v>3336.29</v>
      </c>
      <c r="F892" s="1">
        <v>37753</v>
      </c>
      <c r="G892" t="s">
        <v>26</v>
      </c>
      <c r="H892">
        <v>4</v>
      </c>
      <c r="I892">
        <v>12</v>
      </c>
      <c r="J892">
        <v>2003</v>
      </c>
      <c r="K892" t="s">
        <v>631</v>
      </c>
      <c r="L892">
        <v>101</v>
      </c>
      <c r="M892" t="s">
        <v>705</v>
      </c>
      <c r="N892" t="s">
        <v>249</v>
      </c>
      <c r="O892" t="s">
        <v>250</v>
      </c>
      <c r="P892" t="s">
        <v>251</v>
      </c>
      <c r="R892" t="s">
        <v>252</v>
      </c>
      <c r="S892" t="s">
        <v>253</v>
      </c>
      <c r="T892" t="s">
        <v>254</v>
      </c>
      <c r="U892" t="s">
        <v>255</v>
      </c>
      <c r="V892" t="s">
        <v>34</v>
      </c>
      <c r="W892" t="s">
        <v>256</v>
      </c>
      <c r="X892" t="s">
        <v>257</v>
      </c>
      <c r="Y892" t="s">
        <v>52</v>
      </c>
    </row>
    <row r="893" spans="1:25" x14ac:dyDescent="0.3">
      <c r="A893">
        <v>10215</v>
      </c>
      <c r="B893">
        <v>49</v>
      </c>
      <c r="C893">
        <v>100</v>
      </c>
      <c r="D893">
        <v>4</v>
      </c>
      <c r="E893">
        <v>5510.05</v>
      </c>
      <c r="F893" t="s">
        <v>258</v>
      </c>
      <c r="G893" t="s">
        <v>26</v>
      </c>
      <c r="H893">
        <v>1</v>
      </c>
      <c r="I893">
        <v>1</v>
      </c>
      <c r="J893">
        <v>2004</v>
      </c>
      <c r="K893" t="s">
        <v>631</v>
      </c>
      <c r="L893">
        <v>101</v>
      </c>
      <c r="M893" t="s">
        <v>705</v>
      </c>
      <c r="N893" t="s">
        <v>259</v>
      </c>
      <c r="O893">
        <v>3105553722</v>
      </c>
      <c r="P893" t="s">
        <v>260</v>
      </c>
      <c r="R893" t="s">
        <v>261</v>
      </c>
      <c r="S893" t="s">
        <v>57</v>
      </c>
      <c r="T893">
        <v>94019</v>
      </c>
      <c r="U893" t="s">
        <v>33</v>
      </c>
      <c r="V893" t="s">
        <v>34</v>
      </c>
      <c r="W893" t="s">
        <v>262</v>
      </c>
      <c r="X893" t="s">
        <v>263</v>
      </c>
      <c r="Y893" t="s">
        <v>52</v>
      </c>
    </row>
    <row r="894" spans="1:25" x14ac:dyDescent="0.3">
      <c r="A894">
        <v>10228</v>
      </c>
      <c r="B894">
        <v>24</v>
      </c>
      <c r="C894">
        <v>100</v>
      </c>
      <c r="D894">
        <v>3</v>
      </c>
      <c r="E894">
        <v>2504.4</v>
      </c>
      <c r="F894" s="1">
        <v>38263</v>
      </c>
      <c r="G894" t="s">
        <v>26</v>
      </c>
      <c r="H894">
        <v>1</v>
      </c>
      <c r="I894">
        <v>3</v>
      </c>
      <c r="J894">
        <v>2004</v>
      </c>
      <c r="K894" t="s">
        <v>631</v>
      </c>
      <c r="L894">
        <v>101</v>
      </c>
      <c r="M894" t="s">
        <v>705</v>
      </c>
      <c r="N894" t="s">
        <v>264</v>
      </c>
      <c r="O894">
        <v>6175555555</v>
      </c>
      <c r="P894" t="s">
        <v>265</v>
      </c>
      <c r="R894" t="s">
        <v>132</v>
      </c>
      <c r="S894" t="s">
        <v>133</v>
      </c>
      <c r="T894">
        <v>51247</v>
      </c>
      <c r="U894" t="s">
        <v>33</v>
      </c>
      <c r="V894" t="s">
        <v>34</v>
      </c>
      <c r="W894" t="s">
        <v>266</v>
      </c>
      <c r="X894" t="s">
        <v>155</v>
      </c>
      <c r="Y894" t="s">
        <v>37</v>
      </c>
    </row>
    <row r="895" spans="1:25" x14ac:dyDescent="0.3">
      <c r="A895">
        <v>10244</v>
      </c>
      <c r="B895">
        <v>30</v>
      </c>
      <c r="C895">
        <v>100</v>
      </c>
      <c r="D895">
        <v>1</v>
      </c>
      <c r="E895">
        <v>3525.6</v>
      </c>
      <c r="F895" t="s">
        <v>650</v>
      </c>
      <c r="G895" t="s">
        <v>26</v>
      </c>
      <c r="H895">
        <v>2</v>
      </c>
      <c r="I895">
        <v>4</v>
      </c>
      <c r="J895">
        <v>2004</v>
      </c>
      <c r="K895" t="s">
        <v>631</v>
      </c>
      <c r="L895">
        <v>101</v>
      </c>
      <c r="M895" t="s">
        <v>705</v>
      </c>
      <c r="N895" t="s">
        <v>190</v>
      </c>
      <c r="O895" t="s">
        <v>191</v>
      </c>
      <c r="P895" t="s">
        <v>192</v>
      </c>
      <c r="R895" t="s">
        <v>193</v>
      </c>
      <c r="T895">
        <v>28034</v>
      </c>
      <c r="U895" t="s">
        <v>194</v>
      </c>
      <c r="V895" t="s">
        <v>43</v>
      </c>
      <c r="W895" t="s">
        <v>195</v>
      </c>
      <c r="X895" t="s">
        <v>196</v>
      </c>
      <c r="Y895" t="s">
        <v>52</v>
      </c>
    </row>
    <row r="896" spans="1:25" x14ac:dyDescent="0.3">
      <c r="A896">
        <v>10257</v>
      </c>
      <c r="B896">
        <v>50</v>
      </c>
      <c r="C896">
        <v>88.14</v>
      </c>
      <c r="D896">
        <v>1</v>
      </c>
      <c r="E896">
        <v>4407</v>
      </c>
      <c r="F896" t="s">
        <v>706</v>
      </c>
      <c r="G896" t="s">
        <v>26</v>
      </c>
      <c r="H896">
        <v>2</v>
      </c>
      <c r="I896">
        <v>6</v>
      </c>
      <c r="J896">
        <v>2004</v>
      </c>
      <c r="K896" t="s">
        <v>631</v>
      </c>
      <c r="L896">
        <v>101</v>
      </c>
      <c r="M896" t="s">
        <v>705</v>
      </c>
      <c r="N896" t="s">
        <v>448</v>
      </c>
      <c r="O896">
        <v>4085553659</v>
      </c>
      <c r="P896" t="s">
        <v>449</v>
      </c>
      <c r="R896" t="s">
        <v>450</v>
      </c>
      <c r="S896" t="s">
        <v>57</v>
      </c>
      <c r="T896">
        <v>94217</v>
      </c>
      <c r="U896" t="s">
        <v>33</v>
      </c>
      <c r="V896" t="s">
        <v>34</v>
      </c>
      <c r="W896" t="s">
        <v>108</v>
      </c>
      <c r="X896" t="s">
        <v>451</v>
      </c>
      <c r="Y896" t="s">
        <v>52</v>
      </c>
    </row>
    <row r="897" spans="1:25" x14ac:dyDescent="0.3">
      <c r="A897">
        <v>10270</v>
      </c>
      <c r="B897">
        <v>31</v>
      </c>
      <c r="C897">
        <v>96.24</v>
      </c>
      <c r="D897">
        <v>10</v>
      </c>
      <c r="E897">
        <v>2983.44</v>
      </c>
      <c r="F897" t="s">
        <v>280</v>
      </c>
      <c r="G897" t="s">
        <v>26</v>
      </c>
      <c r="H897">
        <v>3</v>
      </c>
      <c r="I897">
        <v>7</v>
      </c>
      <c r="J897">
        <v>2004</v>
      </c>
      <c r="K897" t="s">
        <v>631</v>
      </c>
      <c r="L897">
        <v>101</v>
      </c>
      <c r="M897" t="s">
        <v>705</v>
      </c>
      <c r="N897" t="s">
        <v>167</v>
      </c>
      <c r="O897" t="s">
        <v>168</v>
      </c>
      <c r="P897" t="s">
        <v>169</v>
      </c>
      <c r="Q897" t="s">
        <v>170</v>
      </c>
      <c r="R897" t="s">
        <v>171</v>
      </c>
      <c r="S897" t="s">
        <v>172</v>
      </c>
      <c r="T897">
        <v>2067</v>
      </c>
      <c r="U897" t="s">
        <v>101</v>
      </c>
      <c r="V897" t="s">
        <v>102</v>
      </c>
      <c r="W897" t="s">
        <v>173</v>
      </c>
      <c r="X897" t="s">
        <v>174</v>
      </c>
      <c r="Y897" t="s">
        <v>37</v>
      </c>
    </row>
    <row r="898" spans="1:25" x14ac:dyDescent="0.3">
      <c r="A898">
        <v>10280</v>
      </c>
      <c r="B898">
        <v>46</v>
      </c>
      <c r="C898">
        <v>100</v>
      </c>
      <c r="D898">
        <v>3</v>
      </c>
      <c r="E898">
        <v>5126.24</v>
      </c>
      <c r="F898" t="s">
        <v>281</v>
      </c>
      <c r="G898" t="s">
        <v>26</v>
      </c>
      <c r="H898">
        <v>3</v>
      </c>
      <c r="I898">
        <v>8</v>
      </c>
      <c r="J898">
        <v>2004</v>
      </c>
      <c r="K898" t="s">
        <v>631</v>
      </c>
      <c r="L898">
        <v>101</v>
      </c>
      <c r="M898" t="s">
        <v>705</v>
      </c>
      <c r="N898" t="s">
        <v>282</v>
      </c>
      <c r="O898" t="s">
        <v>283</v>
      </c>
      <c r="P898" t="s">
        <v>284</v>
      </c>
      <c r="R898" t="s">
        <v>285</v>
      </c>
      <c r="T898">
        <v>10100</v>
      </c>
      <c r="U898" t="s">
        <v>286</v>
      </c>
      <c r="V898" t="s">
        <v>43</v>
      </c>
      <c r="W898" t="s">
        <v>287</v>
      </c>
      <c r="X898" t="s">
        <v>288</v>
      </c>
      <c r="Y898" t="s">
        <v>52</v>
      </c>
    </row>
    <row r="899" spans="1:25" x14ac:dyDescent="0.3">
      <c r="A899">
        <v>10291</v>
      </c>
      <c r="B899">
        <v>47</v>
      </c>
      <c r="C899">
        <v>100</v>
      </c>
      <c r="D899">
        <v>12</v>
      </c>
      <c r="E899">
        <v>5713.79</v>
      </c>
      <c r="F899" s="1">
        <v>38208</v>
      </c>
      <c r="G899" t="s">
        <v>26</v>
      </c>
      <c r="H899">
        <v>3</v>
      </c>
      <c r="I899">
        <v>9</v>
      </c>
      <c r="J899">
        <v>2004</v>
      </c>
      <c r="K899" t="s">
        <v>631</v>
      </c>
      <c r="L899">
        <v>101</v>
      </c>
      <c r="M899" t="s">
        <v>705</v>
      </c>
      <c r="N899" t="s">
        <v>289</v>
      </c>
      <c r="O899" t="s">
        <v>290</v>
      </c>
      <c r="P899" t="s">
        <v>291</v>
      </c>
      <c r="R899" t="s">
        <v>292</v>
      </c>
      <c r="T899" t="s">
        <v>293</v>
      </c>
      <c r="U899" t="s">
        <v>206</v>
      </c>
      <c r="V899" t="s">
        <v>43</v>
      </c>
      <c r="W899" t="s">
        <v>294</v>
      </c>
      <c r="X899" t="s">
        <v>228</v>
      </c>
      <c r="Y899" t="s">
        <v>52</v>
      </c>
    </row>
    <row r="900" spans="1:25" x14ac:dyDescent="0.3">
      <c r="A900">
        <v>10304</v>
      </c>
      <c r="B900">
        <v>46</v>
      </c>
      <c r="C900">
        <v>100</v>
      </c>
      <c r="D900">
        <v>7</v>
      </c>
      <c r="E900">
        <v>4613.8</v>
      </c>
      <c r="F900" s="1">
        <v>38301</v>
      </c>
      <c r="G900" t="s">
        <v>26</v>
      </c>
      <c r="H900">
        <v>4</v>
      </c>
      <c r="I900">
        <v>10</v>
      </c>
      <c r="J900">
        <v>2004</v>
      </c>
      <c r="K900" t="s">
        <v>631</v>
      </c>
      <c r="L900">
        <v>101</v>
      </c>
      <c r="M900" t="s">
        <v>705</v>
      </c>
      <c r="N900" t="s">
        <v>295</v>
      </c>
      <c r="O900" t="s">
        <v>296</v>
      </c>
      <c r="P900" t="s">
        <v>297</v>
      </c>
      <c r="R900" t="s">
        <v>298</v>
      </c>
      <c r="T900">
        <v>78000</v>
      </c>
      <c r="U900" t="s">
        <v>42</v>
      </c>
      <c r="V900" t="s">
        <v>43</v>
      </c>
      <c r="W900" t="s">
        <v>299</v>
      </c>
      <c r="X900" t="s">
        <v>51</v>
      </c>
      <c r="Y900" t="s">
        <v>52</v>
      </c>
    </row>
    <row r="901" spans="1:25" x14ac:dyDescent="0.3">
      <c r="A901">
        <v>10312</v>
      </c>
      <c r="B901">
        <v>37</v>
      </c>
      <c r="C901">
        <v>100</v>
      </c>
      <c r="D901">
        <v>4</v>
      </c>
      <c r="E901">
        <v>3711.1</v>
      </c>
      <c r="F901" t="s">
        <v>300</v>
      </c>
      <c r="G901" t="s">
        <v>26</v>
      </c>
      <c r="H901">
        <v>4</v>
      </c>
      <c r="I901">
        <v>10</v>
      </c>
      <c r="J901">
        <v>2004</v>
      </c>
      <c r="K901" t="s">
        <v>631</v>
      </c>
      <c r="L901">
        <v>101</v>
      </c>
      <c r="M901" t="s">
        <v>705</v>
      </c>
      <c r="N901" t="s">
        <v>301</v>
      </c>
      <c r="O901">
        <v>4155551450</v>
      </c>
      <c r="P901" t="s">
        <v>302</v>
      </c>
      <c r="R901" t="s">
        <v>303</v>
      </c>
      <c r="S901" t="s">
        <v>57</v>
      </c>
      <c r="T901">
        <v>97562</v>
      </c>
      <c r="U901" t="s">
        <v>33</v>
      </c>
      <c r="V901" t="s">
        <v>34</v>
      </c>
      <c r="W901" t="s">
        <v>304</v>
      </c>
      <c r="X901" t="s">
        <v>305</v>
      </c>
      <c r="Y901" t="s">
        <v>52</v>
      </c>
    </row>
    <row r="902" spans="1:25" x14ac:dyDescent="0.3">
      <c r="A902">
        <v>10322</v>
      </c>
      <c r="B902">
        <v>33</v>
      </c>
      <c r="C902">
        <v>100</v>
      </c>
      <c r="D902">
        <v>12</v>
      </c>
      <c r="E902">
        <v>3524.73</v>
      </c>
      <c r="F902" s="1">
        <v>38088</v>
      </c>
      <c r="G902" t="s">
        <v>26</v>
      </c>
      <c r="H902">
        <v>4</v>
      </c>
      <c r="I902">
        <v>11</v>
      </c>
      <c r="J902">
        <v>2004</v>
      </c>
      <c r="K902" t="s">
        <v>631</v>
      </c>
      <c r="L902">
        <v>101</v>
      </c>
      <c r="M902" t="s">
        <v>705</v>
      </c>
      <c r="N902" t="s">
        <v>306</v>
      </c>
      <c r="O902">
        <v>6035558647</v>
      </c>
      <c r="P902" t="s">
        <v>307</v>
      </c>
      <c r="R902" t="s">
        <v>308</v>
      </c>
      <c r="S902" t="s">
        <v>309</v>
      </c>
      <c r="T902">
        <v>62005</v>
      </c>
      <c r="U902" t="s">
        <v>33</v>
      </c>
      <c r="V902" t="s">
        <v>34</v>
      </c>
      <c r="W902" t="s">
        <v>58</v>
      </c>
      <c r="X902" t="s">
        <v>305</v>
      </c>
      <c r="Y902" t="s">
        <v>52</v>
      </c>
    </row>
    <row r="903" spans="1:25" x14ac:dyDescent="0.3">
      <c r="A903">
        <v>10333</v>
      </c>
      <c r="B903">
        <v>31</v>
      </c>
      <c r="C903">
        <v>90.17</v>
      </c>
      <c r="D903">
        <v>5</v>
      </c>
      <c r="E903">
        <v>2795.27</v>
      </c>
      <c r="F903" t="s">
        <v>310</v>
      </c>
      <c r="G903" t="s">
        <v>26</v>
      </c>
      <c r="H903">
        <v>4</v>
      </c>
      <c r="I903">
        <v>11</v>
      </c>
      <c r="J903">
        <v>2004</v>
      </c>
      <c r="K903" t="s">
        <v>631</v>
      </c>
      <c r="L903">
        <v>101</v>
      </c>
      <c r="M903" t="s">
        <v>705</v>
      </c>
      <c r="N903" t="s">
        <v>85</v>
      </c>
      <c r="O903">
        <v>6505555787</v>
      </c>
      <c r="P903" t="s">
        <v>86</v>
      </c>
      <c r="R903" t="s">
        <v>62</v>
      </c>
      <c r="S903" t="s">
        <v>57</v>
      </c>
      <c r="U903" t="s">
        <v>33</v>
      </c>
      <c r="V903" t="s">
        <v>34</v>
      </c>
      <c r="W903" t="s">
        <v>87</v>
      </c>
      <c r="X903" t="s">
        <v>59</v>
      </c>
      <c r="Y903" t="s">
        <v>37</v>
      </c>
    </row>
    <row r="904" spans="1:25" x14ac:dyDescent="0.3">
      <c r="A904">
        <v>10347</v>
      </c>
      <c r="B904">
        <v>48</v>
      </c>
      <c r="C904">
        <v>100</v>
      </c>
      <c r="D904">
        <v>9</v>
      </c>
      <c r="E904">
        <v>4814.3999999999996</v>
      </c>
      <c r="F904" t="s">
        <v>311</v>
      </c>
      <c r="G904" t="s">
        <v>26</v>
      </c>
      <c r="H904">
        <v>4</v>
      </c>
      <c r="I904">
        <v>11</v>
      </c>
      <c r="J904">
        <v>2004</v>
      </c>
      <c r="K904" t="s">
        <v>631</v>
      </c>
      <c r="L904">
        <v>101</v>
      </c>
      <c r="M904" t="s">
        <v>705</v>
      </c>
      <c r="N904" t="s">
        <v>95</v>
      </c>
      <c r="O904" t="s">
        <v>96</v>
      </c>
      <c r="P904" t="s">
        <v>97</v>
      </c>
      <c r="Q904" t="s">
        <v>98</v>
      </c>
      <c r="R904" t="s">
        <v>99</v>
      </c>
      <c r="S904" t="s">
        <v>100</v>
      </c>
      <c r="T904">
        <v>3004</v>
      </c>
      <c r="U904" t="s">
        <v>101</v>
      </c>
      <c r="V904" t="s">
        <v>102</v>
      </c>
      <c r="W904" t="s">
        <v>103</v>
      </c>
      <c r="X904" t="s">
        <v>104</v>
      </c>
      <c r="Y904" t="s">
        <v>52</v>
      </c>
    </row>
    <row r="905" spans="1:25" x14ac:dyDescent="0.3">
      <c r="A905">
        <v>10357</v>
      </c>
      <c r="B905">
        <v>41</v>
      </c>
      <c r="C905">
        <v>87.13</v>
      </c>
      <c r="D905">
        <v>6</v>
      </c>
      <c r="E905">
        <v>3572.33</v>
      </c>
      <c r="F905" s="1">
        <v>38272</v>
      </c>
      <c r="G905" t="s">
        <v>26</v>
      </c>
      <c r="H905">
        <v>4</v>
      </c>
      <c r="I905">
        <v>12</v>
      </c>
      <c r="J905">
        <v>2004</v>
      </c>
      <c r="K905" t="s">
        <v>631</v>
      </c>
      <c r="L905">
        <v>101</v>
      </c>
      <c r="M905" t="s">
        <v>705</v>
      </c>
      <c r="N905" t="s">
        <v>301</v>
      </c>
      <c r="O905">
        <v>4155551450</v>
      </c>
      <c r="P905" t="s">
        <v>302</v>
      </c>
      <c r="R905" t="s">
        <v>303</v>
      </c>
      <c r="S905" t="s">
        <v>57</v>
      </c>
      <c r="T905">
        <v>97562</v>
      </c>
      <c r="U905" t="s">
        <v>33</v>
      </c>
      <c r="V905" t="s">
        <v>34</v>
      </c>
      <c r="W905" t="s">
        <v>304</v>
      </c>
      <c r="X905" t="s">
        <v>305</v>
      </c>
      <c r="Y905" t="s">
        <v>52</v>
      </c>
    </row>
    <row r="906" spans="1:25" x14ac:dyDescent="0.3">
      <c r="A906">
        <v>10369</v>
      </c>
      <c r="B906">
        <v>42</v>
      </c>
      <c r="C906">
        <v>100</v>
      </c>
      <c r="D906">
        <v>1</v>
      </c>
      <c r="E906">
        <v>4581.3599999999997</v>
      </c>
      <c r="F906" t="s">
        <v>312</v>
      </c>
      <c r="G906" t="s">
        <v>26</v>
      </c>
      <c r="H906">
        <v>1</v>
      </c>
      <c r="I906">
        <v>1</v>
      </c>
      <c r="J906">
        <v>2005</v>
      </c>
      <c r="K906" t="s">
        <v>631</v>
      </c>
      <c r="L906">
        <v>101</v>
      </c>
      <c r="M906" t="s">
        <v>705</v>
      </c>
      <c r="N906" t="s">
        <v>313</v>
      </c>
      <c r="O906">
        <v>6175558555</v>
      </c>
      <c r="P906" t="s">
        <v>314</v>
      </c>
      <c r="R906" t="s">
        <v>315</v>
      </c>
      <c r="S906" t="s">
        <v>133</v>
      </c>
      <c r="T906">
        <v>58339</v>
      </c>
      <c r="U906" t="s">
        <v>33</v>
      </c>
      <c r="V906" t="s">
        <v>34</v>
      </c>
      <c r="W906" t="s">
        <v>304</v>
      </c>
      <c r="X906" t="s">
        <v>316</v>
      </c>
      <c r="Y906" t="s">
        <v>52</v>
      </c>
    </row>
    <row r="907" spans="1:25" x14ac:dyDescent="0.3">
      <c r="A907">
        <v>10381</v>
      </c>
      <c r="B907">
        <v>41</v>
      </c>
      <c r="C907">
        <v>100</v>
      </c>
      <c r="D907">
        <v>8</v>
      </c>
      <c r="E907">
        <v>4319.76</v>
      </c>
      <c r="F907" t="s">
        <v>317</v>
      </c>
      <c r="G907" t="s">
        <v>26</v>
      </c>
      <c r="H907">
        <v>1</v>
      </c>
      <c r="I907">
        <v>2</v>
      </c>
      <c r="J907">
        <v>2005</v>
      </c>
      <c r="K907" t="s">
        <v>631</v>
      </c>
      <c r="L907">
        <v>101</v>
      </c>
      <c r="M907" t="s">
        <v>705</v>
      </c>
      <c r="N907" t="s">
        <v>60</v>
      </c>
      <c r="O907">
        <v>6505551386</v>
      </c>
      <c r="P907" t="s">
        <v>61</v>
      </c>
      <c r="R907" t="s">
        <v>62</v>
      </c>
      <c r="S907" t="s">
        <v>57</v>
      </c>
      <c r="U907" t="s">
        <v>33</v>
      </c>
      <c r="V907" t="s">
        <v>34</v>
      </c>
      <c r="W907" t="s">
        <v>63</v>
      </c>
      <c r="X907" t="s">
        <v>59</v>
      </c>
      <c r="Y907" t="s">
        <v>52</v>
      </c>
    </row>
    <row r="908" spans="1:25" x14ac:dyDescent="0.3">
      <c r="A908">
        <v>10391</v>
      </c>
      <c r="B908">
        <v>32</v>
      </c>
      <c r="C908">
        <v>45.25</v>
      </c>
      <c r="D908">
        <v>6</v>
      </c>
      <c r="E908">
        <v>1448</v>
      </c>
      <c r="F908" s="1">
        <v>38598</v>
      </c>
      <c r="G908" t="s">
        <v>26</v>
      </c>
      <c r="H908">
        <v>1</v>
      </c>
      <c r="I908">
        <v>3</v>
      </c>
      <c r="J908">
        <v>2005</v>
      </c>
      <c r="K908" t="s">
        <v>631</v>
      </c>
      <c r="L908">
        <v>101</v>
      </c>
      <c r="M908" t="s">
        <v>705</v>
      </c>
      <c r="N908" t="s">
        <v>318</v>
      </c>
      <c r="O908" t="s">
        <v>319</v>
      </c>
      <c r="P908" t="s">
        <v>320</v>
      </c>
      <c r="Q908" t="s">
        <v>321</v>
      </c>
      <c r="R908" t="s">
        <v>322</v>
      </c>
      <c r="S908" t="s">
        <v>172</v>
      </c>
      <c r="T908">
        <v>2060</v>
      </c>
      <c r="U908" t="s">
        <v>101</v>
      </c>
      <c r="V908" t="s">
        <v>102</v>
      </c>
      <c r="W908" t="s">
        <v>323</v>
      </c>
      <c r="X908" t="s">
        <v>324</v>
      </c>
      <c r="Y908" t="s">
        <v>37</v>
      </c>
    </row>
    <row r="909" spans="1:25" x14ac:dyDescent="0.3">
      <c r="A909">
        <v>10423</v>
      </c>
      <c r="B909">
        <v>10</v>
      </c>
      <c r="C909">
        <v>88.14</v>
      </c>
      <c r="D909">
        <v>1</v>
      </c>
      <c r="E909">
        <v>881.4</v>
      </c>
      <c r="F909" t="s">
        <v>652</v>
      </c>
      <c r="G909" t="s">
        <v>334</v>
      </c>
      <c r="H909">
        <v>2</v>
      </c>
      <c r="I909">
        <v>5</v>
      </c>
      <c r="J909">
        <v>2005</v>
      </c>
      <c r="K909" t="s">
        <v>631</v>
      </c>
      <c r="L909">
        <v>101</v>
      </c>
      <c r="M909" t="s">
        <v>705</v>
      </c>
      <c r="N909" t="s">
        <v>409</v>
      </c>
      <c r="O909" t="s">
        <v>410</v>
      </c>
      <c r="P909" t="s">
        <v>411</v>
      </c>
      <c r="R909" t="s">
        <v>412</v>
      </c>
      <c r="T909" t="s">
        <v>413</v>
      </c>
      <c r="U909" t="s">
        <v>414</v>
      </c>
      <c r="V909" t="s">
        <v>43</v>
      </c>
      <c r="W909" t="s">
        <v>415</v>
      </c>
      <c r="X909" t="s">
        <v>416</v>
      </c>
      <c r="Y909" t="s">
        <v>37</v>
      </c>
    </row>
    <row r="910" spans="1:25" x14ac:dyDescent="0.3">
      <c r="A910">
        <v>10103</v>
      </c>
      <c r="B910">
        <v>35</v>
      </c>
      <c r="C910">
        <v>57.46</v>
      </c>
      <c r="D910">
        <v>14</v>
      </c>
      <c r="E910">
        <v>2011.1</v>
      </c>
      <c r="F910" t="s">
        <v>197</v>
      </c>
      <c r="G910" t="s">
        <v>26</v>
      </c>
      <c r="H910">
        <v>1</v>
      </c>
      <c r="I910">
        <v>1</v>
      </c>
      <c r="J910">
        <v>2003</v>
      </c>
      <c r="K910" t="s">
        <v>631</v>
      </c>
      <c r="L910">
        <v>62</v>
      </c>
      <c r="M910" t="s">
        <v>707</v>
      </c>
      <c r="N910" t="s">
        <v>145</v>
      </c>
      <c r="O910" t="s">
        <v>146</v>
      </c>
      <c r="P910" t="s">
        <v>147</v>
      </c>
      <c r="R910" t="s">
        <v>148</v>
      </c>
      <c r="T910">
        <v>4110</v>
      </c>
      <c r="U910" t="s">
        <v>82</v>
      </c>
      <c r="V910" t="s">
        <v>43</v>
      </c>
      <c r="W910" t="s">
        <v>149</v>
      </c>
      <c r="X910" t="s">
        <v>150</v>
      </c>
      <c r="Y910" t="s">
        <v>37</v>
      </c>
    </row>
    <row r="911" spans="1:25" x14ac:dyDescent="0.3">
      <c r="A911">
        <v>10111</v>
      </c>
      <c r="B911">
        <v>28</v>
      </c>
      <c r="C911">
        <v>64.33</v>
      </c>
      <c r="D911">
        <v>2</v>
      </c>
      <c r="E911">
        <v>1801.24</v>
      </c>
      <c r="F911" t="s">
        <v>633</v>
      </c>
      <c r="G911" t="s">
        <v>26</v>
      </c>
      <c r="H911">
        <v>1</v>
      </c>
      <c r="I911">
        <v>3</v>
      </c>
      <c r="J911">
        <v>2003</v>
      </c>
      <c r="K911" t="s">
        <v>631</v>
      </c>
      <c r="L911">
        <v>62</v>
      </c>
      <c r="M911" t="s">
        <v>707</v>
      </c>
      <c r="N911" t="s">
        <v>85</v>
      </c>
      <c r="O911">
        <v>6505555787</v>
      </c>
      <c r="P911" t="s">
        <v>86</v>
      </c>
      <c r="R911" t="s">
        <v>62</v>
      </c>
      <c r="S911" t="s">
        <v>57</v>
      </c>
      <c r="U911" t="s">
        <v>33</v>
      </c>
      <c r="V911" t="s">
        <v>34</v>
      </c>
      <c r="W911" t="s">
        <v>87</v>
      </c>
      <c r="X911" t="s">
        <v>59</v>
      </c>
      <c r="Y911" t="s">
        <v>37</v>
      </c>
    </row>
    <row r="912" spans="1:25" x14ac:dyDescent="0.3">
      <c r="A912">
        <v>10126</v>
      </c>
      <c r="B912">
        <v>46</v>
      </c>
      <c r="C912">
        <v>73.7</v>
      </c>
      <c r="D912">
        <v>14</v>
      </c>
      <c r="E912">
        <v>3390.2</v>
      </c>
      <c r="F912" t="s">
        <v>209</v>
      </c>
      <c r="G912" t="s">
        <v>26</v>
      </c>
      <c r="H912">
        <v>2</v>
      </c>
      <c r="I912">
        <v>5</v>
      </c>
      <c r="J912">
        <v>2003</v>
      </c>
      <c r="K912" t="s">
        <v>631</v>
      </c>
      <c r="L912">
        <v>62</v>
      </c>
      <c r="M912" t="s">
        <v>707</v>
      </c>
      <c r="N912" t="s">
        <v>210</v>
      </c>
      <c r="O912" t="s">
        <v>211</v>
      </c>
      <c r="P912" t="s">
        <v>212</v>
      </c>
      <c r="R912" t="s">
        <v>193</v>
      </c>
      <c r="T912">
        <v>28023</v>
      </c>
      <c r="U912" t="s">
        <v>194</v>
      </c>
      <c r="V912" t="s">
        <v>43</v>
      </c>
      <c r="W912" t="s">
        <v>213</v>
      </c>
      <c r="X912" t="s">
        <v>214</v>
      </c>
      <c r="Y912" t="s">
        <v>52</v>
      </c>
    </row>
    <row r="913" spans="1:25" x14ac:dyDescent="0.3">
      <c r="A913">
        <v>10139</v>
      </c>
      <c r="B913">
        <v>20</v>
      </c>
      <c r="C913">
        <v>71.2</v>
      </c>
      <c r="D913">
        <v>3</v>
      </c>
      <c r="E913">
        <v>1424</v>
      </c>
      <c r="F913" t="s">
        <v>635</v>
      </c>
      <c r="G913" t="s">
        <v>26</v>
      </c>
      <c r="H913">
        <v>3</v>
      </c>
      <c r="I913">
        <v>7</v>
      </c>
      <c r="J913">
        <v>2003</v>
      </c>
      <c r="K913" t="s">
        <v>631</v>
      </c>
      <c r="L913">
        <v>62</v>
      </c>
      <c r="M913" t="s">
        <v>707</v>
      </c>
      <c r="N913" t="s">
        <v>167</v>
      </c>
      <c r="O913" t="s">
        <v>168</v>
      </c>
      <c r="P913" t="s">
        <v>169</v>
      </c>
      <c r="Q913" t="s">
        <v>170</v>
      </c>
      <c r="R913" t="s">
        <v>171</v>
      </c>
      <c r="S913" t="s">
        <v>172</v>
      </c>
      <c r="T913">
        <v>2067</v>
      </c>
      <c r="U913" t="s">
        <v>101</v>
      </c>
      <c r="V913" t="s">
        <v>102</v>
      </c>
      <c r="W913" t="s">
        <v>173</v>
      </c>
      <c r="X913" t="s">
        <v>174</v>
      </c>
      <c r="Y913" t="s">
        <v>37</v>
      </c>
    </row>
    <row r="914" spans="1:25" x14ac:dyDescent="0.3">
      <c r="A914">
        <v>10150</v>
      </c>
      <c r="B914">
        <v>30</v>
      </c>
      <c r="C914">
        <v>49.97</v>
      </c>
      <c r="D914">
        <v>11</v>
      </c>
      <c r="E914">
        <v>1499.1</v>
      </c>
      <c r="F914" t="s">
        <v>216</v>
      </c>
      <c r="G914" t="s">
        <v>26</v>
      </c>
      <c r="H914">
        <v>3</v>
      </c>
      <c r="I914">
        <v>9</v>
      </c>
      <c r="J914">
        <v>2003</v>
      </c>
      <c r="K914" t="s">
        <v>631</v>
      </c>
      <c r="L914">
        <v>62</v>
      </c>
      <c r="M914" t="s">
        <v>707</v>
      </c>
      <c r="N914" t="s">
        <v>217</v>
      </c>
      <c r="O914" t="s">
        <v>218</v>
      </c>
      <c r="P914" t="s">
        <v>219</v>
      </c>
      <c r="R914" t="s">
        <v>220</v>
      </c>
      <c r="T914">
        <v>79903</v>
      </c>
      <c r="U914" t="s">
        <v>220</v>
      </c>
      <c r="V914" t="s">
        <v>221</v>
      </c>
      <c r="W914" t="s">
        <v>222</v>
      </c>
      <c r="X914" t="s">
        <v>223</v>
      </c>
      <c r="Y914" t="s">
        <v>37</v>
      </c>
    </row>
    <row r="915" spans="1:25" x14ac:dyDescent="0.3">
      <c r="A915">
        <v>10163</v>
      </c>
      <c r="B915">
        <v>48</v>
      </c>
      <c r="C915">
        <v>69.959999999999994</v>
      </c>
      <c r="D915">
        <v>4</v>
      </c>
      <c r="E915">
        <v>3358.08</v>
      </c>
      <c r="F915" t="s">
        <v>224</v>
      </c>
      <c r="G915" t="s">
        <v>26</v>
      </c>
      <c r="H915">
        <v>4</v>
      </c>
      <c r="I915">
        <v>10</v>
      </c>
      <c r="J915">
        <v>2003</v>
      </c>
      <c r="K915" t="s">
        <v>631</v>
      </c>
      <c r="L915">
        <v>62</v>
      </c>
      <c r="M915" t="s">
        <v>707</v>
      </c>
      <c r="N915" t="s">
        <v>225</v>
      </c>
      <c r="O915">
        <v>2125558493</v>
      </c>
      <c r="P915" t="s">
        <v>226</v>
      </c>
      <c r="Q915" t="s">
        <v>227</v>
      </c>
      <c r="R915" t="s">
        <v>31</v>
      </c>
      <c r="S915" t="s">
        <v>32</v>
      </c>
      <c r="T915">
        <v>10022</v>
      </c>
      <c r="U915" t="s">
        <v>33</v>
      </c>
      <c r="V915" t="s">
        <v>34</v>
      </c>
      <c r="W915" t="s">
        <v>134</v>
      </c>
      <c r="X915" t="s">
        <v>228</v>
      </c>
      <c r="Y915" t="s">
        <v>52</v>
      </c>
    </row>
    <row r="916" spans="1:25" x14ac:dyDescent="0.3">
      <c r="A916">
        <v>10173</v>
      </c>
      <c r="B916">
        <v>28</v>
      </c>
      <c r="C916">
        <v>53.72</v>
      </c>
      <c r="D916">
        <v>2</v>
      </c>
      <c r="E916">
        <v>1504.16</v>
      </c>
      <c r="F916" s="1">
        <v>37752</v>
      </c>
      <c r="G916" t="s">
        <v>26</v>
      </c>
      <c r="H916">
        <v>4</v>
      </c>
      <c r="I916">
        <v>11</v>
      </c>
      <c r="J916">
        <v>2003</v>
      </c>
      <c r="K916" t="s">
        <v>631</v>
      </c>
      <c r="L916">
        <v>62</v>
      </c>
      <c r="M916" t="s">
        <v>707</v>
      </c>
      <c r="N916" t="s">
        <v>637</v>
      </c>
      <c r="O916" t="s">
        <v>638</v>
      </c>
      <c r="P916" t="s">
        <v>639</v>
      </c>
      <c r="R916" t="s">
        <v>640</v>
      </c>
      <c r="T916">
        <v>24100</v>
      </c>
      <c r="U916" t="s">
        <v>286</v>
      </c>
      <c r="V916" t="s">
        <v>43</v>
      </c>
      <c r="W916" t="s">
        <v>641</v>
      </c>
      <c r="X916" t="s">
        <v>642</v>
      </c>
      <c r="Y916" t="s">
        <v>37</v>
      </c>
    </row>
    <row r="917" spans="1:25" x14ac:dyDescent="0.3">
      <c r="A917">
        <v>10183</v>
      </c>
      <c r="B917">
        <v>39</v>
      </c>
      <c r="C917">
        <v>68.08</v>
      </c>
      <c r="D917">
        <v>11</v>
      </c>
      <c r="E917">
        <v>2655.12</v>
      </c>
      <c r="F917" t="s">
        <v>236</v>
      </c>
      <c r="G917" t="s">
        <v>26</v>
      </c>
      <c r="H917">
        <v>4</v>
      </c>
      <c r="I917">
        <v>11</v>
      </c>
      <c r="J917">
        <v>2003</v>
      </c>
      <c r="K917" t="s">
        <v>631</v>
      </c>
      <c r="L917">
        <v>62</v>
      </c>
      <c r="M917" t="s">
        <v>707</v>
      </c>
      <c r="N917" t="s">
        <v>237</v>
      </c>
      <c r="O917">
        <v>2155554695</v>
      </c>
      <c r="P917" t="s">
        <v>238</v>
      </c>
      <c r="R917" t="s">
        <v>239</v>
      </c>
      <c r="S917" t="s">
        <v>154</v>
      </c>
      <c r="T917">
        <v>71270</v>
      </c>
      <c r="U917" t="s">
        <v>33</v>
      </c>
      <c r="V917" t="s">
        <v>34</v>
      </c>
      <c r="W917" t="s">
        <v>240</v>
      </c>
      <c r="X917" t="s">
        <v>241</v>
      </c>
      <c r="Y917" t="s">
        <v>37</v>
      </c>
    </row>
    <row r="918" spans="1:25" x14ac:dyDescent="0.3">
      <c r="A918">
        <v>10193</v>
      </c>
      <c r="B918">
        <v>24</v>
      </c>
      <c r="C918">
        <v>51.84</v>
      </c>
      <c r="D918">
        <v>3</v>
      </c>
      <c r="E918">
        <v>1244.1600000000001</v>
      </c>
      <c r="F918" t="s">
        <v>643</v>
      </c>
      <c r="G918" t="s">
        <v>26</v>
      </c>
      <c r="H918">
        <v>4</v>
      </c>
      <c r="I918">
        <v>11</v>
      </c>
      <c r="J918">
        <v>2003</v>
      </c>
      <c r="K918" t="s">
        <v>631</v>
      </c>
      <c r="L918">
        <v>62</v>
      </c>
      <c r="M918" t="s">
        <v>707</v>
      </c>
      <c r="N918" t="s">
        <v>644</v>
      </c>
      <c r="O918" t="s">
        <v>645</v>
      </c>
      <c r="P918" t="s">
        <v>646</v>
      </c>
      <c r="R918" t="s">
        <v>647</v>
      </c>
      <c r="S918" t="s">
        <v>100</v>
      </c>
      <c r="T918">
        <v>3150</v>
      </c>
      <c r="U918" t="s">
        <v>101</v>
      </c>
      <c r="V918" t="s">
        <v>102</v>
      </c>
      <c r="W918" t="s">
        <v>648</v>
      </c>
      <c r="X918" t="s">
        <v>649</v>
      </c>
      <c r="Y918" t="s">
        <v>37</v>
      </c>
    </row>
    <row r="919" spans="1:25" x14ac:dyDescent="0.3">
      <c r="A919">
        <v>10206</v>
      </c>
      <c r="B919">
        <v>28</v>
      </c>
      <c r="C919">
        <v>67.459999999999994</v>
      </c>
      <c r="D919">
        <v>9</v>
      </c>
      <c r="E919">
        <v>1888.88</v>
      </c>
      <c r="F919" s="1">
        <v>37753</v>
      </c>
      <c r="G919" t="s">
        <v>26</v>
      </c>
      <c r="H919">
        <v>4</v>
      </c>
      <c r="I919">
        <v>12</v>
      </c>
      <c r="J919">
        <v>2003</v>
      </c>
      <c r="K919" t="s">
        <v>631</v>
      </c>
      <c r="L919">
        <v>62</v>
      </c>
      <c r="M919" t="s">
        <v>707</v>
      </c>
      <c r="N919" t="s">
        <v>249</v>
      </c>
      <c r="O919" t="s">
        <v>250</v>
      </c>
      <c r="P919" t="s">
        <v>251</v>
      </c>
      <c r="R919" t="s">
        <v>252</v>
      </c>
      <c r="S919" t="s">
        <v>253</v>
      </c>
      <c r="T919" t="s">
        <v>254</v>
      </c>
      <c r="U919" t="s">
        <v>255</v>
      </c>
      <c r="V919" t="s">
        <v>34</v>
      </c>
      <c r="W919" t="s">
        <v>256</v>
      </c>
      <c r="X919" t="s">
        <v>257</v>
      </c>
      <c r="Y919" t="s">
        <v>37</v>
      </c>
    </row>
    <row r="920" spans="1:25" x14ac:dyDescent="0.3">
      <c r="A920">
        <v>10215</v>
      </c>
      <c r="B920">
        <v>31</v>
      </c>
      <c r="C920">
        <v>58.71</v>
      </c>
      <c r="D920">
        <v>6</v>
      </c>
      <c r="E920">
        <v>1820.01</v>
      </c>
      <c r="F920" t="s">
        <v>258</v>
      </c>
      <c r="G920" t="s">
        <v>26</v>
      </c>
      <c r="H920">
        <v>1</v>
      </c>
      <c r="I920">
        <v>1</v>
      </c>
      <c r="J920">
        <v>2004</v>
      </c>
      <c r="K920" t="s">
        <v>631</v>
      </c>
      <c r="L920">
        <v>62</v>
      </c>
      <c r="M920" t="s">
        <v>707</v>
      </c>
      <c r="N920" t="s">
        <v>259</v>
      </c>
      <c r="O920">
        <v>3105553722</v>
      </c>
      <c r="P920" t="s">
        <v>260</v>
      </c>
      <c r="R920" t="s">
        <v>261</v>
      </c>
      <c r="S920" t="s">
        <v>57</v>
      </c>
      <c r="T920">
        <v>94019</v>
      </c>
      <c r="U920" t="s">
        <v>33</v>
      </c>
      <c r="V920" t="s">
        <v>34</v>
      </c>
      <c r="W920" t="s">
        <v>262</v>
      </c>
      <c r="X920" t="s">
        <v>263</v>
      </c>
      <c r="Y920" t="s">
        <v>37</v>
      </c>
    </row>
    <row r="921" spans="1:25" x14ac:dyDescent="0.3">
      <c r="A921">
        <v>10228</v>
      </c>
      <c r="B921">
        <v>45</v>
      </c>
      <c r="C921">
        <v>63.71</v>
      </c>
      <c r="D921">
        <v>5</v>
      </c>
      <c r="E921">
        <v>2866.95</v>
      </c>
      <c r="F921" s="1">
        <v>38263</v>
      </c>
      <c r="G921" t="s">
        <v>26</v>
      </c>
      <c r="H921">
        <v>1</v>
      </c>
      <c r="I921">
        <v>3</v>
      </c>
      <c r="J921">
        <v>2004</v>
      </c>
      <c r="K921" t="s">
        <v>631</v>
      </c>
      <c r="L921">
        <v>62</v>
      </c>
      <c r="M921" t="s">
        <v>707</v>
      </c>
      <c r="N921" t="s">
        <v>264</v>
      </c>
      <c r="O921">
        <v>6175555555</v>
      </c>
      <c r="P921" t="s">
        <v>265</v>
      </c>
      <c r="R921" t="s">
        <v>132</v>
      </c>
      <c r="S921" t="s">
        <v>133</v>
      </c>
      <c r="T921">
        <v>51247</v>
      </c>
      <c r="U921" t="s">
        <v>33</v>
      </c>
      <c r="V921" t="s">
        <v>34</v>
      </c>
      <c r="W921" t="s">
        <v>266</v>
      </c>
      <c r="X921" t="s">
        <v>155</v>
      </c>
      <c r="Y921" t="s">
        <v>37</v>
      </c>
    </row>
    <row r="922" spans="1:25" x14ac:dyDescent="0.3">
      <c r="A922">
        <v>10244</v>
      </c>
      <c r="B922">
        <v>24</v>
      </c>
      <c r="C922">
        <v>58.09</v>
      </c>
      <c r="D922">
        <v>3</v>
      </c>
      <c r="E922">
        <v>1394.16</v>
      </c>
      <c r="F922" t="s">
        <v>650</v>
      </c>
      <c r="G922" t="s">
        <v>26</v>
      </c>
      <c r="H922">
        <v>2</v>
      </c>
      <c r="I922">
        <v>4</v>
      </c>
      <c r="J922">
        <v>2004</v>
      </c>
      <c r="K922" t="s">
        <v>631</v>
      </c>
      <c r="L922">
        <v>62</v>
      </c>
      <c r="M922" t="s">
        <v>707</v>
      </c>
      <c r="N922" t="s">
        <v>190</v>
      </c>
      <c r="O922" t="s">
        <v>191</v>
      </c>
      <c r="P922" t="s">
        <v>192</v>
      </c>
      <c r="R922" t="s">
        <v>193</v>
      </c>
      <c r="T922">
        <v>28034</v>
      </c>
      <c r="U922" t="s">
        <v>194</v>
      </c>
      <c r="V922" t="s">
        <v>43</v>
      </c>
      <c r="W922" t="s">
        <v>195</v>
      </c>
      <c r="X922" t="s">
        <v>196</v>
      </c>
      <c r="Y922" t="s">
        <v>37</v>
      </c>
    </row>
    <row r="923" spans="1:25" x14ac:dyDescent="0.3">
      <c r="A923">
        <v>10257</v>
      </c>
      <c r="B923">
        <v>49</v>
      </c>
      <c r="C923">
        <v>53.72</v>
      </c>
      <c r="D923">
        <v>3</v>
      </c>
      <c r="E923">
        <v>2632.28</v>
      </c>
      <c r="F923" t="s">
        <v>706</v>
      </c>
      <c r="G923" t="s">
        <v>26</v>
      </c>
      <c r="H923">
        <v>2</v>
      </c>
      <c r="I923">
        <v>6</v>
      </c>
      <c r="J923">
        <v>2004</v>
      </c>
      <c r="K923" t="s">
        <v>631</v>
      </c>
      <c r="L923">
        <v>62</v>
      </c>
      <c r="M923" t="s">
        <v>707</v>
      </c>
      <c r="N923" t="s">
        <v>448</v>
      </c>
      <c r="O923">
        <v>4085553659</v>
      </c>
      <c r="P923" t="s">
        <v>449</v>
      </c>
      <c r="R923" t="s">
        <v>450</v>
      </c>
      <c r="S923" t="s">
        <v>57</v>
      </c>
      <c r="T923">
        <v>94217</v>
      </c>
      <c r="U923" t="s">
        <v>33</v>
      </c>
      <c r="V923" t="s">
        <v>34</v>
      </c>
      <c r="W923" t="s">
        <v>108</v>
      </c>
      <c r="X923" t="s">
        <v>451</v>
      </c>
      <c r="Y923" t="s">
        <v>37</v>
      </c>
    </row>
    <row r="924" spans="1:25" x14ac:dyDescent="0.3">
      <c r="A924">
        <v>10269</v>
      </c>
      <c r="B924">
        <v>32</v>
      </c>
      <c r="C924">
        <v>63.08</v>
      </c>
      <c r="D924">
        <v>1</v>
      </c>
      <c r="E924">
        <v>2018.56</v>
      </c>
      <c r="F924" t="s">
        <v>708</v>
      </c>
      <c r="G924" t="s">
        <v>26</v>
      </c>
      <c r="H924">
        <v>3</v>
      </c>
      <c r="I924">
        <v>7</v>
      </c>
      <c r="J924">
        <v>2004</v>
      </c>
      <c r="K924" t="s">
        <v>631</v>
      </c>
      <c r="L924">
        <v>62</v>
      </c>
      <c r="M924" t="s">
        <v>707</v>
      </c>
      <c r="N924" t="s">
        <v>158</v>
      </c>
      <c r="O924" t="s">
        <v>159</v>
      </c>
      <c r="P924" t="s">
        <v>160</v>
      </c>
      <c r="R924" t="s">
        <v>161</v>
      </c>
      <c r="T924">
        <v>5020</v>
      </c>
      <c r="U924" t="s">
        <v>162</v>
      </c>
      <c r="V924" t="s">
        <v>43</v>
      </c>
      <c r="W924" t="s">
        <v>163</v>
      </c>
      <c r="X924" t="s">
        <v>164</v>
      </c>
      <c r="Y924" t="s">
        <v>37</v>
      </c>
    </row>
    <row r="925" spans="1:25" x14ac:dyDescent="0.3">
      <c r="A925">
        <v>10280</v>
      </c>
      <c r="B925">
        <v>43</v>
      </c>
      <c r="C925">
        <v>68.709999999999994</v>
      </c>
      <c r="D925">
        <v>5</v>
      </c>
      <c r="E925">
        <v>2954.53</v>
      </c>
      <c r="F925" t="s">
        <v>281</v>
      </c>
      <c r="G925" t="s">
        <v>26</v>
      </c>
      <c r="H925">
        <v>3</v>
      </c>
      <c r="I925">
        <v>8</v>
      </c>
      <c r="J925">
        <v>2004</v>
      </c>
      <c r="K925" t="s">
        <v>631</v>
      </c>
      <c r="L925">
        <v>62</v>
      </c>
      <c r="M925" t="s">
        <v>707</v>
      </c>
      <c r="N925" t="s">
        <v>282</v>
      </c>
      <c r="O925" t="s">
        <v>283</v>
      </c>
      <c r="P925" t="s">
        <v>284</v>
      </c>
      <c r="R925" t="s">
        <v>285</v>
      </c>
      <c r="T925">
        <v>10100</v>
      </c>
      <c r="U925" t="s">
        <v>286</v>
      </c>
      <c r="V925" t="s">
        <v>43</v>
      </c>
      <c r="W925" t="s">
        <v>287</v>
      </c>
      <c r="X925" t="s">
        <v>288</v>
      </c>
      <c r="Y925" t="s">
        <v>37</v>
      </c>
    </row>
    <row r="926" spans="1:25" x14ac:dyDescent="0.3">
      <c r="A926">
        <v>10291</v>
      </c>
      <c r="B926">
        <v>37</v>
      </c>
      <c r="C926">
        <v>50.59</v>
      </c>
      <c r="D926">
        <v>14</v>
      </c>
      <c r="E926">
        <v>1871.83</v>
      </c>
      <c r="F926" s="1">
        <v>38208</v>
      </c>
      <c r="G926" t="s">
        <v>26</v>
      </c>
      <c r="H926">
        <v>3</v>
      </c>
      <c r="I926">
        <v>9</v>
      </c>
      <c r="J926">
        <v>2004</v>
      </c>
      <c r="K926" t="s">
        <v>631</v>
      </c>
      <c r="L926">
        <v>62</v>
      </c>
      <c r="M926" t="s">
        <v>707</v>
      </c>
      <c r="N926" t="s">
        <v>289</v>
      </c>
      <c r="O926" t="s">
        <v>290</v>
      </c>
      <c r="P926" t="s">
        <v>291</v>
      </c>
      <c r="R926" t="s">
        <v>292</v>
      </c>
      <c r="T926" t="s">
        <v>293</v>
      </c>
      <c r="U926" t="s">
        <v>206</v>
      </c>
      <c r="V926" t="s">
        <v>43</v>
      </c>
      <c r="W926" t="s">
        <v>294</v>
      </c>
      <c r="X926" t="s">
        <v>228</v>
      </c>
      <c r="Y926" t="s">
        <v>37</v>
      </c>
    </row>
    <row r="927" spans="1:25" x14ac:dyDescent="0.3">
      <c r="A927">
        <v>10304</v>
      </c>
      <c r="B927">
        <v>24</v>
      </c>
      <c r="C927">
        <v>64.959999999999994</v>
      </c>
      <c r="D927">
        <v>9</v>
      </c>
      <c r="E927">
        <v>1559.04</v>
      </c>
      <c r="F927" s="1">
        <v>38301</v>
      </c>
      <c r="G927" t="s">
        <v>26</v>
      </c>
      <c r="H927">
        <v>4</v>
      </c>
      <c r="I927">
        <v>10</v>
      </c>
      <c r="J927">
        <v>2004</v>
      </c>
      <c r="K927" t="s">
        <v>631</v>
      </c>
      <c r="L927">
        <v>62</v>
      </c>
      <c r="M927" t="s">
        <v>707</v>
      </c>
      <c r="N927" t="s">
        <v>295</v>
      </c>
      <c r="O927" t="s">
        <v>296</v>
      </c>
      <c r="P927" t="s">
        <v>297</v>
      </c>
      <c r="R927" t="s">
        <v>298</v>
      </c>
      <c r="T927">
        <v>78000</v>
      </c>
      <c r="U927" t="s">
        <v>42</v>
      </c>
      <c r="V927" t="s">
        <v>43</v>
      </c>
      <c r="W927" t="s">
        <v>299</v>
      </c>
      <c r="X927" t="s">
        <v>51</v>
      </c>
      <c r="Y927" t="s">
        <v>37</v>
      </c>
    </row>
    <row r="928" spans="1:25" x14ac:dyDescent="0.3">
      <c r="A928">
        <v>10312</v>
      </c>
      <c r="B928">
        <v>35</v>
      </c>
      <c r="C928">
        <v>53.72</v>
      </c>
      <c r="D928">
        <v>6</v>
      </c>
      <c r="E928">
        <v>1880.2</v>
      </c>
      <c r="F928" t="s">
        <v>300</v>
      </c>
      <c r="G928" t="s">
        <v>26</v>
      </c>
      <c r="H928">
        <v>4</v>
      </c>
      <c r="I928">
        <v>10</v>
      </c>
      <c r="J928">
        <v>2004</v>
      </c>
      <c r="K928" t="s">
        <v>631</v>
      </c>
      <c r="L928">
        <v>62</v>
      </c>
      <c r="M928" t="s">
        <v>707</v>
      </c>
      <c r="N928" t="s">
        <v>301</v>
      </c>
      <c r="O928">
        <v>4155551450</v>
      </c>
      <c r="P928" t="s">
        <v>302</v>
      </c>
      <c r="R928" t="s">
        <v>303</v>
      </c>
      <c r="S928" t="s">
        <v>57</v>
      </c>
      <c r="T928">
        <v>97562</v>
      </c>
      <c r="U928" t="s">
        <v>33</v>
      </c>
      <c r="V928" t="s">
        <v>34</v>
      </c>
      <c r="W928" t="s">
        <v>304</v>
      </c>
      <c r="X928" t="s">
        <v>305</v>
      </c>
      <c r="Y928" t="s">
        <v>37</v>
      </c>
    </row>
    <row r="929" spans="1:25" x14ac:dyDescent="0.3">
      <c r="A929">
        <v>10322</v>
      </c>
      <c r="B929">
        <v>41</v>
      </c>
      <c r="C929">
        <v>29.87</v>
      </c>
      <c r="D929">
        <v>13</v>
      </c>
      <c r="E929">
        <v>1224.67</v>
      </c>
      <c r="F929" s="1">
        <v>38088</v>
      </c>
      <c r="G929" t="s">
        <v>26</v>
      </c>
      <c r="H929">
        <v>4</v>
      </c>
      <c r="I929">
        <v>11</v>
      </c>
      <c r="J929">
        <v>2004</v>
      </c>
      <c r="K929" t="s">
        <v>631</v>
      </c>
      <c r="L929">
        <v>62</v>
      </c>
      <c r="M929" t="s">
        <v>707</v>
      </c>
      <c r="N929" t="s">
        <v>306</v>
      </c>
      <c r="O929">
        <v>6035558647</v>
      </c>
      <c r="P929" t="s">
        <v>307</v>
      </c>
      <c r="R929" t="s">
        <v>308</v>
      </c>
      <c r="S929" t="s">
        <v>309</v>
      </c>
      <c r="T929">
        <v>62005</v>
      </c>
      <c r="U929" t="s">
        <v>33</v>
      </c>
      <c r="V929" t="s">
        <v>34</v>
      </c>
      <c r="W929" t="s">
        <v>58</v>
      </c>
      <c r="X929" t="s">
        <v>305</v>
      </c>
      <c r="Y929" t="s">
        <v>37</v>
      </c>
    </row>
    <row r="930" spans="1:25" x14ac:dyDescent="0.3">
      <c r="A930">
        <v>10332</v>
      </c>
      <c r="B930">
        <v>26</v>
      </c>
      <c r="C930">
        <v>100</v>
      </c>
      <c r="D930">
        <v>17</v>
      </c>
      <c r="E930">
        <v>2979.08</v>
      </c>
      <c r="F930" t="s">
        <v>629</v>
      </c>
      <c r="G930" t="s">
        <v>26</v>
      </c>
      <c r="H930">
        <v>4</v>
      </c>
      <c r="I930">
        <v>11</v>
      </c>
      <c r="J930">
        <v>2004</v>
      </c>
      <c r="K930" t="s">
        <v>631</v>
      </c>
      <c r="L930">
        <v>62</v>
      </c>
      <c r="M930" t="s">
        <v>707</v>
      </c>
      <c r="N930" t="s">
        <v>558</v>
      </c>
      <c r="O930" t="s">
        <v>559</v>
      </c>
      <c r="P930" t="s">
        <v>560</v>
      </c>
      <c r="R930" t="s">
        <v>561</v>
      </c>
      <c r="T930" t="s">
        <v>562</v>
      </c>
      <c r="U930" t="s">
        <v>185</v>
      </c>
      <c r="V930" t="s">
        <v>43</v>
      </c>
      <c r="W930" t="s">
        <v>563</v>
      </c>
      <c r="X930" t="s">
        <v>100</v>
      </c>
      <c r="Y930" t="s">
        <v>37</v>
      </c>
    </row>
    <row r="931" spans="1:25" x14ac:dyDescent="0.3">
      <c r="A931">
        <v>10347</v>
      </c>
      <c r="B931">
        <v>34</v>
      </c>
      <c r="C931">
        <v>64.959999999999994</v>
      </c>
      <c r="D931">
        <v>10</v>
      </c>
      <c r="E931">
        <v>2208.64</v>
      </c>
      <c r="F931" t="s">
        <v>311</v>
      </c>
      <c r="G931" t="s">
        <v>26</v>
      </c>
      <c r="H931">
        <v>4</v>
      </c>
      <c r="I931">
        <v>11</v>
      </c>
      <c r="J931">
        <v>2004</v>
      </c>
      <c r="K931" t="s">
        <v>631</v>
      </c>
      <c r="L931">
        <v>62</v>
      </c>
      <c r="M931" t="s">
        <v>707</v>
      </c>
      <c r="N931" t="s">
        <v>95</v>
      </c>
      <c r="O931" t="s">
        <v>96</v>
      </c>
      <c r="P931" t="s">
        <v>97</v>
      </c>
      <c r="Q931" t="s">
        <v>98</v>
      </c>
      <c r="R931" t="s">
        <v>99</v>
      </c>
      <c r="S931" t="s">
        <v>100</v>
      </c>
      <c r="T931">
        <v>3004</v>
      </c>
      <c r="U931" t="s">
        <v>101</v>
      </c>
      <c r="V931" t="s">
        <v>102</v>
      </c>
      <c r="W931" t="s">
        <v>103</v>
      </c>
      <c r="X931" t="s">
        <v>104</v>
      </c>
      <c r="Y931" t="s">
        <v>37</v>
      </c>
    </row>
    <row r="932" spans="1:25" x14ac:dyDescent="0.3">
      <c r="A932">
        <v>10357</v>
      </c>
      <c r="B932">
        <v>49</v>
      </c>
      <c r="C932">
        <v>70.58</v>
      </c>
      <c r="D932">
        <v>5</v>
      </c>
      <c r="E932">
        <v>3458.42</v>
      </c>
      <c r="F932" s="1">
        <v>38272</v>
      </c>
      <c r="G932" t="s">
        <v>26</v>
      </c>
      <c r="H932">
        <v>4</v>
      </c>
      <c r="I932">
        <v>12</v>
      </c>
      <c r="J932">
        <v>2004</v>
      </c>
      <c r="K932" t="s">
        <v>631</v>
      </c>
      <c r="L932">
        <v>62</v>
      </c>
      <c r="M932" t="s">
        <v>707</v>
      </c>
      <c r="N932" t="s">
        <v>301</v>
      </c>
      <c r="O932">
        <v>4155551450</v>
      </c>
      <c r="P932" t="s">
        <v>302</v>
      </c>
      <c r="R932" t="s">
        <v>303</v>
      </c>
      <c r="S932" t="s">
        <v>57</v>
      </c>
      <c r="T932">
        <v>97562</v>
      </c>
      <c r="U932" t="s">
        <v>33</v>
      </c>
      <c r="V932" t="s">
        <v>34</v>
      </c>
      <c r="W932" t="s">
        <v>304</v>
      </c>
      <c r="X932" t="s">
        <v>305</v>
      </c>
      <c r="Y932" t="s">
        <v>52</v>
      </c>
    </row>
    <row r="933" spans="1:25" x14ac:dyDescent="0.3">
      <c r="A933">
        <v>10369</v>
      </c>
      <c r="B933">
        <v>28</v>
      </c>
      <c r="C933">
        <v>44.21</v>
      </c>
      <c r="D933">
        <v>6</v>
      </c>
      <c r="E933">
        <v>1237.8800000000001</v>
      </c>
      <c r="F933" t="s">
        <v>312</v>
      </c>
      <c r="G933" t="s">
        <v>26</v>
      </c>
      <c r="H933">
        <v>1</v>
      </c>
      <c r="I933">
        <v>1</v>
      </c>
      <c r="J933">
        <v>2005</v>
      </c>
      <c r="K933" t="s">
        <v>631</v>
      </c>
      <c r="L933">
        <v>62</v>
      </c>
      <c r="M933" t="s">
        <v>707</v>
      </c>
      <c r="N933" t="s">
        <v>313</v>
      </c>
      <c r="O933">
        <v>6175558555</v>
      </c>
      <c r="P933" t="s">
        <v>314</v>
      </c>
      <c r="R933" t="s">
        <v>315</v>
      </c>
      <c r="S933" t="s">
        <v>133</v>
      </c>
      <c r="T933">
        <v>58339</v>
      </c>
      <c r="U933" t="s">
        <v>33</v>
      </c>
      <c r="V933" t="s">
        <v>34</v>
      </c>
      <c r="W933" t="s">
        <v>304</v>
      </c>
      <c r="X933" t="s">
        <v>316</v>
      </c>
      <c r="Y933" t="s">
        <v>37</v>
      </c>
    </row>
    <row r="934" spans="1:25" x14ac:dyDescent="0.3">
      <c r="A934">
        <v>10381</v>
      </c>
      <c r="B934">
        <v>40</v>
      </c>
      <c r="C934">
        <v>68.08</v>
      </c>
      <c r="D934">
        <v>4</v>
      </c>
      <c r="E934">
        <v>2723.2</v>
      </c>
      <c r="F934" t="s">
        <v>317</v>
      </c>
      <c r="G934" t="s">
        <v>26</v>
      </c>
      <c r="H934">
        <v>1</v>
      </c>
      <c r="I934">
        <v>2</v>
      </c>
      <c r="J934">
        <v>2005</v>
      </c>
      <c r="K934" t="s">
        <v>631</v>
      </c>
      <c r="L934">
        <v>62</v>
      </c>
      <c r="M934" t="s">
        <v>707</v>
      </c>
      <c r="N934" t="s">
        <v>60</v>
      </c>
      <c r="O934">
        <v>6505551386</v>
      </c>
      <c r="P934" t="s">
        <v>61</v>
      </c>
      <c r="R934" t="s">
        <v>62</v>
      </c>
      <c r="S934" t="s">
        <v>57</v>
      </c>
      <c r="U934" t="s">
        <v>33</v>
      </c>
      <c r="V934" t="s">
        <v>34</v>
      </c>
      <c r="W934" t="s">
        <v>63</v>
      </c>
      <c r="X934" t="s">
        <v>59</v>
      </c>
      <c r="Y934" t="s">
        <v>37</v>
      </c>
    </row>
    <row r="935" spans="1:25" x14ac:dyDescent="0.3">
      <c r="A935">
        <v>10392</v>
      </c>
      <c r="B935">
        <v>37</v>
      </c>
      <c r="C935">
        <v>59.96</v>
      </c>
      <c r="D935">
        <v>3</v>
      </c>
      <c r="E935">
        <v>2218.52</v>
      </c>
      <c r="F935" s="1">
        <v>38628</v>
      </c>
      <c r="G935" t="s">
        <v>26</v>
      </c>
      <c r="H935">
        <v>1</v>
      </c>
      <c r="I935">
        <v>3</v>
      </c>
      <c r="J935">
        <v>2005</v>
      </c>
      <c r="K935" t="s">
        <v>631</v>
      </c>
      <c r="L935">
        <v>62</v>
      </c>
      <c r="M935" t="s">
        <v>707</v>
      </c>
      <c r="N935" t="s">
        <v>461</v>
      </c>
      <c r="O935" t="s">
        <v>462</v>
      </c>
      <c r="P935" t="s">
        <v>463</v>
      </c>
      <c r="R935" t="s">
        <v>464</v>
      </c>
      <c r="T935">
        <v>8010</v>
      </c>
      <c r="U935" t="s">
        <v>162</v>
      </c>
      <c r="V935" t="s">
        <v>43</v>
      </c>
      <c r="W935" t="s">
        <v>465</v>
      </c>
      <c r="X935" t="s">
        <v>466</v>
      </c>
      <c r="Y935" t="s">
        <v>37</v>
      </c>
    </row>
    <row r="936" spans="1:25" x14ac:dyDescent="0.3">
      <c r="A936">
        <v>10423</v>
      </c>
      <c r="B936">
        <v>31</v>
      </c>
      <c r="C936">
        <v>53.72</v>
      </c>
      <c r="D936">
        <v>3</v>
      </c>
      <c r="E936">
        <v>1665.32</v>
      </c>
      <c r="F936" t="s">
        <v>652</v>
      </c>
      <c r="G936" t="s">
        <v>334</v>
      </c>
      <c r="H936">
        <v>2</v>
      </c>
      <c r="I936">
        <v>5</v>
      </c>
      <c r="J936">
        <v>2005</v>
      </c>
      <c r="K936" t="s">
        <v>631</v>
      </c>
      <c r="L936">
        <v>62</v>
      </c>
      <c r="M936" t="s">
        <v>707</v>
      </c>
      <c r="N936" t="s">
        <v>409</v>
      </c>
      <c r="O936" t="s">
        <v>410</v>
      </c>
      <c r="P936" t="s">
        <v>411</v>
      </c>
      <c r="R936" t="s">
        <v>412</v>
      </c>
      <c r="T936" t="s">
        <v>413</v>
      </c>
      <c r="U936" t="s">
        <v>414</v>
      </c>
      <c r="V936" t="s">
        <v>43</v>
      </c>
      <c r="W936" t="s">
        <v>415</v>
      </c>
      <c r="X936" t="s">
        <v>416</v>
      </c>
      <c r="Y936" t="s">
        <v>37</v>
      </c>
    </row>
    <row r="937" spans="1:25" x14ac:dyDescent="0.3">
      <c r="A937">
        <v>10106</v>
      </c>
      <c r="B937">
        <v>41</v>
      </c>
      <c r="C937">
        <v>83.44</v>
      </c>
      <c r="D937">
        <v>18</v>
      </c>
      <c r="E937">
        <v>3421.04</v>
      </c>
      <c r="F937" t="s">
        <v>659</v>
      </c>
      <c r="G937" t="s">
        <v>26</v>
      </c>
      <c r="H937">
        <v>1</v>
      </c>
      <c r="I937">
        <v>2</v>
      </c>
      <c r="J937">
        <v>2003</v>
      </c>
      <c r="K937" t="s">
        <v>709</v>
      </c>
      <c r="L937">
        <v>86</v>
      </c>
      <c r="M937" t="s">
        <v>710</v>
      </c>
      <c r="N937" t="s">
        <v>637</v>
      </c>
      <c r="O937" t="s">
        <v>638</v>
      </c>
      <c r="P937" t="s">
        <v>639</v>
      </c>
      <c r="R937" t="s">
        <v>640</v>
      </c>
      <c r="T937">
        <v>24100</v>
      </c>
      <c r="U937" t="s">
        <v>286</v>
      </c>
      <c r="V937" t="s">
        <v>43</v>
      </c>
      <c r="W937" t="s">
        <v>641</v>
      </c>
      <c r="X937" t="s">
        <v>642</v>
      </c>
      <c r="Y937" t="s">
        <v>52</v>
      </c>
    </row>
    <row r="938" spans="1:25" x14ac:dyDescent="0.3">
      <c r="A938">
        <v>10119</v>
      </c>
      <c r="B938">
        <v>21</v>
      </c>
      <c r="C938">
        <v>89.46</v>
      </c>
      <c r="D938">
        <v>9</v>
      </c>
      <c r="E938">
        <v>1878.66</v>
      </c>
      <c r="F938" t="s">
        <v>366</v>
      </c>
      <c r="G938" t="s">
        <v>26</v>
      </c>
      <c r="H938">
        <v>2</v>
      </c>
      <c r="I938">
        <v>4</v>
      </c>
      <c r="J938">
        <v>2003</v>
      </c>
      <c r="K938" t="s">
        <v>709</v>
      </c>
      <c r="L938">
        <v>86</v>
      </c>
      <c r="M938" t="s">
        <v>710</v>
      </c>
      <c r="N938" t="s">
        <v>158</v>
      </c>
      <c r="O938" t="s">
        <v>159</v>
      </c>
      <c r="P938" t="s">
        <v>160</v>
      </c>
      <c r="R938" t="s">
        <v>161</v>
      </c>
      <c r="T938">
        <v>5020</v>
      </c>
      <c r="U938" t="s">
        <v>162</v>
      </c>
      <c r="V938" t="s">
        <v>43</v>
      </c>
      <c r="W938" t="s">
        <v>163</v>
      </c>
      <c r="X938" t="s">
        <v>164</v>
      </c>
      <c r="Y938" t="s">
        <v>37</v>
      </c>
    </row>
    <row r="939" spans="1:25" x14ac:dyDescent="0.3">
      <c r="A939">
        <v>10130</v>
      </c>
      <c r="B939">
        <v>40</v>
      </c>
      <c r="C939">
        <v>96.34</v>
      </c>
      <c r="D939">
        <v>2</v>
      </c>
      <c r="E939">
        <v>3853.6</v>
      </c>
      <c r="F939" t="s">
        <v>662</v>
      </c>
      <c r="G939" t="s">
        <v>26</v>
      </c>
      <c r="H939">
        <v>2</v>
      </c>
      <c r="I939">
        <v>6</v>
      </c>
      <c r="J939">
        <v>2003</v>
      </c>
      <c r="K939" t="s">
        <v>709</v>
      </c>
      <c r="L939">
        <v>86</v>
      </c>
      <c r="M939" t="s">
        <v>710</v>
      </c>
      <c r="N939" t="s">
        <v>711</v>
      </c>
      <c r="O939">
        <v>6175558428</v>
      </c>
      <c r="P939" t="s">
        <v>712</v>
      </c>
      <c r="R939" t="s">
        <v>315</v>
      </c>
      <c r="S939" t="s">
        <v>133</v>
      </c>
      <c r="T939">
        <v>58339</v>
      </c>
      <c r="U939" t="s">
        <v>33</v>
      </c>
      <c r="V939" t="s">
        <v>34</v>
      </c>
      <c r="W939" t="s">
        <v>605</v>
      </c>
      <c r="X939" t="s">
        <v>270</v>
      </c>
      <c r="Y939" t="s">
        <v>52</v>
      </c>
    </row>
    <row r="940" spans="1:25" x14ac:dyDescent="0.3">
      <c r="A940">
        <v>10143</v>
      </c>
      <c r="B940">
        <v>46</v>
      </c>
      <c r="C940">
        <v>74.84</v>
      </c>
      <c r="D940">
        <v>13</v>
      </c>
      <c r="E940">
        <v>3442.64</v>
      </c>
      <c r="F940" s="1">
        <v>37902</v>
      </c>
      <c r="G940" t="s">
        <v>26</v>
      </c>
      <c r="H940">
        <v>3</v>
      </c>
      <c r="I940">
        <v>8</v>
      </c>
      <c r="J940">
        <v>2003</v>
      </c>
      <c r="K940" t="s">
        <v>709</v>
      </c>
      <c r="L940">
        <v>86</v>
      </c>
      <c r="M940" t="s">
        <v>710</v>
      </c>
      <c r="N940" t="s">
        <v>373</v>
      </c>
      <c r="O940">
        <v>5085559555</v>
      </c>
      <c r="P940" t="s">
        <v>374</v>
      </c>
      <c r="R940" t="s">
        <v>177</v>
      </c>
      <c r="S940" t="s">
        <v>133</v>
      </c>
      <c r="T940">
        <v>50553</v>
      </c>
      <c r="U940" t="s">
        <v>33</v>
      </c>
      <c r="V940" t="s">
        <v>34</v>
      </c>
      <c r="W940" t="s">
        <v>375</v>
      </c>
      <c r="X940" t="s">
        <v>376</v>
      </c>
      <c r="Y940" t="s">
        <v>52</v>
      </c>
    </row>
    <row r="941" spans="1:25" x14ac:dyDescent="0.3">
      <c r="A941">
        <v>10155</v>
      </c>
      <c r="B941">
        <v>44</v>
      </c>
      <c r="C941">
        <v>79.14</v>
      </c>
      <c r="D941">
        <v>11</v>
      </c>
      <c r="E941">
        <v>3482.16</v>
      </c>
      <c r="F941" s="1">
        <v>37782</v>
      </c>
      <c r="G941" t="s">
        <v>26</v>
      </c>
      <c r="H941">
        <v>4</v>
      </c>
      <c r="I941">
        <v>10</v>
      </c>
      <c r="J941">
        <v>2003</v>
      </c>
      <c r="K941" t="s">
        <v>709</v>
      </c>
      <c r="L941">
        <v>86</v>
      </c>
      <c r="M941" t="s">
        <v>710</v>
      </c>
      <c r="N941" t="s">
        <v>137</v>
      </c>
      <c r="O941" t="s">
        <v>138</v>
      </c>
      <c r="P941" t="s">
        <v>139</v>
      </c>
      <c r="R941" t="s">
        <v>140</v>
      </c>
      <c r="T941">
        <v>21240</v>
      </c>
      <c r="U941" t="s">
        <v>141</v>
      </c>
      <c r="V941" t="s">
        <v>43</v>
      </c>
      <c r="W941" t="s">
        <v>142</v>
      </c>
      <c r="X941" t="s">
        <v>143</v>
      </c>
      <c r="Y941" t="s">
        <v>52</v>
      </c>
    </row>
    <row r="942" spans="1:25" x14ac:dyDescent="0.3">
      <c r="A942">
        <v>10167</v>
      </c>
      <c r="B942">
        <v>46</v>
      </c>
      <c r="C942">
        <v>73.12</v>
      </c>
      <c r="D942">
        <v>7</v>
      </c>
      <c r="E942">
        <v>3363.52</v>
      </c>
      <c r="F942" t="s">
        <v>377</v>
      </c>
      <c r="G942" t="s">
        <v>378</v>
      </c>
      <c r="H942">
        <v>4</v>
      </c>
      <c r="I942">
        <v>10</v>
      </c>
      <c r="J942">
        <v>2003</v>
      </c>
      <c r="K942" t="s">
        <v>709</v>
      </c>
      <c r="L942">
        <v>86</v>
      </c>
      <c r="M942" t="s">
        <v>710</v>
      </c>
      <c r="N942" t="s">
        <v>289</v>
      </c>
      <c r="O942" t="s">
        <v>290</v>
      </c>
      <c r="P942" t="s">
        <v>291</v>
      </c>
      <c r="R942" t="s">
        <v>292</v>
      </c>
      <c r="T942" t="s">
        <v>293</v>
      </c>
      <c r="U942" t="s">
        <v>206</v>
      </c>
      <c r="V942" t="s">
        <v>43</v>
      </c>
      <c r="W942" t="s">
        <v>294</v>
      </c>
      <c r="X942" t="s">
        <v>228</v>
      </c>
      <c r="Y942" t="s">
        <v>52</v>
      </c>
    </row>
    <row r="943" spans="1:25" x14ac:dyDescent="0.3">
      <c r="A943">
        <v>10178</v>
      </c>
      <c r="B943">
        <v>41</v>
      </c>
      <c r="C943">
        <v>81.72</v>
      </c>
      <c r="D943">
        <v>10</v>
      </c>
      <c r="E943">
        <v>3350.52</v>
      </c>
      <c r="F943" s="1">
        <v>37844</v>
      </c>
      <c r="G943" t="s">
        <v>26</v>
      </c>
      <c r="H943">
        <v>4</v>
      </c>
      <c r="I943">
        <v>11</v>
      </c>
      <c r="J943">
        <v>2003</v>
      </c>
      <c r="K943" t="s">
        <v>709</v>
      </c>
      <c r="L943">
        <v>86</v>
      </c>
      <c r="M943" t="s">
        <v>710</v>
      </c>
      <c r="N943" t="s">
        <v>379</v>
      </c>
      <c r="O943" t="s">
        <v>380</v>
      </c>
      <c r="P943" t="s">
        <v>381</v>
      </c>
      <c r="R943" t="s">
        <v>382</v>
      </c>
      <c r="T943">
        <v>31000</v>
      </c>
      <c r="U943" t="s">
        <v>42</v>
      </c>
      <c r="V943" t="s">
        <v>43</v>
      </c>
      <c r="W943" t="s">
        <v>383</v>
      </c>
      <c r="X943" t="s">
        <v>384</v>
      </c>
      <c r="Y943" t="s">
        <v>52</v>
      </c>
    </row>
    <row r="944" spans="1:25" x14ac:dyDescent="0.3">
      <c r="A944">
        <v>10186</v>
      </c>
      <c r="B944">
        <v>32</v>
      </c>
      <c r="C944">
        <v>89.46</v>
      </c>
      <c r="D944">
        <v>7</v>
      </c>
      <c r="E944">
        <v>2862.72</v>
      </c>
      <c r="F944" t="s">
        <v>385</v>
      </c>
      <c r="G944" t="s">
        <v>26</v>
      </c>
      <c r="H944">
        <v>4</v>
      </c>
      <c r="I944">
        <v>11</v>
      </c>
      <c r="J944">
        <v>2003</v>
      </c>
      <c r="K944" t="s">
        <v>709</v>
      </c>
      <c r="L944">
        <v>86</v>
      </c>
      <c r="M944" t="s">
        <v>710</v>
      </c>
      <c r="N944" t="s">
        <v>386</v>
      </c>
      <c r="O944" t="s">
        <v>387</v>
      </c>
      <c r="P944" t="s">
        <v>388</v>
      </c>
      <c r="R944" t="s">
        <v>370</v>
      </c>
      <c r="T944" t="s">
        <v>389</v>
      </c>
      <c r="U944" t="s">
        <v>185</v>
      </c>
      <c r="V944" t="s">
        <v>43</v>
      </c>
      <c r="W944" t="s">
        <v>390</v>
      </c>
      <c r="X944" t="s">
        <v>391</v>
      </c>
      <c r="Y944" t="s">
        <v>37</v>
      </c>
    </row>
    <row r="945" spans="1:25" x14ac:dyDescent="0.3">
      <c r="A945">
        <v>10197</v>
      </c>
      <c r="B945">
        <v>46</v>
      </c>
      <c r="C945">
        <v>87.74</v>
      </c>
      <c r="D945">
        <v>4</v>
      </c>
      <c r="E945">
        <v>4036.04</v>
      </c>
      <c r="F945" t="s">
        <v>392</v>
      </c>
      <c r="G945" t="s">
        <v>26</v>
      </c>
      <c r="H945">
        <v>4</v>
      </c>
      <c r="I945">
        <v>11</v>
      </c>
      <c r="J945">
        <v>2003</v>
      </c>
      <c r="K945" t="s">
        <v>709</v>
      </c>
      <c r="L945">
        <v>86</v>
      </c>
      <c r="M945" t="s">
        <v>710</v>
      </c>
      <c r="N945" t="s">
        <v>393</v>
      </c>
      <c r="O945" t="s">
        <v>394</v>
      </c>
      <c r="P945" t="s">
        <v>395</v>
      </c>
      <c r="R945" t="s">
        <v>396</v>
      </c>
      <c r="T945">
        <v>8022</v>
      </c>
      <c r="U945" t="s">
        <v>194</v>
      </c>
      <c r="V945" t="s">
        <v>43</v>
      </c>
      <c r="W945" t="s">
        <v>397</v>
      </c>
      <c r="X945" t="s">
        <v>398</v>
      </c>
      <c r="Y945" t="s">
        <v>52</v>
      </c>
    </row>
    <row r="946" spans="1:25" x14ac:dyDescent="0.3">
      <c r="A946">
        <v>10209</v>
      </c>
      <c r="B946">
        <v>28</v>
      </c>
      <c r="C946">
        <v>100</v>
      </c>
      <c r="D946">
        <v>6</v>
      </c>
      <c r="E946">
        <v>2817.92</v>
      </c>
      <c r="F946" s="1">
        <v>38231</v>
      </c>
      <c r="G946" t="s">
        <v>26</v>
      </c>
      <c r="H946">
        <v>1</v>
      </c>
      <c r="I946">
        <v>1</v>
      </c>
      <c r="J946">
        <v>2004</v>
      </c>
      <c r="K946" t="s">
        <v>709</v>
      </c>
      <c r="L946">
        <v>86</v>
      </c>
      <c r="M946" t="s">
        <v>710</v>
      </c>
      <c r="N946" t="s">
        <v>399</v>
      </c>
      <c r="O946">
        <v>2155554369</v>
      </c>
      <c r="P946" t="s">
        <v>400</v>
      </c>
      <c r="R946" t="s">
        <v>401</v>
      </c>
      <c r="S946" t="s">
        <v>57</v>
      </c>
      <c r="U946" t="s">
        <v>33</v>
      </c>
      <c r="V946" t="s">
        <v>34</v>
      </c>
      <c r="W946" t="s">
        <v>402</v>
      </c>
      <c r="X946" t="s">
        <v>109</v>
      </c>
      <c r="Y946" t="s">
        <v>37</v>
      </c>
    </row>
    <row r="947" spans="1:25" x14ac:dyDescent="0.3">
      <c r="A947">
        <v>10222</v>
      </c>
      <c r="B947">
        <v>49</v>
      </c>
      <c r="C947">
        <v>94.62</v>
      </c>
      <c r="D947">
        <v>10</v>
      </c>
      <c r="E947">
        <v>4636.38</v>
      </c>
      <c r="F947" t="s">
        <v>403</v>
      </c>
      <c r="G947" t="s">
        <v>26</v>
      </c>
      <c r="H947">
        <v>1</v>
      </c>
      <c r="I947">
        <v>2</v>
      </c>
      <c r="J947">
        <v>2004</v>
      </c>
      <c r="K947" t="s">
        <v>709</v>
      </c>
      <c r="L947">
        <v>86</v>
      </c>
      <c r="M947" t="s">
        <v>710</v>
      </c>
      <c r="N947" t="s">
        <v>404</v>
      </c>
      <c r="O947">
        <v>7605558146</v>
      </c>
      <c r="P947" t="s">
        <v>405</v>
      </c>
      <c r="R947" t="s">
        <v>406</v>
      </c>
      <c r="S947" t="s">
        <v>57</v>
      </c>
      <c r="T947">
        <v>91217</v>
      </c>
      <c r="U947" t="s">
        <v>33</v>
      </c>
      <c r="V947" t="s">
        <v>34</v>
      </c>
      <c r="W947" t="s">
        <v>262</v>
      </c>
      <c r="X947" t="s">
        <v>305</v>
      </c>
      <c r="Y947" t="s">
        <v>52</v>
      </c>
    </row>
    <row r="948" spans="1:25" x14ac:dyDescent="0.3">
      <c r="A948">
        <v>10248</v>
      </c>
      <c r="B948">
        <v>21</v>
      </c>
      <c r="C948">
        <v>73.98</v>
      </c>
      <c r="D948">
        <v>1</v>
      </c>
      <c r="E948">
        <v>1553.58</v>
      </c>
      <c r="F948" s="1">
        <v>38173</v>
      </c>
      <c r="G948" t="s">
        <v>378</v>
      </c>
      <c r="H948">
        <v>2</v>
      </c>
      <c r="I948">
        <v>5</v>
      </c>
      <c r="J948">
        <v>2004</v>
      </c>
      <c r="K948" t="s">
        <v>709</v>
      </c>
      <c r="L948">
        <v>86</v>
      </c>
      <c r="M948" t="s">
        <v>710</v>
      </c>
      <c r="N948" t="s">
        <v>29</v>
      </c>
      <c r="O948">
        <v>2125557818</v>
      </c>
      <c r="P948" t="s">
        <v>30</v>
      </c>
      <c r="R948" t="s">
        <v>31</v>
      </c>
      <c r="S948" t="s">
        <v>32</v>
      </c>
      <c r="T948">
        <v>10022</v>
      </c>
      <c r="U948" t="s">
        <v>33</v>
      </c>
      <c r="V948" t="s">
        <v>34</v>
      </c>
      <c r="W948" t="s">
        <v>35</v>
      </c>
      <c r="X948" t="s">
        <v>36</v>
      </c>
      <c r="Y948" t="s">
        <v>37</v>
      </c>
    </row>
    <row r="949" spans="1:25" x14ac:dyDescent="0.3">
      <c r="A949">
        <v>10262</v>
      </c>
      <c r="B949">
        <v>32</v>
      </c>
      <c r="C949">
        <v>84.3</v>
      </c>
      <c r="D949">
        <v>15</v>
      </c>
      <c r="E949">
        <v>2697.6</v>
      </c>
      <c r="F949" t="s">
        <v>668</v>
      </c>
      <c r="G949" t="s">
        <v>378</v>
      </c>
      <c r="H949">
        <v>2</v>
      </c>
      <c r="I949">
        <v>6</v>
      </c>
      <c r="J949">
        <v>2004</v>
      </c>
      <c r="K949" t="s">
        <v>709</v>
      </c>
      <c r="L949">
        <v>86</v>
      </c>
      <c r="M949" t="s">
        <v>710</v>
      </c>
      <c r="N949" t="s">
        <v>190</v>
      </c>
      <c r="O949" t="s">
        <v>191</v>
      </c>
      <c r="P949" t="s">
        <v>192</v>
      </c>
      <c r="R949" t="s">
        <v>193</v>
      </c>
      <c r="T949">
        <v>28034</v>
      </c>
      <c r="U949" t="s">
        <v>194</v>
      </c>
      <c r="V949" t="s">
        <v>43</v>
      </c>
      <c r="W949" t="s">
        <v>195</v>
      </c>
      <c r="X949" t="s">
        <v>196</v>
      </c>
      <c r="Y949" t="s">
        <v>37</v>
      </c>
    </row>
    <row r="950" spans="1:25" x14ac:dyDescent="0.3">
      <c r="A950">
        <v>10273</v>
      </c>
      <c r="B950">
        <v>34</v>
      </c>
      <c r="C950">
        <v>98.06</v>
      </c>
      <c r="D950">
        <v>2</v>
      </c>
      <c r="E950">
        <v>3334.04</v>
      </c>
      <c r="F950" t="s">
        <v>408</v>
      </c>
      <c r="G950" t="s">
        <v>26</v>
      </c>
      <c r="H950">
        <v>3</v>
      </c>
      <c r="I950">
        <v>7</v>
      </c>
      <c r="J950">
        <v>2004</v>
      </c>
      <c r="K950" t="s">
        <v>709</v>
      </c>
      <c r="L950">
        <v>86</v>
      </c>
      <c r="M950" t="s">
        <v>710</v>
      </c>
      <c r="N950" t="s">
        <v>409</v>
      </c>
      <c r="O950" t="s">
        <v>410</v>
      </c>
      <c r="P950" t="s">
        <v>411</v>
      </c>
      <c r="R950" t="s">
        <v>412</v>
      </c>
      <c r="T950" t="s">
        <v>413</v>
      </c>
      <c r="U950" t="s">
        <v>414</v>
      </c>
      <c r="V950" t="s">
        <v>43</v>
      </c>
      <c r="W950" t="s">
        <v>415</v>
      </c>
      <c r="X950" t="s">
        <v>416</v>
      </c>
      <c r="Y950" t="s">
        <v>52</v>
      </c>
    </row>
    <row r="951" spans="1:25" x14ac:dyDescent="0.3">
      <c r="A951">
        <v>10283</v>
      </c>
      <c r="B951">
        <v>21</v>
      </c>
      <c r="C951">
        <v>98.06</v>
      </c>
      <c r="D951">
        <v>4</v>
      </c>
      <c r="E951">
        <v>2059.2600000000002</v>
      </c>
      <c r="F951" t="s">
        <v>417</v>
      </c>
      <c r="G951" t="s">
        <v>26</v>
      </c>
      <c r="H951">
        <v>3</v>
      </c>
      <c r="I951">
        <v>8</v>
      </c>
      <c r="J951">
        <v>2004</v>
      </c>
      <c r="K951" t="s">
        <v>709</v>
      </c>
      <c r="L951">
        <v>86</v>
      </c>
      <c r="M951" t="s">
        <v>710</v>
      </c>
      <c r="N951" t="s">
        <v>418</v>
      </c>
      <c r="O951" t="s">
        <v>419</v>
      </c>
      <c r="P951" t="s">
        <v>420</v>
      </c>
      <c r="R951" t="s">
        <v>421</v>
      </c>
      <c r="S951" t="s">
        <v>253</v>
      </c>
      <c r="T951" t="s">
        <v>422</v>
      </c>
      <c r="U951" t="s">
        <v>255</v>
      </c>
      <c r="V951" t="s">
        <v>34</v>
      </c>
      <c r="W951" t="s">
        <v>423</v>
      </c>
      <c r="X951" t="s">
        <v>187</v>
      </c>
      <c r="Y951" t="s">
        <v>37</v>
      </c>
    </row>
    <row r="952" spans="1:25" x14ac:dyDescent="0.3">
      <c r="A952">
        <v>10296</v>
      </c>
      <c r="B952">
        <v>21</v>
      </c>
      <c r="C952">
        <v>96.34</v>
      </c>
      <c r="D952">
        <v>13</v>
      </c>
      <c r="E952">
        <v>2023.14</v>
      </c>
      <c r="F952" t="s">
        <v>670</v>
      </c>
      <c r="G952" t="s">
        <v>26</v>
      </c>
      <c r="H952">
        <v>3</v>
      </c>
      <c r="I952">
        <v>9</v>
      </c>
      <c r="J952">
        <v>2004</v>
      </c>
      <c r="K952" t="s">
        <v>709</v>
      </c>
      <c r="L952">
        <v>86</v>
      </c>
      <c r="M952" t="s">
        <v>710</v>
      </c>
      <c r="N952" t="s">
        <v>671</v>
      </c>
      <c r="O952" t="s">
        <v>672</v>
      </c>
      <c r="P952" t="s">
        <v>673</v>
      </c>
      <c r="R952" t="s">
        <v>674</v>
      </c>
      <c r="T952">
        <v>80686</v>
      </c>
      <c r="U952" t="s">
        <v>500</v>
      </c>
      <c r="V952" t="s">
        <v>43</v>
      </c>
      <c r="W952" t="s">
        <v>675</v>
      </c>
      <c r="X952" t="s">
        <v>109</v>
      </c>
      <c r="Y952" t="s">
        <v>37</v>
      </c>
    </row>
    <row r="953" spans="1:25" x14ac:dyDescent="0.3">
      <c r="A953">
        <v>10307</v>
      </c>
      <c r="B953">
        <v>31</v>
      </c>
      <c r="C953">
        <v>83.44</v>
      </c>
      <c r="D953">
        <v>7</v>
      </c>
      <c r="E953">
        <v>2586.64</v>
      </c>
      <c r="F953" t="s">
        <v>428</v>
      </c>
      <c r="G953" t="s">
        <v>26</v>
      </c>
      <c r="H953">
        <v>4</v>
      </c>
      <c r="I953">
        <v>10</v>
      </c>
      <c r="J953">
        <v>2004</v>
      </c>
      <c r="K953" t="s">
        <v>709</v>
      </c>
      <c r="L953">
        <v>86</v>
      </c>
      <c r="M953" t="s">
        <v>710</v>
      </c>
      <c r="N953" t="s">
        <v>237</v>
      </c>
      <c r="O953">
        <v>2155554695</v>
      </c>
      <c r="P953" t="s">
        <v>238</v>
      </c>
      <c r="R953" t="s">
        <v>239</v>
      </c>
      <c r="S953" t="s">
        <v>154</v>
      </c>
      <c r="T953">
        <v>71270</v>
      </c>
      <c r="U953" t="s">
        <v>33</v>
      </c>
      <c r="V953" t="s">
        <v>34</v>
      </c>
      <c r="W953" t="s">
        <v>240</v>
      </c>
      <c r="X953" t="s">
        <v>241</v>
      </c>
      <c r="Y953" t="s">
        <v>37</v>
      </c>
    </row>
    <row r="954" spans="1:25" x14ac:dyDescent="0.3">
      <c r="A954">
        <v>10316</v>
      </c>
      <c r="B954">
        <v>21</v>
      </c>
      <c r="C954">
        <v>94.62</v>
      </c>
      <c r="D954">
        <v>15</v>
      </c>
      <c r="E954">
        <v>1987.02</v>
      </c>
      <c r="F954" s="1">
        <v>37997</v>
      </c>
      <c r="G954" t="s">
        <v>26</v>
      </c>
      <c r="H954">
        <v>4</v>
      </c>
      <c r="I954">
        <v>11</v>
      </c>
      <c r="J954">
        <v>2004</v>
      </c>
      <c r="K954" t="s">
        <v>709</v>
      </c>
      <c r="L954">
        <v>86</v>
      </c>
      <c r="M954" t="s">
        <v>710</v>
      </c>
      <c r="N954" t="s">
        <v>429</v>
      </c>
      <c r="O954" t="s">
        <v>430</v>
      </c>
      <c r="P954" t="s">
        <v>431</v>
      </c>
      <c r="R954" t="s">
        <v>432</v>
      </c>
      <c r="S954" t="s">
        <v>433</v>
      </c>
      <c r="T954" t="s">
        <v>434</v>
      </c>
      <c r="U954" t="s">
        <v>185</v>
      </c>
      <c r="V954" t="s">
        <v>43</v>
      </c>
      <c r="W954" t="s">
        <v>435</v>
      </c>
      <c r="X954" t="s">
        <v>436</v>
      </c>
      <c r="Y954" t="s">
        <v>37</v>
      </c>
    </row>
    <row r="955" spans="1:25" x14ac:dyDescent="0.3">
      <c r="A955">
        <v>10327</v>
      </c>
      <c r="B955">
        <v>25</v>
      </c>
      <c r="C955">
        <v>45.86</v>
      </c>
      <c r="D955">
        <v>5</v>
      </c>
      <c r="E955">
        <v>1146.5</v>
      </c>
      <c r="F955" s="1">
        <v>38271</v>
      </c>
      <c r="G955" t="s">
        <v>460</v>
      </c>
      <c r="H955">
        <v>4</v>
      </c>
      <c r="I955">
        <v>11</v>
      </c>
      <c r="J955">
        <v>2004</v>
      </c>
      <c r="K955" t="s">
        <v>709</v>
      </c>
      <c r="L955">
        <v>86</v>
      </c>
      <c r="M955" t="s">
        <v>710</v>
      </c>
      <c r="N955" t="s">
        <v>359</v>
      </c>
      <c r="O955" t="s">
        <v>360</v>
      </c>
      <c r="P955" t="s">
        <v>361</v>
      </c>
      <c r="R955" t="s">
        <v>362</v>
      </c>
      <c r="T955">
        <v>1734</v>
      </c>
      <c r="U955" t="s">
        <v>363</v>
      </c>
      <c r="V955" t="s">
        <v>43</v>
      </c>
      <c r="W955" t="s">
        <v>364</v>
      </c>
      <c r="X955" t="s">
        <v>365</v>
      </c>
      <c r="Y955" t="s">
        <v>37</v>
      </c>
    </row>
    <row r="956" spans="1:25" x14ac:dyDescent="0.3">
      <c r="A956">
        <v>10338</v>
      </c>
      <c r="B956">
        <v>28</v>
      </c>
      <c r="C956">
        <v>82.58</v>
      </c>
      <c r="D956">
        <v>3</v>
      </c>
      <c r="E956">
        <v>2312.2399999999998</v>
      </c>
      <c r="F956" t="s">
        <v>676</v>
      </c>
      <c r="G956" t="s">
        <v>26</v>
      </c>
      <c r="H956">
        <v>4</v>
      </c>
      <c r="I956">
        <v>11</v>
      </c>
      <c r="J956">
        <v>2004</v>
      </c>
      <c r="K956" t="s">
        <v>709</v>
      </c>
      <c r="L956">
        <v>86</v>
      </c>
      <c r="M956" t="s">
        <v>710</v>
      </c>
      <c r="N956" t="s">
        <v>677</v>
      </c>
      <c r="O956" t="s">
        <v>678</v>
      </c>
      <c r="P956" t="s">
        <v>679</v>
      </c>
      <c r="R956" t="s">
        <v>680</v>
      </c>
      <c r="T956" t="s">
        <v>681</v>
      </c>
      <c r="U956" t="s">
        <v>414</v>
      </c>
      <c r="V956" t="s">
        <v>43</v>
      </c>
      <c r="W956" t="s">
        <v>682</v>
      </c>
      <c r="X956" t="s">
        <v>683</v>
      </c>
      <c r="Y956" t="s">
        <v>37</v>
      </c>
    </row>
    <row r="957" spans="1:25" x14ac:dyDescent="0.3">
      <c r="A957">
        <v>10350</v>
      </c>
      <c r="B957">
        <v>43</v>
      </c>
      <c r="C957">
        <v>64.97</v>
      </c>
      <c r="D957">
        <v>6</v>
      </c>
      <c r="E957">
        <v>2793.71</v>
      </c>
      <c r="F957" s="1">
        <v>38029</v>
      </c>
      <c r="G957" t="s">
        <v>26</v>
      </c>
      <c r="H957">
        <v>4</v>
      </c>
      <c r="I957">
        <v>12</v>
      </c>
      <c r="J957">
        <v>2004</v>
      </c>
      <c r="K957" t="s">
        <v>709</v>
      </c>
      <c r="L957">
        <v>86</v>
      </c>
      <c r="M957" t="s">
        <v>710</v>
      </c>
      <c r="N957" t="s">
        <v>190</v>
      </c>
      <c r="O957" t="s">
        <v>191</v>
      </c>
      <c r="P957" t="s">
        <v>192</v>
      </c>
      <c r="R957" t="s">
        <v>193</v>
      </c>
      <c r="T957">
        <v>28034</v>
      </c>
      <c r="U957" t="s">
        <v>194</v>
      </c>
      <c r="V957" t="s">
        <v>43</v>
      </c>
      <c r="W957" t="s">
        <v>195</v>
      </c>
      <c r="X957" t="s">
        <v>196</v>
      </c>
      <c r="Y957" t="s">
        <v>37</v>
      </c>
    </row>
    <row r="958" spans="1:25" x14ac:dyDescent="0.3">
      <c r="A958">
        <v>10373</v>
      </c>
      <c r="B958">
        <v>22</v>
      </c>
      <c r="C958">
        <v>86.74</v>
      </c>
      <c r="D958">
        <v>5</v>
      </c>
      <c r="E958">
        <v>1908.28</v>
      </c>
      <c r="F958" t="s">
        <v>439</v>
      </c>
      <c r="G958" t="s">
        <v>26</v>
      </c>
      <c r="H958">
        <v>1</v>
      </c>
      <c r="I958">
        <v>1</v>
      </c>
      <c r="J958">
        <v>2005</v>
      </c>
      <c r="K958" t="s">
        <v>709</v>
      </c>
      <c r="L958">
        <v>86</v>
      </c>
      <c r="M958" t="s">
        <v>710</v>
      </c>
      <c r="N958" t="s">
        <v>440</v>
      </c>
      <c r="O958" t="s">
        <v>441</v>
      </c>
      <c r="P958" t="s">
        <v>442</v>
      </c>
      <c r="R958" t="s">
        <v>443</v>
      </c>
      <c r="T958">
        <v>90110</v>
      </c>
      <c r="U958" t="s">
        <v>141</v>
      </c>
      <c r="V958" t="s">
        <v>43</v>
      </c>
      <c r="W958" t="s">
        <v>444</v>
      </c>
      <c r="X958" t="s">
        <v>445</v>
      </c>
      <c r="Y958" t="s">
        <v>37</v>
      </c>
    </row>
    <row r="959" spans="1:25" x14ac:dyDescent="0.3">
      <c r="A959">
        <v>10386</v>
      </c>
      <c r="B959">
        <v>37</v>
      </c>
      <c r="C959">
        <v>93.01</v>
      </c>
      <c r="D959">
        <v>5</v>
      </c>
      <c r="E959">
        <v>3441.37</v>
      </c>
      <c r="F959" s="1">
        <v>38355</v>
      </c>
      <c r="G959" t="s">
        <v>460</v>
      </c>
      <c r="H959">
        <v>1</v>
      </c>
      <c r="I959">
        <v>3</v>
      </c>
      <c r="J959">
        <v>2005</v>
      </c>
      <c r="K959" t="s">
        <v>709</v>
      </c>
      <c r="L959">
        <v>86</v>
      </c>
      <c r="M959" t="s">
        <v>710</v>
      </c>
      <c r="N959" t="s">
        <v>190</v>
      </c>
      <c r="O959" t="s">
        <v>191</v>
      </c>
      <c r="P959" t="s">
        <v>192</v>
      </c>
      <c r="R959" t="s">
        <v>193</v>
      </c>
      <c r="T959">
        <v>28034</v>
      </c>
      <c r="U959" t="s">
        <v>194</v>
      </c>
      <c r="V959" t="s">
        <v>43</v>
      </c>
      <c r="W959" t="s">
        <v>195</v>
      </c>
      <c r="X959" t="s">
        <v>196</v>
      </c>
      <c r="Y959" t="s">
        <v>52</v>
      </c>
    </row>
    <row r="960" spans="1:25" x14ac:dyDescent="0.3">
      <c r="A960">
        <v>10398</v>
      </c>
      <c r="B960">
        <v>28</v>
      </c>
      <c r="C960">
        <v>72.260000000000005</v>
      </c>
      <c r="D960">
        <v>18</v>
      </c>
      <c r="E960">
        <v>2023.28</v>
      </c>
      <c r="F960" t="s">
        <v>684</v>
      </c>
      <c r="G960" t="s">
        <v>26</v>
      </c>
      <c r="H960">
        <v>1</v>
      </c>
      <c r="I960">
        <v>3</v>
      </c>
      <c r="J960">
        <v>2005</v>
      </c>
      <c r="K960" t="s">
        <v>709</v>
      </c>
      <c r="L960">
        <v>86</v>
      </c>
      <c r="M960" t="s">
        <v>710</v>
      </c>
      <c r="N960" t="s">
        <v>38</v>
      </c>
      <c r="O960" t="s">
        <v>39</v>
      </c>
      <c r="P960" t="s">
        <v>40</v>
      </c>
      <c r="R960" t="s">
        <v>41</v>
      </c>
      <c r="T960">
        <v>51100</v>
      </c>
      <c r="U960" t="s">
        <v>42</v>
      </c>
      <c r="V960" t="s">
        <v>43</v>
      </c>
      <c r="W960" t="s">
        <v>44</v>
      </c>
      <c r="X960" t="s">
        <v>45</v>
      </c>
      <c r="Y960" t="s">
        <v>37</v>
      </c>
    </row>
    <row r="961" spans="1:25" x14ac:dyDescent="0.3">
      <c r="A961">
        <v>10400</v>
      </c>
      <c r="B961">
        <v>30</v>
      </c>
      <c r="C961">
        <v>74.84</v>
      </c>
      <c r="D961">
        <v>7</v>
      </c>
      <c r="E961">
        <v>2245.1999999999998</v>
      </c>
      <c r="F961" s="1">
        <v>38356</v>
      </c>
      <c r="G961" t="s">
        <v>26</v>
      </c>
      <c r="H961">
        <v>2</v>
      </c>
      <c r="I961">
        <v>4</v>
      </c>
      <c r="J961">
        <v>2005</v>
      </c>
      <c r="K961" t="s">
        <v>709</v>
      </c>
      <c r="L961">
        <v>86</v>
      </c>
      <c r="M961" t="s">
        <v>710</v>
      </c>
      <c r="N961" t="s">
        <v>448</v>
      </c>
      <c r="O961">
        <v>4085553659</v>
      </c>
      <c r="P961" t="s">
        <v>449</v>
      </c>
      <c r="R961" t="s">
        <v>450</v>
      </c>
      <c r="S961" t="s">
        <v>57</v>
      </c>
      <c r="T961">
        <v>94217</v>
      </c>
      <c r="U961" t="s">
        <v>33</v>
      </c>
      <c r="V961" t="s">
        <v>34</v>
      </c>
      <c r="W961" t="s">
        <v>108</v>
      </c>
      <c r="X961" t="s">
        <v>451</v>
      </c>
      <c r="Y961" t="s">
        <v>37</v>
      </c>
    </row>
    <row r="962" spans="1:25" x14ac:dyDescent="0.3">
      <c r="A962">
        <v>10414</v>
      </c>
      <c r="B962">
        <v>44</v>
      </c>
      <c r="C962">
        <v>73.98</v>
      </c>
      <c r="D962">
        <v>1</v>
      </c>
      <c r="E962">
        <v>3255.12</v>
      </c>
      <c r="F962" s="1">
        <v>38508</v>
      </c>
      <c r="G962" t="s">
        <v>452</v>
      </c>
      <c r="H962">
        <v>2</v>
      </c>
      <c r="I962">
        <v>5</v>
      </c>
      <c r="J962">
        <v>2005</v>
      </c>
      <c r="K962" t="s">
        <v>709</v>
      </c>
      <c r="L962">
        <v>86</v>
      </c>
      <c r="M962" t="s">
        <v>710</v>
      </c>
      <c r="N962" t="s">
        <v>424</v>
      </c>
      <c r="O962">
        <v>6175559555</v>
      </c>
      <c r="P962" t="s">
        <v>425</v>
      </c>
      <c r="R962" t="s">
        <v>426</v>
      </c>
      <c r="S962" t="s">
        <v>133</v>
      </c>
      <c r="T962">
        <v>51003</v>
      </c>
      <c r="U962" t="s">
        <v>33</v>
      </c>
      <c r="V962" t="s">
        <v>34</v>
      </c>
      <c r="W962" t="s">
        <v>427</v>
      </c>
      <c r="X962" t="s">
        <v>69</v>
      </c>
      <c r="Y962" t="s">
        <v>52</v>
      </c>
    </row>
    <row r="963" spans="1:25" x14ac:dyDescent="0.3">
      <c r="A963">
        <v>10103</v>
      </c>
      <c r="B963">
        <v>25</v>
      </c>
      <c r="C963">
        <v>100</v>
      </c>
      <c r="D963">
        <v>13</v>
      </c>
      <c r="E963">
        <v>2539.5</v>
      </c>
      <c r="F963" t="s">
        <v>197</v>
      </c>
      <c r="G963" t="s">
        <v>26</v>
      </c>
      <c r="H963">
        <v>1</v>
      </c>
      <c r="I963">
        <v>1</v>
      </c>
      <c r="J963">
        <v>2003</v>
      </c>
      <c r="K963" t="s">
        <v>631</v>
      </c>
      <c r="L963">
        <v>104</v>
      </c>
      <c r="M963" t="s">
        <v>713</v>
      </c>
      <c r="N963" t="s">
        <v>145</v>
      </c>
      <c r="O963" t="s">
        <v>146</v>
      </c>
      <c r="P963" t="s">
        <v>147</v>
      </c>
      <c r="R963" t="s">
        <v>148</v>
      </c>
      <c r="T963">
        <v>4110</v>
      </c>
      <c r="U963" t="s">
        <v>82</v>
      </c>
      <c r="V963" t="s">
        <v>43</v>
      </c>
      <c r="W963" t="s">
        <v>149</v>
      </c>
      <c r="X963" t="s">
        <v>150</v>
      </c>
      <c r="Y963" t="s">
        <v>37</v>
      </c>
    </row>
    <row r="964" spans="1:25" x14ac:dyDescent="0.3">
      <c r="A964">
        <v>10111</v>
      </c>
      <c r="B964">
        <v>43</v>
      </c>
      <c r="C964">
        <v>100</v>
      </c>
      <c r="D964">
        <v>1</v>
      </c>
      <c r="E964">
        <v>4818.1499999999996</v>
      </c>
      <c r="F964" t="s">
        <v>633</v>
      </c>
      <c r="G964" t="s">
        <v>26</v>
      </c>
      <c r="H964">
        <v>1</v>
      </c>
      <c r="I964">
        <v>3</v>
      </c>
      <c r="J964">
        <v>2003</v>
      </c>
      <c r="K964" t="s">
        <v>631</v>
      </c>
      <c r="L964">
        <v>104</v>
      </c>
      <c r="M964" t="s">
        <v>713</v>
      </c>
      <c r="N964" t="s">
        <v>85</v>
      </c>
      <c r="O964">
        <v>6505555787</v>
      </c>
      <c r="P964" t="s">
        <v>86</v>
      </c>
      <c r="R964" t="s">
        <v>62</v>
      </c>
      <c r="S964" t="s">
        <v>57</v>
      </c>
      <c r="U964" t="s">
        <v>33</v>
      </c>
      <c r="V964" t="s">
        <v>34</v>
      </c>
      <c r="W964" t="s">
        <v>87</v>
      </c>
      <c r="X964" t="s">
        <v>59</v>
      </c>
      <c r="Y964" t="s">
        <v>52</v>
      </c>
    </row>
    <row r="965" spans="1:25" x14ac:dyDescent="0.3">
      <c r="A965">
        <v>10126</v>
      </c>
      <c r="B965">
        <v>30</v>
      </c>
      <c r="C965">
        <v>97.39</v>
      </c>
      <c r="D965">
        <v>13</v>
      </c>
      <c r="E965">
        <v>2921.7</v>
      </c>
      <c r="F965" t="s">
        <v>209</v>
      </c>
      <c r="G965" t="s">
        <v>26</v>
      </c>
      <c r="H965">
        <v>2</v>
      </c>
      <c r="I965">
        <v>5</v>
      </c>
      <c r="J965">
        <v>2003</v>
      </c>
      <c r="K965" t="s">
        <v>631</v>
      </c>
      <c r="L965">
        <v>104</v>
      </c>
      <c r="M965" t="s">
        <v>713</v>
      </c>
      <c r="N965" t="s">
        <v>210</v>
      </c>
      <c r="O965" t="s">
        <v>211</v>
      </c>
      <c r="P965" t="s">
        <v>212</v>
      </c>
      <c r="R965" t="s">
        <v>193</v>
      </c>
      <c r="T965">
        <v>28023</v>
      </c>
      <c r="U965" t="s">
        <v>194</v>
      </c>
      <c r="V965" t="s">
        <v>43</v>
      </c>
      <c r="W965" t="s">
        <v>213</v>
      </c>
      <c r="X965" t="s">
        <v>214</v>
      </c>
      <c r="Y965" t="s">
        <v>37</v>
      </c>
    </row>
    <row r="966" spans="1:25" x14ac:dyDescent="0.3">
      <c r="A966">
        <v>10139</v>
      </c>
      <c r="B966">
        <v>20</v>
      </c>
      <c r="C966">
        <v>90.06</v>
      </c>
      <c r="D966">
        <v>2</v>
      </c>
      <c r="E966">
        <v>1801.2</v>
      </c>
      <c r="F966" t="s">
        <v>635</v>
      </c>
      <c r="G966" t="s">
        <v>26</v>
      </c>
      <c r="H966">
        <v>3</v>
      </c>
      <c r="I966">
        <v>7</v>
      </c>
      <c r="J966">
        <v>2003</v>
      </c>
      <c r="K966" t="s">
        <v>631</v>
      </c>
      <c r="L966">
        <v>104</v>
      </c>
      <c r="M966" t="s">
        <v>713</v>
      </c>
      <c r="N966" t="s">
        <v>167</v>
      </c>
      <c r="O966" t="s">
        <v>168</v>
      </c>
      <c r="P966" t="s">
        <v>169</v>
      </c>
      <c r="Q966" t="s">
        <v>170</v>
      </c>
      <c r="R966" t="s">
        <v>171</v>
      </c>
      <c r="S966" t="s">
        <v>172</v>
      </c>
      <c r="T966">
        <v>2067</v>
      </c>
      <c r="U966" t="s">
        <v>101</v>
      </c>
      <c r="V966" t="s">
        <v>102</v>
      </c>
      <c r="W966" t="s">
        <v>173</v>
      </c>
      <c r="X966" t="s">
        <v>174</v>
      </c>
      <c r="Y966" t="s">
        <v>37</v>
      </c>
    </row>
    <row r="967" spans="1:25" x14ac:dyDescent="0.3">
      <c r="A967">
        <v>10150</v>
      </c>
      <c r="B967">
        <v>26</v>
      </c>
      <c r="C967">
        <v>100</v>
      </c>
      <c r="D967">
        <v>10</v>
      </c>
      <c r="E967">
        <v>2804.36</v>
      </c>
      <c r="F967" t="s">
        <v>216</v>
      </c>
      <c r="G967" t="s">
        <v>26</v>
      </c>
      <c r="H967">
        <v>3</v>
      </c>
      <c r="I967">
        <v>9</v>
      </c>
      <c r="J967">
        <v>2003</v>
      </c>
      <c r="K967" t="s">
        <v>631</v>
      </c>
      <c r="L967">
        <v>104</v>
      </c>
      <c r="M967" t="s">
        <v>713</v>
      </c>
      <c r="N967" t="s">
        <v>217</v>
      </c>
      <c r="O967" t="s">
        <v>218</v>
      </c>
      <c r="P967" t="s">
        <v>219</v>
      </c>
      <c r="R967" t="s">
        <v>220</v>
      </c>
      <c r="T967">
        <v>79903</v>
      </c>
      <c r="U967" t="s">
        <v>220</v>
      </c>
      <c r="V967" t="s">
        <v>221</v>
      </c>
      <c r="W967" t="s">
        <v>222</v>
      </c>
      <c r="X967" t="s">
        <v>223</v>
      </c>
      <c r="Y967" t="s">
        <v>37</v>
      </c>
    </row>
    <row r="968" spans="1:25" x14ac:dyDescent="0.3">
      <c r="A968">
        <v>10163</v>
      </c>
      <c r="B968">
        <v>40</v>
      </c>
      <c r="C968">
        <v>100</v>
      </c>
      <c r="D968">
        <v>3</v>
      </c>
      <c r="E968">
        <v>4900.8</v>
      </c>
      <c r="F968" t="s">
        <v>224</v>
      </c>
      <c r="G968" t="s">
        <v>26</v>
      </c>
      <c r="H968">
        <v>4</v>
      </c>
      <c r="I968">
        <v>10</v>
      </c>
      <c r="J968">
        <v>2003</v>
      </c>
      <c r="K968" t="s">
        <v>631</v>
      </c>
      <c r="L968">
        <v>104</v>
      </c>
      <c r="M968" t="s">
        <v>713</v>
      </c>
      <c r="N968" t="s">
        <v>225</v>
      </c>
      <c r="O968">
        <v>2125558493</v>
      </c>
      <c r="P968" t="s">
        <v>226</v>
      </c>
      <c r="Q968" t="s">
        <v>227</v>
      </c>
      <c r="R968" t="s">
        <v>31</v>
      </c>
      <c r="S968" t="s">
        <v>32</v>
      </c>
      <c r="T968">
        <v>10022</v>
      </c>
      <c r="U968" t="s">
        <v>33</v>
      </c>
      <c r="V968" t="s">
        <v>34</v>
      </c>
      <c r="W968" t="s">
        <v>134</v>
      </c>
      <c r="X968" t="s">
        <v>228</v>
      </c>
      <c r="Y968" t="s">
        <v>52</v>
      </c>
    </row>
    <row r="969" spans="1:25" x14ac:dyDescent="0.3">
      <c r="A969">
        <v>10173</v>
      </c>
      <c r="B969">
        <v>31</v>
      </c>
      <c r="C969">
        <v>89.01</v>
      </c>
      <c r="D969">
        <v>1</v>
      </c>
      <c r="E969">
        <v>2759.31</v>
      </c>
      <c r="F969" s="1">
        <v>37752</v>
      </c>
      <c r="G969" t="s">
        <v>26</v>
      </c>
      <c r="H969">
        <v>4</v>
      </c>
      <c r="I969">
        <v>11</v>
      </c>
      <c r="J969">
        <v>2003</v>
      </c>
      <c r="K969" t="s">
        <v>631</v>
      </c>
      <c r="L969">
        <v>104</v>
      </c>
      <c r="M969" t="s">
        <v>713</v>
      </c>
      <c r="N969" t="s">
        <v>637</v>
      </c>
      <c r="O969" t="s">
        <v>638</v>
      </c>
      <c r="P969" t="s">
        <v>639</v>
      </c>
      <c r="R969" t="s">
        <v>640</v>
      </c>
      <c r="T969">
        <v>24100</v>
      </c>
      <c r="U969" t="s">
        <v>286</v>
      </c>
      <c r="V969" t="s">
        <v>43</v>
      </c>
      <c r="W969" t="s">
        <v>641</v>
      </c>
      <c r="X969" t="s">
        <v>642</v>
      </c>
      <c r="Y969" t="s">
        <v>37</v>
      </c>
    </row>
    <row r="970" spans="1:25" x14ac:dyDescent="0.3">
      <c r="A970">
        <v>10183</v>
      </c>
      <c r="B970">
        <v>22</v>
      </c>
      <c r="C970">
        <v>100</v>
      </c>
      <c r="D970">
        <v>10</v>
      </c>
      <c r="E970">
        <v>2488.1999999999998</v>
      </c>
      <c r="F970" t="s">
        <v>236</v>
      </c>
      <c r="G970" t="s">
        <v>26</v>
      </c>
      <c r="H970">
        <v>4</v>
      </c>
      <c r="I970">
        <v>11</v>
      </c>
      <c r="J970">
        <v>2003</v>
      </c>
      <c r="K970" t="s">
        <v>631</v>
      </c>
      <c r="L970">
        <v>104</v>
      </c>
      <c r="M970" t="s">
        <v>713</v>
      </c>
      <c r="N970" t="s">
        <v>237</v>
      </c>
      <c r="O970">
        <v>2155554695</v>
      </c>
      <c r="P970" t="s">
        <v>238</v>
      </c>
      <c r="R970" t="s">
        <v>239</v>
      </c>
      <c r="S970" t="s">
        <v>154</v>
      </c>
      <c r="T970">
        <v>71270</v>
      </c>
      <c r="U970" t="s">
        <v>33</v>
      </c>
      <c r="V970" t="s">
        <v>34</v>
      </c>
      <c r="W970" t="s">
        <v>240</v>
      </c>
      <c r="X970" t="s">
        <v>241</v>
      </c>
      <c r="Y970" t="s">
        <v>37</v>
      </c>
    </row>
    <row r="971" spans="1:25" x14ac:dyDescent="0.3">
      <c r="A971">
        <v>10193</v>
      </c>
      <c r="B971">
        <v>23</v>
      </c>
      <c r="C971">
        <v>100</v>
      </c>
      <c r="D971">
        <v>2</v>
      </c>
      <c r="E971">
        <v>2769.89</v>
      </c>
      <c r="F971" t="s">
        <v>643</v>
      </c>
      <c r="G971" t="s">
        <v>26</v>
      </c>
      <c r="H971">
        <v>4</v>
      </c>
      <c r="I971">
        <v>11</v>
      </c>
      <c r="J971">
        <v>2003</v>
      </c>
      <c r="K971" t="s">
        <v>631</v>
      </c>
      <c r="L971">
        <v>104</v>
      </c>
      <c r="M971" t="s">
        <v>713</v>
      </c>
      <c r="N971" t="s">
        <v>644</v>
      </c>
      <c r="O971" t="s">
        <v>645</v>
      </c>
      <c r="P971" t="s">
        <v>646</v>
      </c>
      <c r="R971" t="s">
        <v>647</v>
      </c>
      <c r="S971" t="s">
        <v>100</v>
      </c>
      <c r="T971">
        <v>3150</v>
      </c>
      <c r="U971" t="s">
        <v>101</v>
      </c>
      <c r="V971" t="s">
        <v>102</v>
      </c>
      <c r="W971" t="s">
        <v>648</v>
      </c>
      <c r="X971" t="s">
        <v>649</v>
      </c>
      <c r="Y971" t="s">
        <v>37</v>
      </c>
    </row>
    <row r="972" spans="1:25" x14ac:dyDescent="0.3">
      <c r="A972">
        <v>10206</v>
      </c>
      <c r="B972">
        <v>30</v>
      </c>
      <c r="C972">
        <v>100</v>
      </c>
      <c r="D972">
        <v>8</v>
      </c>
      <c r="E972">
        <v>3581.4</v>
      </c>
      <c r="F972" s="1">
        <v>37753</v>
      </c>
      <c r="G972" t="s">
        <v>26</v>
      </c>
      <c r="H972">
        <v>4</v>
      </c>
      <c r="I972">
        <v>12</v>
      </c>
      <c r="J972">
        <v>2003</v>
      </c>
      <c r="K972" t="s">
        <v>631</v>
      </c>
      <c r="L972">
        <v>104</v>
      </c>
      <c r="M972" t="s">
        <v>713</v>
      </c>
      <c r="N972" t="s">
        <v>249</v>
      </c>
      <c r="O972" t="s">
        <v>250</v>
      </c>
      <c r="P972" t="s">
        <v>251</v>
      </c>
      <c r="R972" t="s">
        <v>252</v>
      </c>
      <c r="S972" t="s">
        <v>253</v>
      </c>
      <c r="T972" t="s">
        <v>254</v>
      </c>
      <c r="U972" t="s">
        <v>255</v>
      </c>
      <c r="V972" t="s">
        <v>34</v>
      </c>
      <c r="W972" t="s">
        <v>256</v>
      </c>
      <c r="X972" t="s">
        <v>257</v>
      </c>
      <c r="Y972" t="s">
        <v>52</v>
      </c>
    </row>
    <row r="973" spans="1:25" x14ac:dyDescent="0.3">
      <c r="A973">
        <v>10215</v>
      </c>
      <c r="B973">
        <v>49</v>
      </c>
      <c r="C973">
        <v>100</v>
      </c>
      <c r="D973">
        <v>5</v>
      </c>
      <c r="E973">
        <v>5285.14</v>
      </c>
      <c r="F973" t="s">
        <v>258</v>
      </c>
      <c r="G973" t="s">
        <v>26</v>
      </c>
      <c r="H973">
        <v>1</v>
      </c>
      <c r="I973">
        <v>1</v>
      </c>
      <c r="J973">
        <v>2004</v>
      </c>
      <c r="K973" t="s">
        <v>631</v>
      </c>
      <c r="L973">
        <v>104</v>
      </c>
      <c r="M973" t="s">
        <v>713</v>
      </c>
      <c r="N973" t="s">
        <v>259</v>
      </c>
      <c r="O973">
        <v>3105553722</v>
      </c>
      <c r="P973" t="s">
        <v>260</v>
      </c>
      <c r="R973" t="s">
        <v>261</v>
      </c>
      <c r="S973" t="s">
        <v>57</v>
      </c>
      <c r="T973">
        <v>94019</v>
      </c>
      <c r="U973" t="s">
        <v>33</v>
      </c>
      <c r="V973" t="s">
        <v>34</v>
      </c>
      <c r="W973" t="s">
        <v>262</v>
      </c>
      <c r="X973" t="s">
        <v>263</v>
      </c>
      <c r="Y973" t="s">
        <v>52</v>
      </c>
    </row>
    <row r="974" spans="1:25" x14ac:dyDescent="0.3">
      <c r="A974">
        <v>10228</v>
      </c>
      <c r="B974">
        <v>31</v>
      </c>
      <c r="C974">
        <v>100</v>
      </c>
      <c r="D974">
        <v>4</v>
      </c>
      <c r="E974">
        <v>3181.53</v>
      </c>
      <c r="F974" s="1">
        <v>38263</v>
      </c>
      <c r="G974" t="s">
        <v>26</v>
      </c>
      <c r="H974">
        <v>1</v>
      </c>
      <c r="I974">
        <v>3</v>
      </c>
      <c r="J974">
        <v>2004</v>
      </c>
      <c r="K974" t="s">
        <v>631</v>
      </c>
      <c r="L974">
        <v>104</v>
      </c>
      <c r="M974" t="s">
        <v>713</v>
      </c>
      <c r="N974" t="s">
        <v>264</v>
      </c>
      <c r="O974">
        <v>6175555555</v>
      </c>
      <c r="P974" t="s">
        <v>265</v>
      </c>
      <c r="R974" t="s">
        <v>132</v>
      </c>
      <c r="S974" t="s">
        <v>133</v>
      </c>
      <c r="T974">
        <v>51247</v>
      </c>
      <c r="U974" t="s">
        <v>33</v>
      </c>
      <c r="V974" t="s">
        <v>34</v>
      </c>
      <c r="W974" t="s">
        <v>266</v>
      </c>
      <c r="X974" t="s">
        <v>155</v>
      </c>
      <c r="Y974" t="s">
        <v>52</v>
      </c>
    </row>
    <row r="975" spans="1:25" x14ac:dyDescent="0.3">
      <c r="A975">
        <v>10244</v>
      </c>
      <c r="B975">
        <v>29</v>
      </c>
      <c r="C975">
        <v>100</v>
      </c>
      <c r="D975">
        <v>2</v>
      </c>
      <c r="E975">
        <v>3340.51</v>
      </c>
      <c r="F975" t="s">
        <v>650</v>
      </c>
      <c r="G975" t="s">
        <v>26</v>
      </c>
      <c r="H975">
        <v>2</v>
      </c>
      <c r="I975">
        <v>4</v>
      </c>
      <c r="J975">
        <v>2004</v>
      </c>
      <c r="K975" t="s">
        <v>631</v>
      </c>
      <c r="L975">
        <v>104</v>
      </c>
      <c r="M975" t="s">
        <v>713</v>
      </c>
      <c r="N975" t="s">
        <v>190</v>
      </c>
      <c r="O975" t="s">
        <v>191</v>
      </c>
      <c r="P975" t="s">
        <v>192</v>
      </c>
      <c r="R975" t="s">
        <v>193</v>
      </c>
      <c r="T975">
        <v>28034</v>
      </c>
      <c r="U975" t="s">
        <v>194</v>
      </c>
      <c r="V975" t="s">
        <v>43</v>
      </c>
      <c r="W975" t="s">
        <v>195</v>
      </c>
      <c r="X975" t="s">
        <v>196</v>
      </c>
      <c r="Y975" t="s">
        <v>52</v>
      </c>
    </row>
    <row r="976" spans="1:25" x14ac:dyDescent="0.3">
      <c r="A976">
        <v>10257</v>
      </c>
      <c r="B976">
        <v>37</v>
      </c>
      <c r="C976">
        <v>84.82</v>
      </c>
      <c r="D976">
        <v>2</v>
      </c>
      <c r="E976">
        <v>3138.34</v>
      </c>
      <c r="F976" t="s">
        <v>706</v>
      </c>
      <c r="G976" t="s">
        <v>26</v>
      </c>
      <c r="H976">
        <v>2</v>
      </c>
      <c r="I976">
        <v>6</v>
      </c>
      <c r="J976">
        <v>2004</v>
      </c>
      <c r="K976" t="s">
        <v>631</v>
      </c>
      <c r="L976">
        <v>104</v>
      </c>
      <c r="M976" t="s">
        <v>713</v>
      </c>
      <c r="N976" t="s">
        <v>448</v>
      </c>
      <c r="O976">
        <v>4085553659</v>
      </c>
      <c r="P976" t="s">
        <v>449</v>
      </c>
      <c r="R976" t="s">
        <v>450</v>
      </c>
      <c r="S976" t="s">
        <v>57</v>
      </c>
      <c r="T976">
        <v>94217</v>
      </c>
      <c r="U976" t="s">
        <v>33</v>
      </c>
      <c r="V976" t="s">
        <v>34</v>
      </c>
      <c r="W976" t="s">
        <v>108</v>
      </c>
      <c r="X976" t="s">
        <v>451</v>
      </c>
      <c r="Y976" t="s">
        <v>52</v>
      </c>
    </row>
    <row r="977" spans="1:25" x14ac:dyDescent="0.3">
      <c r="A977">
        <v>10270</v>
      </c>
      <c r="B977">
        <v>38</v>
      </c>
      <c r="C977">
        <v>100</v>
      </c>
      <c r="D977">
        <v>11</v>
      </c>
      <c r="E977">
        <v>4775.08</v>
      </c>
      <c r="F977" t="s">
        <v>280</v>
      </c>
      <c r="G977" t="s">
        <v>26</v>
      </c>
      <c r="H977">
        <v>3</v>
      </c>
      <c r="I977">
        <v>7</v>
      </c>
      <c r="J977">
        <v>2004</v>
      </c>
      <c r="K977" t="s">
        <v>631</v>
      </c>
      <c r="L977">
        <v>104</v>
      </c>
      <c r="M977" t="s">
        <v>713</v>
      </c>
      <c r="N977" t="s">
        <v>167</v>
      </c>
      <c r="O977" t="s">
        <v>168</v>
      </c>
      <c r="P977" t="s">
        <v>169</v>
      </c>
      <c r="Q977" t="s">
        <v>170</v>
      </c>
      <c r="R977" t="s">
        <v>171</v>
      </c>
      <c r="S977" t="s">
        <v>172</v>
      </c>
      <c r="T977">
        <v>2067</v>
      </c>
      <c r="U977" t="s">
        <v>101</v>
      </c>
      <c r="V977" t="s">
        <v>102</v>
      </c>
      <c r="W977" t="s">
        <v>173</v>
      </c>
      <c r="X977" t="s">
        <v>174</v>
      </c>
      <c r="Y977" t="s">
        <v>52</v>
      </c>
    </row>
    <row r="978" spans="1:25" x14ac:dyDescent="0.3">
      <c r="A978">
        <v>10280</v>
      </c>
      <c r="B978">
        <v>29</v>
      </c>
      <c r="C978">
        <v>100</v>
      </c>
      <c r="D978">
        <v>4</v>
      </c>
      <c r="E978">
        <v>3006.43</v>
      </c>
      <c r="F978" t="s">
        <v>281</v>
      </c>
      <c r="G978" t="s">
        <v>26</v>
      </c>
      <c r="H978">
        <v>3</v>
      </c>
      <c r="I978">
        <v>8</v>
      </c>
      <c r="J978">
        <v>2004</v>
      </c>
      <c r="K978" t="s">
        <v>631</v>
      </c>
      <c r="L978">
        <v>104</v>
      </c>
      <c r="M978" t="s">
        <v>713</v>
      </c>
      <c r="N978" t="s">
        <v>282</v>
      </c>
      <c r="O978" t="s">
        <v>283</v>
      </c>
      <c r="P978" t="s">
        <v>284</v>
      </c>
      <c r="R978" t="s">
        <v>285</v>
      </c>
      <c r="T978">
        <v>10100</v>
      </c>
      <c r="U978" t="s">
        <v>286</v>
      </c>
      <c r="V978" t="s">
        <v>43</v>
      </c>
      <c r="W978" t="s">
        <v>287</v>
      </c>
      <c r="X978" t="s">
        <v>288</v>
      </c>
      <c r="Y978" t="s">
        <v>52</v>
      </c>
    </row>
    <row r="979" spans="1:25" x14ac:dyDescent="0.3">
      <c r="A979">
        <v>10291</v>
      </c>
      <c r="B979">
        <v>23</v>
      </c>
      <c r="C979">
        <v>100</v>
      </c>
      <c r="D979">
        <v>13</v>
      </c>
      <c r="E979">
        <v>2866.26</v>
      </c>
      <c r="F979" s="1">
        <v>38208</v>
      </c>
      <c r="G979" t="s">
        <v>26</v>
      </c>
      <c r="H979">
        <v>3</v>
      </c>
      <c r="I979">
        <v>9</v>
      </c>
      <c r="J979">
        <v>2004</v>
      </c>
      <c r="K979" t="s">
        <v>631</v>
      </c>
      <c r="L979">
        <v>104</v>
      </c>
      <c r="M979" t="s">
        <v>713</v>
      </c>
      <c r="N979" t="s">
        <v>289</v>
      </c>
      <c r="O979" t="s">
        <v>290</v>
      </c>
      <c r="P979" t="s">
        <v>291</v>
      </c>
      <c r="R979" t="s">
        <v>292</v>
      </c>
      <c r="T979" t="s">
        <v>293</v>
      </c>
      <c r="U979" t="s">
        <v>206</v>
      </c>
      <c r="V979" t="s">
        <v>43</v>
      </c>
      <c r="W979" t="s">
        <v>294</v>
      </c>
      <c r="X979" t="s">
        <v>228</v>
      </c>
      <c r="Y979" t="s">
        <v>37</v>
      </c>
    </row>
    <row r="980" spans="1:25" x14ac:dyDescent="0.3">
      <c r="A980">
        <v>10304</v>
      </c>
      <c r="B980">
        <v>26</v>
      </c>
      <c r="C980">
        <v>85.87</v>
      </c>
      <c r="D980">
        <v>8</v>
      </c>
      <c r="E980">
        <v>2232.62</v>
      </c>
      <c r="F980" s="1">
        <v>38301</v>
      </c>
      <c r="G980" t="s">
        <v>26</v>
      </c>
      <c r="H980">
        <v>4</v>
      </c>
      <c r="I980">
        <v>10</v>
      </c>
      <c r="J980">
        <v>2004</v>
      </c>
      <c r="K980" t="s">
        <v>631</v>
      </c>
      <c r="L980">
        <v>104</v>
      </c>
      <c r="M980" t="s">
        <v>713</v>
      </c>
      <c r="N980" t="s">
        <v>295</v>
      </c>
      <c r="O980" t="s">
        <v>296</v>
      </c>
      <c r="P980" t="s">
        <v>297</v>
      </c>
      <c r="R980" t="s">
        <v>298</v>
      </c>
      <c r="T980">
        <v>78000</v>
      </c>
      <c r="U980" t="s">
        <v>42</v>
      </c>
      <c r="V980" t="s">
        <v>43</v>
      </c>
      <c r="W980" t="s">
        <v>299</v>
      </c>
      <c r="X980" t="s">
        <v>51</v>
      </c>
      <c r="Y980" t="s">
        <v>37</v>
      </c>
    </row>
    <row r="981" spans="1:25" x14ac:dyDescent="0.3">
      <c r="A981">
        <v>10312</v>
      </c>
      <c r="B981">
        <v>38</v>
      </c>
      <c r="C981">
        <v>100</v>
      </c>
      <c r="D981">
        <v>5</v>
      </c>
      <c r="E981">
        <v>4457.0200000000004</v>
      </c>
      <c r="F981" t="s">
        <v>300</v>
      </c>
      <c r="G981" t="s">
        <v>26</v>
      </c>
      <c r="H981">
        <v>4</v>
      </c>
      <c r="I981">
        <v>10</v>
      </c>
      <c r="J981">
        <v>2004</v>
      </c>
      <c r="K981" t="s">
        <v>631</v>
      </c>
      <c r="L981">
        <v>104</v>
      </c>
      <c r="M981" t="s">
        <v>713</v>
      </c>
      <c r="N981" t="s">
        <v>301</v>
      </c>
      <c r="O981">
        <v>4155551450</v>
      </c>
      <c r="P981" t="s">
        <v>302</v>
      </c>
      <c r="R981" t="s">
        <v>303</v>
      </c>
      <c r="S981" t="s">
        <v>57</v>
      </c>
      <c r="T981">
        <v>97562</v>
      </c>
      <c r="U981" t="s">
        <v>33</v>
      </c>
      <c r="V981" t="s">
        <v>34</v>
      </c>
      <c r="W981" t="s">
        <v>304</v>
      </c>
      <c r="X981" t="s">
        <v>305</v>
      </c>
      <c r="Y981" t="s">
        <v>52</v>
      </c>
    </row>
    <row r="982" spans="1:25" x14ac:dyDescent="0.3">
      <c r="A982">
        <v>10322</v>
      </c>
      <c r="B982">
        <v>48</v>
      </c>
      <c r="C982">
        <v>47.04</v>
      </c>
      <c r="D982">
        <v>7</v>
      </c>
      <c r="E982">
        <v>2257.92</v>
      </c>
      <c r="F982" s="1">
        <v>38088</v>
      </c>
      <c r="G982" t="s">
        <v>26</v>
      </c>
      <c r="H982">
        <v>4</v>
      </c>
      <c r="I982">
        <v>11</v>
      </c>
      <c r="J982">
        <v>2004</v>
      </c>
      <c r="K982" t="s">
        <v>631</v>
      </c>
      <c r="L982">
        <v>104</v>
      </c>
      <c r="M982" t="s">
        <v>713</v>
      </c>
      <c r="N982" t="s">
        <v>306</v>
      </c>
      <c r="O982">
        <v>6035558647</v>
      </c>
      <c r="P982" t="s">
        <v>307</v>
      </c>
      <c r="R982" t="s">
        <v>308</v>
      </c>
      <c r="S982" t="s">
        <v>309</v>
      </c>
      <c r="T982">
        <v>62005</v>
      </c>
      <c r="U982" t="s">
        <v>33</v>
      </c>
      <c r="V982" t="s">
        <v>34</v>
      </c>
      <c r="W982" t="s">
        <v>58</v>
      </c>
      <c r="X982" t="s">
        <v>305</v>
      </c>
      <c r="Y982" t="s">
        <v>37</v>
      </c>
    </row>
    <row r="983" spans="1:25" x14ac:dyDescent="0.3">
      <c r="A983">
        <v>10332</v>
      </c>
      <c r="B983">
        <v>40</v>
      </c>
      <c r="C983">
        <v>39.799999999999997</v>
      </c>
      <c r="D983">
        <v>18</v>
      </c>
      <c r="E983">
        <v>1592</v>
      </c>
      <c r="F983" t="s">
        <v>629</v>
      </c>
      <c r="G983" t="s">
        <v>26</v>
      </c>
      <c r="H983">
        <v>4</v>
      </c>
      <c r="I983">
        <v>11</v>
      </c>
      <c r="J983">
        <v>2004</v>
      </c>
      <c r="K983" t="s">
        <v>631</v>
      </c>
      <c r="L983">
        <v>104</v>
      </c>
      <c r="M983" t="s">
        <v>713</v>
      </c>
      <c r="N983" t="s">
        <v>558</v>
      </c>
      <c r="O983" t="s">
        <v>559</v>
      </c>
      <c r="P983" t="s">
        <v>560</v>
      </c>
      <c r="R983" t="s">
        <v>561</v>
      </c>
      <c r="T983" t="s">
        <v>562</v>
      </c>
      <c r="U983" t="s">
        <v>185</v>
      </c>
      <c r="V983" t="s">
        <v>43</v>
      </c>
      <c r="W983" t="s">
        <v>563</v>
      </c>
      <c r="X983" t="s">
        <v>100</v>
      </c>
      <c r="Y983" t="s">
        <v>37</v>
      </c>
    </row>
    <row r="984" spans="1:25" x14ac:dyDescent="0.3">
      <c r="A984">
        <v>10347</v>
      </c>
      <c r="B984">
        <v>45</v>
      </c>
      <c r="C984">
        <v>100</v>
      </c>
      <c r="D984">
        <v>11</v>
      </c>
      <c r="E984">
        <v>4948.2</v>
      </c>
      <c r="F984" t="s">
        <v>311</v>
      </c>
      <c r="G984" t="s">
        <v>26</v>
      </c>
      <c r="H984">
        <v>4</v>
      </c>
      <c r="I984">
        <v>11</v>
      </c>
      <c r="J984">
        <v>2004</v>
      </c>
      <c r="K984" t="s">
        <v>631</v>
      </c>
      <c r="L984">
        <v>104</v>
      </c>
      <c r="M984" t="s">
        <v>713</v>
      </c>
      <c r="N984" t="s">
        <v>95</v>
      </c>
      <c r="O984" t="s">
        <v>96</v>
      </c>
      <c r="P984" t="s">
        <v>97</v>
      </c>
      <c r="Q984" t="s">
        <v>98</v>
      </c>
      <c r="R984" t="s">
        <v>99</v>
      </c>
      <c r="S984" t="s">
        <v>100</v>
      </c>
      <c r="T984">
        <v>3004</v>
      </c>
      <c r="U984" t="s">
        <v>101</v>
      </c>
      <c r="V984" t="s">
        <v>102</v>
      </c>
      <c r="W984" t="s">
        <v>103</v>
      </c>
      <c r="X984" t="s">
        <v>104</v>
      </c>
      <c r="Y984" t="s">
        <v>52</v>
      </c>
    </row>
    <row r="985" spans="1:25" x14ac:dyDescent="0.3">
      <c r="A985">
        <v>10357</v>
      </c>
      <c r="B985">
        <v>44</v>
      </c>
      <c r="C985">
        <v>100</v>
      </c>
      <c r="D985">
        <v>4</v>
      </c>
      <c r="E985">
        <v>5160.76</v>
      </c>
      <c r="F985" s="1">
        <v>38272</v>
      </c>
      <c r="G985" t="s">
        <v>26</v>
      </c>
      <c r="H985">
        <v>4</v>
      </c>
      <c r="I985">
        <v>12</v>
      </c>
      <c r="J985">
        <v>2004</v>
      </c>
      <c r="K985" t="s">
        <v>631</v>
      </c>
      <c r="L985">
        <v>104</v>
      </c>
      <c r="M985" t="s">
        <v>713</v>
      </c>
      <c r="N985" t="s">
        <v>301</v>
      </c>
      <c r="O985">
        <v>4155551450</v>
      </c>
      <c r="P985" t="s">
        <v>302</v>
      </c>
      <c r="R985" t="s">
        <v>303</v>
      </c>
      <c r="S985" t="s">
        <v>57</v>
      </c>
      <c r="T985">
        <v>97562</v>
      </c>
      <c r="U985" t="s">
        <v>33</v>
      </c>
      <c r="V985" t="s">
        <v>34</v>
      </c>
      <c r="W985" t="s">
        <v>304</v>
      </c>
      <c r="X985" t="s">
        <v>305</v>
      </c>
      <c r="Y985" t="s">
        <v>52</v>
      </c>
    </row>
    <row r="986" spans="1:25" x14ac:dyDescent="0.3">
      <c r="A986">
        <v>10369</v>
      </c>
      <c r="B986">
        <v>21</v>
      </c>
      <c r="C986">
        <v>94.22</v>
      </c>
      <c r="D986">
        <v>5</v>
      </c>
      <c r="E986">
        <v>1978.62</v>
      </c>
      <c r="F986" t="s">
        <v>312</v>
      </c>
      <c r="G986" t="s">
        <v>26</v>
      </c>
      <c r="H986">
        <v>1</v>
      </c>
      <c r="I986">
        <v>1</v>
      </c>
      <c r="J986">
        <v>2005</v>
      </c>
      <c r="K986" t="s">
        <v>631</v>
      </c>
      <c r="L986">
        <v>104</v>
      </c>
      <c r="M986" t="s">
        <v>713</v>
      </c>
      <c r="N986" t="s">
        <v>313</v>
      </c>
      <c r="O986">
        <v>6175558555</v>
      </c>
      <c r="P986" t="s">
        <v>314</v>
      </c>
      <c r="R986" t="s">
        <v>315</v>
      </c>
      <c r="S986" t="s">
        <v>133</v>
      </c>
      <c r="T986">
        <v>58339</v>
      </c>
      <c r="U986" t="s">
        <v>33</v>
      </c>
      <c r="V986" t="s">
        <v>34</v>
      </c>
      <c r="W986" t="s">
        <v>304</v>
      </c>
      <c r="X986" t="s">
        <v>316</v>
      </c>
      <c r="Y986" t="s">
        <v>37</v>
      </c>
    </row>
    <row r="987" spans="1:25" x14ac:dyDescent="0.3">
      <c r="A987">
        <v>10381</v>
      </c>
      <c r="B987">
        <v>35</v>
      </c>
      <c r="C987">
        <v>100</v>
      </c>
      <c r="D987">
        <v>5</v>
      </c>
      <c r="E987">
        <v>4288.2</v>
      </c>
      <c r="F987" t="s">
        <v>317</v>
      </c>
      <c r="G987" t="s">
        <v>26</v>
      </c>
      <c r="H987">
        <v>1</v>
      </c>
      <c r="I987">
        <v>2</v>
      </c>
      <c r="J987">
        <v>2005</v>
      </c>
      <c r="K987" t="s">
        <v>631</v>
      </c>
      <c r="L987">
        <v>104</v>
      </c>
      <c r="M987" t="s">
        <v>713</v>
      </c>
      <c r="N987" t="s">
        <v>60</v>
      </c>
      <c r="O987">
        <v>6505551386</v>
      </c>
      <c r="P987" t="s">
        <v>61</v>
      </c>
      <c r="R987" t="s">
        <v>62</v>
      </c>
      <c r="S987" t="s">
        <v>57</v>
      </c>
      <c r="U987" t="s">
        <v>33</v>
      </c>
      <c r="V987" t="s">
        <v>34</v>
      </c>
      <c r="W987" t="s">
        <v>63</v>
      </c>
      <c r="X987" t="s">
        <v>59</v>
      </c>
      <c r="Y987" t="s">
        <v>52</v>
      </c>
    </row>
    <row r="988" spans="1:25" x14ac:dyDescent="0.3">
      <c r="A988">
        <v>10392</v>
      </c>
      <c r="B988">
        <v>29</v>
      </c>
      <c r="C988">
        <v>86.92</v>
      </c>
      <c r="D988">
        <v>2</v>
      </c>
      <c r="E988">
        <v>2520.6799999999998</v>
      </c>
      <c r="F988" s="1">
        <v>38628</v>
      </c>
      <c r="G988" t="s">
        <v>26</v>
      </c>
      <c r="H988">
        <v>1</v>
      </c>
      <c r="I988">
        <v>3</v>
      </c>
      <c r="J988">
        <v>2005</v>
      </c>
      <c r="K988" t="s">
        <v>631</v>
      </c>
      <c r="L988">
        <v>104</v>
      </c>
      <c r="M988" t="s">
        <v>713</v>
      </c>
      <c r="N988" t="s">
        <v>461</v>
      </c>
      <c r="O988" t="s">
        <v>462</v>
      </c>
      <c r="P988" t="s">
        <v>463</v>
      </c>
      <c r="R988" t="s">
        <v>464</v>
      </c>
      <c r="T988">
        <v>8010</v>
      </c>
      <c r="U988" t="s">
        <v>162</v>
      </c>
      <c r="V988" t="s">
        <v>43</v>
      </c>
      <c r="W988" t="s">
        <v>465</v>
      </c>
      <c r="X988" t="s">
        <v>466</v>
      </c>
      <c r="Y988" t="s">
        <v>37</v>
      </c>
    </row>
    <row r="989" spans="1:25" x14ac:dyDescent="0.3">
      <c r="A989">
        <v>10423</v>
      </c>
      <c r="B989">
        <v>21</v>
      </c>
      <c r="C989">
        <v>84.82</v>
      </c>
      <c r="D989">
        <v>2</v>
      </c>
      <c r="E989">
        <v>1781.22</v>
      </c>
      <c r="F989" t="s">
        <v>652</v>
      </c>
      <c r="G989" t="s">
        <v>334</v>
      </c>
      <c r="H989">
        <v>2</v>
      </c>
      <c r="I989">
        <v>5</v>
      </c>
      <c r="J989">
        <v>2005</v>
      </c>
      <c r="K989" t="s">
        <v>631</v>
      </c>
      <c r="L989">
        <v>104</v>
      </c>
      <c r="M989" t="s">
        <v>713</v>
      </c>
      <c r="N989" t="s">
        <v>409</v>
      </c>
      <c r="O989" t="s">
        <v>410</v>
      </c>
      <c r="P989" t="s">
        <v>411</v>
      </c>
      <c r="R989" t="s">
        <v>412</v>
      </c>
      <c r="T989" t="s">
        <v>413</v>
      </c>
      <c r="U989" t="s">
        <v>414</v>
      </c>
      <c r="V989" t="s">
        <v>43</v>
      </c>
      <c r="W989" t="s">
        <v>415</v>
      </c>
      <c r="X989" t="s">
        <v>416</v>
      </c>
      <c r="Y989" t="s">
        <v>37</v>
      </c>
    </row>
    <row r="990" spans="1:25" x14ac:dyDescent="0.3">
      <c r="A990">
        <v>10105</v>
      </c>
      <c r="B990">
        <v>22</v>
      </c>
      <c r="C990">
        <v>100</v>
      </c>
      <c r="D990">
        <v>11</v>
      </c>
      <c r="E990">
        <v>3065.04</v>
      </c>
      <c r="F990" s="1">
        <v>37927</v>
      </c>
      <c r="G990" t="s">
        <v>26</v>
      </c>
      <c r="H990">
        <v>1</v>
      </c>
      <c r="I990">
        <v>2</v>
      </c>
      <c r="J990">
        <v>2003</v>
      </c>
      <c r="K990" t="s">
        <v>631</v>
      </c>
      <c r="L990">
        <v>136</v>
      </c>
      <c r="M990" t="s">
        <v>714</v>
      </c>
      <c r="N990" t="s">
        <v>359</v>
      </c>
      <c r="O990" t="s">
        <v>360</v>
      </c>
      <c r="P990" t="s">
        <v>361</v>
      </c>
      <c r="R990" t="s">
        <v>362</v>
      </c>
      <c r="T990">
        <v>1734</v>
      </c>
      <c r="U990" t="s">
        <v>363</v>
      </c>
      <c r="V990" t="s">
        <v>43</v>
      </c>
      <c r="W990" t="s">
        <v>364</v>
      </c>
      <c r="X990" t="s">
        <v>365</v>
      </c>
      <c r="Y990" t="s">
        <v>52</v>
      </c>
    </row>
    <row r="991" spans="1:25" x14ac:dyDescent="0.3">
      <c r="A991">
        <v>10117</v>
      </c>
      <c r="B991">
        <v>26</v>
      </c>
      <c r="C991">
        <v>100</v>
      </c>
      <c r="D991">
        <v>5</v>
      </c>
      <c r="E991">
        <v>3551.34</v>
      </c>
      <c r="F991" t="s">
        <v>536</v>
      </c>
      <c r="G991" t="s">
        <v>26</v>
      </c>
      <c r="H991">
        <v>2</v>
      </c>
      <c r="I991">
        <v>4</v>
      </c>
      <c r="J991">
        <v>2003</v>
      </c>
      <c r="K991" t="s">
        <v>631</v>
      </c>
      <c r="L991">
        <v>136</v>
      </c>
      <c r="M991" t="s">
        <v>714</v>
      </c>
      <c r="N991" t="s">
        <v>217</v>
      </c>
      <c r="O991" t="s">
        <v>218</v>
      </c>
      <c r="P991" t="s">
        <v>219</v>
      </c>
      <c r="R991" t="s">
        <v>220</v>
      </c>
      <c r="T991">
        <v>79903</v>
      </c>
      <c r="U991" t="s">
        <v>220</v>
      </c>
      <c r="V991" t="s">
        <v>221</v>
      </c>
      <c r="W991" t="s">
        <v>222</v>
      </c>
      <c r="X991" t="s">
        <v>223</v>
      </c>
      <c r="Y991" t="s">
        <v>52</v>
      </c>
    </row>
    <row r="992" spans="1:25" x14ac:dyDescent="0.3">
      <c r="A992">
        <v>10128</v>
      </c>
      <c r="B992">
        <v>41</v>
      </c>
      <c r="C992">
        <v>100</v>
      </c>
      <c r="D992">
        <v>2</v>
      </c>
      <c r="E992">
        <v>5544.02</v>
      </c>
      <c r="F992" s="1">
        <v>37778</v>
      </c>
      <c r="G992" t="s">
        <v>26</v>
      </c>
      <c r="H992">
        <v>2</v>
      </c>
      <c r="I992">
        <v>6</v>
      </c>
      <c r="J992">
        <v>2003</v>
      </c>
      <c r="K992" t="s">
        <v>631</v>
      </c>
      <c r="L992">
        <v>136</v>
      </c>
      <c r="M992" t="s">
        <v>714</v>
      </c>
      <c r="N992" t="s">
        <v>190</v>
      </c>
      <c r="O992" t="s">
        <v>191</v>
      </c>
      <c r="P992" t="s">
        <v>192</v>
      </c>
      <c r="R992" t="s">
        <v>193</v>
      </c>
      <c r="T992">
        <v>28034</v>
      </c>
      <c r="U992" t="s">
        <v>194</v>
      </c>
      <c r="V992" t="s">
        <v>43</v>
      </c>
      <c r="W992" t="s">
        <v>195</v>
      </c>
      <c r="X992" t="s">
        <v>196</v>
      </c>
      <c r="Y992" t="s">
        <v>52</v>
      </c>
    </row>
    <row r="993" spans="1:25" x14ac:dyDescent="0.3">
      <c r="A993">
        <v>10142</v>
      </c>
      <c r="B993">
        <v>47</v>
      </c>
      <c r="C993">
        <v>100</v>
      </c>
      <c r="D993">
        <v>8</v>
      </c>
      <c r="E993">
        <v>6034.33</v>
      </c>
      <c r="F993" s="1">
        <v>37841</v>
      </c>
      <c r="G993" t="s">
        <v>26</v>
      </c>
      <c r="H993">
        <v>3</v>
      </c>
      <c r="I993">
        <v>8</v>
      </c>
      <c r="J993">
        <v>2003</v>
      </c>
      <c r="K993" t="s">
        <v>631</v>
      </c>
      <c r="L993">
        <v>136</v>
      </c>
      <c r="M993" t="s">
        <v>714</v>
      </c>
      <c r="N993" t="s">
        <v>301</v>
      </c>
      <c r="O993">
        <v>4155551450</v>
      </c>
      <c r="P993" t="s">
        <v>302</v>
      </c>
      <c r="R993" t="s">
        <v>303</v>
      </c>
      <c r="S993" t="s">
        <v>57</v>
      </c>
      <c r="T993">
        <v>97562</v>
      </c>
      <c r="U993" t="s">
        <v>33</v>
      </c>
      <c r="V993" t="s">
        <v>34</v>
      </c>
      <c r="W993" t="s">
        <v>304</v>
      </c>
      <c r="X993" t="s">
        <v>305</v>
      </c>
      <c r="Y993" t="s">
        <v>52</v>
      </c>
    </row>
    <row r="994" spans="1:25" x14ac:dyDescent="0.3">
      <c r="A994">
        <v>10153</v>
      </c>
      <c r="B994">
        <v>31</v>
      </c>
      <c r="C994">
        <v>100</v>
      </c>
      <c r="D994">
        <v>7</v>
      </c>
      <c r="E994">
        <v>3641.57</v>
      </c>
      <c r="F994" t="s">
        <v>541</v>
      </c>
      <c r="G994" t="s">
        <v>26</v>
      </c>
      <c r="H994">
        <v>3</v>
      </c>
      <c r="I994">
        <v>9</v>
      </c>
      <c r="J994">
        <v>2003</v>
      </c>
      <c r="K994" t="s">
        <v>631</v>
      </c>
      <c r="L994">
        <v>136</v>
      </c>
      <c r="M994" t="s">
        <v>714</v>
      </c>
      <c r="N994" t="s">
        <v>190</v>
      </c>
      <c r="O994" t="s">
        <v>191</v>
      </c>
      <c r="P994" t="s">
        <v>192</v>
      </c>
      <c r="R994" t="s">
        <v>193</v>
      </c>
      <c r="T994">
        <v>28034</v>
      </c>
      <c r="U994" t="s">
        <v>194</v>
      </c>
      <c r="V994" t="s">
        <v>43</v>
      </c>
      <c r="W994" t="s">
        <v>195</v>
      </c>
      <c r="X994" t="s">
        <v>196</v>
      </c>
      <c r="Y994" t="s">
        <v>52</v>
      </c>
    </row>
    <row r="995" spans="1:25" x14ac:dyDescent="0.3">
      <c r="A995">
        <v>10166</v>
      </c>
      <c r="B995">
        <v>43</v>
      </c>
      <c r="C995">
        <v>100</v>
      </c>
      <c r="D995">
        <v>2</v>
      </c>
      <c r="E995">
        <v>6930.74</v>
      </c>
      <c r="F995" t="s">
        <v>459</v>
      </c>
      <c r="G995" t="s">
        <v>26</v>
      </c>
      <c r="H995">
        <v>4</v>
      </c>
      <c r="I995">
        <v>10</v>
      </c>
      <c r="J995">
        <v>2003</v>
      </c>
      <c r="K995" t="s">
        <v>631</v>
      </c>
      <c r="L995">
        <v>136</v>
      </c>
      <c r="M995" t="s">
        <v>714</v>
      </c>
      <c r="N995" t="s">
        <v>175</v>
      </c>
      <c r="O995">
        <v>5085552555</v>
      </c>
      <c r="P995" t="s">
        <v>176</v>
      </c>
      <c r="R995" t="s">
        <v>177</v>
      </c>
      <c r="S995" t="s">
        <v>133</v>
      </c>
      <c r="T995">
        <v>50553</v>
      </c>
      <c r="U995" t="s">
        <v>33</v>
      </c>
      <c r="V995" t="s">
        <v>34</v>
      </c>
      <c r="W995" t="s">
        <v>178</v>
      </c>
      <c r="X995" t="s">
        <v>179</v>
      </c>
      <c r="Y995" t="s">
        <v>52</v>
      </c>
    </row>
    <row r="996" spans="1:25" x14ac:dyDescent="0.3">
      <c r="A996">
        <v>10177</v>
      </c>
      <c r="B996">
        <v>23</v>
      </c>
      <c r="C996">
        <v>100</v>
      </c>
      <c r="D996">
        <v>9</v>
      </c>
      <c r="E996">
        <v>3675.63</v>
      </c>
      <c r="F996" s="1">
        <v>37813</v>
      </c>
      <c r="G996" t="s">
        <v>26</v>
      </c>
      <c r="H996">
        <v>4</v>
      </c>
      <c r="I996">
        <v>11</v>
      </c>
      <c r="J996">
        <v>2003</v>
      </c>
      <c r="K996" t="s">
        <v>631</v>
      </c>
      <c r="L996">
        <v>136</v>
      </c>
      <c r="M996" t="s">
        <v>714</v>
      </c>
      <c r="N996" t="s">
        <v>552</v>
      </c>
      <c r="O996" t="s">
        <v>553</v>
      </c>
      <c r="P996" t="s">
        <v>554</v>
      </c>
      <c r="R996" t="s">
        <v>193</v>
      </c>
      <c r="T996">
        <v>28023</v>
      </c>
      <c r="U996" t="s">
        <v>194</v>
      </c>
      <c r="V996" t="s">
        <v>43</v>
      </c>
      <c r="W996" t="s">
        <v>555</v>
      </c>
      <c r="X996" t="s">
        <v>556</v>
      </c>
      <c r="Y996" t="s">
        <v>52</v>
      </c>
    </row>
    <row r="997" spans="1:25" x14ac:dyDescent="0.3">
      <c r="A997">
        <v>10185</v>
      </c>
      <c r="B997">
        <v>28</v>
      </c>
      <c r="C997">
        <v>100</v>
      </c>
      <c r="D997">
        <v>9</v>
      </c>
      <c r="E997">
        <v>3442.04</v>
      </c>
      <c r="F997" t="s">
        <v>385</v>
      </c>
      <c r="G997" t="s">
        <v>26</v>
      </c>
      <c r="H997">
        <v>4</v>
      </c>
      <c r="I997">
        <v>11</v>
      </c>
      <c r="J997">
        <v>2003</v>
      </c>
      <c r="K997" t="s">
        <v>631</v>
      </c>
      <c r="L997">
        <v>136</v>
      </c>
      <c r="M997" t="s">
        <v>714</v>
      </c>
      <c r="N997" t="s">
        <v>373</v>
      </c>
      <c r="O997">
        <v>5085559555</v>
      </c>
      <c r="P997" t="s">
        <v>374</v>
      </c>
      <c r="R997" t="s">
        <v>177</v>
      </c>
      <c r="S997" t="s">
        <v>133</v>
      </c>
      <c r="T997">
        <v>50553</v>
      </c>
      <c r="U997" t="s">
        <v>33</v>
      </c>
      <c r="V997" t="s">
        <v>34</v>
      </c>
      <c r="W997" t="s">
        <v>375</v>
      </c>
      <c r="X997" t="s">
        <v>376</v>
      </c>
      <c r="Y997" t="s">
        <v>52</v>
      </c>
    </row>
    <row r="998" spans="1:25" x14ac:dyDescent="0.3">
      <c r="A998">
        <v>10196</v>
      </c>
      <c r="B998">
        <v>49</v>
      </c>
      <c r="C998">
        <v>100</v>
      </c>
      <c r="D998">
        <v>1</v>
      </c>
      <c r="E998">
        <v>6893.81</v>
      </c>
      <c r="F998" t="s">
        <v>392</v>
      </c>
      <c r="G998" t="s">
        <v>26</v>
      </c>
      <c r="H998">
        <v>4</v>
      </c>
      <c r="I998">
        <v>11</v>
      </c>
      <c r="J998">
        <v>2003</v>
      </c>
      <c r="K998" t="s">
        <v>631</v>
      </c>
      <c r="L998">
        <v>136</v>
      </c>
      <c r="M998" t="s">
        <v>714</v>
      </c>
      <c r="N998" t="s">
        <v>267</v>
      </c>
      <c r="O998">
        <v>2035559545</v>
      </c>
      <c r="P998" t="s">
        <v>268</v>
      </c>
      <c r="R998" t="s">
        <v>269</v>
      </c>
      <c r="S998" t="s">
        <v>120</v>
      </c>
      <c r="T998">
        <v>97823</v>
      </c>
      <c r="U998" t="s">
        <v>33</v>
      </c>
      <c r="V998" t="s">
        <v>34</v>
      </c>
      <c r="W998" t="s">
        <v>87</v>
      </c>
      <c r="X998" t="s">
        <v>270</v>
      </c>
      <c r="Y998" t="s">
        <v>52</v>
      </c>
    </row>
    <row r="999" spans="1:25" x14ac:dyDescent="0.3">
      <c r="A999">
        <v>10208</v>
      </c>
      <c r="B999">
        <v>24</v>
      </c>
      <c r="C999">
        <v>100</v>
      </c>
      <c r="D999">
        <v>9</v>
      </c>
      <c r="E999">
        <v>2622.48</v>
      </c>
      <c r="F999" s="1">
        <v>38018</v>
      </c>
      <c r="G999" t="s">
        <v>26</v>
      </c>
      <c r="H999">
        <v>1</v>
      </c>
      <c r="I999">
        <v>1</v>
      </c>
      <c r="J999">
        <v>2004</v>
      </c>
      <c r="K999" t="s">
        <v>631</v>
      </c>
      <c r="L999">
        <v>136</v>
      </c>
      <c r="M999" t="s">
        <v>714</v>
      </c>
      <c r="N999" t="s">
        <v>243</v>
      </c>
      <c r="O999" t="s">
        <v>244</v>
      </c>
      <c r="P999" t="s">
        <v>245</v>
      </c>
      <c r="R999" t="s">
        <v>246</v>
      </c>
      <c r="T999">
        <v>69004</v>
      </c>
      <c r="U999" t="s">
        <v>42</v>
      </c>
      <c r="V999" t="s">
        <v>43</v>
      </c>
      <c r="W999" t="s">
        <v>247</v>
      </c>
      <c r="X999" t="s">
        <v>248</v>
      </c>
      <c r="Y999" t="s">
        <v>37</v>
      </c>
    </row>
    <row r="1000" spans="1:25" x14ac:dyDescent="0.3">
      <c r="A1000">
        <v>10221</v>
      </c>
      <c r="B1000">
        <v>33</v>
      </c>
      <c r="C1000">
        <v>100</v>
      </c>
      <c r="D1000">
        <v>3</v>
      </c>
      <c r="E1000">
        <v>4417.38</v>
      </c>
      <c r="F1000" t="s">
        <v>715</v>
      </c>
      <c r="G1000" t="s">
        <v>26</v>
      </c>
      <c r="H1000">
        <v>1</v>
      </c>
      <c r="I1000">
        <v>2</v>
      </c>
      <c r="J1000">
        <v>2004</v>
      </c>
      <c r="K1000" t="s">
        <v>631</v>
      </c>
      <c r="L1000">
        <v>136</v>
      </c>
      <c r="M1000" t="s">
        <v>714</v>
      </c>
      <c r="N1000" t="s">
        <v>409</v>
      </c>
      <c r="O1000" t="s">
        <v>410</v>
      </c>
      <c r="P1000" t="s">
        <v>411</v>
      </c>
      <c r="R1000" t="s">
        <v>412</v>
      </c>
      <c r="T1000" t="s">
        <v>413</v>
      </c>
      <c r="U1000" t="s">
        <v>414</v>
      </c>
      <c r="V1000" t="s">
        <v>43</v>
      </c>
      <c r="W1000" t="s">
        <v>415</v>
      </c>
      <c r="X1000" t="s">
        <v>416</v>
      </c>
      <c r="Y1000" t="s">
        <v>52</v>
      </c>
    </row>
    <row r="1001" spans="1:25" x14ac:dyDescent="0.3">
      <c r="A1001">
        <v>10232</v>
      </c>
      <c r="B1001">
        <v>22</v>
      </c>
      <c r="C1001">
        <v>100</v>
      </c>
      <c r="D1001">
        <v>6</v>
      </c>
      <c r="E1001">
        <v>3606.02</v>
      </c>
      <c r="F1001" t="s">
        <v>716</v>
      </c>
      <c r="G1001" t="s">
        <v>26</v>
      </c>
      <c r="H1001">
        <v>1</v>
      </c>
      <c r="I1001">
        <v>3</v>
      </c>
      <c r="J1001">
        <v>2004</v>
      </c>
      <c r="K1001" t="s">
        <v>631</v>
      </c>
      <c r="L1001">
        <v>136</v>
      </c>
      <c r="M1001" t="s">
        <v>714</v>
      </c>
      <c r="N1001" t="s">
        <v>429</v>
      </c>
      <c r="O1001" t="s">
        <v>430</v>
      </c>
      <c r="P1001" t="s">
        <v>431</v>
      </c>
      <c r="R1001" t="s">
        <v>432</v>
      </c>
      <c r="S1001" t="s">
        <v>433</v>
      </c>
      <c r="T1001" t="s">
        <v>434</v>
      </c>
      <c r="U1001" t="s">
        <v>185</v>
      </c>
      <c r="V1001" t="s">
        <v>43</v>
      </c>
      <c r="W1001" t="s">
        <v>435</v>
      </c>
      <c r="X1001" t="s">
        <v>436</v>
      </c>
      <c r="Y1001" t="s">
        <v>52</v>
      </c>
    </row>
    <row r="1002" spans="1:25" x14ac:dyDescent="0.3">
      <c r="A1002">
        <v>10248</v>
      </c>
      <c r="B1002">
        <v>32</v>
      </c>
      <c r="C1002">
        <v>100</v>
      </c>
      <c r="D1002">
        <v>12</v>
      </c>
      <c r="E1002">
        <v>3802.56</v>
      </c>
      <c r="F1002" s="1">
        <v>38173</v>
      </c>
      <c r="G1002" t="s">
        <v>378</v>
      </c>
      <c r="H1002">
        <v>2</v>
      </c>
      <c r="I1002">
        <v>5</v>
      </c>
      <c r="J1002">
        <v>2004</v>
      </c>
      <c r="K1002" t="s">
        <v>631</v>
      </c>
      <c r="L1002">
        <v>136</v>
      </c>
      <c r="M1002" t="s">
        <v>714</v>
      </c>
      <c r="N1002" t="s">
        <v>29</v>
      </c>
      <c r="O1002">
        <v>2125557818</v>
      </c>
      <c r="P1002" t="s">
        <v>30</v>
      </c>
      <c r="R1002" t="s">
        <v>31</v>
      </c>
      <c r="S1002" t="s">
        <v>32</v>
      </c>
      <c r="T1002">
        <v>10022</v>
      </c>
      <c r="U1002" t="s">
        <v>33</v>
      </c>
      <c r="V1002" t="s">
        <v>34</v>
      </c>
      <c r="W1002" t="s">
        <v>35</v>
      </c>
      <c r="X1002" t="s">
        <v>36</v>
      </c>
      <c r="Y1002" t="s">
        <v>52</v>
      </c>
    </row>
    <row r="1003" spans="1:25" x14ac:dyDescent="0.3">
      <c r="A1003">
        <v>10273</v>
      </c>
      <c r="B1003">
        <v>40</v>
      </c>
      <c r="C1003">
        <v>100</v>
      </c>
      <c r="D1003">
        <v>13</v>
      </c>
      <c r="E1003">
        <v>5026.3999999999996</v>
      </c>
      <c r="F1003" t="s">
        <v>408</v>
      </c>
      <c r="G1003" t="s">
        <v>26</v>
      </c>
      <c r="H1003">
        <v>3</v>
      </c>
      <c r="I1003">
        <v>7</v>
      </c>
      <c r="J1003">
        <v>2004</v>
      </c>
      <c r="K1003" t="s">
        <v>631</v>
      </c>
      <c r="L1003">
        <v>136</v>
      </c>
      <c r="M1003" t="s">
        <v>714</v>
      </c>
      <c r="N1003" t="s">
        <v>409</v>
      </c>
      <c r="O1003" t="s">
        <v>410</v>
      </c>
      <c r="P1003" t="s">
        <v>411</v>
      </c>
      <c r="R1003" t="s">
        <v>412</v>
      </c>
      <c r="T1003" t="s">
        <v>413</v>
      </c>
      <c r="U1003" t="s">
        <v>414</v>
      </c>
      <c r="V1003" t="s">
        <v>43</v>
      </c>
      <c r="W1003" t="s">
        <v>415</v>
      </c>
      <c r="X1003" t="s">
        <v>416</v>
      </c>
      <c r="Y1003" t="s">
        <v>52</v>
      </c>
    </row>
    <row r="1004" spans="1:25" x14ac:dyDescent="0.3">
      <c r="A1004">
        <v>10282</v>
      </c>
      <c r="B1004">
        <v>43</v>
      </c>
      <c r="C1004">
        <v>100</v>
      </c>
      <c r="D1004">
        <v>1</v>
      </c>
      <c r="E1004">
        <v>6695.53</v>
      </c>
      <c r="F1004" t="s">
        <v>417</v>
      </c>
      <c r="G1004" t="s">
        <v>26</v>
      </c>
      <c r="H1004">
        <v>3</v>
      </c>
      <c r="I1004">
        <v>8</v>
      </c>
      <c r="J1004">
        <v>2004</v>
      </c>
      <c r="K1004" t="s">
        <v>631</v>
      </c>
      <c r="L1004">
        <v>136</v>
      </c>
      <c r="M1004" t="s">
        <v>714</v>
      </c>
      <c r="N1004" t="s">
        <v>301</v>
      </c>
      <c r="O1004">
        <v>4155551450</v>
      </c>
      <c r="P1004" t="s">
        <v>302</v>
      </c>
      <c r="R1004" t="s">
        <v>303</v>
      </c>
      <c r="S1004" t="s">
        <v>57</v>
      </c>
      <c r="T1004">
        <v>97562</v>
      </c>
      <c r="U1004" t="s">
        <v>33</v>
      </c>
      <c r="V1004" t="s">
        <v>34</v>
      </c>
      <c r="W1004" t="s">
        <v>304</v>
      </c>
      <c r="X1004" t="s">
        <v>305</v>
      </c>
      <c r="Y1004" t="s">
        <v>52</v>
      </c>
    </row>
    <row r="1005" spans="1:25" x14ac:dyDescent="0.3">
      <c r="A1005">
        <v>10293</v>
      </c>
      <c r="B1005">
        <v>24</v>
      </c>
      <c r="C1005">
        <v>100</v>
      </c>
      <c r="D1005">
        <v>4</v>
      </c>
      <c r="E1005">
        <v>2819.28</v>
      </c>
      <c r="F1005" s="1">
        <v>38239</v>
      </c>
      <c r="G1005" t="s">
        <v>26</v>
      </c>
      <c r="H1005">
        <v>3</v>
      </c>
      <c r="I1005">
        <v>9</v>
      </c>
      <c r="J1005">
        <v>2004</v>
      </c>
      <c r="K1005" t="s">
        <v>631</v>
      </c>
      <c r="L1005">
        <v>136</v>
      </c>
      <c r="M1005" t="s">
        <v>714</v>
      </c>
      <c r="N1005" t="s">
        <v>282</v>
      </c>
      <c r="O1005" t="s">
        <v>283</v>
      </c>
      <c r="P1005" t="s">
        <v>284</v>
      </c>
      <c r="R1005" t="s">
        <v>285</v>
      </c>
      <c r="T1005">
        <v>10100</v>
      </c>
      <c r="U1005" t="s">
        <v>286</v>
      </c>
      <c r="V1005" t="s">
        <v>43</v>
      </c>
      <c r="W1005" t="s">
        <v>287</v>
      </c>
      <c r="X1005" t="s">
        <v>288</v>
      </c>
      <c r="Y1005" t="s">
        <v>37</v>
      </c>
    </row>
    <row r="1006" spans="1:25" x14ac:dyDescent="0.3">
      <c r="A1006">
        <v>10306</v>
      </c>
      <c r="B1006">
        <v>32</v>
      </c>
      <c r="C1006">
        <v>100</v>
      </c>
      <c r="D1006">
        <v>9</v>
      </c>
      <c r="E1006">
        <v>3759.04</v>
      </c>
      <c r="F1006" t="s">
        <v>428</v>
      </c>
      <c r="G1006" t="s">
        <v>26</v>
      </c>
      <c r="H1006">
        <v>4</v>
      </c>
      <c r="I1006">
        <v>10</v>
      </c>
      <c r="J1006">
        <v>2004</v>
      </c>
      <c r="K1006" t="s">
        <v>631</v>
      </c>
      <c r="L1006">
        <v>136</v>
      </c>
      <c r="M1006" t="s">
        <v>714</v>
      </c>
      <c r="N1006" t="s">
        <v>558</v>
      </c>
      <c r="O1006" t="s">
        <v>559</v>
      </c>
      <c r="P1006" t="s">
        <v>560</v>
      </c>
      <c r="R1006" t="s">
        <v>561</v>
      </c>
      <c r="T1006" t="s">
        <v>562</v>
      </c>
      <c r="U1006" t="s">
        <v>185</v>
      </c>
      <c r="V1006" t="s">
        <v>43</v>
      </c>
      <c r="W1006" t="s">
        <v>563</v>
      </c>
      <c r="X1006" t="s">
        <v>100</v>
      </c>
      <c r="Y1006" t="s">
        <v>52</v>
      </c>
    </row>
    <row r="1007" spans="1:25" x14ac:dyDescent="0.3">
      <c r="A1007">
        <v>10314</v>
      </c>
      <c r="B1007">
        <v>20</v>
      </c>
      <c r="C1007">
        <v>100</v>
      </c>
      <c r="D1007">
        <v>1</v>
      </c>
      <c r="E1007">
        <v>2731.8</v>
      </c>
      <c r="F1007" t="s">
        <v>478</v>
      </c>
      <c r="G1007" t="s">
        <v>26</v>
      </c>
      <c r="H1007">
        <v>4</v>
      </c>
      <c r="I1007">
        <v>10</v>
      </c>
      <c r="J1007">
        <v>2004</v>
      </c>
      <c r="K1007" t="s">
        <v>631</v>
      </c>
      <c r="L1007">
        <v>136</v>
      </c>
      <c r="M1007" t="s">
        <v>714</v>
      </c>
      <c r="N1007" t="s">
        <v>564</v>
      </c>
      <c r="O1007" t="s">
        <v>565</v>
      </c>
      <c r="P1007" t="s">
        <v>566</v>
      </c>
      <c r="R1007" t="s">
        <v>567</v>
      </c>
      <c r="T1007">
        <v>8200</v>
      </c>
      <c r="U1007" t="s">
        <v>363</v>
      </c>
      <c r="V1007" t="s">
        <v>43</v>
      </c>
      <c r="W1007" t="s">
        <v>568</v>
      </c>
      <c r="X1007" t="s">
        <v>569</v>
      </c>
      <c r="Y1007" t="s">
        <v>37</v>
      </c>
    </row>
    <row r="1008" spans="1:25" x14ac:dyDescent="0.3">
      <c r="A1008">
        <v>10325</v>
      </c>
      <c r="B1008">
        <v>24</v>
      </c>
      <c r="C1008">
        <v>69.12</v>
      </c>
      <c r="D1008">
        <v>9</v>
      </c>
      <c r="E1008">
        <v>1658.88</v>
      </c>
      <c r="F1008" s="1">
        <v>38118</v>
      </c>
      <c r="G1008" t="s">
        <v>26</v>
      </c>
      <c r="H1008">
        <v>4</v>
      </c>
      <c r="I1008">
        <v>11</v>
      </c>
      <c r="J1008">
        <v>2004</v>
      </c>
      <c r="K1008" t="s">
        <v>631</v>
      </c>
      <c r="L1008">
        <v>136</v>
      </c>
      <c r="M1008" t="s">
        <v>714</v>
      </c>
      <c r="N1008" t="s">
        <v>145</v>
      </c>
      <c r="O1008" t="s">
        <v>146</v>
      </c>
      <c r="P1008" t="s">
        <v>147</v>
      </c>
      <c r="R1008" t="s">
        <v>148</v>
      </c>
      <c r="T1008">
        <v>4110</v>
      </c>
      <c r="U1008" t="s">
        <v>82</v>
      </c>
      <c r="V1008" t="s">
        <v>43</v>
      </c>
      <c r="W1008" t="s">
        <v>149</v>
      </c>
      <c r="X1008" t="s">
        <v>150</v>
      </c>
      <c r="Y1008" t="s">
        <v>37</v>
      </c>
    </row>
    <row r="1009" spans="1:25" x14ac:dyDescent="0.3">
      <c r="A1009">
        <v>10336</v>
      </c>
      <c r="B1009">
        <v>48</v>
      </c>
      <c r="C1009">
        <v>100</v>
      </c>
      <c r="D1009">
        <v>12</v>
      </c>
      <c r="E1009">
        <v>5778.24</v>
      </c>
      <c r="F1009" t="s">
        <v>570</v>
      </c>
      <c r="G1009" t="s">
        <v>26</v>
      </c>
      <c r="H1009">
        <v>4</v>
      </c>
      <c r="I1009">
        <v>11</v>
      </c>
      <c r="J1009">
        <v>2004</v>
      </c>
      <c r="K1009" t="s">
        <v>631</v>
      </c>
      <c r="L1009">
        <v>136</v>
      </c>
      <c r="M1009" t="s">
        <v>714</v>
      </c>
      <c r="N1009" t="s">
        <v>454</v>
      </c>
      <c r="O1009" t="s">
        <v>455</v>
      </c>
      <c r="P1009" t="s">
        <v>456</v>
      </c>
      <c r="R1009" t="s">
        <v>49</v>
      </c>
      <c r="T1009">
        <v>75012</v>
      </c>
      <c r="U1009" t="s">
        <v>42</v>
      </c>
      <c r="V1009" t="s">
        <v>43</v>
      </c>
      <c r="W1009" t="s">
        <v>457</v>
      </c>
      <c r="X1009" t="s">
        <v>458</v>
      </c>
      <c r="Y1009" t="s">
        <v>52</v>
      </c>
    </row>
    <row r="1010" spans="1:25" x14ac:dyDescent="0.3">
      <c r="A1010">
        <v>10350</v>
      </c>
      <c r="B1010">
        <v>44</v>
      </c>
      <c r="C1010">
        <v>100</v>
      </c>
      <c r="D1010">
        <v>1</v>
      </c>
      <c r="E1010">
        <v>5191.12</v>
      </c>
      <c r="F1010" s="1">
        <v>38029</v>
      </c>
      <c r="G1010" t="s">
        <v>26</v>
      </c>
      <c r="H1010">
        <v>4</v>
      </c>
      <c r="I1010">
        <v>12</v>
      </c>
      <c r="J1010">
        <v>2004</v>
      </c>
      <c r="K1010" t="s">
        <v>631</v>
      </c>
      <c r="L1010">
        <v>136</v>
      </c>
      <c r="M1010" t="s">
        <v>714</v>
      </c>
      <c r="N1010" t="s">
        <v>190</v>
      </c>
      <c r="O1010" t="s">
        <v>191</v>
      </c>
      <c r="P1010" t="s">
        <v>192</v>
      </c>
      <c r="R1010" t="s">
        <v>193</v>
      </c>
      <c r="T1010">
        <v>28034</v>
      </c>
      <c r="U1010" t="s">
        <v>194</v>
      </c>
      <c r="V1010" t="s">
        <v>43</v>
      </c>
      <c r="W1010" t="s">
        <v>195</v>
      </c>
      <c r="X1010" t="s">
        <v>196</v>
      </c>
      <c r="Y1010" t="s">
        <v>52</v>
      </c>
    </row>
    <row r="1011" spans="1:25" x14ac:dyDescent="0.3">
      <c r="A1011">
        <v>10372</v>
      </c>
      <c r="B1011">
        <v>28</v>
      </c>
      <c r="C1011">
        <v>100</v>
      </c>
      <c r="D1011">
        <v>3</v>
      </c>
      <c r="E1011">
        <v>3862.88</v>
      </c>
      <c r="F1011" t="s">
        <v>585</v>
      </c>
      <c r="G1011" t="s">
        <v>26</v>
      </c>
      <c r="H1011">
        <v>1</v>
      </c>
      <c r="I1011">
        <v>1</v>
      </c>
      <c r="J1011">
        <v>2005</v>
      </c>
      <c r="K1011" t="s">
        <v>631</v>
      </c>
      <c r="L1011">
        <v>136</v>
      </c>
      <c r="M1011" t="s">
        <v>714</v>
      </c>
      <c r="N1011" t="s">
        <v>272</v>
      </c>
      <c r="O1011" t="s">
        <v>273</v>
      </c>
      <c r="P1011" t="s">
        <v>274</v>
      </c>
      <c r="R1011" t="s">
        <v>275</v>
      </c>
      <c r="S1011" t="s">
        <v>276</v>
      </c>
      <c r="T1011" t="s">
        <v>277</v>
      </c>
      <c r="U1011" t="s">
        <v>221</v>
      </c>
      <c r="V1011" t="s">
        <v>221</v>
      </c>
      <c r="W1011" t="s">
        <v>278</v>
      </c>
      <c r="X1011" t="s">
        <v>279</v>
      </c>
      <c r="Y1011" t="s">
        <v>52</v>
      </c>
    </row>
    <row r="1012" spans="1:25" x14ac:dyDescent="0.3">
      <c r="A1012">
        <v>10383</v>
      </c>
      <c r="B1012">
        <v>24</v>
      </c>
      <c r="C1012">
        <v>61.52</v>
      </c>
      <c r="D1012">
        <v>9</v>
      </c>
      <c r="E1012">
        <v>1476.48</v>
      </c>
      <c r="F1012" t="s">
        <v>694</v>
      </c>
      <c r="G1012" t="s">
        <v>26</v>
      </c>
      <c r="H1012">
        <v>1</v>
      </c>
      <c r="I1012">
        <v>2</v>
      </c>
      <c r="J1012">
        <v>2005</v>
      </c>
      <c r="K1012" t="s">
        <v>631</v>
      </c>
      <c r="L1012">
        <v>136</v>
      </c>
      <c r="M1012" t="s">
        <v>714</v>
      </c>
      <c r="N1012" t="s">
        <v>190</v>
      </c>
      <c r="O1012" t="s">
        <v>191</v>
      </c>
      <c r="P1012" t="s">
        <v>192</v>
      </c>
      <c r="R1012" t="s">
        <v>193</v>
      </c>
      <c r="T1012">
        <v>28034</v>
      </c>
      <c r="U1012" t="s">
        <v>194</v>
      </c>
      <c r="V1012" t="s">
        <v>43</v>
      </c>
      <c r="W1012" t="s">
        <v>195</v>
      </c>
      <c r="X1012" t="s">
        <v>196</v>
      </c>
      <c r="Y1012" t="s">
        <v>37</v>
      </c>
    </row>
    <row r="1013" spans="1:25" x14ac:dyDescent="0.3">
      <c r="A1013">
        <v>10396</v>
      </c>
      <c r="B1013">
        <v>33</v>
      </c>
      <c r="C1013">
        <v>100</v>
      </c>
      <c r="D1013">
        <v>2</v>
      </c>
      <c r="E1013">
        <v>5273.73</v>
      </c>
      <c r="F1013" t="s">
        <v>592</v>
      </c>
      <c r="G1013" t="s">
        <v>26</v>
      </c>
      <c r="H1013">
        <v>1</v>
      </c>
      <c r="I1013">
        <v>3</v>
      </c>
      <c r="J1013">
        <v>2005</v>
      </c>
      <c r="K1013" t="s">
        <v>631</v>
      </c>
      <c r="L1013">
        <v>136</v>
      </c>
      <c r="M1013" t="s">
        <v>714</v>
      </c>
      <c r="N1013" t="s">
        <v>301</v>
      </c>
      <c r="O1013">
        <v>4155551450</v>
      </c>
      <c r="P1013" t="s">
        <v>302</v>
      </c>
      <c r="R1013" t="s">
        <v>303</v>
      </c>
      <c r="S1013" t="s">
        <v>57</v>
      </c>
      <c r="T1013">
        <v>97562</v>
      </c>
      <c r="U1013" t="s">
        <v>33</v>
      </c>
      <c r="V1013" t="s">
        <v>34</v>
      </c>
      <c r="W1013" t="s">
        <v>304</v>
      </c>
      <c r="X1013" t="s">
        <v>305</v>
      </c>
      <c r="Y1013" t="s">
        <v>52</v>
      </c>
    </row>
    <row r="1014" spans="1:25" x14ac:dyDescent="0.3">
      <c r="A1014">
        <v>10414</v>
      </c>
      <c r="B1014">
        <v>41</v>
      </c>
      <c r="C1014">
        <v>100</v>
      </c>
      <c r="D1014">
        <v>12</v>
      </c>
      <c r="E1014">
        <v>4872.03</v>
      </c>
      <c r="F1014" s="1">
        <v>38508</v>
      </c>
      <c r="G1014" t="s">
        <v>452</v>
      </c>
      <c r="H1014">
        <v>2</v>
      </c>
      <c r="I1014">
        <v>5</v>
      </c>
      <c r="J1014">
        <v>2005</v>
      </c>
      <c r="K1014" t="s">
        <v>631</v>
      </c>
      <c r="L1014">
        <v>136</v>
      </c>
      <c r="M1014" t="s">
        <v>714</v>
      </c>
      <c r="N1014" t="s">
        <v>424</v>
      </c>
      <c r="O1014">
        <v>6175559555</v>
      </c>
      <c r="P1014" t="s">
        <v>425</v>
      </c>
      <c r="R1014" t="s">
        <v>426</v>
      </c>
      <c r="S1014" t="s">
        <v>133</v>
      </c>
      <c r="T1014">
        <v>51003</v>
      </c>
      <c r="U1014" t="s">
        <v>33</v>
      </c>
      <c r="V1014" t="s">
        <v>34</v>
      </c>
      <c r="W1014" t="s">
        <v>427</v>
      </c>
      <c r="X1014" t="s">
        <v>69</v>
      </c>
      <c r="Y1014" t="s">
        <v>52</v>
      </c>
    </row>
    <row r="1015" spans="1:25" x14ac:dyDescent="0.3">
      <c r="A1015">
        <v>10104</v>
      </c>
      <c r="B1015">
        <v>23</v>
      </c>
      <c r="C1015">
        <v>100</v>
      </c>
      <c r="D1015">
        <v>13</v>
      </c>
      <c r="E1015">
        <v>4556.99</v>
      </c>
      <c r="F1015" t="s">
        <v>582</v>
      </c>
      <c r="G1015" t="s">
        <v>26</v>
      </c>
      <c r="H1015">
        <v>1</v>
      </c>
      <c r="I1015">
        <v>1</v>
      </c>
      <c r="J1015">
        <v>2003</v>
      </c>
      <c r="K1015" t="s">
        <v>198</v>
      </c>
      <c r="L1015">
        <v>169</v>
      </c>
      <c r="M1015" t="s">
        <v>717</v>
      </c>
      <c r="N1015" t="s">
        <v>190</v>
      </c>
      <c r="O1015" t="s">
        <v>191</v>
      </c>
      <c r="P1015" t="s">
        <v>192</v>
      </c>
      <c r="R1015" t="s">
        <v>193</v>
      </c>
      <c r="T1015">
        <v>28034</v>
      </c>
      <c r="U1015" t="s">
        <v>194</v>
      </c>
      <c r="V1015" t="s">
        <v>43</v>
      </c>
      <c r="W1015" t="s">
        <v>195</v>
      </c>
      <c r="X1015" t="s">
        <v>196</v>
      </c>
      <c r="Y1015" t="s">
        <v>52</v>
      </c>
    </row>
    <row r="1016" spans="1:25" x14ac:dyDescent="0.3">
      <c r="A1016">
        <v>10109</v>
      </c>
      <c r="B1016">
        <v>46</v>
      </c>
      <c r="C1016">
        <v>100</v>
      </c>
      <c r="D1016">
        <v>5</v>
      </c>
      <c r="E1016">
        <v>8257</v>
      </c>
      <c r="F1016" s="1">
        <v>37897</v>
      </c>
      <c r="G1016" t="s">
        <v>26</v>
      </c>
      <c r="H1016">
        <v>1</v>
      </c>
      <c r="I1016">
        <v>3</v>
      </c>
      <c r="J1016">
        <v>2003</v>
      </c>
      <c r="K1016" t="s">
        <v>198</v>
      </c>
      <c r="L1016">
        <v>169</v>
      </c>
      <c r="M1016" t="s">
        <v>717</v>
      </c>
      <c r="N1016" t="s">
        <v>344</v>
      </c>
      <c r="O1016">
        <v>2155559857</v>
      </c>
      <c r="P1016" t="s">
        <v>345</v>
      </c>
      <c r="R1016" t="s">
        <v>239</v>
      </c>
      <c r="S1016" t="s">
        <v>154</v>
      </c>
      <c r="T1016">
        <v>71270</v>
      </c>
      <c r="U1016" t="s">
        <v>33</v>
      </c>
      <c r="V1016" t="s">
        <v>34</v>
      </c>
      <c r="W1016" t="s">
        <v>134</v>
      </c>
      <c r="X1016" t="s">
        <v>346</v>
      </c>
      <c r="Y1016" t="s">
        <v>165</v>
      </c>
    </row>
    <row r="1017" spans="1:25" x14ac:dyDescent="0.3">
      <c r="A1017">
        <v>10114</v>
      </c>
      <c r="B1017">
        <v>48</v>
      </c>
      <c r="C1017">
        <v>100</v>
      </c>
      <c r="D1017">
        <v>4</v>
      </c>
      <c r="E1017">
        <v>8209.44</v>
      </c>
      <c r="F1017" s="1">
        <v>37625</v>
      </c>
      <c r="G1017" t="s">
        <v>26</v>
      </c>
      <c r="H1017">
        <v>2</v>
      </c>
      <c r="I1017">
        <v>4</v>
      </c>
      <c r="J1017">
        <v>2003</v>
      </c>
      <c r="K1017" t="s">
        <v>198</v>
      </c>
      <c r="L1017">
        <v>169</v>
      </c>
      <c r="M1017" t="s">
        <v>717</v>
      </c>
      <c r="N1017" t="s">
        <v>454</v>
      </c>
      <c r="O1017" t="s">
        <v>455</v>
      </c>
      <c r="P1017" t="s">
        <v>456</v>
      </c>
      <c r="R1017" t="s">
        <v>49</v>
      </c>
      <c r="T1017">
        <v>75012</v>
      </c>
      <c r="U1017" t="s">
        <v>42</v>
      </c>
      <c r="V1017" t="s">
        <v>43</v>
      </c>
      <c r="W1017" t="s">
        <v>457</v>
      </c>
      <c r="X1017" t="s">
        <v>458</v>
      </c>
      <c r="Y1017" t="s">
        <v>165</v>
      </c>
    </row>
    <row r="1018" spans="1:25" x14ac:dyDescent="0.3">
      <c r="A1018">
        <v>10122</v>
      </c>
      <c r="B1018">
        <v>25</v>
      </c>
      <c r="C1018">
        <v>100</v>
      </c>
      <c r="D1018">
        <v>3</v>
      </c>
      <c r="E1018">
        <v>3598.5</v>
      </c>
      <c r="F1018" s="1">
        <v>37838</v>
      </c>
      <c r="G1018" t="s">
        <v>26</v>
      </c>
      <c r="H1018">
        <v>2</v>
      </c>
      <c r="I1018">
        <v>5</v>
      </c>
      <c r="J1018">
        <v>2003</v>
      </c>
      <c r="K1018" t="s">
        <v>198</v>
      </c>
      <c r="L1018">
        <v>169</v>
      </c>
      <c r="M1018" t="s">
        <v>717</v>
      </c>
      <c r="N1018" t="s">
        <v>489</v>
      </c>
      <c r="O1018" t="s">
        <v>490</v>
      </c>
      <c r="P1018" t="s">
        <v>491</v>
      </c>
      <c r="R1018" t="s">
        <v>492</v>
      </c>
      <c r="T1018">
        <v>13008</v>
      </c>
      <c r="U1018" t="s">
        <v>42</v>
      </c>
      <c r="V1018" t="s">
        <v>43</v>
      </c>
      <c r="W1018" t="s">
        <v>493</v>
      </c>
      <c r="X1018" t="s">
        <v>494</v>
      </c>
      <c r="Y1018" t="s">
        <v>52</v>
      </c>
    </row>
    <row r="1019" spans="1:25" x14ac:dyDescent="0.3">
      <c r="A1019">
        <v>10127</v>
      </c>
      <c r="B1019">
        <v>22</v>
      </c>
      <c r="C1019">
        <v>100</v>
      </c>
      <c r="D1019">
        <v>15</v>
      </c>
      <c r="E1019">
        <v>3837.24</v>
      </c>
      <c r="F1019" s="1">
        <v>37686</v>
      </c>
      <c r="G1019" t="s">
        <v>26</v>
      </c>
      <c r="H1019">
        <v>2</v>
      </c>
      <c r="I1019">
        <v>6</v>
      </c>
      <c r="J1019">
        <v>2003</v>
      </c>
      <c r="K1019" t="s">
        <v>198</v>
      </c>
      <c r="L1019">
        <v>169</v>
      </c>
      <c r="M1019" t="s">
        <v>717</v>
      </c>
      <c r="N1019" t="s">
        <v>537</v>
      </c>
      <c r="O1019">
        <v>2125557413</v>
      </c>
      <c r="P1019" t="s">
        <v>538</v>
      </c>
      <c r="Q1019" t="s">
        <v>539</v>
      </c>
      <c r="R1019" t="s">
        <v>31</v>
      </c>
      <c r="S1019" t="s">
        <v>32</v>
      </c>
      <c r="T1019">
        <v>10022</v>
      </c>
      <c r="U1019" t="s">
        <v>33</v>
      </c>
      <c r="V1019" t="s">
        <v>34</v>
      </c>
      <c r="W1019" t="s">
        <v>58</v>
      </c>
      <c r="X1019" t="s">
        <v>540</v>
      </c>
      <c r="Y1019" t="s">
        <v>52</v>
      </c>
    </row>
    <row r="1020" spans="1:25" x14ac:dyDescent="0.3">
      <c r="A1020">
        <v>10136</v>
      </c>
      <c r="B1020">
        <v>41</v>
      </c>
      <c r="C1020">
        <v>100</v>
      </c>
      <c r="D1020">
        <v>3</v>
      </c>
      <c r="E1020">
        <v>8331.61</v>
      </c>
      <c r="F1020" s="1">
        <v>37718</v>
      </c>
      <c r="G1020" t="s">
        <v>26</v>
      </c>
      <c r="H1020">
        <v>3</v>
      </c>
      <c r="I1020">
        <v>7</v>
      </c>
      <c r="J1020">
        <v>2003</v>
      </c>
      <c r="K1020" t="s">
        <v>198</v>
      </c>
      <c r="L1020">
        <v>169</v>
      </c>
      <c r="M1020" t="s">
        <v>717</v>
      </c>
      <c r="N1020" t="s">
        <v>379</v>
      </c>
      <c r="O1020" t="s">
        <v>380</v>
      </c>
      <c r="P1020" t="s">
        <v>381</v>
      </c>
      <c r="R1020" t="s">
        <v>382</v>
      </c>
      <c r="T1020">
        <v>31000</v>
      </c>
      <c r="U1020" t="s">
        <v>42</v>
      </c>
      <c r="V1020" t="s">
        <v>43</v>
      </c>
      <c r="W1020" t="s">
        <v>383</v>
      </c>
      <c r="X1020" t="s">
        <v>384</v>
      </c>
      <c r="Y1020" t="s">
        <v>165</v>
      </c>
    </row>
    <row r="1021" spans="1:25" x14ac:dyDescent="0.3">
      <c r="A1021">
        <v>10141</v>
      </c>
      <c r="B1021">
        <v>34</v>
      </c>
      <c r="C1021">
        <v>100</v>
      </c>
      <c r="D1021">
        <v>9</v>
      </c>
      <c r="E1021">
        <v>4836.5</v>
      </c>
      <c r="F1021" s="1">
        <v>37629</v>
      </c>
      <c r="G1021" t="s">
        <v>26</v>
      </c>
      <c r="H1021">
        <v>3</v>
      </c>
      <c r="I1021">
        <v>8</v>
      </c>
      <c r="J1021">
        <v>2003</v>
      </c>
      <c r="K1021" t="s">
        <v>198</v>
      </c>
      <c r="L1021">
        <v>169</v>
      </c>
      <c r="M1021" t="s">
        <v>717</v>
      </c>
      <c r="N1021" t="s">
        <v>527</v>
      </c>
      <c r="O1021" t="s">
        <v>528</v>
      </c>
      <c r="P1021" t="s">
        <v>529</v>
      </c>
      <c r="R1021" t="s">
        <v>530</v>
      </c>
      <c r="T1021" t="s">
        <v>531</v>
      </c>
      <c r="U1021" t="s">
        <v>141</v>
      </c>
      <c r="V1021" t="s">
        <v>43</v>
      </c>
      <c r="W1021" t="s">
        <v>532</v>
      </c>
      <c r="X1021" t="s">
        <v>533</v>
      </c>
      <c r="Y1021" t="s">
        <v>52</v>
      </c>
    </row>
    <row r="1022" spans="1:25" x14ac:dyDescent="0.3">
      <c r="A1022">
        <v>10148</v>
      </c>
      <c r="B1022">
        <v>32</v>
      </c>
      <c r="C1022">
        <v>100</v>
      </c>
      <c r="D1022">
        <v>14</v>
      </c>
      <c r="E1022">
        <v>5418.88</v>
      </c>
      <c r="F1022" s="1">
        <v>37934</v>
      </c>
      <c r="G1022" t="s">
        <v>26</v>
      </c>
      <c r="H1022">
        <v>3</v>
      </c>
      <c r="I1022">
        <v>9</v>
      </c>
      <c r="J1022">
        <v>2003</v>
      </c>
      <c r="K1022" t="s">
        <v>198</v>
      </c>
      <c r="L1022">
        <v>169</v>
      </c>
      <c r="M1022" t="s">
        <v>717</v>
      </c>
      <c r="N1022" t="s">
        <v>318</v>
      </c>
      <c r="O1022" t="s">
        <v>319</v>
      </c>
      <c r="P1022" t="s">
        <v>320</v>
      </c>
      <c r="Q1022" t="s">
        <v>321</v>
      </c>
      <c r="R1022" t="s">
        <v>322</v>
      </c>
      <c r="S1022" t="s">
        <v>172</v>
      </c>
      <c r="T1022">
        <v>2060</v>
      </c>
      <c r="U1022" t="s">
        <v>101</v>
      </c>
      <c r="V1022" t="s">
        <v>102</v>
      </c>
      <c r="W1022" t="s">
        <v>323</v>
      </c>
      <c r="X1022" t="s">
        <v>324</v>
      </c>
      <c r="Y1022" t="s">
        <v>52</v>
      </c>
    </row>
    <row r="1023" spans="1:25" x14ac:dyDescent="0.3">
      <c r="A1023">
        <v>10151</v>
      </c>
      <c r="B1023">
        <v>21</v>
      </c>
      <c r="C1023">
        <v>100</v>
      </c>
      <c r="D1023">
        <v>7</v>
      </c>
      <c r="E1023">
        <v>3734.01</v>
      </c>
      <c r="F1023" t="s">
        <v>595</v>
      </c>
      <c r="G1023" t="s">
        <v>26</v>
      </c>
      <c r="H1023">
        <v>3</v>
      </c>
      <c r="I1023">
        <v>9</v>
      </c>
      <c r="J1023">
        <v>2003</v>
      </c>
      <c r="K1023" t="s">
        <v>198</v>
      </c>
      <c r="L1023">
        <v>169</v>
      </c>
      <c r="M1023" t="s">
        <v>717</v>
      </c>
      <c r="N1023" t="s">
        <v>440</v>
      </c>
      <c r="O1023" t="s">
        <v>441</v>
      </c>
      <c r="P1023" t="s">
        <v>442</v>
      </c>
      <c r="R1023" t="s">
        <v>443</v>
      </c>
      <c r="T1023">
        <v>90110</v>
      </c>
      <c r="U1023" t="s">
        <v>141</v>
      </c>
      <c r="V1023" t="s">
        <v>43</v>
      </c>
      <c r="W1023" t="s">
        <v>444</v>
      </c>
      <c r="X1023" t="s">
        <v>445</v>
      </c>
      <c r="Y1023" t="s">
        <v>52</v>
      </c>
    </row>
    <row r="1024" spans="1:25" x14ac:dyDescent="0.3">
      <c r="A1024">
        <v>10160</v>
      </c>
      <c r="B1024">
        <v>20</v>
      </c>
      <c r="C1024">
        <v>100</v>
      </c>
      <c r="D1024">
        <v>1</v>
      </c>
      <c r="E1024">
        <v>3996.4</v>
      </c>
      <c r="F1024" s="1">
        <v>37935</v>
      </c>
      <c r="G1024" t="s">
        <v>26</v>
      </c>
      <c r="H1024">
        <v>4</v>
      </c>
      <c r="I1024">
        <v>10</v>
      </c>
      <c r="J1024">
        <v>2003</v>
      </c>
      <c r="K1024" t="s">
        <v>198</v>
      </c>
      <c r="L1024">
        <v>169</v>
      </c>
      <c r="M1024" t="s">
        <v>717</v>
      </c>
      <c r="N1024" t="s">
        <v>399</v>
      </c>
      <c r="O1024">
        <v>2155554369</v>
      </c>
      <c r="P1024" t="s">
        <v>400</v>
      </c>
      <c r="R1024" t="s">
        <v>401</v>
      </c>
      <c r="S1024" t="s">
        <v>57</v>
      </c>
      <c r="U1024" t="s">
        <v>33</v>
      </c>
      <c r="V1024" t="s">
        <v>34</v>
      </c>
      <c r="W1024" t="s">
        <v>402</v>
      </c>
      <c r="X1024" t="s">
        <v>109</v>
      </c>
      <c r="Y1024" t="s">
        <v>52</v>
      </c>
    </row>
    <row r="1025" spans="1:25" x14ac:dyDescent="0.3">
      <c r="A1025">
        <v>10165</v>
      </c>
      <c r="B1025">
        <v>47</v>
      </c>
      <c r="C1025">
        <v>100</v>
      </c>
      <c r="D1025">
        <v>16</v>
      </c>
      <c r="E1025">
        <v>8754.69</v>
      </c>
      <c r="F1025" t="s">
        <v>542</v>
      </c>
      <c r="G1025" t="s">
        <v>26</v>
      </c>
      <c r="H1025">
        <v>4</v>
      </c>
      <c r="I1025">
        <v>10</v>
      </c>
      <c r="J1025">
        <v>2003</v>
      </c>
      <c r="K1025" t="s">
        <v>198</v>
      </c>
      <c r="L1025">
        <v>169</v>
      </c>
      <c r="M1025" t="s">
        <v>717</v>
      </c>
      <c r="N1025" t="s">
        <v>217</v>
      </c>
      <c r="O1025" t="s">
        <v>218</v>
      </c>
      <c r="P1025" t="s">
        <v>219</v>
      </c>
      <c r="R1025" t="s">
        <v>220</v>
      </c>
      <c r="T1025">
        <v>79903</v>
      </c>
      <c r="U1025" t="s">
        <v>220</v>
      </c>
      <c r="V1025" t="s">
        <v>221</v>
      </c>
      <c r="W1025" t="s">
        <v>222</v>
      </c>
      <c r="X1025" t="s">
        <v>223</v>
      </c>
      <c r="Y1025" t="s">
        <v>165</v>
      </c>
    </row>
    <row r="1026" spans="1:25" x14ac:dyDescent="0.3">
      <c r="A1026">
        <v>10171</v>
      </c>
      <c r="B1026">
        <v>39</v>
      </c>
      <c r="C1026">
        <v>100</v>
      </c>
      <c r="D1026">
        <v>3</v>
      </c>
      <c r="E1026">
        <v>5481.45</v>
      </c>
      <c r="F1026" s="1">
        <v>37752</v>
      </c>
      <c r="G1026" t="s">
        <v>26</v>
      </c>
      <c r="H1026">
        <v>4</v>
      </c>
      <c r="I1026">
        <v>11</v>
      </c>
      <c r="J1026">
        <v>2003</v>
      </c>
      <c r="K1026" t="s">
        <v>198</v>
      </c>
      <c r="L1026">
        <v>169</v>
      </c>
      <c r="M1026" t="s">
        <v>717</v>
      </c>
      <c r="N1026" t="s">
        <v>325</v>
      </c>
      <c r="O1026" t="s">
        <v>326</v>
      </c>
      <c r="P1026" t="s">
        <v>327</v>
      </c>
      <c r="R1026" t="s">
        <v>328</v>
      </c>
      <c r="S1026" t="s">
        <v>329</v>
      </c>
      <c r="T1026" t="s">
        <v>330</v>
      </c>
      <c r="U1026" t="s">
        <v>255</v>
      </c>
      <c r="V1026" t="s">
        <v>34</v>
      </c>
      <c r="W1026" t="s">
        <v>331</v>
      </c>
      <c r="X1026" t="s">
        <v>332</v>
      </c>
      <c r="Y1026" t="s">
        <v>52</v>
      </c>
    </row>
    <row r="1027" spans="1:25" x14ac:dyDescent="0.3">
      <c r="A1027">
        <v>10175</v>
      </c>
      <c r="B1027">
        <v>29</v>
      </c>
      <c r="C1027">
        <v>100</v>
      </c>
      <c r="D1027">
        <v>5</v>
      </c>
      <c r="E1027">
        <v>4419.8900000000003</v>
      </c>
      <c r="F1027" s="1">
        <v>37783</v>
      </c>
      <c r="G1027" t="s">
        <v>26</v>
      </c>
      <c r="H1027">
        <v>4</v>
      </c>
      <c r="I1027">
        <v>11</v>
      </c>
      <c r="J1027">
        <v>2003</v>
      </c>
      <c r="K1027" t="s">
        <v>198</v>
      </c>
      <c r="L1027">
        <v>169</v>
      </c>
      <c r="M1027" t="s">
        <v>717</v>
      </c>
      <c r="N1027" t="s">
        <v>367</v>
      </c>
      <c r="O1027" t="s">
        <v>368</v>
      </c>
      <c r="P1027" t="s">
        <v>369</v>
      </c>
      <c r="R1027" t="s">
        <v>370</v>
      </c>
      <c r="T1027" t="s">
        <v>371</v>
      </c>
      <c r="U1027" t="s">
        <v>185</v>
      </c>
      <c r="V1027" t="s">
        <v>43</v>
      </c>
      <c r="W1027" t="s">
        <v>63</v>
      </c>
      <c r="X1027" t="s">
        <v>372</v>
      </c>
      <c r="Y1027" t="s">
        <v>52</v>
      </c>
    </row>
    <row r="1028" spans="1:25" x14ac:dyDescent="0.3">
      <c r="A1028">
        <v>10181</v>
      </c>
      <c r="B1028">
        <v>45</v>
      </c>
      <c r="C1028">
        <v>100</v>
      </c>
      <c r="D1028">
        <v>7</v>
      </c>
      <c r="E1028">
        <v>6324.75</v>
      </c>
      <c r="F1028" s="1">
        <v>37966</v>
      </c>
      <c r="G1028" t="s">
        <v>26</v>
      </c>
      <c r="H1028">
        <v>4</v>
      </c>
      <c r="I1028">
        <v>11</v>
      </c>
      <c r="J1028">
        <v>2003</v>
      </c>
      <c r="K1028" t="s">
        <v>198</v>
      </c>
      <c r="L1028">
        <v>169</v>
      </c>
      <c r="M1028" t="s">
        <v>717</v>
      </c>
      <c r="N1028" t="s">
        <v>77</v>
      </c>
      <c r="O1028" t="s">
        <v>78</v>
      </c>
      <c r="P1028" t="s">
        <v>79</v>
      </c>
      <c r="R1028" t="s">
        <v>80</v>
      </c>
      <c r="T1028" t="s">
        <v>81</v>
      </c>
      <c r="U1028" t="s">
        <v>82</v>
      </c>
      <c r="V1028" t="s">
        <v>43</v>
      </c>
      <c r="W1028" t="s">
        <v>83</v>
      </c>
      <c r="X1028" t="s">
        <v>84</v>
      </c>
      <c r="Y1028" t="s">
        <v>52</v>
      </c>
    </row>
    <row r="1029" spans="1:25" x14ac:dyDescent="0.3">
      <c r="A1029">
        <v>10184</v>
      </c>
      <c r="B1029">
        <v>28</v>
      </c>
      <c r="C1029">
        <v>100</v>
      </c>
      <c r="D1029">
        <v>10</v>
      </c>
      <c r="E1029">
        <v>4409.72</v>
      </c>
      <c r="F1029" t="s">
        <v>385</v>
      </c>
      <c r="G1029" t="s">
        <v>26</v>
      </c>
      <c r="H1029">
        <v>4</v>
      </c>
      <c r="I1029">
        <v>11</v>
      </c>
      <c r="J1029">
        <v>2003</v>
      </c>
      <c r="K1029" t="s">
        <v>198</v>
      </c>
      <c r="L1029">
        <v>169</v>
      </c>
      <c r="M1029" t="s">
        <v>717</v>
      </c>
      <c r="N1029" t="s">
        <v>596</v>
      </c>
      <c r="O1029" t="s">
        <v>597</v>
      </c>
      <c r="P1029" t="s">
        <v>598</v>
      </c>
      <c r="R1029" t="s">
        <v>599</v>
      </c>
      <c r="T1029">
        <v>41101</v>
      </c>
      <c r="U1029" t="s">
        <v>194</v>
      </c>
      <c r="V1029" t="s">
        <v>43</v>
      </c>
      <c r="W1029" t="s">
        <v>600</v>
      </c>
      <c r="X1029" t="s">
        <v>601</v>
      </c>
      <c r="Y1029" t="s">
        <v>52</v>
      </c>
    </row>
    <row r="1030" spans="1:25" x14ac:dyDescent="0.3">
      <c r="A1030">
        <v>10192</v>
      </c>
      <c r="B1030">
        <v>26</v>
      </c>
      <c r="C1030">
        <v>100</v>
      </c>
      <c r="D1030">
        <v>12</v>
      </c>
      <c r="E1030">
        <v>3918.46</v>
      </c>
      <c r="F1030" t="s">
        <v>495</v>
      </c>
      <c r="G1030" t="s">
        <v>26</v>
      </c>
      <c r="H1030">
        <v>4</v>
      </c>
      <c r="I1030">
        <v>11</v>
      </c>
      <c r="J1030">
        <v>2003</v>
      </c>
      <c r="K1030" t="s">
        <v>198</v>
      </c>
      <c r="L1030">
        <v>169</v>
      </c>
      <c r="M1030" t="s">
        <v>717</v>
      </c>
      <c r="N1030" t="s">
        <v>306</v>
      </c>
      <c r="O1030">
        <v>6035558647</v>
      </c>
      <c r="P1030" t="s">
        <v>307</v>
      </c>
      <c r="R1030" t="s">
        <v>308</v>
      </c>
      <c r="S1030" t="s">
        <v>309</v>
      </c>
      <c r="T1030">
        <v>62005</v>
      </c>
      <c r="U1030" t="s">
        <v>33</v>
      </c>
      <c r="V1030" t="s">
        <v>34</v>
      </c>
      <c r="W1030" t="s">
        <v>58</v>
      </c>
      <c r="X1030" t="s">
        <v>305</v>
      </c>
      <c r="Y1030" t="s">
        <v>52</v>
      </c>
    </row>
    <row r="1031" spans="1:25" x14ac:dyDescent="0.3">
      <c r="A1031">
        <v>10195</v>
      </c>
      <c r="B1031">
        <v>50</v>
      </c>
      <c r="C1031">
        <v>100</v>
      </c>
      <c r="D1031">
        <v>10</v>
      </c>
      <c r="E1031">
        <v>7620.5</v>
      </c>
      <c r="F1031" t="s">
        <v>242</v>
      </c>
      <c r="G1031" t="s">
        <v>26</v>
      </c>
      <c r="H1031">
        <v>4</v>
      </c>
      <c r="I1031">
        <v>11</v>
      </c>
      <c r="J1031">
        <v>2003</v>
      </c>
      <c r="K1031" t="s">
        <v>198</v>
      </c>
      <c r="L1031">
        <v>169</v>
      </c>
      <c r="M1031" t="s">
        <v>717</v>
      </c>
      <c r="N1031" t="s">
        <v>353</v>
      </c>
      <c r="O1031">
        <v>9145554562</v>
      </c>
      <c r="P1031" t="s">
        <v>354</v>
      </c>
      <c r="R1031" t="s">
        <v>355</v>
      </c>
      <c r="S1031" t="s">
        <v>32</v>
      </c>
      <c r="T1031">
        <v>24067</v>
      </c>
      <c r="U1031" t="s">
        <v>33</v>
      </c>
      <c r="V1031" t="s">
        <v>34</v>
      </c>
      <c r="W1031" t="s">
        <v>108</v>
      </c>
      <c r="X1031" t="s">
        <v>263</v>
      </c>
      <c r="Y1031" t="s">
        <v>165</v>
      </c>
    </row>
    <row r="1032" spans="1:25" x14ac:dyDescent="0.3">
      <c r="A1032">
        <v>10203</v>
      </c>
      <c r="B1032">
        <v>48</v>
      </c>
      <c r="C1032">
        <v>100</v>
      </c>
      <c r="D1032">
        <v>1</v>
      </c>
      <c r="E1032">
        <v>8291.0400000000009</v>
      </c>
      <c r="F1032" s="1">
        <v>37664</v>
      </c>
      <c r="G1032" t="s">
        <v>26</v>
      </c>
      <c r="H1032">
        <v>4</v>
      </c>
      <c r="I1032">
        <v>12</v>
      </c>
      <c r="J1032">
        <v>2003</v>
      </c>
      <c r="K1032" t="s">
        <v>198</v>
      </c>
      <c r="L1032">
        <v>169</v>
      </c>
      <c r="M1032" t="s">
        <v>717</v>
      </c>
      <c r="N1032" t="s">
        <v>190</v>
      </c>
      <c r="O1032" t="s">
        <v>191</v>
      </c>
      <c r="P1032" t="s">
        <v>192</v>
      </c>
      <c r="R1032" t="s">
        <v>193</v>
      </c>
      <c r="T1032">
        <v>28034</v>
      </c>
      <c r="U1032" t="s">
        <v>194</v>
      </c>
      <c r="V1032" t="s">
        <v>43</v>
      </c>
      <c r="W1032" t="s">
        <v>195</v>
      </c>
      <c r="X1032" t="s">
        <v>196</v>
      </c>
      <c r="Y1032" t="s">
        <v>165</v>
      </c>
    </row>
    <row r="1033" spans="1:25" x14ac:dyDescent="0.3">
      <c r="A1033">
        <v>10207</v>
      </c>
      <c r="B1033">
        <v>25</v>
      </c>
      <c r="C1033">
        <v>100</v>
      </c>
      <c r="D1033">
        <v>11</v>
      </c>
      <c r="E1033">
        <v>3937.25</v>
      </c>
      <c r="F1033" s="1">
        <v>37876</v>
      </c>
      <c r="G1033" t="s">
        <v>26</v>
      </c>
      <c r="H1033">
        <v>4</v>
      </c>
      <c r="I1033">
        <v>12</v>
      </c>
      <c r="J1033">
        <v>2003</v>
      </c>
      <c r="K1033" t="s">
        <v>198</v>
      </c>
      <c r="L1033">
        <v>169</v>
      </c>
      <c r="M1033" t="s">
        <v>717</v>
      </c>
      <c r="N1033" t="s">
        <v>467</v>
      </c>
      <c r="O1033">
        <v>6175552555</v>
      </c>
      <c r="P1033" t="s">
        <v>468</v>
      </c>
      <c r="R1033" t="s">
        <v>426</v>
      </c>
      <c r="S1033" t="s">
        <v>133</v>
      </c>
      <c r="T1033">
        <v>51003</v>
      </c>
      <c r="U1033" t="s">
        <v>33</v>
      </c>
      <c r="V1033" t="s">
        <v>34</v>
      </c>
      <c r="W1033" t="s">
        <v>469</v>
      </c>
      <c r="X1033" t="s">
        <v>305</v>
      </c>
      <c r="Y1033" t="s">
        <v>52</v>
      </c>
    </row>
    <row r="1034" spans="1:25" x14ac:dyDescent="0.3">
      <c r="A1034">
        <v>10212</v>
      </c>
      <c r="B1034">
        <v>40</v>
      </c>
      <c r="C1034">
        <v>100</v>
      </c>
      <c r="D1034">
        <v>11</v>
      </c>
      <c r="E1034">
        <v>5554.4</v>
      </c>
      <c r="F1034" t="s">
        <v>587</v>
      </c>
      <c r="G1034" t="s">
        <v>26</v>
      </c>
      <c r="H1034">
        <v>1</v>
      </c>
      <c r="I1034">
        <v>1</v>
      </c>
      <c r="J1034">
        <v>2004</v>
      </c>
      <c r="K1034" t="s">
        <v>198</v>
      </c>
      <c r="L1034">
        <v>169</v>
      </c>
      <c r="M1034" t="s">
        <v>717</v>
      </c>
      <c r="N1034" t="s">
        <v>190</v>
      </c>
      <c r="O1034" t="s">
        <v>191</v>
      </c>
      <c r="P1034" t="s">
        <v>192</v>
      </c>
      <c r="R1034" t="s">
        <v>193</v>
      </c>
      <c r="T1034">
        <v>28034</v>
      </c>
      <c r="U1034" t="s">
        <v>194</v>
      </c>
      <c r="V1034" t="s">
        <v>43</v>
      </c>
      <c r="W1034" t="s">
        <v>195</v>
      </c>
      <c r="X1034" t="s">
        <v>196</v>
      </c>
      <c r="Y1034" t="s">
        <v>52</v>
      </c>
    </row>
    <row r="1035" spans="1:25" x14ac:dyDescent="0.3">
      <c r="A1035">
        <v>10225</v>
      </c>
      <c r="B1035">
        <v>43</v>
      </c>
      <c r="C1035">
        <v>100</v>
      </c>
      <c r="D1035">
        <v>2</v>
      </c>
      <c r="E1035">
        <v>6407.86</v>
      </c>
      <c r="F1035" t="s">
        <v>503</v>
      </c>
      <c r="G1035" t="s">
        <v>26</v>
      </c>
      <c r="H1035">
        <v>1</v>
      </c>
      <c r="I1035">
        <v>2</v>
      </c>
      <c r="J1035">
        <v>2004</v>
      </c>
      <c r="K1035" t="s">
        <v>198</v>
      </c>
      <c r="L1035">
        <v>169</v>
      </c>
      <c r="M1035" t="s">
        <v>717</v>
      </c>
      <c r="N1035" t="s">
        <v>504</v>
      </c>
      <c r="O1035" t="s">
        <v>505</v>
      </c>
      <c r="P1035" t="s">
        <v>506</v>
      </c>
      <c r="R1035" t="s">
        <v>507</v>
      </c>
      <c r="T1035">
        <v>1203</v>
      </c>
      <c r="U1035" t="s">
        <v>508</v>
      </c>
      <c r="V1035" t="s">
        <v>43</v>
      </c>
      <c r="W1035" t="s">
        <v>509</v>
      </c>
      <c r="X1035" t="s">
        <v>109</v>
      </c>
      <c r="Y1035" t="s">
        <v>52</v>
      </c>
    </row>
    <row r="1036" spans="1:25" x14ac:dyDescent="0.3">
      <c r="A1036">
        <v>10229</v>
      </c>
      <c r="B1036">
        <v>22</v>
      </c>
      <c r="C1036">
        <v>100</v>
      </c>
      <c r="D1036">
        <v>5</v>
      </c>
      <c r="E1036">
        <v>4172.5200000000004</v>
      </c>
      <c r="F1036" s="1">
        <v>38294</v>
      </c>
      <c r="G1036" t="s">
        <v>26</v>
      </c>
      <c r="H1036">
        <v>1</v>
      </c>
      <c r="I1036">
        <v>3</v>
      </c>
      <c r="J1036">
        <v>2004</v>
      </c>
      <c r="K1036" t="s">
        <v>198</v>
      </c>
      <c r="L1036">
        <v>169</v>
      </c>
      <c r="M1036" t="s">
        <v>717</v>
      </c>
      <c r="N1036" t="s">
        <v>301</v>
      </c>
      <c r="O1036">
        <v>4155551450</v>
      </c>
      <c r="P1036" t="s">
        <v>302</v>
      </c>
      <c r="R1036" t="s">
        <v>303</v>
      </c>
      <c r="S1036" t="s">
        <v>57</v>
      </c>
      <c r="T1036">
        <v>97562</v>
      </c>
      <c r="U1036" t="s">
        <v>33</v>
      </c>
      <c r="V1036" t="s">
        <v>34</v>
      </c>
      <c r="W1036" t="s">
        <v>304</v>
      </c>
      <c r="X1036" t="s">
        <v>305</v>
      </c>
      <c r="Y1036" t="s">
        <v>52</v>
      </c>
    </row>
    <row r="1037" spans="1:25" x14ac:dyDescent="0.3">
      <c r="A1037">
        <v>10239</v>
      </c>
      <c r="B1037">
        <v>47</v>
      </c>
      <c r="C1037">
        <v>100</v>
      </c>
      <c r="D1037">
        <v>1</v>
      </c>
      <c r="E1037">
        <v>7083.37</v>
      </c>
      <c r="F1037" s="1">
        <v>38325</v>
      </c>
      <c r="G1037" t="s">
        <v>26</v>
      </c>
      <c r="H1037">
        <v>2</v>
      </c>
      <c r="I1037">
        <v>4</v>
      </c>
      <c r="J1037">
        <v>2004</v>
      </c>
      <c r="K1037" t="s">
        <v>198</v>
      </c>
      <c r="L1037">
        <v>169</v>
      </c>
      <c r="M1037" t="s">
        <v>717</v>
      </c>
      <c r="N1037" t="s">
        <v>440</v>
      </c>
      <c r="O1037" t="s">
        <v>441</v>
      </c>
      <c r="P1037" t="s">
        <v>442</v>
      </c>
      <c r="R1037" t="s">
        <v>443</v>
      </c>
      <c r="T1037">
        <v>90110</v>
      </c>
      <c r="U1037" t="s">
        <v>141</v>
      </c>
      <c r="V1037" t="s">
        <v>43</v>
      </c>
      <c r="W1037" t="s">
        <v>444</v>
      </c>
      <c r="X1037" t="s">
        <v>445</v>
      </c>
      <c r="Y1037" t="s">
        <v>165</v>
      </c>
    </row>
    <row r="1038" spans="1:25" x14ac:dyDescent="0.3">
      <c r="A1038">
        <v>10246</v>
      </c>
      <c r="B1038">
        <v>36</v>
      </c>
      <c r="C1038">
        <v>100</v>
      </c>
      <c r="D1038">
        <v>9</v>
      </c>
      <c r="E1038">
        <v>7132.68</v>
      </c>
      <c r="F1038" s="1">
        <v>38112</v>
      </c>
      <c r="G1038" t="s">
        <v>26</v>
      </c>
      <c r="H1038">
        <v>2</v>
      </c>
      <c r="I1038">
        <v>5</v>
      </c>
      <c r="J1038">
        <v>2004</v>
      </c>
      <c r="K1038" t="s">
        <v>198</v>
      </c>
      <c r="L1038">
        <v>169</v>
      </c>
      <c r="M1038" t="s">
        <v>717</v>
      </c>
      <c r="N1038" t="s">
        <v>190</v>
      </c>
      <c r="O1038" t="s">
        <v>191</v>
      </c>
      <c r="P1038" t="s">
        <v>192</v>
      </c>
      <c r="R1038" t="s">
        <v>193</v>
      </c>
      <c r="T1038">
        <v>28034</v>
      </c>
      <c r="U1038" t="s">
        <v>194</v>
      </c>
      <c r="V1038" t="s">
        <v>43</v>
      </c>
      <c r="W1038" t="s">
        <v>195</v>
      </c>
      <c r="X1038" t="s">
        <v>196</v>
      </c>
      <c r="Y1038" t="s">
        <v>165</v>
      </c>
    </row>
    <row r="1039" spans="1:25" x14ac:dyDescent="0.3">
      <c r="A1039">
        <v>10253</v>
      </c>
      <c r="B1039">
        <v>40</v>
      </c>
      <c r="C1039">
        <v>100</v>
      </c>
      <c r="D1039">
        <v>6</v>
      </c>
      <c r="E1039">
        <v>6773.6</v>
      </c>
      <c r="F1039" s="1">
        <v>37992</v>
      </c>
      <c r="G1039" t="s">
        <v>378</v>
      </c>
      <c r="H1039">
        <v>2</v>
      </c>
      <c r="I1039">
        <v>6</v>
      </c>
      <c r="J1039">
        <v>2004</v>
      </c>
      <c r="K1039" t="s">
        <v>198</v>
      </c>
      <c r="L1039">
        <v>169</v>
      </c>
      <c r="M1039" t="s">
        <v>717</v>
      </c>
      <c r="N1039" t="s">
        <v>180</v>
      </c>
      <c r="O1039" t="s">
        <v>181</v>
      </c>
      <c r="P1039" t="s">
        <v>182</v>
      </c>
      <c r="R1039" t="s">
        <v>183</v>
      </c>
      <c r="T1039" t="s">
        <v>184</v>
      </c>
      <c r="U1039" t="s">
        <v>185</v>
      </c>
      <c r="V1039" t="s">
        <v>43</v>
      </c>
      <c r="W1039" t="s">
        <v>186</v>
      </c>
      <c r="X1039" t="s">
        <v>187</v>
      </c>
      <c r="Y1039" t="s">
        <v>52</v>
      </c>
    </row>
    <row r="1040" spans="1:25" x14ac:dyDescent="0.3">
      <c r="A1040">
        <v>10259</v>
      </c>
      <c r="B1040">
        <v>27</v>
      </c>
      <c r="C1040">
        <v>100</v>
      </c>
      <c r="D1040">
        <v>8</v>
      </c>
      <c r="E1040">
        <v>3657.69</v>
      </c>
      <c r="F1040" t="s">
        <v>271</v>
      </c>
      <c r="G1040" t="s">
        <v>26</v>
      </c>
      <c r="H1040">
        <v>2</v>
      </c>
      <c r="I1040">
        <v>6</v>
      </c>
      <c r="J1040">
        <v>2004</v>
      </c>
      <c r="K1040" t="s">
        <v>198</v>
      </c>
      <c r="L1040">
        <v>169</v>
      </c>
      <c r="M1040" t="s">
        <v>717</v>
      </c>
      <c r="N1040" t="s">
        <v>470</v>
      </c>
      <c r="O1040" t="s">
        <v>471</v>
      </c>
      <c r="P1040" t="s">
        <v>472</v>
      </c>
      <c r="Q1040" t="s">
        <v>473</v>
      </c>
      <c r="R1040" t="s">
        <v>220</v>
      </c>
      <c r="T1040">
        <v>69045</v>
      </c>
      <c r="U1040" t="s">
        <v>220</v>
      </c>
      <c r="V1040" t="s">
        <v>102</v>
      </c>
      <c r="W1040" t="s">
        <v>474</v>
      </c>
      <c r="X1040" t="s">
        <v>475</v>
      </c>
      <c r="Y1040" t="s">
        <v>52</v>
      </c>
    </row>
    <row r="1041" spans="1:25" x14ac:dyDescent="0.3">
      <c r="A1041">
        <v>10266</v>
      </c>
      <c r="B1041">
        <v>29</v>
      </c>
      <c r="C1041">
        <v>100</v>
      </c>
      <c r="D1041">
        <v>7</v>
      </c>
      <c r="E1041">
        <v>4812.55</v>
      </c>
      <c r="F1041" s="1">
        <v>38145</v>
      </c>
      <c r="G1041" t="s">
        <v>26</v>
      </c>
      <c r="H1041">
        <v>3</v>
      </c>
      <c r="I1041">
        <v>7</v>
      </c>
      <c r="J1041">
        <v>2004</v>
      </c>
      <c r="K1041" t="s">
        <v>198</v>
      </c>
      <c r="L1041">
        <v>169</v>
      </c>
      <c r="M1041" t="s">
        <v>717</v>
      </c>
      <c r="N1041" t="s">
        <v>510</v>
      </c>
      <c r="O1041" t="s">
        <v>511</v>
      </c>
      <c r="P1041" t="s">
        <v>512</v>
      </c>
      <c r="R1041" t="s">
        <v>513</v>
      </c>
      <c r="T1041">
        <v>42100</v>
      </c>
      <c r="U1041" t="s">
        <v>286</v>
      </c>
      <c r="V1041" t="s">
        <v>43</v>
      </c>
      <c r="W1041" t="s">
        <v>514</v>
      </c>
      <c r="X1041" t="s">
        <v>515</v>
      </c>
      <c r="Y1041" t="s">
        <v>52</v>
      </c>
    </row>
    <row r="1042" spans="1:25" x14ac:dyDescent="0.3">
      <c r="A1042">
        <v>10271</v>
      </c>
      <c r="B1042">
        <v>20</v>
      </c>
      <c r="C1042">
        <v>100</v>
      </c>
      <c r="D1042">
        <v>9</v>
      </c>
      <c r="E1042">
        <v>3928.6</v>
      </c>
      <c r="F1042" t="s">
        <v>557</v>
      </c>
      <c r="G1042" t="s">
        <v>26</v>
      </c>
      <c r="H1042">
        <v>3</v>
      </c>
      <c r="I1042">
        <v>7</v>
      </c>
      <c r="J1042">
        <v>2004</v>
      </c>
      <c r="K1042" t="s">
        <v>198</v>
      </c>
      <c r="L1042">
        <v>169</v>
      </c>
      <c r="M1042" t="s">
        <v>717</v>
      </c>
      <c r="N1042" t="s">
        <v>301</v>
      </c>
      <c r="O1042">
        <v>4155551450</v>
      </c>
      <c r="P1042" t="s">
        <v>302</v>
      </c>
      <c r="R1042" t="s">
        <v>303</v>
      </c>
      <c r="S1042" t="s">
        <v>57</v>
      </c>
      <c r="T1042">
        <v>97562</v>
      </c>
      <c r="U1042" t="s">
        <v>33</v>
      </c>
      <c r="V1042" t="s">
        <v>34</v>
      </c>
      <c r="W1042" t="s">
        <v>304</v>
      </c>
      <c r="X1042" t="s">
        <v>305</v>
      </c>
      <c r="Y1042" t="s">
        <v>52</v>
      </c>
    </row>
    <row r="1043" spans="1:25" x14ac:dyDescent="0.3">
      <c r="A1043">
        <v>10278</v>
      </c>
      <c r="B1043">
        <v>42</v>
      </c>
      <c r="C1043">
        <v>100</v>
      </c>
      <c r="D1043">
        <v>7</v>
      </c>
      <c r="E1043">
        <v>6401.22</v>
      </c>
      <c r="F1043" s="1">
        <v>38146</v>
      </c>
      <c r="G1043" t="s">
        <v>26</v>
      </c>
      <c r="H1043">
        <v>3</v>
      </c>
      <c r="I1043">
        <v>8</v>
      </c>
      <c r="J1043">
        <v>2004</v>
      </c>
      <c r="K1043" t="s">
        <v>198</v>
      </c>
      <c r="L1043">
        <v>169</v>
      </c>
      <c r="M1043" t="s">
        <v>717</v>
      </c>
      <c r="N1043" t="s">
        <v>618</v>
      </c>
      <c r="O1043">
        <v>7025551838</v>
      </c>
      <c r="P1043" t="s">
        <v>619</v>
      </c>
      <c r="R1043" t="s">
        <v>620</v>
      </c>
      <c r="S1043" t="s">
        <v>621</v>
      </c>
      <c r="T1043">
        <v>83030</v>
      </c>
      <c r="U1043" t="s">
        <v>33</v>
      </c>
      <c r="V1043" t="s">
        <v>34</v>
      </c>
      <c r="W1043" t="s">
        <v>121</v>
      </c>
      <c r="X1043" t="s">
        <v>451</v>
      </c>
      <c r="Y1043" t="s">
        <v>52</v>
      </c>
    </row>
    <row r="1044" spans="1:25" x14ac:dyDescent="0.3">
      <c r="A1044">
        <v>10281</v>
      </c>
      <c r="B1044">
        <v>25</v>
      </c>
      <c r="C1044">
        <v>100</v>
      </c>
      <c r="D1044">
        <v>5</v>
      </c>
      <c r="E1044">
        <v>4191.25</v>
      </c>
      <c r="F1044" t="s">
        <v>476</v>
      </c>
      <c r="G1044" t="s">
        <v>26</v>
      </c>
      <c r="H1044">
        <v>3</v>
      </c>
      <c r="I1044">
        <v>8</v>
      </c>
      <c r="J1044">
        <v>2004</v>
      </c>
      <c r="K1044" t="s">
        <v>198</v>
      </c>
      <c r="L1044">
        <v>169</v>
      </c>
      <c r="M1044" t="s">
        <v>717</v>
      </c>
      <c r="N1044" t="s">
        <v>151</v>
      </c>
      <c r="O1044">
        <v>2155551555</v>
      </c>
      <c r="P1044" t="s">
        <v>152</v>
      </c>
      <c r="R1044" t="s">
        <v>153</v>
      </c>
      <c r="S1044" t="s">
        <v>154</v>
      </c>
      <c r="T1044">
        <v>70267</v>
      </c>
      <c r="U1044" t="s">
        <v>33</v>
      </c>
      <c r="V1044" t="s">
        <v>34</v>
      </c>
      <c r="W1044" t="s">
        <v>35</v>
      </c>
      <c r="X1044" t="s">
        <v>155</v>
      </c>
      <c r="Y1044" t="s">
        <v>52</v>
      </c>
    </row>
    <row r="1045" spans="1:25" x14ac:dyDescent="0.3">
      <c r="A1045">
        <v>10287</v>
      </c>
      <c r="B1045">
        <v>36</v>
      </c>
      <c r="C1045">
        <v>100</v>
      </c>
      <c r="D1045">
        <v>5</v>
      </c>
      <c r="E1045">
        <v>5852.52</v>
      </c>
      <c r="F1045" t="s">
        <v>520</v>
      </c>
      <c r="G1045" t="s">
        <v>26</v>
      </c>
      <c r="H1045">
        <v>3</v>
      </c>
      <c r="I1045">
        <v>8</v>
      </c>
      <c r="J1045">
        <v>2004</v>
      </c>
      <c r="K1045" t="s">
        <v>198</v>
      </c>
      <c r="L1045">
        <v>169</v>
      </c>
      <c r="M1045" t="s">
        <v>717</v>
      </c>
      <c r="N1045" t="s">
        <v>504</v>
      </c>
      <c r="O1045" t="s">
        <v>505</v>
      </c>
      <c r="P1045" t="s">
        <v>506</v>
      </c>
      <c r="R1045" t="s">
        <v>507</v>
      </c>
      <c r="T1045">
        <v>1203</v>
      </c>
      <c r="U1045" t="s">
        <v>508</v>
      </c>
      <c r="V1045" t="s">
        <v>43</v>
      </c>
      <c r="W1045" t="s">
        <v>509</v>
      </c>
      <c r="X1045" t="s">
        <v>109</v>
      </c>
      <c r="Y1045" t="s">
        <v>52</v>
      </c>
    </row>
    <row r="1046" spans="1:25" x14ac:dyDescent="0.3">
      <c r="A1046">
        <v>10292</v>
      </c>
      <c r="B1046">
        <v>21</v>
      </c>
      <c r="C1046">
        <v>100</v>
      </c>
      <c r="D1046">
        <v>12</v>
      </c>
      <c r="E1046">
        <v>2844.87</v>
      </c>
      <c r="F1046" s="1">
        <v>38208</v>
      </c>
      <c r="G1046" t="s">
        <v>26</v>
      </c>
      <c r="H1046">
        <v>3</v>
      </c>
      <c r="I1046">
        <v>9</v>
      </c>
      <c r="J1046">
        <v>2004</v>
      </c>
      <c r="K1046" t="s">
        <v>198</v>
      </c>
      <c r="L1046">
        <v>169</v>
      </c>
      <c r="M1046" t="s">
        <v>717</v>
      </c>
      <c r="N1046" t="s">
        <v>29</v>
      </c>
      <c r="O1046">
        <v>2125557818</v>
      </c>
      <c r="P1046" t="s">
        <v>30</v>
      </c>
      <c r="R1046" t="s">
        <v>31</v>
      </c>
      <c r="S1046" t="s">
        <v>32</v>
      </c>
      <c r="T1046">
        <v>10022</v>
      </c>
      <c r="U1046" t="s">
        <v>33</v>
      </c>
      <c r="V1046" t="s">
        <v>34</v>
      </c>
      <c r="W1046" t="s">
        <v>35</v>
      </c>
      <c r="X1046" t="s">
        <v>36</v>
      </c>
      <c r="Y1046" t="s">
        <v>37</v>
      </c>
    </row>
    <row r="1047" spans="1:25" x14ac:dyDescent="0.3">
      <c r="A1047">
        <v>10301</v>
      </c>
      <c r="B1047">
        <v>23</v>
      </c>
      <c r="C1047">
        <v>100</v>
      </c>
      <c r="D1047">
        <v>9</v>
      </c>
      <c r="E1047">
        <v>4011.66</v>
      </c>
      <c r="F1047" s="1">
        <v>37751</v>
      </c>
      <c r="G1047" t="s">
        <v>26</v>
      </c>
      <c r="H1047">
        <v>4</v>
      </c>
      <c r="I1047">
        <v>10</v>
      </c>
      <c r="J1047">
        <v>2003</v>
      </c>
      <c r="K1047" t="s">
        <v>198</v>
      </c>
      <c r="L1047">
        <v>169</v>
      </c>
      <c r="M1047" t="s">
        <v>717</v>
      </c>
      <c r="N1047" t="s">
        <v>622</v>
      </c>
      <c r="O1047" t="s">
        <v>623</v>
      </c>
      <c r="P1047" t="s">
        <v>624</v>
      </c>
      <c r="R1047" t="s">
        <v>625</v>
      </c>
      <c r="T1047" t="s">
        <v>626</v>
      </c>
      <c r="U1047" t="s">
        <v>82</v>
      </c>
      <c r="V1047" t="s">
        <v>43</v>
      </c>
      <c r="W1047" t="s">
        <v>627</v>
      </c>
      <c r="X1047" t="s">
        <v>628</v>
      </c>
      <c r="Y1047" t="s">
        <v>52</v>
      </c>
    </row>
    <row r="1048" spans="1:25" x14ac:dyDescent="0.3">
      <c r="A1048">
        <v>10305</v>
      </c>
      <c r="B1048">
        <v>37</v>
      </c>
      <c r="C1048">
        <v>100</v>
      </c>
      <c r="D1048">
        <v>9</v>
      </c>
      <c r="E1048">
        <v>7455.87</v>
      </c>
      <c r="F1048" t="s">
        <v>477</v>
      </c>
      <c r="G1048" t="s">
        <v>26</v>
      </c>
      <c r="H1048">
        <v>4</v>
      </c>
      <c r="I1048">
        <v>10</v>
      </c>
      <c r="J1048">
        <v>2004</v>
      </c>
      <c r="K1048" t="s">
        <v>198</v>
      </c>
      <c r="L1048">
        <v>169</v>
      </c>
      <c r="M1048" t="s">
        <v>717</v>
      </c>
      <c r="N1048" t="s">
        <v>130</v>
      </c>
      <c r="O1048">
        <v>6175558555</v>
      </c>
      <c r="P1048" t="s">
        <v>131</v>
      </c>
      <c r="R1048" t="s">
        <v>132</v>
      </c>
      <c r="S1048" t="s">
        <v>133</v>
      </c>
      <c r="T1048">
        <v>51247</v>
      </c>
      <c r="U1048" t="s">
        <v>33</v>
      </c>
      <c r="V1048" t="s">
        <v>34</v>
      </c>
      <c r="W1048" t="s">
        <v>134</v>
      </c>
      <c r="X1048" t="s">
        <v>135</v>
      </c>
      <c r="Y1048" t="s">
        <v>165</v>
      </c>
    </row>
    <row r="1049" spans="1:25" x14ac:dyDescent="0.3">
      <c r="A1049">
        <v>10310</v>
      </c>
      <c r="B1049">
        <v>48</v>
      </c>
      <c r="C1049">
        <v>100</v>
      </c>
      <c r="D1049">
        <v>3</v>
      </c>
      <c r="E1049">
        <v>8940.9599999999991</v>
      </c>
      <c r="F1049" t="s">
        <v>526</v>
      </c>
      <c r="G1049" t="s">
        <v>26</v>
      </c>
      <c r="H1049">
        <v>4</v>
      </c>
      <c r="I1049">
        <v>10</v>
      </c>
      <c r="J1049">
        <v>2004</v>
      </c>
      <c r="K1049" t="s">
        <v>198</v>
      </c>
      <c r="L1049">
        <v>169</v>
      </c>
      <c r="M1049" t="s">
        <v>717</v>
      </c>
      <c r="N1049" t="s">
        <v>496</v>
      </c>
      <c r="O1049" t="s">
        <v>497</v>
      </c>
      <c r="P1049" t="s">
        <v>498</v>
      </c>
      <c r="R1049" t="s">
        <v>499</v>
      </c>
      <c r="T1049">
        <v>50739</v>
      </c>
      <c r="U1049" t="s">
        <v>500</v>
      </c>
      <c r="V1049" t="s">
        <v>43</v>
      </c>
      <c r="W1049" t="s">
        <v>501</v>
      </c>
      <c r="X1049" t="s">
        <v>502</v>
      </c>
      <c r="Y1049" t="s">
        <v>165</v>
      </c>
    </row>
    <row r="1050" spans="1:25" x14ac:dyDescent="0.3">
      <c r="A1050">
        <v>10313</v>
      </c>
      <c r="B1050">
        <v>25</v>
      </c>
      <c r="C1050">
        <v>100</v>
      </c>
      <c r="D1050">
        <v>3</v>
      </c>
      <c r="E1050">
        <v>4572.25</v>
      </c>
      <c r="F1050" t="s">
        <v>478</v>
      </c>
      <c r="G1050" t="s">
        <v>26</v>
      </c>
      <c r="H1050">
        <v>4</v>
      </c>
      <c r="I1050">
        <v>10</v>
      </c>
      <c r="J1050">
        <v>2004</v>
      </c>
      <c r="K1050" t="s">
        <v>198</v>
      </c>
      <c r="L1050">
        <v>169</v>
      </c>
      <c r="M1050" t="s">
        <v>717</v>
      </c>
      <c r="N1050" t="s">
        <v>249</v>
      </c>
      <c r="O1050" t="s">
        <v>250</v>
      </c>
      <c r="P1050" t="s">
        <v>251</v>
      </c>
      <c r="R1050" t="s">
        <v>252</v>
      </c>
      <c r="S1050" t="s">
        <v>253</v>
      </c>
      <c r="T1050" t="s">
        <v>254</v>
      </c>
      <c r="U1050" t="s">
        <v>255</v>
      </c>
      <c r="V1050" t="s">
        <v>34</v>
      </c>
      <c r="W1050" t="s">
        <v>256</v>
      </c>
      <c r="X1050" t="s">
        <v>257</v>
      </c>
      <c r="Y1050" t="s">
        <v>52</v>
      </c>
    </row>
    <row r="1051" spans="1:25" x14ac:dyDescent="0.3">
      <c r="A1051">
        <v>10321</v>
      </c>
      <c r="B1051">
        <v>33</v>
      </c>
      <c r="C1051">
        <v>100</v>
      </c>
      <c r="D1051">
        <v>11</v>
      </c>
      <c r="E1051">
        <v>5700.09</v>
      </c>
      <c r="F1051" s="1">
        <v>38088</v>
      </c>
      <c r="G1051" t="s">
        <v>26</v>
      </c>
      <c r="H1051">
        <v>4</v>
      </c>
      <c r="I1051">
        <v>11</v>
      </c>
      <c r="J1051">
        <v>2004</v>
      </c>
      <c r="K1051" t="s">
        <v>198</v>
      </c>
      <c r="L1051">
        <v>169</v>
      </c>
      <c r="M1051" t="s">
        <v>717</v>
      </c>
      <c r="N1051" t="s">
        <v>175</v>
      </c>
      <c r="O1051">
        <v>5085552555</v>
      </c>
      <c r="P1051" t="s">
        <v>176</v>
      </c>
      <c r="R1051" t="s">
        <v>177</v>
      </c>
      <c r="S1051" t="s">
        <v>133</v>
      </c>
      <c r="T1051">
        <v>50553</v>
      </c>
      <c r="U1051" t="s">
        <v>33</v>
      </c>
      <c r="V1051" t="s">
        <v>34</v>
      </c>
      <c r="W1051" t="s">
        <v>178</v>
      </c>
      <c r="X1051" t="s">
        <v>179</v>
      </c>
      <c r="Y1051" t="s">
        <v>52</v>
      </c>
    </row>
    <row r="1052" spans="1:25" x14ac:dyDescent="0.3">
      <c r="A1052">
        <v>10324</v>
      </c>
      <c r="B1052">
        <v>27</v>
      </c>
      <c r="C1052">
        <v>100</v>
      </c>
      <c r="D1052">
        <v>12</v>
      </c>
      <c r="E1052">
        <v>3155.49</v>
      </c>
      <c r="F1052" s="1">
        <v>38118</v>
      </c>
      <c r="G1052" t="s">
        <v>26</v>
      </c>
      <c r="H1052">
        <v>4</v>
      </c>
      <c r="I1052">
        <v>11</v>
      </c>
      <c r="J1052">
        <v>2004</v>
      </c>
      <c r="K1052" t="s">
        <v>198</v>
      </c>
      <c r="L1052">
        <v>169</v>
      </c>
      <c r="M1052" t="s">
        <v>717</v>
      </c>
      <c r="N1052" t="s">
        <v>105</v>
      </c>
      <c r="O1052">
        <v>2125551500</v>
      </c>
      <c r="P1052" t="s">
        <v>106</v>
      </c>
      <c r="Q1052" t="s">
        <v>107</v>
      </c>
      <c r="R1052" t="s">
        <v>31</v>
      </c>
      <c r="S1052" t="s">
        <v>32</v>
      </c>
      <c r="T1052">
        <v>10022</v>
      </c>
      <c r="U1052" t="s">
        <v>33</v>
      </c>
      <c r="V1052" t="s">
        <v>34</v>
      </c>
      <c r="W1052" t="s">
        <v>108</v>
      </c>
      <c r="X1052" t="s">
        <v>109</v>
      </c>
      <c r="Y1052" t="s">
        <v>52</v>
      </c>
    </row>
    <row r="1053" spans="1:25" x14ac:dyDescent="0.3">
      <c r="A1053">
        <v>10331</v>
      </c>
      <c r="B1053">
        <v>27</v>
      </c>
      <c r="C1053">
        <v>100</v>
      </c>
      <c r="D1053">
        <v>11</v>
      </c>
      <c r="E1053">
        <v>4170.6899999999996</v>
      </c>
      <c r="F1053" t="s">
        <v>629</v>
      </c>
      <c r="G1053" t="s">
        <v>26</v>
      </c>
      <c r="H1053">
        <v>4</v>
      </c>
      <c r="I1053">
        <v>11</v>
      </c>
      <c r="J1053">
        <v>2004</v>
      </c>
      <c r="K1053" t="s">
        <v>198</v>
      </c>
      <c r="L1053">
        <v>169</v>
      </c>
      <c r="M1053" t="s">
        <v>717</v>
      </c>
      <c r="N1053" t="s">
        <v>344</v>
      </c>
      <c r="O1053">
        <v>2155559857</v>
      </c>
      <c r="P1053" t="s">
        <v>345</v>
      </c>
      <c r="R1053" t="s">
        <v>239</v>
      </c>
      <c r="S1053" t="s">
        <v>154</v>
      </c>
      <c r="T1053">
        <v>71270</v>
      </c>
      <c r="U1053" t="s">
        <v>33</v>
      </c>
      <c r="V1053" t="s">
        <v>34</v>
      </c>
      <c r="W1053" t="s">
        <v>134</v>
      </c>
      <c r="X1053" t="s">
        <v>346</v>
      </c>
      <c r="Y1053" t="s">
        <v>52</v>
      </c>
    </row>
    <row r="1054" spans="1:25" x14ac:dyDescent="0.3">
      <c r="A1054">
        <v>10334</v>
      </c>
      <c r="B1054">
        <v>20</v>
      </c>
      <c r="C1054">
        <v>100</v>
      </c>
      <c r="D1054">
        <v>3</v>
      </c>
      <c r="E1054">
        <v>2878.8</v>
      </c>
      <c r="F1054" t="s">
        <v>479</v>
      </c>
      <c r="G1054" t="s">
        <v>452</v>
      </c>
      <c r="H1054">
        <v>4</v>
      </c>
      <c r="I1054">
        <v>11</v>
      </c>
      <c r="J1054">
        <v>2004</v>
      </c>
      <c r="K1054" t="s">
        <v>198</v>
      </c>
      <c r="L1054">
        <v>169</v>
      </c>
      <c r="M1054" t="s">
        <v>717</v>
      </c>
      <c r="N1054" t="s">
        <v>201</v>
      </c>
      <c r="O1054" t="s">
        <v>202</v>
      </c>
      <c r="P1054" t="s">
        <v>203</v>
      </c>
      <c r="R1054" t="s">
        <v>204</v>
      </c>
      <c r="T1054" t="s">
        <v>205</v>
      </c>
      <c r="U1054" t="s">
        <v>206</v>
      </c>
      <c r="V1054" t="s">
        <v>43</v>
      </c>
      <c r="W1054" t="s">
        <v>207</v>
      </c>
      <c r="X1054" t="s">
        <v>208</v>
      </c>
      <c r="Y1054" t="s">
        <v>37</v>
      </c>
    </row>
    <row r="1055" spans="1:25" x14ac:dyDescent="0.3">
      <c r="A1055">
        <v>10342</v>
      </c>
      <c r="B1055">
        <v>30</v>
      </c>
      <c r="C1055">
        <v>100</v>
      </c>
      <c r="D1055">
        <v>4</v>
      </c>
      <c r="E1055">
        <v>5029.5</v>
      </c>
      <c r="F1055" t="s">
        <v>157</v>
      </c>
      <c r="G1055" t="s">
        <v>26</v>
      </c>
      <c r="H1055">
        <v>4</v>
      </c>
      <c r="I1055">
        <v>11</v>
      </c>
      <c r="J1055">
        <v>2004</v>
      </c>
      <c r="K1055" t="s">
        <v>198</v>
      </c>
      <c r="L1055">
        <v>169</v>
      </c>
      <c r="M1055" t="s">
        <v>717</v>
      </c>
      <c r="N1055" t="s">
        <v>95</v>
      </c>
      <c r="O1055" t="s">
        <v>96</v>
      </c>
      <c r="P1055" t="s">
        <v>97</v>
      </c>
      <c r="Q1055" t="s">
        <v>98</v>
      </c>
      <c r="R1055" t="s">
        <v>99</v>
      </c>
      <c r="S1055" t="s">
        <v>100</v>
      </c>
      <c r="T1055">
        <v>3004</v>
      </c>
      <c r="U1055" t="s">
        <v>101</v>
      </c>
      <c r="V1055" t="s">
        <v>102</v>
      </c>
      <c r="W1055" t="s">
        <v>103</v>
      </c>
      <c r="X1055" t="s">
        <v>104</v>
      </c>
      <c r="Y1055" t="s">
        <v>52</v>
      </c>
    </row>
    <row r="1056" spans="1:25" x14ac:dyDescent="0.3">
      <c r="A1056">
        <v>10349</v>
      </c>
      <c r="B1056">
        <v>48</v>
      </c>
      <c r="C1056">
        <v>100</v>
      </c>
      <c r="D1056">
        <v>6</v>
      </c>
      <c r="E1056">
        <v>7396.8</v>
      </c>
      <c r="F1056" s="1">
        <v>37998</v>
      </c>
      <c r="G1056" t="s">
        <v>26</v>
      </c>
      <c r="H1056">
        <v>4</v>
      </c>
      <c r="I1056">
        <v>12</v>
      </c>
      <c r="J1056">
        <v>2004</v>
      </c>
      <c r="K1056" t="s">
        <v>198</v>
      </c>
      <c r="L1056">
        <v>169</v>
      </c>
      <c r="M1056" t="s">
        <v>717</v>
      </c>
      <c r="N1056" t="s">
        <v>537</v>
      </c>
      <c r="O1056">
        <v>2125557413</v>
      </c>
      <c r="P1056" t="s">
        <v>538</v>
      </c>
      <c r="Q1056" t="s">
        <v>539</v>
      </c>
      <c r="R1056" t="s">
        <v>31</v>
      </c>
      <c r="S1056" t="s">
        <v>32</v>
      </c>
      <c r="T1056">
        <v>10022</v>
      </c>
      <c r="U1056" t="s">
        <v>33</v>
      </c>
      <c r="V1056" t="s">
        <v>34</v>
      </c>
      <c r="W1056" t="s">
        <v>58</v>
      </c>
      <c r="X1056" t="s">
        <v>540</v>
      </c>
      <c r="Y1056" t="s">
        <v>165</v>
      </c>
    </row>
    <row r="1057" spans="1:25" x14ac:dyDescent="0.3">
      <c r="A1057">
        <v>10358</v>
      </c>
      <c r="B1057">
        <v>32</v>
      </c>
      <c r="C1057">
        <v>93.49</v>
      </c>
      <c r="D1057">
        <v>12</v>
      </c>
      <c r="E1057">
        <v>2991.68</v>
      </c>
      <c r="F1057" s="1">
        <v>38272</v>
      </c>
      <c r="G1057" t="s">
        <v>26</v>
      </c>
      <c r="H1057">
        <v>4</v>
      </c>
      <c r="I1057">
        <v>12</v>
      </c>
      <c r="J1057">
        <v>2004</v>
      </c>
      <c r="K1057" t="s">
        <v>198</v>
      </c>
      <c r="L1057">
        <v>169</v>
      </c>
      <c r="M1057" t="s">
        <v>717</v>
      </c>
      <c r="N1057" t="s">
        <v>190</v>
      </c>
      <c r="O1057" t="s">
        <v>191</v>
      </c>
      <c r="P1057" t="s">
        <v>192</v>
      </c>
      <c r="R1057" t="s">
        <v>193</v>
      </c>
      <c r="T1057">
        <v>28034</v>
      </c>
      <c r="U1057" t="s">
        <v>194</v>
      </c>
      <c r="V1057" t="s">
        <v>43</v>
      </c>
      <c r="W1057" t="s">
        <v>195</v>
      </c>
      <c r="X1057" t="s">
        <v>196</v>
      </c>
      <c r="Y1057" t="s">
        <v>37</v>
      </c>
    </row>
    <row r="1058" spans="1:25" x14ac:dyDescent="0.3">
      <c r="A1058">
        <v>10366</v>
      </c>
      <c r="B1058">
        <v>34</v>
      </c>
      <c r="C1058">
        <v>100</v>
      </c>
      <c r="D1058">
        <v>1</v>
      </c>
      <c r="E1058">
        <v>6275.72</v>
      </c>
      <c r="F1058" s="1">
        <v>38626</v>
      </c>
      <c r="G1058" t="s">
        <v>26</v>
      </c>
      <c r="H1058">
        <v>1</v>
      </c>
      <c r="I1058">
        <v>1</v>
      </c>
      <c r="J1058">
        <v>2005</v>
      </c>
      <c r="K1058" t="s">
        <v>198</v>
      </c>
      <c r="L1058">
        <v>169</v>
      </c>
      <c r="M1058" t="s">
        <v>717</v>
      </c>
      <c r="N1058" t="s">
        <v>677</v>
      </c>
      <c r="O1058" t="s">
        <v>678</v>
      </c>
      <c r="P1058" t="s">
        <v>679</v>
      </c>
      <c r="R1058" t="s">
        <v>680</v>
      </c>
      <c r="T1058" t="s">
        <v>681</v>
      </c>
      <c r="U1058" t="s">
        <v>414</v>
      </c>
      <c r="V1058" t="s">
        <v>43</v>
      </c>
      <c r="W1058" t="s">
        <v>682</v>
      </c>
      <c r="X1058" t="s">
        <v>683</v>
      </c>
      <c r="Y1058" t="s">
        <v>52</v>
      </c>
    </row>
    <row r="1059" spans="1:25" x14ac:dyDescent="0.3">
      <c r="A1059">
        <v>10370</v>
      </c>
      <c r="B1059">
        <v>27</v>
      </c>
      <c r="C1059">
        <v>56.85</v>
      </c>
      <c r="D1059">
        <v>9</v>
      </c>
      <c r="E1059">
        <v>1534.95</v>
      </c>
      <c r="F1059" t="s">
        <v>312</v>
      </c>
      <c r="G1059" t="s">
        <v>26</v>
      </c>
      <c r="H1059">
        <v>1</v>
      </c>
      <c r="I1059">
        <v>1</v>
      </c>
      <c r="J1059">
        <v>2005</v>
      </c>
      <c r="K1059" t="s">
        <v>198</v>
      </c>
      <c r="L1059">
        <v>169</v>
      </c>
      <c r="M1059" t="s">
        <v>717</v>
      </c>
      <c r="N1059" t="s">
        <v>318</v>
      </c>
      <c r="O1059" t="s">
        <v>319</v>
      </c>
      <c r="P1059" t="s">
        <v>320</v>
      </c>
      <c r="Q1059" t="s">
        <v>321</v>
      </c>
      <c r="R1059" t="s">
        <v>322</v>
      </c>
      <c r="S1059" t="s">
        <v>172</v>
      </c>
      <c r="T1059">
        <v>2060</v>
      </c>
      <c r="U1059" t="s">
        <v>101</v>
      </c>
      <c r="V1059" t="s">
        <v>102</v>
      </c>
      <c r="W1059" t="s">
        <v>323</v>
      </c>
      <c r="X1059" t="s">
        <v>324</v>
      </c>
      <c r="Y1059" t="s">
        <v>37</v>
      </c>
    </row>
    <row r="1060" spans="1:25" x14ac:dyDescent="0.3">
      <c r="A1060">
        <v>10377</v>
      </c>
      <c r="B1060">
        <v>39</v>
      </c>
      <c r="C1060">
        <v>100</v>
      </c>
      <c r="D1060">
        <v>3</v>
      </c>
      <c r="E1060">
        <v>7264.53</v>
      </c>
      <c r="F1060" s="1">
        <v>38597</v>
      </c>
      <c r="G1060" t="s">
        <v>26</v>
      </c>
      <c r="H1060">
        <v>1</v>
      </c>
      <c r="I1060">
        <v>2</v>
      </c>
      <c r="J1060">
        <v>2005</v>
      </c>
      <c r="K1060" t="s">
        <v>198</v>
      </c>
      <c r="L1060">
        <v>169</v>
      </c>
      <c r="M1060" t="s">
        <v>717</v>
      </c>
      <c r="N1060" t="s">
        <v>137</v>
      </c>
      <c r="O1060" t="s">
        <v>138</v>
      </c>
      <c r="P1060" t="s">
        <v>139</v>
      </c>
      <c r="R1060" t="s">
        <v>140</v>
      </c>
      <c r="T1060">
        <v>21240</v>
      </c>
      <c r="U1060" t="s">
        <v>141</v>
      </c>
      <c r="V1060" t="s">
        <v>43</v>
      </c>
      <c r="W1060" t="s">
        <v>142</v>
      </c>
      <c r="X1060" t="s">
        <v>143</v>
      </c>
      <c r="Y1060" t="s">
        <v>165</v>
      </c>
    </row>
    <row r="1061" spans="1:25" x14ac:dyDescent="0.3">
      <c r="A1061">
        <v>10383</v>
      </c>
      <c r="B1061">
        <v>47</v>
      </c>
      <c r="C1061">
        <v>100</v>
      </c>
      <c r="D1061">
        <v>6</v>
      </c>
      <c r="E1061">
        <v>6869.05</v>
      </c>
      <c r="F1061" t="s">
        <v>694</v>
      </c>
      <c r="G1061" t="s">
        <v>26</v>
      </c>
      <c r="H1061">
        <v>1</v>
      </c>
      <c r="I1061">
        <v>2</v>
      </c>
      <c r="J1061">
        <v>2005</v>
      </c>
      <c r="K1061" t="s">
        <v>198</v>
      </c>
      <c r="L1061">
        <v>169</v>
      </c>
      <c r="M1061" t="s">
        <v>717</v>
      </c>
      <c r="N1061" t="s">
        <v>190</v>
      </c>
      <c r="O1061" t="s">
        <v>191</v>
      </c>
      <c r="P1061" t="s">
        <v>192</v>
      </c>
      <c r="R1061" t="s">
        <v>193</v>
      </c>
      <c r="T1061">
        <v>28034</v>
      </c>
      <c r="U1061" t="s">
        <v>194</v>
      </c>
      <c r="V1061" t="s">
        <v>43</v>
      </c>
      <c r="W1061" t="s">
        <v>195</v>
      </c>
      <c r="X1061" t="s">
        <v>196</v>
      </c>
      <c r="Y1061" t="s">
        <v>52</v>
      </c>
    </row>
    <row r="1062" spans="1:25" x14ac:dyDescent="0.3">
      <c r="A1062">
        <v>10394</v>
      </c>
      <c r="B1062">
        <v>22</v>
      </c>
      <c r="C1062">
        <v>100</v>
      </c>
      <c r="D1062">
        <v>5</v>
      </c>
      <c r="E1062">
        <v>3353.02</v>
      </c>
      <c r="F1062" t="s">
        <v>718</v>
      </c>
      <c r="G1062" t="s">
        <v>26</v>
      </c>
      <c r="H1062">
        <v>1</v>
      </c>
      <c r="I1062">
        <v>3</v>
      </c>
      <c r="J1062">
        <v>2005</v>
      </c>
      <c r="K1062" t="s">
        <v>198</v>
      </c>
      <c r="L1062">
        <v>169</v>
      </c>
      <c r="M1062" t="s">
        <v>717</v>
      </c>
      <c r="N1062" t="s">
        <v>190</v>
      </c>
      <c r="O1062" t="s">
        <v>191</v>
      </c>
      <c r="P1062" t="s">
        <v>192</v>
      </c>
      <c r="R1062" t="s">
        <v>193</v>
      </c>
      <c r="T1062">
        <v>28034</v>
      </c>
      <c r="U1062" t="s">
        <v>194</v>
      </c>
      <c r="V1062" t="s">
        <v>43</v>
      </c>
      <c r="W1062" t="s">
        <v>195</v>
      </c>
      <c r="X1062" t="s">
        <v>196</v>
      </c>
      <c r="Y1062" t="s">
        <v>52</v>
      </c>
    </row>
    <row r="1063" spans="1:25" x14ac:dyDescent="0.3">
      <c r="A1063">
        <v>10405</v>
      </c>
      <c r="B1063">
        <v>55</v>
      </c>
      <c r="C1063">
        <v>100</v>
      </c>
      <c r="D1063">
        <v>1</v>
      </c>
      <c r="E1063">
        <v>8289.0499999999993</v>
      </c>
      <c r="F1063" t="s">
        <v>607</v>
      </c>
      <c r="G1063" t="s">
        <v>26</v>
      </c>
      <c r="H1063">
        <v>2</v>
      </c>
      <c r="I1063">
        <v>4</v>
      </c>
      <c r="J1063">
        <v>2005</v>
      </c>
      <c r="K1063" t="s">
        <v>198</v>
      </c>
      <c r="L1063">
        <v>169</v>
      </c>
      <c r="M1063" t="s">
        <v>717</v>
      </c>
      <c r="N1063" t="s">
        <v>608</v>
      </c>
      <c r="O1063" t="s">
        <v>609</v>
      </c>
      <c r="P1063" t="s">
        <v>610</v>
      </c>
      <c r="R1063" t="s">
        <v>611</v>
      </c>
      <c r="T1063">
        <v>67000</v>
      </c>
      <c r="U1063" t="s">
        <v>42</v>
      </c>
      <c r="V1063" t="s">
        <v>43</v>
      </c>
      <c r="W1063" t="s">
        <v>612</v>
      </c>
      <c r="X1063" t="s">
        <v>613</v>
      </c>
      <c r="Y1063" t="s">
        <v>165</v>
      </c>
    </row>
    <row r="1064" spans="1:25" x14ac:dyDescent="0.3">
      <c r="A1064">
        <v>10412</v>
      </c>
      <c r="B1064">
        <v>60</v>
      </c>
      <c r="C1064">
        <v>100</v>
      </c>
      <c r="D1064">
        <v>9</v>
      </c>
      <c r="E1064">
        <v>11887.8</v>
      </c>
      <c r="F1064" s="1">
        <v>38416</v>
      </c>
      <c r="G1064" t="s">
        <v>26</v>
      </c>
      <c r="H1064">
        <v>2</v>
      </c>
      <c r="I1064">
        <v>5</v>
      </c>
      <c r="J1064">
        <v>2005</v>
      </c>
      <c r="K1064" t="s">
        <v>198</v>
      </c>
      <c r="L1064">
        <v>169</v>
      </c>
      <c r="M1064" t="s">
        <v>717</v>
      </c>
      <c r="N1064" t="s">
        <v>190</v>
      </c>
      <c r="O1064" t="s">
        <v>191</v>
      </c>
      <c r="P1064" t="s">
        <v>192</v>
      </c>
      <c r="R1064" t="s">
        <v>193</v>
      </c>
      <c r="T1064">
        <v>28034</v>
      </c>
      <c r="U1064" t="s">
        <v>194</v>
      </c>
      <c r="V1064" t="s">
        <v>43</v>
      </c>
      <c r="W1064" t="s">
        <v>195</v>
      </c>
      <c r="X1064" t="s">
        <v>196</v>
      </c>
      <c r="Y1064" t="s">
        <v>165</v>
      </c>
    </row>
    <row r="1065" spans="1:25" x14ac:dyDescent="0.3">
      <c r="A1065">
        <v>10419</v>
      </c>
      <c r="B1065">
        <v>35</v>
      </c>
      <c r="C1065">
        <v>100</v>
      </c>
      <c r="D1065">
        <v>6</v>
      </c>
      <c r="E1065">
        <v>5926.9</v>
      </c>
      <c r="F1065" t="s">
        <v>534</v>
      </c>
      <c r="G1065" t="s">
        <v>26</v>
      </c>
      <c r="H1065">
        <v>2</v>
      </c>
      <c r="I1065">
        <v>5</v>
      </c>
      <c r="J1065">
        <v>2005</v>
      </c>
      <c r="K1065" t="s">
        <v>198</v>
      </c>
      <c r="L1065">
        <v>169</v>
      </c>
      <c r="M1065" t="s">
        <v>717</v>
      </c>
      <c r="N1065" t="s">
        <v>158</v>
      </c>
      <c r="O1065" t="s">
        <v>159</v>
      </c>
      <c r="P1065" t="s">
        <v>160</v>
      </c>
      <c r="R1065" t="s">
        <v>161</v>
      </c>
      <c r="T1065">
        <v>5020</v>
      </c>
      <c r="U1065" t="s">
        <v>162</v>
      </c>
      <c r="V1065" t="s">
        <v>43</v>
      </c>
      <c r="W1065" t="s">
        <v>163</v>
      </c>
      <c r="X1065" t="s">
        <v>164</v>
      </c>
      <c r="Y1065" t="s">
        <v>52</v>
      </c>
    </row>
    <row r="1066" spans="1:25" x14ac:dyDescent="0.3">
      <c r="A1066">
        <v>10425</v>
      </c>
      <c r="B1066">
        <v>28</v>
      </c>
      <c r="C1066">
        <v>100</v>
      </c>
      <c r="D1066">
        <v>8</v>
      </c>
      <c r="E1066">
        <v>3793.16</v>
      </c>
      <c r="F1066" t="s">
        <v>333</v>
      </c>
      <c r="G1066" t="s">
        <v>334</v>
      </c>
      <c r="H1066">
        <v>2</v>
      </c>
      <c r="I1066">
        <v>5</v>
      </c>
      <c r="J1066">
        <v>2005</v>
      </c>
      <c r="K1066" t="s">
        <v>198</v>
      </c>
      <c r="L1066">
        <v>169</v>
      </c>
      <c r="M1066" t="s">
        <v>717</v>
      </c>
      <c r="N1066" t="s">
        <v>123</v>
      </c>
      <c r="O1066" t="s">
        <v>124</v>
      </c>
      <c r="P1066" t="s">
        <v>125</v>
      </c>
      <c r="R1066" t="s">
        <v>126</v>
      </c>
      <c r="T1066">
        <v>44000</v>
      </c>
      <c r="U1066" t="s">
        <v>42</v>
      </c>
      <c r="V1066" t="s">
        <v>43</v>
      </c>
      <c r="W1066" t="s">
        <v>127</v>
      </c>
      <c r="X1066" t="s">
        <v>128</v>
      </c>
      <c r="Y1066" t="s">
        <v>52</v>
      </c>
    </row>
    <row r="1067" spans="1:25" x14ac:dyDescent="0.3">
      <c r="A1067">
        <v>10105</v>
      </c>
      <c r="B1067">
        <v>38</v>
      </c>
      <c r="C1067">
        <v>100</v>
      </c>
      <c r="D1067">
        <v>13</v>
      </c>
      <c r="E1067">
        <v>4330.1000000000004</v>
      </c>
      <c r="F1067" s="1">
        <v>37927</v>
      </c>
      <c r="G1067" t="s">
        <v>26</v>
      </c>
      <c r="H1067">
        <v>1</v>
      </c>
      <c r="I1067">
        <v>2</v>
      </c>
      <c r="J1067">
        <v>2003</v>
      </c>
      <c r="K1067" t="s">
        <v>719</v>
      </c>
      <c r="L1067">
        <v>100</v>
      </c>
      <c r="M1067" t="s">
        <v>720</v>
      </c>
      <c r="N1067" t="s">
        <v>359</v>
      </c>
      <c r="O1067" t="s">
        <v>360</v>
      </c>
      <c r="P1067" t="s">
        <v>361</v>
      </c>
      <c r="R1067" t="s">
        <v>362</v>
      </c>
      <c r="T1067">
        <v>1734</v>
      </c>
      <c r="U1067" t="s">
        <v>363</v>
      </c>
      <c r="V1067" t="s">
        <v>43</v>
      </c>
      <c r="W1067" t="s">
        <v>364</v>
      </c>
      <c r="X1067" t="s">
        <v>365</v>
      </c>
      <c r="Y1067" t="s">
        <v>52</v>
      </c>
    </row>
    <row r="1068" spans="1:25" x14ac:dyDescent="0.3">
      <c r="A1068">
        <v>10117</v>
      </c>
      <c r="B1068">
        <v>21</v>
      </c>
      <c r="C1068">
        <v>95.8</v>
      </c>
      <c r="D1068">
        <v>7</v>
      </c>
      <c r="E1068">
        <v>2011.8</v>
      </c>
      <c r="F1068" t="s">
        <v>536</v>
      </c>
      <c r="G1068" t="s">
        <v>26</v>
      </c>
      <c r="H1068">
        <v>2</v>
      </c>
      <c r="I1068">
        <v>4</v>
      </c>
      <c r="J1068">
        <v>2003</v>
      </c>
      <c r="K1068" t="s">
        <v>719</v>
      </c>
      <c r="L1068">
        <v>100</v>
      </c>
      <c r="M1068" t="s">
        <v>720</v>
      </c>
      <c r="N1068" t="s">
        <v>217</v>
      </c>
      <c r="O1068" t="s">
        <v>218</v>
      </c>
      <c r="P1068" t="s">
        <v>219</v>
      </c>
      <c r="R1068" t="s">
        <v>220</v>
      </c>
      <c r="T1068">
        <v>79903</v>
      </c>
      <c r="U1068" t="s">
        <v>220</v>
      </c>
      <c r="V1068" t="s">
        <v>221</v>
      </c>
      <c r="W1068" t="s">
        <v>222</v>
      </c>
      <c r="X1068" t="s">
        <v>223</v>
      </c>
      <c r="Y1068" t="s">
        <v>37</v>
      </c>
    </row>
    <row r="1069" spans="1:25" x14ac:dyDescent="0.3">
      <c r="A1069">
        <v>10128</v>
      </c>
      <c r="B1069">
        <v>41</v>
      </c>
      <c r="C1069">
        <v>100</v>
      </c>
      <c r="D1069">
        <v>4</v>
      </c>
      <c r="E1069">
        <v>4837.18</v>
      </c>
      <c r="F1069" s="1">
        <v>37778</v>
      </c>
      <c r="G1069" t="s">
        <v>26</v>
      </c>
      <c r="H1069">
        <v>2</v>
      </c>
      <c r="I1069">
        <v>6</v>
      </c>
      <c r="J1069">
        <v>2003</v>
      </c>
      <c r="K1069" t="s">
        <v>719</v>
      </c>
      <c r="L1069">
        <v>100</v>
      </c>
      <c r="M1069" t="s">
        <v>720</v>
      </c>
      <c r="N1069" t="s">
        <v>190</v>
      </c>
      <c r="O1069" t="s">
        <v>191</v>
      </c>
      <c r="P1069" t="s">
        <v>192</v>
      </c>
      <c r="R1069" t="s">
        <v>193</v>
      </c>
      <c r="T1069">
        <v>28034</v>
      </c>
      <c r="U1069" t="s">
        <v>194</v>
      </c>
      <c r="V1069" t="s">
        <v>43</v>
      </c>
      <c r="W1069" t="s">
        <v>195</v>
      </c>
      <c r="X1069" t="s">
        <v>196</v>
      </c>
      <c r="Y1069" t="s">
        <v>52</v>
      </c>
    </row>
    <row r="1070" spans="1:25" x14ac:dyDescent="0.3">
      <c r="A1070">
        <v>10142</v>
      </c>
      <c r="B1070">
        <v>22</v>
      </c>
      <c r="C1070">
        <v>97.81</v>
      </c>
      <c r="D1070">
        <v>10</v>
      </c>
      <c r="E1070">
        <v>2151.8200000000002</v>
      </c>
      <c r="F1070" s="1">
        <v>37841</v>
      </c>
      <c r="G1070" t="s">
        <v>26</v>
      </c>
      <c r="H1070">
        <v>3</v>
      </c>
      <c r="I1070">
        <v>8</v>
      </c>
      <c r="J1070">
        <v>2003</v>
      </c>
      <c r="K1070" t="s">
        <v>719</v>
      </c>
      <c r="L1070">
        <v>100</v>
      </c>
      <c r="M1070" t="s">
        <v>720</v>
      </c>
      <c r="N1070" t="s">
        <v>301</v>
      </c>
      <c r="O1070">
        <v>4155551450</v>
      </c>
      <c r="P1070" t="s">
        <v>302</v>
      </c>
      <c r="R1070" t="s">
        <v>303</v>
      </c>
      <c r="S1070" t="s">
        <v>57</v>
      </c>
      <c r="T1070">
        <v>97562</v>
      </c>
      <c r="U1070" t="s">
        <v>33</v>
      </c>
      <c r="V1070" t="s">
        <v>34</v>
      </c>
      <c r="W1070" t="s">
        <v>304</v>
      </c>
      <c r="X1070" t="s">
        <v>305</v>
      </c>
      <c r="Y1070" t="s">
        <v>37</v>
      </c>
    </row>
    <row r="1071" spans="1:25" x14ac:dyDescent="0.3">
      <c r="A1071">
        <v>10153</v>
      </c>
      <c r="B1071">
        <v>29</v>
      </c>
      <c r="C1071">
        <v>88.74</v>
      </c>
      <c r="D1071">
        <v>9</v>
      </c>
      <c r="E1071">
        <v>2573.46</v>
      </c>
      <c r="F1071" t="s">
        <v>541</v>
      </c>
      <c r="G1071" t="s">
        <v>26</v>
      </c>
      <c r="H1071">
        <v>3</v>
      </c>
      <c r="I1071">
        <v>9</v>
      </c>
      <c r="J1071">
        <v>2003</v>
      </c>
      <c r="K1071" t="s">
        <v>719</v>
      </c>
      <c r="L1071">
        <v>100</v>
      </c>
      <c r="M1071" t="s">
        <v>720</v>
      </c>
      <c r="N1071" t="s">
        <v>190</v>
      </c>
      <c r="O1071" t="s">
        <v>191</v>
      </c>
      <c r="P1071" t="s">
        <v>192</v>
      </c>
      <c r="R1071" t="s">
        <v>193</v>
      </c>
      <c r="T1071">
        <v>28034</v>
      </c>
      <c r="U1071" t="s">
        <v>194</v>
      </c>
      <c r="V1071" t="s">
        <v>43</v>
      </c>
      <c r="W1071" t="s">
        <v>195</v>
      </c>
      <c r="X1071" t="s">
        <v>196</v>
      </c>
      <c r="Y1071" t="s">
        <v>37</v>
      </c>
    </row>
    <row r="1072" spans="1:25" x14ac:dyDescent="0.3">
      <c r="A1072">
        <v>10165</v>
      </c>
      <c r="B1072">
        <v>50</v>
      </c>
      <c r="C1072">
        <v>100</v>
      </c>
      <c r="D1072">
        <v>1</v>
      </c>
      <c r="E1072">
        <v>5344.5</v>
      </c>
      <c r="F1072" t="s">
        <v>542</v>
      </c>
      <c r="G1072" t="s">
        <v>26</v>
      </c>
      <c r="H1072">
        <v>4</v>
      </c>
      <c r="I1072">
        <v>10</v>
      </c>
      <c r="J1072">
        <v>2003</v>
      </c>
      <c r="K1072" t="s">
        <v>719</v>
      </c>
      <c r="L1072">
        <v>100</v>
      </c>
      <c r="M1072" t="s">
        <v>720</v>
      </c>
      <c r="N1072" t="s">
        <v>217</v>
      </c>
      <c r="O1072" t="s">
        <v>218</v>
      </c>
      <c r="P1072" t="s">
        <v>219</v>
      </c>
      <c r="R1072" t="s">
        <v>220</v>
      </c>
      <c r="T1072">
        <v>79903</v>
      </c>
      <c r="U1072" t="s">
        <v>220</v>
      </c>
      <c r="V1072" t="s">
        <v>221</v>
      </c>
      <c r="W1072" t="s">
        <v>222</v>
      </c>
      <c r="X1072" t="s">
        <v>223</v>
      </c>
      <c r="Y1072" t="s">
        <v>52</v>
      </c>
    </row>
    <row r="1073" spans="1:25" x14ac:dyDescent="0.3">
      <c r="A1073">
        <v>10177</v>
      </c>
      <c r="B1073">
        <v>29</v>
      </c>
      <c r="C1073">
        <v>100</v>
      </c>
      <c r="D1073">
        <v>11</v>
      </c>
      <c r="E1073">
        <v>3070.52</v>
      </c>
      <c r="F1073" s="1">
        <v>37813</v>
      </c>
      <c r="G1073" t="s">
        <v>26</v>
      </c>
      <c r="H1073">
        <v>4</v>
      </c>
      <c r="I1073">
        <v>11</v>
      </c>
      <c r="J1073">
        <v>2003</v>
      </c>
      <c r="K1073" t="s">
        <v>719</v>
      </c>
      <c r="L1073">
        <v>100</v>
      </c>
      <c r="M1073" t="s">
        <v>720</v>
      </c>
      <c r="N1073" t="s">
        <v>552</v>
      </c>
      <c r="O1073" t="s">
        <v>553</v>
      </c>
      <c r="P1073" t="s">
        <v>554</v>
      </c>
      <c r="R1073" t="s">
        <v>193</v>
      </c>
      <c r="T1073">
        <v>28023</v>
      </c>
      <c r="U1073" t="s">
        <v>194</v>
      </c>
      <c r="V1073" t="s">
        <v>43</v>
      </c>
      <c r="W1073" t="s">
        <v>555</v>
      </c>
      <c r="X1073" t="s">
        <v>556</v>
      </c>
      <c r="Y1073" t="s">
        <v>52</v>
      </c>
    </row>
    <row r="1074" spans="1:25" x14ac:dyDescent="0.3">
      <c r="A1074">
        <v>10185</v>
      </c>
      <c r="B1074">
        <v>49</v>
      </c>
      <c r="C1074">
        <v>80.67</v>
      </c>
      <c r="D1074">
        <v>11</v>
      </c>
      <c r="E1074">
        <v>3952.83</v>
      </c>
      <c r="F1074" t="s">
        <v>385</v>
      </c>
      <c r="G1074" t="s">
        <v>26</v>
      </c>
      <c r="H1074">
        <v>4</v>
      </c>
      <c r="I1074">
        <v>11</v>
      </c>
      <c r="J1074">
        <v>2003</v>
      </c>
      <c r="K1074" t="s">
        <v>719</v>
      </c>
      <c r="L1074">
        <v>100</v>
      </c>
      <c r="M1074" t="s">
        <v>720</v>
      </c>
      <c r="N1074" t="s">
        <v>373</v>
      </c>
      <c r="O1074">
        <v>5085559555</v>
      </c>
      <c r="P1074" t="s">
        <v>374</v>
      </c>
      <c r="R1074" t="s">
        <v>177</v>
      </c>
      <c r="S1074" t="s">
        <v>133</v>
      </c>
      <c r="T1074">
        <v>50553</v>
      </c>
      <c r="U1074" t="s">
        <v>33</v>
      </c>
      <c r="V1074" t="s">
        <v>34</v>
      </c>
      <c r="W1074" t="s">
        <v>375</v>
      </c>
      <c r="X1074" t="s">
        <v>376</v>
      </c>
      <c r="Y1074" t="s">
        <v>52</v>
      </c>
    </row>
    <row r="1075" spans="1:25" x14ac:dyDescent="0.3">
      <c r="A1075">
        <v>10196</v>
      </c>
      <c r="B1075">
        <v>35</v>
      </c>
      <c r="C1075">
        <v>100</v>
      </c>
      <c r="D1075">
        <v>3</v>
      </c>
      <c r="E1075">
        <v>3564.75</v>
      </c>
      <c r="F1075" t="s">
        <v>392</v>
      </c>
      <c r="G1075" t="s">
        <v>26</v>
      </c>
      <c r="H1075">
        <v>4</v>
      </c>
      <c r="I1075">
        <v>11</v>
      </c>
      <c r="J1075">
        <v>2003</v>
      </c>
      <c r="K1075" t="s">
        <v>719</v>
      </c>
      <c r="L1075">
        <v>100</v>
      </c>
      <c r="M1075" t="s">
        <v>720</v>
      </c>
      <c r="N1075" t="s">
        <v>267</v>
      </c>
      <c r="O1075">
        <v>2035559545</v>
      </c>
      <c r="P1075" t="s">
        <v>268</v>
      </c>
      <c r="R1075" t="s">
        <v>269</v>
      </c>
      <c r="S1075" t="s">
        <v>120</v>
      </c>
      <c r="T1075">
        <v>97823</v>
      </c>
      <c r="U1075" t="s">
        <v>33</v>
      </c>
      <c r="V1075" t="s">
        <v>34</v>
      </c>
      <c r="W1075" t="s">
        <v>87</v>
      </c>
      <c r="X1075" t="s">
        <v>270</v>
      </c>
      <c r="Y1075" t="s">
        <v>52</v>
      </c>
    </row>
    <row r="1076" spans="1:25" x14ac:dyDescent="0.3">
      <c r="A1076">
        <v>10208</v>
      </c>
      <c r="B1076">
        <v>48</v>
      </c>
      <c r="C1076">
        <v>100</v>
      </c>
      <c r="D1076">
        <v>11</v>
      </c>
      <c r="E1076">
        <v>5614.56</v>
      </c>
      <c r="F1076" s="1">
        <v>38018</v>
      </c>
      <c r="G1076" t="s">
        <v>26</v>
      </c>
      <c r="H1076">
        <v>1</v>
      </c>
      <c r="I1076">
        <v>1</v>
      </c>
      <c r="J1076">
        <v>2004</v>
      </c>
      <c r="K1076" t="s">
        <v>719</v>
      </c>
      <c r="L1076">
        <v>100</v>
      </c>
      <c r="M1076" t="s">
        <v>720</v>
      </c>
      <c r="N1076" t="s">
        <v>243</v>
      </c>
      <c r="O1076" t="s">
        <v>244</v>
      </c>
      <c r="P1076" t="s">
        <v>245</v>
      </c>
      <c r="R1076" t="s">
        <v>246</v>
      </c>
      <c r="T1076">
        <v>69004</v>
      </c>
      <c r="U1076" t="s">
        <v>42</v>
      </c>
      <c r="V1076" t="s">
        <v>43</v>
      </c>
      <c r="W1076" t="s">
        <v>247</v>
      </c>
      <c r="X1076" t="s">
        <v>248</v>
      </c>
      <c r="Y1076" t="s">
        <v>52</v>
      </c>
    </row>
    <row r="1077" spans="1:25" x14ac:dyDescent="0.3">
      <c r="A1077">
        <v>10221</v>
      </c>
      <c r="B1077">
        <v>23</v>
      </c>
      <c r="C1077">
        <v>80.67</v>
      </c>
      <c r="D1077">
        <v>5</v>
      </c>
      <c r="E1077">
        <v>1855.41</v>
      </c>
      <c r="F1077" t="s">
        <v>715</v>
      </c>
      <c r="G1077" t="s">
        <v>26</v>
      </c>
      <c r="H1077">
        <v>1</v>
      </c>
      <c r="I1077">
        <v>2</v>
      </c>
      <c r="J1077">
        <v>2004</v>
      </c>
      <c r="K1077" t="s">
        <v>719</v>
      </c>
      <c r="L1077">
        <v>100</v>
      </c>
      <c r="M1077" t="s">
        <v>720</v>
      </c>
      <c r="N1077" t="s">
        <v>409</v>
      </c>
      <c r="O1077" t="s">
        <v>410</v>
      </c>
      <c r="P1077" t="s">
        <v>411</v>
      </c>
      <c r="R1077" t="s">
        <v>412</v>
      </c>
      <c r="T1077" t="s">
        <v>413</v>
      </c>
      <c r="U1077" t="s">
        <v>414</v>
      </c>
      <c r="V1077" t="s">
        <v>43</v>
      </c>
      <c r="W1077" t="s">
        <v>415</v>
      </c>
      <c r="X1077" t="s">
        <v>416</v>
      </c>
      <c r="Y1077" t="s">
        <v>37</v>
      </c>
    </row>
    <row r="1078" spans="1:25" x14ac:dyDescent="0.3">
      <c r="A1078">
        <v>10232</v>
      </c>
      <c r="B1078">
        <v>48</v>
      </c>
      <c r="C1078">
        <v>95.8</v>
      </c>
      <c r="D1078">
        <v>8</v>
      </c>
      <c r="E1078">
        <v>4598.3999999999996</v>
      </c>
      <c r="F1078" t="s">
        <v>716</v>
      </c>
      <c r="G1078" t="s">
        <v>26</v>
      </c>
      <c r="H1078">
        <v>1</v>
      </c>
      <c r="I1078">
        <v>3</v>
      </c>
      <c r="J1078">
        <v>2004</v>
      </c>
      <c r="K1078" t="s">
        <v>719</v>
      </c>
      <c r="L1078">
        <v>100</v>
      </c>
      <c r="M1078" t="s">
        <v>720</v>
      </c>
      <c r="N1078" t="s">
        <v>429</v>
      </c>
      <c r="O1078" t="s">
        <v>430</v>
      </c>
      <c r="P1078" t="s">
        <v>431</v>
      </c>
      <c r="R1078" t="s">
        <v>432</v>
      </c>
      <c r="S1078" t="s">
        <v>433</v>
      </c>
      <c r="T1078" t="s">
        <v>434</v>
      </c>
      <c r="U1078" t="s">
        <v>185</v>
      </c>
      <c r="V1078" t="s">
        <v>43</v>
      </c>
      <c r="W1078" t="s">
        <v>435</v>
      </c>
      <c r="X1078" t="s">
        <v>436</v>
      </c>
      <c r="Y1078" t="s">
        <v>52</v>
      </c>
    </row>
    <row r="1079" spans="1:25" x14ac:dyDescent="0.3">
      <c r="A1079">
        <v>10248</v>
      </c>
      <c r="B1079">
        <v>42</v>
      </c>
      <c r="C1079">
        <v>100</v>
      </c>
      <c r="D1079">
        <v>14</v>
      </c>
      <c r="E1079">
        <v>5082.42</v>
      </c>
      <c r="F1079" s="1">
        <v>38173</v>
      </c>
      <c r="G1079" t="s">
        <v>378</v>
      </c>
      <c r="H1079">
        <v>2</v>
      </c>
      <c r="I1079">
        <v>5</v>
      </c>
      <c r="J1079">
        <v>2004</v>
      </c>
      <c r="K1079" t="s">
        <v>719</v>
      </c>
      <c r="L1079">
        <v>100</v>
      </c>
      <c r="M1079" t="s">
        <v>720</v>
      </c>
      <c r="N1079" t="s">
        <v>29</v>
      </c>
      <c r="O1079">
        <v>2125557818</v>
      </c>
      <c r="P1079" t="s">
        <v>30</v>
      </c>
      <c r="R1079" t="s">
        <v>31</v>
      </c>
      <c r="S1079" t="s">
        <v>32</v>
      </c>
      <c r="T1079">
        <v>10022</v>
      </c>
      <c r="U1079" t="s">
        <v>33</v>
      </c>
      <c r="V1079" t="s">
        <v>34</v>
      </c>
      <c r="W1079" t="s">
        <v>35</v>
      </c>
      <c r="X1079" t="s">
        <v>36</v>
      </c>
      <c r="Y1079" t="s">
        <v>52</v>
      </c>
    </row>
    <row r="1080" spans="1:25" x14ac:dyDescent="0.3">
      <c r="A1080">
        <v>10273</v>
      </c>
      <c r="B1080">
        <v>47</v>
      </c>
      <c r="C1080">
        <v>100</v>
      </c>
      <c r="D1080">
        <v>15</v>
      </c>
      <c r="E1080">
        <v>5450.59</v>
      </c>
      <c r="F1080" t="s">
        <v>408</v>
      </c>
      <c r="G1080" t="s">
        <v>26</v>
      </c>
      <c r="H1080">
        <v>3</v>
      </c>
      <c r="I1080">
        <v>7</v>
      </c>
      <c r="J1080">
        <v>2004</v>
      </c>
      <c r="K1080" t="s">
        <v>719</v>
      </c>
      <c r="L1080">
        <v>100</v>
      </c>
      <c r="M1080" t="s">
        <v>720</v>
      </c>
      <c r="N1080" t="s">
        <v>409</v>
      </c>
      <c r="O1080" t="s">
        <v>410</v>
      </c>
      <c r="P1080" t="s">
        <v>411</v>
      </c>
      <c r="R1080" t="s">
        <v>412</v>
      </c>
      <c r="T1080" t="s">
        <v>413</v>
      </c>
      <c r="U1080" t="s">
        <v>414</v>
      </c>
      <c r="V1080" t="s">
        <v>43</v>
      </c>
      <c r="W1080" t="s">
        <v>415</v>
      </c>
      <c r="X1080" t="s">
        <v>416</v>
      </c>
      <c r="Y1080" t="s">
        <v>52</v>
      </c>
    </row>
    <row r="1081" spans="1:25" x14ac:dyDescent="0.3">
      <c r="A1081">
        <v>10282</v>
      </c>
      <c r="B1081">
        <v>36</v>
      </c>
      <c r="C1081">
        <v>100</v>
      </c>
      <c r="D1081">
        <v>3</v>
      </c>
      <c r="E1081">
        <v>4174.92</v>
      </c>
      <c r="F1081" t="s">
        <v>417</v>
      </c>
      <c r="G1081" t="s">
        <v>26</v>
      </c>
      <c r="H1081">
        <v>3</v>
      </c>
      <c r="I1081">
        <v>8</v>
      </c>
      <c r="J1081">
        <v>2004</v>
      </c>
      <c r="K1081" t="s">
        <v>719</v>
      </c>
      <c r="L1081">
        <v>100</v>
      </c>
      <c r="M1081" t="s">
        <v>720</v>
      </c>
      <c r="N1081" t="s">
        <v>301</v>
      </c>
      <c r="O1081">
        <v>4155551450</v>
      </c>
      <c r="P1081" t="s">
        <v>302</v>
      </c>
      <c r="R1081" t="s">
        <v>303</v>
      </c>
      <c r="S1081" t="s">
        <v>57</v>
      </c>
      <c r="T1081">
        <v>97562</v>
      </c>
      <c r="U1081" t="s">
        <v>33</v>
      </c>
      <c r="V1081" t="s">
        <v>34</v>
      </c>
      <c r="W1081" t="s">
        <v>304</v>
      </c>
      <c r="X1081" t="s">
        <v>305</v>
      </c>
      <c r="Y1081" t="s">
        <v>52</v>
      </c>
    </row>
    <row r="1082" spans="1:25" x14ac:dyDescent="0.3">
      <c r="A1082">
        <v>10293</v>
      </c>
      <c r="B1082">
        <v>22</v>
      </c>
      <c r="C1082">
        <v>100</v>
      </c>
      <c r="D1082">
        <v>6</v>
      </c>
      <c r="E1082">
        <v>2418.2399999999998</v>
      </c>
      <c r="F1082" s="1">
        <v>38239</v>
      </c>
      <c r="G1082" t="s">
        <v>26</v>
      </c>
      <c r="H1082">
        <v>3</v>
      </c>
      <c r="I1082">
        <v>9</v>
      </c>
      <c r="J1082">
        <v>2004</v>
      </c>
      <c r="K1082" t="s">
        <v>719</v>
      </c>
      <c r="L1082">
        <v>100</v>
      </c>
      <c r="M1082" t="s">
        <v>720</v>
      </c>
      <c r="N1082" t="s">
        <v>282</v>
      </c>
      <c r="O1082" t="s">
        <v>283</v>
      </c>
      <c r="P1082" t="s">
        <v>284</v>
      </c>
      <c r="R1082" t="s">
        <v>285</v>
      </c>
      <c r="T1082">
        <v>10100</v>
      </c>
      <c r="U1082" t="s">
        <v>286</v>
      </c>
      <c r="V1082" t="s">
        <v>43</v>
      </c>
      <c r="W1082" t="s">
        <v>287</v>
      </c>
      <c r="X1082" t="s">
        <v>288</v>
      </c>
      <c r="Y1082" t="s">
        <v>37</v>
      </c>
    </row>
    <row r="1083" spans="1:25" x14ac:dyDescent="0.3">
      <c r="A1083">
        <v>10306</v>
      </c>
      <c r="B1083">
        <v>40</v>
      </c>
      <c r="C1083">
        <v>91.76</v>
      </c>
      <c r="D1083">
        <v>11</v>
      </c>
      <c r="E1083">
        <v>3670.4</v>
      </c>
      <c r="F1083" t="s">
        <v>428</v>
      </c>
      <c r="G1083" t="s">
        <v>26</v>
      </c>
      <c r="H1083">
        <v>4</v>
      </c>
      <c r="I1083">
        <v>10</v>
      </c>
      <c r="J1083">
        <v>2004</v>
      </c>
      <c r="K1083" t="s">
        <v>719</v>
      </c>
      <c r="L1083">
        <v>100</v>
      </c>
      <c r="M1083" t="s">
        <v>720</v>
      </c>
      <c r="N1083" t="s">
        <v>558</v>
      </c>
      <c r="O1083" t="s">
        <v>559</v>
      </c>
      <c r="P1083" t="s">
        <v>560</v>
      </c>
      <c r="R1083" t="s">
        <v>561</v>
      </c>
      <c r="T1083" t="s">
        <v>562</v>
      </c>
      <c r="U1083" t="s">
        <v>185</v>
      </c>
      <c r="V1083" t="s">
        <v>43</v>
      </c>
      <c r="W1083" t="s">
        <v>563</v>
      </c>
      <c r="X1083" t="s">
        <v>100</v>
      </c>
      <c r="Y1083" t="s">
        <v>52</v>
      </c>
    </row>
    <row r="1084" spans="1:25" x14ac:dyDescent="0.3">
      <c r="A1084">
        <v>10314</v>
      </c>
      <c r="B1084">
        <v>23</v>
      </c>
      <c r="C1084">
        <v>100</v>
      </c>
      <c r="D1084">
        <v>3</v>
      </c>
      <c r="E1084">
        <v>2481.6999999999998</v>
      </c>
      <c r="F1084" t="s">
        <v>478</v>
      </c>
      <c r="G1084" t="s">
        <v>26</v>
      </c>
      <c r="H1084">
        <v>4</v>
      </c>
      <c r="I1084">
        <v>10</v>
      </c>
      <c r="J1084">
        <v>2004</v>
      </c>
      <c r="K1084" t="s">
        <v>719</v>
      </c>
      <c r="L1084">
        <v>100</v>
      </c>
      <c r="M1084" t="s">
        <v>720</v>
      </c>
      <c r="N1084" t="s">
        <v>564</v>
      </c>
      <c r="O1084" t="s">
        <v>565</v>
      </c>
      <c r="P1084" t="s">
        <v>566</v>
      </c>
      <c r="R1084" t="s">
        <v>567</v>
      </c>
      <c r="T1084">
        <v>8200</v>
      </c>
      <c r="U1084" t="s">
        <v>363</v>
      </c>
      <c r="V1084" t="s">
        <v>43</v>
      </c>
      <c r="W1084" t="s">
        <v>568</v>
      </c>
      <c r="X1084" t="s">
        <v>569</v>
      </c>
      <c r="Y1084" t="s">
        <v>37</v>
      </c>
    </row>
    <row r="1085" spans="1:25" x14ac:dyDescent="0.3">
      <c r="A1085">
        <v>10326</v>
      </c>
      <c r="B1085">
        <v>32</v>
      </c>
      <c r="C1085">
        <v>100</v>
      </c>
      <c r="D1085">
        <v>6</v>
      </c>
      <c r="E1085">
        <v>3807.68</v>
      </c>
      <c r="F1085" s="1">
        <v>38241</v>
      </c>
      <c r="G1085" t="s">
        <v>26</v>
      </c>
      <c r="H1085">
        <v>4</v>
      </c>
      <c r="I1085">
        <v>11</v>
      </c>
      <c r="J1085">
        <v>2004</v>
      </c>
      <c r="K1085" t="s">
        <v>719</v>
      </c>
      <c r="L1085">
        <v>100</v>
      </c>
      <c r="M1085" t="s">
        <v>720</v>
      </c>
      <c r="N1085" t="s">
        <v>201</v>
      </c>
      <c r="O1085" t="s">
        <v>202</v>
      </c>
      <c r="P1085" t="s">
        <v>203</v>
      </c>
      <c r="R1085" t="s">
        <v>204</v>
      </c>
      <c r="T1085" t="s">
        <v>205</v>
      </c>
      <c r="U1085" t="s">
        <v>206</v>
      </c>
      <c r="V1085" t="s">
        <v>43</v>
      </c>
      <c r="W1085" t="s">
        <v>207</v>
      </c>
      <c r="X1085" t="s">
        <v>208</v>
      </c>
      <c r="Y1085" t="s">
        <v>52</v>
      </c>
    </row>
    <row r="1086" spans="1:25" x14ac:dyDescent="0.3">
      <c r="A1086">
        <v>10336</v>
      </c>
      <c r="B1086">
        <v>21</v>
      </c>
      <c r="C1086">
        <v>100</v>
      </c>
      <c r="D1086">
        <v>7</v>
      </c>
      <c r="E1086">
        <v>2230.41</v>
      </c>
      <c r="F1086" t="s">
        <v>570</v>
      </c>
      <c r="G1086" t="s">
        <v>26</v>
      </c>
      <c r="H1086">
        <v>4</v>
      </c>
      <c r="I1086">
        <v>11</v>
      </c>
      <c r="J1086">
        <v>2004</v>
      </c>
      <c r="K1086" t="s">
        <v>719</v>
      </c>
      <c r="L1086">
        <v>100</v>
      </c>
      <c r="M1086" t="s">
        <v>720</v>
      </c>
      <c r="N1086" t="s">
        <v>454</v>
      </c>
      <c r="O1086" t="s">
        <v>455</v>
      </c>
      <c r="P1086" t="s">
        <v>456</v>
      </c>
      <c r="R1086" t="s">
        <v>49</v>
      </c>
      <c r="T1086">
        <v>75012</v>
      </c>
      <c r="U1086" t="s">
        <v>42</v>
      </c>
      <c r="V1086" t="s">
        <v>43</v>
      </c>
      <c r="W1086" t="s">
        <v>457</v>
      </c>
      <c r="X1086" t="s">
        <v>458</v>
      </c>
      <c r="Y1086" t="s">
        <v>37</v>
      </c>
    </row>
    <row r="1087" spans="1:25" x14ac:dyDescent="0.3">
      <c r="A1087">
        <v>10350</v>
      </c>
      <c r="B1087">
        <v>41</v>
      </c>
      <c r="C1087">
        <v>93.04</v>
      </c>
      <c r="D1087">
        <v>2</v>
      </c>
      <c r="E1087">
        <v>3814.64</v>
      </c>
      <c r="F1087" s="1">
        <v>38029</v>
      </c>
      <c r="G1087" t="s">
        <v>26</v>
      </c>
      <c r="H1087">
        <v>4</v>
      </c>
      <c r="I1087">
        <v>12</v>
      </c>
      <c r="J1087">
        <v>2004</v>
      </c>
      <c r="K1087" t="s">
        <v>719</v>
      </c>
      <c r="L1087">
        <v>100</v>
      </c>
      <c r="M1087" t="s">
        <v>720</v>
      </c>
      <c r="N1087" t="s">
        <v>190</v>
      </c>
      <c r="O1087" t="s">
        <v>191</v>
      </c>
      <c r="P1087" t="s">
        <v>192</v>
      </c>
      <c r="R1087" t="s">
        <v>193</v>
      </c>
      <c r="T1087">
        <v>28034</v>
      </c>
      <c r="U1087" t="s">
        <v>194</v>
      </c>
      <c r="V1087" t="s">
        <v>43</v>
      </c>
      <c r="W1087" t="s">
        <v>195</v>
      </c>
      <c r="X1087" t="s">
        <v>196</v>
      </c>
      <c r="Y1087" t="s">
        <v>52</v>
      </c>
    </row>
    <row r="1088" spans="1:25" x14ac:dyDescent="0.3">
      <c r="A1088">
        <v>10372</v>
      </c>
      <c r="B1088">
        <v>25</v>
      </c>
      <c r="C1088">
        <v>84.71</v>
      </c>
      <c r="D1088">
        <v>5</v>
      </c>
      <c r="E1088">
        <v>2117.75</v>
      </c>
      <c r="F1088" t="s">
        <v>585</v>
      </c>
      <c r="G1088" t="s">
        <v>26</v>
      </c>
      <c r="H1088">
        <v>1</v>
      </c>
      <c r="I1088">
        <v>1</v>
      </c>
      <c r="J1088">
        <v>2005</v>
      </c>
      <c r="K1088" t="s">
        <v>719</v>
      </c>
      <c r="L1088">
        <v>100</v>
      </c>
      <c r="M1088" t="s">
        <v>720</v>
      </c>
      <c r="N1088" t="s">
        <v>272</v>
      </c>
      <c r="O1088" t="s">
        <v>273</v>
      </c>
      <c r="P1088" t="s">
        <v>274</v>
      </c>
      <c r="R1088" t="s">
        <v>275</v>
      </c>
      <c r="S1088" t="s">
        <v>276</v>
      </c>
      <c r="T1088" t="s">
        <v>277</v>
      </c>
      <c r="U1088" t="s">
        <v>221</v>
      </c>
      <c r="V1088" t="s">
        <v>221</v>
      </c>
      <c r="W1088" t="s">
        <v>278</v>
      </c>
      <c r="X1088" t="s">
        <v>279</v>
      </c>
      <c r="Y1088" t="s">
        <v>37</v>
      </c>
    </row>
    <row r="1089" spans="1:25" x14ac:dyDescent="0.3">
      <c r="A1089">
        <v>10383</v>
      </c>
      <c r="B1089">
        <v>26</v>
      </c>
      <c r="C1089">
        <v>100</v>
      </c>
      <c r="D1089">
        <v>12</v>
      </c>
      <c r="E1089">
        <v>3340.48</v>
      </c>
      <c r="F1089" t="s">
        <v>694</v>
      </c>
      <c r="G1089" t="s">
        <v>26</v>
      </c>
      <c r="H1089">
        <v>1</v>
      </c>
      <c r="I1089">
        <v>2</v>
      </c>
      <c r="J1089">
        <v>2005</v>
      </c>
      <c r="K1089" t="s">
        <v>719</v>
      </c>
      <c r="L1089">
        <v>100</v>
      </c>
      <c r="M1089" t="s">
        <v>720</v>
      </c>
      <c r="N1089" t="s">
        <v>190</v>
      </c>
      <c r="O1089" t="s">
        <v>191</v>
      </c>
      <c r="P1089" t="s">
        <v>192</v>
      </c>
      <c r="R1089" t="s">
        <v>193</v>
      </c>
      <c r="T1089">
        <v>28034</v>
      </c>
      <c r="U1089" t="s">
        <v>194</v>
      </c>
      <c r="V1089" t="s">
        <v>43</v>
      </c>
      <c r="W1089" t="s">
        <v>195</v>
      </c>
      <c r="X1089" t="s">
        <v>196</v>
      </c>
      <c r="Y1089" t="s">
        <v>52</v>
      </c>
    </row>
    <row r="1090" spans="1:25" x14ac:dyDescent="0.3">
      <c r="A1090">
        <v>10396</v>
      </c>
      <c r="B1090">
        <v>24</v>
      </c>
      <c r="C1090">
        <v>89.75</v>
      </c>
      <c r="D1090">
        <v>4</v>
      </c>
      <c r="E1090">
        <v>2154</v>
      </c>
      <c r="F1090" t="s">
        <v>592</v>
      </c>
      <c r="G1090" t="s">
        <v>26</v>
      </c>
      <c r="H1090">
        <v>1</v>
      </c>
      <c r="I1090">
        <v>3</v>
      </c>
      <c r="J1090">
        <v>2005</v>
      </c>
      <c r="K1090" t="s">
        <v>719</v>
      </c>
      <c r="L1090">
        <v>100</v>
      </c>
      <c r="M1090" t="s">
        <v>720</v>
      </c>
      <c r="N1090" t="s">
        <v>301</v>
      </c>
      <c r="O1090">
        <v>4155551450</v>
      </c>
      <c r="P1090" t="s">
        <v>302</v>
      </c>
      <c r="R1090" t="s">
        <v>303</v>
      </c>
      <c r="S1090" t="s">
        <v>57</v>
      </c>
      <c r="T1090">
        <v>97562</v>
      </c>
      <c r="U1090" t="s">
        <v>33</v>
      </c>
      <c r="V1090" t="s">
        <v>34</v>
      </c>
      <c r="W1090" t="s">
        <v>304</v>
      </c>
      <c r="X1090" t="s">
        <v>305</v>
      </c>
      <c r="Y1090" t="s">
        <v>37</v>
      </c>
    </row>
    <row r="1091" spans="1:25" x14ac:dyDescent="0.3">
      <c r="A1091">
        <v>10414</v>
      </c>
      <c r="B1091">
        <v>48</v>
      </c>
      <c r="C1091">
        <v>100</v>
      </c>
      <c r="D1091">
        <v>14</v>
      </c>
      <c r="E1091">
        <v>5808.48</v>
      </c>
      <c r="F1091" s="1">
        <v>38508</v>
      </c>
      <c r="G1091" t="s">
        <v>452</v>
      </c>
      <c r="H1091">
        <v>2</v>
      </c>
      <c r="I1091">
        <v>5</v>
      </c>
      <c r="J1091">
        <v>2005</v>
      </c>
      <c r="K1091" t="s">
        <v>719</v>
      </c>
      <c r="L1091">
        <v>100</v>
      </c>
      <c r="M1091" t="s">
        <v>720</v>
      </c>
      <c r="N1091" t="s">
        <v>424</v>
      </c>
      <c r="O1091">
        <v>6175559555</v>
      </c>
      <c r="P1091" t="s">
        <v>425</v>
      </c>
      <c r="R1091" t="s">
        <v>426</v>
      </c>
      <c r="S1091" t="s">
        <v>133</v>
      </c>
      <c r="T1091">
        <v>51003</v>
      </c>
      <c r="U1091" t="s">
        <v>33</v>
      </c>
      <c r="V1091" t="s">
        <v>34</v>
      </c>
      <c r="W1091" t="s">
        <v>427</v>
      </c>
      <c r="X1091" t="s">
        <v>69</v>
      </c>
      <c r="Y1091" t="s">
        <v>52</v>
      </c>
    </row>
    <row r="1092" spans="1:25" x14ac:dyDescent="0.3">
      <c r="A1092">
        <v>10108</v>
      </c>
      <c r="B1092">
        <v>26</v>
      </c>
      <c r="C1092">
        <v>68.349999999999994</v>
      </c>
      <c r="D1092">
        <v>9</v>
      </c>
      <c r="E1092">
        <v>1777.1</v>
      </c>
      <c r="F1092" s="1">
        <v>37683</v>
      </c>
      <c r="G1092" t="s">
        <v>26</v>
      </c>
      <c r="H1092">
        <v>1</v>
      </c>
      <c r="I1092">
        <v>3</v>
      </c>
      <c r="J1092">
        <v>2003</v>
      </c>
      <c r="K1092" t="s">
        <v>198</v>
      </c>
      <c r="L1092">
        <v>80</v>
      </c>
      <c r="M1092" t="s">
        <v>721</v>
      </c>
      <c r="N1092" t="s">
        <v>481</v>
      </c>
      <c r="O1092" t="s">
        <v>482</v>
      </c>
      <c r="P1092" t="s">
        <v>483</v>
      </c>
      <c r="R1092" t="s">
        <v>484</v>
      </c>
      <c r="T1092" t="s">
        <v>485</v>
      </c>
      <c r="U1092" t="s">
        <v>486</v>
      </c>
      <c r="V1092" t="s">
        <v>221</v>
      </c>
      <c r="W1092" t="s">
        <v>487</v>
      </c>
      <c r="X1092" t="s">
        <v>488</v>
      </c>
      <c r="Y1092" t="s">
        <v>37</v>
      </c>
    </row>
    <row r="1093" spans="1:25" x14ac:dyDescent="0.3">
      <c r="A1093">
        <v>10122</v>
      </c>
      <c r="B1093">
        <v>21</v>
      </c>
      <c r="C1093">
        <v>73.17</v>
      </c>
      <c r="D1093">
        <v>13</v>
      </c>
      <c r="E1093">
        <v>1536.57</v>
      </c>
      <c r="F1093" s="1">
        <v>37838</v>
      </c>
      <c r="G1093" t="s">
        <v>26</v>
      </c>
      <c r="H1093">
        <v>2</v>
      </c>
      <c r="I1093">
        <v>5</v>
      </c>
      <c r="J1093">
        <v>2003</v>
      </c>
      <c r="K1093" t="s">
        <v>198</v>
      </c>
      <c r="L1093">
        <v>80</v>
      </c>
      <c r="M1093" t="s">
        <v>721</v>
      </c>
      <c r="N1093" t="s">
        <v>489</v>
      </c>
      <c r="O1093" t="s">
        <v>490</v>
      </c>
      <c r="P1093" t="s">
        <v>491</v>
      </c>
      <c r="R1093" t="s">
        <v>492</v>
      </c>
      <c r="T1093">
        <v>13008</v>
      </c>
      <c r="U1093" t="s">
        <v>42</v>
      </c>
      <c r="V1093" t="s">
        <v>43</v>
      </c>
      <c r="W1093" t="s">
        <v>493</v>
      </c>
      <c r="X1093" t="s">
        <v>494</v>
      </c>
      <c r="Y1093" t="s">
        <v>37</v>
      </c>
    </row>
    <row r="1094" spans="1:25" x14ac:dyDescent="0.3">
      <c r="A1094">
        <v>10135</v>
      </c>
      <c r="B1094">
        <v>45</v>
      </c>
      <c r="C1094">
        <v>78</v>
      </c>
      <c r="D1094">
        <v>10</v>
      </c>
      <c r="E1094">
        <v>3510</v>
      </c>
      <c r="F1094" s="1">
        <v>37659</v>
      </c>
      <c r="G1094" t="s">
        <v>26</v>
      </c>
      <c r="H1094">
        <v>3</v>
      </c>
      <c r="I1094">
        <v>7</v>
      </c>
      <c r="J1094">
        <v>2003</v>
      </c>
      <c r="K1094" t="s">
        <v>198</v>
      </c>
      <c r="L1094">
        <v>80</v>
      </c>
      <c r="M1094" t="s">
        <v>721</v>
      </c>
      <c r="N1094" t="s">
        <v>301</v>
      </c>
      <c r="O1094">
        <v>4155551450</v>
      </c>
      <c r="P1094" t="s">
        <v>302</v>
      </c>
      <c r="R1094" t="s">
        <v>303</v>
      </c>
      <c r="S1094" t="s">
        <v>57</v>
      </c>
      <c r="T1094">
        <v>97562</v>
      </c>
      <c r="U1094" t="s">
        <v>33</v>
      </c>
      <c r="V1094" t="s">
        <v>34</v>
      </c>
      <c r="W1094" t="s">
        <v>304</v>
      </c>
      <c r="X1094" t="s">
        <v>305</v>
      </c>
      <c r="Y1094" t="s">
        <v>52</v>
      </c>
    </row>
    <row r="1095" spans="1:25" x14ac:dyDescent="0.3">
      <c r="A1095">
        <v>10147</v>
      </c>
      <c r="B1095">
        <v>36</v>
      </c>
      <c r="C1095">
        <v>86.04</v>
      </c>
      <c r="D1095">
        <v>10</v>
      </c>
      <c r="E1095">
        <v>3097.44</v>
      </c>
      <c r="F1095" s="1">
        <v>37750</v>
      </c>
      <c r="G1095" t="s">
        <v>26</v>
      </c>
      <c r="H1095">
        <v>3</v>
      </c>
      <c r="I1095">
        <v>9</v>
      </c>
      <c r="J1095">
        <v>2003</v>
      </c>
      <c r="K1095" t="s">
        <v>198</v>
      </c>
      <c r="L1095">
        <v>80</v>
      </c>
      <c r="M1095" t="s">
        <v>721</v>
      </c>
      <c r="N1095" t="s">
        <v>313</v>
      </c>
      <c r="O1095">
        <v>6175558555</v>
      </c>
      <c r="P1095" t="s">
        <v>314</v>
      </c>
      <c r="R1095" t="s">
        <v>315</v>
      </c>
      <c r="S1095" t="s">
        <v>133</v>
      </c>
      <c r="T1095">
        <v>58339</v>
      </c>
      <c r="U1095" t="s">
        <v>33</v>
      </c>
      <c r="V1095" t="s">
        <v>34</v>
      </c>
      <c r="W1095" t="s">
        <v>304</v>
      </c>
      <c r="X1095" t="s">
        <v>316</v>
      </c>
      <c r="Y1095" t="s">
        <v>52</v>
      </c>
    </row>
    <row r="1096" spans="1:25" x14ac:dyDescent="0.3">
      <c r="A1096">
        <v>10159</v>
      </c>
      <c r="B1096">
        <v>21</v>
      </c>
      <c r="C1096">
        <v>81.209999999999994</v>
      </c>
      <c r="D1096">
        <v>5</v>
      </c>
      <c r="E1096">
        <v>1705.41</v>
      </c>
      <c r="F1096" s="1">
        <v>37904</v>
      </c>
      <c r="G1096" t="s">
        <v>26</v>
      </c>
      <c r="H1096">
        <v>4</v>
      </c>
      <c r="I1096">
        <v>10</v>
      </c>
      <c r="J1096">
        <v>2003</v>
      </c>
      <c r="K1096" t="s">
        <v>198</v>
      </c>
      <c r="L1096">
        <v>80</v>
      </c>
      <c r="M1096" t="s">
        <v>721</v>
      </c>
      <c r="N1096" t="s">
        <v>60</v>
      </c>
      <c r="O1096">
        <v>6505551386</v>
      </c>
      <c r="P1096" t="s">
        <v>61</v>
      </c>
      <c r="R1096" t="s">
        <v>62</v>
      </c>
      <c r="S1096" t="s">
        <v>57</v>
      </c>
      <c r="U1096" t="s">
        <v>33</v>
      </c>
      <c r="V1096" t="s">
        <v>34</v>
      </c>
      <c r="W1096" t="s">
        <v>63</v>
      </c>
      <c r="X1096" t="s">
        <v>59</v>
      </c>
      <c r="Y1096" t="s">
        <v>37</v>
      </c>
    </row>
    <row r="1097" spans="1:25" x14ac:dyDescent="0.3">
      <c r="A1097">
        <v>10169</v>
      </c>
      <c r="B1097">
        <v>32</v>
      </c>
      <c r="C1097">
        <v>70.760000000000005</v>
      </c>
      <c r="D1097">
        <v>5</v>
      </c>
      <c r="E1097">
        <v>2264.3200000000002</v>
      </c>
      <c r="F1097" s="1">
        <v>37722</v>
      </c>
      <c r="G1097" t="s">
        <v>26</v>
      </c>
      <c r="H1097">
        <v>4</v>
      </c>
      <c r="I1097">
        <v>11</v>
      </c>
      <c r="J1097">
        <v>2003</v>
      </c>
      <c r="K1097" t="s">
        <v>198</v>
      </c>
      <c r="L1097">
        <v>80</v>
      </c>
      <c r="M1097" t="s">
        <v>721</v>
      </c>
      <c r="N1097" t="s">
        <v>318</v>
      </c>
      <c r="O1097" t="s">
        <v>319</v>
      </c>
      <c r="P1097" t="s">
        <v>320</v>
      </c>
      <c r="Q1097" t="s">
        <v>321</v>
      </c>
      <c r="R1097" t="s">
        <v>322</v>
      </c>
      <c r="S1097" t="s">
        <v>172</v>
      </c>
      <c r="T1097">
        <v>2060</v>
      </c>
      <c r="U1097" t="s">
        <v>101</v>
      </c>
      <c r="V1097" t="s">
        <v>102</v>
      </c>
      <c r="W1097" t="s">
        <v>323</v>
      </c>
      <c r="X1097" t="s">
        <v>324</v>
      </c>
      <c r="Y1097" t="s">
        <v>37</v>
      </c>
    </row>
    <row r="1098" spans="1:25" x14ac:dyDescent="0.3">
      <c r="A1098">
        <v>10181</v>
      </c>
      <c r="B1098">
        <v>30</v>
      </c>
      <c r="C1098">
        <v>82.82</v>
      </c>
      <c r="D1098">
        <v>17</v>
      </c>
      <c r="E1098">
        <v>2484.6</v>
      </c>
      <c r="F1098" s="1">
        <v>37966</v>
      </c>
      <c r="G1098" t="s">
        <v>26</v>
      </c>
      <c r="H1098">
        <v>4</v>
      </c>
      <c r="I1098">
        <v>11</v>
      </c>
      <c r="J1098">
        <v>2003</v>
      </c>
      <c r="K1098" t="s">
        <v>198</v>
      </c>
      <c r="L1098">
        <v>80</v>
      </c>
      <c r="M1098" t="s">
        <v>721</v>
      </c>
      <c r="N1098" t="s">
        <v>77</v>
      </c>
      <c r="O1098" t="s">
        <v>78</v>
      </c>
      <c r="P1098" t="s">
        <v>79</v>
      </c>
      <c r="R1098" t="s">
        <v>80</v>
      </c>
      <c r="T1098" t="s">
        <v>81</v>
      </c>
      <c r="U1098" t="s">
        <v>82</v>
      </c>
      <c r="V1098" t="s">
        <v>43</v>
      </c>
      <c r="W1098" t="s">
        <v>83</v>
      </c>
      <c r="X1098" t="s">
        <v>84</v>
      </c>
      <c r="Y1098" t="s">
        <v>37</v>
      </c>
    </row>
    <row r="1099" spans="1:25" x14ac:dyDescent="0.3">
      <c r="A1099">
        <v>10191</v>
      </c>
      <c r="B1099">
        <v>36</v>
      </c>
      <c r="C1099">
        <v>94.88</v>
      </c>
      <c r="D1099">
        <v>6</v>
      </c>
      <c r="E1099">
        <v>3415.68</v>
      </c>
      <c r="F1099" t="s">
        <v>495</v>
      </c>
      <c r="G1099" t="s">
        <v>26</v>
      </c>
      <c r="H1099">
        <v>4</v>
      </c>
      <c r="I1099">
        <v>11</v>
      </c>
      <c r="J1099">
        <v>2003</v>
      </c>
      <c r="K1099" t="s">
        <v>198</v>
      </c>
      <c r="L1099">
        <v>80</v>
      </c>
      <c r="M1099" t="s">
        <v>721</v>
      </c>
      <c r="N1099" t="s">
        <v>496</v>
      </c>
      <c r="O1099" t="s">
        <v>497</v>
      </c>
      <c r="P1099" t="s">
        <v>498</v>
      </c>
      <c r="R1099" t="s">
        <v>499</v>
      </c>
      <c r="T1099">
        <v>50739</v>
      </c>
      <c r="U1099" t="s">
        <v>500</v>
      </c>
      <c r="V1099" t="s">
        <v>43</v>
      </c>
      <c r="W1099" t="s">
        <v>501</v>
      </c>
      <c r="X1099" t="s">
        <v>502</v>
      </c>
      <c r="Y1099" t="s">
        <v>52</v>
      </c>
    </row>
    <row r="1100" spans="1:25" x14ac:dyDescent="0.3">
      <c r="A1100">
        <v>10203</v>
      </c>
      <c r="B1100">
        <v>33</v>
      </c>
      <c r="C1100">
        <v>86.04</v>
      </c>
      <c r="D1100">
        <v>11</v>
      </c>
      <c r="E1100">
        <v>2839.32</v>
      </c>
      <c r="F1100" s="1">
        <v>37664</v>
      </c>
      <c r="G1100" t="s">
        <v>26</v>
      </c>
      <c r="H1100">
        <v>4</v>
      </c>
      <c r="I1100">
        <v>12</v>
      </c>
      <c r="J1100">
        <v>2003</v>
      </c>
      <c r="K1100" t="s">
        <v>198</v>
      </c>
      <c r="L1100">
        <v>80</v>
      </c>
      <c r="M1100" t="s">
        <v>721</v>
      </c>
      <c r="N1100" t="s">
        <v>190</v>
      </c>
      <c r="O1100" t="s">
        <v>191</v>
      </c>
      <c r="P1100" t="s">
        <v>192</v>
      </c>
      <c r="R1100" t="s">
        <v>193</v>
      </c>
      <c r="T1100">
        <v>28034</v>
      </c>
      <c r="U1100" t="s">
        <v>194</v>
      </c>
      <c r="V1100" t="s">
        <v>43</v>
      </c>
      <c r="W1100" t="s">
        <v>195</v>
      </c>
      <c r="X1100" t="s">
        <v>196</v>
      </c>
      <c r="Y1100" t="s">
        <v>37</v>
      </c>
    </row>
    <row r="1101" spans="1:25" x14ac:dyDescent="0.3">
      <c r="A1101">
        <v>10211</v>
      </c>
      <c r="B1101">
        <v>35</v>
      </c>
      <c r="C1101">
        <v>78</v>
      </c>
      <c r="D1101">
        <v>5</v>
      </c>
      <c r="E1101">
        <v>2730</v>
      </c>
      <c r="F1101" t="s">
        <v>88</v>
      </c>
      <c r="G1101" t="s">
        <v>26</v>
      </c>
      <c r="H1101">
        <v>1</v>
      </c>
      <c r="I1101">
        <v>1</v>
      </c>
      <c r="J1101">
        <v>2004</v>
      </c>
      <c r="K1101" t="s">
        <v>198</v>
      </c>
      <c r="L1101">
        <v>80</v>
      </c>
      <c r="M1101" t="s">
        <v>721</v>
      </c>
      <c r="N1101" t="s">
        <v>89</v>
      </c>
      <c r="O1101" t="s">
        <v>90</v>
      </c>
      <c r="P1101" t="s">
        <v>91</v>
      </c>
      <c r="R1101" t="s">
        <v>49</v>
      </c>
      <c r="T1101">
        <v>75016</v>
      </c>
      <c r="U1101" t="s">
        <v>42</v>
      </c>
      <c r="V1101" t="s">
        <v>43</v>
      </c>
      <c r="W1101" t="s">
        <v>92</v>
      </c>
      <c r="X1101" t="s">
        <v>93</v>
      </c>
      <c r="Y1101" t="s">
        <v>37</v>
      </c>
    </row>
    <row r="1102" spans="1:25" x14ac:dyDescent="0.3">
      <c r="A1102">
        <v>10225</v>
      </c>
      <c r="B1102">
        <v>37</v>
      </c>
      <c r="C1102">
        <v>95.69</v>
      </c>
      <c r="D1102">
        <v>12</v>
      </c>
      <c r="E1102">
        <v>3540.53</v>
      </c>
      <c r="F1102" t="s">
        <v>503</v>
      </c>
      <c r="G1102" t="s">
        <v>26</v>
      </c>
      <c r="H1102">
        <v>1</v>
      </c>
      <c r="I1102">
        <v>2</v>
      </c>
      <c r="J1102">
        <v>2004</v>
      </c>
      <c r="K1102" t="s">
        <v>198</v>
      </c>
      <c r="L1102">
        <v>80</v>
      </c>
      <c r="M1102" t="s">
        <v>721</v>
      </c>
      <c r="N1102" t="s">
        <v>504</v>
      </c>
      <c r="O1102" t="s">
        <v>505</v>
      </c>
      <c r="P1102" t="s">
        <v>506</v>
      </c>
      <c r="R1102" t="s">
        <v>507</v>
      </c>
      <c r="T1102">
        <v>1203</v>
      </c>
      <c r="U1102" t="s">
        <v>508</v>
      </c>
      <c r="V1102" t="s">
        <v>43</v>
      </c>
      <c r="W1102" t="s">
        <v>509</v>
      </c>
      <c r="X1102" t="s">
        <v>109</v>
      </c>
      <c r="Y1102" t="s">
        <v>52</v>
      </c>
    </row>
    <row r="1103" spans="1:25" x14ac:dyDescent="0.3">
      <c r="A1103">
        <v>10238</v>
      </c>
      <c r="B1103">
        <v>41</v>
      </c>
      <c r="C1103">
        <v>73.17</v>
      </c>
      <c r="D1103">
        <v>6</v>
      </c>
      <c r="E1103">
        <v>2999.97</v>
      </c>
      <c r="F1103" s="1">
        <v>38234</v>
      </c>
      <c r="G1103" t="s">
        <v>26</v>
      </c>
      <c r="H1103">
        <v>2</v>
      </c>
      <c r="I1103">
        <v>4</v>
      </c>
      <c r="J1103">
        <v>2004</v>
      </c>
      <c r="K1103" t="s">
        <v>198</v>
      </c>
      <c r="L1103">
        <v>80</v>
      </c>
      <c r="M1103" t="s">
        <v>721</v>
      </c>
      <c r="N1103" t="s">
        <v>359</v>
      </c>
      <c r="O1103" t="s">
        <v>360</v>
      </c>
      <c r="P1103" t="s">
        <v>361</v>
      </c>
      <c r="R1103" t="s">
        <v>362</v>
      </c>
      <c r="T1103">
        <v>1734</v>
      </c>
      <c r="U1103" t="s">
        <v>363</v>
      </c>
      <c r="V1103" t="s">
        <v>43</v>
      </c>
      <c r="W1103" t="s">
        <v>364</v>
      </c>
      <c r="X1103" t="s">
        <v>365</v>
      </c>
      <c r="Y1103" t="s">
        <v>37</v>
      </c>
    </row>
    <row r="1104" spans="1:25" x14ac:dyDescent="0.3">
      <c r="A1104">
        <v>10252</v>
      </c>
      <c r="B1104">
        <v>20</v>
      </c>
      <c r="C1104">
        <v>76.39</v>
      </c>
      <c r="D1104">
        <v>2</v>
      </c>
      <c r="E1104">
        <v>1527.8</v>
      </c>
      <c r="F1104" t="s">
        <v>722</v>
      </c>
      <c r="G1104" t="s">
        <v>26</v>
      </c>
      <c r="H1104">
        <v>2</v>
      </c>
      <c r="I1104">
        <v>5</v>
      </c>
      <c r="J1104">
        <v>2004</v>
      </c>
      <c r="K1104" t="s">
        <v>198</v>
      </c>
      <c r="L1104">
        <v>80</v>
      </c>
      <c r="M1104" t="s">
        <v>721</v>
      </c>
      <c r="N1104" t="s">
        <v>89</v>
      </c>
      <c r="O1104" t="s">
        <v>90</v>
      </c>
      <c r="P1104" t="s">
        <v>91</v>
      </c>
      <c r="R1104" t="s">
        <v>49</v>
      </c>
      <c r="T1104">
        <v>75016</v>
      </c>
      <c r="U1104" t="s">
        <v>42</v>
      </c>
      <c r="V1104" t="s">
        <v>43</v>
      </c>
      <c r="W1104" t="s">
        <v>92</v>
      </c>
      <c r="X1104" t="s">
        <v>93</v>
      </c>
      <c r="Y1104" t="s">
        <v>37</v>
      </c>
    </row>
    <row r="1105" spans="1:25" x14ac:dyDescent="0.3">
      <c r="A1105">
        <v>10265</v>
      </c>
      <c r="B1105">
        <v>45</v>
      </c>
      <c r="C1105">
        <v>86.84</v>
      </c>
      <c r="D1105">
        <v>2</v>
      </c>
      <c r="E1105">
        <v>3907.8</v>
      </c>
      <c r="F1105" s="1">
        <v>38024</v>
      </c>
      <c r="G1105" t="s">
        <v>26</v>
      </c>
      <c r="H1105">
        <v>3</v>
      </c>
      <c r="I1105">
        <v>7</v>
      </c>
      <c r="J1105">
        <v>2004</v>
      </c>
      <c r="K1105" t="s">
        <v>198</v>
      </c>
      <c r="L1105">
        <v>80</v>
      </c>
      <c r="M1105" t="s">
        <v>721</v>
      </c>
      <c r="N1105" t="s">
        <v>644</v>
      </c>
      <c r="O1105" t="s">
        <v>645</v>
      </c>
      <c r="P1105" t="s">
        <v>646</v>
      </c>
      <c r="R1105" t="s">
        <v>647</v>
      </c>
      <c r="S1105" t="s">
        <v>100</v>
      </c>
      <c r="T1105">
        <v>3150</v>
      </c>
      <c r="U1105" t="s">
        <v>101</v>
      </c>
      <c r="V1105" t="s">
        <v>102</v>
      </c>
      <c r="W1105" t="s">
        <v>648</v>
      </c>
      <c r="X1105" t="s">
        <v>649</v>
      </c>
      <c r="Y1105" t="s">
        <v>52</v>
      </c>
    </row>
    <row r="1106" spans="1:25" x14ac:dyDescent="0.3">
      <c r="A1106">
        <v>10276</v>
      </c>
      <c r="B1106">
        <v>38</v>
      </c>
      <c r="C1106">
        <v>69.959999999999994</v>
      </c>
      <c r="D1106">
        <v>6</v>
      </c>
      <c r="E1106">
        <v>2658.48</v>
      </c>
      <c r="F1106" s="1">
        <v>38025</v>
      </c>
      <c r="G1106" t="s">
        <v>26</v>
      </c>
      <c r="H1106">
        <v>3</v>
      </c>
      <c r="I1106">
        <v>8</v>
      </c>
      <c r="J1106">
        <v>2004</v>
      </c>
      <c r="K1106" t="s">
        <v>198</v>
      </c>
      <c r="L1106">
        <v>80</v>
      </c>
      <c r="M1106" t="s">
        <v>721</v>
      </c>
      <c r="N1106" t="s">
        <v>516</v>
      </c>
      <c r="O1106">
        <v>6175557555</v>
      </c>
      <c r="P1106" t="s">
        <v>517</v>
      </c>
      <c r="R1106" t="s">
        <v>315</v>
      </c>
      <c r="S1106" t="s">
        <v>133</v>
      </c>
      <c r="T1106">
        <v>58339</v>
      </c>
      <c r="U1106" t="s">
        <v>33</v>
      </c>
      <c r="V1106" t="s">
        <v>34</v>
      </c>
      <c r="W1106" t="s">
        <v>518</v>
      </c>
      <c r="X1106" t="s">
        <v>519</v>
      </c>
      <c r="Y1106" t="s">
        <v>37</v>
      </c>
    </row>
    <row r="1107" spans="1:25" x14ac:dyDescent="0.3">
      <c r="A1107">
        <v>10287</v>
      </c>
      <c r="B1107">
        <v>43</v>
      </c>
      <c r="C1107">
        <v>70.760000000000005</v>
      </c>
      <c r="D1107">
        <v>15</v>
      </c>
      <c r="E1107">
        <v>3042.68</v>
      </c>
      <c r="F1107" t="s">
        <v>520</v>
      </c>
      <c r="G1107" t="s">
        <v>26</v>
      </c>
      <c r="H1107">
        <v>3</v>
      </c>
      <c r="I1107">
        <v>8</v>
      </c>
      <c r="J1107">
        <v>2004</v>
      </c>
      <c r="K1107" t="s">
        <v>198</v>
      </c>
      <c r="L1107">
        <v>80</v>
      </c>
      <c r="M1107" t="s">
        <v>721</v>
      </c>
      <c r="N1107" t="s">
        <v>504</v>
      </c>
      <c r="O1107" t="s">
        <v>505</v>
      </c>
      <c r="P1107" t="s">
        <v>506</v>
      </c>
      <c r="R1107" t="s">
        <v>507</v>
      </c>
      <c r="T1107">
        <v>1203</v>
      </c>
      <c r="U1107" t="s">
        <v>508</v>
      </c>
      <c r="V1107" t="s">
        <v>43</v>
      </c>
      <c r="W1107" t="s">
        <v>509</v>
      </c>
      <c r="X1107" t="s">
        <v>109</v>
      </c>
      <c r="Y1107" t="s">
        <v>52</v>
      </c>
    </row>
    <row r="1108" spans="1:25" x14ac:dyDescent="0.3">
      <c r="A1108">
        <v>10300</v>
      </c>
      <c r="B1108">
        <v>49</v>
      </c>
      <c r="C1108">
        <v>78.8</v>
      </c>
      <c r="D1108">
        <v>8</v>
      </c>
      <c r="E1108">
        <v>3861.2</v>
      </c>
      <c r="F1108" s="1">
        <v>37721</v>
      </c>
      <c r="G1108" t="s">
        <v>26</v>
      </c>
      <c r="H1108">
        <v>4</v>
      </c>
      <c r="I1108">
        <v>10</v>
      </c>
      <c r="J1108">
        <v>2003</v>
      </c>
      <c r="K1108" t="s">
        <v>198</v>
      </c>
      <c r="L1108">
        <v>80</v>
      </c>
      <c r="M1108" t="s">
        <v>721</v>
      </c>
      <c r="N1108" t="s">
        <v>521</v>
      </c>
      <c r="O1108" t="s">
        <v>522</v>
      </c>
      <c r="P1108" t="s">
        <v>523</v>
      </c>
      <c r="R1108" t="s">
        <v>524</v>
      </c>
      <c r="T1108">
        <v>60528</v>
      </c>
      <c r="U1108" t="s">
        <v>500</v>
      </c>
      <c r="V1108" t="s">
        <v>43</v>
      </c>
      <c r="W1108" t="s">
        <v>525</v>
      </c>
      <c r="X1108" t="s">
        <v>466</v>
      </c>
      <c r="Y1108" t="s">
        <v>52</v>
      </c>
    </row>
    <row r="1109" spans="1:25" x14ac:dyDescent="0.3">
      <c r="A1109">
        <v>10310</v>
      </c>
      <c r="B1109">
        <v>27</v>
      </c>
      <c r="C1109">
        <v>80.41</v>
      </c>
      <c r="D1109">
        <v>13</v>
      </c>
      <c r="E1109">
        <v>2171.0700000000002</v>
      </c>
      <c r="F1109" t="s">
        <v>526</v>
      </c>
      <c r="G1109" t="s">
        <v>26</v>
      </c>
      <c r="H1109">
        <v>4</v>
      </c>
      <c r="I1109">
        <v>10</v>
      </c>
      <c r="J1109">
        <v>2004</v>
      </c>
      <c r="K1109" t="s">
        <v>198</v>
      </c>
      <c r="L1109">
        <v>80</v>
      </c>
      <c r="M1109" t="s">
        <v>721</v>
      </c>
      <c r="N1109" t="s">
        <v>496</v>
      </c>
      <c r="O1109" t="s">
        <v>497</v>
      </c>
      <c r="P1109" t="s">
        <v>498</v>
      </c>
      <c r="R1109" t="s">
        <v>499</v>
      </c>
      <c r="T1109">
        <v>50739</v>
      </c>
      <c r="U1109" t="s">
        <v>500</v>
      </c>
      <c r="V1109" t="s">
        <v>43</v>
      </c>
      <c r="W1109" t="s">
        <v>501</v>
      </c>
      <c r="X1109" t="s">
        <v>502</v>
      </c>
      <c r="Y1109" t="s">
        <v>37</v>
      </c>
    </row>
    <row r="1110" spans="1:25" x14ac:dyDescent="0.3">
      <c r="A1110">
        <v>10319</v>
      </c>
      <c r="B1110">
        <v>46</v>
      </c>
      <c r="C1110">
        <v>73.98</v>
      </c>
      <c r="D1110">
        <v>1</v>
      </c>
      <c r="E1110">
        <v>3403.08</v>
      </c>
      <c r="F1110" s="1">
        <v>38057</v>
      </c>
      <c r="G1110" t="s">
        <v>26</v>
      </c>
      <c r="H1110">
        <v>4</v>
      </c>
      <c r="I1110">
        <v>11</v>
      </c>
      <c r="J1110">
        <v>2004</v>
      </c>
      <c r="K1110" t="s">
        <v>198</v>
      </c>
      <c r="L1110">
        <v>80</v>
      </c>
      <c r="M1110" t="s">
        <v>721</v>
      </c>
      <c r="N1110" t="s">
        <v>577</v>
      </c>
      <c r="O1110">
        <v>2125551957</v>
      </c>
      <c r="P1110" t="s">
        <v>578</v>
      </c>
      <c r="Q1110" t="s">
        <v>579</v>
      </c>
      <c r="R1110" t="s">
        <v>31</v>
      </c>
      <c r="S1110" t="s">
        <v>32</v>
      </c>
      <c r="T1110">
        <v>10022</v>
      </c>
      <c r="U1110" t="s">
        <v>33</v>
      </c>
      <c r="V1110" t="s">
        <v>34</v>
      </c>
      <c r="W1110" t="s">
        <v>580</v>
      </c>
      <c r="X1110" t="s">
        <v>581</v>
      </c>
      <c r="Y1110" t="s">
        <v>52</v>
      </c>
    </row>
    <row r="1111" spans="1:25" x14ac:dyDescent="0.3">
      <c r="A1111">
        <v>10329</v>
      </c>
      <c r="B1111">
        <v>38</v>
      </c>
      <c r="C1111">
        <v>59.1</v>
      </c>
      <c r="D1111">
        <v>10</v>
      </c>
      <c r="E1111">
        <v>2245.8000000000002</v>
      </c>
      <c r="F1111" t="s">
        <v>156</v>
      </c>
      <c r="G1111" t="s">
        <v>26</v>
      </c>
      <c r="H1111">
        <v>4</v>
      </c>
      <c r="I1111">
        <v>11</v>
      </c>
      <c r="J1111">
        <v>2004</v>
      </c>
      <c r="K1111" t="s">
        <v>198</v>
      </c>
      <c r="L1111">
        <v>80</v>
      </c>
      <c r="M1111" t="s">
        <v>721</v>
      </c>
      <c r="N1111" t="s">
        <v>29</v>
      </c>
      <c r="O1111">
        <v>2125557818</v>
      </c>
      <c r="P1111" t="s">
        <v>30</v>
      </c>
      <c r="R1111" t="s">
        <v>31</v>
      </c>
      <c r="S1111" t="s">
        <v>32</v>
      </c>
      <c r="T1111">
        <v>10022</v>
      </c>
      <c r="U1111" t="s">
        <v>33</v>
      </c>
      <c r="V1111" t="s">
        <v>34</v>
      </c>
      <c r="W1111" t="s">
        <v>35</v>
      </c>
      <c r="X1111" t="s">
        <v>36</v>
      </c>
      <c r="Y1111" t="s">
        <v>37</v>
      </c>
    </row>
    <row r="1112" spans="1:25" x14ac:dyDescent="0.3">
      <c r="A1112">
        <v>10342</v>
      </c>
      <c r="B1112">
        <v>25</v>
      </c>
      <c r="C1112">
        <v>66.739999999999995</v>
      </c>
      <c r="D1112">
        <v>5</v>
      </c>
      <c r="E1112">
        <v>1668.5</v>
      </c>
      <c r="F1112" t="s">
        <v>157</v>
      </c>
      <c r="G1112" t="s">
        <v>26</v>
      </c>
      <c r="H1112">
        <v>4</v>
      </c>
      <c r="I1112">
        <v>11</v>
      </c>
      <c r="J1112">
        <v>2004</v>
      </c>
      <c r="K1112" t="s">
        <v>198</v>
      </c>
      <c r="L1112">
        <v>80</v>
      </c>
      <c r="M1112" t="s">
        <v>721</v>
      </c>
      <c r="N1112" t="s">
        <v>95</v>
      </c>
      <c r="O1112" t="s">
        <v>96</v>
      </c>
      <c r="P1112" t="s">
        <v>97</v>
      </c>
      <c r="Q1112" t="s">
        <v>98</v>
      </c>
      <c r="R1112" t="s">
        <v>99</v>
      </c>
      <c r="S1112" t="s">
        <v>100</v>
      </c>
      <c r="T1112">
        <v>3004</v>
      </c>
      <c r="U1112" t="s">
        <v>101</v>
      </c>
      <c r="V1112" t="s">
        <v>102</v>
      </c>
      <c r="W1112" t="s">
        <v>103</v>
      </c>
      <c r="X1112" t="s">
        <v>104</v>
      </c>
      <c r="Y1112" t="s">
        <v>37</v>
      </c>
    </row>
    <row r="1113" spans="1:25" x14ac:dyDescent="0.3">
      <c r="A1113">
        <v>10363</v>
      </c>
      <c r="B1113">
        <v>46</v>
      </c>
      <c r="C1113">
        <v>60.3</v>
      </c>
      <c r="D1113">
        <v>10</v>
      </c>
      <c r="E1113">
        <v>2773.8</v>
      </c>
      <c r="F1113" s="1">
        <v>38504</v>
      </c>
      <c r="G1113" t="s">
        <v>26</v>
      </c>
      <c r="H1113">
        <v>1</v>
      </c>
      <c r="I1113">
        <v>1</v>
      </c>
      <c r="J1113">
        <v>2005</v>
      </c>
      <c r="K1113" t="s">
        <v>198</v>
      </c>
      <c r="L1113">
        <v>80</v>
      </c>
      <c r="M1113" t="s">
        <v>721</v>
      </c>
      <c r="N1113" t="s">
        <v>527</v>
      </c>
      <c r="O1113" t="s">
        <v>528</v>
      </c>
      <c r="P1113" t="s">
        <v>529</v>
      </c>
      <c r="R1113" t="s">
        <v>530</v>
      </c>
      <c r="T1113" t="s">
        <v>531</v>
      </c>
      <c r="U1113" t="s">
        <v>141</v>
      </c>
      <c r="V1113" t="s">
        <v>43</v>
      </c>
      <c r="W1113" t="s">
        <v>532</v>
      </c>
      <c r="X1113" t="s">
        <v>533</v>
      </c>
      <c r="Y1113" t="s">
        <v>37</v>
      </c>
    </row>
    <row r="1114" spans="1:25" x14ac:dyDescent="0.3">
      <c r="A1114">
        <v>10378</v>
      </c>
      <c r="B1114">
        <v>22</v>
      </c>
      <c r="C1114">
        <v>100</v>
      </c>
      <c r="D1114">
        <v>4</v>
      </c>
      <c r="E1114">
        <v>2464</v>
      </c>
      <c r="F1114" s="1">
        <v>38627</v>
      </c>
      <c r="G1114" t="s">
        <v>26</v>
      </c>
      <c r="H1114">
        <v>1</v>
      </c>
      <c r="I1114">
        <v>2</v>
      </c>
      <c r="J1114">
        <v>2005</v>
      </c>
      <c r="K1114" t="s">
        <v>198</v>
      </c>
      <c r="L1114">
        <v>80</v>
      </c>
      <c r="M1114" t="s">
        <v>721</v>
      </c>
      <c r="N1114" t="s">
        <v>190</v>
      </c>
      <c r="O1114" t="s">
        <v>191</v>
      </c>
      <c r="P1114" t="s">
        <v>192</v>
      </c>
      <c r="R1114" t="s">
        <v>193</v>
      </c>
      <c r="T1114">
        <v>28034</v>
      </c>
      <c r="U1114" t="s">
        <v>194</v>
      </c>
      <c r="V1114" t="s">
        <v>43</v>
      </c>
      <c r="W1114" t="s">
        <v>195</v>
      </c>
      <c r="X1114" t="s">
        <v>196</v>
      </c>
      <c r="Y1114" t="s">
        <v>37</v>
      </c>
    </row>
    <row r="1115" spans="1:25" x14ac:dyDescent="0.3">
      <c r="A1115">
        <v>10390</v>
      </c>
      <c r="B1115">
        <v>40</v>
      </c>
      <c r="C1115">
        <v>100</v>
      </c>
      <c r="D1115">
        <v>9</v>
      </c>
      <c r="E1115">
        <v>5491.6</v>
      </c>
      <c r="F1115" s="1">
        <v>38445</v>
      </c>
      <c r="G1115" t="s">
        <v>26</v>
      </c>
      <c r="H1115">
        <v>1</v>
      </c>
      <c r="I1115">
        <v>3</v>
      </c>
      <c r="J1115">
        <v>2005</v>
      </c>
      <c r="K1115" t="s">
        <v>198</v>
      </c>
      <c r="L1115">
        <v>80</v>
      </c>
      <c r="M1115" t="s">
        <v>721</v>
      </c>
      <c r="N1115" t="s">
        <v>301</v>
      </c>
      <c r="O1115">
        <v>4155551450</v>
      </c>
      <c r="P1115" t="s">
        <v>302</v>
      </c>
      <c r="R1115" t="s">
        <v>303</v>
      </c>
      <c r="S1115" t="s">
        <v>57</v>
      </c>
      <c r="T1115">
        <v>97562</v>
      </c>
      <c r="U1115" t="s">
        <v>33</v>
      </c>
      <c r="V1115" t="s">
        <v>34</v>
      </c>
      <c r="W1115" t="s">
        <v>304</v>
      </c>
      <c r="X1115" t="s">
        <v>305</v>
      </c>
      <c r="Y1115" t="s">
        <v>52</v>
      </c>
    </row>
    <row r="1116" spans="1:25" x14ac:dyDescent="0.3">
      <c r="A1116">
        <v>10103</v>
      </c>
      <c r="B1116">
        <v>46</v>
      </c>
      <c r="C1116">
        <v>100</v>
      </c>
      <c r="D1116">
        <v>16</v>
      </c>
      <c r="E1116">
        <v>4791.82</v>
      </c>
      <c r="F1116" t="s">
        <v>197</v>
      </c>
      <c r="G1116" t="s">
        <v>26</v>
      </c>
      <c r="H1116">
        <v>1</v>
      </c>
      <c r="I1116">
        <v>1</v>
      </c>
      <c r="J1116">
        <v>2003</v>
      </c>
      <c r="K1116" t="s">
        <v>631</v>
      </c>
      <c r="L1116">
        <v>99</v>
      </c>
      <c r="M1116" t="s">
        <v>723</v>
      </c>
      <c r="N1116" t="s">
        <v>145</v>
      </c>
      <c r="O1116" t="s">
        <v>146</v>
      </c>
      <c r="P1116" t="s">
        <v>147</v>
      </c>
      <c r="R1116" t="s">
        <v>148</v>
      </c>
      <c r="T1116">
        <v>4110</v>
      </c>
      <c r="U1116" t="s">
        <v>82</v>
      </c>
      <c r="V1116" t="s">
        <v>43</v>
      </c>
      <c r="W1116" t="s">
        <v>149</v>
      </c>
      <c r="X1116" t="s">
        <v>150</v>
      </c>
      <c r="Y1116" t="s">
        <v>52</v>
      </c>
    </row>
    <row r="1117" spans="1:25" x14ac:dyDescent="0.3">
      <c r="A1117">
        <v>10111</v>
      </c>
      <c r="B1117">
        <v>39</v>
      </c>
      <c r="C1117">
        <v>100</v>
      </c>
      <c r="D1117">
        <v>4</v>
      </c>
      <c r="E1117">
        <v>4178.8500000000004</v>
      </c>
      <c r="F1117" t="s">
        <v>633</v>
      </c>
      <c r="G1117" t="s">
        <v>26</v>
      </c>
      <c r="H1117">
        <v>1</v>
      </c>
      <c r="I1117">
        <v>3</v>
      </c>
      <c r="J1117">
        <v>2003</v>
      </c>
      <c r="K1117" t="s">
        <v>631</v>
      </c>
      <c r="L1117">
        <v>99</v>
      </c>
      <c r="M1117" t="s">
        <v>723</v>
      </c>
      <c r="N1117" t="s">
        <v>85</v>
      </c>
      <c r="O1117">
        <v>6505555787</v>
      </c>
      <c r="P1117" t="s">
        <v>86</v>
      </c>
      <c r="R1117" t="s">
        <v>62</v>
      </c>
      <c r="S1117" t="s">
        <v>57</v>
      </c>
      <c r="U1117" t="s">
        <v>33</v>
      </c>
      <c r="V1117" t="s">
        <v>34</v>
      </c>
      <c r="W1117" t="s">
        <v>87</v>
      </c>
      <c r="X1117" t="s">
        <v>59</v>
      </c>
      <c r="Y1117" t="s">
        <v>52</v>
      </c>
    </row>
    <row r="1118" spans="1:25" x14ac:dyDescent="0.3">
      <c r="A1118">
        <v>10126</v>
      </c>
      <c r="B1118">
        <v>38</v>
      </c>
      <c r="C1118">
        <v>82.34</v>
      </c>
      <c r="D1118">
        <v>16</v>
      </c>
      <c r="E1118">
        <v>3128.92</v>
      </c>
      <c r="F1118" t="s">
        <v>209</v>
      </c>
      <c r="G1118" t="s">
        <v>26</v>
      </c>
      <c r="H1118">
        <v>2</v>
      </c>
      <c r="I1118">
        <v>5</v>
      </c>
      <c r="J1118">
        <v>2003</v>
      </c>
      <c r="K1118" t="s">
        <v>631</v>
      </c>
      <c r="L1118">
        <v>99</v>
      </c>
      <c r="M1118" t="s">
        <v>723</v>
      </c>
      <c r="N1118" t="s">
        <v>210</v>
      </c>
      <c r="O1118" t="s">
        <v>211</v>
      </c>
      <c r="P1118" t="s">
        <v>212</v>
      </c>
      <c r="R1118" t="s">
        <v>193</v>
      </c>
      <c r="T1118">
        <v>28023</v>
      </c>
      <c r="U1118" t="s">
        <v>194</v>
      </c>
      <c r="V1118" t="s">
        <v>43</v>
      </c>
      <c r="W1118" t="s">
        <v>213</v>
      </c>
      <c r="X1118" t="s">
        <v>214</v>
      </c>
      <c r="Y1118" t="s">
        <v>52</v>
      </c>
    </row>
    <row r="1119" spans="1:25" x14ac:dyDescent="0.3">
      <c r="A1119">
        <v>10139</v>
      </c>
      <c r="B1119">
        <v>30</v>
      </c>
      <c r="C1119">
        <v>100</v>
      </c>
      <c r="D1119">
        <v>5</v>
      </c>
      <c r="E1119">
        <v>3095.4</v>
      </c>
      <c r="F1119" t="s">
        <v>635</v>
      </c>
      <c r="G1119" t="s">
        <v>26</v>
      </c>
      <c r="H1119">
        <v>3</v>
      </c>
      <c r="I1119">
        <v>7</v>
      </c>
      <c r="J1119">
        <v>2003</v>
      </c>
      <c r="K1119" t="s">
        <v>631</v>
      </c>
      <c r="L1119">
        <v>99</v>
      </c>
      <c r="M1119" t="s">
        <v>723</v>
      </c>
      <c r="N1119" t="s">
        <v>167</v>
      </c>
      <c r="O1119" t="s">
        <v>168</v>
      </c>
      <c r="P1119" t="s">
        <v>169</v>
      </c>
      <c r="Q1119" t="s">
        <v>170</v>
      </c>
      <c r="R1119" t="s">
        <v>171</v>
      </c>
      <c r="S1119" t="s">
        <v>172</v>
      </c>
      <c r="T1119">
        <v>2067</v>
      </c>
      <c r="U1119" t="s">
        <v>101</v>
      </c>
      <c r="V1119" t="s">
        <v>102</v>
      </c>
      <c r="W1119" t="s">
        <v>173</v>
      </c>
      <c r="X1119" t="s">
        <v>174</v>
      </c>
      <c r="Y1119" t="s">
        <v>52</v>
      </c>
    </row>
    <row r="1120" spans="1:25" x14ac:dyDescent="0.3">
      <c r="A1120">
        <v>10149</v>
      </c>
      <c r="B1120">
        <v>42</v>
      </c>
      <c r="C1120">
        <v>94.25</v>
      </c>
      <c r="D1120">
        <v>2</v>
      </c>
      <c r="E1120">
        <v>3958.5</v>
      </c>
      <c r="F1120" s="1">
        <v>37964</v>
      </c>
      <c r="G1120" t="s">
        <v>26</v>
      </c>
      <c r="H1120">
        <v>3</v>
      </c>
      <c r="I1120">
        <v>9</v>
      </c>
      <c r="J1120">
        <v>2003</v>
      </c>
      <c r="K1120" t="s">
        <v>631</v>
      </c>
      <c r="L1120">
        <v>99</v>
      </c>
      <c r="M1120" t="s">
        <v>723</v>
      </c>
      <c r="N1120" t="s">
        <v>602</v>
      </c>
      <c r="O1120">
        <v>4155554312</v>
      </c>
      <c r="P1120" t="s">
        <v>603</v>
      </c>
      <c r="R1120" t="s">
        <v>604</v>
      </c>
      <c r="S1120" t="s">
        <v>57</v>
      </c>
      <c r="T1120">
        <v>94217</v>
      </c>
      <c r="U1120" t="s">
        <v>33</v>
      </c>
      <c r="V1120" t="s">
        <v>34</v>
      </c>
      <c r="W1120" t="s">
        <v>605</v>
      </c>
      <c r="X1120" t="s">
        <v>451</v>
      </c>
      <c r="Y1120" t="s">
        <v>52</v>
      </c>
    </row>
    <row r="1121" spans="1:25" x14ac:dyDescent="0.3">
      <c r="A1121">
        <v>10163</v>
      </c>
      <c r="B1121">
        <v>43</v>
      </c>
      <c r="C1121">
        <v>100</v>
      </c>
      <c r="D1121">
        <v>6</v>
      </c>
      <c r="E1121">
        <v>4991.4399999999996</v>
      </c>
      <c r="F1121" t="s">
        <v>224</v>
      </c>
      <c r="G1121" t="s">
        <v>26</v>
      </c>
      <c r="H1121">
        <v>4</v>
      </c>
      <c r="I1121">
        <v>10</v>
      </c>
      <c r="J1121">
        <v>2003</v>
      </c>
      <c r="K1121" t="s">
        <v>631</v>
      </c>
      <c r="L1121">
        <v>99</v>
      </c>
      <c r="M1121" t="s">
        <v>723</v>
      </c>
      <c r="N1121" t="s">
        <v>225</v>
      </c>
      <c r="O1121">
        <v>2125558493</v>
      </c>
      <c r="P1121" t="s">
        <v>226</v>
      </c>
      <c r="Q1121" t="s">
        <v>227</v>
      </c>
      <c r="R1121" t="s">
        <v>31</v>
      </c>
      <c r="S1121" t="s">
        <v>32</v>
      </c>
      <c r="T1121">
        <v>10022</v>
      </c>
      <c r="U1121" t="s">
        <v>33</v>
      </c>
      <c r="V1121" t="s">
        <v>34</v>
      </c>
      <c r="W1121" t="s">
        <v>134</v>
      </c>
      <c r="X1121" t="s">
        <v>228</v>
      </c>
      <c r="Y1121" t="s">
        <v>52</v>
      </c>
    </row>
    <row r="1122" spans="1:25" x14ac:dyDescent="0.3">
      <c r="A1122">
        <v>10173</v>
      </c>
      <c r="B1122">
        <v>29</v>
      </c>
      <c r="C1122">
        <v>95.24</v>
      </c>
      <c r="D1122">
        <v>4</v>
      </c>
      <c r="E1122">
        <v>2761.96</v>
      </c>
      <c r="F1122" s="1">
        <v>37752</v>
      </c>
      <c r="G1122" t="s">
        <v>26</v>
      </c>
      <c r="H1122">
        <v>4</v>
      </c>
      <c r="I1122">
        <v>11</v>
      </c>
      <c r="J1122">
        <v>2003</v>
      </c>
      <c r="K1122" t="s">
        <v>631</v>
      </c>
      <c r="L1122">
        <v>99</v>
      </c>
      <c r="M1122" t="s">
        <v>723</v>
      </c>
      <c r="N1122" t="s">
        <v>637</v>
      </c>
      <c r="O1122" t="s">
        <v>638</v>
      </c>
      <c r="P1122" t="s">
        <v>639</v>
      </c>
      <c r="R1122" t="s">
        <v>640</v>
      </c>
      <c r="T1122">
        <v>24100</v>
      </c>
      <c r="U1122" t="s">
        <v>286</v>
      </c>
      <c r="V1122" t="s">
        <v>43</v>
      </c>
      <c r="W1122" t="s">
        <v>641</v>
      </c>
      <c r="X1122" t="s">
        <v>642</v>
      </c>
      <c r="Y1122" t="s">
        <v>37</v>
      </c>
    </row>
    <row r="1123" spans="1:25" x14ac:dyDescent="0.3">
      <c r="A1123">
        <v>10182</v>
      </c>
      <c r="B1123">
        <v>33</v>
      </c>
      <c r="C1123">
        <v>86.31</v>
      </c>
      <c r="D1123">
        <v>1</v>
      </c>
      <c r="E1123">
        <v>2848.23</v>
      </c>
      <c r="F1123" s="1">
        <v>37966</v>
      </c>
      <c r="G1123" t="s">
        <v>26</v>
      </c>
      <c r="H1123">
        <v>4</v>
      </c>
      <c r="I1123">
        <v>11</v>
      </c>
      <c r="J1123">
        <v>2003</v>
      </c>
      <c r="K1123" t="s">
        <v>631</v>
      </c>
      <c r="L1123">
        <v>99</v>
      </c>
      <c r="M1123" t="s">
        <v>723</v>
      </c>
      <c r="N1123" t="s">
        <v>301</v>
      </c>
      <c r="O1123">
        <v>4155551450</v>
      </c>
      <c r="P1123" t="s">
        <v>302</v>
      </c>
      <c r="R1123" t="s">
        <v>303</v>
      </c>
      <c r="S1123" t="s">
        <v>57</v>
      </c>
      <c r="T1123">
        <v>97562</v>
      </c>
      <c r="U1123" t="s">
        <v>33</v>
      </c>
      <c r="V1123" t="s">
        <v>34</v>
      </c>
      <c r="W1123" t="s">
        <v>304</v>
      </c>
      <c r="X1123" t="s">
        <v>305</v>
      </c>
      <c r="Y1123" t="s">
        <v>37</v>
      </c>
    </row>
    <row r="1124" spans="1:25" x14ac:dyDescent="0.3">
      <c r="A1124">
        <v>10193</v>
      </c>
      <c r="B1124">
        <v>32</v>
      </c>
      <c r="C1124">
        <v>79.37</v>
      </c>
      <c r="D1124">
        <v>5</v>
      </c>
      <c r="E1124">
        <v>2539.84</v>
      </c>
      <c r="F1124" t="s">
        <v>643</v>
      </c>
      <c r="G1124" t="s">
        <v>26</v>
      </c>
      <c r="H1124">
        <v>4</v>
      </c>
      <c r="I1124">
        <v>11</v>
      </c>
      <c r="J1124">
        <v>2003</v>
      </c>
      <c r="K1124" t="s">
        <v>631</v>
      </c>
      <c r="L1124">
        <v>99</v>
      </c>
      <c r="M1124" t="s">
        <v>723</v>
      </c>
      <c r="N1124" t="s">
        <v>644</v>
      </c>
      <c r="O1124" t="s">
        <v>645</v>
      </c>
      <c r="P1124" t="s">
        <v>646</v>
      </c>
      <c r="R1124" t="s">
        <v>647</v>
      </c>
      <c r="S1124" t="s">
        <v>100</v>
      </c>
      <c r="T1124">
        <v>3150</v>
      </c>
      <c r="U1124" t="s">
        <v>101</v>
      </c>
      <c r="V1124" t="s">
        <v>102</v>
      </c>
      <c r="W1124" t="s">
        <v>648</v>
      </c>
      <c r="X1124" t="s">
        <v>649</v>
      </c>
      <c r="Y1124" t="s">
        <v>37</v>
      </c>
    </row>
    <row r="1125" spans="1:25" x14ac:dyDescent="0.3">
      <c r="A1125">
        <v>10206</v>
      </c>
      <c r="B1125">
        <v>28</v>
      </c>
      <c r="C1125">
        <v>87.3</v>
      </c>
      <c r="D1125">
        <v>11</v>
      </c>
      <c r="E1125">
        <v>2444.4</v>
      </c>
      <c r="F1125" s="1">
        <v>37753</v>
      </c>
      <c r="G1125" t="s">
        <v>26</v>
      </c>
      <c r="H1125">
        <v>4</v>
      </c>
      <c r="I1125">
        <v>12</v>
      </c>
      <c r="J1125">
        <v>2003</v>
      </c>
      <c r="K1125" t="s">
        <v>631</v>
      </c>
      <c r="L1125">
        <v>99</v>
      </c>
      <c r="M1125" t="s">
        <v>723</v>
      </c>
      <c r="N1125" t="s">
        <v>249</v>
      </c>
      <c r="O1125" t="s">
        <v>250</v>
      </c>
      <c r="P1125" t="s">
        <v>251</v>
      </c>
      <c r="R1125" t="s">
        <v>252</v>
      </c>
      <c r="S1125" t="s">
        <v>253</v>
      </c>
      <c r="T1125" t="s">
        <v>254</v>
      </c>
      <c r="U1125" t="s">
        <v>255</v>
      </c>
      <c r="V1125" t="s">
        <v>34</v>
      </c>
      <c r="W1125" t="s">
        <v>256</v>
      </c>
      <c r="X1125" t="s">
        <v>257</v>
      </c>
      <c r="Y1125" t="s">
        <v>37</v>
      </c>
    </row>
    <row r="1126" spans="1:25" x14ac:dyDescent="0.3">
      <c r="A1126">
        <v>10215</v>
      </c>
      <c r="B1126">
        <v>41</v>
      </c>
      <c r="C1126">
        <v>100</v>
      </c>
      <c r="D1126">
        <v>8</v>
      </c>
      <c r="E1126">
        <v>4555.92</v>
      </c>
      <c r="F1126" t="s">
        <v>258</v>
      </c>
      <c r="G1126" t="s">
        <v>26</v>
      </c>
      <c r="H1126">
        <v>1</v>
      </c>
      <c r="I1126">
        <v>1</v>
      </c>
      <c r="J1126">
        <v>2004</v>
      </c>
      <c r="K1126" t="s">
        <v>631</v>
      </c>
      <c r="L1126">
        <v>99</v>
      </c>
      <c r="M1126" t="s">
        <v>723</v>
      </c>
      <c r="N1126" t="s">
        <v>259</v>
      </c>
      <c r="O1126">
        <v>3105553722</v>
      </c>
      <c r="P1126" t="s">
        <v>260</v>
      </c>
      <c r="R1126" t="s">
        <v>261</v>
      </c>
      <c r="S1126" t="s">
        <v>57</v>
      </c>
      <c r="T1126">
        <v>94019</v>
      </c>
      <c r="U1126" t="s">
        <v>33</v>
      </c>
      <c r="V1126" t="s">
        <v>34</v>
      </c>
      <c r="W1126" t="s">
        <v>262</v>
      </c>
      <c r="X1126" t="s">
        <v>263</v>
      </c>
      <c r="Y1126" t="s">
        <v>52</v>
      </c>
    </row>
    <row r="1127" spans="1:25" x14ac:dyDescent="0.3">
      <c r="A1127">
        <v>10227</v>
      </c>
      <c r="B1127">
        <v>33</v>
      </c>
      <c r="C1127">
        <v>100</v>
      </c>
      <c r="D1127">
        <v>1</v>
      </c>
      <c r="E1127">
        <v>3666.96</v>
      </c>
      <c r="F1127" s="1">
        <v>38020</v>
      </c>
      <c r="G1127" t="s">
        <v>26</v>
      </c>
      <c r="H1127">
        <v>1</v>
      </c>
      <c r="I1127">
        <v>3</v>
      </c>
      <c r="J1127">
        <v>2004</v>
      </c>
      <c r="K1127" t="s">
        <v>631</v>
      </c>
      <c r="L1127">
        <v>99</v>
      </c>
      <c r="M1127" t="s">
        <v>723</v>
      </c>
      <c r="N1127" t="s">
        <v>243</v>
      </c>
      <c r="O1127" t="s">
        <v>244</v>
      </c>
      <c r="P1127" t="s">
        <v>245</v>
      </c>
      <c r="R1127" t="s">
        <v>246</v>
      </c>
      <c r="T1127">
        <v>69004</v>
      </c>
      <c r="U1127" t="s">
        <v>42</v>
      </c>
      <c r="V1127" t="s">
        <v>43</v>
      </c>
      <c r="W1127" t="s">
        <v>247</v>
      </c>
      <c r="X1127" t="s">
        <v>248</v>
      </c>
      <c r="Y1127" t="s">
        <v>52</v>
      </c>
    </row>
    <row r="1128" spans="1:25" x14ac:dyDescent="0.3">
      <c r="A1128">
        <v>10244</v>
      </c>
      <c r="B1128">
        <v>36</v>
      </c>
      <c r="C1128">
        <v>84.33</v>
      </c>
      <c r="D1128">
        <v>5</v>
      </c>
      <c r="E1128">
        <v>3035.88</v>
      </c>
      <c r="F1128" t="s">
        <v>650</v>
      </c>
      <c r="G1128" t="s">
        <v>26</v>
      </c>
      <c r="H1128">
        <v>2</v>
      </c>
      <c r="I1128">
        <v>4</v>
      </c>
      <c r="J1128">
        <v>2004</v>
      </c>
      <c r="K1128" t="s">
        <v>631</v>
      </c>
      <c r="L1128">
        <v>99</v>
      </c>
      <c r="M1128" t="s">
        <v>723</v>
      </c>
      <c r="N1128" t="s">
        <v>190</v>
      </c>
      <c r="O1128" t="s">
        <v>191</v>
      </c>
      <c r="P1128" t="s">
        <v>192</v>
      </c>
      <c r="R1128" t="s">
        <v>193</v>
      </c>
      <c r="T1128">
        <v>28034</v>
      </c>
      <c r="U1128" t="s">
        <v>194</v>
      </c>
      <c r="V1128" t="s">
        <v>43</v>
      </c>
      <c r="W1128" t="s">
        <v>195</v>
      </c>
      <c r="X1128" t="s">
        <v>196</v>
      </c>
      <c r="Y1128" t="s">
        <v>52</v>
      </c>
    </row>
    <row r="1129" spans="1:25" x14ac:dyDescent="0.3">
      <c r="A1129">
        <v>10257</v>
      </c>
      <c r="B1129">
        <v>26</v>
      </c>
      <c r="C1129">
        <v>89.29</v>
      </c>
      <c r="D1129">
        <v>5</v>
      </c>
      <c r="E1129">
        <v>2321.54</v>
      </c>
      <c r="F1129" t="s">
        <v>706</v>
      </c>
      <c r="G1129" t="s">
        <v>26</v>
      </c>
      <c r="H1129">
        <v>2</v>
      </c>
      <c r="I1129">
        <v>6</v>
      </c>
      <c r="J1129">
        <v>2004</v>
      </c>
      <c r="K1129" t="s">
        <v>631</v>
      </c>
      <c r="L1129">
        <v>99</v>
      </c>
      <c r="M1129" t="s">
        <v>723</v>
      </c>
      <c r="N1129" t="s">
        <v>448</v>
      </c>
      <c r="O1129">
        <v>4085553659</v>
      </c>
      <c r="P1129" t="s">
        <v>449</v>
      </c>
      <c r="R1129" t="s">
        <v>450</v>
      </c>
      <c r="S1129" t="s">
        <v>57</v>
      </c>
      <c r="T1129">
        <v>94217</v>
      </c>
      <c r="U1129" t="s">
        <v>33</v>
      </c>
      <c r="V1129" t="s">
        <v>34</v>
      </c>
      <c r="W1129" t="s">
        <v>108</v>
      </c>
      <c r="X1129" t="s">
        <v>451</v>
      </c>
      <c r="Y1129" t="s">
        <v>37</v>
      </c>
    </row>
    <row r="1130" spans="1:25" x14ac:dyDescent="0.3">
      <c r="A1130">
        <v>10280</v>
      </c>
      <c r="B1130">
        <v>34</v>
      </c>
      <c r="C1130">
        <v>100</v>
      </c>
      <c r="D1130">
        <v>7</v>
      </c>
      <c r="E1130">
        <v>3474.46</v>
      </c>
      <c r="F1130" t="s">
        <v>281</v>
      </c>
      <c r="G1130" t="s">
        <v>26</v>
      </c>
      <c r="H1130">
        <v>3</v>
      </c>
      <c r="I1130">
        <v>8</v>
      </c>
      <c r="J1130">
        <v>2004</v>
      </c>
      <c r="K1130" t="s">
        <v>631</v>
      </c>
      <c r="L1130">
        <v>99</v>
      </c>
      <c r="M1130" t="s">
        <v>723</v>
      </c>
      <c r="N1130" t="s">
        <v>282</v>
      </c>
      <c r="O1130" t="s">
        <v>283</v>
      </c>
      <c r="P1130" t="s">
        <v>284</v>
      </c>
      <c r="R1130" t="s">
        <v>285</v>
      </c>
      <c r="T1130">
        <v>10100</v>
      </c>
      <c r="U1130" t="s">
        <v>286</v>
      </c>
      <c r="V1130" t="s">
        <v>43</v>
      </c>
      <c r="W1130" t="s">
        <v>287</v>
      </c>
      <c r="X1130" t="s">
        <v>288</v>
      </c>
      <c r="Y1130" t="s">
        <v>52</v>
      </c>
    </row>
    <row r="1131" spans="1:25" x14ac:dyDescent="0.3">
      <c r="A1131">
        <v>10290</v>
      </c>
      <c r="B1131">
        <v>26</v>
      </c>
      <c r="C1131">
        <v>96.23</v>
      </c>
      <c r="D1131">
        <v>2</v>
      </c>
      <c r="E1131">
        <v>2501.98</v>
      </c>
      <c r="F1131" s="1">
        <v>38177</v>
      </c>
      <c r="G1131" t="s">
        <v>26</v>
      </c>
      <c r="H1131">
        <v>3</v>
      </c>
      <c r="I1131">
        <v>9</v>
      </c>
      <c r="J1131">
        <v>2004</v>
      </c>
      <c r="K1131" t="s">
        <v>631</v>
      </c>
      <c r="L1131">
        <v>99</v>
      </c>
      <c r="M1131" t="s">
        <v>723</v>
      </c>
      <c r="N1131" t="s">
        <v>711</v>
      </c>
      <c r="O1131">
        <v>6175558428</v>
      </c>
      <c r="P1131" t="s">
        <v>712</v>
      </c>
      <c r="R1131" t="s">
        <v>315</v>
      </c>
      <c r="S1131" t="s">
        <v>133</v>
      </c>
      <c r="T1131">
        <v>58339</v>
      </c>
      <c r="U1131" t="s">
        <v>33</v>
      </c>
      <c r="V1131" t="s">
        <v>34</v>
      </c>
      <c r="W1131" t="s">
        <v>605</v>
      </c>
      <c r="X1131" t="s">
        <v>270</v>
      </c>
      <c r="Y1131" t="s">
        <v>37</v>
      </c>
    </row>
    <row r="1132" spans="1:25" x14ac:dyDescent="0.3">
      <c r="A1132">
        <v>10304</v>
      </c>
      <c r="B1132">
        <v>38</v>
      </c>
      <c r="C1132">
        <v>100</v>
      </c>
      <c r="D1132">
        <v>11</v>
      </c>
      <c r="E1132">
        <v>3958.46</v>
      </c>
      <c r="F1132" s="1">
        <v>38301</v>
      </c>
      <c r="G1132" t="s">
        <v>26</v>
      </c>
      <c r="H1132">
        <v>4</v>
      </c>
      <c r="I1132">
        <v>10</v>
      </c>
      <c r="J1132">
        <v>2004</v>
      </c>
      <c r="K1132" t="s">
        <v>631</v>
      </c>
      <c r="L1132">
        <v>99</v>
      </c>
      <c r="M1132" t="s">
        <v>723</v>
      </c>
      <c r="N1132" t="s">
        <v>295</v>
      </c>
      <c r="O1132" t="s">
        <v>296</v>
      </c>
      <c r="P1132" t="s">
        <v>297</v>
      </c>
      <c r="R1132" t="s">
        <v>298</v>
      </c>
      <c r="T1132">
        <v>78000</v>
      </c>
      <c r="U1132" t="s">
        <v>42</v>
      </c>
      <c r="V1132" t="s">
        <v>43</v>
      </c>
      <c r="W1132" t="s">
        <v>299</v>
      </c>
      <c r="X1132" t="s">
        <v>51</v>
      </c>
      <c r="Y1132" t="s">
        <v>52</v>
      </c>
    </row>
    <row r="1133" spans="1:25" x14ac:dyDescent="0.3">
      <c r="A1133">
        <v>10312</v>
      </c>
      <c r="B1133">
        <v>33</v>
      </c>
      <c r="C1133">
        <v>100</v>
      </c>
      <c r="D1133">
        <v>8</v>
      </c>
      <c r="E1133">
        <v>3535.95</v>
      </c>
      <c r="F1133" t="s">
        <v>300</v>
      </c>
      <c r="G1133" t="s">
        <v>26</v>
      </c>
      <c r="H1133">
        <v>4</v>
      </c>
      <c r="I1133">
        <v>10</v>
      </c>
      <c r="J1133">
        <v>2004</v>
      </c>
      <c r="K1133" t="s">
        <v>631</v>
      </c>
      <c r="L1133">
        <v>99</v>
      </c>
      <c r="M1133" t="s">
        <v>723</v>
      </c>
      <c r="N1133" t="s">
        <v>301</v>
      </c>
      <c r="O1133">
        <v>4155551450</v>
      </c>
      <c r="P1133" t="s">
        <v>302</v>
      </c>
      <c r="R1133" t="s">
        <v>303</v>
      </c>
      <c r="S1133" t="s">
        <v>57</v>
      </c>
      <c r="T1133">
        <v>97562</v>
      </c>
      <c r="U1133" t="s">
        <v>33</v>
      </c>
      <c r="V1133" t="s">
        <v>34</v>
      </c>
      <c r="W1133" t="s">
        <v>304</v>
      </c>
      <c r="X1133" t="s">
        <v>305</v>
      </c>
      <c r="Y1133" t="s">
        <v>52</v>
      </c>
    </row>
    <row r="1134" spans="1:25" x14ac:dyDescent="0.3">
      <c r="A1134">
        <v>10323</v>
      </c>
      <c r="B1134">
        <v>33</v>
      </c>
      <c r="C1134">
        <v>91.27</v>
      </c>
      <c r="D1134">
        <v>2</v>
      </c>
      <c r="E1134">
        <v>3011.91</v>
      </c>
      <c r="F1134" s="1">
        <v>38118</v>
      </c>
      <c r="G1134" t="s">
        <v>26</v>
      </c>
      <c r="H1134">
        <v>4</v>
      </c>
      <c r="I1134">
        <v>11</v>
      </c>
      <c r="J1134">
        <v>2004</v>
      </c>
      <c r="K1134" t="s">
        <v>631</v>
      </c>
      <c r="L1134">
        <v>99</v>
      </c>
      <c r="M1134" t="s">
        <v>723</v>
      </c>
      <c r="N1134" t="s">
        <v>521</v>
      </c>
      <c r="O1134" t="s">
        <v>522</v>
      </c>
      <c r="P1134" t="s">
        <v>523</v>
      </c>
      <c r="R1134" t="s">
        <v>524</v>
      </c>
      <c r="T1134">
        <v>60528</v>
      </c>
      <c r="U1134" t="s">
        <v>500</v>
      </c>
      <c r="V1134" t="s">
        <v>43</v>
      </c>
      <c r="W1134" t="s">
        <v>525</v>
      </c>
      <c r="X1134" t="s">
        <v>466</v>
      </c>
      <c r="Y1134" t="s">
        <v>52</v>
      </c>
    </row>
    <row r="1135" spans="1:25" x14ac:dyDescent="0.3">
      <c r="A1135">
        <v>10333</v>
      </c>
      <c r="B1135">
        <v>46</v>
      </c>
      <c r="C1135">
        <v>100</v>
      </c>
      <c r="D1135">
        <v>2</v>
      </c>
      <c r="E1135">
        <v>11336.7</v>
      </c>
      <c r="F1135" t="s">
        <v>310</v>
      </c>
      <c r="G1135" t="s">
        <v>26</v>
      </c>
      <c r="H1135">
        <v>4</v>
      </c>
      <c r="I1135">
        <v>11</v>
      </c>
      <c r="J1135">
        <v>2004</v>
      </c>
      <c r="K1135" t="s">
        <v>631</v>
      </c>
      <c r="L1135">
        <v>99</v>
      </c>
      <c r="M1135" t="s">
        <v>723</v>
      </c>
      <c r="N1135" t="s">
        <v>85</v>
      </c>
      <c r="O1135">
        <v>6505555787</v>
      </c>
      <c r="P1135" t="s">
        <v>86</v>
      </c>
      <c r="R1135" t="s">
        <v>62</v>
      </c>
      <c r="S1135" t="s">
        <v>57</v>
      </c>
      <c r="U1135" t="s">
        <v>33</v>
      </c>
      <c r="V1135" t="s">
        <v>34</v>
      </c>
      <c r="W1135" t="s">
        <v>87</v>
      </c>
      <c r="X1135" t="s">
        <v>59</v>
      </c>
      <c r="Y1135" t="s">
        <v>165</v>
      </c>
    </row>
    <row r="1136" spans="1:25" x14ac:dyDescent="0.3">
      <c r="A1136">
        <v>10347</v>
      </c>
      <c r="B1136">
        <v>26</v>
      </c>
      <c r="C1136">
        <v>100</v>
      </c>
      <c r="D1136">
        <v>12</v>
      </c>
      <c r="E1136">
        <v>2656.94</v>
      </c>
      <c r="F1136" t="s">
        <v>311</v>
      </c>
      <c r="G1136" t="s">
        <v>26</v>
      </c>
      <c r="H1136">
        <v>4</v>
      </c>
      <c r="I1136">
        <v>11</v>
      </c>
      <c r="J1136">
        <v>2004</v>
      </c>
      <c r="K1136" t="s">
        <v>631</v>
      </c>
      <c r="L1136">
        <v>99</v>
      </c>
      <c r="M1136" t="s">
        <v>723</v>
      </c>
      <c r="N1136" t="s">
        <v>95</v>
      </c>
      <c r="O1136" t="s">
        <v>96</v>
      </c>
      <c r="P1136" t="s">
        <v>97</v>
      </c>
      <c r="Q1136" t="s">
        <v>98</v>
      </c>
      <c r="R1136" t="s">
        <v>99</v>
      </c>
      <c r="S1136" t="s">
        <v>100</v>
      </c>
      <c r="T1136">
        <v>3004</v>
      </c>
      <c r="U1136" t="s">
        <v>101</v>
      </c>
      <c r="V1136" t="s">
        <v>102</v>
      </c>
      <c r="W1136" t="s">
        <v>103</v>
      </c>
      <c r="X1136" t="s">
        <v>104</v>
      </c>
      <c r="Y1136" t="s">
        <v>37</v>
      </c>
    </row>
    <row r="1137" spans="1:25" x14ac:dyDescent="0.3">
      <c r="A1137">
        <v>10357</v>
      </c>
      <c r="B1137">
        <v>25</v>
      </c>
      <c r="C1137">
        <v>100</v>
      </c>
      <c r="D1137">
        <v>3</v>
      </c>
      <c r="E1137">
        <v>2604.25</v>
      </c>
      <c r="F1137" s="1">
        <v>38272</v>
      </c>
      <c r="G1137" t="s">
        <v>26</v>
      </c>
      <c r="H1137">
        <v>4</v>
      </c>
      <c r="I1137">
        <v>12</v>
      </c>
      <c r="J1137">
        <v>2004</v>
      </c>
      <c r="K1137" t="s">
        <v>631</v>
      </c>
      <c r="L1137">
        <v>99</v>
      </c>
      <c r="M1137" t="s">
        <v>723</v>
      </c>
      <c r="N1137" t="s">
        <v>301</v>
      </c>
      <c r="O1137">
        <v>4155551450</v>
      </c>
      <c r="P1137" t="s">
        <v>302</v>
      </c>
      <c r="R1137" t="s">
        <v>303</v>
      </c>
      <c r="S1137" t="s">
        <v>57</v>
      </c>
      <c r="T1137">
        <v>97562</v>
      </c>
      <c r="U1137" t="s">
        <v>33</v>
      </c>
      <c r="V1137" t="s">
        <v>34</v>
      </c>
      <c r="W1137" t="s">
        <v>304</v>
      </c>
      <c r="X1137" t="s">
        <v>305</v>
      </c>
      <c r="Y1137" t="s">
        <v>37</v>
      </c>
    </row>
    <row r="1138" spans="1:25" x14ac:dyDescent="0.3">
      <c r="A1138">
        <v>10369</v>
      </c>
      <c r="B1138">
        <v>45</v>
      </c>
      <c r="C1138">
        <v>73.08</v>
      </c>
      <c r="D1138">
        <v>4</v>
      </c>
      <c r="E1138">
        <v>3288.6</v>
      </c>
      <c r="F1138" t="s">
        <v>312</v>
      </c>
      <c r="G1138" t="s">
        <v>26</v>
      </c>
      <c r="H1138">
        <v>1</v>
      </c>
      <c r="I1138">
        <v>1</v>
      </c>
      <c r="J1138">
        <v>2005</v>
      </c>
      <c r="K1138" t="s">
        <v>631</v>
      </c>
      <c r="L1138">
        <v>99</v>
      </c>
      <c r="M1138" t="s">
        <v>723</v>
      </c>
      <c r="N1138" t="s">
        <v>313</v>
      </c>
      <c r="O1138">
        <v>6175558555</v>
      </c>
      <c r="P1138" t="s">
        <v>314</v>
      </c>
      <c r="R1138" t="s">
        <v>315</v>
      </c>
      <c r="S1138" t="s">
        <v>133</v>
      </c>
      <c r="T1138">
        <v>58339</v>
      </c>
      <c r="U1138" t="s">
        <v>33</v>
      </c>
      <c r="V1138" t="s">
        <v>34</v>
      </c>
      <c r="W1138" t="s">
        <v>304</v>
      </c>
      <c r="X1138" t="s">
        <v>316</v>
      </c>
      <c r="Y1138" t="s">
        <v>52</v>
      </c>
    </row>
    <row r="1139" spans="1:25" x14ac:dyDescent="0.3">
      <c r="A1139">
        <v>10382</v>
      </c>
      <c r="B1139">
        <v>50</v>
      </c>
      <c r="C1139">
        <v>100</v>
      </c>
      <c r="D1139">
        <v>7</v>
      </c>
      <c r="E1139">
        <v>8935.5</v>
      </c>
      <c r="F1139" t="s">
        <v>317</v>
      </c>
      <c r="G1139" t="s">
        <v>26</v>
      </c>
      <c r="H1139">
        <v>1</v>
      </c>
      <c r="I1139">
        <v>2</v>
      </c>
      <c r="J1139">
        <v>2005</v>
      </c>
      <c r="K1139" t="s">
        <v>631</v>
      </c>
      <c r="L1139">
        <v>99</v>
      </c>
      <c r="M1139" t="s">
        <v>723</v>
      </c>
      <c r="N1139" t="s">
        <v>301</v>
      </c>
      <c r="O1139">
        <v>4155551450</v>
      </c>
      <c r="P1139" t="s">
        <v>302</v>
      </c>
      <c r="R1139" t="s">
        <v>303</v>
      </c>
      <c r="S1139" t="s">
        <v>57</v>
      </c>
      <c r="T1139">
        <v>97562</v>
      </c>
      <c r="U1139" t="s">
        <v>33</v>
      </c>
      <c r="V1139" t="s">
        <v>34</v>
      </c>
      <c r="W1139" t="s">
        <v>304</v>
      </c>
      <c r="X1139" t="s">
        <v>305</v>
      </c>
      <c r="Y1139" t="s">
        <v>165</v>
      </c>
    </row>
    <row r="1140" spans="1:25" x14ac:dyDescent="0.3">
      <c r="A1140">
        <v>10392</v>
      </c>
      <c r="B1140">
        <v>36</v>
      </c>
      <c r="C1140">
        <v>100</v>
      </c>
      <c r="D1140">
        <v>1</v>
      </c>
      <c r="E1140">
        <v>4035.96</v>
      </c>
      <c r="F1140" s="1">
        <v>38628</v>
      </c>
      <c r="G1140" t="s">
        <v>26</v>
      </c>
      <c r="H1140">
        <v>1</v>
      </c>
      <c r="I1140">
        <v>3</v>
      </c>
      <c r="J1140">
        <v>2005</v>
      </c>
      <c r="K1140" t="s">
        <v>631</v>
      </c>
      <c r="L1140">
        <v>99</v>
      </c>
      <c r="M1140" t="s">
        <v>723</v>
      </c>
      <c r="N1140" t="s">
        <v>461</v>
      </c>
      <c r="O1140" t="s">
        <v>462</v>
      </c>
      <c r="P1140" t="s">
        <v>463</v>
      </c>
      <c r="R1140" t="s">
        <v>464</v>
      </c>
      <c r="T1140">
        <v>8010</v>
      </c>
      <c r="U1140" t="s">
        <v>162</v>
      </c>
      <c r="V1140" t="s">
        <v>43</v>
      </c>
      <c r="W1140" t="s">
        <v>465</v>
      </c>
      <c r="X1140" t="s">
        <v>466</v>
      </c>
      <c r="Y1140" t="s">
        <v>52</v>
      </c>
    </row>
    <row r="1141" spans="1:25" x14ac:dyDescent="0.3">
      <c r="A1141">
        <v>10423</v>
      </c>
      <c r="B1141">
        <v>21</v>
      </c>
      <c r="C1141">
        <v>89.29</v>
      </c>
      <c r="D1141">
        <v>5</v>
      </c>
      <c r="E1141">
        <v>1875.09</v>
      </c>
      <c r="F1141" t="s">
        <v>652</v>
      </c>
      <c r="G1141" t="s">
        <v>334</v>
      </c>
      <c r="H1141">
        <v>2</v>
      </c>
      <c r="I1141">
        <v>5</v>
      </c>
      <c r="J1141">
        <v>2005</v>
      </c>
      <c r="K1141" t="s">
        <v>631</v>
      </c>
      <c r="L1141">
        <v>99</v>
      </c>
      <c r="M1141" t="s">
        <v>723</v>
      </c>
      <c r="N1141" t="s">
        <v>409</v>
      </c>
      <c r="O1141" t="s">
        <v>410</v>
      </c>
      <c r="P1141" t="s">
        <v>411</v>
      </c>
      <c r="R1141" t="s">
        <v>412</v>
      </c>
      <c r="T1141" t="s">
        <v>413</v>
      </c>
      <c r="U1141" t="s">
        <v>414</v>
      </c>
      <c r="V1141" t="s">
        <v>43</v>
      </c>
      <c r="W1141" t="s">
        <v>415</v>
      </c>
      <c r="X1141" t="s">
        <v>416</v>
      </c>
      <c r="Y1141" t="s">
        <v>37</v>
      </c>
    </row>
    <row r="1142" spans="1:25" x14ac:dyDescent="0.3">
      <c r="A1142">
        <v>10108</v>
      </c>
      <c r="B1142">
        <v>29</v>
      </c>
      <c r="C1142">
        <v>100</v>
      </c>
      <c r="D1142">
        <v>8</v>
      </c>
      <c r="E1142">
        <v>4049.56</v>
      </c>
      <c r="F1142" s="1">
        <v>37683</v>
      </c>
      <c r="G1142" t="s">
        <v>26</v>
      </c>
      <c r="H1142">
        <v>1</v>
      </c>
      <c r="I1142">
        <v>3</v>
      </c>
      <c r="J1142">
        <v>2003</v>
      </c>
      <c r="K1142" t="s">
        <v>198</v>
      </c>
      <c r="L1142">
        <v>146</v>
      </c>
      <c r="M1142" t="s">
        <v>724</v>
      </c>
      <c r="N1142" t="s">
        <v>481</v>
      </c>
      <c r="O1142" t="s">
        <v>482</v>
      </c>
      <c r="P1142" t="s">
        <v>483</v>
      </c>
      <c r="R1142" t="s">
        <v>484</v>
      </c>
      <c r="T1142" t="s">
        <v>485</v>
      </c>
      <c r="U1142" t="s">
        <v>486</v>
      </c>
      <c r="V1142" t="s">
        <v>221</v>
      </c>
      <c r="W1142" t="s">
        <v>487</v>
      </c>
      <c r="X1142" t="s">
        <v>488</v>
      </c>
      <c r="Y1142" t="s">
        <v>52</v>
      </c>
    </row>
    <row r="1143" spans="1:25" x14ac:dyDescent="0.3">
      <c r="A1143">
        <v>10122</v>
      </c>
      <c r="B1143">
        <v>21</v>
      </c>
      <c r="C1143">
        <v>100</v>
      </c>
      <c r="D1143">
        <v>12</v>
      </c>
      <c r="E1143">
        <v>2469.39</v>
      </c>
      <c r="F1143" s="1">
        <v>37838</v>
      </c>
      <c r="G1143" t="s">
        <v>26</v>
      </c>
      <c r="H1143">
        <v>2</v>
      </c>
      <c r="I1143">
        <v>5</v>
      </c>
      <c r="J1143">
        <v>2003</v>
      </c>
      <c r="K1143" t="s">
        <v>198</v>
      </c>
      <c r="L1143">
        <v>146</v>
      </c>
      <c r="M1143" t="s">
        <v>724</v>
      </c>
      <c r="N1143" t="s">
        <v>489</v>
      </c>
      <c r="O1143" t="s">
        <v>490</v>
      </c>
      <c r="P1143" t="s">
        <v>491</v>
      </c>
      <c r="R1143" t="s">
        <v>492</v>
      </c>
      <c r="T1143">
        <v>13008</v>
      </c>
      <c r="U1143" t="s">
        <v>42</v>
      </c>
      <c r="V1143" t="s">
        <v>43</v>
      </c>
      <c r="W1143" t="s">
        <v>493</v>
      </c>
      <c r="X1143" t="s">
        <v>494</v>
      </c>
      <c r="Y1143" t="s">
        <v>37</v>
      </c>
    </row>
    <row r="1144" spans="1:25" x14ac:dyDescent="0.3">
      <c r="A1144">
        <v>10135</v>
      </c>
      <c r="B1144">
        <v>42</v>
      </c>
      <c r="C1144">
        <v>100</v>
      </c>
      <c r="D1144">
        <v>9</v>
      </c>
      <c r="E1144">
        <v>5432.7</v>
      </c>
      <c r="F1144" s="1">
        <v>37659</v>
      </c>
      <c r="G1144" t="s">
        <v>26</v>
      </c>
      <c r="H1144">
        <v>3</v>
      </c>
      <c r="I1144">
        <v>7</v>
      </c>
      <c r="J1144">
        <v>2003</v>
      </c>
      <c r="K1144" t="s">
        <v>198</v>
      </c>
      <c r="L1144">
        <v>146</v>
      </c>
      <c r="M1144" t="s">
        <v>724</v>
      </c>
      <c r="N1144" t="s">
        <v>301</v>
      </c>
      <c r="O1144">
        <v>4155551450</v>
      </c>
      <c r="P1144" t="s">
        <v>302</v>
      </c>
      <c r="R1144" t="s">
        <v>303</v>
      </c>
      <c r="S1144" t="s">
        <v>57</v>
      </c>
      <c r="T1144">
        <v>97562</v>
      </c>
      <c r="U1144" t="s">
        <v>33</v>
      </c>
      <c r="V1144" t="s">
        <v>34</v>
      </c>
      <c r="W1144" t="s">
        <v>304</v>
      </c>
      <c r="X1144" t="s">
        <v>305</v>
      </c>
      <c r="Y1144" t="s">
        <v>52</v>
      </c>
    </row>
    <row r="1145" spans="1:25" x14ac:dyDescent="0.3">
      <c r="A1145">
        <v>10147</v>
      </c>
      <c r="B1145">
        <v>37</v>
      </c>
      <c r="C1145">
        <v>100</v>
      </c>
      <c r="D1145">
        <v>9</v>
      </c>
      <c r="E1145">
        <v>4405.22</v>
      </c>
      <c r="F1145" s="1">
        <v>37750</v>
      </c>
      <c r="G1145" t="s">
        <v>26</v>
      </c>
      <c r="H1145">
        <v>3</v>
      </c>
      <c r="I1145">
        <v>9</v>
      </c>
      <c r="J1145">
        <v>2003</v>
      </c>
      <c r="K1145" t="s">
        <v>198</v>
      </c>
      <c r="L1145">
        <v>146</v>
      </c>
      <c r="M1145" t="s">
        <v>724</v>
      </c>
      <c r="N1145" t="s">
        <v>313</v>
      </c>
      <c r="O1145">
        <v>6175558555</v>
      </c>
      <c r="P1145" t="s">
        <v>314</v>
      </c>
      <c r="R1145" t="s">
        <v>315</v>
      </c>
      <c r="S1145" t="s">
        <v>133</v>
      </c>
      <c r="T1145">
        <v>58339</v>
      </c>
      <c r="U1145" t="s">
        <v>33</v>
      </c>
      <c r="V1145" t="s">
        <v>34</v>
      </c>
      <c r="W1145" t="s">
        <v>304</v>
      </c>
      <c r="X1145" t="s">
        <v>316</v>
      </c>
      <c r="Y1145" t="s">
        <v>52</v>
      </c>
    </row>
    <row r="1146" spans="1:25" x14ac:dyDescent="0.3">
      <c r="A1146">
        <v>10159</v>
      </c>
      <c r="B1146">
        <v>25</v>
      </c>
      <c r="C1146">
        <v>100</v>
      </c>
      <c r="D1146">
        <v>4</v>
      </c>
      <c r="E1146">
        <v>3638</v>
      </c>
      <c r="F1146" s="1">
        <v>37904</v>
      </c>
      <c r="G1146" t="s">
        <v>26</v>
      </c>
      <c r="H1146">
        <v>4</v>
      </c>
      <c r="I1146">
        <v>10</v>
      </c>
      <c r="J1146">
        <v>2003</v>
      </c>
      <c r="K1146" t="s">
        <v>198</v>
      </c>
      <c r="L1146">
        <v>146</v>
      </c>
      <c r="M1146" t="s">
        <v>724</v>
      </c>
      <c r="N1146" t="s">
        <v>60</v>
      </c>
      <c r="O1146">
        <v>6505551386</v>
      </c>
      <c r="P1146" t="s">
        <v>61</v>
      </c>
      <c r="R1146" t="s">
        <v>62</v>
      </c>
      <c r="S1146" t="s">
        <v>57</v>
      </c>
      <c r="U1146" t="s">
        <v>33</v>
      </c>
      <c r="V1146" t="s">
        <v>34</v>
      </c>
      <c r="W1146" t="s">
        <v>63</v>
      </c>
      <c r="X1146" t="s">
        <v>59</v>
      </c>
      <c r="Y1146" t="s">
        <v>52</v>
      </c>
    </row>
    <row r="1147" spans="1:25" x14ac:dyDescent="0.3">
      <c r="A1147">
        <v>10169</v>
      </c>
      <c r="B1147">
        <v>36</v>
      </c>
      <c r="C1147">
        <v>100</v>
      </c>
      <c r="D1147">
        <v>4</v>
      </c>
      <c r="E1147">
        <v>4444.92</v>
      </c>
      <c r="F1147" s="1">
        <v>37722</v>
      </c>
      <c r="G1147" t="s">
        <v>26</v>
      </c>
      <c r="H1147">
        <v>4</v>
      </c>
      <c r="I1147">
        <v>11</v>
      </c>
      <c r="J1147">
        <v>2003</v>
      </c>
      <c r="K1147" t="s">
        <v>198</v>
      </c>
      <c r="L1147">
        <v>146</v>
      </c>
      <c r="M1147" t="s">
        <v>724</v>
      </c>
      <c r="N1147" t="s">
        <v>318</v>
      </c>
      <c r="O1147" t="s">
        <v>319</v>
      </c>
      <c r="P1147" t="s">
        <v>320</v>
      </c>
      <c r="Q1147" t="s">
        <v>321</v>
      </c>
      <c r="R1147" t="s">
        <v>322</v>
      </c>
      <c r="S1147" t="s">
        <v>172</v>
      </c>
      <c r="T1147">
        <v>2060</v>
      </c>
      <c r="U1147" t="s">
        <v>101</v>
      </c>
      <c r="V1147" t="s">
        <v>102</v>
      </c>
      <c r="W1147" t="s">
        <v>323</v>
      </c>
      <c r="X1147" t="s">
        <v>324</v>
      </c>
      <c r="Y1147" t="s">
        <v>52</v>
      </c>
    </row>
    <row r="1148" spans="1:25" x14ac:dyDescent="0.3">
      <c r="A1148">
        <v>10181</v>
      </c>
      <c r="B1148">
        <v>22</v>
      </c>
      <c r="C1148">
        <v>100</v>
      </c>
      <c r="D1148">
        <v>16</v>
      </c>
      <c r="E1148">
        <v>3395.48</v>
      </c>
      <c r="F1148" s="1">
        <v>37966</v>
      </c>
      <c r="G1148" t="s">
        <v>26</v>
      </c>
      <c r="H1148">
        <v>4</v>
      </c>
      <c r="I1148">
        <v>11</v>
      </c>
      <c r="J1148">
        <v>2003</v>
      </c>
      <c r="K1148" t="s">
        <v>198</v>
      </c>
      <c r="L1148">
        <v>146</v>
      </c>
      <c r="M1148" t="s">
        <v>724</v>
      </c>
      <c r="N1148" t="s">
        <v>77</v>
      </c>
      <c r="O1148" t="s">
        <v>78</v>
      </c>
      <c r="P1148" t="s">
        <v>79</v>
      </c>
      <c r="R1148" t="s">
        <v>80</v>
      </c>
      <c r="T1148" t="s">
        <v>81</v>
      </c>
      <c r="U1148" t="s">
        <v>82</v>
      </c>
      <c r="V1148" t="s">
        <v>43</v>
      </c>
      <c r="W1148" t="s">
        <v>83</v>
      </c>
      <c r="X1148" t="s">
        <v>84</v>
      </c>
      <c r="Y1148" t="s">
        <v>52</v>
      </c>
    </row>
    <row r="1149" spans="1:25" x14ac:dyDescent="0.3">
      <c r="A1149">
        <v>10191</v>
      </c>
      <c r="B1149">
        <v>23</v>
      </c>
      <c r="C1149">
        <v>100</v>
      </c>
      <c r="D1149">
        <v>5</v>
      </c>
      <c r="E1149">
        <v>3414.58</v>
      </c>
      <c r="F1149" t="s">
        <v>495</v>
      </c>
      <c r="G1149" t="s">
        <v>26</v>
      </c>
      <c r="H1149">
        <v>4</v>
      </c>
      <c r="I1149">
        <v>11</v>
      </c>
      <c r="J1149">
        <v>2003</v>
      </c>
      <c r="K1149" t="s">
        <v>198</v>
      </c>
      <c r="L1149">
        <v>146</v>
      </c>
      <c r="M1149" t="s">
        <v>724</v>
      </c>
      <c r="N1149" t="s">
        <v>496</v>
      </c>
      <c r="O1149" t="s">
        <v>497</v>
      </c>
      <c r="P1149" t="s">
        <v>498</v>
      </c>
      <c r="R1149" t="s">
        <v>499</v>
      </c>
      <c r="T1149">
        <v>50739</v>
      </c>
      <c r="U1149" t="s">
        <v>500</v>
      </c>
      <c r="V1149" t="s">
        <v>43</v>
      </c>
      <c r="W1149" t="s">
        <v>501</v>
      </c>
      <c r="X1149" t="s">
        <v>502</v>
      </c>
      <c r="Y1149" t="s">
        <v>52</v>
      </c>
    </row>
    <row r="1150" spans="1:25" x14ac:dyDescent="0.3">
      <c r="A1150">
        <v>10203</v>
      </c>
      <c r="B1150">
        <v>32</v>
      </c>
      <c r="C1150">
        <v>100</v>
      </c>
      <c r="D1150">
        <v>10</v>
      </c>
      <c r="E1150">
        <v>5127.04</v>
      </c>
      <c r="F1150" s="1">
        <v>37664</v>
      </c>
      <c r="G1150" t="s">
        <v>26</v>
      </c>
      <c r="H1150">
        <v>4</v>
      </c>
      <c r="I1150">
        <v>12</v>
      </c>
      <c r="J1150">
        <v>2003</v>
      </c>
      <c r="K1150" t="s">
        <v>198</v>
      </c>
      <c r="L1150">
        <v>146</v>
      </c>
      <c r="M1150" t="s">
        <v>724</v>
      </c>
      <c r="N1150" t="s">
        <v>190</v>
      </c>
      <c r="O1150" t="s">
        <v>191</v>
      </c>
      <c r="P1150" t="s">
        <v>192</v>
      </c>
      <c r="R1150" t="s">
        <v>193</v>
      </c>
      <c r="T1150">
        <v>28034</v>
      </c>
      <c r="U1150" t="s">
        <v>194</v>
      </c>
      <c r="V1150" t="s">
        <v>43</v>
      </c>
      <c r="W1150" t="s">
        <v>195</v>
      </c>
      <c r="X1150" t="s">
        <v>196</v>
      </c>
      <c r="Y1150" t="s">
        <v>52</v>
      </c>
    </row>
    <row r="1151" spans="1:25" x14ac:dyDescent="0.3">
      <c r="A1151">
        <v>10211</v>
      </c>
      <c r="B1151">
        <v>28</v>
      </c>
      <c r="C1151">
        <v>100</v>
      </c>
      <c r="D1151">
        <v>4</v>
      </c>
      <c r="E1151">
        <v>3745.28</v>
      </c>
      <c r="F1151" t="s">
        <v>88</v>
      </c>
      <c r="G1151" t="s">
        <v>26</v>
      </c>
      <c r="H1151">
        <v>1</v>
      </c>
      <c r="I1151">
        <v>1</v>
      </c>
      <c r="J1151">
        <v>2004</v>
      </c>
      <c r="K1151" t="s">
        <v>198</v>
      </c>
      <c r="L1151">
        <v>146</v>
      </c>
      <c r="M1151" t="s">
        <v>724</v>
      </c>
      <c r="N1151" t="s">
        <v>89</v>
      </c>
      <c r="O1151" t="s">
        <v>90</v>
      </c>
      <c r="P1151" t="s">
        <v>91</v>
      </c>
      <c r="R1151" t="s">
        <v>49</v>
      </c>
      <c r="T1151">
        <v>75016</v>
      </c>
      <c r="U1151" t="s">
        <v>42</v>
      </c>
      <c r="V1151" t="s">
        <v>43</v>
      </c>
      <c r="W1151" t="s">
        <v>92</v>
      </c>
      <c r="X1151" t="s">
        <v>93</v>
      </c>
      <c r="Y1151" t="s">
        <v>52</v>
      </c>
    </row>
    <row r="1152" spans="1:25" x14ac:dyDescent="0.3">
      <c r="A1152">
        <v>10225</v>
      </c>
      <c r="B1152">
        <v>27</v>
      </c>
      <c r="C1152">
        <v>100</v>
      </c>
      <c r="D1152">
        <v>11</v>
      </c>
      <c r="E1152">
        <v>4564.08</v>
      </c>
      <c r="F1152" t="s">
        <v>503</v>
      </c>
      <c r="G1152" t="s">
        <v>26</v>
      </c>
      <c r="H1152">
        <v>1</v>
      </c>
      <c r="I1152">
        <v>2</v>
      </c>
      <c r="J1152">
        <v>2004</v>
      </c>
      <c r="K1152" t="s">
        <v>198</v>
      </c>
      <c r="L1152">
        <v>146</v>
      </c>
      <c r="M1152" t="s">
        <v>724</v>
      </c>
      <c r="N1152" t="s">
        <v>504</v>
      </c>
      <c r="O1152" t="s">
        <v>505</v>
      </c>
      <c r="P1152" t="s">
        <v>506</v>
      </c>
      <c r="R1152" t="s">
        <v>507</v>
      </c>
      <c r="T1152">
        <v>1203</v>
      </c>
      <c r="U1152" t="s">
        <v>508</v>
      </c>
      <c r="V1152" t="s">
        <v>43</v>
      </c>
      <c r="W1152" t="s">
        <v>509</v>
      </c>
      <c r="X1152" t="s">
        <v>109</v>
      </c>
      <c r="Y1152" t="s">
        <v>52</v>
      </c>
    </row>
    <row r="1153" spans="1:25" x14ac:dyDescent="0.3">
      <c r="A1153">
        <v>10238</v>
      </c>
      <c r="B1153">
        <v>49</v>
      </c>
      <c r="C1153">
        <v>100</v>
      </c>
      <c r="D1153">
        <v>5</v>
      </c>
      <c r="E1153">
        <v>6554.24</v>
      </c>
      <c r="F1153" s="1">
        <v>38234</v>
      </c>
      <c r="G1153" t="s">
        <v>26</v>
      </c>
      <c r="H1153">
        <v>2</v>
      </c>
      <c r="I1153">
        <v>4</v>
      </c>
      <c r="J1153">
        <v>2004</v>
      </c>
      <c r="K1153" t="s">
        <v>198</v>
      </c>
      <c r="L1153">
        <v>146</v>
      </c>
      <c r="M1153" t="s">
        <v>724</v>
      </c>
      <c r="N1153" t="s">
        <v>359</v>
      </c>
      <c r="O1153" t="s">
        <v>360</v>
      </c>
      <c r="P1153" t="s">
        <v>361</v>
      </c>
      <c r="R1153" t="s">
        <v>362</v>
      </c>
      <c r="T1153">
        <v>1734</v>
      </c>
      <c r="U1153" t="s">
        <v>363</v>
      </c>
      <c r="V1153" t="s">
        <v>43</v>
      </c>
      <c r="W1153" t="s">
        <v>364</v>
      </c>
      <c r="X1153" t="s">
        <v>365</v>
      </c>
      <c r="Y1153" t="s">
        <v>52</v>
      </c>
    </row>
    <row r="1154" spans="1:25" x14ac:dyDescent="0.3">
      <c r="A1154">
        <v>10252</v>
      </c>
      <c r="B1154">
        <v>41</v>
      </c>
      <c r="C1154">
        <v>100</v>
      </c>
      <c r="D1154">
        <v>1</v>
      </c>
      <c r="E1154">
        <v>6749.83</v>
      </c>
      <c r="F1154" t="s">
        <v>722</v>
      </c>
      <c r="G1154" t="s">
        <v>26</v>
      </c>
      <c r="H1154">
        <v>2</v>
      </c>
      <c r="I1154">
        <v>5</v>
      </c>
      <c r="J1154">
        <v>2004</v>
      </c>
      <c r="K1154" t="s">
        <v>198</v>
      </c>
      <c r="L1154">
        <v>146</v>
      </c>
      <c r="M1154" t="s">
        <v>724</v>
      </c>
      <c r="N1154" t="s">
        <v>89</v>
      </c>
      <c r="O1154" t="s">
        <v>90</v>
      </c>
      <c r="P1154" t="s">
        <v>91</v>
      </c>
      <c r="R1154" t="s">
        <v>49</v>
      </c>
      <c r="T1154">
        <v>75016</v>
      </c>
      <c r="U1154" t="s">
        <v>42</v>
      </c>
      <c r="V1154" t="s">
        <v>43</v>
      </c>
      <c r="W1154" t="s">
        <v>92</v>
      </c>
      <c r="X1154" t="s">
        <v>93</v>
      </c>
      <c r="Y1154" t="s">
        <v>52</v>
      </c>
    </row>
    <row r="1155" spans="1:25" x14ac:dyDescent="0.3">
      <c r="A1155">
        <v>10265</v>
      </c>
      <c r="B1155">
        <v>49</v>
      </c>
      <c r="C1155">
        <v>100</v>
      </c>
      <c r="D1155">
        <v>1</v>
      </c>
      <c r="E1155">
        <v>8427.02</v>
      </c>
      <c r="F1155" s="1">
        <v>38024</v>
      </c>
      <c r="G1155" t="s">
        <v>26</v>
      </c>
      <c r="H1155">
        <v>3</v>
      </c>
      <c r="I1155">
        <v>7</v>
      </c>
      <c r="J1155">
        <v>2004</v>
      </c>
      <c r="K1155" t="s">
        <v>198</v>
      </c>
      <c r="L1155">
        <v>146</v>
      </c>
      <c r="M1155" t="s">
        <v>724</v>
      </c>
      <c r="N1155" t="s">
        <v>644</v>
      </c>
      <c r="O1155" t="s">
        <v>645</v>
      </c>
      <c r="P1155" t="s">
        <v>646</v>
      </c>
      <c r="R1155" t="s">
        <v>647</v>
      </c>
      <c r="S1155" t="s">
        <v>100</v>
      </c>
      <c r="T1155">
        <v>3150</v>
      </c>
      <c r="U1155" t="s">
        <v>101</v>
      </c>
      <c r="V1155" t="s">
        <v>102</v>
      </c>
      <c r="W1155" t="s">
        <v>648</v>
      </c>
      <c r="X1155" t="s">
        <v>649</v>
      </c>
      <c r="Y1155" t="s">
        <v>165</v>
      </c>
    </row>
    <row r="1156" spans="1:25" x14ac:dyDescent="0.3">
      <c r="A1156">
        <v>10276</v>
      </c>
      <c r="B1156">
        <v>30</v>
      </c>
      <c r="C1156">
        <v>100</v>
      </c>
      <c r="D1156">
        <v>5</v>
      </c>
      <c r="E1156">
        <v>3924.6</v>
      </c>
      <c r="F1156" s="1">
        <v>38025</v>
      </c>
      <c r="G1156" t="s">
        <v>26</v>
      </c>
      <c r="H1156">
        <v>3</v>
      </c>
      <c r="I1156">
        <v>8</v>
      </c>
      <c r="J1156">
        <v>2004</v>
      </c>
      <c r="K1156" t="s">
        <v>198</v>
      </c>
      <c r="L1156">
        <v>146</v>
      </c>
      <c r="M1156" t="s">
        <v>724</v>
      </c>
      <c r="N1156" t="s">
        <v>516</v>
      </c>
      <c r="O1156">
        <v>6175557555</v>
      </c>
      <c r="P1156" t="s">
        <v>517</v>
      </c>
      <c r="R1156" t="s">
        <v>315</v>
      </c>
      <c r="S1156" t="s">
        <v>133</v>
      </c>
      <c r="T1156">
        <v>58339</v>
      </c>
      <c r="U1156" t="s">
        <v>33</v>
      </c>
      <c r="V1156" t="s">
        <v>34</v>
      </c>
      <c r="W1156" t="s">
        <v>518</v>
      </c>
      <c r="X1156" t="s">
        <v>519</v>
      </c>
      <c r="Y1156" t="s">
        <v>52</v>
      </c>
    </row>
    <row r="1157" spans="1:25" x14ac:dyDescent="0.3">
      <c r="A1157">
        <v>10287</v>
      </c>
      <c r="B1157">
        <v>40</v>
      </c>
      <c r="C1157">
        <v>100</v>
      </c>
      <c r="D1157">
        <v>14</v>
      </c>
      <c r="E1157">
        <v>6761.6</v>
      </c>
      <c r="F1157" t="s">
        <v>520</v>
      </c>
      <c r="G1157" t="s">
        <v>26</v>
      </c>
      <c r="H1157">
        <v>3</v>
      </c>
      <c r="I1157">
        <v>8</v>
      </c>
      <c r="J1157">
        <v>2004</v>
      </c>
      <c r="K1157" t="s">
        <v>198</v>
      </c>
      <c r="L1157">
        <v>146</v>
      </c>
      <c r="M1157" t="s">
        <v>724</v>
      </c>
      <c r="N1157" t="s">
        <v>504</v>
      </c>
      <c r="O1157" t="s">
        <v>505</v>
      </c>
      <c r="P1157" t="s">
        <v>506</v>
      </c>
      <c r="R1157" t="s">
        <v>507</v>
      </c>
      <c r="T1157">
        <v>1203</v>
      </c>
      <c r="U1157" t="s">
        <v>508</v>
      </c>
      <c r="V1157" t="s">
        <v>43</v>
      </c>
      <c r="W1157" t="s">
        <v>509</v>
      </c>
      <c r="X1157" t="s">
        <v>109</v>
      </c>
      <c r="Y1157" t="s">
        <v>52</v>
      </c>
    </row>
    <row r="1158" spans="1:25" x14ac:dyDescent="0.3">
      <c r="A1158">
        <v>10300</v>
      </c>
      <c r="B1158">
        <v>23</v>
      </c>
      <c r="C1158">
        <v>100</v>
      </c>
      <c r="D1158">
        <v>7</v>
      </c>
      <c r="E1158">
        <v>3786.49</v>
      </c>
      <c r="F1158" s="1">
        <v>37721</v>
      </c>
      <c r="G1158" t="s">
        <v>26</v>
      </c>
      <c r="H1158">
        <v>4</v>
      </c>
      <c r="I1158">
        <v>10</v>
      </c>
      <c r="J1158">
        <v>2003</v>
      </c>
      <c r="K1158" t="s">
        <v>198</v>
      </c>
      <c r="L1158">
        <v>146</v>
      </c>
      <c r="M1158" t="s">
        <v>724</v>
      </c>
      <c r="N1158" t="s">
        <v>521</v>
      </c>
      <c r="O1158" t="s">
        <v>522</v>
      </c>
      <c r="P1158" t="s">
        <v>523</v>
      </c>
      <c r="R1158" t="s">
        <v>524</v>
      </c>
      <c r="T1158">
        <v>60528</v>
      </c>
      <c r="U1158" t="s">
        <v>500</v>
      </c>
      <c r="V1158" t="s">
        <v>43</v>
      </c>
      <c r="W1158" t="s">
        <v>525</v>
      </c>
      <c r="X1158" t="s">
        <v>466</v>
      </c>
      <c r="Y1158" t="s">
        <v>52</v>
      </c>
    </row>
    <row r="1159" spans="1:25" x14ac:dyDescent="0.3">
      <c r="A1159">
        <v>10310</v>
      </c>
      <c r="B1159">
        <v>49</v>
      </c>
      <c r="C1159">
        <v>100</v>
      </c>
      <c r="D1159">
        <v>12</v>
      </c>
      <c r="E1159">
        <v>6266.12</v>
      </c>
      <c r="F1159" t="s">
        <v>526</v>
      </c>
      <c r="G1159" t="s">
        <v>26</v>
      </c>
      <c r="H1159">
        <v>4</v>
      </c>
      <c r="I1159">
        <v>10</v>
      </c>
      <c r="J1159">
        <v>2004</v>
      </c>
      <c r="K1159" t="s">
        <v>198</v>
      </c>
      <c r="L1159">
        <v>146</v>
      </c>
      <c r="M1159" t="s">
        <v>724</v>
      </c>
      <c r="N1159" t="s">
        <v>496</v>
      </c>
      <c r="O1159" t="s">
        <v>497</v>
      </c>
      <c r="P1159" t="s">
        <v>498</v>
      </c>
      <c r="R1159" t="s">
        <v>499</v>
      </c>
      <c r="T1159">
        <v>50739</v>
      </c>
      <c r="U1159" t="s">
        <v>500</v>
      </c>
      <c r="V1159" t="s">
        <v>43</v>
      </c>
      <c r="W1159" t="s">
        <v>501</v>
      </c>
      <c r="X1159" t="s">
        <v>502</v>
      </c>
      <c r="Y1159" t="s">
        <v>52</v>
      </c>
    </row>
    <row r="1160" spans="1:25" x14ac:dyDescent="0.3">
      <c r="A1160">
        <v>10320</v>
      </c>
      <c r="B1160">
        <v>25</v>
      </c>
      <c r="C1160">
        <v>100</v>
      </c>
      <c r="D1160">
        <v>5</v>
      </c>
      <c r="E1160">
        <v>3491</v>
      </c>
      <c r="F1160" s="1">
        <v>38057</v>
      </c>
      <c r="G1160" t="s">
        <v>26</v>
      </c>
      <c r="H1160">
        <v>4</v>
      </c>
      <c r="I1160">
        <v>11</v>
      </c>
      <c r="J1160">
        <v>2004</v>
      </c>
      <c r="K1160" t="s">
        <v>198</v>
      </c>
      <c r="L1160">
        <v>146</v>
      </c>
      <c r="M1160" t="s">
        <v>724</v>
      </c>
      <c r="N1160" t="s">
        <v>201</v>
      </c>
      <c r="O1160" t="s">
        <v>202</v>
      </c>
      <c r="P1160" t="s">
        <v>203</v>
      </c>
      <c r="R1160" t="s">
        <v>204</v>
      </c>
      <c r="T1160" t="s">
        <v>205</v>
      </c>
      <c r="U1160" t="s">
        <v>206</v>
      </c>
      <c r="V1160" t="s">
        <v>43</v>
      </c>
      <c r="W1160" t="s">
        <v>207</v>
      </c>
      <c r="X1160" t="s">
        <v>208</v>
      </c>
      <c r="Y1160" t="s">
        <v>52</v>
      </c>
    </row>
    <row r="1161" spans="1:25" x14ac:dyDescent="0.3">
      <c r="A1161">
        <v>10330</v>
      </c>
      <c r="B1161">
        <v>37</v>
      </c>
      <c r="C1161">
        <v>100</v>
      </c>
      <c r="D1161">
        <v>3</v>
      </c>
      <c r="E1161">
        <v>4405.22</v>
      </c>
      <c r="F1161" t="s">
        <v>725</v>
      </c>
      <c r="G1161" t="s">
        <v>26</v>
      </c>
      <c r="H1161">
        <v>4</v>
      </c>
      <c r="I1161">
        <v>11</v>
      </c>
      <c r="J1161">
        <v>2004</v>
      </c>
      <c r="K1161" t="s">
        <v>198</v>
      </c>
      <c r="L1161">
        <v>146</v>
      </c>
      <c r="M1161" t="s">
        <v>724</v>
      </c>
      <c r="N1161" t="s">
        <v>481</v>
      </c>
      <c r="O1161" t="s">
        <v>482</v>
      </c>
      <c r="P1161" t="s">
        <v>483</v>
      </c>
      <c r="R1161" t="s">
        <v>484</v>
      </c>
      <c r="T1161" t="s">
        <v>485</v>
      </c>
      <c r="U1161" t="s">
        <v>486</v>
      </c>
      <c r="V1161" t="s">
        <v>221</v>
      </c>
      <c r="W1161" t="s">
        <v>487</v>
      </c>
      <c r="X1161" t="s">
        <v>488</v>
      </c>
      <c r="Y1161" t="s">
        <v>52</v>
      </c>
    </row>
    <row r="1162" spans="1:25" x14ac:dyDescent="0.3">
      <c r="A1162">
        <v>10342</v>
      </c>
      <c r="B1162">
        <v>55</v>
      </c>
      <c r="C1162">
        <v>100</v>
      </c>
      <c r="D1162">
        <v>7</v>
      </c>
      <c r="E1162">
        <v>6548.3</v>
      </c>
      <c r="F1162" t="s">
        <v>157</v>
      </c>
      <c r="G1162" t="s">
        <v>26</v>
      </c>
      <c r="H1162">
        <v>4</v>
      </c>
      <c r="I1162">
        <v>11</v>
      </c>
      <c r="J1162">
        <v>2004</v>
      </c>
      <c r="K1162" t="s">
        <v>198</v>
      </c>
      <c r="L1162">
        <v>146</v>
      </c>
      <c r="M1162" t="s">
        <v>724</v>
      </c>
      <c r="N1162" t="s">
        <v>95</v>
      </c>
      <c r="O1162" t="s">
        <v>96</v>
      </c>
      <c r="P1162" t="s">
        <v>97</v>
      </c>
      <c r="Q1162" t="s">
        <v>98</v>
      </c>
      <c r="R1162" t="s">
        <v>99</v>
      </c>
      <c r="S1162" t="s">
        <v>100</v>
      </c>
      <c r="T1162">
        <v>3004</v>
      </c>
      <c r="U1162" t="s">
        <v>101</v>
      </c>
      <c r="V1162" t="s">
        <v>102</v>
      </c>
      <c r="W1162" t="s">
        <v>103</v>
      </c>
      <c r="X1162" t="s">
        <v>104</v>
      </c>
      <c r="Y1162" t="s">
        <v>52</v>
      </c>
    </row>
    <row r="1163" spans="1:25" x14ac:dyDescent="0.3">
      <c r="A1163">
        <v>10355</v>
      </c>
      <c r="B1163">
        <v>23</v>
      </c>
      <c r="C1163">
        <v>100</v>
      </c>
      <c r="D1163">
        <v>7</v>
      </c>
      <c r="E1163">
        <v>3177.91</v>
      </c>
      <c r="F1163" s="1">
        <v>38180</v>
      </c>
      <c r="G1163" t="s">
        <v>26</v>
      </c>
      <c r="H1163">
        <v>4</v>
      </c>
      <c r="I1163">
        <v>12</v>
      </c>
      <c r="J1163">
        <v>2004</v>
      </c>
      <c r="K1163" t="s">
        <v>198</v>
      </c>
      <c r="L1163">
        <v>146</v>
      </c>
      <c r="M1163" t="s">
        <v>724</v>
      </c>
      <c r="N1163" t="s">
        <v>190</v>
      </c>
      <c r="O1163" t="s">
        <v>191</v>
      </c>
      <c r="P1163" t="s">
        <v>192</v>
      </c>
      <c r="R1163" t="s">
        <v>193</v>
      </c>
      <c r="T1163">
        <v>28034</v>
      </c>
      <c r="U1163" t="s">
        <v>194</v>
      </c>
      <c r="V1163" t="s">
        <v>43</v>
      </c>
      <c r="W1163" t="s">
        <v>195</v>
      </c>
      <c r="X1163" t="s">
        <v>196</v>
      </c>
      <c r="Y1163" t="s">
        <v>52</v>
      </c>
    </row>
    <row r="1164" spans="1:25" x14ac:dyDescent="0.3">
      <c r="A1164">
        <v>10363</v>
      </c>
      <c r="B1164">
        <v>24</v>
      </c>
      <c r="C1164">
        <v>100</v>
      </c>
      <c r="D1164">
        <v>11</v>
      </c>
      <c r="E1164">
        <v>4142.6400000000003</v>
      </c>
      <c r="F1164" s="1">
        <v>38504</v>
      </c>
      <c r="G1164" t="s">
        <v>26</v>
      </c>
      <c r="H1164">
        <v>1</v>
      </c>
      <c r="I1164">
        <v>1</v>
      </c>
      <c r="J1164">
        <v>2005</v>
      </c>
      <c r="K1164" t="s">
        <v>198</v>
      </c>
      <c r="L1164">
        <v>146</v>
      </c>
      <c r="M1164" t="s">
        <v>724</v>
      </c>
      <c r="N1164" t="s">
        <v>527</v>
      </c>
      <c r="O1164" t="s">
        <v>528</v>
      </c>
      <c r="P1164" t="s">
        <v>529</v>
      </c>
      <c r="R1164" t="s">
        <v>530</v>
      </c>
      <c r="T1164" t="s">
        <v>531</v>
      </c>
      <c r="U1164" t="s">
        <v>141</v>
      </c>
      <c r="V1164" t="s">
        <v>43</v>
      </c>
      <c r="W1164" t="s">
        <v>532</v>
      </c>
      <c r="X1164" t="s">
        <v>533</v>
      </c>
      <c r="Y1164" t="s">
        <v>52</v>
      </c>
    </row>
    <row r="1165" spans="1:25" x14ac:dyDescent="0.3">
      <c r="A1165">
        <v>10378</v>
      </c>
      <c r="B1165">
        <v>43</v>
      </c>
      <c r="C1165">
        <v>96.49</v>
      </c>
      <c r="D1165">
        <v>10</v>
      </c>
      <c r="E1165">
        <v>4149.07</v>
      </c>
      <c r="F1165" s="1">
        <v>38627</v>
      </c>
      <c r="G1165" t="s">
        <v>26</v>
      </c>
      <c r="H1165">
        <v>1</v>
      </c>
      <c r="I1165">
        <v>2</v>
      </c>
      <c r="J1165">
        <v>2005</v>
      </c>
      <c r="K1165" t="s">
        <v>198</v>
      </c>
      <c r="L1165">
        <v>146</v>
      </c>
      <c r="M1165" t="s">
        <v>724</v>
      </c>
      <c r="N1165" t="s">
        <v>190</v>
      </c>
      <c r="O1165" t="s">
        <v>191</v>
      </c>
      <c r="P1165" t="s">
        <v>192</v>
      </c>
      <c r="R1165" t="s">
        <v>193</v>
      </c>
      <c r="T1165">
        <v>28034</v>
      </c>
      <c r="U1165" t="s">
        <v>194</v>
      </c>
      <c r="V1165" t="s">
        <v>43</v>
      </c>
      <c r="W1165" t="s">
        <v>195</v>
      </c>
      <c r="X1165" t="s">
        <v>196</v>
      </c>
      <c r="Y1165" t="s">
        <v>52</v>
      </c>
    </row>
    <row r="1166" spans="1:25" x14ac:dyDescent="0.3">
      <c r="A1166">
        <v>10390</v>
      </c>
      <c r="B1166">
        <v>50</v>
      </c>
      <c r="C1166">
        <v>100</v>
      </c>
      <c r="D1166">
        <v>1</v>
      </c>
      <c r="E1166">
        <v>7397</v>
      </c>
      <c r="F1166" s="1">
        <v>38445</v>
      </c>
      <c r="G1166" t="s">
        <v>26</v>
      </c>
      <c r="H1166">
        <v>1</v>
      </c>
      <c r="I1166">
        <v>3</v>
      </c>
      <c r="J1166">
        <v>2005</v>
      </c>
      <c r="K1166" t="s">
        <v>198</v>
      </c>
      <c r="L1166">
        <v>146</v>
      </c>
      <c r="M1166" t="s">
        <v>724</v>
      </c>
      <c r="N1166" t="s">
        <v>301</v>
      </c>
      <c r="O1166">
        <v>4155551450</v>
      </c>
      <c r="P1166" t="s">
        <v>302</v>
      </c>
      <c r="R1166" t="s">
        <v>303</v>
      </c>
      <c r="S1166" t="s">
        <v>57</v>
      </c>
      <c r="T1166">
        <v>97562</v>
      </c>
      <c r="U1166" t="s">
        <v>33</v>
      </c>
      <c r="V1166" t="s">
        <v>34</v>
      </c>
      <c r="W1166" t="s">
        <v>304</v>
      </c>
      <c r="X1166" t="s">
        <v>305</v>
      </c>
      <c r="Y1166" t="s">
        <v>165</v>
      </c>
    </row>
    <row r="1167" spans="1:25" x14ac:dyDescent="0.3">
      <c r="A1167">
        <v>10109</v>
      </c>
      <c r="B1167">
        <v>47</v>
      </c>
      <c r="C1167">
        <v>100</v>
      </c>
      <c r="D1167">
        <v>2</v>
      </c>
      <c r="E1167">
        <v>6241.6</v>
      </c>
      <c r="F1167" s="1">
        <v>37897</v>
      </c>
      <c r="G1167" t="s">
        <v>26</v>
      </c>
      <c r="H1167">
        <v>1</v>
      </c>
      <c r="I1167">
        <v>3</v>
      </c>
      <c r="J1167">
        <v>2003</v>
      </c>
      <c r="K1167" t="s">
        <v>198</v>
      </c>
      <c r="L1167">
        <v>141</v>
      </c>
      <c r="M1167" t="s">
        <v>726</v>
      </c>
      <c r="N1167" t="s">
        <v>344</v>
      </c>
      <c r="O1167">
        <v>2155559857</v>
      </c>
      <c r="P1167" t="s">
        <v>345</v>
      </c>
      <c r="R1167" t="s">
        <v>239</v>
      </c>
      <c r="S1167" t="s">
        <v>154</v>
      </c>
      <c r="T1167">
        <v>71270</v>
      </c>
      <c r="U1167" t="s">
        <v>33</v>
      </c>
      <c r="V1167" t="s">
        <v>34</v>
      </c>
      <c r="W1167" t="s">
        <v>134</v>
      </c>
      <c r="X1167" t="s">
        <v>346</v>
      </c>
      <c r="Y1167" t="s">
        <v>52</v>
      </c>
    </row>
    <row r="1168" spans="1:25" x14ac:dyDescent="0.3">
      <c r="A1168">
        <v>10123</v>
      </c>
      <c r="B1168">
        <v>34</v>
      </c>
      <c r="C1168">
        <v>100</v>
      </c>
      <c r="D1168">
        <v>4</v>
      </c>
      <c r="E1168">
        <v>5331.88</v>
      </c>
      <c r="F1168" t="s">
        <v>656</v>
      </c>
      <c r="G1168" t="s">
        <v>26</v>
      </c>
      <c r="H1168">
        <v>2</v>
      </c>
      <c r="I1168">
        <v>5</v>
      </c>
      <c r="J1168">
        <v>2003</v>
      </c>
      <c r="K1168" t="s">
        <v>198</v>
      </c>
      <c r="L1168">
        <v>141</v>
      </c>
      <c r="M1168" t="s">
        <v>726</v>
      </c>
      <c r="N1168" t="s">
        <v>348</v>
      </c>
      <c r="O1168" t="s">
        <v>349</v>
      </c>
      <c r="P1168" t="s">
        <v>350</v>
      </c>
      <c r="R1168" t="s">
        <v>126</v>
      </c>
      <c r="T1168">
        <v>44000</v>
      </c>
      <c r="U1168" t="s">
        <v>42</v>
      </c>
      <c r="V1168" t="s">
        <v>43</v>
      </c>
      <c r="W1168" t="s">
        <v>351</v>
      </c>
      <c r="X1168" t="s">
        <v>352</v>
      </c>
      <c r="Y1168" t="s">
        <v>52</v>
      </c>
    </row>
    <row r="1169" spans="1:25" x14ac:dyDescent="0.3">
      <c r="A1169">
        <v>10137</v>
      </c>
      <c r="B1169">
        <v>31</v>
      </c>
      <c r="C1169">
        <v>100</v>
      </c>
      <c r="D1169">
        <v>4</v>
      </c>
      <c r="E1169">
        <v>5124.3</v>
      </c>
      <c r="F1169" s="1">
        <v>37901</v>
      </c>
      <c r="G1169" t="s">
        <v>26</v>
      </c>
      <c r="H1169">
        <v>3</v>
      </c>
      <c r="I1169">
        <v>7</v>
      </c>
      <c r="J1169">
        <v>2003</v>
      </c>
      <c r="K1169" t="s">
        <v>198</v>
      </c>
      <c r="L1169">
        <v>141</v>
      </c>
      <c r="M1169" t="s">
        <v>726</v>
      </c>
      <c r="N1169" t="s">
        <v>38</v>
      </c>
      <c r="O1169" t="s">
        <v>39</v>
      </c>
      <c r="P1169" t="s">
        <v>40</v>
      </c>
      <c r="R1169" t="s">
        <v>41</v>
      </c>
      <c r="T1169">
        <v>51100</v>
      </c>
      <c r="U1169" t="s">
        <v>42</v>
      </c>
      <c r="V1169" t="s">
        <v>43</v>
      </c>
      <c r="W1169" t="s">
        <v>44</v>
      </c>
      <c r="X1169" t="s">
        <v>45</v>
      </c>
      <c r="Y1169" t="s">
        <v>52</v>
      </c>
    </row>
    <row r="1170" spans="1:25" x14ac:dyDescent="0.3">
      <c r="A1170">
        <v>10148</v>
      </c>
      <c r="B1170">
        <v>28</v>
      </c>
      <c r="C1170">
        <v>100</v>
      </c>
      <c r="D1170">
        <v>11</v>
      </c>
      <c r="E1170">
        <v>3639.44</v>
      </c>
      <c r="F1170" s="1">
        <v>37934</v>
      </c>
      <c r="G1170" t="s">
        <v>26</v>
      </c>
      <c r="H1170">
        <v>3</v>
      </c>
      <c r="I1170">
        <v>9</v>
      </c>
      <c r="J1170">
        <v>2003</v>
      </c>
      <c r="K1170" t="s">
        <v>198</v>
      </c>
      <c r="L1170">
        <v>141</v>
      </c>
      <c r="M1170" t="s">
        <v>726</v>
      </c>
      <c r="N1170" t="s">
        <v>318</v>
      </c>
      <c r="O1170" t="s">
        <v>319</v>
      </c>
      <c r="P1170" t="s">
        <v>320</v>
      </c>
      <c r="Q1170" t="s">
        <v>321</v>
      </c>
      <c r="R1170" t="s">
        <v>322</v>
      </c>
      <c r="S1170" t="s">
        <v>172</v>
      </c>
      <c r="T1170">
        <v>2060</v>
      </c>
      <c r="U1170" t="s">
        <v>101</v>
      </c>
      <c r="V1170" t="s">
        <v>102</v>
      </c>
      <c r="W1170" t="s">
        <v>323</v>
      </c>
      <c r="X1170" t="s">
        <v>324</v>
      </c>
      <c r="Y1170" t="s">
        <v>52</v>
      </c>
    </row>
    <row r="1171" spans="1:25" x14ac:dyDescent="0.3">
      <c r="A1171">
        <v>10161</v>
      </c>
      <c r="B1171">
        <v>36</v>
      </c>
      <c r="C1171">
        <v>100</v>
      </c>
      <c r="D1171">
        <v>10</v>
      </c>
      <c r="E1171">
        <v>5544</v>
      </c>
      <c r="F1171" t="s">
        <v>616</v>
      </c>
      <c r="G1171" t="s">
        <v>26</v>
      </c>
      <c r="H1171">
        <v>4</v>
      </c>
      <c r="I1171">
        <v>10</v>
      </c>
      <c r="J1171">
        <v>2003</v>
      </c>
      <c r="K1171" t="s">
        <v>198</v>
      </c>
      <c r="L1171">
        <v>141</v>
      </c>
      <c r="M1171" t="s">
        <v>726</v>
      </c>
      <c r="N1171" t="s">
        <v>564</v>
      </c>
      <c r="O1171" t="s">
        <v>565</v>
      </c>
      <c r="P1171" t="s">
        <v>566</v>
      </c>
      <c r="R1171" t="s">
        <v>567</v>
      </c>
      <c r="T1171">
        <v>8200</v>
      </c>
      <c r="U1171" t="s">
        <v>363</v>
      </c>
      <c r="V1171" t="s">
        <v>43</v>
      </c>
      <c r="W1171" t="s">
        <v>568</v>
      </c>
      <c r="X1171" t="s">
        <v>569</v>
      </c>
      <c r="Y1171" t="s">
        <v>52</v>
      </c>
    </row>
    <row r="1172" spans="1:25" x14ac:dyDescent="0.3">
      <c r="A1172">
        <v>10172</v>
      </c>
      <c r="B1172">
        <v>48</v>
      </c>
      <c r="C1172">
        <v>100</v>
      </c>
      <c r="D1172">
        <v>8</v>
      </c>
      <c r="E1172">
        <v>5493.12</v>
      </c>
      <c r="F1172" s="1">
        <v>37752</v>
      </c>
      <c r="G1172" t="s">
        <v>26</v>
      </c>
      <c r="H1172">
        <v>4</v>
      </c>
      <c r="I1172">
        <v>11</v>
      </c>
      <c r="J1172">
        <v>2003</v>
      </c>
      <c r="K1172" t="s">
        <v>198</v>
      </c>
      <c r="L1172">
        <v>141</v>
      </c>
      <c r="M1172" t="s">
        <v>726</v>
      </c>
      <c r="N1172" t="s">
        <v>117</v>
      </c>
      <c r="O1172">
        <v>2035552570</v>
      </c>
      <c r="P1172" t="s">
        <v>118</v>
      </c>
      <c r="R1172" t="s">
        <v>119</v>
      </c>
      <c r="S1172" t="s">
        <v>120</v>
      </c>
      <c r="T1172">
        <v>97562</v>
      </c>
      <c r="U1172" t="s">
        <v>33</v>
      </c>
      <c r="V1172" t="s">
        <v>34</v>
      </c>
      <c r="W1172" t="s">
        <v>121</v>
      </c>
      <c r="X1172" t="s">
        <v>59</v>
      </c>
      <c r="Y1172" t="s">
        <v>52</v>
      </c>
    </row>
    <row r="1173" spans="1:25" x14ac:dyDescent="0.3">
      <c r="A1173">
        <v>10181</v>
      </c>
      <c r="B1173">
        <v>39</v>
      </c>
      <c r="C1173">
        <v>100</v>
      </c>
      <c r="D1173">
        <v>4</v>
      </c>
      <c r="E1173">
        <v>5785.26</v>
      </c>
      <c r="F1173" s="1">
        <v>37966</v>
      </c>
      <c r="G1173" t="s">
        <v>26</v>
      </c>
      <c r="H1173">
        <v>4</v>
      </c>
      <c r="I1173">
        <v>11</v>
      </c>
      <c r="J1173">
        <v>2003</v>
      </c>
      <c r="K1173" t="s">
        <v>198</v>
      </c>
      <c r="L1173">
        <v>141</v>
      </c>
      <c r="M1173" t="s">
        <v>726</v>
      </c>
      <c r="N1173" t="s">
        <v>77</v>
      </c>
      <c r="O1173" t="s">
        <v>78</v>
      </c>
      <c r="P1173" t="s">
        <v>79</v>
      </c>
      <c r="R1173" t="s">
        <v>80</v>
      </c>
      <c r="T1173" t="s">
        <v>81</v>
      </c>
      <c r="U1173" t="s">
        <v>82</v>
      </c>
      <c r="V1173" t="s">
        <v>43</v>
      </c>
      <c r="W1173" t="s">
        <v>83</v>
      </c>
      <c r="X1173" t="s">
        <v>84</v>
      </c>
      <c r="Y1173" t="s">
        <v>52</v>
      </c>
    </row>
    <row r="1174" spans="1:25" x14ac:dyDescent="0.3">
      <c r="A1174">
        <v>10192</v>
      </c>
      <c r="B1174">
        <v>45</v>
      </c>
      <c r="C1174">
        <v>100</v>
      </c>
      <c r="D1174">
        <v>9</v>
      </c>
      <c r="E1174">
        <v>5340.6</v>
      </c>
      <c r="F1174" t="s">
        <v>495</v>
      </c>
      <c r="G1174" t="s">
        <v>26</v>
      </c>
      <c r="H1174">
        <v>4</v>
      </c>
      <c r="I1174">
        <v>11</v>
      </c>
      <c r="J1174">
        <v>2003</v>
      </c>
      <c r="K1174" t="s">
        <v>198</v>
      </c>
      <c r="L1174">
        <v>141</v>
      </c>
      <c r="M1174" t="s">
        <v>726</v>
      </c>
      <c r="N1174" t="s">
        <v>306</v>
      </c>
      <c r="O1174">
        <v>6035558647</v>
      </c>
      <c r="P1174" t="s">
        <v>307</v>
      </c>
      <c r="R1174" t="s">
        <v>308</v>
      </c>
      <c r="S1174" t="s">
        <v>309</v>
      </c>
      <c r="T1174">
        <v>62005</v>
      </c>
      <c r="U1174" t="s">
        <v>33</v>
      </c>
      <c r="V1174" t="s">
        <v>34</v>
      </c>
      <c r="W1174" t="s">
        <v>58</v>
      </c>
      <c r="X1174" t="s">
        <v>305</v>
      </c>
      <c r="Y1174" t="s">
        <v>52</v>
      </c>
    </row>
    <row r="1175" spans="1:25" x14ac:dyDescent="0.3">
      <c r="A1175">
        <v>10204</v>
      </c>
      <c r="B1175">
        <v>35</v>
      </c>
      <c r="C1175">
        <v>100</v>
      </c>
      <c r="D1175">
        <v>15</v>
      </c>
      <c r="E1175">
        <v>5735.8</v>
      </c>
      <c r="F1175" s="1">
        <v>37664</v>
      </c>
      <c r="G1175" t="s">
        <v>26</v>
      </c>
      <c r="H1175">
        <v>4</v>
      </c>
      <c r="I1175">
        <v>12</v>
      </c>
      <c r="J1175">
        <v>2003</v>
      </c>
      <c r="K1175" t="s">
        <v>198</v>
      </c>
      <c r="L1175">
        <v>141</v>
      </c>
      <c r="M1175" t="s">
        <v>726</v>
      </c>
      <c r="N1175" t="s">
        <v>537</v>
      </c>
      <c r="O1175">
        <v>2125557413</v>
      </c>
      <c r="P1175" t="s">
        <v>538</v>
      </c>
      <c r="Q1175" t="s">
        <v>539</v>
      </c>
      <c r="R1175" t="s">
        <v>31</v>
      </c>
      <c r="S1175" t="s">
        <v>32</v>
      </c>
      <c r="T1175">
        <v>10022</v>
      </c>
      <c r="U1175" t="s">
        <v>33</v>
      </c>
      <c r="V1175" t="s">
        <v>34</v>
      </c>
      <c r="W1175" t="s">
        <v>58</v>
      </c>
      <c r="X1175" t="s">
        <v>540</v>
      </c>
      <c r="Y1175" t="s">
        <v>52</v>
      </c>
    </row>
    <row r="1176" spans="1:25" x14ac:dyDescent="0.3">
      <c r="A1176">
        <v>10212</v>
      </c>
      <c r="B1176">
        <v>45</v>
      </c>
      <c r="C1176">
        <v>100</v>
      </c>
      <c r="D1176">
        <v>8</v>
      </c>
      <c r="E1176">
        <v>6357.6</v>
      </c>
      <c r="F1176" t="s">
        <v>587</v>
      </c>
      <c r="G1176" t="s">
        <v>26</v>
      </c>
      <c r="H1176">
        <v>1</v>
      </c>
      <c r="I1176">
        <v>1</v>
      </c>
      <c r="J1176">
        <v>2004</v>
      </c>
      <c r="K1176" t="s">
        <v>198</v>
      </c>
      <c r="L1176">
        <v>141</v>
      </c>
      <c r="M1176" t="s">
        <v>726</v>
      </c>
      <c r="N1176" t="s">
        <v>190</v>
      </c>
      <c r="O1176" t="s">
        <v>191</v>
      </c>
      <c r="P1176" t="s">
        <v>192</v>
      </c>
      <c r="R1176" t="s">
        <v>193</v>
      </c>
      <c r="T1176">
        <v>28034</v>
      </c>
      <c r="U1176" t="s">
        <v>194</v>
      </c>
      <c r="V1176" t="s">
        <v>43</v>
      </c>
      <c r="W1176" t="s">
        <v>195</v>
      </c>
      <c r="X1176" t="s">
        <v>196</v>
      </c>
      <c r="Y1176" t="s">
        <v>52</v>
      </c>
    </row>
    <row r="1177" spans="1:25" x14ac:dyDescent="0.3">
      <c r="A1177">
        <v>10226</v>
      </c>
      <c r="B1177">
        <v>46</v>
      </c>
      <c r="C1177">
        <v>100</v>
      </c>
      <c r="D1177">
        <v>6</v>
      </c>
      <c r="E1177">
        <v>7343.9</v>
      </c>
      <c r="F1177" t="s">
        <v>657</v>
      </c>
      <c r="G1177" t="s">
        <v>26</v>
      </c>
      <c r="H1177">
        <v>1</v>
      </c>
      <c r="I1177">
        <v>2</v>
      </c>
      <c r="J1177">
        <v>2004</v>
      </c>
      <c r="K1177" t="s">
        <v>198</v>
      </c>
      <c r="L1177">
        <v>141</v>
      </c>
      <c r="M1177" t="s">
        <v>726</v>
      </c>
      <c r="N1177" t="s">
        <v>404</v>
      </c>
      <c r="O1177">
        <v>7605558146</v>
      </c>
      <c r="P1177" t="s">
        <v>405</v>
      </c>
      <c r="R1177" t="s">
        <v>406</v>
      </c>
      <c r="S1177" t="s">
        <v>57</v>
      </c>
      <c r="T1177">
        <v>91217</v>
      </c>
      <c r="U1177" t="s">
        <v>33</v>
      </c>
      <c r="V1177" t="s">
        <v>34</v>
      </c>
      <c r="W1177" t="s">
        <v>262</v>
      </c>
      <c r="X1177" t="s">
        <v>305</v>
      </c>
      <c r="Y1177" t="s">
        <v>165</v>
      </c>
    </row>
    <row r="1178" spans="1:25" x14ac:dyDescent="0.3">
      <c r="A1178">
        <v>10240</v>
      </c>
      <c r="B1178">
        <v>37</v>
      </c>
      <c r="C1178">
        <v>100</v>
      </c>
      <c r="D1178">
        <v>1</v>
      </c>
      <c r="E1178">
        <v>5959.22</v>
      </c>
      <c r="F1178" t="s">
        <v>617</v>
      </c>
      <c r="G1178" t="s">
        <v>26</v>
      </c>
      <c r="H1178">
        <v>2</v>
      </c>
      <c r="I1178">
        <v>4</v>
      </c>
      <c r="J1178">
        <v>2004</v>
      </c>
      <c r="K1178" t="s">
        <v>198</v>
      </c>
      <c r="L1178">
        <v>141</v>
      </c>
      <c r="M1178" t="s">
        <v>726</v>
      </c>
      <c r="N1178" t="s">
        <v>337</v>
      </c>
      <c r="O1178" t="s">
        <v>338</v>
      </c>
      <c r="P1178" t="s">
        <v>339</v>
      </c>
      <c r="R1178" t="s">
        <v>340</v>
      </c>
      <c r="S1178" t="s">
        <v>340</v>
      </c>
      <c r="T1178" t="s">
        <v>341</v>
      </c>
      <c r="U1178" t="s">
        <v>221</v>
      </c>
      <c r="V1178" t="s">
        <v>221</v>
      </c>
      <c r="W1178" t="s">
        <v>342</v>
      </c>
      <c r="X1178" t="s">
        <v>343</v>
      </c>
      <c r="Y1178" t="s">
        <v>52</v>
      </c>
    </row>
    <row r="1179" spans="1:25" x14ac:dyDescent="0.3">
      <c r="A1179">
        <v>10253</v>
      </c>
      <c r="B1179">
        <v>31</v>
      </c>
      <c r="C1179">
        <v>100</v>
      </c>
      <c r="D1179">
        <v>3</v>
      </c>
      <c r="E1179">
        <v>4029.38</v>
      </c>
      <c r="F1179" s="1">
        <v>37992</v>
      </c>
      <c r="G1179" t="s">
        <v>378</v>
      </c>
      <c r="H1179">
        <v>2</v>
      </c>
      <c r="I1179">
        <v>6</v>
      </c>
      <c r="J1179">
        <v>2004</v>
      </c>
      <c r="K1179" t="s">
        <v>198</v>
      </c>
      <c r="L1179">
        <v>141</v>
      </c>
      <c r="M1179" t="s">
        <v>726</v>
      </c>
      <c r="N1179" t="s">
        <v>180</v>
      </c>
      <c r="O1179" t="s">
        <v>181</v>
      </c>
      <c r="P1179" t="s">
        <v>182</v>
      </c>
      <c r="R1179" t="s">
        <v>183</v>
      </c>
      <c r="T1179" t="s">
        <v>184</v>
      </c>
      <c r="U1179" t="s">
        <v>185</v>
      </c>
      <c r="V1179" t="s">
        <v>43</v>
      </c>
      <c r="W1179" t="s">
        <v>186</v>
      </c>
      <c r="X1179" t="s">
        <v>187</v>
      </c>
      <c r="Y1179" t="s">
        <v>52</v>
      </c>
    </row>
    <row r="1180" spans="1:25" x14ac:dyDescent="0.3">
      <c r="A1180">
        <v>10266</v>
      </c>
      <c r="B1180">
        <v>33</v>
      </c>
      <c r="C1180">
        <v>100</v>
      </c>
      <c r="D1180">
        <v>4</v>
      </c>
      <c r="E1180">
        <v>5035.1400000000003</v>
      </c>
      <c r="F1180" s="1">
        <v>38145</v>
      </c>
      <c r="G1180" t="s">
        <v>26</v>
      </c>
      <c r="H1180">
        <v>3</v>
      </c>
      <c r="I1180">
        <v>7</v>
      </c>
      <c r="J1180">
        <v>2004</v>
      </c>
      <c r="K1180" t="s">
        <v>198</v>
      </c>
      <c r="L1180">
        <v>141</v>
      </c>
      <c r="M1180" t="s">
        <v>726</v>
      </c>
      <c r="N1180" t="s">
        <v>510</v>
      </c>
      <c r="O1180" t="s">
        <v>511</v>
      </c>
      <c r="P1180" t="s">
        <v>512</v>
      </c>
      <c r="R1180" t="s">
        <v>513</v>
      </c>
      <c r="T1180">
        <v>42100</v>
      </c>
      <c r="U1180" t="s">
        <v>286</v>
      </c>
      <c r="V1180" t="s">
        <v>43</v>
      </c>
      <c r="W1180" t="s">
        <v>514</v>
      </c>
      <c r="X1180" t="s">
        <v>515</v>
      </c>
      <c r="Y1180" t="s">
        <v>52</v>
      </c>
    </row>
    <row r="1181" spans="1:25" x14ac:dyDescent="0.3">
      <c r="A1181">
        <v>10278</v>
      </c>
      <c r="B1181">
        <v>31</v>
      </c>
      <c r="C1181">
        <v>100</v>
      </c>
      <c r="D1181">
        <v>4</v>
      </c>
      <c r="E1181">
        <v>4116.8</v>
      </c>
      <c r="F1181" s="1">
        <v>38146</v>
      </c>
      <c r="G1181" t="s">
        <v>26</v>
      </c>
      <c r="H1181">
        <v>3</v>
      </c>
      <c r="I1181">
        <v>8</v>
      </c>
      <c r="J1181">
        <v>2004</v>
      </c>
      <c r="K1181" t="s">
        <v>198</v>
      </c>
      <c r="L1181">
        <v>141</v>
      </c>
      <c r="M1181" t="s">
        <v>726</v>
      </c>
      <c r="N1181" t="s">
        <v>618</v>
      </c>
      <c r="O1181">
        <v>7025551838</v>
      </c>
      <c r="P1181" t="s">
        <v>619</v>
      </c>
      <c r="R1181" t="s">
        <v>620</v>
      </c>
      <c r="S1181" t="s">
        <v>621</v>
      </c>
      <c r="T1181">
        <v>83030</v>
      </c>
      <c r="U1181" t="s">
        <v>33</v>
      </c>
      <c r="V1181" t="s">
        <v>34</v>
      </c>
      <c r="W1181" t="s">
        <v>121</v>
      </c>
      <c r="X1181" t="s">
        <v>451</v>
      </c>
      <c r="Y1181" t="s">
        <v>52</v>
      </c>
    </row>
    <row r="1182" spans="1:25" x14ac:dyDescent="0.3">
      <c r="A1182">
        <v>10287</v>
      </c>
      <c r="B1182">
        <v>27</v>
      </c>
      <c r="C1182">
        <v>100</v>
      </c>
      <c r="D1182">
        <v>2</v>
      </c>
      <c r="E1182">
        <v>4310.55</v>
      </c>
      <c r="F1182" t="s">
        <v>520</v>
      </c>
      <c r="G1182" t="s">
        <v>26</v>
      </c>
      <c r="H1182">
        <v>3</v>
      </c>
      <c r="I1182">
        <v>8</v>
      </c>
      <c r="J1182">
        <v>2004</v>
      </c>
      <c r="K1182" t="s">
        <v>198</v>
      </c>
      <c r="L1182">
        <v>141</v>
      </c>
      <c r="M1182" t="s">
        <v>726</v>
      </c>
      <c r="N1182" t="s">
        <v>504</v>
      </c>
      <c r="O1182" t="s">
        <v>505</v>
      </c>
      <c r="P1182" t="s">
        <v>506</v>
      </c>
      <c r="R1182" t="s">
        <v>507</v>
      </c>
      <c r="T1182">
        <v>1203</v>
      </c>
      <c r="U1182" t="s">
        <v>508</v>
      </c>
      <c r="V1182" t="s">
        <v>43</v>
      </c>
      <c r="W1182" t="s">
        <v>509</v>
      </c>
      <c r="X1182" t="s">
        <v>109</v>
      </c>
      <c r="Y1182" t="s">
        <v>52</v>
      </c>
    </row>
    <row r="1183" spans="1:25" x14ac:dyDescent="0.3">
      <c r="A1183">
        <v>10301</v>
      </c>
      <c r="B1183">
        <v>39</v>
      </c>
      <c r="C1183">
        <v>100</v>
      </c>
      <c r="D1183">
        <v>6</v>
      </c>
      <c r="E1183">
        <v>6446.7</v>
      </c>
      <c r="F1183" s="1">
        <v>37751</v>
      </c>
      <c r="G1183" t="s">
        <v>26</v>
      </c>
      <c r="H1183">
        <v>4</v>
      </c>
      <c r="I1183">
        <v>10</v>
      </c>
      <c r="J1183">
        <v>2003</v>
      </c>
      <c r="K1183" t="s">
        <v>198</v>
      </c>
      <c r="L1183">
        <v>141</v>
      </c>
      <c r="M1183" t="s">
        <v>726</v>
      </c>
      <c r="N1183" t="s">
        <v>622</v>
      </c>
      <c r="O1183" t="s">
        <v>623</v>
      </c>
      <c r="P1183" t="s">
        <v>624</v>
      </c>
      <c r="R1183" t="s">
        <v>625</v>
      </c>
      <c r="T1183" t="s">
        <v>626</v>
      </c>
      <c r="U1183" t="s">
        <v>82</v>
      </c>
      <c r="V1183" t="s">
        <v>43</v>
      </c>
      <c r="W1183" t="s">
        <v>627</v>
      </c>
      <c r="X1183" t="s">
        <v>628</v>
      </c>
      <c r="Y1183" t="s">
        <v>52</v>
      </c>
    </row>
    <row r="1184" spans="1:25" x14ac:dyDescent="0.3">
      <c r="A1184">
        <v>10311</v>
      </c>
      <c r="B1184">
        <v>32</v>
      </c>
      <c r="C1184">
        <v>100</v>
      </c>
      <c r="D1184">
        <v>11</v>
      </c>
      <c r="E1184">
        <v>3616.64</v>
      </c>
      <c r="F1184" t="s">
        <v>526</v>
      </c>
      <c r="G1184" t="s">
        <v>26</v>
      </c>
      <c r="H1184">
        <v>4</v>
      </c>
      <c r="I1184">
        <v>10</v>
      </c>
      <c r="J1184">
        <v>2004</v>
      </c>
      <c r="K1184" t="s">
        <v>198</v>
      </c>
      <c r="L1184">
        <v>141</v>
      </c>
      <c r="M1184" t="s">
        <v>726</v>
      </c>
      <c r="N1184" t="s">
        <v>190</v>
      </c>
      <c r="O1184" t="s">
        <v>191</v>
      </c>
      <c r="P1184" t="s">
        <v>192</v>
      </c>
      <c r="R1184" t="s">
        <v>193</v>
      </c>
      <c r="T1184">
        <v>28034</v>
      </c>
      <c r="U1184" t="s">
        <v>194</v>
      </c>
      <c r="V1184" t="s">
        <v>43</v>
      </c>
      <c r="W1184" t="s">
        <v>195</v>
      </c>
      <c r="X1184" t="s">
        <v>196</v>
      </c>
      <c r="Y1184" t="s">
        <v>52</v>
      </c>
    </row>
    <row r="1185" spans="1:25" x14ac:dyDescent="0.3">
      <c r="A1185">
        <v>10321</v>
      </c>
      <c r="B1185">
        <v>28</v>
      </c>
      <c r="C1185">
        <v>100</v>
      </c>
      <c r="D1185">
        <v>8</v>
      </c>
      <c r="E1185">
        <v>4232.76</v>
      </c>
      <c r="F1185" s="1">
        <v>38088</v>
      </c>
      <c r="G1185" t="s">
        <v>26</v>
      </c>
      <c r="H1185">
        <v>4</v>
      </c>
      <c r="I1185">
        <v>11</v>
      </c>
      <c r="J1185">
        <v>2004</v>
      </c>
      <c r="K1185" t="s">
        <v>198</v>
      </c>
      <c r="L1185">
        <v>141</v>
      </c>
      <c r="M1185" t="s">
        <v>726</v>
      </c>
      <c r="N1185" t="s">
        <v>175</v>
      </c>
      <c r="O1185">
        <v>5085552555</v>
      </c>
      <c r="P1185" t="s">
        <v>176</v>
      </c>
      <c r="R1185" t="s">
        <v>177</v>
      </c>
      <c r="S1185" t="s">
        <v>133</v>
      </c>
      <c r="T1185">
        <v>50553</v>
      </c>
      <c r="U1185" t="s">
        <v>33</v>
      </c>
      <c r="V1185" t="s">
        <v>34</v>
      </c>
      <c r="W1185" t="s">
        <v>178</v>
      </c>
      <c r="X1185" t="s">
        <v>179</v>
      </c>
      <c r="Y1185" t="s">
        <v>52</v>
      </c>
    </row>
    <row r="1186" spans="1:25" x14ac:dyDescent="0.3">
      <c r="A1186">
        <v>10331</v>
      </c>
      <c r="B1186">
        <v>26</v>
      </c>
      <c r="C1186">
        <v>67.91</v>
      </c>
      <c r="D1186">
        <v>12</v>
      </c>
      <c r="E1186">
        <v>1765.66</v>
      </c>
      <c r="F1186" t="s">
        <v>629</v>
      </c>
      <c r="G1186" t="s">
        <v>26</v>
      </c>
      <c r="H1186">
        <v>4</v>
      </c>
      <c r="I1186">
        <v>11</v>
      </c>
      <c r="J1186">
        <v>2004</v>
      </c>
      <c r="K1186" t="s">
        <v>198</v>
      </c>
      <c r="L1186">
        <v>141</v>
      </c>
      <c r="M1186" t="s">
        <v>726</v>
      </c>
      <c r="N1186" t="s">
        <v>344</v>
      </c>
      <c r="O1186">
        <v>2155559857</v>
      </c>
      <c r="P1186" t="s">
        <v>345</v>
      </c>
      <c r="R1186" t="s">
        <v>239</v>
      </c>
      <c r="S1186" t="s">
        <v>154</v>
      </c>
      <c r="T1186">
        <v>71270</v>
      </c>
      <c r="U1186" t="s">
        <v>33</v>
      </c>
      <c r="V1186" t="s">
        <v>34</v>
      </c>
      <c r="W1186" t="s">
        <v>134</v>
      </c>
      <c r="X1186" t="s">
        <v>346</v>
      </c>
      <c r="Y1186" t="s">
        <v>37</v>
      </c>
    </row>
    <row r="1187" spans="1:25" x14ac:dyDescent="0.3">
      <c r="A1187">
        <v>10343</v>
      </c>
      <c r="B1187">
        <v>44</v>
      </c>
      <c r="C1187">
        <v>84.88</v>
      </c>
      <c r="D1187">
        <v>2</v>
      </c>
      <c r="E1187">
        <v>3734.72</v>
      </c>
      <c r="F1187" t="s">
        <v>157</v>
      </c>
      <c r="G1187" t="s">
        <v>26</v>
      </c>
      <c r="H1187">
        <v>4</v>
      </c>
      <c r="I1187">
        <v>11</v>
      </c>
      <c r="J1187">
        <v>2004</v>
      </c>
      <c r="K1187" t="s">
        <v>198</v>
      </c>
      <c r="L1187">
        <v>141</v>
      </c>
      <c r="M1187" t="s">
        <v>726</v>
      </c>
      <c r="N1187" t="s">
        <v>38</v>
      </c>
      <c r="O1187" t="s">
        <v>39</v>
      </c>
      <c r="P1187" t="s">
        <v>40</v>
      </c>
      <c r="R1187" t="s">
        <v>41</v>
      </c>
      <c r="T1187">
        <v>51100</v>
      </c>
      <c r="U1187" t="s">
        <v>42</v>
      </c>
      <c r="V1187" t="s">
        <v>43</v>
      </c>
      <c r="W1187" t="s">
        <v>44</v>
      </c>
      <c r="X1187" t="s">
        <v>45</v>
      </c>
      <c r="Y1187" t="s">
        <v>52</v>
      </c>
    </row>
    <row r="1188" spans="1:25" x14ac:dyDescent="0.3">
      <c r="A1188">
        <v>10367</v>
      </c>
      <c r="B1188">
        <v>46</v>
      </c>
      <c r="C1188">
        <v>100</v>
      </c>
      <c r="D1188">
        <v>6</v>
      </c>
      <c r="E1188">
        <v>4808.38</v>
      </c>
      <c r="F1188" s="1">
        <v>38687</v>
      </c>
      <c r="G1188" t="s">
        <v>460</v>
      </c>
      <c r="H1188">
        <v>1</v>
      </c>
      <c r="I1188">
        <v>1</v>
      </c>
      <c r="J1188">
        <v>2005</v>
      </c>
      <c r="K1188" t="s">
        <v>198</v>
      </c>
      <c r="L1188">
        <v>141</v>
      </c>
      <c r="M1188" t="s">
        <v>726</v>
      </c>
      <c r="N1188" t="s">
        <v>54</v>
      </c>
      <c r="O1188">
        <v>6265557265</v>
      </c>
      <c r="P1188" t="s">
        <v>55</v>
      </c>
      <c r="R1188" t="s">
        <v>56</v>
      </c>
      <c r="S1188" t="s">
        <v>57</v>
      </c>
      <c r="T1188">
        <v>90003</v>
      </c>
      <c r="U1188" t="s">
        <v>33</v>
      </c>
      <c r="V1188" t="s">
        <v>34</v>
      </c>
      <c r="W1188" t="s">
        <v>58</v>
      </c>
      <c r="X1188" t="s">
        <v>59</v>
      </c>
      <c r="Y1188" t="s">
        <v>52</v>
      </c>
    </row>
    <row r="1189" spans="1:25" x14ac:dyDescent="0.3">
      <c r="A1189">
        <v>10379</v>
      </c>
      <c r="B1189">
        <v>32</v>
      </c>
      <c r="C1189">
        <v>70.83</v>
      </c>
      <c r="D1189">
        <v>4</v>
      </c>
      <c r="E1189">
        <v>2266.56</v>
      </c>
      <c r="F1189" s="1">
        <v>38627</v>
      </c>
      <c r="G1189" t="s">
        <v>26</v>
      </c>
      <c r="H1189">
        <v>1</v>
      </c>
      <c r="I1189">
        <v>2</v>
      </c>
      <c r="J1189">
        <v>2005</v>
      </c>
      <c r="K1189" t="s">
        <v>198</v>
      </c>
      <c r="L1189">
        <v>141</v>
      </c>
      <c r="M1189" t="s">
        <v>726</v>
      </c>
      <c r="N1189" t="s">
        <v>190</v>
      </c>
      <c r="O1189" t="s">
        <v>191</v>
      </c>
      <c r="P1189" t="s">
        <v>192</v>
      </c>
      <c r="R1189" t="s">
        <v>193</v>
      </c>
      <c r="T1189">
        <v>28034</v>
      </c>
      <c r="U1189" t="s">
        <v>194</v>
      </c>
      <c r="V1189" t="s">
        <v>43</v>
      </c>
      <c r="W1189" t="s">
        <v>195</v>
      </c>
      <c r="X1189" t="s">
        <v>196</v>
      </c>
      <c r="Y1189" t="s">
        <v>37</v>
      </c>
    </row>
    <row r="1190" spans="1:25" x14ac:dyDescent="0.3">
      <c r="A1190">
        <v>10406</v>
      </c>
      <c r="B1190">
        <v>65</v>
      </c>
      <c r="C1190">
        <v>100</v>
      </c>
      <c r="D1190">
        <v>1</v>
      </c>
      <c r="E1190">
        <v>10468.9</v>
      </c>
      <c r="F1190" t="s">
        <v>630</v>
      </c>
      <c r="G1190" t="s">
        <v>189</v>
      </c>
      <c r="H1190">
        <v>2</v>
      </c>
      <c r="I1190">
        <v>4</v>
      </c>
      <c r="J1190">
        <v>2005</v>
      </c>
      <c r="K1190" t="s">
        <v>198</v>
      </c>
      <c r="L1190">
        <v>141</v>
      </c>
      <c r="M1190" t="s">
        <v>726</v>
      </c>
      <c r="N1190" t="s">
        <v>359</v>
      </c>
      <c r="O1190" t="s">
        <v>360</v>
      </c>
      <c r="P1190" t="s">
        <v>361</v>
      </c>
      <c r="R1190" t="s">
        <v>362</v>
      </c>
      <c r="T1190">
        <v>1734</v>
      </c>
      <c r="U1190" t="s">
        <v>363</v>
      </c>
      <c r="V1190" t="s">
        <v>43</v>
      </c>
      <c r="W1190" t="s">
        <v>364</v>
      </c>
      <c r="X1190" t="s">
        <v>365</v>
      </c>
      <c r="Y1190" t="s">
        <v>165</v>
      </c>
    </row>
    <row r="1191" spans="1:25" x14ac:dyDescent="0.3">
      <c r="A1191">
        <v>10419</v>
      </c>
      <c r="B1191">
        <v>43</v>
      </c>
      <c r="C1191">
        <v>100</v>
      </c>
      <c r="D1191">
        <v>3</v>
      </c>
      <c r="E1191">
        <v>5589.14</v>
      </c>
      <c r="F1191" t="s">
        <v>534</v>
      </c>
      <c r="G1191" t="s">
        <v>26</v>
      </c>
      <c r="H1191">
        <v>2</v>
      </c>
      <c r="I1191">
        <v>5</v>
      </c>
      <c r="J1191">
        <v>2005</v>
      </c>
      <c r="K1191" t="s">
        <v>198</v>
      </c>
      <c r="L1191">
        <v>141</v>
      </c>
      <c r="M1191" t="s">
        <v>726</v>
      </c>
      <c r="N1191" t="s">
        <v>158</v>
      </c>
      <c r="O1191" t="s">
        <v>159</v>
      </c>
      <c r="P1191" t="s">
        <v>160</v>
      </c>
      <c r="R1191" t="s">
        <v>161</v>
      </c>
      <c r="T1191">
        <v>5020</v>
      </c>
      <c r="U1191" t="s">
        <v>162</v>
      </c>
      <c r="V1191" t="s">
        <v>43</v>
      </c>
      <c r="W1191" t="s">
        <v>163</v>
      </c>
      <c r="X1191" t="s">
        <v>164</v>
      </c>
      <c r="Y1191" t="s">
        <v>52</v>
      </c>
    </row>
    <row r="1192" spans="1:25" x14ac:dyDescent="0.3">
      <c r="A1192">
        <v>10108</v>
      </c>
      <c r="B1192">
        <v>43</v>
      </c>
      <c r="C1192">
        <v>67.77</v>
      </c>
      <c r="D1192">
        <v>12</v>
      </c>
      <c r="E1192">
        <v>2914.11</v>
      </c>
      <c r="F1192" s="1">
        <v>37683</v>
      </c>
      <c r="G1192" t="s">
        <v>26</v>
      </c>
      <c r="H1192">
        <v>1</v>
      </c>
      <c r="I1192">
        <v>3</v>
      </c>
      <c r="J1192">
        <v>2003</v>
      </c>
      <c r="K1192" t="s">
        <v>27</v>
      </c>
      <c r="L1192">
        <v>62</v>
      </c>
      <c r="M1192" t="s">
        <v>727</v>
      </c>
      <c r="N1192" t="s">
        <v>481</v>
      </c>
      <c r="O1192" t="s">
        <v>482</v>
      </c>
      <c r="P1192" t="s">
        <v>483</v>
      </c>
      <c r="R1192" t="s">
        <v>484</v>
      </c>
      <c r="T1192" t="s">
        <v>485</v>
      </c>
      <c r="U1192" t="s">
        <v>486</v>
      </c>
      <c r="V1192" t="s">
        <v>221</v>
      </c>
      <c r="W1192" t="s">
        <v>487</v>
      </c>
      <c r="X1192" t="s">
        <v>488</v>
      </c>
      <c r="Y1192" t="s">
        <v>37</v>
      </c>
    </row>
    <row r="1193" spans="1:25" x14ac:dyDescent="0.3">
      <c r="A1193">
        <v>10122</v>
      </c>
      <c r="B1193">
        <v>35</v>
      </c>
      <c r="C1193">
        <v>49.74</v>
      </c>
      <c r="D1193">
        <v>16</v>
      </c>
      <c r="E1193">
        <v>1740.9</v>
      </c>
      <c r="F1193" s="1">
        <v>37838</v>
      </c>
      <c r="G1193" t="s">
        <v>26</v>
      </c>
      <c r="H1193">
        <v>2</v>
      </c>
      <c r="I1193">
        <v>5</v>
      </c>
      <c r="J1193">
        <v>2003</v>
      </c>
      <c r="K1193" t="s">
        <v>27</v>
      </c>
      <c r="L1193">
        <v>62</v>
      </c>
      <c r="M1193" t="s">
        <v>727</v>
      </c>
      <c r="N1193" t="s">
        <v>489</v>
      </c>
      <c r="O1193" t="s">
        <v>490</v>
      </c>
      <c r="P1193" t="s">
        <v>491</v>
      </c>
      <c r="R1193" t="s">
        <v>492</v>
      </c>
      <c r="T1193">
        <v>13008</v>
      </c>
      <c r="U1193" t="s">
        <v>42</v>
      </c>
      <c r="V1193" t="s">
        <v>43</v>
      </c>
      <c r="W1193" t="s">
        <v>493</v>
      </c>
      <c r="X1193" t="s">
        <v>494</v>
      </c>
      <c r="Y1193" t="s">
        <v>37</v>
      </c>
    </row>
    <row r="1194" spans="1:25" x14ac:dyDescent="0.3">
      <c r="A1194">
        <v>10135</v>
      </c>
      <c r="B1194">
        <v>45</v>
      </c>
      <c r="C1194">
        <v>50.36</v>
      </c>
      <c r="D1194">
        <v>13</v>
      </c>
      <c r="E1194">
        <v>2266.1999999999998</v>
      </c>
      <c r="F1194" s="1">
        <v>37659</v>
      </c>
      <c r="G1194" t="s">
        <v>26</v>
      </c>
      <c r="H1194">
        <v>3</v>
      </c>
      <c r="I1194">
        <v>7</v>
      </c>
      <c r="J1194">
        <v>2003</v>
      </c>
      <c r="K1194" t="s">
        <v>27</v>
      </c>
      <c r="L1194">
        <v>62</v>
      </c>
      <c r="M1194" t="s">
        <v>727</v>
      </c>
      <c r="N1194" t="s">
        <v>301</v>
      </c>
      <c r="O1194">
        <v>4155551450</v>
      </c>
      <c r="P1194" t="s">
        <v>302</v>
      </c>
      <c r="R1194" t="s">
        <v>303</v>
      </c>
      <c r="S1194" t="s">
        <v>57</v>
      </c>
      <c r="T1194">
        <v>97562</v>
      </c>
      <c r="U1194" t="s">
        <v>33</v>
      </c>
      <c r="V1194" t="s">
        <v>34</v>
      </c>
      <c r="W1194" t="s">
        <v>304</v>
      </c>
      <c r="X1194" t="s">
        <v>305</v>
      </c>
      <c r="Y1194" t="s">
        <v>37</v>
      </c>
    </row>
    <row r="1195" spans="1:25" x14ac:dyDescent="0.3">
      <c r="A1195">
        <v>10146</v>
      </c>
      <c r="B1195">
        <v>47</v>
      </c>
      <c r="C1195">
        <v>67.14</v>
      </c>
      <c r="D1195">
        <v>2</v>
      </c>
      <c r="E1195">
        <v>3155.58</v>
      </c>
      <c r="F1195" s="1">
        <v>37689</v>
      </c>
      <c r="G1195" t="s">
        <v>26</v>
      </c>
      <c r="H1195">
        <v>3</v>
      </c>
      <c r="I1195">
        <v>9</v>
      </c>
      <c r="J1195">
        <v>2003</v>
      </c>
      <c r="K1195" t="s">
        <v>27</v>
      </c>
      <c r="L1195">
        <v>62</v>
      </c>
      <c r="M1195" t="s">
        <v>727</v>
      </c>
      <c r="N1195" t="s">
        <v>663</v>
      </c>
      <c r="O1195">
        <v>2035554407</v>
      </c>
      <c r="P1195" t="s">
        <v>664</v>
      </c>
      <c r="R1195" t="s">
        <v>590</v>
      </c>
      <c r="S1195" t="s">
        <v>120</v>
      </c>
      <c r="T1195">
        <v>97561</v>
      </c>
      <c r="U1195" t="s">
        <v>33</v>
      </c>
      <c r="V1195" t="s">
        <v>34</v>
      </c>
      <c r="W1195" t="s">
        <v>665</v>
      </c>
      <c r="X1195" t="s">
        <v>666</v>
      </c>
      <c r="Y1195" t="s">
        <v>52</v>
      </c>
    </row>
    <row r="1196" spans="1:25" x14ac:dyDescent="0.3">
      <c r="A1196">
        <v>10159</v>
      </c>
      <c r="B1196">
        <v>21</v>
      </c>
      <c r="C1196">
        <v>64.66</v>
      </c>
      <c r="D1196">
        <v>8</v>
      </c>
      <c r="E1196">
        <v>1357.86</v>
      </c>
      <c r="F1196" s="1">
        <v>37904</v>
      </c>
      <c r="G1196" t="s">
        <v>26</v>
      </c>
      <c r="H1196">
        <v>4</v>
      </c>
      <c r="I1196">
        <v>10</v>
      </c>
      <c r="J1196">
        <v>2003</v>
      </c>
      <c r="K1196" t="s">
        <v>27</v>
      </c>
      <c r="L1196">
        <v>62</v>
      </c>
      <c r="M1196" t="s">
        <v>727</v>
      </c>
      <c r="N1196" t="s">
        <v>60</v>
      </c>
      <c r="O1196">
        <v>6505551386</v>
      </c>
      <c r="P1196" t="s">
        <v>61</v>
      </c>
      <c r="R1196" t="s">
        <v>62</v>
      </c>
      <c r="S1196" t="s">
        <v>57</v>
      </c>
      <c r="U1196" t="s">
        <v>33</v>
      </c>
      <c r="V1196" t="s">
        <v>34</v>
      </c>
      <c r="W1196" t="s">
        <v>63</v>
      </c>
      <c r="X1196" t="s">
        <v>59</v>
      </c>
      <c r="Y1196" t="s">
        <v>37</v>
      </c>
    </row>
    <row r="1197" spans="1:25" x14ac:dyDescent="0.3">
      <c r="A1197">
        <v>10169</v>
      </c>
      <c r="B1197">
        <v>38</v>
      </c>
      <c r="C1197">
        <v>68.39</v>
      </c>
      <c r="D1197">
        <v>8</v>
      </c>
      <c r="E1197">
        <v>2598.8200000000002</v>
      </c>
      <c r="F1197" s="1">
        <v>37722</v>
      </c>
      <c r="G1197" t="s">
        <v>26</v>
      </c>
      <c r="H1197">
        <v>4</v>
      </c>
      <c r="I1197">
        <v>11</v>
      </c>
      <c r="J1197">
        <v>2003</v>
      </c>
      <c r="K1197" t="s">
        <v>27</v>
      </c>
      <c r="L1197">
        <v>62</v>
      </c>
      <c r="M1197" t="s">
        <v>727</v>
      </c>
      <c r="N1197" t="s">
        <v>318</v>
      </c>
      <c r="O1197" t="s">
        <v>319</v>
      </c>
      <c r="P1197" t="s">
        <v>320</v>
      </c>
      <c r="Q1197" t="s">
        <v>321</v>
      </c>
      <c r="R1197" t="s">
        <v>322</v>
      </c>
      <c r="S1197" t="s">
        <v>172</v>
      </c>
      <c r="T1197">
        <v>2060</v>
      </c>
      <c r="U1197" t="s">
        <v>101</v>
      </c>
      <c r="V1197" t="s">
        <v>102</v>
      </c>
      <c r="W1197" t="s">
        <v>323</v>
      </c>
      <c r="X1197" t="s">
        <v>324</v>
      </c>
      <c r="Y1197" t="s">
        <v>37</v>
      </c>
    </row>
    <row r="1198" spans="1:25" x14ac:dyDescent="0.3">
      <c r="A1198">
        <v>10180</v>
      </c>
      <c r="B1198">
        <v>21</v>
      </c>
      <c r="C1198">
        <v>50.36</v>
      </c>
      <c r="D1198">
        <v>3</v>
      </c>
      <c r="E1198">
        <v>1057.56</v>
      </c>
      <c r="F1198" s="1">
        <v>37936</v>
      </c>
      <c r="G1198" t="s">
        <v>26</v>
      </c>
      <c r="H1198">
        <v>4</v>
      </c>
      <c r="I1198">
        <v>11</v>
      </c>
      <c r="J1198">
        <v>2003</v>
      </c>
      <c r="K1198" t="s">
        <v>27</v>
      </c>
      <c r="L1198">
        <v>62</v>
      </c>
      <c r="M1198" t="s">
        <v>727</v>
      </c>
      <c r="N1198" t="s">
        <v>70</v>
      </c>
      <c r="O1198" t="s">
        <v>71</v>
      </c>
      <c r="P1198" t="s">
        <v>72</v>
      </c>
      <c r="R1198" t="s">
        <v>73</v>
      </c>
      <c r="T1198">
        <v>59000</v>
      </c>
      <c r="U1198" t="s">
        <v>42</v>
      </c>
      <c r="V1198" t="s">
        <v>43</v>
      </c>
      <c r="W1198" t="s">
        <v>74</v>
      </c>
      <c r="X1198" t="s">
        <v>75</v>
      </c>
      <c r="Y1198" t="s">
        <v>37</v>
      </c>
    </row>
    <row r="1199" spans="1:25" x14ac:dyDescent="0.3">
      <c r="A1199">
        <v>10191</v>
      </c>
      <c r="B1199">
        <v>43</v>
      </c>
      <c r="C1199">
        <v>72.739999999999995</v>
      </c>
      <c r="D1199">
        <v>9</v>
      </c>
      <c r="E1199">
        <v>3127.82</v>
      </c>
      <c r="F1199" t="s">
        <v>495</v>
      </c>
      <c r="G1199" t="s">
        <v>26</v>
      </c>
      <c r="H1199">
        <v>4</v>
      </c>
      <c r="I1199">
        <v>11</v>
      </c>
      <c r="J1199">
        <v>2003</v>
      </c>
      <c r="K1199" t="s">
        <v>27</v>
      </c>
      <c r="L1199">
        <v>62</v>
      </c>
      <c r="M1199" t="s">
        <v>727</v>
      </c>
      <c r="N1199" t="s">
        <v>496</v>
      </c>
      <c r="O1199" t="s">
        <v>497</v>
      </c>
      <c r="P1199" t="s">
        <v>498</v>
      </c>
      <c r="R1199" t="s">
        <v>499</v>
      </c>
      <c r="T1199">
        <v>50739</v>
      </c>
      <c r="U1199" t="s">
        <v>500</v>
      </c>
      <c r="V1199" t="s">
        <v>43</v>
      </c>
      <c r="W1199" t="s">
        <v>501</v>
      </c>
      <c r="X1199" t="s">
        <v>502</v>
      </c>
      <c r="Y1199" t="s">
        <v>52</v>
      </c>
    </row>
    <row r="1200" spans="1:25" x14ac:dyDescent="0.3">
      <c r="A1200">
        <v>10211</v>
      </c>
      <c r="B1200">
        <v>46</v>
      </c>
      <c r="C1200">
        <v>54.09</v>
      </c>
      <c r="D1200">
        <v>8</v>
      </c>
      <c r="E1200">
        <v>2488.14</v>
      </c>
      <c r="F1200" t="s">
        <v>88</v>
      </c>
      <c r="G1200" t="s">
        <v>26</v>
      </c>
      <c r="H1200">
        <v>1</v>
      </c>
      <c r="I1200">
        <v>1</v>
      </c>
      <c r="J1200">
        <v>2004</v>
      </c>
      <c r="K1200" t="s">
        <v>27</v>
      </c>
      <c r="L1200">
        <v>62</v>
      </c>
      <c r="M1200" t="s">
        <v>727</v>
      </c>
      <c r="N1200" t="s">
        <v>89</v>
      </c>
      <c r="O1200" t="s">
        <v>90</v>
      </c>
      <c r="P1200" t="s">
        <v>91</v>
      </c>
      <c r="R1200" t="s">
        <v>49</v>
      </c>
      <c r="T1200">
        <v>75016</v>
      </c>
      <c r="U1200" t="s">
        <v>42</v>
      </c>
      <c r="V1200" t="s">
        <v>43</v>
      </c>
      <c r="W1200" t="s">
        <v>92</v>
      </c>
      <c r="X1200" t="s">
        <v>93</v>
      </c>
      <c r="Y1200" t="s">
        <v>37</v>
      </c>
    </row>
    <row r="1201" spans="1:25" x14ac:dyDescent="0.3">
      <c r="A1201">
        <v>10224</v>
      </c>
      <c r="B1201">
        <v>38</v>
      </c>
      <c r="C1201">
        <v>58.44</v>
      </c>
      <c r="D1201">
        <v>1</v>
      </c>
      <c r="E1201">
        <v>2220.7199999999998</v>
      </c>
      <c r="F1201" t="s">
        <v>576</v>
      </c>
      <c r="G1201" t="s">
        <v>26</v>
      </c>
      <c r="H1201">
        <v>1</v>
      </c>
      <c r="I1201">
        <v>2</v>
      </c>
      <c r="J1201">
        <v>2004</v>
      </c>
      <c r="K1201" t="s">
        <v>27</v>
      </c>
      <c r="L1201">
        <v>62</v>
      </c>
      <c r="M1201" t="s">
        <v>727</v>
      </c>
      <c r="N1201" t="s">
        <v>70</v>
      </c>
      <c r="O1201" t="s">
        <v>71</v>
      </c>
      <c r="P1201" t="s">
        <v>72</v>
      </c>
      <c r="R1201" t="s">
        <v>73</v>
      </c>
      <c r="T1201">
        <v>59000</v>
      </c>
      <c r="U1201" t="s">
        <v>42</v>
      </c>
      <c r="V1201" t="s">
        <v>43</v>
      </c>
      <c r="W1201" t="s">
        <v>74</v>
      </c>
      <c r="X1201" t="s">
        <v>75</v>
      </c>
      <c r="Y1201" t="s">
        <v>37</v>
      </c>
    </row>
    <row r="1202" spans="1:25" x14ac:dyDescent="0.3">
      <c r="A1202">
        <v>10237</v>
      </c>
      <c r="B1202">
        <v>26</v>
      </c>
      <c r="C1202">
        <v>52.22</v>
      </c>
      <c r="D1202">
        <v>1</v>
      </c>
      <c r="E1202">
        <v>1357.72</v>
      </c>
      <c r="F1202" s="1">
        <v>38111</v>
      </c>
      <c r="G1202" t="s">
        <v>26</v>
      </c>
      <c r="H1202">
        <v>2</v>
      </c>
      <c r="I1202">
        <v>4</v>
      </c>
      <c r="J1202">
        <v>2004</v>
      </c>
      <c r="K1202" t="s">
        <v>27</v>
      </c>
      <c r="L1202">
        <v>62</v>
      </c>
      <c r="M1202" t="s">
        <v>727</v>
      </c>
      <c r="N1202" t="s">
        <v>105</v>
      </c>
      <c r="O1202">
        <v>2125551500</v>
      </c>
      <c r="P1202" t="s">
        <v>106</v>
      </c>
      <c r="Q1202" t="s">
        <v>107</v>
      </c>
      <c r="R1202" t="s">
        <v>31</v>
      </c>
      <c r="S1202" t="s">
        <v>32</v>
      </c>
      <c r="T1202">
        <v>10022</v>
      </c>
      <c r="U1202" t="s">
        <v>33</v>
      </c>
      <c r="V1202" t="s">
        <v>34</v>
      </c>
      <c r="W1202" t="s">
        <v>108</v>
      </c>
      <c r="X1202" t="s">
        <v>109</v>
      </c>
      <c r="Y1202" t="s">
        <v>37</v>
      </c>
    </row>
    <row r="1203" spans="1:25" x14ac:dyDescent="0.3">
      <c r="A1203">
        <v>10252</v>
      </c>
      <c r="B1203">
        <v>31</v>
      </c>
      <c r="C1203">
        <v>52.84</v>
      </c>
      <c r="D1203">
        <v>5</v>
      </c>
      <c r="E1203">
        <v>1638.04</v>
      </c>
      <c r="F1203" t="s">
        <v>722</v>
      </c>
      <c r="G1203" t="s">
        <v>26</v>
      </c>
      <c r="H1203">
        <v>2</v>
      </c>
      <c r="I1203">
        <v>5</v>
      </c>
      <c r="J1203">
        <v>2004</v>
      </c>
      <c r="K1203" t="s">
        <v>27</v>
      </c>
      <c r="L1203">
        <v>62</v>
      </c>
      <c r="M1203" t="s">
        <v>727</v>
      </c>
      <c r="N1203" t="s">
        <v>89</v>
      </c>
      <c r="O1203" t="s">
        <v>90</v>
      </c>
      <c r="P1203" t="s">
        <v>91</v>
      </c>
      <c r="R1203" t="s">
        <v>49</v>
      </c>
      <c r="T1203">
        <v>75016</v>
      </c>
      <c r="U1203" t="s">
        <v>42</v>
      </c>
      <c r="V1203" t="s">
        <v>43</v>
      </c>
      <c r="W1203" t="s">
        <v>92</v>
      </c>
      <c r="X1203" t="s">
        <v>93</v>
      </c>
      <c r="Y1203" t="s">
        <v>37</v>
      </c>
    </row>
    <row r="1204" spans="1:25" x14ac:dyDescent="0.3">
      <c r="A1204">
        <v>10264</v>
      </c>
      <c r="B1204">
        <v>48</v>
      </c>
      <c r="C1204">
        <v>54.71</v>
      </c>
      <c r="D1204">
        <v>3</v>
      </c>
      <c r="E1204">
        <v>2626.08</v>
      </c>
      <c r="F1204" t="s">
        <v>728</v>
      </c>
      <c r="G1204" t="s">
        <v>26</v>
      </c>
      <c r="H1204">
        <v>2</v>
      </c>
      <c r="I1204">
        <v>6</v>
      </c>
      <c r="J1204">
        <v>2004</v>
      </c>
      <c r="K1204" t="s">
        <v>27</v>
      </c>
      <c r="L1204">
        <v>62</v>
      </c>
      <c r="M1204" t="s">
        <v>727</v>
      </c>
      <c r="N1204" t="s">
        <v>424</v>
      </c>
      <c r="O1204">
        <v>6175559555</v>
      </c>
      <c r="P1204" t="s">
        <v>425</v>
      </c>
      <c r="R1204" t="s">
        <v>426</v>
      </c>
      <c r="S1204" t="s">
        <v>133</v>
      </c>
      <c r="T1204">
        <v>51003</v>
      </c>
      <c r="U1204" t="s">
        <v>33</v>
      </c>
      <c r="V1204" t="s">
        <v>34</v>
      </c>
      <c r="W1204" t="s">
        <v>427</v>
      </c>
      <c r="X1204" t="s">
        <v>69</v>
      </c>
      <c r="Y1204" t="s">
        <v>37</v>
      </c>
    </row>
    <row r="1205" spans="1:25" x14ac:dyDescent="0.3">
      <c r="A1205">
        <v>10276</v>
      </c>
      <c r="B1205">
        <v>33</v>
      </c>
      <c r="C1205">
        <v>50.36</v>
      </c>
      <c r="D1205">
        <v>9</v>
      </c>
      <c r="E1205">
        <v>1661.88</v>
      </c>
      <c r="F1205" s="1">
        <v>38025</v>
      </c>
      <c r="G1205" t="s">
        <v>26</v>
      </c>
      <c r="H1205">
        <v>3</v>
      </c>
      <c r="I1205">
        <v>8</v>
      </c>
      <c r="J1205">
        <v>2004</v>
      </c>
      <c r="K1205" t="s">
        <v>27</v>
      </c>
      <c r="L1205">
        <v>62</v>
      </c>
      <c r="M1205" t="s">
        <v>727</v>
      </c>
      <c r="N1205" t="s">
        <v>516</v>
      </c>
      <c r="O1205">
        <v>6175557555</v>
      </c>
      <c r="P1205" t="s">
        <v>517</v>
      </c>
      <c r="R1205" t="s">
        <v>315</v>
      </c>
      <c r="S1205" t="s">
        <v>133</v>
      </c>
      <c r="T1205">
        <v>58339</v>
      </c>
      <c r="U1205" t="s">
        <v>33</v>
      </c>
      <c r="V1205" t="s">
        <v>34</v>
      </c>
      <c r="W1205" t="s">
        <v>518</v>
      </c>
      <c r="X1205" t="s">
        <v>519</v>
      </c>
      <c r="Y1205" t="s">
        <v>37</v>
      </c>
    </row>
    <row r="1206" spans="1:25" x14ac:dyDescent="0.3">
      <c r="A1206">
        <v>10286</v>
      </c>
      <c r="B1206">
        <v>38</v>
      </c>
      <c r="C1206">
        <v>57.2</v>
      </c>
      <c r="D1206">
        <v>1</v>
      </c>
      <c r="E1206">
        <v>2173.6</v>
      </c>
      <c r="F1206" t="s">
        <v>729</v>
      </c>
      <c r="G1206" t="s">
        <v>26</v>
      </c>
      <c r="H1206">
        <v>3</v>
      </c>
      <c r="I1206">
        <v>8</v>
      </c>
      <c r="J1206">
        <v>2004</v>
      </c>
      <c r="K1206" t="s">
        <v>27</v>
      </c>
      <c r="L1206">
        <v>62</v>
      </c>
      <c r="M1206" t="s">
        <v>727</v>
      </c>
      <c r="N1206" t="s">
        <v>454</v>
      </c>
      <c r="O1206" t="s">
        <v>455</v>
      </c>
      <c r="P1206" t="s">
        <v>456</v>
      </c>
      <c r="R1206" t="s">
        <v>49</v>
      </c>
      <c r="T1206">
        <v>75012</v>
      </c>
      <c r="U1206" t="s">
        <v>42</v>
      </c>
      <c r="V1206" t="s">
        <v>43</v>
      </c>
      <c r="W1206" t="s">
        <v>457</v>
      </c>
      <c r="X1206" t="s">
        <v>458</v>
      </c>
      <c r="Y1206" t="s">
        <v>37</v>
      </c>
    </row>
    <row r="1207" spans="1:25" x14ac:dyDescent="0.3">
      <c r="A1207">
        <v>10299</v>
      </c>
      <c r="B1207">
        <v>39</v>
      </c>
      <c r="C1207">
        <v>55.95</v>
      </c>
      <c r="D1207">
        <v>3</v>
      </c>
      <c r="E1207">
        <v>2182.0500000000002</v>
      </c>
      <c r="F1207" t="s">
        <v>136</v>
      </c>
      <c r="G1207" t="s">
        <v>26</v>
      </c>
      <c r="H1207">
        <v>3</v>
      </c>
      <c r="I1207">
        <v>9</v>
      </c>
      <c r="J1207">
        <v>2004</v>
      </c>
      <c r="K1207" t="s">
        <v>27</v>
      </c>
      <c r="L1207">
        <v>62</v>
      </c>
      <c r="M1207" t="s">
        <v>727</v>
      </c>
      <c r="N1207" t="s">
        <v>137</v>
      </c>
      <c r="O1207" t="s">
        <v>138</v>
      </c>
      <c r="P1207" t="s">
        <v>139</v>
      </c>
      <c r="R1207" t="s">
        <v>140</v>
      </c>
      <c r="T1207">
        <v>21240</v>
      </c>
      <c r="U1207" t="s">
        <v>141</v>
      </c>
      <c r="V1207" t="s">
        <v>43</v>
      </c>
      <c r="W1207" t="s">
        <v>142</v>
      </c>
      <c r="X1207" t="s">
        <v>143</v>
      </c>
      <c r="Y1207" t="s">
        <v>37</v>
      </c>
    </row>
    <row r="1208" spans="1:25" x14ac:dyDescent="0.3">
      <c r="A1208">
        <v>10310</v>
      </c>
      <c r="B1208">
        <v>42</v>
      </c>
      <c r="C1208">
        <v>67.14</v>
      </c>
      <c r="D1208">
        <v>16</v>
      </c>
      <c r="E1208">
        <v>2819.88</v>
      </c>
      <c r="F1208" t="s">
        <v>526</v>
      </c>
      <c r="G1208" t="s">
        <v>26</v>
      </c>
      <c r="H1208">
        <v>4</v>
      </c>
      <c r="I1208">
        <v>10</v>
      </c>
      <c r="J1208">
        <v>2004</v>
      </c>
      <c r="K1208" t="s">
        <v>27</v>
      </c>
      <c r="L1208">
        <v>62</v>
      </c>
      <c r="M1208" t="s">
        <v>727</v>
      </c>
      <c r="N1208" t="s">
        <v>496</v>
      </c>
      <c r="O1208" t="s">
        <v>497</v>
      </c>
      <c r="P1208" t="s">
        <v>498</v>
      </c>
      <c r="R1208" t="s">
        <v>499</v>
      </c>
      <c r="T1208">
        <v>50739</v>
      </c>
      <c r="U1208" t="s">
        <v>500</v>
      </c>
      <c r="V1208" t="s">
        <v>43</v>
      </c>
      <c r="W1208" t="s">
        <v>501</v>
      </c>
      <c r="X1208" t="s">
        <v>502</v>
      </c>
      <c r="Y1208" t="s">
        <v>37</v>
      </c>
    </row>
    <row r="1209" spans="1:25" x14ac:dyDescent="0.3">
      <c r="A1209">
        <v>10319</v>
      </c>
      <c r="B1209">
        <v>44</v>
      </c>
      <c r="C1209">
        <v>59.06</v>
      </c>
      <c r="D1209">
        <v>4</v>
      </c>
      <c r="E1209">
        <v>2598.64</v>
      </c>
      <c r="F1209" s="1">
        <v>38057</v>
      </c>
      <c r="G1209" t="s">
        <v>26</v>
      </c>
      <c r="H1209">
        <v>4</v>
      </c>
      <c r="I1209">
        <v>11</v>
      </c>
      <c r="J1209">
        <v>2004</v>
      </c>
      <c r="K1209" t="s">
        <v>27</v>
      </c>
      <c r="L1209">
        <v>62</v>
      </c>
      <c r="M1209" t="s">
        <v>727</v>
      </c>
      <c r="N1209" t="s">
        <v>577</v>
      </c>
      <c r="O1209">
        <v>2125551957</v>
      </c>
      <c r="P1209" t="s">
        <v>578</v>
      </c>
      <c r="Q1209" t="s">
        <v>579</v>
      </c>
      <c r="R1209" t="s">
        <v>31</v>
      </c>
      <c r="S1209" t="s">
        <v>32</v>
      </c>
      <c r="T1209">
        <v>10022</v>
      </c>
      <c r="U1209" t="s">
        <v>33</v>
      </c>
      <c r="V1209" t="s">
        <v>34</v>
      </c>
      <c r="W1209" t="s">
        <v>580</v>
      </c>
      <c r="X1209" t="s">
        <v>581</v>
      </c>
      <c r="Y1209" t="s">
        <v>37</v>
      </c>
    </row>
    <row r="1210" spans="1:25" x14ac:dyDescent="0.3">
      <c r="A1210">
        <v>10330</v>
      </c>
      <c r="B1210">
        <v>29</v>
      </c>
      <c r="C1210">
        <v>69.63</v>
      </c>
      <c r="D1210">
        <v>2</v>
      </c>
      <c r="E1210">
        <v>2019.27</v>
      </c>
      <c r="F1210" t="s">
        <v>725</v>
      </c>
      <c r="G1210" t="s">
        <v>26</v>
      </c>
      <c r="H1210">
        <v>4</v>
      </c>
      <c r="I1210">
        <v>11</v>
      </c>
      <c r="J1210">
        <v>2004</v>
      </c>
      <c r="K1210" t="s">
        <v>27</v>
      </c>
      <c r="L1210">
        <v>62</v>
      </c>
      <c r="M1210" t="s">
        <v>727</v>
      </c>
      <c r="N1210" t="s">
        <v>481</v>
      </c>
      <c r="O1210" t="s">
        <v>482</v>
      </c>
      <c r="P1210" t="s">
        <v>483</v>
      </c>
      <c r="R1210" t="s">
        <v>484</v>
      </c>
      <c r="T1210" t="s">
        <v>485</v>
      </c>
      <c r="U1210" t="s">
        <v>486</v>
      </c>
      <c r="V1210" t="s">
        <v>221</v>
      </c>
      <c r="W1210" t="s">
        <v>487</v>
      </c>
      <c r="X1210" t="s">
        <v>488</v>
      </c>
      <c r="Y1210" t="s">
        <v>37</v>
      </c>
    </row>
    <row r="1211" spans="1:25" x14ac:dyDescent="0.3">
      <c r="A1211">
        <v>10342</v>
      </c>
      <c r="B1211">
        <v>26</v>
      </c>
      <c r="C1211">
        <v>55.95</v>
      </c>
      <c r="D1211">
        <v>8</v>
      </c>
      <c r="E1211">
        <v>1454.7</v>
      </c>
      <c r="F1211" t="s">
        <v>157</v>
      </c>
      <c r="G1211" t="s">
        <v>26</v>
      </c>
      <c r="H1211">
        <v>4</v>
      </c>
      <c r="I1211">
        <v>11</v>
      </c>
      <c r="J1211">
        <v>2004</v>
      </c>
      <c r="K1211" t="s">
        <v>27</v>
      </c>
      <c r="L1211">
        <v>62</v>
      </c>
      <c r="M1211" t="s">
        <v>727</v>
      </c>
      <c r="N1211" t="s">
        <v>95</v>
      </c>
      <c r="O1211" t="s">
        <v>96</v>
      </c>
      <c r="P1211" t="s">
        <v>97</v>
      </c>
      <c r="Q1211" t="s">
        <v>98</v>
      </c>
      <c r="R1211" t="s">
        <v>99</v>
      </c>
      <c r="S1211" t="s">
        <v>100</v>
      </c>
      <c r="T1211">
        <v>3004</v>
      </c>
      <c r="U1211" t="s">
        <v>101</v>
      </c>
      <c r="V1211" t="s">
        <v>102</v>
      </c>
      <c r="W1211" t="s">
        <v>103</v>
      </c>
      <c r="X1211" t="s">
        <v>104</v>
      </c>
      <c r="Y1211" t="s">
        <v>37</v>
      </c>
    </row>
    <row r="1212" spans="1:25" x14ac:dyDescent="0.3">
      <c r="A1212">
        <v>10355</v>
      </c>
      <c r="B1212">
        <v>31</v>
      </c>
      <c r="C1212">
        <v>53.47</v>
      </c>
      <c r="D1212">
        <v>1</v>
      </c>
      <c r="E1212">
        <v>1657.57</v>
      </c>
      <c r="F1212" s="1">
        <v>38180</v>
      </c>
      <c r="G1212" t="s">
        <v>26</v>
      </c>
      <c r="H1212">
        <v>4</v>
      </c>
      <c r="I1212">
        <v>12</v>
      </c>
      <c r="J1212">
        <v>2004</v>
      </c>
      <c r="K1212" t="s">
        <v>27</v>
      </c>
      <c r="L1212">
        <v>62</v>
      </c>
      <c r="M1212" t="s">
        <v>727</v>
      </c>
      <c r="N1212" t="s">
        <v>190</v>
      </c>
      <c r="O1212" t="s">
        <v>191</v>
      </c>
      <c r="P1212" t="s">
        <v>192</v>
      </c>
      <c r="R1212" t="s">
        <v>193</v>
      </c>
      <c r="T1212">
        <v>28034</v>
      </c>
      <c r="U1212" t="s">
        <v>194</v>
      </c>
      <c r="V1212" t="s">
        <v>43</v>
      </c>
      <c r="W1212" t="s">
        <v>195</v>
      </c>
      <c r="X1212" t="s">
        <v>196</v>
      </c>
      <c r="Y1212" t="s">
        <v>37</v>
      </c>
    </row>
    <row r="1213" spans="1:25" x14ac:dyDescent="0.3">
      <c r="A1213">
        <v>10363</v>
      </c>
      <c r="B1213">
        <v>32</v>
      </c>
      <c r="C1213">
        <v>89.12</v>
      </c>
      <c r="D1213">
        <v>12</v>
      </c>
      <c r="E1213">
        <v>2851.84</v>
      </c>
      <c r="F1213" s="1">
        <v>38504</v>
      </c>
      <c r="G1213" t="s">
        <v>26</v>
      </c>
      <c r="H1213">
        <v>1</v>
      </c>
      <c r="I1213">
        <v>1</v>
      </c>
      <c r="J1213">
        <v>2005</v>
      </c>
      <c r="K1213" t="s">
        <v>27</v>
      </c>
      <c r="L1213">
        <v>62</v>
      </c>
      <c r="M1213" t="s">
        <v>727</v>
      </c>
      <c r="N1213" t="s">
        <v>527</v>
      </c>
      <c r="O1213" t="s">
        <v>528</v>
      </c>
      <c r="P1213" t="s">
        <v>529</v>
      </c>
      <c r="R1213" t="s">
        <v>530</v>
      </c>
      <c r="T1213" t="s">
        <v>531</v>
      </c>
      <c r="U1213" t="s">
        <v>141</v>
      </c>
      <c r="V1213" t="s">
        <v>43</v>
      </c>
      <c r="W1213" t="s">
        <v>532</v>
      </c>
      <c r="X1213" t="s">
        <v>533</v>
      </c>
      <c r="Y1213" t="s">
        <v>37</v>
      </c>
    </row>
    <row r="1214" spans="1:25" x14ac:dyDescent="0.3">
      <c r="A1214">
        <v>10378</v>
      </c>
      <c r="B1214">
        <v>28</v>
      </c>
      <c r="C1214">
        <v>100</v>
      </c>
      <c r="D1214">
        <v>9</v>
      </c>
      <c r="E1214">
        <v>4609.6400000000003</v>
      </c>
      <c r="F1214" s="1">
        <v>38627</v>
      </c>
      <c r="G1214" t="s">
        <v>26</v>
      </c>
      <c r="H1214">
        <v>1</v>
      </c>
      <c r="I1214">
        <v>2</v>
      </c>
      <c r="J1214">
        <v>2005</v>
      </c>
      <c r="K1214" t="s">
        <v>27</v>
      </c>
      <c r="L1214">
        <v>62</v>
      </c>
      <c r="M1214" t="s">
        <v>727</v>
      </c>
      <c r="N1214" t="s">
        <v>190</v>
      </c>
      <c r="O1214" t="s">
        <v>191</v>
      </c>
      <c r="P1214" t="s">
        <v>192</v>
      </c>
      <c r="R1214" t="s">
        <v>193</v>
      </c>
      <c r="T1214">
        <v>28034</v>
      </c>
      <c r="U1214" t="s">
        <v>194</v>
      </c>
      <c r="V1214" t="s">
        <v>43</v>
      </c>
      <c r="W1214" t="s">
        <v>195</v>
      </c>
      <c r="X1214" t="s">
        <v>196</v>
      </c>
      <c r="Y1214" t="s">
        <v>52</v>
      </c>
    </row>
    <row r="1215" spans="1:25" x14ac:dyDescent="0.3">
      <c r="A1215">
        <v>10390</v>
      </c>
      <c r="B1215">
        <v>36</v>
      </c>
      <c r="C1215">
        <v>100</v>
      </c>
      <c r="D1215">
        <v>2</v>
      </c>
      <c r="E1215">
        <v>5079.96</v>
      </c>
      <c r="F1215" s="1">
        <v>38445</v>
      </c>
      <c r="G1215" t="s">
        <v>26</v>
      </c>
      <c r="H1215">
        <v>1</v>
      </c>
      <c r="I1215">
        <v>3</v>
      </c>
      <c r="J1215">
        <v>2005</v>
      </c>
      <c r="K1215" t="s">
        <v>27</v>
      </c>
      <c r="L1215">
        <v>62</v>
      </c>
      <c r="M1215" t="s">
        <v>727</v>
      </c>
      <c r="N1215" t="s">
        <v>301</v>
      </c>
      <c r="O1215">
        <v>4155551450</v>
      </c>
      <c r="P1215" t="s">
        <v>302</v>
      </c>
      <c r="R1215" t="s">
        <v>303</v>
      </c>
      <c r="S1215" t="s">
        <v>57</v>
      </c>
      <c r="T1215">
        <v>97562</v>
      </c>
      <c r="U1215" t="s">
        <v>33</v>
      </c>
      <c r="V1215" t="s">
        <v>34</v>
      </c>
      <c r="W1215" t="s">
        <v>304</v>
      </c>
      <c r="X1215" t="s">
        <v>305</v>
      </c>
      <c r="Y1215" t="s">
        <v>52</v>
      </c>
    </row>
    <row r="1216" spans="1:25" x14ac:dyDescent="0.3">
      <c r="A1216">
        <v>10403</v>
      </c>
      <c r="B1216">
        <v>36</v>
      </c>
      <c r="C1216">
        <v>52.22</v>
      </c>
      <c r="D1216">
        <v>1</v>
      </c>
      <c r="E1216">
        <v>1879.92</v>
      </c>
      <c r="F1216" s="1">
        <v>38568</v>
      </c>
      <c r="G1216" t="s">
        <v>26</v>
      </c>
      <c r="H1216">
        <v>2</v>
      </c>
      <c r="I1216">
        <v>4</v>
      </c>
      <c r="J1216">
        <v>2005</v>
      </c>
      <c r="K1216" t="s">
        <v>27</v>
      </c>
      <c r="L1216">
        <v>62</v>
      </c>
      <c r="M1216" t="s">
        <v>727</v>
      </c>
      <c r="N1216" t="s">
        <v>180</v>
      </c>
      <c r="O1216" t="s">
        <v>181</v>
      </c>
      <c r="P1216" t="s">
        <v>182</v>
      </c>
      <c r="R1216" t="s">
        <v>183</v>
      </c>
      <c r="T1216" t="s">
        <v>184</v>
      </c>
      <c r="U1216" t="s">
        <v>185</v>
      </c>
      <c r="V1216" t="s">
        <v>43</v>
      </c>
      <c r="W1216" t="s">
        <v>186</v>
      </c>
      <c r="X1216" t="s">
        <v>187</v>
      </c>
      <c r="Y1216" t="s">
        <v>37</v>
      </c>
    </row>
    <row r="1217" spans="1:25" x14ac:dyDescent="0.3">
      <c r="A1217">
        <v>10106</v>
      </c>
      <c r="B1217">
        <v>41</v>
      </c>
      <c r="C1217">
        <v>100</v>
      </c>
      <c r="D1217">
        <v>17</v>
      </c>
      <c r="E1217">
        <v>4774.8599999999997</v>
      </c>
      <c r="F1217" t="s">
        <v>659</v>
      </c>
      <c r="G1217" t="s">
        <v>26</v>
      </c>
      <c r="H1217">
        <v>1</v>
      </c>
      <c r="I1217">
        <v>2</v>
      </c>
      <c r="J1217">
        <v>2003</v>
      </c>
      <c r="K1217" t="s">
        <v>631</v>
      </c>
      <c r="L1217">
        <v>105</v>
      </c>
      <c r="M1217" t="s">
        <v>730</v>
      </c>
      <c r="N1217" t="s">
        <v>637</v>
      </c>
      <c r="O1217" t="s">
        <v>638</v>
      </c>
      <c r="P1217" t="s">
        <v>639</v>
      </c>
      <c r="R1217" t="s">
        <v>640</v>
      </c>
      <c r="T1217">
        <v>24100</v>
      </c>
      <c r="U1217" t="s">
        <v>286</v>
      </c>
      <c r="V1217" t="s">
        <v>43</v>
      </c>
      <c r="W1217" t="s">
        <v>641</v>
      </c>
      <c r="X1217" t="s">
        <v>642</v>
      </c>
      <c r="Y1217" t="s">
        <v>52</v>
      </c>
    </row>
    <row r="1218" spans="1:25" x14ac:dyDescent="0.3">
      <c r="A1218">
        <v>10119</v>
      </c>
      <c r="B1218">
        <v>27</v>
      </c>
      <c r="C1218">
        <v>99.52</v>
      </c>
      <c r="D1218">
        <v>8</v>
      </c>
      <c r="E1218">
        <v>2687.04</v>
      </c>
      <c r="F1218" t="s">
        <v>366</v>
      </c>
      <c r="G1218" t="s">
        <v>26</v>
      </c>
      <c r="H1218">
        <v>2</v>
      </c>
      <c r="I1218">
        <v>4</v>
      </c>
      <c r="J1218">
        <v>2003</v>
      </c>
      <c r="K1218" t="s">
        <v>631</v>
      </c>
      <c r="L1218">
        <v>105</v>
      </c>
      <c r="M1218" t="s">
        <v>730</v>
      </c>
      <c r="N1218" t="s">
        <v>158</v>
      </c>
      <c r="O1218" t="s">
        <v>159</v>
      </c>
      <c r="P1218" t="s">
        <v>160</v>
      </c>
      <c r="R1218" t="s">
        <v>161</v>
      </c>
      <c r="T1218">
        <v>5020</v>
      </c>
      <c r="U1218" t="s">
        <v>162</v>
      </c>
      <c r="V1218" t="s">
        <v>43</v>
      </c>
      <c r="W1218" t="s">
        <v>163</v>
      </c>
      <c r="X1218" t="s">
        <v>164</v>
      </c>
      <c r="Y1218" t="s">
        <v>37</v>
      </c>
    </row>
    <row r="1219" spans="1:25" x14ac:dyDescent="0.3">
      <c r="A1219">
        <v>10130</v>
      </c>
      <c r="B1219">
        <v>33</v>
      </c>
      <c r="C1219">
        <v>100</v>
      </c>
      <c r="D1219">
        <v>1</v>
      </c>
      <c r="E1219">
        <v>3423.75</v>
      </c>
      <c r="F1219" t="s">
        <v>662</v>
      </c>
      <c r="G1219" t="s">
        <v>26</v>
      </c>
      <c r="H1219">
        <v>2</v>
      </c>
      <c r="I1219">
        <v>6</v>
      </c>
      <c r="J1219">
        <v>2003</v>
      </c>
      <c r="K1219" t="s">
        <v>631</v>
      </c>
      <c r="L1219">
        <v>105</v>
      </c>
      <c r="M1219" t="s">
        <v>730</v>
      </c>
      <c r="N1219" t="s">
        <v>711</v>
      </c>
      <c r="O1219">
        <v>6175558428</v>
      </c>
      <c r="P1219" t="s">
        <v>712</v>
      </c>
      <c r="R1219" t="s">
        <v>315</v>
      </c>
      <c r="S1219" t="s">
        <v>133</v>
      </c>
      <c r="T1219">
        <v>58339</v>
      </c>
      <c r="U1219" t="s">
        <v>33</v>
      </c>
      <c r="V1219" t="s">
        <v>34</v>
      </c>
      <c r="W1219" t="s">
        <v>605</v>
      </c>
      <c r="X1219" t="s">
        <v>270</v>
      </c>
      <c r="Y1219" t="s">
        <v>52</v>
      </c>
    </row>
    <row r="1220" spans="1:25" x14ac:dyDescent="0.3">
      <c r="A1220">
        <v>10143</v>
      </c>
      <c r="B1220">
        <v>34</v>
      </c>
      <c r="C1220">
        <v>100</v>
      </c>
      <c r="D1220">
        <v>12</v>
      </c>
      <c r="E1220">
        <v>3455.76</v>
      </c>
      <c r="F1220" s="1">
        <v>37902</v>
      </c>
      <c r="G1220" t="s">
        <v>26</v>
      </c>
      <c r="H1220">
        <v>3</v>
      </c>
      <c r="I1220">
        <v>8</v>
      </c>
      <c r="J1220">
        <v>2003</v>
      </c>
      <c r="K1220" t="s">
        <v>631</v>
      </c>
      <c r="L1220">
        <v>105</v>
      </c>
      <c r="M1220" t="s">
        <v>730</v>
      </c>
      <c r="N1220" t="s">
        <v>373</v>
      </c>
      <c r="O1220">
        <v>5085559555</v>
      </c>
      <c r="P1220" t="s">
        <v>374</v>
      </c>
      <c r="R1220" t="s">
        <v>177</v>
      </c>
      <c r="S1220" t="s">
        <v>133</v>
      </c>
      <c r="T1220">
        <v>50553</v>
      </c>
      <c r="U1220" t="s">
        <v>33</v>
      </c>
      <c r="V1220" t="s">
        <v>34</v>
      </c>
      <c r="W1220" t="s">
        <v>375</v>
      </c>
      <c r="X1220" t="s">
        <v>376</v>
      </c>
      <c r="Y1220" t="s">
        <v>52</v>
      </c>
    </row>
    <row r="1221" spans="1:25" x14ac:dyDescent="0.3">
      <c r="A1221">
        <v>10155</v>
      </c>
      <c r="B1221">
        <v>29</v>
      </c>
      <c r="C1221">
        <v>100</v>
      </c>
      <c r="D1221">
        <v>10</v>
      </c>
      <c r="E1221">
        <v>3622.97</v>
      </c>
      <c r="F1221" s="1">
        <v>37782</v>
      </c>
      <c r="G1221" t="s">
        <v>26</v>
      </c>
      <c r="H1221">
        <v>4</v>
      </c>
      <c r="I1221">
        <v>10</v>
      </c>
      <c r="J1221">
        <v>2003</v>
      </c>
      <c r="K1221" t="s">
        <v>631</v>
      </c>
      <c r="L1221">
        <v>105</v>
      </c>
      <c r="M1221" t="s">
        <v>730</v>
      </c>
      <c r="N1221" t="s">
        <v>137</v>
      </c>
      <c r="O1221" t="s">
        <v>138</v>
      </c>
      <c r="P1221" t="s">
        <v>139</v>
      </c>
      <c r="R1221" t="s">
        <v>140</v>
      </c>
      <c r="T1221">
        <v>21240</v>
      </c>
      <c r="U1221" t="s">
        <v>141</v>
      </c>
      <c r="V1221" t="s">
        <v>43</v>
      </c>
      <c r="W1221" t="s">
        <v>142</v>
      </c>
      <c r="X1221" t="s">
        <v>143</v>
      </c>
      <c r="Y1221" t="s">
        <v>52</v>
      </c>
    </row>
    <row r="1222" spans="1:25" x14ac:dyDescent="0.3">
      <c r="A1222">
        <v>10167</v>
      </c>
      <c r="B1222">
        <v>34</v>
      </c>
      <c r="C1222">
        <v>100</v>
      </c>
      <c r="D1222">
        <v>6</v>
      </c>
      <c r="E1222">
        <v>3599.58</v>
      </c>
      <c r="F1222" t="s">
        <v>377</v>
      </c>
      <c r="G1222" t="s">
        <v>378</v>
      </c>
      <c r="H1222">
        <v>4</v>
      </c>
      <c r="I1222">
        <v>10</v>
      </c>
      <c r="J1222">
        <v>2003</v>
      </c>
      <c r="K1222" t="s">
        <v>631</v>
      </c>
      <c r="L1222">
        <v>105</v>
      </c>
      <c r="M1222" t="s">
        <v>730</v>
      </c>
      <c r="N1222" t="s">
        <v>289</v>
      </c>
      <c r="O1222" t="s">
        <v>290</v>
      </c>
      <c r="P1222" t="s">
        <v>291</v>
      </c>
      <c r="R1222" t="s">
        <v>292</v>
      </c>
      <c r="T1222" t="s">
        <v>293</v>
      </c>
      <c r="U1222" t="s">
        <v>206</v>
      </c>
      <c r="V1222" t="s">
        <v>43</v>
      </c>
      <c r="W1222" t="s">
        <v>294</v>
      </c>
      <c r="X1222" t="s">
        <v>228</v>
      </c>
      <c r="Y1222" t="s">
        <v>52</v>
      </c>
    </row>
    <row r="1223" spans="1:25" x14ac:dyDescent="0.3">
      <c r="A1223">
        <v>10178</v>
      </c>
      <c r="B1223">
        <v>48</v>
      </c>
      <c r="C1223">
        <v>100</v>
      </c>
      <c r="D1223">
        <v>9</v>
      </c>
      <c r="E1223">
        <v>5386.56</v>
      </c>
      <c r="F1223" s="1">
        <v>37844</v>
      </c>
      <c r="G1223" t="s">
        <v>26</v>
      </c>
      <c r="H1223">
        <v>4</v>
      </c>
      <c r="I1223">
        <v>11</v>
      </c>
      <c r="J1223">
        <v>2003</v>
      </c>
      <c r="K1223" t="s">
        <v>631</v>
      </c>
      <c r="L1223">
        <v>105</v>
      </c>
      <c r="M1223" t="s">
        <v>730</v>
      </c>
      <c r="N1223" t="s">
        <v>379</v>
      </c>
      <c r="O1223" t="s">
        <v>380</v>
      </c>
      <c r="P1223" t="s">
        <v>381</v>
      </c>
      <c r="R1223" t="s">
        <v>382</v>
      </c>
      <c r="T1223">
        <v>31000</v>
      </c>
      <c r="U1223" t="s">
        <v>42</v>
      </c>
      <c r="V1223" t="s">
        <v>43</v>
      </c>
      <c r="W1223" t="s">
        <v>383</v>
      </c>
      <c r="X1223" t="s">
        <v>384</v>
      </c>
      <c r="Y1223" t="s">
        <v>52</v>
      </c>
    </row>
    <row r="1224" spans="1:25" x14ac:dyDescent="0.3">
      <c r="A1224">
        <v>10186</v>
      </c>
      <c r="B1224">
        <v>46</v>
      </c>
      <c r="C1224">
        <v>100</v>
      </c>
      <c r="D1224">
        <v>6</v>
      </c>
      <c r="E1224">
        <v>4918.78</v>
      </c>
      <c r="F1224" t="s">
        <v>385</v>
      </c>
      <c r="G1224" t="s">
        <v>26</v>
      </c>
      <c r="H1224">
        <v>4</v>
      </c>
      <c r="I1224">
        <v>11</v>
      </c>
      <c r="J1224">
        <v>2003</v>
      </c>
      <c r="K1224" t="s">
        <v>631</v>
      </c>
      <c r="L1224">
        <v>105</v>
      </c>
      <c r="M1224" t="s">
        <v>730</v>
      </c>
      <c r="N1224" t="s">
        <v>386</v>
      </c>
      <c r="O1224" t="s">
        <v>387</v>
      </c>
      <c r="P1224" t="s">
        <v>388</v>
      </c>
      <c r="R1224" t="s">
        <v>370</v>
      </c>
      <c r="T1224" t="s">
        <v>389</v>
      </c>
      <c r="U1224" t="s">
        <v>185</v>
      </c>
      <c r="V1224" t="s">
        <v>43</v>
      </c>
      <c r="W1224" t="s">
        <v>390</v>
      </c>
      <c r="X1224" t="s">
        <v>391</v>
      </c>
      <c r="Y1224" t="s">
        <v>52</v>
      </c>
    </row>
    <row r="1225" spans="1:25" x14ac:dyDescent="0.3">
      <c r="A1225">
        <v>10197</v>
      </c>
      <c r="B1225">
        <v>22</v>
      </c>
      <c r="C1225">
        <v>100</v>
      </c>
      <c r="D1225">
        <v>3</v>
      </c>
      <c r="E1225">
        <v>2538.8000000000002</v>
      </c>
      <c r="F1225" t="s">
        <v>392</v>
      </c>
      <c r="G1225" t="s">
        <v>26</v>
      </c>
      <c r="H1225">
        <v>4</v>
      </c>
      <c r="I1225">
        <v>11</v>
      </c>
      <c r="J1225">
        <v>2003</v>
      </c>
      <c r="K1225" t="s">
        <v>631</v>
      </c>
      <c r="L1225">
        <v>105</v>
      </c>
      <c r="M1225" t="s">
        <v>730</v>
      </c>
      <c r="N1225" t="s">
        <v>393</v>
      </c>
      <c r="O1225" t="s">
        <v>394</v>
      </c>
      <c r="P1225" t="s">
        <v>395</v>
      </c>
      <c r="R1225" t="s">
        <v>396</v>
      </c>
      <c r="T1225">
        <v>8022</v>
      </c>
      <c r="U1225" t="s">
        <v>194</v>
      </c>
      <c r="V1225" t="s">
        <v>43</v>
      </c>
      <c r="W1225" t="s">
        <v>397</v>
      </c>
      <c r="X1225" t="s">
        <v>398</v>
      </c>
      <c r="Y1225" t="s">
        <v>37</v>
      </c>
    </row>
    <row r="1226" spans="1:25" x14ac:dyDescent="0.3">
      <c r="A1226">
        <v>10209</v>
      </c>
      <c r="B1226">
        <v>20</v>
      </c>
      <c r="C1226">
        <v>100</v>
      </c>
      <c r="D1226">
        <v>5</v>
      </c>
      <c r="E1226">
        <v>2498.6</v>
      </c>
      <c r="F1226" s="1">
        <v>38231</v>
      </c>
      <c r="G1226" t="s">
        <v>26</v>
      </c>
      <c r="H1226">
        <v>1</v>
      </c>
      <c r="I1226">
        <v>1</v>
      </c>
      <c r="J1226">
        <v>2004</v>
      </c>
      <c r="K1226" t="s">
        <v>631</v>
      </c>
      <c r="L1226">
        <v>105</v>
      </c>
      <c r="M1226" t="s">
        <v>730</v>
      </c>
      <c r="N1226" t="s">
        <v>399</v>
      </c>
      <c r="O1226">
        <v>2155554369</v>
      </c>
      <c r="P1226" t="s">
        <v>400</v>
      </c>
      <c r="R1226" t="s">
        <v>401</v>
      </c>
      <c r="S1226" t="s">
        <v>57</v>
      </c>
      <c r="U1226" t="s">
        <v>33</v>
      </c>
      <c r="V1226" t="s">
        <v>34</v>
      </c>
      <c r="W1226" t="s">
        <v>402</v>
      </c>
      <c r="X1226" t="s">
        <v>109</v>
      </c>
      <c r="Y1226" t="s">
        <v>37</v>
      </c>
    </row>
    <row r="1227" spans="1:25" x14ac:dyDescent="0.3">
      <c r="A1227">
        <v>10222</v>
      </c>
      <c r="B1227">
        <v>45</v>
      </c>
      <c r="C1227">
        <v>85.75</v>
      </c>
      <c r="D1227">
        <v>9</v>
      </c>
      <c r="E1227">
        <v>3858.75</v>
      </c>
      <c r="F1227" t="s">
        <v>403</v>
      </c>
      <c r="G1227" t="s">
        <v>26</v>
      </c>
      <c r="H1227">
        <v>1</v>
      </c>
      <c r="I1227">
        <v>2</v>
      </c>
      <c r="J1227">
        <v>2004</v>
      </c>
      <c r="K1227" t="s">
        <v>631</v>
      </c>
      <c r="L1227">
        <v>105</v>
      </c>
      <c r="M1227" t="s">
        <v>730</v>
      </c>
      <c r="N1227" t="s">
        <v>404</v>
      </c>
      <c r="O1227">
        <v>7605558146</v>
      </c>
      <c r="P1227" t="s">
        <v>405</v>
      </c>
      <c r="R1227" t="s">
        <v>406</v>
      </c>
      <c r="S1227" t="s">
        <v>57</v>
      </c>
      <c r="T1227">
        <v>91217</v>
      </c>
      <c r="U1227" t="s">
        <v>33</v>
      </c>
      <c r="V1227" t="s">
        <v>34</v>
      </c>
      <c r="W1227" t="s">
        <v>262</v>
      </c>
      <c r="X1227" t="s">
        <v>305</v>
      </c>
      <c r="Y1227" t="s">
        <v>52</v>
      </c>
    </row>
    <row r="1228" spans="1:25" x14ac:dyDescent="0.3">
      <c r="A1228">
        <v>10249</v>
      </c>
      <c r="B1228">
        <v>46</v>
      </c>
      <c r="C1228">
        <v>100</v>
      </c>
      <c r="D1228">
        <v>5</v>
      </c>
      <c r="E1228">
        <v>5600.5</v>
      </c>
      <c r="F1228" s="1">
        <v>38204</v>
      </c>
      <c r="G1228" t="s">
        <v>26</v>
      </c>
      <c r="H1228">
        <v>2</v>
      </c>
      <c r="I1228">
        <v>5</v>
      </c>
      <c r="J1228">
        <v>2004</v>
      </c>
      <c r="K1228" t="s">
        <v>631</v>
      </c>
      <c r="L1228">
        <v>105</v>
      </c>
      <c r="M1228" t="s">
        <v>730</v>
      </c>
      <c r="N1228" t="s">
        <v>264</v>
      </c>
      <c r="O1228">
        <v>6175555555</v>
      </c>
      <c r="P1228" t="s">
        <v>265</v>
      </c>
      <c r="R1228" t="s">
        <v>132</v>
      </c>
      <c r="S1228" t="s">
        <v>133</v>
      </c>
      <c r="T1228">
        <v>51247</v>
      </c>
      <c r="U1228" t="s">
        <v>33</v>
      </c>
      <c r="V1228" t="s">
        <v>34</v>
      </c>
      <c r="W1228" t="s">
        <v>266</v>
      </c>
      <c r="X1228" t="s">
        <v>155</v>
      </c>
      <c r="Y1228" t="s">
        <v>52</v>
      </c>
    </row>
    <row r="1229" spans="1:25" x14ac:dyDescent="0.3">
      <c r="A1229">
        <v>10262</v>
      </c>
      <c r="B1229">
        <v>34</v>
      </c>
      <c r="C1229">
        <v>100</v>
      </c>
      <c r="D1229">
        <v>14</v>
      </c>
      <c r="E1229">
        <v>4103.46</v>
      </c>
      <c r="F1229" t="s">
        <v>668</v>
      </c>
      <c r="G1229" t="s">
        <v>378</v>
      </c>
      <c r="H1229">
        <v>2</v>
      </c>
      <c r="I1229">
        <v>6</v>
      </c>
      <c r="J1229">
        <v>2004</v>
      </c>
      <c r="K1229" t="s">
        <v>631</v>
      </c>
      <c r="L1229">
        <v>105</v>
      </c>
      <c r="M1229" t="s">
        <v>730</v>
      </c>
      <c r="N1229" t="s">
        <v>190</v>
      </c>
      <c r="O1229" t="s">
        <v>191</v>
      </c>
      <c r="P1229" t="s">
        <v>192</v>
      </c>
      <c r="R1229" t="s">
        <v>193</v>
      </c>
      <c r="T1229">
        <v>28034</v>
      </c>
      <c r="U1229" t="s">
        <v>194</v>
      </c>
      <c r="V1229" t="s">
        <v>43</v>
      </c>
      <c r="W1229" t="s">
        <v>195</v>
      </c>
      <c r="X1229" t="s">
        <v>196</v>
      </c>
      <c r="Y1229" t="s">
        <v>52</v>
      </c>
    </row>
    <row r="1230" spans="1:25" x14ac:dyDescent="0.3">
      <c r="A1230">
        <v>10273</v>
      </c>
      <c r="B1230">
        <v>50</v>
      </c>
      <c r="C1230">
        <v>85.75</v>
      </c>
      <c r="D1230">
        <v>1</v>
      </c>
      <c r="E1230">
        <v>4287.5</v>
      </c>
      <c r="F1230" t="s">
        <v>408</v>
      </c>
      <c r="G1230" t="s">
        <v>26</v>
      </c>
      <c r="H1230">
        <v>3</v>
      </c>
      <c r="I1230">
        <v>7</v>
      </c>
      <c r="J1230">
        <v>2004</v>
      </c>
      <c r="K1230" t="s">
        <v>631</v>
      </c>
      <c r="L1230">
        <v>105</v>
      </c>
      <c r="M1230" t="s">
        <v>730</v>
      </c>
      <c r="N1230" t="s">
        <v>409</v>
      </c>
      <c r="O1230" t="s">
        <v>410</v>
      </c>
      <c r="P1230" t="s">
        <v>411</v>
      </c>
      <c r="R1230" t="s">
        <v>412</v>
      </c>
      <c r="T1230" t="s">
        <v>413</v>
      </c>
      <c r="U1230" t="s">
        <v>414</v>
      </c>
      <c r="V1230" t="s">
        <v>43</v>
      </c>
      <c r="W1230" t="s">
        <v>415</v>
      </c>
      <c r="X1230" t="s">
        <v>416</v>
      </c>
      <c r="Y1230" t="s">
        <v>52</v>
      </c>
    </row>
    <row r="1231" spans="1:25" x14ac:dyDescent="0.3">
      <c r="A1231">
        <v>10283</v>
      </c>
      <c r="B1231">
        <v>46</v>
      </c>
      <c r="C1231">
        <v>100</v>
      </c>
      <c r="D1231">
        <v>3</v>
      </c>
      <c r="E1231">
        <v>5795.54</v>
      </c>
      <c r="F1231" t="s">
        <v>417</v>
      </c>
      <c r="G1231" t="s">
        <v>26</v>
      </c>
      <c r="H1231">
        <v>3</v>
      </c>
      <c r="I1231">
        <v>8</v>
      </c>
      <c r="J1231">
        <v>2004</v>
      </c>
      <c r="K1231" t="s">
        <v>631</v>
      </c>
      <c r="L1231">
        <v>105</v>
      </c>
      <c r="M1231" t="s">
        <v>730</v>
      </c>
      <c r="N1231" t="s">
        <v>418</v>
      </c>
      <c r="O1231" t="s">
        <v>419</v>
      </c>
      <c r="P1231" t="s">
        <v>420</v>
      </c>
      <c r="R1231" t="s">
        <v>421</v>
      </c>
      <c r="S1231" t="s">
        <v>253</v>
      </c>
      <c r="T1231" t="s">
        <v>422</v>
      </c>
      <c r="U1231" t="s">
        <v>255</v>
      </c>
      <c r="V1231" t="s">
        <v>34</v>
      </c>
      <c r="W1231" t="s">
        <v>423</v>
      </c>
      <c r="X1231" t="s">
        <v>187</v>
      </c>
      <c r="Y1231" t="s">
        <v>52</v>
      </c>
    </row>
    <row r="1232" spans="1:25" x14ac:dyDescent="0.3">
      <c r="A1232">
        <v>10296</v>
      </c>
      <c r="B1232">
        <v>22</v>
      </c>
      <c r="C1232">
        <v>84.7</v>
      </c>
      <c r="D1232">
        <v>12</v>
      </c>
      <c r="E1232">
        <v>1863.4</v>
      </c>
      <c r="F1232" t="s">
        <v>670</v>
      </c>
      <c r="G1232" t="s">
        <v>26</v>
      </c>
      <c r="H1232">
        <v>3</v>
      </c>
      <c r="I1232">
        <v>9</v>
      </c>
      <c r="J1232">
        <v>2004</v>
      </c>
      <c r="K1232" t="s">
        <v>631</v>
      </c>
      <c r="L1232">
        <v>105</v>
      </c>
      <c r="M1232" t="s">
        <v>730</v>
      </c>
      <c r="N1232" t="s">
        <v>671</v>
      </c>
      <c r="O1232" t="s">
        <v>672</v>
      </c>
      <c r="P1232" t="s">
        <v>673</v>
      </c>
      <c r="R1232" t="s">
        <v>674</v>
      </c>
      <c r="T1232">
        <v>80686</v>
      </c>
      <c r="U1232" t="s">
        <v>500</v>
      </c>
      <c r="V1232" t="s">
        <v>43</v>
      </c>
      <c r="W1232" t="s">
        <v>675</v>
      </c>
      <c r="X1232" t="s">
        <v>109</v>
      </c>
      <c r="Y1232" t="s">
        <v>37</v>
      </c>
    </row>
    <row r="1233" spans="1:25" x14ac:dyDescent="0.3">
      <c r="A1233">
        <v>10307</v>
      </c>
      <c r="B1233">
        <v>48</v>
      </c>
      <c r="C1233">
        <v>86.81</v>
      </c>
      <c r="D1233">
        <v>6</v>
      </c>
      <c r="E1233">
        <v>4166.88</v>
      </c>
      <c r="F1233" t="s">
        <v>428</v>
      </c>
      <c r="G1233" t="s">
        <v>26</v>
      </c>
      <c r="H1233">
        <v>4</v>
      </c>
      <c r="I1233">
        <v>10</v>
      </c>
      <c r="J1233">
        <v>2004</v>
      </c>
      <c r="K1233" t="s">
        <v>631</v>
      </c>
      <c r="L1233">
        <v>105</v>
      </c>
      <c r="M1233" t="s">
        <v>730</v>
      </c>
      <c r="N1233" t="s">
        <v>237</v>
      </c>
      <c r="O1233">
        <v>2155554695</v>
      </c>
      <c r="P1233" t="s">
        <v>238</v>
      </c>
      <c r="R1233" t="s">
        <v>239</v>
      </c>
      <c r="S1233" t="s">
        <v>154</v>
      </c>
      <c r="T1233">
        <v>71270</v>
      </c>
      <c r="U1233" t="s">
        <v>33</v>
      </c>
      <c r="V1233" t="s">
        <v>34</v>
      </c>
      <c r="W1233" t="s">
        <v>240</v>
      </c>
      <c r="X1233" t="s">
        <v>241</v>
      </c>
      <c r="Y1233" t="s">
        <v>52</v>
      </c>
    </row>
    <row r="1234" spans="1:25" x14ac:dyDescent="0.3">
      <c r="A1234">
        <v>10316</v>
      </c>
      <c r="B1234">
        <v>47</v>
      </c>
      <c r="C1234">
        <v>86.81</v>
      </c>
      <c r="D1234">
        <v>14</v>
      </c>
      <c r="E1234">
        <v>4080.07</v>
      </c>
      <c r="F1234" s="1">
        <v>37997</v>
      </c>
      <c r="G1234" t="s">
        <v>26</v>
      </c>
      <c r="H1234">
        <v>4</v>
      </c>
      <c r="I1234">
        <v>11</v>
      </c>
      <c r="J1234">
        <v>2004</v>
      </c>
      <c r="K1234" t="s">
        <v>631</v>
      </c>
      <c r="L1234">
        <v>105</v>
      </c>
      <c r="M1234" t="s">
        <v>730</v>
      </c>
      <c r="N1234" t="s">
        <v>429</v>
      </c>
      <c r="O1234" t="s">
        <v>430</v>
      </c>
      <c r="P1234" t="s">
        <v>431</v>
      </c>
      <c r="R1234" t="s">
        <v>432</v>
      </c>
      <c r="S1234" t="s">
        <v>433</v>
      </c>
      <c r="T1234" t="s">
        <v>434</v>
      </c>
      <c r="U1234" t="s">
        <v>185</v>
      </c>
      <c r="V1234" t="s">
        <v>43</v>
      </c>
      <c r="W1234" t="s">
        <v>435</v>
      </c>
      <c r="X1234" t="s">
        <v>436</v>
      </c>
      <c r="Y1234" t="s">
        <v>52</v>
      </c>
    </row>
    <row r="1235" spans="1:25" x14ac:dyDescent="0.3">
      <c r="A1235">
        <v>10328</v>
      </c>
      <c r="B1235">
        <v>34</v>
      </c>
      <c r="C1235">
        <v>100</v>
      </c>
      <c r="D1235">
        <v>6</v>
      </c>
      <c r="E1235">
        <v>3815.48</v>
      </c>
      <c r="F1235" s="1">
        <v>38332</v>
      </c>
      <c r="G1235" t="s">
        <v>26</v>
      </c>
      <c r="H1235">
        <v>4</v>
      </c>
      <c r="I1235">
        <v>11</v>
      </c>
      <c r="J1235">
        <v>2004</v>
      </c>
      <c r="K1235" t="s">
        <v>631</v>
      </c>
      <c r="L1235">
        <v>105</v>
      </c>
      <c r="M1235" t="s">
        <v>730</v>
      </c>
      <c r="N1235" t="s">
        <v>637</v>
      </c>
      <c r="O1235" t="s">
        <v>638</v>
      </c>
      <c r="P1235" t="s">
        <v>639</v>
      </c>
      <c r="R1235" t="s">
        <v>640</v>
      </c>
      <c r="T1235">
        <v>24100</v>
      </c>
      <c r="U1235" t="s">
        <v>286</v>
      </c>
      <c r="V1235" t="s">
        <v>43</v>
      </c>
      <c r="W1235" t="s">
        <v>641</v>
      </c>
      <c r="X1235" t="s">
        <v>642</v>
      </c>
      <c r="Y1235" t="s">
        <v>52</v>
      </c>
    </row>
    <row r="1236" spans="1:25" x14ac:dyDescent="0.3">
      <c r="A1236">
        <v>10338</v>
      </c>
      <c r="B1236">
        <v>45</v>
      </c>
      <c r="C1236">
        <v>100</v>
      </c>
      <c r="D1236">
        <v>2</v>
      </c>
      <c r="E1236">
        <v>5526.45</v>
      </c>
      <c r="F1236" t="s">
        <v>676</v>
      </c>
      <c r="G1236" t="s">
        <v>26</v>
      </c>
      <c r="H1236">
        <v>4</v>
      </c>
      <c r="I1236">
        <v>11</v>
      </c>
      <c r="J1236">
        <v>2004</v>
      </c>
      <c r="K1236" t="s">
        <v>631</v>
      </c>
      <c r="L1236">
        <v>105</v>
      </c>
      <c r="M1236" t="s">
        <v>730</v>
      </c>
      <c r="N1236" t="s">
        <v>677</v>
      </c>
      <c r="O1236" t="s">
        <v>678</v>
      </c>
      <c r="P1236" t="s">
        <v>679</v>
      </c>
      <c r="R1236" t="s">
        <v>680</v>
      </c>
      <c r="T1236" t="s">
        <v>681</v>
      </c>
      <c r="U1236" t="s">
        <v>414</v>
      </c>
      <c r="V1236" t="s">
        <v>43</v>
      </c>
      <c r="W1236" t="s">
        <v>682</v>
      </c>
      <c r="X1236" t="s">
        <v>683</v>
      </c>
      <c r="Y1236" t="s">
        <v>52</v>
      </c>
    </row>
    <row r="1237" spans="1:25" x14ac:dyDescent="0.3">
      <c r="A1237">
        <v>10351</v>
      </c>
      <c r="B1237">
        <v>20</v>
      </c>
      <c r="C1237">
        <v>100</v>
      </c>
      <c r="D1237">
        <v>2</v>
      </c>
      <c r="E1237">
        <v>3374.6</v>
      </c>
      <c r="F1237" s="1">
        <v>38058</v>
      </c>
      <c r="G1237" t="s">
        <v>26</v>
      </c>
      <c r="H1237">
        <v>4</v>
      </c>
      <c r="I1237">
        <v>12</v>
      </c>
      <c r="J1237">
        <v>2004</v>
      </c>
      <c r="K1237" t="s">
        <v>631</v>
      </c>
      <c r="L1237">
        <v>105</v>
      </c>
      <c r="M1237" t="s">
        <v>730</v>
      </c>
      <c r="N1237" t="s">
        <v>367</v>
      </c>
      <c r="O1237" t="s">
        <v>368</v>
      </c>
      <c r="P1237" t="s">
        <v>369</v>
      </c>
      <c r="R1237" t="s">
        <v>370</v>
      </c>
      <c r="T1237" t="s">
        <v>371</v>
      </c>
      <c r="U1237" t="s">
        <v>185</v>
      </c>
      <c r="V1237" t="s">
        <v>43</v>
      </c>
      <c r="W1237" t="s">
        <v>63</v>
      </c>
      <c r="X1237" t="s">
        <v>372</v>
      </c>
      <c r="Y1237" t="s">
        <v>52</v>
      </c>
    </row>
    <row r="1238" spans="1:25" x14ac:dyDescent="0.3">
      <c r="A1238">
        <v>10373</v>
      </c>
      <c r="B1238">
        <v>50</v>
      </c>
      <c r="C1238">
        <v>60.49</v>
      </c>
      <c r="D1238">
        <v>6</v>
      </c>
      <c r="E1238">
        <v>3024.5</v>
      </c>
      <c r="F1238" t="s">
        <v>439</v>
      </c>
      <c r="G1238" t="s">
        <v>26</v>
      </c>
      <c r="H1238">
        <v>1</v>
      </c>
      <c r="I1238">
        <v>1</v>
      </c>
      <c r="J1238">
        <v>2005</v>
      </c>
      <c r="K1238" t="s">
        <v>631</v>
      </c>
      <c r="L1238">
        <v>105</v>
      </c>
      <c r="M1238" t="s">
        <v>730</v>
      </c>
      <c r="N1238" t="s">
        <v>440</v>
      </c>
      <c r="O1238" t="s">
        <v>441</v>
      </c>
      <c r="P1238" t="s">
        <v>442</v>
      </c>
      <c r="R1238" t="s">
        <v>443</v>
      </c>
      <c r="T1238">
        <v>90110</v>
      </c>
      <c r="U1238" t="s">
        <v>141</v>
      </c>
      <c r="V1238" t="s">
        <v>43</v>
      </c>
      <c r="W1238" t="s">
        <v>444</v>
      </c>
      <c r="X1238" t="s">
        <v>445</v>
      </c>
      <c r="Y1238" t="s">
        <v>52</v>
      </c>
    </row>
    <row r="1239" spans="1:25" x14ac:dyDescent="0.3">
      <c r="A1239">
        <v>10386</v>
      </c>
      <c r="B1239">
        <v>22</v>
      </c>
      <c r="C1239">
        <v>57.55</v>
      </c>
      <c r="D1239">
        <v>6</v>
      </c>
      <c r="E1239">
        <v>1266.0999999999999</v>
      </c>
      <c r="F1239" s="1">
        <v>38355</v>
      </c>
      <c r="G1239" t="s">
        <v>460</v>
      </c>
      <c r="H1239">
        <v>1</v>
      </c>
      <c r="I1239">
        <v>3</v>
      </c>
      <c r="J1239">
        <v>2005</v>
      </c>
      <c r="K1239" t="s">
        <v>631</v>
      </c>
      <c r="L1239">
        <v>105</v>
      </c>
      <c r="M1239" t="s">
        <v>730</v>
      </c>
      <c r="N1239" t="s">
        <v>190</v>
      </c>
      <c r="O1239" t="s">
        <v>191</v>
      </c>
      <c r="P1239" t="s">
        <v>192</v>
      </c>
      <c r="R1239" t="s">
        <v>193</v>
      </c>
      <c r="T1239">
        <v>28034</v>
      </c>
      <c r="U1239" t="s">
        <v>194</v>
      </c>
      <c r="V1239" t="s">
        <v>43</v>
      </c>
      <c r="W1239" t="s">
        <v>195</v>
      </c>
      <c r="X1239" t="s">
        <v>196</v>
      </c>
      <c r="Y1239" t="s">
        <v>37</v>
      </c>
    </row>
    <row r="1240" spans="1:25" x14ac:dyDescent="0.3">
      <c r="A1240">
        <v>10398</v>
      </c>
      <c r="B1240">
        <v>45</v>
      </c>
      <c r="C1240">
        <v>100</v>
      </c>
      <c r="D1240">
        <v>17</v>
      </c>
      <c r="E1240">
        <v>4811.8500000000004</v>
      </c>
      <c r="F1240" t="s">
        <v>684</v>
      </c>
      <c r="G1240" t="s">
        <v>26</v>
      </c>
      <c r="H1240">
        <v>1</v>
      </c>
      <c r="I1240">
        <v>3</v>
      </c>
      <c r="J1240">
        <v>2005</v>
      </c>
      <c r="K1240" t="s">
        <v>631</v>
      </c>
      <c r="L1240">
        <v>105</v>
      </c>
      <c r="M1240" t="s">
        <v>730</v>
      </c>
      <c r="N1240" t="s">
        <v>38</v>
      </c>
      <c r="O1240" t="s">
        <v>39</v>
      </c>
      <c r="P1240" t="s">
        <v>40</v>
      </c>
      <c r="R1240" t="s">
        <v>41</v>
      </c>
      <c r="T1240">
        <v>51100</v>
      </c>
      <c r="U1240" t="s">
        <v>42</v>
      </c>
      <c r="V1240" t="s">
        <v>43</v>
      </c>
      <c r="W1240" t="s">
        <v>44</v>
      </c>
      <c r="X1240" t="s">
        <v>45</v>
      </c>
      <c r="Y1240" t="s">
        <v>52</v>
      </c>
    </row>
    <row r="1241" spans="1:25" x14ac:dyDescent="0.3">
      <c r="A1241">
        <v>10400</v>
      </c>
      <c r="B1241">
        <v>58</v>
      </c>
      <c r="C1241">
        <v>100</v>
      </c>
      <c r="D1241">
        <v>6</v>
      </c>
      <c r="E1241">
        <v>7307.42</v>
      </c>
      <c r="F1241" s="1">
        <v>38356</v>
      </c>
      <c r="G1241" t="s">
        <v>26</v>
      </c>
      <c r="H1241">
        <v>2</v>
      </c>
      <c r="I1241">
        <v>4</v>
      </c>
      <c r="J1241">
        <v>2005</v>
      </c>
      <c r="K1241" t="s">
        <v>631</v>
      </c>
      <c r="L1241">
        <v>105</v>
      </c>
      <c r="M1241" t="s">
        <v>730</v>
      </c>
      <c r="N1241" t="s">
        <v>448</v>
      </c>
      <c r="O1241">
        <v>4085553659</v>
      </c>
      <c r="P1241" t="s">
        <v>449</v>
      </c>
      <c r="R1241" t="s">
        <v>450</v>
      </c>
      <c r="S1241" t="s">
        <v>57</v>
      </c>
      <c r="T1241">
        <v>94217</v>
      </c>
      <c r="U1241" t="s">
        <v>33</v>
      </c>
      <c r="V1241" t="s">
        <v>34</v>
      </c>
      <c r="W1241" t="s">
        <v>108</v>
      </c>
      <c r="X1241" t="s">
        <v>451</v>
      </c>
      <c r="Y1241" t="s">
        <v>165</v>
      </c>
    </row>
    <row r="1242" spans="1:25" x14ac:dyDescent="0.3">
      <c r="A1242">
        <v>10415</v>
      </c>
      <c r="B1242">
        <v>51</v>
      </c>
      <c r="C1242">
        <v>100</v>
      </c>
      <c r="D1242">
        <v>5</v>
      </c>
      <c r="E1242">
        <v>6209.25</v>
      </c>
      <c r="F1242" s="1">
        <v>38600</v>
      </c>
      <c r="G1242" t="s">
        <v>189</v>
      </c>
      <c r="H1242">
        <v>2</v>
      </c>
      <c r="I1242">
        <v>5</v>
      </c>
      <c r="J1242">
        <v>2005</v>
      </c>
      <c r="K1242" t="s">
        <v>631</v>
      </c>
      <c r="L1242">
        <v>105</v>
      </c>
      <c r="M1242" t="s">
        <v>730</v>
      </c>
      <c r="N1242" t="s">
        <v>644</v>
      </c>
      <c r="O1242" t="s">
        <v>645</v>
      </c>
      <c r="P1242" t="s">
        <v>646</v>
      </c>
      <c r="R1242" t="s">
        <v>647</v>
      </c>
      <c r="S1242" t="s">
        <v>100</v>
      </c>
      <c r="T1242">
        <v>3150</v>
      </c>
      <c r="U1242" t="s">
        <v>101</v>
      </c>
      <c r="V1242" t="s">
        <v>102</v>
      </c>
      <c r="W1242" t="s">
        <v>648</v>
      </c>
      <c r="X1242" t="s">
        <v>649</v>
      </c>
      <c r="Y1242" t="s">
        <v>52</v>
      </c>
    </row>
    <row r="1243" spans="1:25" x14ac:dyDescent="0.3">
      <c r="A1243">
        <v>10104</v>
      </c>
      <c r="B1243">
        <v>38</v>
      </c>
      <c r="C1243">
        <v>100</v>
      </c>
      <c r="D1243">
        <v>3</v>
      </c>
      <c r="E1243">
        <v>5348.5</v>
      </c>
      <c r="F1243" t="s">
        <v>582</v>
      </c>
      <c r="G1243" t="s">
        <v>26</v>
      </c>
      <c r="H1243">
        <v>1</v>
      </c>
      <c r="I1243">
        <v>1</v>
      </c>
      <c r="J1243">
        <v>2003</v>
      </c>
      <c r="K1243" t="s">
        <v>198</v>
      </c>
      <c r="L1243">
        <v>143</v>
      </c>
      <c r="M1243" t="s">
        <v>731</v>
      </c>
      <c r="N1243" t="s">
        <v>190</v>
      </c>
      <c r="O1243" t="s">
        <v>191</v>
      </c>
      <c r="P1243" t="s">
        <v>192</v>
      </c>
      <c r="R1243" t="s">
        <v>193</v>
      </c>
      <c r="T1243">
        <v>28034</v>
      </c>
      <c r="U1243" t="s">
        <v>194</v>
      </c>
      <c r="V1243" t="s">
        <v>43</v>
      </c>
      <c r="W1243" t="s">
        <v>195</v>
      </c>
      <c r="X1243" t="s">
        <v>196</v>
      </c>
      <c r="Y1243" t="s">
        <v>52</v>
      </c>
    </row>
    <row r="1244" spans="1:25" x14ac:dyDescent="0.3">
      <c r="A1244">
        <v>10117</v>
      </c>
      <c r="B1244">
        <v>22</v>
      </c>
      <c r="C1244">
        <v>100</v>
      </c>
      <c r="D1244">
        <v>12</v>
      </c>
      <c r="E1244">
        <v>2780.58</v>
      </c>
      <c r="F1244" t="s">
        <v>536</v>
      </c>
      <c r="G1244" t="s">
        <v>26</v>
      </c>
      <c r="H1244">
        <v>2</v>
      </c>
      <c r="I1244">
        <v>4</v>
      </c>
      <c r="J1244">
        <v>2003</v>
      </c>
      <c r="K1244" t="s">
        <v>198</v>
      </c>
      <c r="L1244">
        <v>143</v>
      </c>
      <c r="M1244" t="s">
        <v>731</v>
      </c>
      <c r="N1244" t="s">
        <v>217</v>
      </c>
      <c r="O1244" t="s">
        <v>218</v>
      </c>
      <c r="P1244" t="s">
        <v>219</v>
      </c>
      <c r="R1244" t="s">
        <v>220</v>
      </c>
      <c r="T1244">
        <v>79903</v>
      </c>
      <c r="U1244" t="s">
        <v>220</v>
      </c>
      <c r="V1244" t="s">
        <v>221</v>
      </c>
      <c r="W1244" t="s">
        <v>222</v>
      </c>
      <c r="X1244" t="s">
        <v>223</v>
      </c>
      <c r="Y1244" t="s">
        <v>37</v>
      </c>
    </row>
    <row r="1245" spans="1:25" x14ac:dyDescent="0.3">
      <c r="A1245">
        <v>10127</v>
      </c>
      <c r="B1245">
        <v>25</v>
      </c>
      <c r="C1245">
        <v>100</v>
      </c>
      <c r="D1245">
        <v>5</v>
      </c>
      <c r="E1245">
        <v>3447</v>
      </c>
      <c r="F1245" s="1">
        <v>37686</v>
      </c>
      <c r="G1245" t="s">
        <v>26</v>
      </c>
      <c r="H1245">
        <v>2</v>
      </c>
      <c r="I1245">
        <v>6</v>
      </c>
      <c r="J1245">
        <v>2003</v>
      </c>
      <c r="K1245" t="s">
        <v>198</v>
      </c>
      <c r="L1245">
        <v>143</v>
      </c>
      <c r="M1245" t="s">
        <v>731</v>
      </c>
      <c r="N1245" t="s">
        <v>537</v>
      </c>
      <c r="O1245">
        <v>2125557413</v>
      </c>
      <c r="P1245" t="s">
        <v>538</v>
      </c>
      <c r="Q1245" t="s">
        <v>539</v>
      </c>
      <c r="R1245" t="s">
        <v>31</v>
      </c>
      <c r="S1245" t="s">
        <v>32</v>
      </c>
      <c r="T1245">
        <v>10022</v>
      </c>
      <c r="U1245" t="s">
        <v>33</v>
      </c>
      <c r="V1245" t="s">
        <v>34</v>
      </c>
      <c r="W1245" t="s">
        <v>58</v>
      </c>
      <c r="X1245" t="s">
        <v>540</v>
      </c>
      <c r="Y1245" t="s">
        <v>52</v>
      </c>
    </row>
    <row r="1246" spans="1:25" x14ac:dyDescent="0.3">
      <c r="A1246">
        <v>10142</v>
      </c>
      <c r="B1246">
        <v>24</v>
      </c>
      <c r="C1246">
        <v>100</v>
      </c>
      <c r="D1246">
        <v>15</v>
      </c>
      <c r="E1246">
        <v>3791.52</v>
      </c>
      <c r="F1246" s="1">
        <v>37841</v>
      </c>
      <c r="G1246" t="s">
        <v>26</v>
      </c>
      <c r="H1246">
        <v>3</v>
      </c>
      <c r="I1246">
        <v>8</v>
      </c>
      <c r="J1246">
        <v>2003</v>
      </c>
      <c r="K1246" t="s">
        <v>198</v>
      </c>
      <c r="L1246">
        <v>143</v>
      </c>
      <c r="M1246" t="s">
        <v>731</v>
      </c>
      <c r="N1246" t="s">
        <v>301</v>
      </c>
      <c r="O1246">
        <v>4155551450</v>
      </c>
      <c r="P1246" t="s">
        <v>302</v>
      </c>
      <c r="R1246" t="s">
        <v>303</v>
      </c>
      <c r="S1246" t="s">
        <v>57</v>
      </c>
      <c r="T1246">
        <v>97562</v>
      </c>
      <c r="U1246" t="s">
        <v>33</v>
      </c>
      <c r="V1246" t="s">
        <v>34</v>
      </c>
      <c r="W1246" t="s">
        <v>304</v>
      </c>
      <c r="X1246" t="s">
        <v>305</v>
      </c>
      <c r="Y1246" t="s">
        <v>52</v>
      </c>
    </row>
    <row r="1247" spans="1:25" x14ac:dyDescent="0.3">
      <c r="A1247">
        <v>10152</v>
      </c>
      <c r="B1247">
        <v>35</v>
      </c>
      <c r="C1247">
        <v>100</v>
      </c>
      <c r="D1247">
        <v>1</v>
      </c>
      <c r="E1247">
        <v>4524.1000000000004</v>
      </c>
      <c r="F1247" t="s">
        <v>732</v>
      </c>
      <c r="G1247" t="s">
        <v>26</v>
      </c>
      <c r="H1247">
        <v>3</v>
      </c>
      <c r="I1247">
        <v>9</v>
      </c>
      <c r="J1247">
        <v>2003</v>
      </c>
      <c r="K1247" t="s">
        <v>198</v>
      </c>
      <c r="L1247">
        <v>143</v>
      </c>
      <c r="M1247" t="s">
        <v>731</v>
      </c>
      <c r="N1247" t="s">
        <v>229</v>
      </c>
      <c r="O1247" t="s">
        <v>230</v>
      </c>
      <c r="P1247" t="s">
        <v>231</v>
      </c>
      <c r="R1247" t="s">
        <v>232</v>
      </c>
      <c r="S1247" t="s">
        <v>233</v>
      </c>
      <c r="T1247">
        <v>4101</v>
      </c>
      <c r="U1247" t="s">
        <v>101</v>
      </c>
      <c r="V1247" t="s">
        <v>102</v>
      </c>
      <c r="W1247" t="s">
        <v>234</v>
      </c>
      <c r="X1247" t="s">
        <v>235</v>
      </c>
      <c r="Y1247" t="s">
        <v>52</v>
      </c>
    </row>
    <row r="1248" spans="1:25" x14ac:dyDescent="0.3">
      <c r="A1248">
        <v>10165</v>
      </c>
      <c r="B1248">
        <v>28</v>
      </c>
      <c r="C1248">
        <v>100</v>
      </c>
      <c r="D1248">
        <v>6</v>
      </c>
      <c r="E1248">
        <v>3337.6</v>
      </c>
      <c r="F1248" t="s">
        <v>542</v>
      </c>
      <c r="G1248" t="s">
        <v>26</v>
      </c>
      <c r="H1248">
        <v>4</v>
      </c>
      <c r="I1248">
        <v>10</v>
      </c>
      <c r="J1248">
        <v>2003</v>
      </c>
      <c r="K1248" t="s">
        <v>198</v>
      </c>
      <c r="L1248">
        <v>143</v>
      </c>
      <c r="M1248" t="s">
        <v>731</v>
      </c>
      <c r="N1248" t="s">
        <v>217</v>
      </c>
      <c r="O1248" t="s">
        <v>218</v>
      </c>
      <c r="P1248" t="s">
        <v>219</v>
      </c>
      <c r="R1248" t="s">
        <v>220</v>
      </c>
      <c r="T1248">
        <v>79903</v>
      </c>
      <c r="U1248" t="s">
        <v>220</v>
      </c>
      <c r="V1248" t="s">
        <v>221</v>
      </c>
      <c r="W1248" t="s">
        <v>222</v>
      </c>
      <c r="X1248" t="s">
        <v>223</v>
      </c>
      <c r="Y1248" t="s">
        <v>52</v>
      </c>
    </row>
    <row r="1249" spans="1:25" x14ac:dyDescent="0.3">
      <c r="A1249">
        <v>10176</v>
      </c>
      <c r="B1249">
        <v>36</v>
      </c>
      <c r="C1249">
        <v>100</v>
      </c>
      <c r="D1249">
        <v>5</v>
      </c>
      <c r="E1249">
        <v>5532.12</v>
      </c>
      <c r="F1249" s="1">
        <v>37783</v>
      </c>
      <c r="G1249" t="s">
        <v>26</v>
      </c>
      <c r="H1249">
        <v>4</v>
      </c>
      <c r="I1249">
        <v>11</v>
      </c>
      <c r="J1249">
        <v>2003</v>
      </c>
      <c r="K1249" t="s">
        <v>198</v>
      </c>
      <c r="L1249">
        <v>143</v>
      </c>
      <c r="M1249" t="s">
        <v>731</v>
      </c>
      <c r="N1249" t="s">
        <v>510</v>
      </c>
      <c r="O1249" t="s">
        <v>511</v>
      </c>
      <c r="P1249" t="s">
        <v>512</v>
      </c>
      <c r="R1249" t="s">
        <v>513</v>
      </c>
      <c r="T1249">
        <v>42100</v>
      </c>
      <c r="U1249" t="s">
        <v>286</v>
      </c>
      <c r="V1249" t="s">
        <v>43</v>
      </c>
      <c r="W1249" t="s">
        <v>514</v>
      </c>
      <c r="X1249" t="s">
        <v>515</v>
      </c>
      <c r="Y1249" t="s">
        <v>52</v>
      </c>
    </row>
    <row r="1250" spans="1:25" x14ac:dyDescent="0.3">
      <c r="A1250">
        <v>10185</v>
      </c>
      <c r="B1250">
        <v>39</v>
      </c>
      <c r="C1250">
        <v>100</v>
      </c>
      <c r="D1250">
        <v>16</v>
      </c>
      <c r="E1250">
        <v>5096.91</v>
      </c>
      <c r="F1250" t="s">
        <v>385</v>
      </c>
      <c r="G1250" t="s">
        <v>26</v>
      </c>
      <c r="H1250">
        <v>4</v>
      </c>
      <c r="I1250">
        <v>11</v>
      </c>
      <c r="J1250">
        <v>2003</v>
      </c>
      <c r="K1250" t="s">
        <v>198</v>
      </c>
      <c r="L1250">
        <v>143</v>
      </c>
      <c r="M1250" t="s">
        <v>731</v>
      </c>
      <c r="N1250" t="s">
        <v>373</v>
      </c>
      <c r="O1250">
        <v>5085559555</v>
      </c>
      <c r="P1250" t="s">
        <v>374</v>
      </c>
      <c r="R1250" t="s">
        <v>177</v>
      </c>
      <c r="S1250" t="s">
        <v>133</v>
      </c>
      <c r="T1250">
        <v>50553</v>
      </c>
      <c r="U1250" t="s">
        <v>33</v>
      </c>
      <c r="V1250" t="s">
        <v>34</v>
      </c>
      <c r="W1250" t="s">
        <v>375</v>
      </c>
      <c r="X1250" t="s">
        <v>376</v>
      </c>
      <c r="Y1250" t="s">
        <v>52</v>
      </c>
    </row>
    <row r="1251" spans="1:25" x14ac:dyDescent="0.3">
      <c r="A1251">
        <v>10196</v>
      </c>
      <c r="B1251">
        <v>27</v>
      </c>
      <c r="C1251">
        <v>100</v>
      </c>
      <c r="D1251">
        <v>8</v>
      </c>
      <c r="E1251">
        <v>4537.08</v>
      </c>
      <c r="F1251" t="s">
        <v>392</v>
      </c>
      <c r="G1251" t="s">
        <v>26</v>
      </c>
      <c r="H1251">
        <v>4</v>
      </c>
      <c r="I1251">
        <v>11</v>
      </c>
      <c r="J1251">
        <v>2003</v>
      </c>
      <c r="K1251" t="s">
        <v>198</v>
      </c>
      <c r="L1251">
        <v>143</v>
      </c>
      <c r="M1251" t="s">
        <v>731</v>
      </c>
      <c r="N1251" t="s">
        <v>267</v>
      </c>
      <c r="O1251">
        <v>2035559545</v>
      </c>
      <c r="P1251" t="s">
        <v>268</v>
      </c>
      <c r="R1251" t="s">
        <v>269</v>
      </c>
      <c r="S1251" t="s">
        <v>120</v>
      </c>
      <c r="T1251">
        <v>97823</v>
      </c>
      <c r="U1251" t="s">
        <v>33</v>
      </c>
      <c r="V1251" t="s">
        <v>34</v>
      </c>
      <c r="W1251" t="s">
        <v>87</v>
      </c>
      <c r="X1251" t="s">
        <v>270</v>
      </c>
      <c r="Y1251" t="s">
        <v>52</v>
      </c>
    </row>
    <row r="1252" spans="1:25" x14ac:dyDescent="0.3">
      <c r="A1252">
        <v>10207</v>
      </c>
      <c r="B1252">
        <v>40</v>
      </c>
      <c r="C1252">
        <v>100</v>
      </c>
      <c r="D1252">
        <v>1</v>
      </c>
      <c r="E1252">
        <v>6146.8</v>
      </c>
      <c r="F1252" s="1">
        <v>37876</v>
      </c>
      <c r="G1252" t="s">
        <v>26</v>
      </c>
      <c r="H1252">
        <v>4</v>
      </c>
      <c r="I1252">
        <v>12</v>
      </c>
      <c r="J1252">
        <v>2003</v>
      </c>
      <c r="K1252" t="s">
        <v>198</v>
      </c>
      <c r="L1252">
        <v>143</v>
      </c>
      <c r="M1252" t="s">
        <v>731</v>
      </c>
      <c r="N1252" t="s">
        <v>467</v>
      </c>
      <c r="O1252">
        <v>6175552555</v>
      </c>
      <c r="P1252" t="s">
        <v>468</v>
      </c>
      <c r="R1252" t="s">
        <v>426</v>
      </c>
      <c r="S1252" t="s">
        <v>133</v>
      </c>
      <c r="T1252">
        <v>51003</v>
      </c>
      <c r="U1252" t="s">
        <v>33</v>
      </c>
      <c r="V1252" t="s">
        <v>34</v>
      </c>
      <c r="W1252" t="s">
        <v>469</v>
      </c>
      <c r="X1252" t="s">
        <v>305</v>
      </c>
      <c r="Y1252" t="s">
        <v>52</v>
      </c>
    </row>
    <row r="1253" spans="1:25" x14ac:dyDescent="0.3">
      <c r="A1253">
        <v>10220</v>
      </c>
      <c r="B1253">
        <v>50</v>
      </c>
      <c r="C1253">
        <v>100</v>
      </c>
      <c r="D1253">
        <v>5</v>
      </c>
      <c r="E1253">
        <v>8258</v>
      </c>
      <c r="F1253" s="1">
        <v>38323</v>
      </c>
      <c r="G1253" t="s">
        <v>26</v>
      </c>
      <c r="H1253">
        <v>1</v>
      </c>
      <c r="I1253">
        <v>2</v>
      </c>
      <c r="J1253">
        <v>2004</v>
      </c>
      <c r="K1253" t="s">
        <v>198</v>
      </c>
      <c r="L1253">
        <v>143</v>
      </c>
      <c r="M1253" t="s">
        <v>731</v>
      </c>
      <c r="N1253" t="s">
        <v>543</v>
      </c>
      <c r="O1253" t="s">
        <v>544</v>
      </c>
      <c r="P1253" t="s">
        <v>545</v>
      </c>
      <c r="Q1253" t="s">
        <v>546</v>
      </c>
      <c r="R1253" t="s">
        <v>547</v>
      </c>
      <c r="T1253">
        <v>2</v>
      </c>
      <c r="U1253" t="s">
        <v>548</v>
      </c>
      <c r="V1253" t="s">
        <v>43</v>
      </c>
      <c r="W1253" t="s">
        <v>549</v>
      </c>
      <c r="X1253" t="s">
        <v>550</v>
      </c>
      <c r="Y1253" t="s">
        <v>165</v>
      </c>
    </row>
    <row r="1254" spans="1:25" x14ac:dyDescent="0.3">
      <c r="A1254">
        <v>10230</v>
      </c>
      <c r="B1254">
        <v>42</v>
      </c>
      <c r="C1254">
        <v>100</v>
      </c>
      <c r="D1254">
        <v>3</v>
      </c>
      <c r="E1254">
        <v>7238.28</v>
      </c>
      <c r="F1254" t="s">
        <v>584</v>
      </c>
      <c r="G1254" t="s">
        <v>26</v>
      </c>
      <c r="H1254">
        <v>1</v>
      </c>
      <c r="I1254">
        <v>3</v>
      </c>
      <c r="J1254">
        <v>2004</v>
      </c>
      <c r="K1254" t="s">
        <v>198</v>
      </c>
      <c r="L1254">
        <v>143</v>
      </c>
      <c r="M1254" t="s">
        <v>731</v>
      </c>
      <c r="N1254" t="s">
        <v>521</v>
      </c>
      <c r="O1254" t="s">
        <v>522</v>
      </c>
      <c r="P1254" t="s">
        <v>523</v>
      </c>
      <c r="R1254" t="s">
        <v>524</v>
      </c>
      <c r="T1254">
        <v>60528</v>
      </c>
      <c r="U1254" t="s">
        <v>500</v>
      </c>
      <c r="V1254" t="s">
        <v>43</v>
      </c>
      <c r="W1254" t="s">
        <v>525</v>
      </c>
      <c r="X1254" t="s">
        <v>466</v>
      </c>
      <c r="Y1254" t="s">
        <v>165</v>
      </c>
    </row>
    <row r="1255" spans="1:25" x14ac:dyDescent="0.3">
      <c r="A1255">
        <v>10247</v>
      </c>
      <c r="B1255">
        <v>48</v>
      </c>
      <c r="C1255">
        <v>100</v>
      </c>
      <c r="D1255">
        <v>5</v>
      </c>
      <c r="E1255">
        <v>6756</v>
      </c>
      <c r="F1255" s="1">
        <v>38112</v>
      </c>
      <c r="G1255" t="s">
        <v>26</v>
      </c>
      <c r="H1255">
        <v>2</v>
      </c>
      <c r="I1255">
        <v>5</v>
      </c>
      <c r="J1255">
        <v>2004</v>
      </c>
      <c r="K1255" t="s">
        <v>198</v>
      </c>
      <c r="L1255">
        <v>143</v>
      </c>
      <c r="M1255" t="s">
        <v>731</v>
      </c>
      <c r="N1255" t="s">
        <v>527</v>
      </c>
      <c r="O1255" t="s">
        <v>528</v>
      </c>
      <c r="P1255" t="s">
        <v>529</v>
      </c>
      <c r="R1255" t="s">
        <v>530</v>
      </c>
      <c r="T1255" t="s">
        <v>531</v>
      </c>
      <c r="U1255" t="s">
        <v>141</v>
      </c>
      <c r="V1255" t="s">
        <v>43</v>
      </c>
      <c r="W1255" t="s">
        <v>532</v>
      </c>
      <c r="X1255" t="s">
        <v>533</v>
      </c>
      <c r="Y1255" t="s">
        <v>52</v>
      </c>
    </row>
    <row r="1256" spans="1:25" x14ac:dyDescent="0.3">
      <c r="A1256">
        <v>10272</v>
      </c>
      <c r="B1256">
        <v>25</v>
      </c>
      <c r="C1256">
        <v>100</v>
      </c>
      <c r="D1256">
        <v>5</v>
      </c>
      <c r="E1256">
        <v>3734</v>
      </c>
      <c r="F1256" t="s">
        <v>557</v>
      </c>
      <c r="G1256" t="s">
        <v>26</v>
      </c>
      <c r="H1256">
        <v>3</v>
      </c>
      <c r="I1256">
        <v>7</v>
      </c>
      <c r="J1256">
        <v>2004</v>
      </c>
      <c r="K1256" t="s">
        <v>198</v>
      </c>
      <c r="L1256">
        <v>143</v>
      </c>
      <c r="M1256" t="s">
        <v>731</v>
      </c>
      <c r="N1256" t="s">
        <v>151</v>
      </c>
      <c r="O1256">
        <v>2155551555</v>
      </c>
      <c r="P1256" t="s">
        <v>152</v>
      </c>
      <c r="R1256" t="s">
        <v>153</v>
      </c>
      <c r="S1256" t="s">
        <v>154</v>
      </c>
      <c r="T1256">
        <v>70267</v>
      </c>
      <c r="U1256" t="s">
        <v>33</v>
      </c>
      <c r="V1256" t="s">
        <v>34</v>
      </c>
      <c r="W1256" t="s">
        <v>35</v>
      </c>
      <c r="X1256" t="s">
        <v>155</v>
      </c>
      <c r="Y1256" t="s">
        <v>52</v>
      </c>
    </row>
    <row r="1257" spans="1:25" x14ac:dyDescent="0.3">
      <c r="A1257">
        <v>10282</v>
      </c>
      <c r="B1257">
        <v>31</v>
      </c>
      <c r="C1257">
        <v>100</v>
      </c>
      <c r="D1257">
        <v>8</v>
      </c>
      <c r="E1257">
        <v>4674.8</v>
      </c>
      <c r="F1257" t="s">
        <v>417</v>
      </c>
      <c r="G1257" t="s">
        <v>26</v>
      </c>
      <c r="H1257">
        <v>3</v>
      </c>
      <c r="I1257">
        <v>8</v>
      </c>
      <c r="J1257">
        <v>2004</v>
      </c>
      <c r="K1257" t="s">
        <v>198</v>
      </c>
      <c r="L1257">
        <v>143</v>
      </c>
      <c r="M1257" t="s">
        <v>731</v>
      </c>
      <c r="N1257" t="s">
        <v>301</v>
      </c>
      <c r="O1257">
        <v>4155551450</v>
      </c>
      <c r="P1257" t="s">
        <v>302</v>
      </c>
      <c r="R1257" t="s">
        <v>303</v>
      </c>
      <c r="S1257" t="s">
        <v>57</v>
      </c>
      <c r="T1257">
        <v>97562</v>
      </c>
      <c r="U1257" t="s">
        <v>33</v>
      </c>
      <c r="V1257" t="s">
        <v>34</v>
      </c>
      <c r="W1257" t="s">
        <v>304</v>
      </c>
      <c r="X1257" t="s">
        <v>305</v>
      </c>
      <c r="Y1257" t="s">
        <v>52</v>
      </c>
    </row>
    <row r="1258" spans="1:25" x14ac:dyDescent="0.3">
      <c r="A1258">
        <v>10292</v>
      </c>
      <c r="B1258">
        <v>44</v>
      </c>
      <c r="C1258">
        <v>100</v>
      </c>
      <c r="D1258">
        <v>2</v>
      </c>
      <c r="E1258">
        <v>7140.76</v>
      </c>
      <c r="F1258" s="1">
        <v>38208</v>
      </c>
      <c r="G1258" t="s">
        <v>26</v>
      </c>
      <c r="H1258">
        <v>3</v>
      </c>
      <c r="I1258">
        <v>9</v>
      </c>
      <c r="J1258">
        <v>2004</v>
      </c>
      <c r="K1258" t="s">
        <v>198</v>
      </c>
      <c r="L1258">
        <v>143</v>
      </c>
      <c r="M1258" t="s">
        <v>731</v>
      </c>
      <c r="N1258" t="s">
        <v>29</v>
      </c>
      <c r="O1258">
        <v>2125557818</v>
      </c>
      <c r="P1258" t="s">
        <v>30</v>
      </c>
      <c r="R1258" t="s">
        <v>31</v>
      </c>
      <c r="S1258" t="s">
        <v>32</v>
      </c>
      <c r="T1258">
        <v>10022</v>
      </c>
      <c r="U1258" t="s">
        <v>33</v>
      </c>
      <c r="V1258" t="s">
        <v>34</v>
      </c>
      <c r="W1258" t="s">
        <v>35</v>
      </c>
      <c r="X1258" t="s">
        <v>36</v>
      </c>
      <c r="Y1258" t="s">
        <v>165</v>
      </c>
    </row>
    <row r="1259" spans="1:25" x14ac:dyDescent="0.3">
      <c r="A1259">
        <v>10306</v>
      </c>
      <c r="B1259">
        <v>23</v>
      </c>
      <c r="C1259">
        <v>100</v>
      </c>
      <c r="D1259">
        <v>16</v>
      </c>
      <c r="E1259">
        <v>3600.65</v>
      </c>
      <c r="F1259" t="s">
        <v>428</v>
      </c>
      <c r="G1259" t="s">
        <v>26</v>
      </c>
      <c r="H1259">
        <v>4</v>
      </c>
      <c r="I1259">
        <v>10</v>
      </c>
      <c r="J1259">
        <v>2004</v>
      </c>
      <c r="K1259" t="s">
        <v>198</v>
      </c>
      <c r="L1259">
        <v>143</v>
      </c>
      <c r="M1259" t="s">
        <v>731</v>
      </c>
      <c r="N1259" t="s">
        <v>558</v>
      </c>
      <c r="O1259" t="s">
        <v>559</v>
      </c>
      <c r="P1259" t="s">
        <v>560</v>
      </c>
      <c r="R1259" t="s">
        <v>561</v>
      </c>
      <c r="T1259" t="s">
        <v>562</v>
      </c>
      <c r="U1259" t="s">
        <v>185</v>
      </c>
      <c r="V1259" t="s">
        <v>43</v>
      </c>
      <c r="W1259" t="s">
        <v>563</v>
      </c>
      <c r="X1259" t="s">
        <v>100</v>
      </c>
      <c r="Y1259" t="s">
        <v>52</v>
      </c>
    </row>
    <row r="1260" spans="1:25" x14ac:dyDescent="0.3">
      <c r="A1260">
        <v>10314</v>
      </c>
      <c r="B1260">
        <v>29</v>
      </c>
      <c r="C1260">
        <v>100</v>
      </c>
      <c r="D1260">
        <v>8</v>
      </c>
      <c r="E1260">
        <v>4206.74</v>
      </c>
      <c r="F1260" t="s">
        <v>478</v>
      </c>
      <c r="G1260" t="s">
        <v>26</v>
      </c>
      <c r="H1260">
        <v>4</v>
      </c>
      <c r="I1260">
        <v>10</v>
      </c>
      <c r="J1260">
        <v>2004</v>
      </c>
      <c r="K1260" t="s">
        <v>198</v>
      </c>
      <c r="L1260">
        <v>143</v>
      </c>
      <c r="M1260" t="s">
        <v>731</v>
      </c>
      <c r="N1260" t="s">
        <v>564</v>
      </c>
      <c r="O1260" t="s">
        <v>565</v>
      </c>
      <c r="P1260" t="s">
        <v>566</v>
      </c>
      <c r="R1260" t="s">
        <v>567</v>
      </c>
      <c r="T1260">
        <v>8200</v>
      </c>
      <c r="U1260" t="s">
        <v>363</v>
      </c>
      <c r="V1260" t="s">
        <v>43</v>
      </c>
      <c r="W1260" t="s">
        <v>568</v>
      </c>
      <c r="X1260" t="s">
        <v>569</v>
      </c>
      <c r="Y1260" t="s">
        <v>52</v>
      </c>
    </row>
    <row r="1261" spans="1:25" x14ac:dyDescent="0.3">
      <c r="A1261">
        <v>10324</v>
      </c>
      <c r="B1261">
        <v>49</v>
      </c>
      <c r="C1261">
        <v>100</v>
      </c>
      <c r="D1261">
        <v>13</v>
      </c>
      <c r="E1261">
        <v>5379.71</v>
      </c>
      <c r="F1261" s="1">
        <v>38118</v>
      </c>
      <c r="G1261" t="s">
        <v>26</v>
      </c>
      <c r="H1261">
        <v>4</v>
      </c>
      <c r="I1261">
        <v>11</v>
      </c>
      <c r="J1261">
        <v>2004</v>
      </c>
      <c r="K1261" t="s">
        <v>198</v>
      </c>
      <c r="L1261">
        <v>143</v>
      </c>
      <c r="M1261" t="s">
        <v>731</v>
      </c>
      <c r="N1261" t="s">
        <v>105</v>
      </c>
      <c r="O1261">
        <v>2125551500</v>
      </c>
      <c r="P1261" t="s">
        <v>106</v>
      </c>
      <c r="Q1261" t="s">
        <v>107</v>
      </c>
      <c r="R1261" t="s">
        <v>31</v>
      </c>
      <c r="S1261" t="s">
        <v>32</v>
      </c>
      <c r="T1261">
        <v>10022</v>
      </c>
      <c r="U1261" t="s">
        <v>33</v>
      </c>
      <c r="V1261" t="s">
        <v>34</v>
      </c>
      <c r="W1261" t="s">
        <v>108</v>
      </c>
      <c r="X1261" t="s">
        <v>109</v>
      </c>
      <c r="Y1261" t="s">
        <v>52</v>
      </c>
    </row>
    <row r="1262" spans="1:25" x14ac:dyDescent="0.3">
      <c r="A1262">
        <v>10337</v>
      </c>
      <c r="B1262">
        <v>36</v>
      </c>
      <c r="C1262">
        <v>100</v>
      </c>
      <c r="D1262">
        <v>3</v>
      </c>
      <c r="E1262">
        <v>5679.36</v>
      </c>
      <c r="F1262" t="s">
        <v>437</v>
      </c>
      <c r="G1262" t="s">
        <v>26</v>
      </c>
      <c r="H1262">
        <v>4</v>
      </c>
      <c r="I1262">
        <v>11</v>
      </c>
      <c r="J1262">
        <v>2004</v>
      </c>
      <c r="K1262" t="s">
        <v>198</v>
      </c>
      <c r="L1262">
        <v>143</v>
      </c>
      <c r="M1262" t="s">
        <v>731</v>
      </c>
      <c r="N1262" t="s">
        <v>225</v>
      </c>
      <c r="O1262">
        <v>2125558493</v>
      </c>
      <c r="P1262" t="s">
        <v>226</v>
      </c>
      <c r="Q1262" t="s">
        <v>227</v>
      </c>
      <c r="R1262" t="s">
        <v>31</v>
      </c>
      <c r="S1262" t="s">
        <v>32</v>
      </c>
      <c r="T1262">
        <v>10022</v>
      </c>
      <c r="U1262" t="s">
        <v>33</v>
      </c>
      <c r="V1262" t="s">
        <v>34</v>
      </c>
      <c r="W1262" t="s">
        <v>134</v>
      </c>
      <c r="X1262" t="s">
        <v>228</v>
      </c>
      <c r="Y1262" t="s">
        <v>52</v>
      </c>
    </row>
    <row r="1263" spans="1:25" x14ac:dyDescent="0.3">
      <c r="A1263">
        <v>10349</v>
      </c>
      <c r="B1263">
        <v>34</v>
      </c>
      <c r="C1263">
        <v>100</v>
      </c>
      <c r="D1263">
        <v>5</v>
      </c>
      <c r="E1263">
        <v>4394.84</v>
      </c>
      <c r="F1263" s="1">
        <v>37998</v>
      </c>
      <c r="G1263" t="s">
        <v>26</v>
      </c>
      <c r="H1263">
        <v>4</v>
      </c>
      <c r="I1263">
        <v>12</v>
      </c>
      <c r="J1263">
        <v>2004</v>
      </c>
      <c r="K1263" t="s">
        <v>198</v>
      </c>
      <c r="L1263">
        <v>143</v>
      </c>
      <c r="M1263" t="s">
        <v>731</v>
      </c>
      <c r="N1263" t="s">
        <v>537</v>
      </c>
      <c r="O1263">
        <v>2125557413</v>
      </c>
      <c r="P1263" t="s">
        <v>538</v>
      </c>
      <c r="Q1263" t="s">
        <v>539</v>
      </c>
      <c r="R1263" t="s">
        <v>31</v>
      </c>
      <c r="S1263" t="s">
        <v>32</v>
      </c>
      <c r="T1263">
        <v>10022</v>
      </c>
      <c r="U1263" t="s">
        <v>33</v>
      </c>
      <c r="V1263" t="s">
        <v>34</v>
      </c>
      <c r="W1263" t="s">
        <v>58</v>
      </c>
      <c r="X1263" t="s">
        <v>540</v>
      </c>
      <c r="Y1263" t="s">
        <v>52</v>
      </c>
    </row>
    <row r="1264" spans="1:25" x14ac:dyDescent="0.3">
      <c r="A1264">
        <v>10358</v>
      </c>
      <c r="B1264">
        <v>25</v>
      </c>
      <c r="C1264">
        <v>100</v>
      </c>
      <c r="D1264">
        <v>13</v>
      </c>
      <c r="E1264">
        <v>2528.25</v>
      </c>
      <c r="F1264" s="1">
        <v>38272</v>
      </c>
      <c r="G1264" t="s">
        <v>26</v>
      </c>
      <c r="H1264">
        <v>4</v>
      </c>
      <c r="I1264">
        <v>12</v>
      </c>
      <c r="J1264">
        <v>2004</v>
      </c>
      <c r="K1264" t="s">
        <v>198</v>
      </c>
      <c r="L1264">
        <v>143</v>
      </c>
      <c r="M1264" t="s">
        <v>731</v>
      </c>
      <c r="N1264" t="s">
        <v>190</v>
      </c>
      <c r="O1264" t="s">
        <v>191</v>
      </c>
      <c r="P1264" t="s">
        <v>192</v>
      </c>
      <c r="R1264" t="s">
        <v>193</v>
      </c>
      <c r="T1264">
        <v>28034</v>
      </c>
      <c r="U1264" t="s">
        <v>194</v>
      </c>
      <c r="V1264" t="s">
        <v>43</v>
      </c>
      <c r="W1264" t="s">
        <v>195</v>
      </c>
      <c r="X1264" t="s">
        <v>196</v>
      </c>
      <c r="Y1264" t="s">
        <v>37</v>
      </c>
    </row>
    <row r="1265" spans="1:25" x14ac:dyDescent="0.3">
      <c r="A1265">
        <v>10372</v>
      </c>
      <c r="B1265">
        <v>48</v>
      </c>
      <c r="C1265">
        <v>100</v>
      </c>
      <c r="D1265">
        <v>6</v>
      </c>
      <c r="E1265">
        <v>7031.52</v>
      </c>
      <c r="F1265" t="s">
        <v>585</v>
      </c>
      <c r="G1265" t="s">
        <v>26</v>
      </c>
      <c r="H1265">
        <v>1</v>
      </c>
      <c r="I1265">
        <v>1</v>
      </c>
      <c r="J1265">
        <v>2005</v>
      </c>
      <c r="K1265" t="s">
        <v>198</v>
      </c>
      <c r="L1265">
        <v>143</v>
      </c>
      <c r="M1265" t="s">
        <v>731</v>
      </c>
      <c r="N1265" t="s">
        <v>272</v>
      </c>
      <c r="O1265" t="s">
        <v>273</v>
      </c>
      <c r="P1265" t="s">
        <v>274</v>
      </c>
      <c r="R1265" t="s">
        <v>275</v>
      </c>
      <c r="S1265" t="s">
        <v>276</v>
      </c>
      <c r="T1265" t="s">
        <v>277</v>
      </c>
      <c r="U1265" t="s">
        <v>221</v>
      </c>
      <c r="V1265" t="s">
        <v>221</v>
      </c>
      <c r="W1265" t="s">
        <v>278</v>
      </c>
      <c r="X1265" t="s">
        <v>279</v>
      </c>
      <c r="Y1265" t="s">
        <v>165</v>
      </c>
    </row>
    <row r="1266" spans="1:25" x14ac:dyDescent="0.3">
      <c r="A1266">
        <v>10383</v>
      </c>
      <c r="B1266">
        <v>38</v>
      </c>
      <c r="C1266">
        <v>100</v>
      </c>
      <c r="D1266">
        <v>1</v>
      </c>
      <c r="E1266">
        <v>5340.9</v>
      </c>
      <c r="F1266" t="s">
        <v>694</v>
      </c>
      <c r="G1266" t="s">
        <v>26</v>
      </c>
      <c r="H1266">
        <v>1</v>
      </c>
      <c r="I1266">
        <v>2</v>
      </c>
      <c r="J1266">
        <v>2005</v>
      </c>
      <c r="K1266" t="s">
        <v>198</v>
      </c>
      <c r="L1266">
        <v>143</v>
      </c>
      <c r="M1266" t="s">
        <v>731</v>
      </c>
      <c r="N1266" t="s">
        <v>190</v>
      </c>
      <c r="O1266" t="s">
        <v>191</v>
      </c>
      <c r="P1266" t="s">
        <v>192</v>
      </c>
      <c r="R1266" t="s">
        <v>193</v>
      </c>
      <c r="T1266">
        <v>28034</v>
      </c>
      <c r="U1266" t="s">
        <v>194</v>
      </c>
      <c r="V1266" t="s">
        <v>43</v>
      </c>
      <c r="W1266" t="s">
        <v>195</v>
      </c>
      <c r="X1266" t="s">
        <v>196</v>
      </c>
      <c r="Y1266" t="s">
        <v>52</v>
      </c>
    </row>
    <row r="1267" spans="1:25" x14ac:dyDescent="0.3">
      <c r="A1267">
        <v>10394</v>
      </c>
      <c r="B1267">
        <v>37</v>
      </c>
      <c r="C1267">
        <v>100</v>
      </c>
      <c r="D1267">
        <v>1</v>
      </c>
      <c r="E1267">
        <v>6376.58</v>
      </c>
      <c r="F1267" t="s">
        <v>718</v>
      </c>
      <c r="G1267" t="s">
        <v>26</v>
      </c>
      <c r="H1267">
        <v>1</v>
      </c>
      <c r="I1267">
        <v>3</v>
      </c>
      <c r="J1267">
        <v>2005</v>
      </c>
      <c r="K1267" t="s">
        <v>198</v>
      </c>
      <c r="L1267">
        <v>143</v>
      </c>
      <c r="M1267" t="s">
        <v>731</v>
      </c>
      <c r="N1267" t="s">
        <v>190</v>
      </c>
      <c r="O1267" t="s">
        <v>191</v>
      </c>
      <c r="P1267" t="s">
        <v>192</v>
      </c>
      <c r="R1267" t="s">
        <v>193</v>
      </c>
      <c r="T1267">
        <v>28034</v>
      </c>
      <c r="U1267" t="s">
        <v>194</v>
      </c>
      <c r="V1267" t="s">
        <v>43</v>
      </c>
      <c r="W1267" t="s">
        <v>195</v>
      </c>
      <c r="X1267" t="s">
        <v>196</v>
      </c>
      <c r="Y1267" t="s">
        <v>52</v>
      </c>
    </row>
    <row r="1268" spans="1:25" x14ac:dyDescent="0.3">
      <c r="A1268">
        <v>10413</v>
      </c>
      <c r="B1268">
        <v>49</v>
      </c>
      <c r="C1268">
        <v>100</v>
      </c>
      <c r="D1268">
        <v>5</v>
      </c>
      <c r="E1268">
        <v>6896.75</v>
      </c>
      <c r="F1268" s="1">
        <v>38477</v>
      </c>
      <c r="G1268" t="s">
        <v>26</v>
      </c>
      <c r="H1268">
        <v>2</v>
      </c>
      <c r="I1268">
        <v>5</v>
      </c>
      <c r="J1268">
        <v>2005</v>
      </c>
      <c r="K1268" t="s">
        <v>198</v>
      </c>
      <c r="L1268">
        <v>143</v>
      </c>
      <c r="M1268" t="s">
        <v>731</v>
      </c>
      <c r="N1268" t="s">
        <v>117</v>
      </c>
      <c r="O1268">
        <v>2035552570</v>
      </c>
      <c r="P1268" t="s">
        <v>118</v>
      </c>
      <c r="R1268" t="s">
        <v>119</v>
      </c>
      <c r="S1268" t="s">
        <v>120</v>
      </c>
      <c r="T1268">
        <v>97562</v>
      </c>
      <c r="U1268" t="s">
        <v>33</v>
      </c>
      <c r="V1268" t="s">
        <v>34</v>
      </c>
      <c r="W1268" t="s">
        <v>121</v>
      </c>
      <c r="X1268" t="s">
        <v>59</v>
      </c>
      <c r="Y1268" t="s">
        <v>52</v>
      </c>
    </row>
    <row r="1269" spans="1:25" x14ac:dyDescent="0.3">
      <c r="A1269">
        <v>10100</v>
      </c>
      <c r="B1269">
        <v>22</v>
      </c>
      <c r="C1269">
        <v>86.51</v>
      </c>
      <c r="D1269">
        <v>4</v>
      </c>
      <c r="E1269">
        <v>1903.22</v>
      </c>
      <c r="F1269" s="1">
        <v>37773</v>
      </c>
      <c r="G1269" t="s">
        <v>26</v>
      </c>
      <c r="H1269">
        <v>1</v>
      </c>
      <c r="I1269">
        <v>1</v>
      </c>
      <c r="J1269">
        <v>2003</v>
      </c>
      <c r="K1269" t="s">
        <v>631</v>
      </c>
      <c r="L1269">
        <v>92</v>
      </c>
      <c r="M1269" t="s">
        <v>733</v>
      </c>
      <c r="N1269" t="s">
        <v>306</v>
      </c>
      <c r="O1269">
        <v>6035558647</v>
      </c>
      <c r="P1269" t="s">
        <v>307</v>
      </c>
      <c r="R1269" t="s">
        <v>308</v>
      </c>
      <c r="S1269" t="s">
        <v>309</v>
      </c>
      <c r="T1269">
        <v>62005</v>
      </c>
      <c r="U1269" t="s">
        <v>33</v>
      </c>
      <c r="V1269" t="s">
        <v>34</v>
      </c>
      <c r="W1269" t="s">
        <v>58</v>
      </c>
      <c r="X1269" t="s">
        <v>305</v>
      </c>
      <c r="Y1269" t="s">
        <v>37</v>
      </c>
    </row>
    <row r="1270" spans="1:25" x14ac:dyDescent="0.3">
      <c r="A1270">
        <v>10110</v>
      </c>
      <c r="B1270">
        <v>28</v>
      </c>
      <c r="C1270">
        <v>89.27</v>
      </c>
      <c r="D1270">
        <v>8</v>
      </c>
      <c r="E1270">
        <v>2499.56</v>
      </c>
      <c r="F1270" t="s">
        <v>654</v>
      </c>
      <c r="G1270" t="s">
        <v>26</v>
      </c>
      <c r="H1270">
        <v>1</v>
      </c>
      <c r="I1270">
        <v>3</v>
      </c>
      <c r="J1270">
        <v>2003</v>
      </c>
      <c r="K1270" t="s">
        <v>631</v>
      </c>
      <c r="L1270">
        <v>92</v>
      </c>
      <c r="M1270" t="s">
        <v>733</v>
      </c>
      <c r="N1270" t="s">
        <v>558</v>
      </c>
      <c r="O1270" t="s">
        <v>559</v>
      </c>
      <c r="P1270" t="s">
        <v>560</v>
      </c>
      <c r="R1270" t="s">
        <v>561</v>
      </c>
      <c r="T1270" t="s">
        <v>562</v>
      </c>
      <c r="U1270" t="s">
        <v>185</v>
      </c>
      <c r="V1270" t="s">
        <v>43</v>
      </c>
      <c r="W1270" t="s">
        <v>563</v>
      </c>
      <c r="X1270" t="s">
        <v>100</v>
      </c>
      <c r="Y1270" t="s">
        <v>37</v>
      </c>
    </row>
    <row r="1271" spans="1:25" x14ac:dyDescent="0.3">
      <c r="A1271">
        <v>10124</v>
      </c>
      <c r="B1271">
        <v>36</v>
      </c>
      <c r="C1271">
        <v>85.59</v>
      </c>
      <c r="D1271">
        <v>7</v>
      </c>
      <c r="E1271">
        <v>3081.24</v>
      </c>
      <c r="F1271" t="s">
        <v>634</v>
      </c>
      <c r="G1271" t="s">
        <v>26</v>
      </c>
      <c r="H1271">
        <v>2</v>
      </c>
      <c r="I1271">
        <v>5</v>
      </c>
      <c r="J1271">
        <v>2003</v>
      </c>
      <c r="K1271" t="s">
        <v>631</v>
      </c>
      <c r="L1271">
        <v>92</v>
      </c>
      <c r="M1271" t="s">
        <v>733</v>
      </c>
      <c r="N1271" t="s">
        <v>618</v>
      </c>
      <c r="O1271">
        <v>7025551838</v>
      </c>
      <c r="P1271" t="s">
        <v>619</v>
      </c>
      <c r="R1271" t="s">
        <v>620</v>
      </c>
      <c r="S1271" t="s">
        <v>621</v>
      </c>
      <c r="T1271">
        <v>83030</v>
      </c>
      <c r="U1271" t="s">
        <v>33</v>
      </c>
      <c r="V1271" t="s">
        <v>34</v>
      </c>
      <c r="W1271" t="s">
        <v>121</v>
      </c>
      <c r="X1271" t="s">
        <v>451</v>
      </c>
      <c r="Y1271" t="s">
        <v>52</v>
      </c>
    </row>
    <row r="1272" spans="1:25" x14ac:dyDescent="0.3">
      <c r="A1272">
        <v>10148</v>
      </c>
      <c r="B1272">
        <v>34</v>
      </c>
      <c r="C1272">
        <v>100</v>
      </c>
      <c r="D1272">
        <v>1</v>
      </c>
      <c r="E1272">
        <v>3598.22</v>
      </c>
      <c r="F1272" s="1">
        <v>37934</v>
      </c>
      <c r="G1272" t="s">
        <v>26</v>
      </c>
      <c r="H1272">
        <v>3</v>
      </c>
      <c r="I1272">
        <v>9</v>
      </c>
      <c r="J1272">
        <v>2003</v>
      </c>
      <c r="K1272" t="s">
        <v>631</v>
      </c>
      <c r="L1272">
        <v>92</v>
      </c>
      <c r="M1272" t="s">
        <v>733</v>
      </c>
      <c r="N1272" t="s">
        <v>318</v>
      </c>
      <c r="O1272" t="s">
        <v>319</v>
      </c>
      <c r="P1272" t="s">
        <v>320</v>
      </c>
      <c r="Q1272" t="s">
        <v>321</v>
      </c>
      <c r="R1272" t="s">
        <v>322</v>
      </c>
      <c r="S1272" t="s">
        <v>172</v>
      </c>
      <c r="T1272">
        <v>2060</v>
      </c>
      <c r="U1272" t="s">
        <v>101</v>
      </c>
      <c r="V1272" t="s">
        <v>102</v>
      </c>
      <c r="W1272" t="s">
        <v>323</v>
      </c>
      <c r="X1272" t="s">
        <v>324</v>
      </c>
      <c r="Y1272" t="s">
        <v>52</v>
      </c>
    </row>
    <row r="1273" spans="1:25" x14ac:dyDescent="0.3">
      <c r="A1273">
        <v>10162</v>
      </c>
      <c r="B1273">
        <v>39</v>
      </c>
      <c r="C1273">
        <v>100</v>
      </c>
      <c r="D1273">
        <v>10</v>
      </c>
      <c r="E1273">
        <v>3912.09</v>
      </c>
      <c r="F1273" t="s">
        <v>636</v>
      </c>
      <c r="G1273" t="s">
        <v>26</v>
      </c>
      <c r="H1273">
        <v>4</v>
      </c>
      <c r="I1273">
        <v>10</v>
      </c>
      <c r="J1273">
        <v>2003</v>
      </c>
      <c r="K1273" t="s">
        <v>631</v>
      </c>
      <c r="L1273">
        <v>92</v>
      </c>
      <c r="M1273" t="s">
        <v>733</v>
      </c>
      <c r="N1273" t="s">
        <v>60</v>
      </c>
      <c r="O1273">
        <v>6505551386</v>
      </c>
      <c r="P1273" t="s">
        <v>61</v>
      </c>
      <c r="R1273" t="s">
        <v>62</v>
      </c>
      <c r="S1273" t="s">
        <v>57</v>
      </c>
      <c r="U1273" t="s">
        <v>33</v>
      </c>
      <c r="V1273" t="s">
        <v>34</v>
      </c>
      <c r="W1273" t="s">
        <v>63</v>
      </c>
      <c r="X1273" t="s">
        <v>59</v>
      </c>
      <c r="Y1273" t="s">
        <v>52</v>
      </c>
    </row>
    <row r="1274" spans="1:25" x14ac:dyDescent="0.3">
      <c r="A1274">
        <v>10173</v>
      </c>
      <c r="B1274">
        <v>21</v>
      </c>
      <c r="C1274">
        <v>75.459999999999994</v>
      </c>
      <c r="D1274">
        <v>14</v>
      </c>
      <c r="E1274">
        <v>1584.66</v>
      </c>
      <c r="F1274" s="1">
        <v>37752</v>
      </c>
      <c r="G1274" t="s">
        <v>26</v>
      </c>
      <c r="H1274">
        <v>4</v>
      </c>
      <c r="I1274">
        <v>11</v>
      </c>
      <c r="J1274">
        <v>2003</v>
      </c>
      <c r="K1274" t="s">
        <v>631</v>
      </c>
      <c r="L1274">
        <v>92</v>
      </c>
      <c r="M1274" t="s">
        <v>733</v>
      </c>
      <c r="N1274" t="s">
        <v>637</v>
      </c>
      <c r="O1274" t="s">
        <v>638</v>
      </c>
      <c r="P1274" t="s">
        <v>639</v>
      </c>
      <c r="R1274" t="s">
        <v>640</v>
      </c>
      <c r="T1274">
        <v>24100</v>
      </c>
      <c r="U1274" t="s">
        <v>286</v>
      </c>
      <c r="V1274" t="s">
        <v>43</v>
      </c>
      <c r="W1274" t="s">
        <v>641</v>
      </c>
      <c r="X1274" t="s">
        <v>642</v>
      </c>
      <c r="Y1274" t="s">
        <v>37</v>
      </c>
    </row>
    <row r="1275" spans="1:25" x14ac:dyDescent="0.3">
      <c r="A1275">
        <v>10182</v>
      </c>
      <c r="B1275">
        <v>36</v>
      </c>
      <c r="C1275">
        <v>100</v>
      </c>
      <c r="D1275">
        <v>11</v>
      </c>
      <c r="E1275">
        <v>3942.72</v>
      </c>
      <c r="F1275" s="1">
        <v>37966</v>
      </c>
      <c r="G1275" t="s">
        <v>26</v>
      </c>
      <c r="H1275">
        <v>4</v>
      </c>
      <c r="I1275">
        <v>11</v>
      </c>
      <c r="J1275">
        <v>2003</v>
      </c>
      <c r="K1275" t="s">
        <v>631</v>
      </c>
      <c r="L1275">
        <v>92</v>
      </c>
      <c r="M1275" t="s">
        <v>733</v>
      </c>
      <c r="N1275" t="s">
        <v>301</v>
      </c>
      <c r="O1275">
        <v>4155551450</v>
      </c>
      <c r="P1275" t="s">
        <v>302</v>
      </c>
      <c r="R1275" t="s">
        <v>303</v>
      </c>
      <c r="S1275" t="s">
        <v>57</v>
      </c>
      <c r="T1275">
        <v>97562</v>
      </c>
      <c r="U1275" t="s">
        <v>33</v>
      </c>
      <c r="V1275" t="s">
        <v>34</v>
      </c>
      <c r="W1275" t="s">
        <v>304</v>
      </c>
      <c r="X1275" t="s">
        <v>305</v>
      </c>
      <c r="Y1275" t="s">
        <v>52</v>
      </c>
    </row>
    <row r="1276" spans="1:25" x14ac:dyDescent="0.3">
      <c r="A1276">
        <v>10193</v>
      </c>
      <c r="B1276">
        <v>24</v>
      </c>
      <c r="C1276">
        <v>97.55</v>
      </c>
      <c r="D1276">
        <v>15</v>
      </c>
      <c r="E1276">
        <v>2341.1999999999998</v>
      </c>
      <c r="F1276" t="s">
        <v>643</v>
      </c>
      <c r="G1276" t="s">
        <v>26</v>
      </c>
      <c r="H1276">
        <v>4</v>
      </c>
      <c r="I1276">
        <v>11</v>
      </c>
      <c r="J1276">
        <v>2003</v>
      </c>
      <c r="K1276" t="s">
        <v>631</v>
      </c>
      <c r="L1276">
        <v>92</v>
      </c>
      <c r="M1276" t="s">
        <v>733</v>
      </c>
      <c r="N1276" t="s">
        <v>644</v>
      </c>
      <c r="O1276" t="s">
        <v>645</v>
      </c>
      <c r="P1276" t="s">
        <v>646</v>
      </c>
      <c r="R1276" t="s">
        <v>647</v>
      </c>
      <c r="S1276" t="s">
        <v>100</v>
      </c>
      <c r="T1276">
        <v>3150</v>
      </c>
      <c r="U1276" t="s">
        <v>101</v>
      </c>
      <c r="V1276" t="s">
        <v>102</v>
      </c>
      <c r="W1276" t="s">
        <v>648</v>
      </c>
      <c r="X1276" t="s">
        <v>649</v>
      </c>
      <c r="Y1276" t="s">
        <v>37</v>
      </c>
    </row>
    <row r="1277" spans="1:25" x14ac:dyDescent="0.3">
      <c r="A1277">
        <v>10204</v>
      </c>
      <c r="B1277">
        <v>29</v>
      </c>
      <c r="C1277">
        <v>85.59</v>
      </c>
      <c r="D1277">
        <v>5</v>
      </c>
      <c r="E1277">
        <v>2482.11</v>
      </c>
      <c r="F1277" s="1">
        <v>37664</v>
      </c>
      <c r="G1277" t="s">
        <v>26</v>
      </c>
      <c r="H1277">
        <v>4</v>
      </c>
      <c r="I1277">
        <v>12</v>
      </c>
      <c r="J1277">
        <v>2003</v>
      </c>
      <c r="K1277" t="s">
        <v>631</v>
      </c>
      <c r="L1277">
        <v>92</v>
      </c>
      <c r="M1277" t="s">
        <v>733</v>
      </c>
      <c r="N1277" t="s">
        <v>537</v>
      </c>
      <c r="O1277">
        <v>2125557413</v>
      </c>
      <c r="P1277" t="s">
        <v>538</v>
      </c>
      <c r="Q1277" t="s">
        <v>539</v>
      </c>
      <c r="R1277" t="s">
        <v>31</v>
      </c>
      <c r="S1277" t="s">
        <v>32</v>
      </c>
      <c r="T1277">
        <v>10022</v>
      </c>
      <c r="U1277" t="s">
        <v>33</v>
      </c>
      <c r="V1277" t="s">
        <v>34</v>
      </c>
      <c r="W1277" t="s">
        <v>58</v>
      </c>
      <c r="X1277" t="s">
        <v>540</v>
      </c>
      <c r="Y1277" t="s">
        <v>37</v>
      </c>
    </row>
    <row r="1278" spans="1:25" x14ac:dyDescent="0.3">
      <c r="A1278">
        <v>10213</v>
      </c>
      <c r="B1278">
        <v>38</v>
      </c>
      <c r="C1278">
        <v>94.79</v>
      </c>
      <c r="D1278">
        <v>1</v>
      </c>
      <c r="E1278">
        <v>3602.02</v>
      </c>
      <c r="F1278" t="s">
        <v>734</v>
      </c>
      <c r="G1278" t="s">
        <v>26</v>
      </c>
      <c r="H1278">
        <v>1</v>
      </c>
      <c r="I1278">
        <v>1</v>
      </c>
      <c r="J1278">
        <v>2004</v>
      </c>
      <c r="K1278" t="s">
        <v>631</v>
      </c>
      <c r="L1278">
        <v>92</v>
      </c>
      <c r="M1278" t="s">
        <v>733</v>
      </c>
      <c r="N1278" t="s">
        <v>386</v>
      </c>
      <c r="O1278" t="s">
        <v>387</v>
      </c>
      <c r="P1278" t="s">
        <v>388</v>
      </c>
      <c r="R1278" t="s">
        <v>370</v>
      </c>
      <c r="T1278" t="s">
        <v>389</v>
      </c>
      <c r="U1278" t="s">
        <v>185</v>
      </c>
      <c r="V1278" t="s">
        <v>43</v>
      </c>
      <c r="W1278" t="s">
        <v>390</v>
      </c>
      <c r="X1278" t="s">
        <v>391</v>
      </c>
      <c r="Y1278" t="s">
        <v>52</v>
      </c>
    </row>
    <row r="1279" spans="1:25" x14ac:dyDescent="0.3">
      <c r="A1279">
        <v>10227</v>
      </c>
      <c r="B1279">
        <v>34</v>
      </c>
      <c r="C1279">
        <v>100</v>
      </c>
      <c r="D1279">
        <v>11</v>
      </c>
      <c r="E1279">
        <v>3566.94</v>
      </c>
      <c r="F1279" s="1">
        <v>38020</v>
      </c>
      <c r="G1279" t="s">
        <v>26</v>
      </c>
      <c r="H1279">
        <v>1</v>
      </c>
      <c r="I1279">
        <v>3</v>
      </c>
      <c r="J1279">
        <v>2004</v>
      </c>
      <c r="K1279" t="s">
        <v>631</v>
      </c>
      <c r="L1279">
        <v>92</v>
      </c>
      <c r="M1279" t="s">
        <v>733</v>
      </c>
      <c r="N1279" t="s">
        <v>243</v>
      </c>
      <c r="O1279" t="s">
        <v>244</v>
      </c>
      <c r="P1279" t="s">
        <v>245</v>
      </c>
      <c r="R1279" t="s">
        <v>246</v>
      </c>
      <c r="T1279">
        <v>69004</v>
      </c>
      <c r="U1279" t="s">
        <v>42</v>
      </c>
      <c r="V1279" t="s">
        <v>43</v>
      </c>
      <c r="W1279" t="s">
        <v>247</v>
      </c>
      <c r="X1279" t="s">
        <v>248</v>
      </c>
      <c r="Y1279" t="s">
        <v>52</v>
      </c>
    </row>
    <row r="1280" spans="1:25" x14ac:dyDescent="0.3">
      <c r="A1280">
        <v>10241</v>
      </c>
      <c r="B1280">
        <v>42</v>
      </c>
      <c r="C1280">
        <v>90.19</v>
      </c>
      <c r="D1280">
        <v>3</v>
      </c>
      <c r="E1280">
        <v>3787.98</v>
      </c>
      <c r="F1280" t="s">
        <v>617</v>
      </c>
      <c r="G1280" t="s">
        <v>26</v>
      </c>
      <c r="H1280">
        <v>2</v>
      </c>
      <c r="I1280">
        <v>4</v>
      </c>
      <c r="J1280">
        <v>2004</v>
      </c>
      <c r="K1280" t="s">
        <v>631</v>
      </c>
      <c r="L1280">
        <v>92</v>
      </c>
      <c r="M1280" t="s">
        <v>733</v>
      </c>
      <c r="N1280" t="s">
        <v>608</v>
      </c>
      <c r="O1280" t="s">
        <v>609</v>
      </c>
      <c r="P1280" t="s">
        <v>610</v>
      </c>
      <c r="R1280" t="s">
        <v>611</v>
      </c>
      <c r="T1280">
        <v>67000</v>
      </c>
      <c r="U1280" t="s">
        <v>42</v>
      </c>
      <c r="V1280" t="s">
        <v>43</v>
      </c>
      <c r="W1280" t="s">
        <v>612</v>
      </c>
      <c r="X1280" t="s">
        <v>613</v>
      </c>
      <c r="Y1280" t="s">
        <v>52</v>
      </c>
    </row>
    <row r="1281" spans="1:25" x14ac:dyDescent="0.3">
      <c r="A1281">
        <v>10280</v>
      </c>
      <c r="B1281">
        <v>35</v>
      </c>
      <c r="C1281">
        <v>100</v>
      </c>
      <c r="D1281">
        <v>17</v>
      </c>
      <c r="E1281">
        <v>3704.05</v>
      </c>
      <c r="F1281" t="s">
        <v>281</v>
      </c>
      <c r="G1281" t="s">
        <v>26</v>
      </c>
      <c r="H1281">
        <v>3</v>
      </c>
      <c r="I1281">
        <v>8</v>
      </c>
      <c r="J1281">
        <v>2004</v>
      </c>
      <c r="K1281" t="s">
        <v>631</v>
      </c>
      <c r="L1281">
        <v>92</v>
      </c>
      <c r="M1281" t="s">
        <v>733</v>
      </c>
      <c r="N1281" t="s">
        <v>282</v>
      </c>
      <c r="O1281" t="s">
        <v>283</v>
      </c>
      <c r="P1281" t="s">
        <v>284</v>
      </c>
      <c r="R1281" t="s">
        <v>285</v>
      </c>
      <c r="T1281">
        <v>10100</v>
      </c>
      <c r="U1281" t="s">
        <v>286</v>
      </c>
      <c r="V1281" t="s">
        <v>43</v>
      </c>
      <c r="W1281" t="s">
        <v>287</v>
      </c>
      <c r="X1281" t="s">
        <v>288</v>
      </c>
      <c r="Y1281" t="s">
        <v>52</v>
      </c>
    </row>
    <row r="1282" spans="1:25" x14ac:dyDescent="0.3">
      <c r="A1282">
        <v>10288</v>
      </c>
      <c r="B1282">
        <v>35</v>
      </c>
      <c r="C1282">
        <v>80.989999999999995</v>
      </c>
      <c r="D1282">
        <v>6</v>
      </c>
      <c r="E1282">
        <v>2834.65</v>
      </c>
      <c r="F1282" s="1">
        <v>37995</v>
      </c>
      <c r="G1282" t="s">
        <v>26</v>
      </c>
      <c r="H1282">
        <v>3</v>
      </c>
      <c r="I1282">
        <v>9</v>
      </c>
      <c r="J1282">
        <v>2004</v>
      </c>
      <c r="K1282" t="s">
        <v>631</v>
      </c>
      <c r="L1282">
        <v>92</v>
      </c>
      <c r="M1282" t="s">
        <v>733</v>
      </c>
      <c r="N1282" t="s">
        <v>470</v>
      </c>
      <c r="O1282" t="s">
        <v>471</v>
      </c>
      <c r="P1282" t="s">
        <v>472</v>
      </c>
      <c r="Q1282" t="s">
        <v>473</v>
      </c>
      <c r="R1282" t="s">
        <v>220</v>
      </c>
      <c r="T1282">
        <v>69045</v>
      </c>
      <c r="U1282" t="s">
        <v>220</v>
      </c>
      <c r="V1282" t="s">
        <v>102</v>
      </c>
      <c r="W1282" t="s">
        <v>474</v>
      </c>
      <c r="X1282" t="s">
        <v>475</v>
      </c>
      <c r="Y1282" t="s">
        <v>37</v>
      </c>
    </row>
    <row r="1283" spans="1:25" x14ac:dyDescent="0.3">
      <c r="A1283">
        <v>10302</v>
      </c>
      <c r="B1283">
        <v>38</v>
      </c>
      <c r="C1283">
        <v>89.27</v>
      </c>
      <c r="D1283">
        <v>2</v>
      </c>
      <c r="E1283">
        <v>3392.26</v>
      </c>
      <c r="F1283" s="1">
        <v>37782</v>
      </c>
      <c r="G1283" t="s">
        <v>26</v>
      </c>
      <c r="H1283">
        <v>4</v>
      </c>
      <c r="I1283">
        <v>10</v>
      </c>
      <c r="J1283">
        <v>2003</v>
      </c>
      <c r="K1283" t="s">
        <v>631</v>
      </c>
      <c r="L1283">
        <v>92</v>
      </c>
      <c r="M1283" t="s">
        <v>733</v>
      </c>
      <c r="N1283" t="s">
        <v>180</v>
      </c>
      <c r="O1283" t="s">
        <v>181</v>
      </c>
      <c r="P1283" t="s">
        <v>182</v>
      </c>
      <c r="R1283" t="s">
        <v>183</v>
      </c>
      <c r="T1283" t="s">
        <v>184</v>
      </c>
      <c r="U1283" t="s">
        <v>185</v>
      </c>
      <c r="V1283" t="s">
        <v>43</v>
      </c>
      <c r="W1283" t="s">
        <v>186</v>
      </c>
      <c r="X1283" t="s">
        <v>187</v>
      </c>
      <c r="Y1283" t="s">
        <v>52</v>
      </c>
    </row>
    <row r="1284" spans="1:25" x14ac:dyDescent="0.3">
      <c r="A1284">
        <v>10311</v>
      </c>
      <c r="B1284">
        <v>41</v>
      </c>
      <c r="C1284">
        <v>81.91</v>
      </c>
      <c r="D1284">
        <v>1</v>
      </c>
      <c r="E1284">
        <v>3358.31</v>
      </c>
      <c r="F1284" t="s">
        <v>526</v>
      </c>
      <c r="G1284" t="s">
        <v>26</v>
      </c>
      <c r="H1284">
        <v>4</v>
      </c>
      <c r="I1284">
        <v>10</v>
      </c>
      <c r="J1284">
        <v>2004</v>
      </c>
      <c r="K1284" t="s">
        <v>631</v>
      </c>
      <c r="L1284">
        <v>92</v>
      </c>
      <c r="M1284" t="s">
        <v>733</v>
      </c>
      <c r="N1284" t="s">
        <v>190</v>
      </c>
      <c r="O1284" t="s">
        <v>191</v>
      </c>
      <c r="P1284" t="s">
        <v>192</v>
      </c>
      <c r="R1284" t="s">
        <v>193</v>
      </c>
      <c r="T1284">
        <v>28034</v>
      </c>
      <c r="U1284" t="s">
        <v>194</v>
      </c>
      <c r="V1284" t="s">
        <v>43</v>
      </c>
      <c r="W1284" t="s">
        <v>195</v>
      </c>
      <c r="X1284" t="s">
        <v>196</v>
      </c>
      <c r="Y1284" t="s">
        <v>52</v>
      </c>
    </row>
    <row r="1285" spans="1:25" x14ac:dyDescent="0.3">
      <c r="A1285">
        <v>10332</v>
      </c>
      <c r="B1285">
        <v>50</v>
      </c>
      <c r="C1285">
        <v>100</v>
      </c>
      <c r="D1285">
        <v>2</v>
      </c>
      <c r="E1285">
        <v>7310</v>
      </c>
      <c r="F1285" t="s">
        <v>629</v>
      </c>
      <c r="G1285" t="s">
        <v>26</v>
      </c>
      <c r="H1285">
        <v>4</v>
      </c>
      <c r="I1285">
        <v>11</v>
      </c>
      <c r="J1285">
        <v>2004</v>
      </c>
      <c r="K1285" t="s">
        <v>631</v>
      </c>
      <c r="L1285">
        <v>92</v>
      </c>
      <c r="M1285" t="s">
        <v>733</v>
      </c>
      <c r="N1285" t="s">
        <v>558</v>
      </c>
      <c r="O1285" t="s">
        <v>559</v>
      </c>
      <c r="P1285" t="s">
        <v>560</v>
      </c>
      <c r="R1285" t="s">
        <v>561</v>
      </c>
      <c r="T1285" t="s">
        <v>562</v>
      </c>
      <c r="U1285" t="s">
        <v>185</v>
      </c>
      <c r="V1285" t="s">
        <v>43</v>
      </c>
      <c r="W1285" t="s">
        <v>563</v>
      </c>
      <c r="X1285" t="s">
        <v>100</v>
      </c>
      <c r="Y1285" t="s">
        <v>165</v>
      </c>
    </row>
    <row r="1286" spans="1:25" x14ac:dyDescent="0.3">
      <c r="A1286">
        <v>10344</v>
      </c>
      <c r="B1286">
        <v>21</v>
      </c>
      <c r="C1286">
        <v>100</v>
      </c>
      <c r="D1286">
        <v>4</v>
      </c>
      <c r="E1286">
        <v>2203.11</v>
      </c>
      <c r="F1286" t="s">
        <v>687</v>
      </c>
      <c r="G1286" t="s">
        <v>26</v>
      </c>
      <c r="H1286">
        <v>4</v>
      </c>
      <c r="I1286">
        <v>11</v>
      </c>
      <c r="J1286">
        <v>2004</v>
      </c>
      <c r="K1286" t="s">
        <v>631</v>
      </c>
      <c r="L1286">
        <v>92</v>
      </c>
      <c r="M1286" t="s">
        <v>733</v>
      </c>
      <c r="N1286" t="s">
        <v>489</v>
      </c>
      <c r="O1286" t="s">
        <v>490</v>
      </c>
      <c r="P1286" t="s">
        <v>491</v>
      </c>
      <c r="R1286" t="s">
        <v>492</v>
      </c>
      <c r="T1286">
        <v>13008</v>
      </c>
      <c r="U1286" t="s">
        <v>42</v>
      </c>
      <c r="V1286" t="s">
        <v>43</v>
      </c>
      <c r="W1286" t="s">
        <v>493</v>
      </c>
      <c r="X1286" t="s">
        <v>494</v>
      </c>
      <c r="Y1286" t="s">
        <v>37</v>
      </c>
    </row>
    <row r="1287" spans="1:25" x14ac:dyDescent="0.3">
      <c r="A1287">
        <v>10367</v>
      </c>
      <c r="B1287">
        <v>43</v>
      </c>
      <c r="C1287">
        <v>62.72</v>
      </c>
      <c r="D1287">
        <v>8</v>
      </c>
      <c r="E1287">
        <v>2696.96</v>
      </c>
      <c r="F1287" s="1">
        <v>38687</v>
      </c>
      <c r="G1287" t="s">
        <v>460</v>
      </c>
      <c r="H1287">
        <v>1</v>
      </c>
      <c r="I1287">
        <v>1</v>
      </c>
      <c r="J1287">
        <v>2005</v>
      </c>
      <c r="K1287" t="s">
        <v>631</v>
      </c>
      <c r="L1287">
        <v>92</v>
      </c>
      <c r="M1287" t="s">
        <v>733</v>
      </c>
      <c r="N1287" t="s">
        <v>54</v>
      </c>
      <c r="O1287">
        <v>6265557265</v>
      </c>
      <c r="P1287" t="s">
        <v>55</v>
      </c>
      <c r="R1287" t="s">
        <v>56</v>
      </c>
      <c r="S1287" t="s">
        <v>57</v>
      </c>
      <c r="T1287">
        <v>90003</v>
      </c>
      <c r="U1287" t="s">
        <v>33</v>
      </c>
      <c r="V1287" t="s">
        <v>34</v>
      </c>
      <c r="W1287" t="s">
        <v>58</v>
      </c>
      <c r="X1287" t="s">
        <v>59</v>
      </c>
      <c r="Y1287" t="s">
        <v>37</v>
      </c>
    </row>
    <row r="1288" spans="1:25" x14ac:dyDescent="0.3">
      <c r="A1288">
        <v>10380</v>
      </c>
      <c r="B1288">
        <v>32</v>
      </c>
      <c r="C1288">
        <v>100</v>
      </c>
      <c r="D1288">
        <v>1</v>
      </c>
      <c r="E1288">
        <v>3376.64</v>
      </c>
      <c r="F1288" t="s">
        <v>651</v>
      </c>
      <c r="G1288" t="s">
        <v>26</v>
      </c>
      <c r="H1288">
        <v>1</v>
      </c>
      <c r="I1288">
        <v>2</v>
      </c>
      <c r="J1288">
        <v>2005</v>
      </c>
      <c r="K1288" t="s">
        <v>631</v>
      </c>
      <c r="L1288">
        <v>92</v>
      </c>
      <c r="M1288" t="s">
        <v>733</v>
      </c>
      <c r="N1288" t="s">
        <v>190</v>
      </c>
      <c r="O1288" t="s">
        <v>191</v>
      </c>
      <c r="P1288" t="s">
        <v>192</v>
      </c>
      <c r="R1288" t="s">
        <v>193</v>
      </c>
      <c r="T1288">
        <v>28034</v>
      </c>
      <c r="U1288" t="s">
        <v>194</v>
      </c>
      <c r="V1288" t="s">
        <v>43</v>
      </c>
      <c r="W1288" t="s">
        <v>195</v>
      </c>
      <c r="X1288" t="s">
        <v>196</v>
      </c>
      <c r="Y1288" t="s">
        <v>52</v>
      </c>
    </row>
    <row r="1289" spans="1:25" x14ac:dyDescent="0.3">
      <c r="A1289">
        <v>10407</v>
      </c>
      <c r="B1289">
        <v>6</v>
      </c>
      <c r="C1289">
        <v>90.19</v>
      </c>
      <c r="D1289">
        <v>3</v>
      </c>
      <c r="E1289">
        <v>541.14</v>
      </c>
      <c r="F1289" t="s">
        <v>658</v>
      </c>
      <c r="G1289" t="s">
        <v>452</v>
      </c>
      <c r="H1289">
        <v>2</v>
      </c>
      <c r="I1289">
        <v>4</v>
      </c>
      <c r="J1289">
        <v>2005</v>
      </c>
      <c r="K1289" t="s">
        <v>631</v>
      </c>
      <c r="L1289">
        <v>92</v>
      </c>
      <c r="M1289" t="s">
        <v>733</v>
      </c>
      <c r="N1289" t="s">
        <v>448</v>
      </c>
      <c r="O1289">
        <v>4085553659</v>
      </c>
      <c r="P1289" t="s">
        <v>449</v>
      </c>
      <c r="R1289" t="s">
        <v>450</v>
      </c>
      <c r="S1289" t="s">
        <v>57</v>
      </c>
      <c r="T1289">
        <v>94217</v>
      </c>
      <c r="U1289" t="s">
        <v>33</v>
      </c>
      <c r="V1289" t="s">
        <v>34</v>
      </c>
      <c r="W1289" t="s">
        <v>108</v>
      </c>
      <c r="X1289" t="s">
        <v>451</v>
      </c>
      <c r="Y1289" t="s">
        <v>37</v>
      </c>
    </row>
    <row r="1290" spans="1:25" x14ac:dyDescent="0.3">
      <c r="A1290">
        <v>10420</v>
      </c>
      <c r="B1290">
        <v>66</v>
      </c>
      <c r="C1290">
        <v>92.95</v>
      </c>
      <c r="D1290">
        <v>6</v>
      </c>
      <c r="E1290">
        <v>6134.7</v>
      </c>
      <c r="F1290" t="s">
        <v>688</v>
      </c>
      <c r="G1290" t="s">
        <v>334</v>
      </c>
      <c r="H1290">
        <v>2</v>
      </c>
      <c r="I1290">
        <v>5</v>
      </c>
      <c r="J1290">
        <v>2005</v>
      </c>
      <c r="K1290" t="s">
        <v>631</v>
      </c>
      <c r="L1290">
        <v>92</v>
      </c>
      <c r="M1290" t="s">
        <v>733</v>
      </c>
      <c r="N1290" t="s">
        <v>167</v>
      </c>
      <c r="O1290" t="s">
        <v>168</v>
      </c>
      <c r="P1290" t="s">
        <v>169</v>
      </c>
      <c r="Q1290" t="s">
        <v>170</v>
      </c>
      <c r="R1290" t="s">
        <v>171</v>
      </c>
      <c r="S1290" t="s">
        <v>172</v>
      </c>
      <c r="T1290">
        <v>2067</v>
      </c>
      <c r="U1290" t="s">
        <v>101</v>
      </c>
      <c r="V1290" t="s">
        <v>102</v>
      </c>
      <c r="W1290" t="s">
        <v>173</v>
      </c>
      <c r="X1290" t="s">
        <v>174</v>
      </c>
      <c r="Y1290" t="s">
        <v>52</v>
      </c>
    </row>
    <row r="1291" spans="1:25" x14ac:dyDescent="0.3">
      <c r="A1291">
        <v>10105</v>
      </c>
      <c r="B1291">
        <v>41</v>
      </c>
      <c r="C1291">
        <v>82.5</v>
      </c>
      <c r="D1291">
        <v>10</v>
      </c>
      <c r="E1291">
        <v>3382.5</v>
      </c>
      <c r="F1291" s="1">
        <v>37927</v>
      </c>
      <c r="G1291" t="s">
        <v>26</v>
      </c>
      <c r="H1291">
        <v>1</v>
      </c>
      <c r="I1291">
        <v>2</v>
      </c>
      <c r="J1291">
        <v>2003</v>
      </c>
      <c r="K1291" t="s">
        <v>631</v>
      </c>
      <c r="L1291">
        <v>87</v>
      </c>
      <c r="M1291" t="s">
        <v>735</v>
      </c>
      <c r="N1291" t="s">
        <v>359</v>
      </c>
      <c r="O1291" t="s">
        <v>360</v>
      </c>
      <c r="P1291" t="s">
        <v>361</v>
      </c>
      <c r="R1291" t="s">
        <v>362</v>
      </c>
      <c r="T1291">
        <v>1734</v>
      </c>
      <c r="U1291" t="s">
        <v>363</v>
      </c>
      <c r="V1291" t="s">
        <v>43</v>
      </c>
      <c r="W1291" t="s">
        <v>364</v>
      </c>
      <c r="X1291" t="s">
        <v>365</v>
      </c>
      <c r="Y1291" t="s">
        <v>52</v>
      </c>
    </row>
    <row r="1292" spans="1:25" x14ac:dyDescent="0.3">
      <c r="A1292">
        <v>10117</v>
      </c>
      <c r="B1292">
        <v>23</v>
      </c>
      <c r="C1292">
        <v>97.42</v>
      </c>
      <c r="D1292">
        <v>4</v>
      </c>
      <c r="E1292">
        <v>2240.66</v>
      </c>
      <c r="F1292" t="s">
        <v>536</v>
      </c>
      <c r="G1292" t="s">
        <v>26</v>
      </c>
      <c r="H1292">
        <v>2</v>
      </c>
      <c r="I1292">
        <v>4</v>
      </c>
      <c r="J1292">
        <v>2003</v>
      </c>
      <c r="K1292" t="s">
        <v>631</v>
      </c>
      <c r="L1292">
        <v>87</v>
      </c>
      <c r="M1292" t="s">
        <v>735</v>
      </c>
      <c r="N1292" t="s">
        <v>217</v>
      </c>
      <c r="O1292" t="s">
        <v>218</v>
      </c>
      <c r="P1292" t="s">
        <v>219</v>
      </c>
      <c r="R1292" t="s">
        <v>220</v>
      </c>
      <c r="T1292">
        <v>79903</v>
      </c>
      <c r="U1292" t="s">
        <v>220</v>
      </c>
      <c r="V1292" t="s">
        <v>221</v>
      </c>
      <c r="W1292" t="s">
        <v>222</v>
      </c>
      <c r="X1292" t="s">
        <v>223</v>
      </c>
      <c r="Y1292" t="s">
        <v>37</v>
      </c>
    </row>
    <row r="1293" spans="1:25" x14ac:dyDescent="0.3">
      <c r="A1293">
        <v>10128</v>
      </c>
      <c r="B1293">
        <v>43</v>
      </c>
      <c r="C1293">
        <v>92.16</v>
      </c>
      <c r="D1293">
        <v>1</v>
      </c>
      <c r="E1293">
        <v>3962.88</v>
      </c>
      <c r="F1293" s="1">
        <v>37778</v>
      </c>
      <c r="G1293" t="s">
        <v>26</v>
      </c>
      <c r="H1293">
        <v>2</v>
      </c>
      <c r="I1293">
        <v>6</v>
      </c>
      <c r="J1293">
        <v>2003</v>
      </c>
      <c r="K1293" t="s">
        <v>631</v>
      </c>
      <c r="L1293">
        <v>87</v>
      </c>
      <c r="M1293" t="s">
        <v>735</v>
      </c>
      <c r="N1293" t="s">
        <v>190</v>
      </c>
      <c r="O1293" t="s">
        <v>191</v>
      </c>
      <c r="P1293" t="s">
        <v>192</v>
      </c>
      <c r="R1293" t="s">
        <v>193</v>
      </c>
      <c r="T1293">
        <v>28034</v>
      </c>
      <c r="U1293" t="s">
        <v>194</v>
      </c>
      <c r="V1293" t="s">
        <v>43</v>
      </c>
      <c r="W1293" t="s">
        <v>195</v>
      </c>
      <c r="X1293" t="s">
        <v>196</v>
      </c>
      <c r="Y1293" t="s">
        <v>52</v>
      </c>
    </row>
    <row r="1294" spans="1:25" x14ac:dyDescent="0.3">
      <c r="A1294">
        <v>10142</v>
      </c>
      <c r="B1294">
        <v>24</v>
      </c>
      <c r="C1294">
        <v>70.22</v>
      </c>
      <c r="D1294">
        <v>7</v>
      </c>
      <c r="E1294">
        <v>1685.28</v>
      </c>
      <c r="F1294" s="1">
        <v>37841</v>
      </c>
      <c r="G1294" t="s">
        <v>26</v>
      </c>
      <c r="H1294">
        <v>3</v>
      </c>
      <c r="I1294">
        <v>8</v>
      </c>
      <c r="J1294">
        <v>2003</v>
      </c>
      <c r="K1294" t="s">
        <v>631</v>
      </c>
      <c r="L1294">
        <v>87</v>
      </c>
      <c r="M1294" t="s">
        <v>735</v>
      </c>
      <c r="N1294" t="s">
        <v>301</v>
      </c>
      <c r="O1294">
        <v>4155551450</v>
      </c>
      <c r="P1294" t="s">
        <v>302</v>
      </c>
      <c r="R1294" t="s">
        <v>303</v>
      </c>
      <c r="S1294" t="s">
        <v>57</v>
      </c>
      <c r="T1294">
        <v>97562</v>
      </c>
      <c r="U1294" t="s">
        <v>33</v>
      </c>
      <c r="V1294" t="s">
        <v>34</v>
      </c>
      <c r="W1294" t="s">
        <v>304</v>
      </c>
      <c r="X1294" t="s">
        <v>305</v>
      </c>
      <c r="Y1294" t="s">
        <v>37</v>
      </c>
    </row>
    <row r="1295" spans="1:25" x14ac:dyDescent="0.3">
      <c r="A1295">
        <v>10153</v>
      </c>
      <c r="B1295">
        <v>22</v>
      </c>
      <c r="C1295">
        <v>83.38</v>
      </c>
      <c r="D1295">
        <v>6</v>
      </c>
      <c r="E1295">
        <v>1834.36</v>
      </c>
      <c r="F1295" t="s">
        <v>541</v>
      </c>
      <c r="G1295" t="s">
        <v>26</v>
      </c>
      <c r="H1295">
        <v>3</v>
      </c>
      <c r="I1295">
        <v>9</v>
      </c>
      <c r="J1295">
        <v>2003</v>
      </c>
      <c r="K1295" t="s">
        <v>631</v>
      </c>
      <c r="L1295">
        <v>87</v>
      </c>
      <c r="M1295" t="s">
        <v>735</v>
      </c>
      <c r="N1295" t="s">
        <v>190</v>
      </c>
      <c r="O1295" t="s">
        <v>191</v>
      </c>
      <c r="P1295" t="s">
        <v>192</v>
      </c>
      <c r="R1295" t="s">
        <v>193</v>
      </c>
      <c r="T1295">
        <v>28034</v>
      </c>
      <c r="U1295" t="s">
        <v>194</v>
      </c>
      <c r="V1295" t="s">
        <v>43</v>
      </c>
      <c r="W1295" t="s">
        <v>195</v>
      </c>
      <c r="X1295" t="s">
        <v>196</v>
      </c>
      <c r="Y1295" t="s">
        <v>37</v>
      </c>
    </row>
    <row r="1296" spans="1:25" x14ac:dyDescent="0.3">
      <c r="A1296">
        <v>10166</v>
      </c>
      <c r="B1296">
        <v>26</v>
      </c>
      <c r="C1296">
        <v>73.73</v>
      </c>
      <c r="D1296">
        <v>1</v>
      </c>
      <c r="E1296">
        <v>1916.98</v>
      </c>
      <c r="F1296" t="s">
        <v>459</v>
      </c>
      <c r="G1296" t="s">
        <v>26</v>
      </c>
      <c r="H1296">
        <v>4</v>
      </c>
      <c r="I1296">
        <v>10</v>
      </c>
      <c r="J1296">
        <v>2003</v>
      </c>
      <c r="K1296" t="s">
        <v>631</v>
      </c>
      <c r="L1296">
        <v>87</v>
      </c>
      <c r="M1296" t="s">
        <v>735</v>
      </c>
      <c r="N1296" t="s">
        <v>175</v>
      </c>
      <c r="O1296">
        <v>5085552555</v>
      </c>
      <c r="P1296" t="s">
        <v>176</v>
      </c>
      <c r="R1296" t="s">
        <v>177</v>
      </c>
      <c r="S1296" t="s">
        <v>133</v>
      </c>
      <c r="T1296">
        <v>50553</v>
      </c>
      <c r="U1296" t="s">
        <v>33</v>
      </c>
      <c r="V1296" t="s">
        <v>34</v>
      </c>
      <c r="W1296" t="s">
        <v>178</v>
      </c>
      <c r="X1296" t="s">
        <v>179</v>
      </c>
      <c r="Y1296" t="s">
        <v>37</v>
      </c>
    </row>
    <row r="1297" spans="1:25" x14ac:dyDescent="0.3">
      <c r="A1297">
        <v>10177</v>
      </c>
      <c r="B1297">
        <v>35</v>
      </c>
      <c r="C1297">
        <v>74.599999999999994</v>
      </c>
      <c r="D1297">
        <v>8</v>
      </c>
      <c r="E1297">
        <v>2611</v>
      </c>
      <c r="F1297" s="1">
        <v>37813</v>
      </c>
      <c r="G1297" t="s">
        <v>26</v>
      </c>
      <c r="H1297">
        <v>4</v>
      </c>
      <c r="I1297">
        <v>11</v>
      </c>
      <c r="J1297">
        <v>2003</v>
      </c>
      <c r="K1297" t="s">
        <v>631</v>
      </c>
      <c r="L1297">
        <v>87</v>
      </c>
      <c r="M1297" t="s">
        <v>735</v>
      </c>
      <c r="N1297" t="s">
        <v>552</v>
      </c>
      <c r="O1297" t="s">
        <v>553</v>
      </c>
      <c r="P1297" t="s">
        <v>554</v>
      </c>
      <c r="R1297" t="s">
        <v>193</v>
      </c>
      <c r="T1297">
        <v>28023</v>
      </c>
      <c r="U1297" t="s">
        <v>194</v>
      </c>
      <c r="V1297" t="s">
        <v>43</v>
      </c>
      <c r="W1297" t="s">
        <v>555</v>
      </c>
      <c r="X1297" t="s">
        <v>556</v>
      </c>
      <c r="Y1297" t="s">
        <v>37</v>
      </c>
    </row>
    <row r="1298" spans="1:25" x14ac:dyDescent="0.3">
      <c r="A1298">
        <v>10185</v>
      </c>
      <c r="B1298">
        <v>47</v>
      </c>
      <c r="C1298">
        <v>77.239999999999995</v>
      </c>
      <c r="D1298">
        <v>8</v>
      </c>
      <c r="E1298">
        <v>3630.28</v>
      </c>
      <c r="F1298" t="s">
        <v>385</v>
      </c>
      <c r="G1298" t="s">
        <v>26</v>
      </c>
      <c r="H1298">
        <v>4</v>
      </c>
      <c r="I1298">
        <v>11</v>
      </c>
      <c r="J1298">
        <v>2003</v>
      </c>
      <c r="K1298" t="s">
        <v>631</v>
      </c>
      <c r="L1298">
        <v>87</v>
      </c>
      <c r="M1298" t="s">
        <v>735</v>
      </c>
      <c r="N1298" t="s">
        <v>373</v>
      </c>
      <c r="O1298">
        <v>5085559555</v>
      </c>
      <c r="P1298" t="s">
        <v>374</v>
      </c>
      <c r="R1298" t="s">
        <v>177</v>
      </c>
      <c r="S1298" t="s">
        <v>133</v>
      </c>
      <c r="T1298">
        <v>50553</v>
      </c>
      <c r="U1298" t="s">
        <v>33</v>
      </c>
      <c r="V1298" t="s">
        <v>34</v>
      </c>
      <c r="W1298" t="s">
        <v>375</v>
      </c>
      <c r="X1298" t="s">
        <v>376</v>
      </c>
      <c r="Y1298" t="s">
        <v>52</v>
      </c>
    </row>
    <row r="1299" spans="1:25" x14ac:dyDescent="0.3">
      <c r="A1299">
        <v>10197</v>
      </c>
      <c r="B1299">
        <v>50</v>
      </c>
      <c r="C1299">
        <v>100</v>
      </c>
      <c r="D1299">
        <v>14</v>
      </c>
      <c r="E1299">
        <v>5090.5</v>
      </c>
      <c r="F1299" t="s">
        <v>392</v>
      </c>
      <c r="G1299" t="s">
        <v>26</v>
      </c>
      <c r="H1299">
        <v>4</v>
      </c>
      <c r="I1299">
        <v>11</v>
      </c>
      <c r="J1299">
        <v>2003</v>
      </c>
      <c r="K1299" t="s">
        <v>631</v>
      </c>
      <c r="L1299">
        <v>87</v>
      </c>
      <c r="M1299" t="s">
        <v>735</v>
      </c>
      <c r="N1299" t="s">
        <v>393</v>
      </c>
      <c r="O1299" t="s">
        <v>394</v>
      </c>
      <c r="P1299" t="s">
        <v>395</v>
      </c>
      <c r="R1299" t="s">
        <v>396</v>
      </c>
      <c r="T1299">
        <v>8022</v>
      </c>
      <c r="U1299" t="s">
        <v>194</v>
      </c>
      <c r="V1299" t="s">
        <v>43</v>
      </c>
      <c r="W1299" t="s">
        <v>397</v>
      </c>
      <c r="X1299" t="s">
        <v>398</v>
      </c>
      <c r="Y1299" t="s">
        <v>52</v>
      </c>
    </row>
    <row r="1300" spans="1:25" x14ac:dyDescent="0.3">
      <c r="A1300">
        <v>10208</v>
      </c>
      <c r="B1300">
        <v>45</v>
      </c>
      <c r="C1300">
        <v>87.77</v>
      </c>
      <c r="D1300">
        <v>8</v>
      </c>
      <c r="E1300">
        <v>3949.65</v>
      </c>
      <c r="F1300" s="1">
        <v>38018</v>
      </c>
      <c r="G1300" t="s">
        <v>26</v>
      </c>
      <c r="H1300">
        <v>1</v>
      </c>
      <c r="I1300">
        <v>1</v>
      </c>
      <c r="J1300">
        <v>2004</v>
      </c>
      <c r="K1300" t="s">
        <v>631</v>
      </c>
      <c r="L1300">
        <v>87</v>
      </c>
      <c r="M1300" t="s">
        <v>735</v>
      </c>
      <c r="N1300" t="s">
        <v>243</v>
      </c>
      <c r="O1300" t="s">
        <v>244</v>
      </c>
      <c r="P1300" t="s">
        <v>245</v>
      </c>
      <c r="R1300" t="s">
        <v>246</v>
      </c>
      <c r="T1300">
        <v>69004</v>
      </c>
      <c r="U1300" t="s">
        <v>42</v>
      </c>
      <c r="V1300" t="s">
        <v>43</v>
      </c>
      <c r="W1300" t="s">
        <v>247</v>
      </c>
      <c r="X1300" t="s">
        <v>248</v>
      </c>
      <c r="Y1300" t="s">
        <v>52</v>
      </c>
    </row>
    <row r="1301" spans="1:25" x14ac:dyDescent="0.3">
      <c r="A1301">
        <v>10221</v>
      </c>
      <c r="B1301">
        <v>39</v>
      </c>
      <c r="C1301">
        <v>89.53</v>
      </c>
      <c r="D1301">
        <v>2</v>
      </c>
      <c r="E1301">
        <v>3491.67</v>
      </c>
      <c r="F1301" t="s">
        <v>715</v>
      </c>
      <c r="G1301" t="s">
        <v>26</v>
      </c>
      <c r="H1301">
        <v>1</v>
      </c>
      <c r="I1301">
        <v>2</v>
      </c>
      <c r="J1301">
        <v>2004</v>
      </c>
      <c r="K1301" t="s">
        <v>631</v>
      </c>
      <c r="L1301">
        <v>87</v>
      </c>
      <c r="M1301" t="s">
        <v>735</v>
      </c>
      <c r="N1301" t="s">
        <v>409</v>
      </c>
      <c r="O1301" t="s">
        <v>410</v>
      </c>
      <c r="P1301" t="s">
        <v>411</v>
      </c>
      <c r="R1301" t="s">
        <v>412</v>
      </c>
      <c r="T1301" t="s">
        <v>413</v>
      </c>
      <c r="U1301" t="s">
        <v>414</v>
      </c>
      <c r="V1301" t="s">
        <v>43</v>
      </c>
      <c r="W1301" t="s">
        <v>415</v>
      </c>
      <c r="X1301" t="s">
        <v>416</v>
      </c>
      <c r="Y1301" t="s">
        <v>52</v>
      </c>
    </row>
    <row r="1302" spans="1:25" x14ac:dyDescent="0.3">
      <c r="A1302">
        <v>10232</v>
      </c>
      <c r="B1302">
        <v>23</v>
      </c>
      <c r="C1302">
        <v>89.53</v>
      </c>
      <c r="D1302">
        <v>5</v>
      </c>
      <c r="E1302">
        <v>2059.19</v>
      </c>
      <c r="F1302" t="s">
        <v>716</v>
      </c>
      <c r="G1302" t="s">
        <v>26</v>
      </c>
      <c r="H1302">
        <v>1</v>
      </c>
      <c r="I1302">
        <v>3</v>
      </c>
      <c r="J1302">
        <v>2004</v>
      </c>
      <c r="K1302" t="s">
        <v>631</v>
      </c>
      <c r="L1302">
        <v>87</v>
      </c>
      <c r="M1302" t="s">
        <v>735</v>
      </c>
      <c r="N1302" t="s">
        <v>429</v>
      </c>
      <c r="O1302" t="s">
        <v>430</v>
      </c>
      <c r="P1302" t="s">
        <v>431</v>
      </c>
      <c r="R1302" t="s">
        <v>432</v>
      </c>
      <c r="S1302" t="s">
        <v>433</v>
      </c>
      <c r="T1302" t="s">
        <v>434</v>
      </c>
      <c r="U1302" t="s">
        <v>185</v>
      </c>
      <c r="V1302" t="s">
        <v>43</v>
      </c>
      <c r="W1302" t="s">
        <v>435</v>
      </c>
      <c r="X1302" t="s">
        <v>436</v>
      </c>
      <c r="Y1302" t="s">
        <v>37</v>
      </c>
    </row>
    <row r="1303" spans="1:25" x14ac:dyDescent="0.3">
      <c r="A1303">
        <v>10248</v>
      </c>
      <c r="B1303">
        <v>42</v>
      </c>
      <c r="C1303">
        <v>75.48</v>
      </c>
      <c r="D1303">
        <v>11</v>
      </c>
      <c r="E1303">
        <v>3170.16</v>
      </c>
      <c r="F1303" s="1">
        <v>38173</v>
      </c>
      <c r="G1303" t="s">
        <v>378</v>
      </c>
      <c r="H1303">
        <v>2</v>
      </c>
      <c r="I1303">
        <v>5</v>
      </c>
      <c r="J1303">
        <v>2004</v>
      </c>
      <c r="K1303" t="s">
        <v>631</v>
      </c>
      <c r="L1303">
        <v>87</v>
      </c>
      <c r="M1303" t="s">
        <v>735</v>
      </c>
      <c r="N1303" t="s">
        <v>29</v>
      </c>
      <c r="O1303">
        <v>2125557818</v>
      </c>
      <c r="P1303" t="s">
        <v>30</v>
      </c>
      <c r="R1303" t="s">
        <v>31</v>
      </c>
      <c r="S1303" t="s">
        <v>32</v>
      </c>
      <c r="T1303">
        <v>10022</v>
      </c>
      <c r="U1303" t="s">
        <v>33</v>
      </c>
      <c r="V1303" t="s">
        <v>34</v>
      </c>
      <c r="W1303" t="s">
        <v>35</v>
      </c>
      <c r="X1303" t="s">
        <v>36</v>
      </c>
      <c r="Y1303" t="s">
        <v>52</v>
      </c>
    </row>
    <row r="1304" spans="1:25" x14ac:dyDescent="0.3">
      <c r="A1304">
        <v>10261</v>
      </c>
      <c r="B1304">
        <v>20</v>
      </c>
      <c r="C1304">
        <v>89.53</v>
      </c>
      <c r="D1304">
        <v>9</v>
      </c>
      <c r="E1304">
        <v>1790.6</v>
      </c>
      <c r="F1304" t="s">
        <v>407</v>
      </c>
      <c r="G1304" t="s">
        <v>26</v>
      </c>
      <c r="H1304">
        <v>2</v>
      </c>
      <c r="I1304">
        <v>6</v>
      </c>
      <c r="J1304">
        <v>2004</v>
      </c>
      <c r="K1304" t="s">
        <v>631</v>
      </c>
      <c r="L1304">
        <v>87</v>
      </c>
      <c r="M1304" t="s">
        <v>735</v>
      </c>
      <c r="N1304" t="s">
        <v>325</v>
      </c>
      <c r="O1304" t="s">
        <v>326</v>
      </c>
      <c r="P1304" t="s">
        <v>327</v>
      </c>
      <c r="R1304" t="s">
        <v>328</v>
      </c>
      <c r="S1304" t="s">
        <v>329</v>
      </c>
      <c r="T1304" t="s">
        <v>330</v>
      </c>
      <c r="U1304" t="s">
        <v>255</v>
      </c>
      <c r="V1304" t="s">
        <v>34</v>
      </c>
      <c r="W1304" t="s">
        <v>331</v>
      </c>
      <c r="X1304" t="s">
        <v>332</v>
      </c>
      <c r="Y1304" t="s">
        <v>37</v>
      </c>
    </row>
    <row r="1305" spans="1:25" x14ac:dyDescent="0.3">
      <c r="A1305">
        <v>10273</v>
      </c>
      <c r="B1305">
        <v>33</v>
      </c>
      <c r="C1305">
        <v>71.09</v>
      </c>
      <c r="D1305">
        <v>12</v>
      </c>
      <c r="E1305">
        <v>2345.9699999999998</v>
      </c>
      <c r="F1305" t="s">
        <v>408</v>
      </c>
      <c r="G1305" t="s">
        <v>26</v>
      </c>
      <c r="H1305">
        <v>3</v>
      </c>
      <c r="I1305">
        <v>7</v>
      </c>
      <c r="J1305">
        <v>2004</v>
      </c>
      <c r="K1305" t="s">
        <v>631</v>
      </c>
      <c r="L1305">
        <v>87</v>
      </c>
      <c r="M1305" t="s">
        <v>735</v>
      </c>
      <c r="N1305" t="s">
        <v>409</v>
      </c>
      <c r="O1305" t="s">
        <v>410</v>
      </c>
      <c r="P1305" t="s">
        <v>411</v>
      </c>
      <c r="R1305" t="s">
        <v>412</v>
      </c>
      <c r="T1305" t="s">
        <v>413</v>
      </c>
      <c r="U1305" t="s">
        <v>414</v>
      </c>
      <c r="V1305" t="s">
        <v>43</v>
      </c>
      <c r="W1305" t="s">
        <v>415</v>
      </c>
      <c r="X1305" t="s">
        <v>416</v>
      </c>
      <c r="Y1305" t="s">
        <v>37</v>
      </c>
    </row>
    <row r="1306" spans="1:25" x14ac:dyDescent="0.3">
      <c r="A1306">
        <v>10283</v>
      </c>
      <c r="B1306">
        <v>34</v>
      </c>
      <c r="C1306">
        <v>100</v>
      </c>
      <c r="D1306">
        <v>14</v>
      </c>
      <c r="E1306">
        <v>3580.88</v>
      </c>
      <c r="F1306" t="s">
        <v>417</v>
      </c>
      <c r="G1306" t="s">
        <v>26</v>
      </c>
      <c r="H1306">
        <v>3</v>
      </c>
      <c r="I1306">
        <v>8</v>
      </c>
      <c r="J1306">
        <v>2004</v>
      </c>
      <c r="K1306" t="s">
        <v>631</v>
      </c>
      <c r="L1306">
        <v>87</v>
      </c>
      <c r="M1306" t="s">
        <v>735</v>
      </c>
      <c r="N1306" t="s">
        <v>418</v>
      </c>
      <c r="O1306" t="s">
        <v>419</v>
      </c>
      <c r="P1306" t="s">
        <v>420</v>
      </c>
      <c r="R1306" t="s">
        <v>421</v>
      </c>
      <c r="S1306" t="s">
        <v>253</v>
      </c>
      <c r="T1306" t="s">
        <v>422</v>
      </c>
      <c r="U1306" t="s">
        <v>255</v>
      </c>
      <c r="V1306" t="s">
        <v>34</v>
      </c>
      <c r="W1306" t="s">
        <v>423</v>
      </c>
      <c r="X1306" t="s">
        <v>187</v>
      </c>
      <c r="Y1306" t="s">
        <v>52</v>
      </c>
    </row>
    <row r="1307" spans="1:25" x14ac:dyDescent="0.3">
      <c r="A1307">
        <v>10293</v>
      </c>
      <c r="B1307">
        <v>49</v>
      </c>
      <c r="C1307">
        <v>100</v>
      </c>
      <c r="D1307">
        <v>3</v>
      </c>
      <c r="E1307">
        <v>4946.0600000000004</v>
      </c>
      <c r="F1307" s="1">
        <v>38239</v>
      </c>
      <c r="G1307" t="s">
        <v>26</v>
      </c>
      <c r="H1307">
        <v>3</v>
      </c>
      <c r="I1307">
        <v>9</v>
      </c>
      <c r="J1307">
        <v>2004</v>
      </c>
      <c r="K1307" t="s">
        <v>631</v>
      </c>
      <c r="L1307">
        <v>87</v>
      </c>
      <c r="M1307" t="s">
        <v>735</v>
      </c>
      <c r="N1307" t="s">
        <v>282</v>
      </c>
      <c r="O1307" t="s">
        <v>283</v>
      </c>
      <c r="P1307" t="s">
        <v>284</v>
      </c>
      <c r="R1307" t="s">
        <v>285</v>
      </c>
      <c r="T1307">
        <v>10100</v>
      </c>
      <c r="U1307" t="s">
        <v>286</v>
      </c>
      <c r="V1307" t="s">
        <v>43</v>
      </c>
      <c r="W1307" t="s">
        <v>287</v>
      </c>
      <c r="X1307" t="s">
        <v>288</v>
      </c>
      <c r="Y1307" t="s">
        <v>52</v>
      </c>
    </row>
    <row r="1308" spans="1:25" x14ac:dyDescent="0.3">
      <c r="A1308">
        <v>10306</v>
      </c>
      <c r="B1308">
        <v>39</v>
      </c>
      <c r="C1308">
        <v>90.4</v>
      </c>
      <c r="D1308">
        <v>8</v>
      </c>
      <c r="E1308">
        <v>3525.6</v>
      </c>
      <c r="F1308" t="s">
        <v>428</v>
      </c>
      <c r="G1308" t="s">
        <v>26</v>
      </c>
      <c r="H1308">
        <v>4</v>
      </c>
      <c r="I1308">
        <v>10</v>
      </c>
      <c r="J1308">
        <v>2004</v>
      </c>
      <c r="K1308" t="s">
        <v>631</v>
      </c>
      <c r="L1308">
        <v>87</v>
      </c>
      <c r="M1308" t="s">
        <v>735</v>
      </c>
      <c r="N1308" t="s">
        <v>558</v>
      </c>
      <c r="O1308" t="s">
        <v>559</v>
      </c>
      <c r="P1308" t="s">
        <v>560</v>
      </c>
      <c r="R1308" t="s">
        <v>561</v>
      </c>
      <c r="T1308" t="s">
        <v>562</v>
      </c>
      <c r="U1308" t="s">
        <v>185</v>
      </c>
      <c r="V1308" t="s">
        <v>43</v>
      </c>
      <c r="W1308" t="s">
        <v>563</v>
      </c>
      <c r="X1308" t="s">
        <v>100</v>
      </c>
      <c r="Y1308" t="s">
        <v>52</v>
      </c>
    </row>
    <row r="1309" spans="1:25" x14ac:dyDescent="0.3">
      <c r="A1309">
        <v>10315</v>
      </c>
      <c r="B1309">
        <v>36</v>
      </c>
      <c r="C1309">
        <v>100</v>
      </c>
      <c r="D1309">
        <v>7</v>
      </c>
      <c r="E1309">
        <v>3602.16</v>
      </c>
      <c r="F1309" t="s">
        <v>736</v>
      </c>
      <c r="G1309" t="s">
        <v>26</v>
      </c>
      <c r="H1309">
        <v>4</v>
      </c>
      <c r="I1309">
        <v>10</v>
      </c>
      <c r="J1309">
        <v>2004</v>
      </c>
      <c r="K1309" t="s">
        <v>631</v>
      </c>
      <c r="L1309">
        <v>87</v>
      </c>
      <c r="M1309" t="s">
        <v>735</v>
      </c>
      <c r="N1309" t="s">
        <v>123</v>
      </c>
      <c r="O1309" t="s">
        <v>124</v>
      </c>
      <c r="P1309" t="s">
        <v>125</v>
      </c>
      <c r="R1309" t="s">
        <v>126</v>
      </c>
      <c r="T1309">
        <v>44000</v>
      </c>
      <c r="U1309" t="s">
        <v>42</v>
      </c>
      <c r="V1309" t="s">
        <v>43</v>
      </c>
      <c r="W1309" t="s">
        <v>127</v>
      </c>
      <c r="X1309" t="s">
        <v>128</v>
      </c>
      <c r="Y1309" t="s">
        <v>52</v>
      </c>
    </row>
    <row r="1310" spans="1:25" x14ac:dyDescent="0.3">
      <c r="A1310">
        <v>10326</v>
      </c>
      <c r="B1310">
        <v>50</v>
      </c>
      <c r="C1310">
        <v>86.01</v>
      </c>
      <c r="D1310">
        <v>5</v>
      </c>
      <c r="E1310">
        <v>4300.5</v>
      </c>
      <c r="F1310" s="1">
        <v>38241</v>
      </c>
      <c r="G1310" t="s">
        <v>26</v>
      </c>
      <c r="H1310">
        <v>4</v>
      </c>
      <c r="I1310">
        <v>11</v>
      </c>
      <c r="J1310">
        <v>2004</v>
      </c>
      <c r="K1310" t="s">
        <v>631</v>
      </c>
      <c r="L1310">
        <v>87</v>
      </c>
      <c r="M1310" t="s">
        <v>735</v>
      </c>
      <c r="N1310" t="s">
        <v>201</v>
      </c>
      <c r="O1310" t="s">
        <v>202</v>
      </c>
      <c r="P1310" t="s">
        <v>203</v>
      </c>
      <c r="R1310" t="s">
        <v>204</v>
      </c>
      <c r="T1310" t="s">
        <v>205</v>
      </c>
      <c r="U1310" t="s">
        <v>206</v>
      </c>
      <c r="V1310" t="s">
        <v>43</v>
      </c>
      <c r="W1310" t="s">
        <v>207</v>
      </c>
      <c r="X1310" t="s">
        <v>208</v>
      </c>
      <c r="Y1310" t="s">
        <v>52</v>
      </c>
    </row>
    <row r="1311" spans="1:25" x14ac:dyDescent="0.3">
      <c r="A1311">
        <v>10337</v>
      </c>
      <c r="B1311">
        <v>29</v>
      </c>
      <c r="C1311">
        <v>100</v>
      </c>
      <c r="D1311">
        <v>2</v>
      </c>
      <c r="E1311">
        <v>4498.1899999999996</v>
      </c>
      <c r="F1311" t="s">
        <v>437</v>
      </c>
      <c r="G1311" t="s">
        <v>26</v>
      </c>
      <c r="H1311">
        <v>4</v>
      </c>
      <c r="I1311">
        <v>11</v>
      </c>
      <c r="J1311">
        <v>2004</v>
      </c>
      <c r="K1311" t="s">
        <v>631</v>
      </c>
      <c r="L1311">
        <v>87</v>
      </c>
      <c r="M1311" t="s">
        <v>735</v>
      </c>
      <c r="N1311" t="s">
        <v>225</v>
      </c>
      <c r="O1311">
        <v>2125558493</v>
      </c>
      <c r="P1311" t="s">
        <v>226</v>
      </c>
      <c r="Q1311" t="s">
        <v>227</v>
      </c>
      <c r="R1311" t="s">
        <v>31</v>
      </c>
      <c r="S1311" t="s">
        <v>32</v>
      </c>
      <c r="T1311">
        <v>10022</v>
      </c>
      <c r="U1311" t="s">
        <v>33</v>
      </c>
      <c r="V1311" t="s">
        <v>34</v>
      </c>
      <c r="W1311" t="s">
        <v>134</v>
      </c>
      <c r="X1311" t="s">
        <v>228</v>
      </c>
      <c r="Y1311" t="s">
        <v>52</v>
      </c>
    </row>
    <row r="1312" spans="1:25" x14ac:dyDescent="0.3">
      <c r="A1312">
        <v>10350</v>
      </c>
      <c r="B1312">
        <v>30</v>
      </c>
      <c r="C1312">
        <v>100</v>
      </c>
      <c r="D1312">
        <v>3</v>
      </c>
      <c r="E1312">
        <v>3023.1</v>
      </c>
      <c r="F1312" s="1">
        <v>38029</v>
      </c>
      <c r="G1312" t="s">
        <v>26</v>
      </c>
      <c r="H1312">
        <v>4</v>
      </c>
      <c r="I1312">
        <v>12</v>
      </c>
      <c r="J1312">
        <v>2004</v>
      </c>
      <c r="K1312" t="s">
        <v>631</v>
      </c>
      <c r="L1312">
        <v>87</v>
      </c>
      <c r="M1312" t="s">
        <v>735</v>
      </c>
      <c r="N1312" t="s">
        <v>190</v>
      </c>
      <c r="O1312" t="s">
        <v>191</v>
      </c>
      <c r="P1312" t="s">
        <v>192</v>
      </c>
      <c r="R1312" t="s">
        <v>193</v>
      </c>
      <c r="T1312">
        <v>28034</v>
      </c>
      <c r="U1312" t="s">
        <v>194</v>
      </c>
      <c r="V1312" t="s">
        <v>43</v>
      </c>
      <c r="W1312" t="s">
        <v>195</v>
      </c>
      <c r="X1312" t="s">
        <v>196</v>
      </c>
      <c r="Y1312" t="s">
        <v>52</v>
      </c>
    </row>
    <row r="1313" spans="1:25" x14ac:dyDescent="0.3">
      <c r="A1313">
        <v>10372</v>
      </c>
      <c r="B1313">
        <v>41</v>
      </c>
      <c r="C1313">
        <v>86.89</v>
      </c>
      <c r="D1313">
        <v>7</v>
      </c>
      <c r="E1313">
        <v>3562.49</v>
      </c>
      <c r="F1313" t="s">
        <v>585</v>
      </c>
      <c r="G1313" t="s">
        <v>26</v>
      </c>
      <c r="H1313">
        <v>1</v>
      </c>
      <c r="I1313">
        <v>1</v>
      </c>
      <c r="J1313">
        <v>2005</v>
      </c>
      <c r="K1313" t="s">
        <v>631</v>
      </c>
      <c r="L1313">
        <v>87</v>
      </c>
      <c r="M1313" t="s">
        <v>735</v>
      </c>
      <c r="N1313" t="s">
        <v>272</v>
      </c>
      <c r="O1313" t="s">
        <v>273</v>
      </c>
      <c r="P1313" t="s">
        <v>274</v>
      </c>
      <c r="R1313" t="s">
        <v>275</v>
      </c>
      <c r="S1313" t="s">
        <v>276</v>
      </c>
      <c r="T1313" t="s">
        <v>277</v>
      </c>
      <c r="U1313" t="s">
        <v>221</v>
      </c>
      <c r="V1313" t="s">
        <v>221</v>
      </c>
      <c r="W1313" t="s">
        <v>278</v>
      </c>
      <c r="X1313" t="s">
        <v>279</v>
      </c>
      <c r="Y1313" t="s">
        <v>52</v>
      </c>
    </row>
    <row r="1314" spans="1:25" x14ac:dyDescent="0.3">
      <c r="A1314">
        <v>10383</v>
      </c>
      <c r="B1314">
        <v>28</v>
      </c>
      <c r="C1314">
        <v>58.58</v>
      </c>
      <c r="D1314">
        <v>7</v>
      </c>
      <c r="E1314">
        <v>1640.24</v>
      </c>
      <c r="F1314" t="s">
        <v>694</v>
      </c>
      <c r="G1314" t="s">
        <v>26</v>
      </c>
      <c r="H1314">
        <v>1</v>
      </c>
      <c r="I1314">
        <v>2</v>
      </c>
      <c r="J1314">
        <v>2005</v>
      </c>
      <c r="K1314" t="s">
        <v>631</v>
      </c>
      <c r="L1314">
        <v>87</v>
      </c>
      <c r="M1314" t="s">
        <v>735</v>
      </c>
      <c r="N1314" t="s">
        <v>190</v>
      </c>
      <c r="O1314" t="s">
        <v>191</v>
      </c>
      <c r="P1314" t="s">
        <v>192</v>
      </c>
      <c r="R1314" t="s">
        <v>193</v>
      </c>
      <c r="T1314">
        <v>28034</v>
      </c>
      <c r="U1314" t="s">
        <v>194</v>
      </c>
      <c r="V1314" t="s">
        <v>43</v>
      </c>
      <c r="W1314" t="s">
        <v>195</v>
      </c>
      <c r="X1314" t="s">
        <v>196</v>
      </c>
      <c r="Y1314" t="s">
        <v>37</v>
      </c>
    </row>
    <row r="1315" spans="1:25" x14ac:dyDescent="0.3">
      <c r="A1315">
        <v>10396</v>
      </c>
      <c r="B1315">
        <v>45</v>
      </c>
      <c r="C1315">
        <v>100</v>
      </c>
      <c r="D1315">
        <v>5</v>
      </c>
      <c r="E1315">
        <v>4739.3999999999996</v>
      </c>
      <c r="F1315" t="s">
        <v>592</v>
      </c>
      <c r="G1315" t="s">
        <v>26</v>
      </c>
      <c r="H1315">
        <v>1</v>
      </c>
      <c r="I1315">
        <v>3</v>
      </c>
      <c r="J1315">
        <v>2005</v>
      </c>
      <c r="K1315" t="s">
        <v>631</v>
      </c>
      <c r="L1315">
        <v>87</v>
      </c>
      <c r="M1315" t="s">
        <v>735</v>
      </c>
      <c r="N1315" t="s">
        <v>301</v>
      </c>
      <c r="O1315">
        <v>4155551450</v>
      </c>
      <c r="P1315" t="s">
        <v>302</v>
      </c>
      <c r="R1315" t="s">
        <v>303</v>
      </c>
      <c r="S1315" t="s">
        <v>57</v>
      </c>
      <c r="T1315">
        <v>97562</v>
      </c>
      <c r="U1315" t="s">
        <v>33</v>
      </c>
      <c r="V1315" t="s">
        <v>34</v>
      </c>
      <c r="W1315" t="s">
        <v>304</v>
      </c>
      <c r="X1315" t="s">
        <v>305</v>
      </c>
      <c r="Y1315" t="s">
        <v>52</v>
      </c>
    </row>
    <row r="1316" spans="1:25" x14ac:dyDescent="0.3">
      <c r="A1316">
        <v>10414</v>
      </c>
      <c r="B1316">
        <v>16</v>
      </c>
      <c r="C1316">
        <v>75.48</v>
      </c>
      <c r="D1316">
        <v>11</v>
      </c>
      <c r="E1316">
        <v>1207.68</v>
      </c>
      <c r="F1316" s="1">
        <v>38508</v>
      </c>
      <c r="G1316" t="s">
        <v>452</v>
      </c>
      <c r="H1316">
        <v>2</v>
      </c>
      <c r="I1316">
        <v>5</v>
      </c>
      <c r="J1316">
        <v>2005</v>
      </c>
      <c r="K1316" t="s">
        <v>631</v>
      </c>
      <c r="L1316">
        <v>87</v>
      </c>
      <c r="M1316" t="s">
        <v>735</v>
      </c>
      <c r="N1316" t="s">
        <v>424</v>
      </c>
      <c r="O1316">
        <v>6175559555</v>
      </c>
      <c r="P1316" t="s">
        <v>425</v>
      </c>
      <c r="R1316" t="s">
        <v>426</v>
      </c>
      <c r="S1316" t="s">
        <v>133</v>
      </c>
      <c r="T1316">
        <v>51003</v>
      </c>
      <c r="U1316" t="s">
        <v>33</v>
      </c>
      <c r="V1316" t="s">
        <v>34</v>
      </c>
      <c r="W1316" t="s">
        <v>427</v>
      </c>
      <c r="X1316" t="s">
        <v>69</v>
      </c>
      <c r="Y1316" t="s">
        <v>37</v>
      </c>
    </row>
    <row r="1317" spans="1:25" x14ac:dyDescent="0.3">
      <c r="A1317">
        <v>10103</v>
      </c>
      <c r="B1317">
        <v>36</v>
      </c>
      <c r="C1317">
        <v>100</v>
      </c>
      <c r="D1317">
        <v>5</v>
      </c>
      <c r="E1317">
        <v>4228.2</v>
      </c>
      <c r="F1317" t="s">
        <v>197</v>
      </c>
      <c r="G1317" t="s">
        <v>26</v>
      </c>
      <c r="H1317">
        <v>1</v>
      </c>
      <c r="I1317">
        <v>1</v>
      </c>
      <c r="J1317">
        <v>2003</v>
      </c>
      <c r="K1317" t="s">
        <v>572</v>
      </c>
      <c r="L1317">
        <v>121</v>
      </c>
      <c r="M1317" t="s">
        <v>737</v>
      </c>
      <c r="N1317" t="s">
        <v>145</v>
      </c>
      <c r="O1317" t="s">
        <v>146</v>
      </c>
      <c r="P1317" t="s">
        <v>147</v>
      </c>
      <c r="R1317" t="s">
        <v>148</v>
      </c>
      <c r="T1317">
        <v>4110</v>
      </c>
      <c r="U1317" t="s">
        <v>82</v>
      </c>
      <c r="V1317" t="s">
        <v>43</v>
      </c>
      <c r="W1317" t="s">
        <v>149</v>
      </c>
      <c r="X1317" t="s">
        <v>150</v>
      </c>
      <c r="Y1317" t="s">
        <v>52</v>
      </c>
    </row>
    <row r="1318" spans="1:25" x14ac:dyDescent="0.3">
      <c r="A1318">
        <v>10114</v>
      </c>
      <c r="B1318">
        <v>41</v>
      </c>
      <c r="C1318">
        <v>100</v>
      </c>
      <c r="D1318">
        <v>9</v>
      </c>
      <c r="E1318">
        <v>4815.45</v>
      </c>
      <c r="F1318" s="1">
        <v>37625</v>
      </c>
      <c r="G1318" t="s">
        <v>26</v>
      </c>
      <c r="H1318">
        <v>2</v>
      </c>
      <c r="I1318">
        <v>4</v>
      </c>
      <c r="J1318">
        <v>2003</v>
      </c>
      <c r="K1318" t="s">
        <v>572</v>
      </c>
      <c r="L1318">
        <v>121</v>
      </c>
      <c r="M1318" t="s">
        <v>737</v>
      </c>
      <c r="N1318" t="s">
        <v>454</v>
      </c>
      <c r="O1318" t="s">
        <v>455</v>
      </c>
      <c r="P1318" t="s">
        <v>456</v>
      </c>
      <c r="R1318" t="s">
        <v>49</v>
      </c>
      <c r="T1318">
        <v>75012</v>
      </c>
      <c r="U1318" t="s">
        <v>42</v>
      </c>
      <c r="V1318" t="s">
        <v>43</v>
      </c>
      <c r="W1318" t="s">
        <v>457</v>
      </c>
      <c r="X1318" t="s">
        <v>458</v>
      </c>
      <c r="Y1318" t="s">
        <v>52</v>
      </c>
    </row>
    <row r="1319" spans="1:25" x14ac:dyDescent="0.3">
      <c r="A1319">
        <v>10126</v>
      </c>
      <c r="B1319">
        <v>50</v>
      </c>
      <c r="C1319">
        <v>100</v>
      </c>
      <c r="D1319">
        <v>5</v>
      </c>
      <c r="E1319">
        <v>7083</v>
      </c>
      <c r="F1319" t="s">
        <v>209</v>
      </c>
      <c r="G1319" t="s">
        <v>26</v>
      </c>
      <c r="H1319">
        <v>2</v>
      </c>
      <c r="I1319">
        <v>5</v>
      </c>
      <c r="J1319">
        <v>2003</v>
      </c>
      <c r="K1319" t="s">
        <v>572</v>
      </c>
      <c r="L1319">
        <v>121</v>
      </c>
      <c r="M1319" t="s">
        <v>737</v>
      </c>
      <c r="N1319" t="s">
        <v>210</v>
      </c>
      <c r="O1319" t="s">
        <v>211</v>
      </c>
      <c r="P1319" t="s">
        <v>212</v>
      </c>
      <c r="R1319" t="s">
        <v>193</v>
      </c>
      <c r="T1319">
        <v>28023</v>
      </c>
      <c r="U1319" t="s">
        <v>194</v>
      </c>
      <c r="V1319" t="s">
        <v>43</v>
      </c>
      <c r="W1319" t="s">
        <v>213</v>
      </c>
      <c r="X1319" t="s">
        <v>214</v>
      </c>
      <c r="Y1319" t="s">
        <v>165</v>
      </c>
    </row>
    <row r="1320" spans="1:25" x14ac:dyDescent="0.3">
      <c r="A1320">
        <v>10140</v>
      </c>
      <c r="B1320">
        <v>40</v>
      </c>
      <c r="C1320">
        <v>100</v>
      </c>
      <c r="D1320">
        <v>5</v>
      </c>
      <c r="E1320">
        <v>4601.2</v>
      </c>
      <c r="F1320" t="s">
        <v>215</v>
      </c>
      <c r="G1320" t="s">
        <v>26</v>
      </c>
      <c r="H1320">
        <v>3</v>
      </c>
      <c r="I1320">
        <v>7</v>
      </c>
      <c r="J1320">
        <v>2003</v>
      </c>
      <c r="K1320" t="s">
        <v>572</v>
      </c>
      <c r="L1320">
        <v>121</v>
      </c>
      <c r="M1320" t="s">
        <v>737</v>
      </c>
      <c r="N1320" t="s">
        <v>65</v>
      </c>
      <c r="O1320">
        <v>6505556809</v>
      </c>
      <c r="P1320" t="s">
        <v>66</v>
      </c>
      <c r="R1320" t="s">
        <v>67</v>
      </c>
      <c r="S1320" t="s">
        <v>57</v>
      </c>
      <c r="T1320">
        <v>94217</v>
      </c>
      <c r="U1320" t="s">
        <v>33</v>
      </c>
      <c r="V1320" t="s">
        <v>34</v>
      </c>
      <c r="W1320" t="s">
        <v>68</v>
      </c>
      <c r="X1320" t="s">
        <v>69</v>
      </c>
      <c r="Y1320" t="s">
        <v>52</v>
      </c>
    </row>
    <row r="1321" spans="1:25" x14ac:dyDescent="0.3">
      <c r="A1321">
        <v>10150</v>
      </c>
      <c r="B1321">
        <v>49</v>
      </c>
      <c r="C1321">
        <v>100</v>
      </c>
      <c r="D1321">
        <v>2</v>
      </c>
      <c r="E1321">
        <v>6467.02</v>
      </c>
      <c r="F1321" t="s">
        <v>216</v>
      </c>
      <c r="G1321" t="s">
        <v>26</v>
      </c>
      <c r="H1321">
        <v>3</v>
      </c>
      <c r="I1321">
        <v>9</v>
      </c>
      <c r="J1321">
        <v>2003</v>
      </c>
      <c r="K1321" t="s">
        <v>572</v>
      </c>
      <c r="L1321">
        <v>121</v>
      </c>
      <c r="M1321" t="s">
        <v>737</v>
      </c>
      <c r="N1321" t="s">
        <v>217</v>
      </c>
      <c r="O1321" t="s">
        <v>218</v>
      </c>
      <c r="P1321" t="s">
        <v>219</v>
      </c>
      <c r="R1321" t="s">
        <v>220</v>
      </c>
      <c r="T1321">
        <v>79903</v>
      </c>
      <c r="U1321" t="s">
        <v>220</v>
      </c>
      <c r="V1321" t="s">
        <v>221</v>
      </c>
      <c r="W1321" t="s">
        <v>222</v>
      </c>
      <c r="X1321" t="s">
        <v>223</v>
      </c>
      <c r="Y1321" t="s">
        <v>52</v>
      </c>
    </row>
    <row r="1322" spans="1:25" x14ac:dyDescent="0.3">
      <c r="A1322">
        <v>10164</v>
      </c>
      <c r="B1322">
        <v>45</v>
      </c>
      <c r="C1322">
        <v>100</v>
      </c>
      <c r="D1322">
        <v>3</v>
      </c>
      <c r="E1322">
        <v>5012.55</v>
      </c>
      <c r="F1322" t="s">
        <v>459</v>
      </c>
      <c r="G1322" t="s">
        <v>460</v>
      </c>
      <c r="H1322">
        <v>4</v>
      </c>
      <c r="I1322">
        <v>10</v>
      </c>
      <c r="J1322">
        <v>2003</v>
      </c>
      <c r="K1322" t="s">
        <v>572</v>
      </c>
      <c r="L1322">
        <v>121</v>
      </c>
      <c r="M1322" t="s">
        <v>737</v>
      </c>
      <c r="N1322" t="s">
        <v>461</v>
      </c>
      <c r="O1322" t="s">
        <v>462</v>
      </c>
      <c r="P1322" t="s">
        <v>463</v>
      </c>
      <c r="R1322" t="s">
        <v>464</v>
      </c>
      <c r="T1322">
        <v>8010</v>
      </c>
      <c r="U1322" t="s">
        <v>162</v>
      </c>
      <c r="V1322" t="s">
        <v>43</v>
      </c>
      <c r="W1322" t="s">
        <v>465</v>
      </c>
      <c r="X1322" t="s">
        <v>466</v>
      </c>
      <c r="Y1322" t="s">
        <v>52</v>
      </c>
    </row>
    <row r="1323" spans="1:25" x14ac:dyDescent="0.3">
      <c r="A1323">
        <v>10175</v>
      </c>
      <c r="B1323">
        <v>47</v>
      </c>
      <c r="C1323">
        <v>100</v>
      </c>
      <c r="D1323">
        <v>10</v>
      </c>
      <c r="E1323">
        <v>5121.59</v>
      </c>
      <c r="F1323" s="1">
        <v>37783</v>
      </c>
      <c r="G1323" t="s">
        <v>26</v>
      </c>
      <c r="H1323">
        <v>4</v>
      </c>
      <c r="I1323">
        <v>11</v>
      </c>
      <c r="J1323">
        <v>2003</v>
      </c>
      <c r="K1323" t="s">
        <v>572</v>
      </c>
      <c r="L1323">
        <v>121</v>
      </c>
      <c r="M1323" t="s">
        <v>737</v>
      </c>
      <c r="N1323" t="s">
        <v>367</v>
      </c>
      <c r="O1323" t="s">
        <v>368</v>
      </c>
      <c r="P1323" t="s">
        <v>369</v>
      </c>
      <c r="R1323" t="s">
        <v>370</v>
      </c>
      <c r="T1323" t="s">
        <v>371</v>
      </c>
      <c r="U1323" t="s">
        <v>185</v>
      </c>
      <c r="V1323" t="s">
        <v>43</v>
      </c>
      <c r="W1323" t="s">
        <v>63</v>
      </c>
      <c r="X1323" t="s">
        <v>372</v>
      </c>
      <c r="Y1323" t="s">
        <v>52</v>
      </c>
    </row>
    <row r="1324" spans="1:25" x14ac:dyDescent="0.3">
      <c r="A1324">
        <v>10183</v>
      </c>
      <c r="B1324">
        <v>21</v>
      </c>
      <c r="C1324">
        <v>100</v>
      </c>
      <c r="D1324">
        <v>2</v>
      </c>
      <c r="E1324">
        <v>2441.04</v>
      </c>
      <c r="F1324" t="s">
        <v>236</v>
      </c>
      <c r="G1324" t="s">
        <v>26</v>
      </c>
      <c r="H1324">
        <v>4</v>
      </c>
      <c r="I1324">
        <v>11</v>
      </c>
      <c r="J1324">
        <v>2003</v>
      </c>
      <c r="K1324" t="s">
        <v>572</v>
      </c>
      <c r="L1324">
        <v>121</v>
      </c>
      <c r="M1324" t="s">
        <v>737</v>
      </c>
      <c r="N1324" t="s">
        <v>237</v>
      </c>
      <c r="O1324">
        <v>2155554695</v>
      </c>
      <c r="P1324" t="s">
        <v>238</v>
      </c>
      <c r="R1324" t="s">
        <v>239</v>
      </c>
      <c r="S1324" t="s">
        <v>154</v>
      </c>
      <c r="T1324">
        <v>71270</v>
      </c>
      <c r="U1324" t="s">
        <v>33</v>
      </c>
      <c r="V1324" t="s">
        <v>34</v>
      </c>
      <c r="W1324" t="s">
        <v>240</v>
      </c>
      <c r="X1324" t="s">
        <v>241</v>
      </c>
      <c r="Y1324" t="s">
        <v>37</v>
      </c>
    </row>
    <row r="1325" spans="1:25" x14ac:dyDescent="0.3">
      <c r="A1325">
        <v>10194</v>
      </c>
      <c r="B1325">
        <v>32</v>
      </c>
      <c r="C1325">
        <v>100</v>
      </c>
      <c r="D1325">
        <v>5</v>
      </c>
      <c r="E1325">
        <v>4262.08</v>
      </c>
      <c r="F1325" t="s">
        <v>242</v>
      </c>
      <c r="G1325" t="s">
        <v>26</v>
      </c>
      <c r="H1325">
        <v>4</v>
      </c>
      <c r="I1325">
        <v>11</v>
      </c>
      <c r="J1325">
        <v>2003</v>
      </c>
      <c r="K1325" t="s">
        <v>572</v>
      </c>
      <c r="L1325">
        <v>121</v>
      </c>
      <c r="M1325" t="s">
        <v>737</v>
      </c>
      <c r="N1325" t="s">
        <v>243</v>
      </c>
      <c r="O1325" t="s">
        <v>244</v>
      </c>
      <c r="P1325" t="s">
        <v>245</v>
      </c>
      <c r="R1325" t="s">
        <v>246</v>
      </c>
      <c r="T1325">
        <v>69004</v>
      </c>
      <c r="U1325" t="s">
        <v>42</v>
      </c>
      <c r="V1325" t="s">
        <v>43</v>
      </c>
      <c r="W1325" t="s">
        <v>247</v>
      </c>
      <c r="X1325" t="s">
        <v>248</v>
      </c>
      <c r="Y1325" t="s">
        <v>52</v>
      </c>
    </row>
    <row r="1326" spans="1:25" x14ac:dyDescent="0.3">
      <c r="A1326">
        <v>10207</v>
      </c>
      <c r="B1326">
        <v>47</v>
      </c>
      <c r="C1326">
        <v>100</v>
      </c>
      <c r="D1326">
        <v>16</v>
      </c>
      <c r="E1326">
        <v>6658.02</v>
      </c>
      <c r="F1326" s="1">
        <v>37876</v>
      </c>
      <c r="G1326" t="s">
        <v>26</v>
      </c>
      <c r="H1326">
        <v>4</v>
      </c>
      <c r="I1326">
        <v>12</v>
      </c>
      <c r="J1326">
        <v>2003</v>
      </c>
      <c r="K1326" t="s">
        <v>572</v>
      </c>
      <c r="L1326">
        <v>121</v>
      </c>
      <c r="M1326" t="s">
        <v>737</v>
      </c>
      <c r="N1326" t="s">
        <v>467</v>
      </c>
      <c r="O1326">
        <v>6175552555</v>
      </c>
      <c r="P1326" t="s">
        <v>468</v>
      </c>
      <c r="R1326" t="s">
        <v>426</v>
      </c>
      <c r="S1326" t="s">
        <v>133</v>
      </c>
      <c r="T1326">
        <v>51003</v>
      </c>
      <c r="U1326" t="s">
        <v>33</v>
      </c>
      <c r="V1326" t="s">
        <v>34</v>
      </c>
      <c r="W1326" t="s">
        <v>469</v>
      </c>
      <c r="X1326" t="s">
        <v>305</v>
      </c>
      <c r="Y1326" t="s">
        <v>52</v>
      </c>
    </row>
    <row r="1327" spans="1:25" x14ac:dyDescent="0.3">
      <c r="A1327">
        <v>10217</v>
      </c>
      <c r="B1327">
        <v>38</v>
      </c>
      <c r="C1327">
        <v>100</v>
      </c>
      <c r="D1327">
        <v>5</v>
      </c>
      <c r="E1327">
        <v>4509.08</v>
      </c>
      <c r="F1327" s="1">
        <v>38079</v>
      </c>
      <c r="G1327" t="s">
        <v>26</v>
      </c>
      <c r="H1327">
        <v>1</v>
      </c>
      <c r="I1327">
        <v>2</v>
      </c>
      <c r="J1327">
        <v>2004</v>
      </c>
      <c r="K1327" t="s">
        <v>572</v>
      </c>
      <c r="L1327">
        <v>121</v>
      </c>
      <c r="M1327" t="s">
        <v>737</v>
      </c>
      <c r="N1327" t="s">
        <v>470</v>
      </c>
      <c r="O1327" t="s">
        <v>471</v>
      </c>
      <c r="P1327" t="s">
        <v>472</v>
      </c>
      <c r="Q1327" t="s">
        <v>473</v>
      </c>
      <c r="R1327" t="s">
        <v>220</v>
      </c>
      <c r="T1327">
        <v>69045</v>
      </c>
      <c r="U1327" t="s">
        <v>220</v>
      </c>
      <c r="V1327" t="s">
        <v>102</v>
      </c>
      <c r="W1327" t="s">
        <v>474</v>
      </c>
      <c r="X1327" t="s">
        <v>475</v>
      </c>
      <c r="Y1327" t="s">
        <v>52</v>
      </c>
    </row>
    <row r="1328" spans="1:25" x14ac:dyDescent="0.3">
      <c r="A1328">
        <v>10229</v>
      </c>
      <c r="B1328">
        <v>41</v>
      </c>
      <c r="C1328">
        <v>100</v>
      </c>
      <c r="D1328">
        <v>10</v>
      </c>
      <c r="E1328">
        <v>4716.2299999999996</v>
      </c>
      <c r="F1328" s="1">
        <v>38294</v>
      </c>
      <c r="G1328" t="s">
        <v>26</v>
      </c>
      <c r="H1328">
        <v>1</v>
      </c>
      <c r="I1328">
        <v>3</v>
      </c>
      <c r="J1328">
        <v>2004</v>
      </c>
      <c r="K1328" t="s">
        <v>572</v>
      </c>
      <c r="L1328">
        <v>121</v>
      </c>
      <c r="M1328" t="s">
        <v>737</v>
      </c>
      <c r="N1328" t="s">
        <v>301</v>
      </c>
      <c r="O1328">
        <v>4155551450</v>
      </c>
      <c r="P1328" t="s">
        <v>302</v>
      </c>
      <c r="R1328" t="s">
        <v>303</v>
      </c>
      <c r="S1328" t="s">
        <v>57</v>
      </c>
      <c r="T1328">
        <v>97562</v>
      </c>
      <c r="U1328" t="s">
        <v>33</v>
      </c>
      <c r="V1328" t="s">
        <v>34</v>
      </c>
      <c r="W1328" t="s">
        <v>304</v>
      </c>
      <c r="X1328" t="s">
        <v>305</v>
      </c>
      <c r="Y1328" t="s">
        <v>52</v>
      </c>
    </row>
    <row r="1329" spans="1:25" x14ac:dyDescent="0.3">
      <c r="A1329">
        <v>10245</v>
      </c>
      <c r="B1329">
        <v>21</v>
      </c>
      <c r="C1329">
        <v>100</v>
      </c>
      <c r="D1329">
        <v>3</v>
      </c>
      <c r="E1329">
        <v>2390.2199999999998</v>
      </c>
      <c r="F1329" s="1">
        <v>38082</v>
      </c>
      <c r="G1329" t="s">
        <v>26</v>
      </c>
      <c r="H1329">
        <v>2</v>
      </c>
      <c r="I1329">
        <v>5</v>
      </c>
      <c r="J1329">
        <v>2004</v>
      </c>
      <c r="K1329" t="s">
        <v>572</v>
      </c>
      <c r="L1329">
        <v>121</v>
      </c>
      <c r="M1329" t="s">
        <v>737</v>
      </c>
      <c r="N1329" t="s">
        <v>267</v>
      </c>
      <c r="O1329">
        <v>2035559545</v>
      </c>
      <c r="P1329" t="s">
        <v>268</v>
      </c>
      <c r="R1329" t="s">
        <v>269</v>
      </c>
      <c r="S1329" t="s">
        <v>120</v>
      </c>
      <c r="T1329">
        <v>97823</v>
      </c>
      <c r="U1329" t="s">
        <v>33</v>
      </c>
      <c r="V1329" t="s">
        <v>34</v>
      </c>
      <c r="W1329" t="s">
        <v>87</v>
      </c>
      <c r="X1329" t="s">
        <v>270</v>
      </c>
      <c r="Y1329" t="s">
        <v>37</v>
      </c>
    </row>
    <row r="1330" spans="1:25" x14ac:dyDescent="0.3">
      <c r="A1330">
        <v>10259</v>
      </c>
      <c r="B1330">
        <v>41</v>
      </c>
      <c r="C1330">
        <v>100</v>
      </c>
      <c r="D1330">
        <v>13</v>
      </c>
      <c r="E1330">
        <v>4666.62</v>
      </c>
      <c r="F1330" t="s">
        <v>271</v>
      </c>
      <c r="G1330" t="s">
        <v>26</v>
      </c>
      <c r="H1330">
        <v>2</v>
      </c>
      <c r="I1330">
        <v>6</v>
      </c>
      <c r="J1330">
        <v>2004</v>
      </c>
      <c r="K1330" t="s">
        <v>572</v>
      </c>
      <c r="L1330">
        <v>121</v>
      </c>
      <c r="M1330" t="s">
        <v>737</v>
      </c>
      <c r="N1330" t="s">
        <v>470</v>
      </c>
      <c r="O1330" t="s">
        <v>471</v>
      </c>
      <c r="P1330" t="s">
        <v>472</v>
      </c>
      <c r="Q1330" t="s">
        <v>473</v>
      </c>
      <c r="R1330" t="s">
        <v>220</v>
      </c>
      <c r="T1330">
        <v>69045</v>
      </c>
      <c r="U1330" t="s">
        <v>220</v>
      </c>
      <c r="V1330" t="s">
        <v>102</v>
      </c>
      <c r="W1330" t="s">
        <v>474</v>
      </c>
      <c r="X1330" t="s">
        <v>475</v>
      </c>
      <c r="Y1330" t="s">
        <v>52</v>
      </c>
    </row>
    <row r="1331" spans="1:25" x14ac:dyDescent="0.3">
      <c r="A1331">
        <v>10270</v>
      </c>
      <c r="B1331">
        <v>38</v>
      </c>
      <c r="C1331">
        <v>100</v>
      </c>
      <c r="D1331">
        <v>3</v>
      </c>
      <c r="E1331">
        <v>5383.08</v>
      </c>
      <c r="F1331" t="s">
        <v>280</v>
      </c>
      <c r="G1331" t="s">
        <v>26</v>
      </c>
      <c r="H1331">
        <v>3</v>
      </c>
      <c r="I1331">
        <v>7</v>
      </c>
      <c r="J1331">
        <v>2004</v>
      </c>
      <c r="K1331" t="s">
        <v>572</v>
      </c>
      <c r="L1331">
        <v>121</v>
      </c>
      <c r="M1331" t="s">
        <v>737</v>
      </c>
      <c r="N1331" t="s">
        <v>167</v>
      </c>
      <c r="O1331" t="s">
        <v>168</v>
      </c>
      <c r="P1331" t="s">
        <v>169</v>
      </c>
      <c r="Q1331" t="s">
        <v>170</v>
      </c>
      <c r="R1331" t="s">
        <v>171</v>
      </c>
      <c r="S1331" t="s">
        <v>172</v>
      </c>
      <c r="T1331">
        <v>2067</v>
      </c>
      <c r="U1331" t="s">
        <v>101</v>
      </c>
      <c r="V1331" t="s">
        <v>102</v>
      </c>
      <c r="W1331" t="s">
        <v>173</v>
      </c>
      <c r="X1331" t="s">
        <v>174</v>
      </c>
      <c r="Y1331" t="s">
        <v>52</v>
      </c>
    </row>
    <row r="1332" spans="1:25" x14ac:dyDescent="0.3">
      <c r="A1332">
        <v>10281</v>
      </c>
      <c r="B1332">
        <v>25</v>
      </c>
      <c r="C1332">
        <v>99.29</v>
      </c>
      <c r="D1332">
        <v>10</v>
      </c>
      <c r="E1332">
        <v>2482.25</v>
      </c>
      <c r="F1332" t="s">
        <v>476</v>
      </c>
      <c r="G1332" t="s">
        <v>26</v>
      </c>
      <c r="H1332">
        <v>3</v>
      </c>
      <c r="I1332">
        <v>8</v>
      </c>
      <c r="J1332">
        <v>2004</v>
      </c>
      <c r="K1332" t="s">
        <v>572</v>
      </c>
      <c r="L1332">
        <v>121</v>
      </c>
      <c r="M1332" t="s">
        <v>737</v>
      </c>
      <c r="N1332" t="s">
        <v>151</v>
      </c>
      <c r="O1332">
        <v>2155551555</v>
      </c>
      <c r="P1332" t="s">
        <v>152</v>
      </c>
      <c r="R1332" t="s">
        <v>153</v>
      </c>
      <c r="S1332" t="s">
        <v>154</v>
      </c>
      <c r="T1332">
        <v>70267</v>
      </c>
      <c r="U1332" t="s">
        <v>33</v>
      </c>
      <c r="V1332" t="s">
        <v>34</v>
      </c>
      <c r="W1332" t="s">
        <v>35</v>
      </c>
      <c r="X1332" t="s">
        <v>155</v>
      </c>
      <c r="Y1332" t="s">
        <v>37</v>
      </c>
    </row>
    <row r="1333" spans="1:25" x14ac:dyDescent="0.3">
      <c r="A1333">
        <v>10291</v>
      </c>
      <c r="B1333">
        <v>48</v>
      </c>
      <c r="C1333">
        <v>100</v>
      </c>
      <c r="D1333">
        <v>5</v>
      </c>
      <c r="E1333">
        <v>5288.64</v>
      </c>
      <c r="F1333" s="1">
        <v>38208</v>
      </c>
      <c r="G1333" t="s">
        <v>26</v>
      </c>
      <c r="H1333">
        <v>3</v>
      </c>
      <c r="I1333">
        <v>9</v>
      </c>
      <c r="J1333">
        <v>2004</v>
      </c>
      <c r="K1333" t="s">
        <v>572</v>
      </c>
      <c r="L1333">
        <v>121</v>
      </c>
      <c r="M1333" t="s">
        <v>737</v>
      </c>
      <c r="N1333" t="s">
        <v>289</v>
      </c>
      <c r="O1333" t="s">
        <v>290</v>
      </c>
      <c r="P1333" t="s">
        <v>291</v>
      </c>
      <c r="R1333" t="s">
        <v>292</v>
      </c>
      <c r="T1333" t="s">
        <v>293</v>
      </c>
      <c r="U1333" t="s">
        <v>206</v>
      </c>
      <c r="V1333" t="s">
        <v>43</v>
      </c>
      <c r="W1333" t="s">
        <v>294</v>
      </c>
      <c r="X1333" t="s">
        <v>228</v>
      </c>
      <c r="Y1333" t="s">
        <v>52</v>
      </c>
    </row>
    <row r="1334" spans="1:25" x14ac:dyDescent="0.3">
      <c r="A1334">
        <v>10305</v>
      </c>
      <c r="B1334">
        <v>22</v>
      </c>
      <c r="C1334">
        <v>99.29</v>
      </c>
      <c r="D1334">
        <v>14</v>
      </c>
      <c r="E1334">
        <v>2184.38</v>
      </c>
      <c r="F1334" t="s">
        <v>477</v>
      </c>
      <c r="G1334" t="s">
        <v>26</v>
      </c>
      <c r="H1334">
        <v>4</v>
      </c>
      <c r="I1334">
        <v>10</v>
      </c>
      <c r="J1334">
        <v>2004</v>
      </c>
      <c r="K1334" t="s">
        <v>572</v>
      </c>
      <c r="L1334">
        <v>121</v>
      </c>
      <c r="M1334" t="s">
        <v>737</v>
      </c>
      <c r="N1334" t="s">
        <v>130</v>
      </c>
      <c r="O1334">
        <v>6175558555</v>
      </c>
      <c r="P1334" t="s">
        <v>131</v>
      </c>
      <c r="R1334" t="s">
        <v>132</v>
      </c>
      <c r="S1334" t="s">
        <v>133</v>
      </c>
      <c r="T1334">
        <v>51247</v>
      </c>
      <c r="U1334" t="s">
        <v>33</v>
      </c>
      <c r="V1334" t="s">
        <v>34</v>
      </c>
      <c r="W1334" t="s">
        <v>134</v>
      </c>
      <c r="X1334" t="s">
        <v>135</v>
      </c>
      <c r="Y1334" t="s">
        <v>37</v>
      </c>
    </row>
    <row r="1335" spans="1:25" x14ac:dyDescent="0.3">
      <c r="A1335">
        <v>10313</v>
      </c>
      <c r="B1335">
        <v>28</v>
      </c>
      <c r="C1335">
        <v>100</v>
      </c>
      <c r="D1335">
        <v>8</v>
      </c>
      <c r="E1335">
        <v>2881.76</v>
      </c>
      <c r="F1335" t="s">
        <v>478</v>
      </c>
      <c r="G1335" t="s">
        <v>26</v>
      </c>
      <c r="H1335">
        <v>4</v>
      </c>
      <c r="I1335">
        <v>10</v>
      </c>
      <c r="J1335">
        <v>2004</v>
      </c>
      <c r="K1335" t="s">
        <v>572</v>
      </c>
      <c r="L1335">
        <v>121</v>
      </c>
      <c r="M1335" t="s">
        <v>737</v>
      </c>
      <c r="N1335" t="s">
        <v>249</v>
      </c>
      <c r="O1335" t="s">
        <v>250</v>
      </c>
      <c r="P1335" t="s">
        <v>251</v>
      </c>
      <c r="R1335" t="s">
        <v>252</v>
      </c>
      <c r="S1335" t="s">
        <v>253</v>
      </c>
      <c r="T1335" t="s">
        <v>254</v>
      </c>
      <c r="U1335" t="s">
        <v>255</v>
      </c>
      <c r="V1335" t="s">
        <v>34</v>
      </c>
      <c r="W1335" t="s">
        <v>256</v>
      </c>
      <c r="X1335" t="s">
        <v>257</v>
      </c>
      <c r="Y1335" t="s">
        <v>37</v>
      </c>
    </row>
    <row r="1336" spans="1:25" x14ac:dyDescent="0.3">
      <c r="A1336">
        <v>10323</v>
      </c>
      <c r="B1336">
        <v>47</v>
      </c>
      <c r="C1336">
        <v>100</v>
      </c>
      <c r="D1336">
        <v>1</v>
      </c>
      <c r="E1336">
        <v>6203.06</v>
      </c>
      <c r="F1336" s="1">
        <v>38118</v>
      </c>
      <c r="G1336" t="s">
        <v>26</v>
      </c>
      <c r="H1336">
        <v>4</v>
      </c>
      <c r="I1336">
        <v>11</v>
      </c>
      <c r="J1336">
        <v>2004</v>
      </c>
      <c r="K1336" t="s">
        <v>572</v>
      </c>
      <c r="L1336">
        <v>121</v>
      </c>
      <c r="M1336" t="s">
        <v>737</v>
      </c>
      <c r="N1336" t="s">
        <v>521</v>
      </c>
      <c r="O1336" t="s">
        <v>522</v>
      </c>
      <c r="P1336" t="s">
        <v>523</v>
      </c>
      <c r="R1336" t="s">
        <v>524</v>
      </c>
      <c r="T1336">
        <v>60528</v>
      </c>
      <c r="U1336" t="s">
        <v>500</v>
      </c>
      <c r="V1336" t="s">
        <v>43</v>
      </c>
      <c r="W1336" t="s">
        <v>525</v>
      </c>
      <c r="X1336" t="s">
        <v>466</v>
      </c>
      <c r="Y1336" t="s">
        <v>52</v>
      </c>
    </row>
    <row r="1337" spans="1:25" x14ac:dyDescent="0.3">
      <c r="A1337">
        <v>10334</v>
      </c>
      <c r="B1337">
        <v>49</v>
      </c>
      <c r="C1337">
        <v>100</v>
      </c>
      <c r="D1337">
        <v>4</v>
      </c>
      <c r="E1337">
        <v>6763.47</v>
      </c>
      <c r="F1337" t="s">
        <v>479</v>
      </c>
      <c r="G1337" t="s">
        <v>452</v>
      </c>
      <c r="H1337">
        <v>4</v>
      </c>
      <c r="I1337">
        <v>11</v>
      </c>
      <c r="J1337">
        <v>2004</v>
      </c>
      <c r="K1337" t="s">
        <v>572</v>
      </c>
      <c r="L1337">
        <v>121</v>
      </c>
      <c r="M1337" t="s">
        <v>737</v>
      </c>
      <c r="N1337" t="s">
        <v>201</v>
      </c>
      <c r="O1337" t="s">
        <v>202</v>
      </c>
      <c r="P1337" t="s">
        <v>203</v>
      </c>
      <c r="R1337" t="s">
        <v>204</v>
      </c>
      <c r="T1337" t="s">
        <v>205</v>
      </c>
      <c r="U1337" t="s">
        <v>206</v>
      </c>
      <c r="V1337" t="s">
        <v>43</v>
      </c>
      <c r="W1337" t="s">
        <v>207</v>
      </c>
      <c r="X1337" t="s">
        <v>208</v>
      </c>
      <c r="Y1337" t="s">
        <v>52</v>
      </c>
    </row>
    <row r="1338" spans="1:25" x14ac:dyDescent="0.3">
      <c r="A1338">
        <v>10347</v>
      </c>
      <c r="B1338">
        <v>45</v>
      </c>
      <c r="C1338">
        <v>100</v>
      </c>
      <c r="D1338">
        <v>4</v>
      </c>
      <c r="E1338">
        <v>5884.65</v>
      </c>
      <c r="F1338" t="s">
        <v>311</v>
      </c>
      <c r="G1338" t="s">
        <v>26</v>
      </c>
      <c r="H1338">
        <v>4</v>
      </c>
      <c r="I1338">
        <v>11</v>
      </c>
      <c r="J1338">
        <v>2004</v>
      </c>
      <c r="K1338" t="s">
        <v>572</v>
      </c>
      <c r="L1338">
        <v>121</v>
      </c>
      <c r="M1338" t="s">
        <v>737</v>
      </c>
      <c r="N1338" t="s">
        <v>95</v>
      </c>
      <c r="O1338" t="s">
        <v>96</v>
      </c>
      <c r="P1338" t="s">
        <v>97</v>
      </c>
      <c r="Q1338" t="s">
        <v>98</v>
      </c>
      <c r="R1338" t="s">
        <v>99</v>
      </c>
      <c r="S1338" t="s">
        <v>100</v>
      </c>
      <c r="T1338">
        <v>3004</v>
      </c>
      <c r="U1338" t="s">
        <v>101</v>
      </c>
      <c r="V1338" t="s">
        <v>102</v>
      </c>
      <c r="W1338" t="s">
        <v>103</v>
      </c>
      <c r="X1338" t="s">
        <v>104</v>
      </c>
      <c r="Y1338" t="s">
        <v>52</v>
      </c>
    </row>
    <row r="1339" spans="1:25" x14ac:dyDescent="0.3">
      <c r="A1339">
        <v>10357</v>
      </c>
      <c r="B1339">
        <v>28</v>
      </c>
      <c r="C1339">
        <v>100</v>
      </c>
      <c r="D1339">
        <v>2</v>
      </c>
      <c r="E1339">
        <v>3559.64</v>
      </c>
      <c r="F1339" s="1">
        <v>38272</v>
      </c>
      <c r="G1339" t="s">
        <v>26</v>
      </c>
      <c r="H1339">
        <v>4</v>
      </c>
      <c r="I1339">
        <v>12</v>
      </c>
      <c r="J1339">
        <v>2004</v>
      </c>
      <c r="K1339" t="s">
        <v>572</v>
      </c>
      <c r="L1339">
        <v>121</v>
      </c>
      <c r="M1339" t="s">
        <v>737</v>
      </c>
      <c r="N1339" t="s">
        <v>301</v>
      </c>
      <c r="O1339">
        <v>4155551450</v>
      </c>
      <c r="P1339" t="s">
        <v>302</v>
      </c>
      <c r="R1339" t="s">
        <v>303</v>
      </c>
      <c r="S1339" t="s">
        <v>57</v>
      </c>
      <c r="T1339">
        <v>97562</v>
      </c>
      <c r="U1339" t="s">
        <v>33</v>
      </c>
      <c r="V1339" t="s">
        <v>34</v>
      </c>
      <c r="W1339" t="s">
        <v>304</v>
      </c>
      <c r="X1339" t="s">
        <v>305</v>
      </c>
      <c r="Y1339" t="s">
        <v>52</v>
      </c>
    </row>
    <row r="1340" spans="1:25" x14ac:dyDescent="0.3">
      <c r="A1340">
        <v>10370</v>
      </c>
      <c r="B1340">
        <v>29</v>
      </c>
      <c r="C1340">
        <v>57.53</v>
      </c>
      <c r="D1340">
        <v>6</v>
      </c>
      <c r="E1340">
        <v>1668.37</v>
      </c>
      <c r="F1340" t="s">
        <v>312</v>
      </c>
      <c r="G1340" t="s">
        <v>26</v>
      </c>
      <c r="H1340">
        <v>1</v>
      </c>
      <c r="I1340">
        <v>1</v>
      </c>
      <c r="J1340">
        <v>2005</v>
      </c>
      <c r="K1340" t="s">
        <v>572</v>
      </c>
      <c r="L1340">
        <v>121</v>
      </c>
      <c r="M1340" t="s">
        <v>737</v>
      </c>
      <c r="N1340" t="s">
        <v>318</v>
      </c>
      <c r="O1340" t="s">
        <v>319</v>
      </c>
      <c r="P1340" t="s">
        <v>320</v>
      </c>
      <c r="Q1340" t="s">
        <v>321</v>
      </c>
      <c r="R1340" t="s">
        <v>322</v>
      </c>
      <c r="S1340" t="s">
        <v>172</v>
      </c>
      <c r="T1340">
        <v>2060</v>
      </c>
      <c r="U1340" t="s">
        <v>101</v>
      </c>
      <c r="V1340" t="s">
        <v>102</v>
      </c>
      <c r="W1340" t="s">
        <v>323</v>
      </c>
      <c r="X1340" t="s">
        <v>324</v>
      </c>
      <c r="Y1340" t="s">
        <v>37</v>
      </c>
    </row>
    <row r="1341" spans="1:25" x14ac:dyDescent="0.3">
      <c r="A1341">
        <v>10382</v>
      </c>
      <c r="B1341">
        <v>39</v>
      </c>
      <c r="C1341">
        <v>100</v>
      </c>
      <c r="D1341">
        <v>1</v>
      </c>
      <c r="E1341">
        <v>4890.6000000000004</v>
      </c>
      <c r="F1341" t="s">
        <v>317</v>
      </c>
      <c r="G1341" t="s">
        <v>26</v>
      </c>
      <c r="H1341">
        <v>1</v>
      </c>
      <c r="I1341">
        <v>2</v>
      </c>
      <c r="J1341">
        <v>2005</v>
      </c>
      <c r="K1341" t="s">
        <v>572</v>
      </c>
      <c r="L1341">
        <v>121</v>
      </c>
      <c r="M1341" t="s">
        <v>737</v>
      </c>
      <c r="N1341" t="s">
        <v>301</v>
      </c>
      <c r="O1341">
        <v>4155551450</v>
      </c>
      <c r="P1341" t="s">
        <v>302</v>
      </c>
      <c r="R1341" t="s">
        <v>303</v>
      </c>
      <c r="S1341" t="s">
        <v>57</v>
      </c>
      <c r="T1341">
        <v>97562</v>
      </c>
      <c r="U1341" t="s">
        <v>33</v>
      </c>
      <c r="V1341" t="s">
        <v>34</v>
      </c>
      <c r="W1341" t="s">
        <v>304</v>
      </c>
      <c r="X1341" t="s">
        <v>305</v>
      </c>
      <c r="Y1341" t="s">
        <v>52</v>
      </c>
    </row>
    <row r="1342" spans="1:25" x14ac:dyDescent="0.3">
      <c r="A1342">
        <v>10411</v>
      </c>
      <c r="B1342">
        <v>46</v>
      </c>
      <c r="C1342">
        <v>100</v>
      </c>
      <c r="D1342">
        <v>3</v>
      </c>
      <c r="E1342">
        <v>5235.72</v>
      </c>
      <c r="F1342" s="1">
        <v>38357</v>
      </c>
      <c r="G1342" t="s">
        <v>26</v>
      </c>
      <c r="H1342">
        <v>2</v>
      </c>
      <c r="I1342">
        <v>5</v>
      </c>
      <c r="J1342">
        <v>2005</v>
      </c>
      <c r="K1342" t="s">
        <v>572</v>
      </c>
      <c r="L1342">
        <v>121</v>
      </c>
      <c r="M1342" t="s">
        <v>737</v>
      </c>
      <c r="N1342" t="s">
        <v>325</v>
      </c>
      <c r="O1342" t="s">
        <v>326</v>
      </c>
      <c r="P1342" t="s">
        <v>327</v>
      </c>
      <c r="R1342" t="s">
        <v>328</v>
      </c>
      <c r="S1342" t="s">
        <v>329</v>
      </c>
      <c r="T1342" t="s">
        <v>330</v>
      </c>
      <c r="U1342" t="s">
        <v>255</v>
      </c>
      <c r="V1342" t="s">
        <v>34</v>
      </c>
      <c r="W1342" t="s">
        <v>331</v>
      </c>
      <c r="X1342" t="s">
        <v>332</v>
      </c>
      <c r="Y1342" t="s">
        <v>52</v>
      </c>
    </row>
    <row r="1343" spans="1:25" x14ac:dyDescent="0.3">
      <c r="A1343">
        <v>10425</v>
      </c>
      <c r="B1343">
        <v>38</v>
      </c>
      <c r="C1343">
        <v>100</v>
      </c>
      <c r="D1343">
        <v>13</v>
      </c>
      <c r="E1343">
        <v>4325.16</v>
      </c>
      <c r="F1343" t="s">
        <v>333</v>
      </c>
      <c r="G1343" t="s">
        <v>334</v>
      </c>
      <c r="H1343">
        <v>2</v>
      </c>
      <c r="I1343">
        <v>5</v>
      </c>
      <c r="J1343">
        <v>2005</v>
      </c>
      <c r="K1343" t="s">
        <v>572</v>
      </c>
      <c r="L1343">
        <v>121</v>
      </c>
      <c r="M1343" t="s">
        <v>737</v>
      </c>
      <c r="N1343" t="s">
        <v>123</v>
      </c>
      <c r="O1343" t="s">
        <v>124</v>
      </c>
      <c r="P1343" t="s">
        <v>125</v>
      </c>
      <c r="R1343" t="s">
        <v>126</v>
      </c>
      <c r="T1343">
        <v>44000</v>
      </c>
      <c r="U1343" t="s">
        <v>42</v>
      </c>
      <c r="V1343" t="s">
        <v>43</v>
      </c>
      <c r="W1343" t="s">
        <v>127</v>
      </c>
      <c r="X1343" t="s">
        <v>128</v>
      </c>
      <c r="Y1343" t="s">
        <v>52</v>
      </c>
    </row>
    <row r="1344" spans="1:25" x14ac:dyDescent="0.3">
      <c r="A1344">
        <v>10103</v>
      </c>
      <c r="B1344">
        <v>41</v>
      </c>
      <c r="C1344">
        <v>47.29</v>
      </c>
      <c r="D1344">
        <v>9</v>
      </c>
      <c r="E1344">
        <v>1938.89</v>
      </c>
      <c r="F1344" t="s">
        <v>197</v>
      </c>
      <c r="G1344" t="s">
        <v>26</v>
      </c>
      <c r="H1344">
        <v>1</v>
      </c>
      <c r="I1344">
        <v>1</v>
      </c>
      <c r="J1344">
        <v>2003</v>
      </c>
      <c r="K1344" t="s">
        <v>631</v>
      </c>
      <c r="L1344">
        <v>50</v>
      </c>
      <c r="M1344" t="s">
        <v>738</v>
      </c>
      <c r="N1344" t="s">
        <v>145</v>
      </c>
      <c r="O1344" t="s">
        <v>146</v>
      </c>
      <c r="P1344" t="s">
        <v>147</v>
      </c>
      <c r="R1344" t="s">
        <v>148</v>
      </c>
      <c r="T1344">
        <v>4110</v>
      </c>
      <c r="U1344" t="s">
        <v>82</v>
      </c>
      <c r="V1344" t="s">
        <v>43</v>
      </c>
      <c r="W1344" t="s">
        <v>149</v>
      </c>
      <c r="X1344" t="s">
        <v>150</v>
      </c>
      <c r="Y1344" t="s">
        <v>37</v>
      </c>
    </row>
    <row r="1345" spans="1:25" x14ac:dyDescent="0.3">
      <c r="A1345">
        <v>10113</v>
      </c>
      <c r="B1345">
        <v>50</v>
      </c>
      <c r="C1345">
        <v>49.81</v>
      </c>
      <c r="D1345">
        <v>3</v>
      </c>
      <c r="E1345">
        <v>2490.5</v>
      </c>
      <c r="F1345" t="s">
        <v>574</v>
      </c>
      <c r="G1345" t="s">
        <v>26</v>
      </c>
      <c r="H1345">
        <v>1</v>
      </c>
      <c r="I1345">
        <v>3</v>
      </c>
      <c r="J1345">
        <v>2003</v>
      </c>
      <c r="K1345" t="s">
        <v>631</v>
      </c>
      <c r="L1345">
        <v>50</v>
      </c>
      <c r="M1345" t="s">
        <v>738</v>
      </c>
      <c r="N1345" t="s">
        <v>301</v>
      </c>
      <c r="O1345">
        <v>4155551450</v>
      </c>
      <c r="P1345" t="s">
        <v>302</v>
      </c>
      <c r="R1345" t="s">
        <v>303</v>
      </c>
      <c r="S1345" t="s">
        <v>57</v>
      </c>
      <c r="T1345">
        <v>97562</v>
      </c>
      <c r="U1345" t="s">
        <v>33</v>
      </c>
      <c r="V1345" t="s">
        <v>34</v>
      </c>
      <c r="W1345" t="s">
        <v>304</v>
      </c>
      <c r="X1345" t="s">
        <v>305</v>
      </c>
      <c r="Y1345" t="s">
        <v>37</v>
      </c>
    </row>
    <row r="1346" spans="1:25" x14ac:dyDescent="0.3">
      <c r="A1346">
        <v>10126</v>
      </c>
      <c r="B1346">
        <v>43</v>
      </c>
      <c r="C1346">
        <v>53.83</v>
      </c>
      <c r="D1346">
        <v>9</v>
      </c>
      <c r="E1346">
        <v>2314.69</v>
      </c>
      <c r="F1346" t="s">
        <v>209</v>
      </c>
      <c r="G1346" t="s">
        <v>26</v>
      </c>
      <c r="H1346">
        <v>2</v>
      </c>
      <c r="I1346">
        <v>5</v>
      </c>
      <c r="J1346">
        <v>2003</v>
      </c>
      <c r="K1346" t="s">
        <v>631</v>
      </c>
      <c r="L1346">
        <v>50</v>
      </c>
      <c r="M1346" t="s">
        <v>738</v>
      </c>
      <c r="N1346" t="s">
        <v>210</v>
      </c>
      <c r="O1346" t="s">
        <v>211</v>
      </c>
      <c r="P1346" t="s">
        <v>212</v>
      </c>
      <c r="R1346" t="s">
        <v>193</v>
      </c>
      <c r="T1346">
        <v>28023</v>
      </c>
      <c r="U1346" t="s">
        <v>194</v>
      </c>
      <c r="V1346" t="s">
        <v>43</v>
      </c>
      <c r="W1346" t="s">
        <v>213</v>
      </c>
      <c r="X1346" t="s">
        <v>214</v>
      </c>
      <c r="Y1346" t="s">
        <v>37</v>
      </c>
    </row>
    <row r="1347" spans="1:25" x14ac:dyDescent="0.3">
      <c r="A1347">
        <v>10140</v>
      </c>
      <c r="B1347">
        <v>29</v>
      </c>
      <c r="C1347">
        <v>43.27</v>
      </c>
      <c r="D1347">
        <v>9</v>
      </c>
      <c r="E1347">
        <v>1254.83</v>
      </c>
      <c r="F1347" t="s">
        <v>215</v>
      </c>
      <c r="G1347" t="s">
        <v>26</v>
      </c>
      <c r="H1347">
        <v>3</v>
      </c>
      <c r="I1347">
        <v>7</v>
      </c>
      <c r="J1347">
        <v>2003</v>
      </c>
      <c r="K1347" t="s">
        <v>631</v>
      </c>
      <c r="L1347">
        <v>50</v>
      </c>
      <c r="M1347" t="s">
        <v>738</v>
      </c>
      <c r="N1347" t="s">
        <v>65</v>
      </c>
      <c r="O1347">
        <v>6505556809</v>
      </c>
      <c r="P1347" t="s">
        <v>66</v>
      </c>
      <c r="R1347" t="s">
        <v>67</v>
      </c>
      <c r="S1347" t="s">
        <v>57</v>
      </c>
      <c r="T1347">
        <v>94217</v>
      </c>
      <c r="U1347" t="s">
        <v>33</v>
      </c>
      <c r="V1347" t="s">
        <v>34</v>
      </c>
      <c r="W1347" t="s">
        <v>68</v>
      </c>
      <c r="X1347" t="s">
        <v>69</v>
      </c>
      <c r="Y1347" t="s">
        <v>37</v>
      </c>
    </row>
    <row r="1348" spans="1:25" x14ac:dyDescent="0.3">
      <c r="A1348">
        <v>10150</v>
      </c>
      <c r="B1348">
        <v>30</v>
      </c>
      <c r="C1348">
        <v>42.76</v>
      </c>
      <c r="D1348">
        <v>6</v>
      </c>
      <c r="E1348">
        <v>1282.8</v>
      </c>
      <c r="F1348" t="s">
        <v>216</v>
      </c>
      <c r="G1348" t="s">
        <v>26</v>
      </c>
      <c r="H1348">
        <v>3</v>
      </c>
      <c r="I1348">
        <v>9</v>
      </c>
      <c r="J1348">
        <v>2003</v>
      </c>
      <c r="K1348" t="s">
        <v>631</v>
      </c>
      <c r="L1348">
        <v>50</v>
      </c>
      <c r="M1348" t="s">
        <v>738</v>
      </c>
      <c r="N1348" t="s">
        <v>217</v>
      </c>
      <c r="O1348" t="s">
        <v>218</v>
      </c>
      <c r="P1348" t="s">
        <v>219</v>
      </c>
      <c r="R1348" t="s">
        <v>220</v>
      </c>
      <c r="T1348">
        <v>79903</v>
      </c>
      <c r="U1348" t="s">
        <v>220</v>
      </c>
      <c r="V1348" t="s">
        <v>221</v>
      </c>
      <c r="W1348" t="s">
        <v>222</v>
      </c>
      <c r="X1348" t="s">
        <v>223</v>
      </c>
      <c r="Y1348" t="s">
        <v>37</v>
      </c>
    </row>
    <row r="1349" spans="1:25" x14ac:dyDescent="0.3">
      <c r="A1349">
        <v>10164</v>
      </c>
      <c r="B1349">
        <v>25</v>
      </c>
      <c r="C1349">
        <v>53.83</v>
      </c>
      <c r="D1349">
        <v>7</v>
      </c>
      <c r="E1349">
        <v>1345.75</v>
      </c>
      <c r="F1349" t="s">
        <v>459</v>
      </c>
      <c r="G1349" t="s">
        <v>460</v>
      </c>
      <c r="H1349">
        <v>4</v>
      </c>
      <c r="I1349">
        <v>10</v>
      </c>
      <c r="J1349">
        <v>2003</v>
      </c>
      <c r="K1349" t="s">
        <v>631</v>
      </c>
      <c r="L1349">
        <v>50</v>
      </c>
      <c r="M1349" t="s">
        <v>738</v>
      </c>
      <c r="N1349" t="s">
        <v>461</v>
      </c>
      <c r="O1349" t="s">
        <v>462</v>
      </c>
      <c r="P1349" t="s">
        <v>463</v>
      </c>
      <c r="R1349" t="s">
        <v>464</v>
      </c>
      <c r="T1349">
        <v>8010</v>
      </c>
      <c r="U1349" t="s">
        <v>162</v>
      </c>
      <c r="V1349" t="s">
        <v>43</v>
      </c>
      <c r="W1349" t="s">
        <v>465</v>
      </c>
      <c r="X1349" t="s">
        <v>466</v>
      </c>
      <c r="Y1349" t="s">
        <v>37</v>
      </c>
    </row>
    <row r="1350" spans="1:25" x14ac:dyDescent="0.3">
      <c r="A1350">
        <v>10174</v>
      </c>
      <c r="B1350">
        <v>49</v>
      </c>
      <c r="C1350">
        <v>44.78</v>
      </c>
      <c r="D1350">
        <v>2</v>
      </c>
      <c r="E1350">
        <v>2194.2199999999998</v>
      </c>
      <c r="F1350" s="1">
        <v>37783</v>
      </c>
      <c r="G1350" t="s">
        <v>26</v>
      </c>
      <c r="H1350">
        <v>4</v>
      </c>
      <c r="I1350">
        <v>11</v>
      </c>
      <c r="J1350">
        <v>2003</v>
      </c>
      <c r="K1350" t="s">
        <v>631</v>
      </c>
      <c r="L1350">
        <v>50</v>
      </c>
      <c r="M1350" t="s">
        <v>738</v>
      </c>
      <c r="N1350" t="s">
        <v>229</v>
      </c>
      <c r="O1350" t="s">
        <v>230</v>
      </c>
      <c r="P1350" t="s">
        <v>231</v>
      </c>
      <c r="R1350" t="s">
        <v>232</v>
      </c>
      <c r="S1350" t="s">
        <v>233</v>
      </c>
      <c r="T1350">
        <v>4101</v>
      </c>
      <c r="U1350" t="s">
        <v>101</v>
      </c>
      <c r="V1350" t="s">
        <v>102</v>
      </c>
      <c r="W1350" t="s">
        <v>234</v>
      </c>
      <c r="X1350" t="s">
        <v>235</v>
      </c>
      <c r="Y1350" t="s">
        <v>37</v>
      </c>
    </row>
    <row r="1351" spans="1:25" x14ac:dyDescent="0.3">
      <c r="A1351">
        <v>10183</v>
      </c>
      <c r="B1351">
        <v>40</v>
      </c>
      <c r="C1351">
        <v>49.3</v>
      </c>
      <c r="D1351">
        <v>6</v>
      </c>
      <c r="E1351">
        <v>1972</v>
      </c>
      <c r="F1351" t="s">
        <v>236</v>
      </c>
      <c r="G1351" t="s">
        <v>26</v>
      </c>
      <c r="H1351">
        <v>4</v>
      </c>
      <c r="I1351">
        <v>11</v>
      </c>
      <c r="J1351">
        <v>2003</v>
      </c>
      <c r="K1351" t="s">
        <v>631</v>
      </c>
      <c r="L1351">
        <v>50</v>
      </c>
      <c r="M1351" t="s">
        <v>738</v>
      </c>
      <c r="N1351" t="s">
        <v>237</v>
      </c>
      <c r="O1351">
        <v>2155554695</v>
      </c>
      <c r="P1351" t="s">
        <v>238</v>
      </c>
      <c r="R1351" t="s">
        <v>239</v>
      </c>
      <c r="S1351" t="s">
        <v>154</v>
      </c>
      <c r="T1351">
        <v>71270</v>
      </c>
      <c r="U1351" t="s">
        <v>33</v>
      </c>
      <c r="V1351" t="s">
        <v>34</v>
      </c>
      <c r="W1351" t="s">
        <v>240</v>
      </c>
      <c r="X1351" t="s">
        <v>241</v>
      </c>
      <c r="Y1351" t="s">
        <v>37</v>
      </c>
    </row>
    <row r="1352" spans="1:25" x14ac:dyDescent="0.3">
      <c r="A1352">
        <v>10194</v>
      </c>
      <c r="B1352">
        <v>41</v>
      </c>
      <c r="C1352">
        <v>44.78</v>
      </c>
      <c r="D1352">
        <v>9</v>
      </c>
      <c r="E1352">
        <v>1835.98</v>
      </c>
      <c r="F1352" t="s">
        <v>242</v>
      </c>
      <c r="G1352" t="s">
        <v>26</v>
      </c>
      <c r="H1352">
        <v>4</v>
      </c>
      <c r="I1352">
        <v>11</v>
      </c>
      <c r="J1352">
        <v>2003</v>
      </c>
      <c r="K1352" t="s">
        <v>631</v>
      </c>
      <c r="L1352">
        <v>50</v>
      </c>
      <c r="M1352" t="s">
        <v>738</v>
      </c>
      <c r="N1352" t="s">
        <v>243</v>
      </c>
      <c r="O1352" t="s">
        <v>244</v>
      </c>
      <c r="P1352" t="s">
        <v>245</v>
      </c>
      <c r="R1352" t="s">
        <v>246</v>
      </c>
      <c r="T1352">
        <v>69004</v>
      </c>
      <c r="U1352" t="s">
        <v>42</v>
      </c>
      <c r="V1352" t="s">
        <v>43</v>
      </c>
      <c r="W1352" t="s">
        <v>247</v>
      </c>
      <c r="X1352" t="s">
        <v>248</v>
      </c>
      <c r="Y1352" t="s">
        <v>37</v>
      </c>
    </row>
    <row r="1353" spans="1:25" x14ac:dyDescent="0.3">
      <c r="A1353">
        <v>10206</v>
      </c>
      <c r="B1353">
        <v>21</v>
      </c>
      <c r="C1353">
        <v>53.33</v>
      </c>
      <c r="D1353">
        <v>4</v>
      </c>
      <c r="E1353">
        <v>1119.93</v>
      </c>
      <c r="F1353" s="1">
        <v>37753</v>
      </c>
      <c r="G1353" t="s">
        <v>26</v>
      </c>
      <c r="H1353">
        <v>4</v>
      </c>
      <c r="I1353">
        <v>12</v>
      </c>
      <c r="J1353">
        <v>2003</v>
      </c>
      <c r="K1353" t="s">
        <v>631</v>
      </c>
      <c r="L1353">
        <v>50</v>
      </c>
      <c r="M1353" t="s">
        <v>738</v>
      </c>
      <c r="N1353" t="s">
        <v>249</v>
      </c>
      <c r="O1353" t="s">
        <v>250</v>
      </c>
      <c r="P1353" t="s">
        <v>251</v>
      </c>
      <c r="R1353" t="s">
        <v>252</v>
      </c>
      <c r="S1353" t="s">
        <v>253</v>
      </c>
      <c r="T1353" t="s">
        <v>254</v>
      </c>
      <c r="U1353" t="s">
        <v>255</v>
      </c>
      <c r="V1353" t="s">
        <v>34</v>
      </c>
      <c r="W1353" t="s">
        <v>256</v>
      </c>
      <c r="X1353" t="s">
        <v>257</v>
      </c>
      <c r="Y1353" t="s">
        <v>37</v>
      </c>
    </row>
    <row r="1354" spans="1:25" x14ac:dyDescent="0.3">
      <c r="A1354">
        <v>10215</v>
      </c>
      <c r="B1354">
        <v>46</v>
      </c>
      <c r="C1354">
        <v>45.28</v>
      </c>
      <c r="D1354">
        <v>1</v>
      </c>
      <c r="E1354">
        <v>2082.88</v>
      </c>
      <c r="F1354" t="s">
        <v>258</v>
      </c>
      <c r="G1354" t="s">
        <v>26</v>
      </c>
      <c r="H1354">
        <v>1</v>
      </c>
      <c r="I1354">
        <v>1</v>
      </c>
      <c r="J1354">
        <v>2004</v>
      </c>
      <c r="K1354" t="s">
        <v>631</v>
      </c>
      <c r="L1354">
        <v>50</v>
      </c>
      <c r="M1354" t="s">
        <v>738</v>
      </c>
      <c r="N1354" t="s">
        <v>259</v>
      </c>
      <c r="O1354">
        <v>3105553722</v>
      </c>
      <c r="P1354" t="s">
        <v>260</v>
      </c>
      <c r="R1354" t="s">
        <v>261</v>
      </c>
      <c r="S1354" t="s">
        <v>57</v>
      </c>
      <c r="T1354">
        <v>94019</v>
      </c>
      <c r="U1354" t="s">
        <v>33</v>
      </c>
      <c r="V1354" t="s">
        <v>34</v>
      </c>
      <c r="W1354" t="s">
        <v>262</v>
      </c>
      <c r="X1354" t="s">
        <v>263</v>
      </c>
      <c r="Y1354" t="s">
        <v>37</v>
      </c>
    </row>
    <row r="1355" spans="1:25" x14ac:dyDescent="0.3">
      <c r="A1355">
        <v>10229</v>
      </c>
      <c r="B1355">
        <v>39</v>
      </c>
      <c r="C1355">
        <v>40.25</v>
      </c>
      <c r="D1355">
        <v>14</v>
      </c>
      <c r="E1355">
        <v>1569.75</v>
      </c>
      <c r="F1355" s="1">
        <v>38294</v>
      </c>
      <c r="G1355" t="s">
        <v>26</v>
      </c>
      <c r="H1355">
        <v>1</v>
      </c>
      <c r="I1355">
        <v>3</v>
      </c>
      <c r="J1355">
        <v>2004</v>
      </c>
      <c r="K1355" t="s">
        <v>631</v>
      </c>
      <c r="L1355">
        <v>50</v>
      </c>
      <c r="M1355" t="s">
        <v>738</v>
      </c>
      <c r="N1355" t="s">
        <v>301</v>
      </c>
      <c r="O1355">
        <v>4155551450</v>
      </c>
      <c r="P1355" t="s">
        <v>302</v>
      </c>
      <c r="R1355" t="s">
        <v>303</v>
      </c>
      <c r="S1355" t="s">
        <v>57</v>
      </c>
      <c r="T1355">
        <v>97562</v>
      </c>
      <c r="U1355" t="s">
        <v>33</v>
      </c>
      <c r="V1355" t="s">
        <v>34</v>
      </c>
      <c r="W1355" t="s">
        <v>304</v>
      </c>
      <c r="X1355" t="s">
        <v>305</v>
      </c>
      <c r="Y1355" t="s">
        <v>37</v>
      </c>
    </row>
    <row r="1356" spans="1:25" x14ac:dyDescent="0.3">
      <c r="A1356">
        <v>10245</v>
      </c>
      <c r="B1356">
        <v>45</v>
      </c>
      <c r="C1356">
        <v>59.87</v>
      </c>
      <c r="D1356">
        <v>7</v>
      </c>
      <c r="E1356">
        <v>2694.15</v>
      </c>
      <c r="F1356" s="1">
        <v>38082</v>
      </c>
      <c r="G1356" t="s">
        <v>26</v>
      </c>
      <c r="H1356">
        <v>2</v>
      </c>
      <c r="I1356">
        <v>5</v>
      </c>
      <c r="J1356">
        <v>2004</v>
      </c>
      <c r="K1356" t="s">
        <v>631</v>
      </c>
      <c r="L1356">
        <v>50</v>
      </c>
      <c r="M1356" t="s">
        <v>738</v>
      </c>
      <c r="N1356" t="s">
        <v>267</v>
      </c>
      <c r="O1356">
        <v>2035559545</v>
      </c>
      <c r="P1356" t="s">
        <v>268</v>
      </c>
      <c r="R1356" t="s">
        <v>269</v>
      </c>
      <c r="S1356" t="s">
        <v>120</v>
      </c>
      <c r="T1356">
        <v>97823</v>
      </c>
      <c r="U1356" t="s">
        <v>33</v>
      </c>
      <c r="V1356" t="s">
        <v>34</v>
      </c>
      <c r="W1356" t="s">
        <v>87</v>
      </c>
      <c r="X1356" t="s">
        <v>270</v>
      </c>
      <c r="Y1356" t="s">
        <v>37</v>
      </c>
    </row>
    <row r="1357" spans="1:25" x14ac:dyDescent="0.3">
      <c r="A1357">
        <v>10258</v>
      </c>
      <c r="B1357">
        <v>21</v>
      </c>
      <c r="C1357">
        <v>59.87</v>
      </c>
      <c r="D1357">
        <v>4</v>
      </c>
      <c r="E1357">
        <v>1257.27</v>
      </c>
      <c r="F1357" t="s">
        <v>271</v>
      </c>
      <c r="G1357" t="s">
        <v>26</v>
      </c>
      <c r="H1357">
        <v>2</v>
      </c>
      <c r="I1357">
        <v>6</v>
      </c>
      <c r="J1357">
        <v>2004</v>
      </c>
      <c r="K1357" t="s">
        <v>631</v>
      </c>
      <c r="L1357">
        <v>50</v>
      </c>
      <c r="M1357" t="s">
        <v>738</v>
      </c>
      <c r="N1357" t="s">
        <v>272</v>
      </c>
      <c r="O1357" t="s">
        <v>273</v>
      </c>
      <c r="P1357" t="s">
        <v>274</v>
      </c>
      <c r="R1357" t="s">
        <v>275</v>
      </c>
      <c r="S1357" t="s">
        <v>276</v>
      </c>
      <c r="T1357" t="s">
        <v>277</v>
      </c>
      <c r="U1357" t="s">
        <v>221</v>
      </c>
      <c r="V1357" t="s">
        <v>221</v>
      </c>
      <c r="W1357" t="s">
        <v>278</v>
      </c>
      <c r="X1357" t="s">
        <v>279</v>
      </c>
      <c r="Y1357" t="s">
        <v>37</v>
      </c>
    </row>
    <row r="1358" spans="1:25" x14ac:dyDescent="0.3">
      <c r="A1358">
        <v>10270</v>
      </c>
      <c r="B1358">
        <v>44</v>
      </c>
      <c r="C1358">
        <v>58.36</v>
      </c>
      <c r="D1358">
        <v>7</v>
      </c>
      <c r="E1358">
        <v>2567.84</v>
      </c>
      <c r="F1358" t="s">
        <v>280</v>
      </c>
      <c r="G1358" t="s">
        <v>26</v>
      </c>
      <c r="H1358">
        <v>3</v>
      </c>
      <c r="I1358">
        <v>7</v>
      </c>
      <c r="J1358">
        <v>2004</v>
      </c>
      <c r="K1358" t="s">
        <v>631</v>
      </c>
      <c r="L1358">
        <v>50</v>
      </c>
      <c r="M1358" t="s">
        <v>738</v>
      </c>
      <c r="N1358" t="s">
        <v>167</v>
      </c>
      <c r="O1358" t="s">
        <v>168</v>
      </c>
      <c r="P1358" t="s">
        <v>169</v>
      </c>
      <c r="Q1358" t="s">
        <v>170</v>
      </c>
      <c r="R1358" t="s">
        <v>171</v>
      </c>
      <c r="S1358" t="s">
        <v>172</v>
      </c>
      <c r="T1358">
        <v>2067</v>
      </c>
      <c r="U1358" t="s">
        <v>101</v>
      </c>
      <c r="V1358" t="s">
        <v>102</v>
      </c>
      <c r="W1358" t="s">
        <v>173</v>
      </c>
      <c r="X1358" t="s">
        <v>174</v>
      </c>
      <c r="Y1358" t="s">
        <v>37</v>
      </c>
    </row>
    <row r="1359" spans="1:25" x14ac:dyDescent="0.3">
      <c r="A1359">
        <v>10281</v>
      </c>
      <c r="B1359">
        <v>44</v>
      </c>
      <c r="C1359">
        <v>59.87</v>
      </c>
      <c r="D1359">
        <v>14</v>
      </c>
      <c r="E1359">
        <v>2634.28</v>
      </c>
      <c r="F1359" t="s">
        <v>476</v>
      </c>
      <c r="G1359" t="s">
        <v>26</v>
      </c>
      <c r="H1359">
        <v>3</v>
      </c>
      <c r="I1359">
        <v>8</v>
      </c>
      <c r="J1359">
        <v>2004</v>
      </c>
      <c r="K1359" t="s">
        <v>631</v>
      </c>
      <c r="L1359">
        <v>50</v>
      </c>
      <c r="M1359" t="s">
        <v>738</v>
      </c>
      <c r="N1359" t="s">
        <v>151</v>
      </c>
      <c r="O1359">
        <v>2155551555</v>
      </c>
      <c r="P1359" t="s">
        <v>152</v>
      </c>
      <c r="R1359" t="s">
        <v>153</v>
      </c>
      <c r="S1359" t="s">
        <v>154</v>
      </c>
      <c r="T1359">
        <v>70267</v>
      </c>
      <c r="U1359" t="s">
        <v>33</v>
      </c>
      <c r="V1359" t="s">
        <v>34</v>
      </c>
      <c r="W1359" t="s">
        <v>35</v>
      </c>
      <c r="X1359" t="s">
        <v>155</v>
      </c>
      <c r="Y1359" t="s">
        <v>37</v>
      </c>
    </row>
    <row r="1360" spans="1:25" x14ac:dyDescent="0.3">
      <c r="A1360">
        <v>10291</v>
      </c>
      <c r="B1360">
        <v>29</v>
      </c>
      <c r="C1360">
        <v>51.82</v>
      </c>
      <c r="D1360">
        <v>9</v>
      </c>
      <c r="E1360">
        <v>1502.78</v>
      </c>
      <c r="F1360" s="1">
        <v>38208</v>
      </c>
      <c r="G1360" t="s">
        <v>26</v>
      </c>
      <c r="H1360">
        <v>3</v>
      </c>
      <c r="I1360">
        <v>9</v>
      </c>
      <c r="J1360">
        <v>2004</v>
      </c>
      <c r="K1360" t="s">
        <v>631</v>
      </c>
      <c r="L1360">
        <v>50</v>
      </c>
      <c r="M1360" t="s">
        <v>738</v>
      </c>
      <c r="N1360" t="s">
        <v>289</v>
      </c>
      <c r="O1360" t="s">
        <v>290</v>
      </c>
      <c r="P1360" t="s">
        <v>291</v>
      </c>
      <c r="R1360" t="s">
        <v>292</v>
      </c>
      <c r="T1360" t="s">
        <v>293</v>
      </c>
      <c r="U1360" t="s">
        <v>206</v>
      </c>
      <c r="V1360" t="s">
        <v>43</v>
      </c>
      <c r="W1360" t="s">
        <v>294</v>
      </c>
      <c r="X1360" t="s">
        <v>228</v>
      </c>
      <c r="Y1360" t="s">
        <v>37</v>
      </c>
    </row>
    <row r="1361" spans="1:25" x14ac:dyDescent="0.3">
      <c r="A1361">
        <v>10304</v>
      </c>
      <c r="B1361">
        <v>34</v>
      </c>
      <c r="C1361">
        <v>49.3</v>
      </c>
      <c r="D1361">
        <v>4</v>
      </c>
      <c r="E1361">
        <v>1676.2</v>
      </c>
      <c r="F1361" s="1">
        <v>38301</v>
      </c>
      <c r="G1361" t="s">
        <v>26</v>
      </c>
      <c r="H1361">
        <v>4</v>
      </c>
      <c r="I1361">
        <v>10</v>
      </c>
      <c r="J1361">
        <v>2004</v>
      </c>
      <c r="K1361" t="s">
        <v>631</v>
      </c>
      <c r="L1361">
        <v>50</v>
      </c>
      <c r="M1361" t="s">
        <v>738</v>
      </c>
      <c r="N1361" t="s">
        <v>295</v>
      </c>
      <c r="O1361" t="s">
        <v>296</v>
      </c>
      <c r="P1361" t="s">
        <v>297</v>
      </c>
      <c r="R1361" t="s">
        <v>298</v>
      </c>
      <c r="T1361">
        <v>78000</v>
      </c>
      <c r="U1361" t="s">
        <v>42</v>
      </c>
      <c r="V1361" t="s">
        <v>43</v>
      </c>
      <c r="W1361" t="s">
        <v>299</v>
      </c>
      <c r="X1361" t="s">
        <v>51</v>
      </c>
      <c r="Y1361" t="s">
        <v>37</v>
      </c>
    </row>
    <row r="1362" spans="1:25" x14ac:dyDescent="0.3">
      <c r="A1362">
        <v>10312</v>
      </c>
      <c r="B1362">
        <v>39</v>
      </c>
      <c r="C1362">
        <v>56.85</v>
      </c>
      <c r="D1362">
        <v>1</v>
      </c>
      <c r="E1362">
        <v>2217.15</v>
      </c>
      <c r="F1362" t="s">
        <v>300</v>
      </c>
      <c r="G1362" t="s">
        <v>26</v>
      </c>
      <c r="H1362">
        <v>4</v>
      </c>
      <c r="I1362">
        <v>10</v>
      </c>
      <c r="J1362">
        <v>2004</v>
      </c>
      <c r="K1362" t="s">
        <v>631</v>
      </c>
      <c r="L1362">
        <v>50</v>
      </c>
      <c r="M1362" t="s">
        <v>738</v>
      </c>
      <c r="N1362" t="s">
        <v>301</v>
      </c>
      <c r="O1362">
        <v>4155551450</v>
      </c>
      <c r="P1362" t="s">
        <v>302</v>
      </c>
      <c r="R1362" t="s">
        <v>303</v>
      </c>
      <c r="S1362" t="s">
        <v>57</v>
      </c>
      <c r="T1362">
        <v>97562</v>
      </c>
      <c r="U1362" t="s">
        <v>33</v>
      </c>
      <c r="V1362" t="s">
        <v>34</v>
      </c>
      <c r="W1362" t="s">
        <v>304</v>
      </c>
      <c r="X1362" t="s">
        <v>305</v>
      </c>
      <c r="Y1362" t="s">
        <v>37</v>
      </c>
    </row>
    <row r="1363" spans="1:25" x14ac:dyDescent="0.3">
      <c r="A1363">
        <v>10324</v>
      </c>
      <c r="B1363">
        <v>38</v>
      </c>
      <c r="C1363">
        <v>100</v>
      </c>
      <c r="D1363">
        <v>6</v>
      </c>
      <c r="E1363">
        <v>6832.02</v>
      </c>
      <c r="F1363" s="1">
        <v>38118</v>
      </c>
      <c r="G1363" t="s">
        <v>26</v>
      </c>
      <c r="H1363">
        <v>4</v>
      </c>
      <c r="I1363">
        <v>11</v>
      </c>
      <c r="J1363">
        <v>2004</v>
      </c>
      <c r="K1363" t="s">
        <v>631</v>
      </c>
      <c r="L1363">
        <v>50</v>
      </c>
      <c r="M1363" t="s">
        <v>738</v>
      </c>
      <c r="N1363" t="s">
        <v>105</v>
      </c>
      <c r="O1363">
        <v>2125551500</v>
      </c>
      <c r="P1363" t="s">
        <v>106</v>
      </c>
      <c r="Q1363" t="s">
        <v>107</v>
      </c>
      <c r="R1363" t="s">
        <v>31</v>
      </c>
      <c r="S1363" t="s">
        <v>32</v>
      </c>
      <c r="T1363">
        <v>10022</v>
      </c>
      <c r="U1363" t="s">
        <v>33</v>
      </c>
      <c r="V1363" t="s">
        <v>34</v>
      </c>
      <c r="W1363" t="s">
        <v>108</v>
      </c>
      <c r="X1363" t="s">
        <v>109</v>
      </c>
      <c r="Y1363" t="s">
        <v>52</v>
      </c>
    </row>
    <row r="1364" spans="1:25" x14ac:dyDescent="0.3">
      <c r="A1364">
        <v>10333</v>
      </c>
      <c r="B1364">
        <v>24</v>
      </c>
      <c r="C1364">
        <v>79.86</v>
      </c>
      <c r="D1364">
        <v>8</v>
      </c>
      <c r="E1364">
        <v>1916.64</v>
      </c>
      <c r="F1364" t="s">
        <v>310</v>
      </c>
      <c r="G1364" t="s">
        <v>26</v>
      </c>
      <c r="H1364">
        <v>4</v>
      </c>
      <c r="I1364">
        <v>11</v>
      </c>
      <c r="J1364">
        <v>2004</v>
      </c>
      <c r="K1364" t="s">
        <v>631</v>
      </c>
      <c r="L1364">
        <v>50</v>
      </c>
      <c r="M1364" t="s">
        <v>738</v>
      </c>
      <c r="N1364" t="s">
        <v>85</v>
      </c>
      <c r="O1364">
        <v>6505555787</v>
      </c>
      <c r="P1364" t="s">
        <v>86</v>
      </c>
      <c r="R1364" t="s">
        <v>62</v>
      </c>
      <c r="S1364" t="s">
        <v>57</v>
      </c>
      <c r="U1364" t="s">
        <v>33</v>
      </c>
      <c r="V1364" t="s">
        <v>34</v>
      </c>
      <c r="W1364" t="s">
        <v>87</v>
      </c>
      <c r="X1364" t="s">
        <v>59</v>
      </c>
      <c r="Y1364" t="s">
        <v>37</v>
      </c>
    </row>
    <row r="1365" spans="1:25" x14ac:dyDescent="0.3">
      <c r="A1365">
        <v>10348</v>
      </c>
      <c r="B1365">
        <v>29</v>
      </c>
      <c r="C1365">
        <v>100</v>
      </c>
      <c r="D1365">
        <v>6</v>
      </c>
      <c r="E1365">
        <v>7110.8</v>
      </c>
      <c r="F1365" s="1">
        <v>37997</v>
      </c>
      <c r="G1365" t="s">
        <v>26</v>
      </c>
      <c r="H1365">
        <v>4</v>
      </c>
      <c r="I1365">
        <v>11</v>
      </c>
      <c r="J1365">
        <v>2004</v>
      </c>
      <c r="K1365" t="s">
        <v>631</v>
      </c>
      <c r="L1365">
        <v>50</v>
      </c>
      <c r="M1365" t="s">
        <v>738</v>
      </c>
      <c r="N1365" t="s">
        <v>210</v>
      </c>
      <c r="O1365" t="s">
        <v>211</v>
      </c>
      <c r="P1365" t="s">
        <v>212</v>
      </c>
      <c r="R1365" t="s">
        <v>193</v>
      </c>
      <c r="T1365">
        <v>28023</v>
      </c>
      <c r="U1365" t="s">
        <v>194</v>
      </c>
      <c r="V1365" t="s">
        <v>43</v>
      </c>
      <c r="W1365" t="s">
        <v>213</v>
      </c>
      <c r="X1365" t="s">
        <v>214</v>
      </c>
      <c r="Y1365" t="s">
        <v>165</v>
      </c>
    </row>
    <row r="1366" spans="1:25" x14ac:dyDescent="0.3">
      <c r="A1366">
        <v>10358</v>
      </c>
      <c r="B1366">
        <v>30</v>
      </c>
      <c r="C1366">
        <v>100</v>
      </c>
      <c r="D1366">
        <v>8</v>
      </c>
      <c r="E1366">
        <v>5302.8</v>
      </c>
      <c r="F1366" s="1">
        <v>38272</v>
      </c>
      <c r="G1366" t="s">
        <v>26</v>
      </c>
      <c r="H1366">
        <v>4</v>
      </c>
      <c r="I1366">
        <v>12</v>
      </c>
      <c r="J1366">
        <v>2004</v>
      </c>
      <c r="K1366" t="s">
        <v>631</v>
      </c>
      <c r="L1366">
        <v>50</v>
      </c>
      <c r="M1366" t="s">
        <v>738</v>
      </c>
      <c r="N1366" t="s">
        <v>190</v>
      </c>
      <c r="O1366" t="s">
        <v>191</v>
      </c>
      <c r="P1366" t="s">
        <v>192</v>
      </c>
      <c r="R1366" t="s">
        <v>193</v>
      </c>
      <c r="T1366">
        <v>28034</v>
      </c>
      <c r="U1366" t="s">
        <v>194</v>
      </c>
      <c r="V1366" t="s">
        <v>43</v>
      </c>
      <c r="W1366" t="s">
        <v>195</v>
      </c>
      <c r="X1366" t="s">
        <v>196</v>
      </c>
      <c r="Y1366" t="s">
        <v>52</v>
      </c>
    </row>
    <row r="1367" spans="1:25" x14ac:dyDescent="0.3">
      <c r="A1367">
        <v>10370</v>
      </c>
      <c r="B1367">
        <v>20</v>
      </c>
      <c r="C1367">
        <v>100</v>
      </c>
      <c r="D1367">
        <v>2</v>
      </c>
      <c r="E1367">
        <v>2730</v>
      </c>
      <c r="F1367" t="s">
        <v>312</v>
      </c>
      <c r="G1367" t="s">
        <v>26</v>
      </c>
      <c r="H1367">
        <v>1</v>
      </c>
      <c r="I1367">
        <v>1</v>
      </c>
      <c r="J1367">
        <v>2005</v>
      </c>
      <c r="K1367" t="s">
        <v>631</v>
      </c>
      <c r="L1367">
        <v>50</v>
      </c>
      <c r="M1367" t="s">
        <v>738</v>
      </c>
      <c r="N1367" t="s">
        <v>318</v>
      </c>
      <c r="O1367" t="s">
        <v>319</v>
      </c>
      <c r="P1367" t="s">
        <v>320</v>
      </c>
      <c r="Q1367" t="s">
        <v>321</v>
      </c>
      <c r="R1367" t="s">
        <v>322</v>
      </c>
      <c r="S1367" t="s">
        <v>172</v>
      </c>
      <c r="T1367">
        <v>2060</v>
      </c>
      <c r="U1367" t="s">
        <v>101</v>
      </c>
      <c r="V1367" t="s">
        <v>102</v>
      </c>
      <c r="W1367" t="s">
        <v>323</v>
      </c>
      <c r="X1367" t="s">
        <v>324</v>
      </c>
      <c r="Y1367" t="s">
        <v>37</v>
      </c>
    </row>
    <row r="1368" spans="1:25" x14ac:dyDescent="0.3">
      <c r="A1368">
        <v>10382</v>
      </c>
      <c r="B1368">
        <v>39</v>
      </c>
      <c r="C1368">
        <v>100</v>
      </c>
      <c r="D1368">
        <v>2</v>
      </c>
      <c r="E1368">
        <v>7827.3</v>
      </c>
      <c r="F1368" t="s">
        <v>317</v>
      </c>
      <c r="G1368" t="s">
        <v>26</v>
      </c>
      <c r="H1368">
        <v>1</v>
      </c>
      <c r="I1368">
        <v>2</v>
      </c>
      <c r="J1368">
        <v>2005</v>
      </c>
      <c r="K1368" t="s">
        <v>631</v>
      </c>
      <c r="L1368">
        <v>50</v>
      </c>
      <c r="M1368" t="s">
        <v>738</v>
      </c>
      <c r="N1368" t="s">
        <v>301</v>
      </c>
      <c r="O1368">
        <v>4155551450</v>
      </c>
      <c r="P1368" t="s">
        <v>302</v>
      </c>
      <c r="R1368" t="s">
        <v>303</v>
      </c>
      <c r="S1368" t="s">
        <v>57</v>
      </c>
      <c r="T1368">
        <v>97562</v>
      </c>
      <c r="U1368" t="s">
        <v>33</v>
      </c>
      <c r="V1368" t="s">
        <v>34</v>
      </c>
      <c r="W1368" t="s">
        <v>304</v>
      </c>
      <c r="X1368" t="s">
        <v>305</v>
      </c>
      <c r="Y1368" t="s">
        <v>165</v>
      </c>
    </row>
    <row r="1369" spans="1:25" x14ac:dyDescent="0.3">
      <c r="A1369">
        <v>10411</v>
      </c>
      <c r="B1369">
        <v>35</v>
      </c>
      <c r="C1369">
        <v>59.87</v>
      </c>
      <c r="D1369">
        <v>7</v>
      </c>
      <c r="E1369">
        <v>2095.4499999999998</v>
      </c>
      <c r="F1369" s="1">
        <v>38357</v>
      </c>
      <c r="G1369" t="s">
        <v>26</v>
      </c>
      <c r="H1369">
        <v>2</v>
      </c>
      <c r="I1369">
        <v>5</v>
      </c>
      <c r="J1369">
        <v>2005</v>
      </c>
      <c r="K1369" t="s">
        <v>631</v>
      </c>
      <c r="L1369">
        <v>50</v>
      </c>
      <c r="M1369" t="s">
        <v>738</v>
      </c>
      <c r="N1369" t="s">
        <v>325</v>
      </c>
      <c r="O1369" t="s">
        <v>326</v>
      </c>
      <c r="P1369" t="s">
        <v>327</v>
      </c>
      <c r="R1369" t="s">
        <v>328</v>
      </c>
      <c r="S1369" t="s">
        <v>329</v>
      </c>
      <c r="T1369" t="s">
        <v>330</v>
      </c>
      <c r="U1369" t="s">
        <v>255</v>
      </c>
      <c r="V1369" t="s">
        <v>34</v>
      </c>
      <c r="W1369" t="s">
        <v>331</v>
      </c>
      <c r="X1369" t="s">
        <v>332</v>
      </c>
      <c r="Y1369" t="s">
        <v>37</v>
      </c>
    </row>
    <row r="1370" spans="1:25" x14ac:dyDescent="0.3">
      <c r="A1370">
        <v>10424</v>
      </c>
      <c r="B1370">
        <v>26</v>
      </c>
      <c r="C1370">
        <v>59.87</v>
      </c>
      <c r="D1370">
        <v>4</v>
      </c>
      <c r="E1370">
        <v>1556.62</v>
      </c>
      <c r="F1370" t="s">
        <v>333</v>
      </c>
      <c r="G1370" t="s">
        <v>334</v>
      </c>
      <c r="H1370">
        <v>2</v>
      </c>
      <c r="I1370">
        <v>5</v>
      </c>
      <c r="J1370">
        <v>2005</v>
      </c>
      <c r="K1370" t="s">
        <v>631</v>
      </c>
      <c r="L1370">
        <v>50</v>
      </c>
      <c r="M1370" t="s">
        <v>738</v>
      </c>
      <c r="N1370" t="s">
        <v>190</v>
      </c>
      <c r="O1370" t="s">
        <v>191</v>
      </c>
      <c r="P1370" t="s">
        <v>192</v>
      </c>
      <c r="R1370" t="s">
        <v>193</v>
      </c>
      <c r="T1370">
        <v>28034</v>
      </c>
      <c r="U1370" t="s">
        <v>194</v>
      </c>
      <c r="V1370" t="s">
        <v>43</v>
      </c>
      <c r="W1370" t="s">
        <v>195</v>
      </c>
      <c r="X1370" t="s">
        <v>196</v>
      </c>
      <c r="Y1370" t="s">
        <v>37</v>
      </c>
    </row>
    <row r="1371" spans="1:25" x14ac:dyDescent="0.3">
      <c r="A1371">
        <v>10108</v>
      </c>
      <c r="B1371">
        <v>44</v>
      </c>
      <c r="C1371">
        <v>100</v>
      </c>
      <c r="D1371">
        <v>11</v>
      </c>
      <c r="E1371">
        <v>5565.12</v>
      </c>
      <c r="F1371" s="1">
        <v>37683</v>
      </c>
      <c r="G1371" t="s">
        <v>26</v>
      </c>
      <c r="H1371">
        <v>1</v>
      </c>
      <c r="I1371">
        <v>3</v>
      </c>
      <c r="J1371">
        <v>2003</v>
      </c>
      <c r="K1371" t="s">
        <v>198</v>
      </c>
      <c r="L1371">
        <v>148</v>
      </c>
      <c r="M1371" t="s">
        <v>739</v>
      </c>
      <c r="N1371" t="s">
        <v>481</v>
      </c>
      <c r="O1371" t="s">
        <v>482</v>
      </c>
      <c r="P1371" t="s">
        <v>483</v>
      </c>
      <c r="R1371" t="s">
        <v>484</v>
      </c>
      <c r="T1371" t="s">
        <v>485</v>
      </c>
      <c r="U1371" t="s">
        <v>486</v>
      </c>
      <c r="V1371" t="s">
        <v>221</v>
      </c>
      <c r="W1371" t="s">
        <v>487</v>
      </c>
      <c r="X1371" t="s">
        <v>488</v>
      </c>
      <c r="Y1371" t="s">
        <v>52</v>
      </c>
    </row>
    <row r="1372" spans="1:25" x14ac:dyDescent="0.3">
      <c r="A1372">
        <v>10122</v>
      </c>
      <c r="B1372">
        <v>28</v>
      </c>
      <c r="C1372">
        <v>100</v>
      </c>
      <c r="D1372">
        <v>15</v>
      </c>
      <c r="E1372">
        <v>3583.16</v>
      </c>
      <c r="F1372" s="1">
        <v>37838</v>
      </c>
      <c r="G1372" t="s">
        <v>26</v>
      </c>
      <c r="H1372">
        <v>2</v>
      </c>
      <c r="I1372">
        <v>5</v>
      </c>
      <c r="J1372">
        <v>2003</v>
      </c>
      <c r="K1372" t="s">
        <v>198</v>
      </c>
      <c r="L1372">
        <v>148</v>
      </c>
      <c r="M1372" t="s">
        <v>739</v>
      </c>
      <c r="N1372" t="s">
        <v>489</v>
      </c>
      <c r="O1372" t="s">
        <v>490</v>
      </c>
      <c r="P1372" t="s">
        <v>491</v>
      </c>
      <c r="R1372" t="s">
        <v>492</v>
      </c>
      <c r="T1372">
        <v>13008</v>
      </c>
      <c r="U1372" t="s">
        <v>42</v>
      </c>
      <c r="V1372" t="s">
        <v>43</v>
      </c>
      <c r="W1372" t="s">
        <v>493</v>
      </c>
      <c r="X1372" t="s">
        <v>494</v>
      </c>
      <c r="Y1372" t="s">
        <v>52</v>
      </c>
    </row>
    <row r="1373" spans="1:25" x14ac:dyDescent="0.3">
      <c r="A1373">
        <v>10135</v>
      </c>
      <c r="B1373">
        <v>31</v>
      </c>
      <c r="C1373">
        <v>100</v>
      </c>
      <c r="D1373">
        <v>12</v>
      </c>
      <c r="E1373">
        <v>4705.18</v>
      </c>
      <c r="F1373" s="1">
        <v>37659</v>
      </c>
      <c r="G1373" t="s">
        <v>26</v>
      </c>
      <c r="H1373">
        <v>3</v>
      </c>
      <c r="I1373">
        <v>7</v>
      </c>
      <c r="J1373">
        <v>2003</v>
      </c>
      <c r="K1373" t="s">
        <v>198</v>
      </c>
      <c r="L1373">
        <v>148</v>
      </c>
      <c r="M1373" t="s">
        <v>739</v>
      </c>
      <c r="N1373" t="s">
        <v>301</v>
      </c>
      <c r="O1373">
        <v>4155551450</v>
      </c>
      <c r="P1373" t="s">
        <v>302</v>
      </c>
      <c r="R1373" t="s">
        <v>303</v>
      </c>
      <c r="S1373" t="s">
        <v>57</v>
      </c>
      <c r="T1373">
        <v>97562</v>
      </c>
      <c r="U1373" t="s">
        <v>33</v>
      </c>
      <c r="V1373" t="s">
        <v>34</v>
      </c>
      <c r="W1373" t="s">
        <v>304</v>
      </c>
      <c r="X1373" t="s">
        <v>305</v>
      </c>
      <c r="Y1373" t="s">
        <v>52</v>
      </c>
    </row>
    <row r="1374" spans="1:25" x14ac:dyDescent="0.3">
      <c r="A1374">
        <v>10146</v>
      </c>
      <c r="B1374">
        <v>29</v>
      </c>
      <c r="C1374">
        <v>100</v>
      </c>
      <c r="D1374">
        <v>1</v>
      </c>
      <c r="E1374">
        <v>4444.54</v>
      </c>
      <c r="F1374" s="1">
        <v>37689</v>
      </c>
      <c r="G1374" t="s">
        <v>26</v>
      </c>
      <c r="H1374">
        <v>3</v>
      </c>
      <c r="I1374">
        <v>9</v>
      </c>
      <c r="J1374">
        <v>2003</v>
      </c>
      <c r="K1374" t="s">
        <v>198</v>
      </c>
      <c r="L1374">
        <v>148</v>
      </c>
      <c r="M1374" t="s">
        <v>739</v>
      </c>
      <c r="N1374" t="s">
        <v>663</v>
      </c>
      <c r="O1374">
        <v>2035554407</v>
      </c>
      <c r="P1374" t="s">
        <v>664</v>
      </c>
      <c r="R1374" t="s">
        <v>590</v>
      </c>
      <c r="S1374" t="s">
        <v>120</v>
      </c>
      <c r="T1374">
        <v>97561</v>
      </c>
      <c r="U1374" t="s">
        <v>33</v>
      </c>
      <c r="V1374" t="s">
        <v>34</v>
      </c>
      <c r="W1374" t="s">
        <v>665</v>
      </c>
      <c r="X1374" t="s">
        <v>666</v>
      </c>
      <c r="Y1374" t="s">
        <v>52</v>
      </c>
    </row>
    <row r="1375" spans="1:25" x14ac:dyDescent="0.3">
      <c r="A1375">
        <v>10159</v>
      </c>
      <c r="B1375">
        <v>32</v>
      </c>
      <c r="C1375">
        <v>100</v>
      </c>
      <c r="D1375">
        <v>7</v>
      </c>
      <c r="E1375">
        <v>4618.88</v>
      </c>
      <c r="F1375" s="1">
        <v>37904</v>
      </c>
      <c r="G1375" t="s">
        <v>26</v>
      </c>
      <c r="H1375">
        <v>4</v>
      </c>
      <c r="I1375">
        <v>10</v>
      </c>
      <c r="J1375">
        <v>2003</v>
      </c>
      <c r="K1375" t="s">
        <v>198</v>
      </c>
      <c r="L1375">
        <v>148</v>
      </c>
      <c r="M1375" t="s">
        <v>739</v>
      </c>
      <c r="N1375" t="s">
        <v>60</v>
      </c>
      <c r="O1375">
        <v>6505551386</v>
      </c>
      <c r="P1375" t="s">
        <v>61</v>
      </c>
      <c r="R1375" t="s">
        <v>62</v>
      </c>
      <c r="S1375" t="s">
        <v>57</v>
      </c>
      <c r="U1375" t="s">
        <v>33</v>
      </c>
      <c r="V1375" t="s">
        <v>34</v>
      </c>
      <c r="W1375" t="s">
        <v>63</v>
      </c>
      <c r="X1375" t="s">
        <v>59</v>
      </c>
      <c r="Y1375" t="s">
        <v>52</v>
      </c>
    </row>
    <row r="1376" spans="1:25" x14ac:dyDescent="0.3">
      <c r="A1376">
        <v>10169</v>
      </c>
      <c r="B1376">
        <v>33</v>
      </c>
      <c r="C1376">
        <v>100</v>
      </c>
      <c r="D1376">
        <v>7</v>
      </c>
      <c r="E1376">
        <v>4910.3999999999996</v>
      </c>
      <c r="F1376" s="1">
        <v>37722</v>
      </c>
      <c r="G1376" t="s">
        <v>26</v>
      </c>
      <c r="H1376">
        <v>4</v>
      </c>
      <c r="I1376">
        <v>11</v>
      </c>
      <c r="J1376">
        <v>2003</v>
      </c>
      <c r="K1376" t="s">
        <v>198</v>
      </c>
      <c r="L1376">
        <v>148</v>
      </c>
      <c r="M1376" t="s">
        <v>739</v>
      </c>
      <c r="N1376" t="s">
        <v>318</v>
      </c>
      <c r="O1376" t="s">
        <v>319</v>
      </c>
      <c r="P1376" t="s">
        <v>320</v>
      </c>
      <c r="Q1376" t="s">
        <v>321</v>
      </c>
      <c r="R1376" t="s">
        <v>322</v>
      </c>
      <c r="S1376" t="s">
        <v>172</v>
      </c>
      <c r="T1376">
        <v>2060</v>
      </c>
      <c r="U1376" t="s">
        <v>101</v>
      </c>
      <c r="V1376" t="s">
        <v>102</v>
      </c>
      <c r="W1376" t="s">
        <v>323</v>
      </c>
      <c r="X1376" t="s">
        <v>324</v>
      </c>
      <c r="Y1376" t="s">
        <v>52</v>
      </c>
    </row>
    <row r="1377" spans="1:25" x14ac:dyDescent="0.3">
      <c r="A1377">
        <v>10180</v>
      </c>
      <c r="B1377">
        <v>44</v>
      </c>
      <c r="C1377">
        <v>100</v>
      </c>
      <c r="D1377">
        <v>2</v>
      </c>
      <c r="E1377">
        <v>5565.12</v>
      </c>
      <c r="F1377" s="1">
        <v>37936</v>
      </c>
      <c r="G1377" t="s">
        <v>26</v>
      </c>
      <c r="H1377">
        <v>4</v>
      </c>
      <c r="I1377">
        <v>11</v>
      </c>
      <c r="J1377">
        <v>2003</v>
      </c>
      <c r="K1377" t="s">
        <v>198</v>
      </c>
      <c r="L1377">
        <v>148</v>
      </c>
      <c r="M1377" t="s">
        <v>739</v>
      </c>
      <c r="N1377" t="s">
        <v>70</v>
      </c>
      <c r="O1377" t="s">
        <v>71</v>
      </c>
      <c r="P1377" t="s">
        <v>72</v>
      </c>
      <c r="R1377" t="s">
        <v>73</v>
      </c>
      <c r="T1377">
        <v>59000</v>
      </c>
      <c r="U1377" t="s">
        <v>42</v>
      </c>
      <c r="V1377" t="s">
        <v>43</v>
      </c>
      <c r="W1377" t="s">
        <v>74</v>
      </c>
      <c r="X1377" t="s">
        <v>75</v>
      </c>
      <c r="Y1377" t="s">
        <v>52</v>
      </c>
    </row>
    <row r="1378" spans="1:25" x14ac:dyDescent="0.3">
      <c r="A1378">
        <v>10191</v>
      </c>
      <c r="B1378">
        <v>32</v>
      </c>
      <c r="C1378">
        <v>100</v>
      </c>
      <c r="D1378">
        <v>8</v>
      </c>
      <c r="E1378">
        <v>4237.76</v>
      </c>
      <c r="F1378" t="s">
        <v>495</v>
      </c>
      <c r="G1378" t="s">
        <v>26</v>
      </c>
      <c r="H1378">
        <v>4</v>
      </c>
      <c r="I1378">
        <v>11</v>
      </c>
      <c r="J1378">
        <v>2003</v>
      </c>
      <c r="K1378" t="s">
        <v>198</v>
      </c>
      <c r="L1378">
        <v>148</v>
      </c>
      <c r="M1378" t="s">
        <v>739</v>
      </c>
      <c r="N1378" t="s">
        <v>496</v>
      </c>
      <c r="O1378" t="s">
        <v>497</v>
      </c>
      <c r="P1378" t="s">
        <v>498</v>
      </c>
      <c r="R1378" t="s">
        <v>499</v>
      </c>
      <c r="T1378">
        <v>50739</v>
      </c>
      <c r="U1378" t="s">
        <v>500</v>
      </c>
      <c r="V1378" t="s">
        <v>43</v>
      </c>
      <c r="W1378" t="s">
        <v>501</v>
      </c>
      <c r="X1378" t="s">
        <v>502</v>
      </c>
      <c r="Y1378" t="s">
        <v>52</v>
      </c>
    </row>
    <row r="1379" spans="1:25" x14ac:dyDescent="0.3">
      <c r="A1379">
        <v>10211</v>
      </c>
      <c r="B1379">
        <v>41</v>
      </c>
      <c r="C1379">
        <v>100</v>
      </c>
      <c r="D1379">
        <v>7</v>
      </c>
      <c r="E1379">
        <v>5673.58</v>
      </c>
      <c r="F1379" t="s">
        <v>88</v>
      </c>
      <c r="G1379" t="s">
        <v>26</v>
      </c>
      <c r="H1379">
        <v>1</v>
      </c>
      <c r="I1379">
        <v>1</v>
      </c>
      <c r="J1379">
        <v>2004</v>
      </c>
      <c r="K1379" t="s">
        <v>198</v>
      </c>
      <c r="L1379">
        <v>148</v>
      </c>
      <c r="M1379" t="s">
        <v>739</v>
      </c>
      <c r="N1379" t="s">
        <v>89</v>
      </c>
      <c r="O1379" t="s">
        <v>90</v>
      </c>
      <c r="P1379" t="s">
        <v>91</v>
      </c>
      <c r="R1379" t="s">
        <v>49</v>
      </c>
      <c r="T1379">
        <v>75016</v>
      </c>
      <c r="U1379" t="s">
        <v>42</v>
      </c>
      <c r="V1379" t="s">
        <v>43</v>
      </c>
      <c r="W1379" t="s">
        <v>92</v>
      </c>
      <c r="X1379" t="s">
        <v>93</v>
      </c>
      <c r="Y1379" t="s">
        <v>52</v>
      </c>
    </row>
    <row r="1380" spans="1:25" x14ac:dyDescent="0.3">
      <c r="A1380">
        <v>10225</v>
      </c>
      <c r="B1380">
        <v>35</v>
      </c>
      <c r="C1380">
        <v>100</v>
      </c>
      <c r="D1380">
        <v>14</v>
      </c>
      <c r="E1380">
        <v>5260.15</v>
      </c>
      <c r="F1380" t="s">
        <v>503</v>
      </c>
      <c r="G1380" t="s">
        <v>26</v>
      </c>
      <c r="H1380">
        <v>1</v>
      </c>
      <c r="I1380">
        <v>2</v>
      </c>
      <c r="J1380">
        <v>2004</v>
      </c>
      <c r="K1380" t="s">
        <v>198</v>
      </c>
      <c r="L1380">
        <v>148</v>
      </c>
      <c r="M1380" t="s">
        <v>739</v>
      </c>
      <c r="N1380" t="s">
        <v>504</v>
      </c>
      <c r="O1380" t="s">
        <v>505</v>
      </c>
      <c r="P1380" t="s">
        <v>506</v>
      </c>
      <c r="R1380" t="s">
        <v>507</v>
      </c>
      <c r="T1380">
        <v>1203</v>
      </c>
      <c r="U1380" t="s">
        <v>508</v>
      </c>
      <c r="V1380" t="s">
        <v>43</v>
      </c>
      <c r="W1380" t="s">
        <v>509</v>
      </c>
      <c r="X1380" t="s">
        <v>109</v>
      </c>
      <c r="Y1380" t="s">
        <v>52</v>
      </c>
    </row>
    <row r="1381" spans="1:25" x14ac:dyDescent="0.3">
      <c r="A1381">
        <v>10238</v>
      </c>
      <c r="B1381">
        <v>44</v>
      </c>
      <c r="C1381">
        <v>100</v>
      </c>
      <c r="D1381">
        <v>8</v>
      </c>
      <c r="E1381">
        <v>6350.96</v>
      </c>
      <c r="F1381" s="1">
        <v>38234</v>
      </c>
      <c r="G1381" t="s">
        <v>26</v>
      </c>
      <c r="H1381">
        <v>2</v>
      </c>
      <c r="I1381">
        <v>4</v>
      </c>
      <c r="J1381">
        <v>2004</v>
      </c>
      <c r="K1381" t="s">
        <v>198</v>
      </c>
      <c r="L1381">
        <v>148</v>
      </c>
      <c r="M1381" t="s">
        <v>739</v>
      </c>
      <c r="N1381" t="s">
        <v>359</v>
      </c>
      <c r="O1381" t="s">
        <v>360</v>
      </c>
      <c r="P1381" t="s">
        <v>361</v>
      </c>
      <c r="R1381" t="s">
        <v>362</v>
      </c>
      <c r="T1381">
        <v>1734</v>
      </c>
      <c r="U1381" t="s">
        <v>363</v>
      </c>
      <c r="V1381" t="s">
        <v>43</v>
      </c>
      <c r="W1381" t="s">
        <v>364</v>
      </c>
      <c r="X1381" t="s">
        <v>365</v>
      </c>
      <c r="Y1381" t="s">
        <v>52</v>
      </c>
    </row>
    <row r="1382" spans="1:25" x14ac:dyDescent="0.3">
      <c r="A1382">
        <v>10252</v>
      </c>
      <c r="B1382">
        <v>26</v>
      </c>
      <c r="C1382">
        <v>100</v>
      </c>
      <c r="D1382">
        <v>4</v>
      </c>
      <c r="E1382">
        <v>3559.4</v>
      </c>
      <c r="F1382" t="s">
        <v>722</v>
      </c>
      <c r="G1382" t="s">
        <v>26</v>
      </c>
      <c r="H1382">
        <v>2</v>
      </c>
      <c r="I1382">
        <v>5</v>
      </c>
      <c r="J1382">
        <v>2004</v>
      </c>
      <c r="K1382" t="s">
        <v>198</v>
      </c>
      <c r="L1382">
        <v>148</v>
      </c>
      <c r="M1382" t="s">
        <v>739</v>
      </c>
      <c r="N1382" t="s">
        <v>89</v>
      </c>
      <c r="O1382" t="s">
        <v>90</v>
      </c>
      <c r="P1382" t="s">
        <v>91</v>
      </c>
      <c r="R1382" t="s">
        <v>49</v>
      </c>
      <c r="T1382">
        <v>75016</v>
      </c>
      <c r="U1382" t="s">
        <v>42</v>
      </c>
      <c r="V1382" t="s">
        <v>43</v>
      </c>
      <c r="W1382" t="s">
        <v>92</v>
      </c>
      <c r="X1382" t="s">
        <v>93</v>
      </c>
      <c r="Y1382" t="s">
        <v>52</v>
      </c>
    </row>
    <row r="1383" spans="1:25" x14ac:dyDescent="0.3">
      <c r="A1383">
        <v>10264</v>
      </c>
      <c r="B1383">
        <v>20</v>
      </c>
      <c r="C1383">
        <v>100</v>
      </c>
      <c r="D1383">
        <v>2</v>
      </c>
      <c r="E1383">
        <v>2410.6</v>
      </c>
      <c r="F1383" t="s">
        <v>728</v>
      </c>
      <c r="G1383" t="s">
        <v>26</v>
      </c>
      <c r="H1383">
        <v>2</v>
      </c>
      <c r="I1383">
        <v>6</v>
      </c>
      <c r="J1383">
        <v>2004</v>
      </c>
      <c r="K1383" t="s">
        <v>198</v>
      </c>
      <c r="L1383">
        <v>148</v>
      </c>
      <c r="M1383" t="s">
        <v>739</v>
      </c>
      <c r="N1383" t="s">
        <v>424</v>
      </c>
      <c r="O1383">
        <v>6175559555</v>
      </c>
      <c r="P1383" t="s">
        <v>425</v>
      </c>
      <c r="R1383" t="s">
        <v>426</v>
      </c>
      <c r="S1383" t="s">
        <v>133</v>
      </c>
      <c r="T1383">
        <v>51003</v>
      </c>
      <c r="U1383" t="s">
        <v>33</v>
      </c>
      <c r="V1383" t="s">
        <v>34</v>
      </c>
      <c r="W1383" t="s">
        <v>427</v>
      </c>
      <c r="X1383" t="s">
        <v>69</v>
      </c>
      <c r="Y1383" t="s">
        <v>37</v>
      </c>
    </row>
    <row r="1384" spans="1:25" x14ac:dyDescent="0.3">
      <c r="A1384">
        <v>10276</v>
      </c>
      <c r="B1384">
        <v>48</v>
      </c>
      <c r="C1384">
        <v>100</v>
      </c>
      <c r="D1384">
        <v>8</v>
      </c>
      <c r="E1384">
        <v>5713.92</v>
      </c>
      <c r="F1384" s="1">
        <v>38025</v>
      </c>
      <c r="G1384" t="s">
        <v>26</v>
      </c>
      <c r="H1384">
        <v>3</v>
      </c>
      <c r="I1384">
        <v>8</v>
      </c>
      <c r="J1384">
        <v>2004</v>
      </c>
      <c r="K1384" t="s">
        <v>198</v>
      </c>
      <c r="L1384">
        <v>148</v>
      </c>
      <c r="M1384" t="s">
        <v>739</v>
      </c>
      <c r="N1384" t="s">
        <v>516</v>
      </c>
      <c r="O1384">
        <v>6175557555</v>
      </c>
      <c r="P1384" t="s">
        <v>517</v>
      </c>
      <c r="R1384" t="s">
        <v>315</v>
      </c>
      <c r="S1384" t="s">
        <v>133</v>
      </c>
      <c r="T1384">
        <v>58339</v>
      </c>
      <c r="U1384" t="s">
        <v>33</v>
      </c>
      <c r="V1384" t="s">
        <v>34</v>
      </c>
      <c r="W1384" t="s">
        <v>518</v>
      </c>
      <c r="X1384" t="s">
        <v>519</v>
      </c>
      <c r="Y1384" t="s">
        <v>52</v>
      </c>
    </row>
    <row r="1385" spans="1:25" x14ac:dyDescent="0.3">
      <c r="A1385">
        <v>10287</v>
      </c>
      <c r="B1385">
        <v>34</v>
      </c>
      <c r="C1385">
        <v>100</v>
      </c>
      <c r="D1385">
        <v>17</v>
      </c>
      <c r="E1385">
        <v>4300.32</v>
      </c>
      <c r="F1385" t="s">
        <v>520</v>
      </c>
      <c r="G1385" t="s">
        <v>26</v>
      </c>
      <c r="H1385">
        <v>3</v>
      </c>
      <c r="I1385">
        <v>8</v>
      </c>
      <c r="J1385">
        <v>2004</v>
      </c>
      <c r="K1385" t="s">
        <v>198</v>
      </c>
      <c r="L1385">
        <v>148</v>
      </c>
      <c r="M1385" t="s">
        <v>739</v>
      </c>
      <c r="N1385" t="s">
        <v>504</v>
      </c>
      <c r="O1385" t="s">
        <v>505</v>
      </c>
      <c r="P1385" t="s">
        <v>506</v>
      </c>
      <c r="R1385" t="s">
        <v>507</v>
      </c>
      <c r="T1385">
        <v>1203</v>
      </c>
      <c r="U1385" t="s">
        <v>508</v>
      </c>
      <c r="V1385" t="s">
        <v>43</v>
      </c>
      <c r="W1385" t="s">
        <v>509</v>
      </c>
      <c r="X1385" t="s">
        <v>109</v>
      </c>
      <c r="Y1385" t="s">
        <v>52</v>
      </c>
    </row>
    <row r="1386" spans="1:25" x14ac:dyDescent="0.3">
      <c r="A1386">
        <v>10299</v>
      </c>
      <c r="B1386">
        <v>49</v>
      </c>
      <c r="C1386">
        <v>100</v>
      </c>
      <c r="D1386">
        <v>2</v>
      </c>
      <c r="E1386">
        <v>7947.31</v>
      </c>
      <c r="F1386" t="s">
        <v>136</v>
      </c>
      <c r="G1386" t="s">
        <v>26</v>
      </c>
      <c r="H1386">
        <v>3</v>
      </c>
      <c r="I1386">
        <v>9</v>
      </c>
      <c r="J1386">
        <v>2004</v>
      </c>
      <c r="K1386" t="s">
        <v>198</v>
      </c>
      <c r="L1386">
        <v>148</v>
      </c>
      <c r="M1386" t="s">
        <v>739</v>
      </c>
      <c r="N1386" t="s">
        <v>137</v>
      </c>
      <c r="O1386" t="s">
        <v>138</v>
      </c>
      <c r="P1386" t="s">
        <v>139</v>
      </c>
      <c r="R1386" t="s">
        <v>140</v>
      </c>
      <c r="T1386">
        <v>21240</v>
      </c>
      <c r="U1386" t="s">
        <v>141</v>
      </c>
      <c r="V1386" t="s">
        <v>43</v>
      </c>
      <c r="W1386" t="s">
        <v>142</v>
      </c>
      <c r="X1386" t="s">
        <v>143</v>
      </c>
      <c r="Y1386" t="s">
        <v>165</v>
      </c>
    </row>
    <row r="1387" spans="1:25" x14ac:dyDescent="0.3">
      <c r="A1387">
        <v>10310</v>
      </c>
      <c r="B1387">
        <v>40</v>
      </c>
      <c r="C1387">
        <v>100</v>
      </c>
      <c r="D1387">
        <v>15</v>
      </c>
      <c r="E1387">
        <v>5356.8</v>
      </c>
      <c r="F1387" t="s">
        <v>526</v>
      </c>
      <c r="G1387" t="s">
        <v>26</v>
      </c>
      <c r="H1387">
        <v>4</v>
      </c>
      <c r="I1387">
        <v>10</v>
      </c>
      <c r="J1387">
        <v>2004</v>
      </c>
      <c r="K1387" t="s">
        <v>198</v>
      </c>
      <c r="L1387">
        <v>148</v>
      </c>
      <c r="M1387" t="s">
        <v>739</v>
      </c>
      <c r="N1387" t="s">
        <v>496</v>
      </c>
      <c r="O1387" t="s">
        <v>497</v>
      </c>
      <c r="P1387" t="s">
        <v>498</v>
      </c>
      <c r="R1387" t="s">
        <v>499</v>
      </c>
      <c r="T1387">
        <v>50739</v>
      </c>
      <c r="U1387" t="s">
        <v>500</v>
      </c>
      <c r="V1387" t="s">
        <v>43</v>
      </c>
      <c r="W1387" t="s">
        <v>501</v>
      </c>
      <c r="X1387" t="s">
        <v>502</v>
      </c>
      <c r="Y1387" t="s">
        <v>52</v>
      </c>
    </row>
    <row r="1388" spans="1:25" x14ac:dyDescent="0.3">
      <c r="A1388">
        <v>10319</v>
      </c>
      <c r="B1388">
        <v>45</v>
      </c>
      <c r="C1388">
        <v>100</v>
      </c>
      <c r="D1388">
        <v>3</v>
      </c>
      <c r="E1388">
        <v>7901.1</v>
      </c>
      <c r="F1388" s="1">
        <v>38057</v>
      </c>
      <c r="G1388" t="s">
        <v>26</v>
      </c>
      <c r="H1388">
        <v>4</v>
      </c>
      <c r="I1388">
        <v>11</v>
      </c>
      <c r="J1388">
        <v>2004</v>
      </c>
      <c r="K1388" t="s">
        <v>198</v>
      </c>
      <c r="L1388">
        <v>148</v>
      </c>
      <c r="M1388" t="s">
        <v>739</v>
      </c>
      <c r="N1388" t="s">
        <v>577</v>
      </c>
      <c r="O1388">
        <v>2125551957</v>
      </c>
      <c r="P1388" t="s">
        <v>578</v>
      </c>
      <c r="Q1388" t="s">
        <v>579</v>
      </c>
      <c r="R1388" t="s">
        <v>31</v>
      </c>
      <c r="S1388" t="s">
        <v>32</v>
      </c>
      <c r="T1388">
        <v>10022</v>
      </c>
      <c r="U1388" t="s">
        <v>33</v>
      </c>
      <c r="V1388" t="s">
        <v>34</v>
      </c>
      <c r="W1388" t="s">
        <v>580</v>
      </c>
      <c r="X1388" t="s">
        <v>581</v>
      </c>
      <c r="Y1388" t="s">
        <v>165</v>
      </c>
    </row>
    <row r="1389" spans="1:25" x14ac:dyDescent="0.3">
      <c r="A1389">
        <v>10330</v>
      </c>
      <c r="B1389">
        <v>50</v>
      </c>
      <c r="C1389">
        <v>100</v>
      </c>
      <c r="D1389">
        <v>4</v>
      </c>
      <c r="E1389">
        <v>6101</v>
      </c>
      <c r="F1389" t="s">
        <v>725</v>
      </c>
      <c r="G1389" t="s">
        <v>26</v>
      </c>
      <c r="H1389">
        <v>4</v>
      </c>
      <c r="I1389">
        <v>11</v>
      </c>
      <c r="J1389">
        <v>2004</v>
      </c>
      <c r="K1389" t="s">
        <v>198</v>
      </c>
      <c r="L1389">
        <v>148</v>
      </c>
      <c r="M1389" t="s">
        <v>739</v>
      </c>
      <c r="N1389" t="s">
        <v>481</v>
      </c>
      <c r="O1389" t="s">
        <v>482</v>
      </c>
      <c r="P1389" t="s">
        <v>483</v>
      </c>
      <c r="R1389" t="s">
        <v>484</v>
      </c>
      <c r="T1389" t="s">
        <v>485</v>
      </c>
      <c r="U1389" t="s">
        <v>486</v>
      </c>
      <c r="V1389" t="s">
        <v>221</v>
      </c>
      <c r="W1389" t="s">
        <v>487</v>
      </c>
      <c r="X1389" t="s">
        <v>488</v>
      </c>
      <c r="Y1389" t="s">
        <v>52</v>
      </c>
    </row>
    <row r="1390" spans="1:25" x14ac:dyDescent="0.3">
      <c r="A1390">
        <v>10342</v>
      </c>
      <c r="B1390">
        <v>38</v>
      </c>
      <c r="C1390">
        <v>100</v>
      </c>
      <c r="D1390">
        <v>11</v>
      </c>
      <c r="E1390">
        <v>6276.46</v>
      </c>
      <c r="F1390" t="s">
        <v>157</v>
      </c>
      <c r="G1390" t="s">
        <v>26</v>
      </c>
      <c r="H1390">
        <v>4</v>
      </c>
      <c r="I1390">
        <v>11</v>
      </c>
      <c r="J1390">
        <v>2004</v>
      </c>
      <c r="K1390" t="s">
        <v>198</v>
      </c>
      <c r="L1390">
        <v>148</v>
      </c>
      <c r="M1390" t="s">
        <v>739</v>
      </c>
      <c r="N1390" t="s">
        <v>95</v>
      </c>
      <c r="O1390" t="s">
        <v>96</v>
      </c>
      <c r="P1390" t="s">
        <v>97</v>
      </c>
      <c r="Q1390" t="s">
        <v>98</v>
      </c>
      <c r="R1390" t="s">
        <v>99</v>
      </c>
      <c r="S1390" t="s">
        <v>100</v>
      </c>
      <c r="T1390">
        <v>3004</v>
      </c>
      <c r="U1390" t="s">
        <v>101</v>
      </c>
      <c r="V1390" t="s">
        <v>102</v>
      </c>
      <c r="W1390" t="s">
        <v>103</v>
      </c>
      <c r="X1390" t="s">
        <v>104</v>
      </c>
      <c r="Y1390" t="s">
        <v>52</v>
      </c>
    </row>
    <row r="1391" spans="1:25" x14ac:dyDescent="0.3">
      <c r="A1391">
        <v>10355</v>
      </c>
      <c r="B1391">
        <v>25</v>
      </c>
      <c r="C1391">
        <v>100</v>
      </c>
      <c r="D1391">
        <v>2</v>
      </c>
      <c r="E1391">
        <v>4203.5</v>
      </c>
      <c r="F1391" s="1">
        <v>38180</v>
      </c>
      <c r="G1391" t="s">
        <v>26</v>
      </c>
      <c r="H1391">
        <v>4</v>
      </c>
      <c r="I1391">
        <v>12</v>
      </c>
      <c r="J1391">
        <v>2004</v>
      </c>
      <c r="K1391" t="s">
        <v>198</v>
      </c>
      <c r="L1391">
        <v>148</v>
      </c>
      <c r="M1391" t="s">
        <v>739</v>
      </c>
      <c r="N1391" t="s">
        <v>190</v>
      </c>
      <c r="O1391" t="s">
        <v>191</v>
      </c>
      <c r="P1391" t="s">
        <v>192</v>
      </c>
      <c r="R1391" t="s">
        <v>193</v>
      </c>
      <c r="T1391">
        <v>28034</v>
      </c>
      <c r="U1391" t="s">
        <v>194</v>
      </c>
      <c r="V1391" t="s">
        <v>43</v>
      </c>
      <c r="W1391" t="s">
        <v>195</v>
      </c>
      <c r="X1391" t="s">
        <v>196</v>
      </c>
      <c r="Y1391" t="s">
        <v>52</v>
      </c>
    </row>
    <row r="1392" spans="1:25" x14ac:dyDescent="0.3">
      <c r="A1392">
        <v>10363</v>
      </c>
      <c r="B1392">
        <v>28</v>
      </c>
      <c r="C1392">
        <v>58.18</v>
      </c>
      <c r="D1392">
        <v>13</v>
      </c>
      <c r="E1392">
        <v>1629.04</v>
      </c>
      <c r="F1392" s="1">
        <v>38504</v>
      </c>
      <c r="G1392" t="s">
        <v>26</v>
      </c>
      <c r="H1392">
        <v>1</v>
      </c>
      <c r="I1392">
        <v>1</v>
      </c>
      <c r="J1392">
        <v>2005</v>
      </c>
      <c r="K1392" t="s">
        <v>198</v>
      </c>
      <c r="L1392">
        <v>148</v>
      </c>
      <c r="M1392" t="s">
        <v>739</v>
      </c>
      <c r="N1392" t="s">
        <v>527</v>
      </c>
      <c r="O1392" t="s">
        <v>528</v>
      </c>
      <c r="P1392" t="s">
        <v>529</v>
      </c>
      <c r="R1392" t="s">
        <v>530</v>
      </c>
      <c r="T1392" t="s">
        <v>531</v>
      </c>
      <c r="U1392" t="s">
        <v>141</v>
      </c>
      <c r="V1392" t="s">
        <v>43</v>
      </c>
      <c r="W1392" t="s">
        <v>532</v>
      </c>
      <c r="X1392" t="s">
        <v>533</v>
      </c>
      <c r="Y1392" t="s">
        <v>37</v>
      </c>
    </row>
    <row r="1393" spans="1:25" x14ac:dyDescent="0.3">
      <c r="A1393">
        <v>10378</v>
      </c>
      <c r="B1393">
        <v>49</v>
      </c>
      <c r="C1393">
        <v>67.14</v>
      </c>
      <c r="D1393">
        <v>8</v>
      </c>
      <c r="E1393">
        <v>3289.86</v>
      </c>
      <c r="F1393" s="1">
        <v>38627</v>
      </c>
      <c r="G1393" t="s">
        <v>26</v>
      </c>
      <c r="H1393">
        <v>1</v>
      </c>
      <c r="I1393">
        <v>2</v>
      </c>
      <c r="J1393">
        <v>2005</v>
      </c>
      <c r="K1393" t="s">
        <v>198</v>
      </c>
      <c r="L1393">
        <v>148</v>
      </c>
      <c r="M1393" t="s">
        <v>739</v>
      </c>
      <c r="N1393" t="s">
        <v>190</v>
      </c>
      <c r="O1393" t="s">
        <v>191</v>
      </c>
      <c r="P1393" t="s">
        <v>192</v>
      </c>
      <c r="R1393" t="s">
        <v>193</v>
      </c>
      <c r="T1393">
        <v>28034</v>
      </c>
      <c r="U1393" t="s">
        <v>194</v>
      </c>
      <c r="V1393" t="s">
        <v>43</v>
      </c>
      <c r="W1393" t="s">
        <v>195</v>
      </c>
      <c r="X1393" t="s">
        <v>196</v>
      </c>
      <c r="Y1393" t="s">
        <v>52</v>
      </c>
    </row>
    <row r="1394" spans="1:25" x14ac:dyDescent="0.3">
      <c r="A1394">
        <v>10390</v>
      </c>
      <c r="B1394">
        <v>49</v>
      </c>
      <c r="C1394">
        <v>100</v>
      </c>
      <c r="D1394">
        <v>3</v>
      </c>
      <c r="E1394">
        <v>6862.94</v>
      </c>
      <c r="F1394" s="1">
        <v>38445</v>
      </c>
      <c r="G1394" t="s">
        <v>26</v>
      </c>
      <c r="H1394">
        <v>1</v>
      </c>
      <c r="I1394">
        <v>3</v>
      </c>
      <c r="J1394">
        <v>2005</v>
      </c>
      <c r="K1394" t="s">
        <v>198</v>
      </c>
      <c r="L1394">
        <v>148</v>
      </c>
      <c r="M1394" t="s">
        <v>739</v>
      </c>
      <c r="N1394" t="s">
        <v>301</v>
      </c>
      <c r="O1394">
        <v>4155551450</v>
      </c>
      <c r="P1394" t="s">
        <v>302</v>
      </c>
      <c r="R1394" t="s">
        <v>303</v>
      </c>
      <c r="S1394" t="s">
        <v>57</v>
      </c>
      <c r="T1394">
        <v>97562</v>
      </c>
      <c r="U1394" t="s">
        <v>33</v>
      </c>
      <c r="V1394" t="s">
        <v>34</v>
      </c>
      <c r="W1394" t="s">
        <v>304</v>
      </c>
      <c r="X1394" t="s">
        <v>305</v>
      </c>
      <c r="Y1394" t="s">
        <v>52</v>
      </c>
    </row>
    <row r="1395" spans="1:25" x14ac:dyDescent="0.3">
      <c r="A1395">
        <v>10110</v>
      </c>
      <c r="B1395">
        <v>42</v>
      </c>
      <c r="C1395">
        <v>61.29</v>
      </c>
      <c r="D1395">
        <v>9</v>
      </c>
      <c r="E1395">
        <v>2574.1799999999998</v>
      </c>
      <c r="F1395" t="s">
        <v>654</v>
      </c>
      <c r="G1395" t="s">
        <v>26</v>
      </c>
      <c r="H1395">
        <v>1</v>
      </c>
      <c r="I1395">
        <v>3</v>
      </c>
      <c r="J1395">
        <v>2003</v>
      </c>
      <c r="K1395" t="s">
        <v>198</v>
      </c>
      <c r="L1395">
        <v>71</v>
      </c>
      <c r="M1395" t="s">
        <v>740</v>
      </c>
      <c r="N1395" t="s">
        <v>558</v>
      </c>
      <c r="O1395" t="s">
        <v>559</v>
      </c>
      <c r="P1395" t="s">
        <v>560</v>
      </c>
      <c r="R1395" t="s">
        <v>561</v>
      </c>
      <c r="T1395" t="s">
        <v>562</v>
      </c>
      <c r="U1395" t="s">
        <v>185</v>
      </c>
      <c r="V1395" t="s">
        <v>43</v>
      </c>
      <c r="W1395" t="s">
        <v>563</v>
      </c>
      <c r="X1395" t="s">
        <v>100</v>
      </c>
      <c r="Y1395" t="s">
        <v>37</v>
      </c>
    </row>
    <row r="1396" spans="1:25" x14ac:dyDescent="0.3">
      <c r="A1396">
        <v>10124</v>
      </c>
      <c r="B1396">
        <v>23</v>
      </c>
      <c r="C1396">
        <v>57.73</v>
      </c>
      <c r="D1396">
        <v>8</v>
      </c>
      <c r="E1396">
        <v>1327.79</v>
      </c>
      <c r="F1396" t="s">
        <v>634</v>
      </c>
      <c r="G1396" t="s">
        <v>26</v>
      </c>
      <c r="H1396">
        <v>2</v>
      </c>
      <c r="I1396">
        <v>5</v>
      </c>
      <c r="J1396">
        <v>2003</v>
      </c>
      <c r="K1396" t="s">
        <v>198</v>
      </c>
      <c r="L1396">
        <v>71</v>
      </c>
      <c r="M1396" t="s">
        <v>740</v>
      </c>
      <c r="N1396" t="s">
        <v>618</v>
      </c>
      <c r="O1396">
        <v>7025551838</v>
      </c>
      <c r="P1396" t="s">
        <v>619</v>
      </c>
      <c r="R1396" t="s">
        <v>620</v>
      </c>
      <c r="S1396" t="s">
        <v>621</v>
      </c>
      <c r="T1396">
        <v>83030</v>
      </c>
      <c r="U1396" t="s">
        <v>33</v>
      </c>
      <c r="V1396" t="s">
        <v>34</v>
      </c>
      <c r="W1396" t="s">
        <v>121</v>
      </c>
      <c r="X1396" t="s">
        <v>451</v>
      </c>
      <c r="Y1396" t="s">
        <v>37</v>
      </c>
    </row>
    <row r="1397" spans="1:25" x14ac:dyDescent="0.3">
      <c r="A1397">
        <v>10148</v>
      </c>
      <c r="B1397">
        <v>29</v>
      </c>
      <c r="C1397">
        <v>81.25</v>
      </c>
      <c r="D1397">
        <v>2</v>
      </c>
      <c r="E1397">
        <v>2356.25</v>
      </c>
      <c r="F1397" s="1">
        <v>37934</v>
      </c>
      <c r="G1397" t="s">
        <v>26</v>
      </c>
      <c r="H1397">
        <v>3</v>
      </c>
      <c r="I1397">
        <v>9</v>
      </c>
      <c r="J1397">
        <v>2003</v>
      </c>
      <c r="K1397" t="s">
        <v>198</v>
      </c>
      <c r="L1397">
        <v>71</v>
      </c>
      <c r="M1397" t="s">
        <v>740</v>
      </c>
      <c r="N1397" t="s">
        <v>318</v>
      </c>
      <c r="O1397" t="s">
        <v>319</v>
      </c>
      <c r="P1397" t="s">
        <v>320</v>
      </c>
      <c r="Q1397" t="s">
        <v>321</v>
      </c>
      <c r="R1397" t="s">
        <v>322</v>
      </c>
      <c r="S1397" t="s">
        <v>172</v>
      </c>
      <c r="T1397">
        <v>2060</v>
      </c>
      <c r="U1397" t="s">
        <v>101</v>
      </c>
      <c r="V1397" t="s">
        <v>102</v>
      </c>
      <c r="W1397" t="s">
        <v>323</v>
      </c>
      <c r="X1397" t="s">
        <v>324</v>
      </c>
      <c r="Y1397" t="s">
        <v>37</v>
      </c>
    </row>
    <row r="1398" spans="1:25" x14ac:dyDescent="0.3">
      <c r="A1398">
        <v>10161</v>
      </c>
      <c r="B1398">
        <v>25</v>
      </c>
      <c r="C1398">
        <v>80.540000000000006</v>
      </c>
      <c r="D1398">
        <v>1</v>
      </c>
      <c r="E1398">
        <v>2013.5</v>
      </c>
      <c r="F1398" t="s">
        <v>616</v>
      </c>
      <c r="G1398" t="s">
        <v>26</v>
      </c>
      <c r="H1398">
        <v>4</v>
      </c>
      <c r="I1398">
        <v>10</v>
      </c>
      <c r="J1398">
        <v>2003</v>
      </c>
      <c r="K1398" t="s">
        <v>198</v>
      </c>
      <c r="L1398">
        <v>71</v>
      </c>
      <c r="M1398" t="s">
        <v>740</v>
      </c>
      <c r="N1398" t="s">
        <v>564</v>
      </c>
      <c r="O1398" t="s">
        <v>565</v>
      </c>
      <c r="P1398" t="s">
        <v>566</v>
      </c>
      <c r="R1398" t="s">
        <v>567</v>
      </c>
      <c r="T1398">
        <v>8200</v>
      </c>
      <c r="U1398" t="s">
        <v>363</v>
      </c>
      <c r="V1398" t="s">
        <v>43</v>
      </c>
      <c r="W1398" t="s">
        <v>568</v>
      </c>
      <c r="X1398" t="s">
        <v>569</v>
      </c>
      <c r="Y1398" t="s">
        <v>37</v>
      </c>
    </row>
    <row r="1399" spans="1:25" x14ac:dyDescent="0.3">
      <c r="A1399">
        <v>10173</v>
      </c>
      <c r="B1399">
        <v>39</v>
      </c>
      <c r="C1399">
        <v>71.98</v>
      </c>
      <c r="D1399">
        <v>15</v>
      </c>
      <c r="E1399">
        <v>2807.22</v>
      </c>
      <c r="F1399" s="1">
        <v>37752</v>
      </c>
      <c r="G1399" t="s">
        <v>26</v>
      </c>
      <c r="H1399">
        <v>4</v>
      </c>
      <c r="I1399">
        <v>11</v>
      </c>
      <c r="J1399">
        <v>2003</v>
      </c>
      <c r="K1399" t="s">
        <v>198</v>
      </c>
      <c r="L1399">
        <v>71</v>
      </c>
      <c r="M1399" t="s">
        <v>740</v>
      </c>
      <c r="N1399" t="s">
        <v>637</v>
      </c>
      <c r="O1399" t="s">
        <v>638</v>
      </c>
      <c r="P1399" t="s">
        <v>639</v>
      </c>
      <c r="R1399" t="s">
        <v>640</v>
      </c>
      <c r="T1399">
        <v>24100</v>
      </c>
      <c r="U1399" t="s">
        <v>286</v>
      </c>
      <c r="V1399" t="s">
        <v>43</v>
      </c>
      <c r="W1399" t="s">
        <v>641</v>
      </c>
      <c r="X1399" t="s">
        <v>642</v>
      </c>
      <c r="Y1399" t="s">
        <v>37</v>
      </c>
    </row>
    <row r="1400" spans="1:25" x14ac:dyDescent="0.3">
      <c r="A1400">
        <v>10182</v>
      </c>
      <c r="B1400">
        <v>44</v>
      </c>
      <c r="C1400">
        <v>69.84</v>
      </c>
      <c r="D1400">
        <v>12</v>
      </c>
      <c r="E1400">
        <v>3072.96</v>
      </c>
      <c r="F1400" s="1">
        <v>37966</v>
      </c>
      <c r="G1400" t="s">
        <v>26</v>
      </c>
      <c r="H1400">
        <v>4</v>
      </c>
      <c r="I1400">
        <v>11</v>
      </c>
      <c r="J1400">
        <v>2003</v>
      </c>
      <c r="K1400" t="s">
        <v>198</v>
      </c>
      <c r="L1400">
        <v>71</v>
      </c>
      <c r="M1400" t="s">
        <v>740</v>
      </c>
      <c r="N1400" t="s">
        <v>301</v>
      </c>
      <c r="O1400">
        <v>4155551450</v>
      </c>
      <c r="P1400" t="s">
        <v>302</v>
      </c>
      <c r="R1400" t="s">
        <v>303</v>
      </c>
      <c r="S1400" t="s">
        <v>57</v>
      </c>
      <c r="T1400">
        <v>97562</v>
      </c>
      <c r="U1400" t="s">
        <v>33</v>
      </c>
      <c r="V1400" t="s">
        <v>34</v>
      </c>
      <c r="W1400" t="s">
        <v>304</v>
      </c>
      <c r="X1400" t="s">
        <v>305</v>
      </c>
      <c r="Y1400" t="s">
        <v>52</v>
      </c>
    </row>
    <row r="1401" spans="1:25" x14ac:dyDescent="0.3">
      <c r="A1401">
        <v>10193</v>
      </c>
      <c r="B1401">
        <v>25</v>
      </c>
      <c r="C1401">
        <v>76.260000000000005</v>
      </c>
      <c r="D1401">
        <v>16</v>
      </c>
      <c r="E1401">
        <v>1906.5</v>
      </c>
      <c r="F1401" t="s">
        <v>643</v>
      </c>
      <c r="G1401" t="s">
        <v>26</v>
      </c>
      <c r="H1401">
        <v>4</v>
      </c>
      <c r="I1401">
        <v>11</v>
      </c>
      <c r="J1401">
        <v>2003</v>
      </c>
      <c r="K1401" t="s">
        <v>198</v>
      </c>
      <c r="L1401">
        <v>71</v>
      </c>
      <c r="M1401" t="s">
        <v>740</v>
      </c>
      <c r="N1401" t="s">
        <v>644</v>
      </c>
      <c r="O1401" t="s">
        <v>645</v>
      </c>
      <c r="P1401" t="s">
        <v>646</v>
      </c>
      <c r="R1401" t="s">
        <v>647</v>
      </c>
      <c r="S1401" t="s">
        <v>100</v>
      </c>
      <c r="T1401">
        <v>3150</v>
      </c>
      <c r="U1401" t="s">
        <v>101</v>
      </c>
      <c r="V1401" t="s">
        <v>102</v>
      </c>
      <c r="W1401" t="s">
        <v>648</v>
      </c>
      <c r="X1401" t="s">
        <v>649</v>
      </c>
      <c r="Y1401" t="s">
        <v>37</v>
      </c>
    </row>
    <row r="1402" spans="1:25" x14ac:dyDescent="0.3">
      <c r="A1402">
        <v>10204</v>
      </c>
      <c r="B1402">
        <v>45</v>
      </c>
      <c r="C1402">
        <v>76.260000000000005</v>
      </c>
      <c r="D1402">
        <v>6</v>
      </c>
      <c r="E1402">
        <v>3431.7</v>
      </c>
      <c r="F1402" s="1">
        <v>37664</v>
      </c>
      <c r="G1402" t="s">
        <v>26</v>
      </c>
      <c r="H1402">
        <v>4</v>
      </c>
      <c r="I1402">
        <v>12</v>
      </c>
      <c r="J1402">
        <v>2003</v>
      </c>
      <c r="K1402" t="s">
        <v>198</v>
      </c>
      <c r="L1402">
        <v>71</v>
      </c>
      <c r="M1402" t="s">
        <v>740</v>
      </c>
      <c r="N1402" t="s">
        <v>537</v>
      </c>
      <c r="O1402">
        <v>2125557413</v>
      </c>
      <c r="P1402" t="s">
        <v>538</v>
      </c>
      <c r="Q1402" t="s">
        <v>539</v>
      </c>
      <c r="R1402" t="s">
        <v>31</v>
      </c>
      <c r="S1402" t="s">
        <v>32</v>
      </c>
      <c r="T1402">
        <v>10022</v>
      </c>
      <c r="U1402" t="s">
        <v>33</v>
      </c>
      <c r="V1402" t="s">
        <v>34</v>
      </c>
      <c r="W1402" t="s">
        <v>58</v>
      </c>
      <c r="X1402" t="s">
        <v>540</v>
      </c>
      <c r="Y1402" t="s">
        <v>52</v>
      </c>
    </row>
    <row r="1403" spans="1:25" x14ac:dyDescent="0.3">
      <c r="A1403">
        <v>10213</v>
      </c>
      <c r="B1403">
        <v>25</v>
      </c>
      <c r="C1403">
        <v>83.39</v>
      </c>
      <c r="D1403">
        <v>2</v>
      </c>
      <c r="E1403">
        <v>2084.75</v>
      </c>
      <c r="F1403" t="s">
        <v>734</v>
      </c>
      <c r="G1403" t="s">
        <v>26</v>
      </c>
      <c r="H1403">
        <v>1</v>
      </c>
      <c r="I1403">
        <v>1</v>
      </c>
      <c r="J1403">
        <v>2004</v>
      </c>
      <c r="K1403" t="s">
        <v>198</v>
      </c>
      <c r="L1403">
        <v>71</v>
      </c>
      <c r="M1403" t="s">
        <v>740</v>
      </c>
      <c r="N1403" t="s">
        <v>386</v>
      </c>
      <c r="O1403" t="s">
        <v>387</v>
      </c>
      <c r="P1403" t="s">
        <v>388</v>
      </c>
      <c r="R1403" t="s">
        <v>370</v>
      </c>
      <c r="T1403" t="s">
        <v>389</v>
      </c>
      <c r="U1403" t="s">
        <v>185</v>
      </c>
      <c r="V1403" t="s">
        <v>43</v>
      </c>
      <c r="W1403" t="s">
        <v>390</v>
      </c>
      <c r="X1403" t="s">
        <v>391</v>
      </c>
      <c r="Y1403" t="s">
        <v>37</v>
      </c>
    </row>
    <row r="1404" spans="1:25" x14ac:dyDescent="0.3">
      <c r="A1404">
        <v>10227</v>
      </c>
      <c r="B1404">
        <v>37</v>
      </c>
      <c r="C1404">
        <v>57.73</v>
      </c>
      <c r="D1404">
        <v>12</v>
      </c>
      <c r="E1404">
        <v>2136.0100000000002</v>
      </c>
      <c r="F1404" s="1">
        <v>38020</v>
      </c>
      <c r="G1404" t="s">
        <v>26</v>
      </c>
      <c r="H1404">
        <v>1</v>
      </c>
      <c r="I1404">
        <v>3</v>
      </c>
      <c r="J1404">
        <v>2004</v>
      </c>
      <c r="K1404" t="s">
        <v>198</v>
      </c>
      <c r="L1404">
        <v>71</v>
      </c>
      <c r="M1404" t="s">
        <v>740</v>
      </c>
      <c r="N1404" t="s">
        <v>243</v>
      </c>
      <c r="O1404" t="s">
        <v>244</v>
      </c>
      <c r="P1404" t="s">
        <v>245</v>
      </c>
      <c r="R1404" t="s">
        <v>246</v>
      </c>
      <c r="T1404">
        <v>69004</v>
      </c>
      <c r="U1404" t="s">
        <v>42</v>
      </c>
      <c r="V1404" t="s">
        <v>43</v>
      </c>
      <c r="W1404" t="s">
        <v>247</v>
      </c>
      <c r="X1404" t="s">
        <v>248</v>
      </c>
      <c r="Y1404" t="s">
        <v>37</v>
      </c>
    </row>
    <row r="1405" spans="1:25" x14ac:dyDescent="0.3">
      <c r="A1405">
        <v>10241</v>
      </c>
      <c r="B1405">
        <v>30</v>
      </c>
      <c r="C1405">
        <v>66.989999999999995</v>
      </c>
      <c r="D1405">
        <v>4</v>
      </c>
      <c r="E1405">
        <v>2009.7</v>
      </c>
      <c r="F1405" t="s">
        <v>617</v>
      </c>
      <c r="G1405" t="s">
        <v>26</v>
      </c>
      <c r="H1405">
        <v>2</v>
      </c>
      <c r="I1405">
        <v>4</v>
      </c>
      <c r="J1405">
        <v>2004</v>
      </c>
      <c r="K1405" t="s">
        <v>198</v>
      </c>
      <c r="L1405">
        <v>71</v>
      </c>
      <c r="M1405" t="s">
        <v>740</v>
      </c>
      <c r="N1405" t="s">
        <v>608</v>
      </c>
      <c r="O1405" t="s">
        <v>609</v>
      </c>
      <c r="P1405" t="s">
        <v>610</v>
      </c>
      <c r="R1405" t="s">
        <v>611</v>
      </c>
      <c r="T1405">
        <v>67000</v>
      </c>
      <c r="U1405" t="s">
        <v>42</v>
      </c>
      <c r="V1405" t="s">
        <v>43</v>
      </c>
      <c r="W1405" t="s">
        <v>612</v>
      </c>
      <c r="X1405" t="s">
        <v>613</v>
      </c>
      <c r="Y1405" t="s">
        <v>37</v>
      </c>
    </row>
    <row r="1406" spans="1:25" x14ac:dyDescent="0.3">
      <c r="A1406">
        <v>10267</v>
      </c>
      <c r="B1406">
        <v>36</v>
      </c>
      <c r="C1406">
        <v>75.55</v>
      </c>
      <c r="D1406">
        <v>1</v>
      </c>
      <c r="E1406">
        <v>2719.8</v>
      </c>
      <c r="F1406" s="1">
        <v>38175</v>
      </c>
      <c r="G1406" t="s">
        <v>26</v>
      </c>
      <c r="H1406">
        <v>3</v>
      </c>
      <c r="I1406">
        <v>7</v>
      </c>
      <c r="J1406">
        <v>2004</v>
      </c>
      <c r="K1406" t="s">
        <v>198</v>
      </c>
      <c r="L1406">
        <v>71</v>
      </c>
      <c r="M1406" t="s">
        <v>740</v>
      </c>
      <c r="N1406" t="s">
        <v>537</v>
      </c>
      <c r="O1406">
        <v>2125557413</v>
      </c>
      <c r="P1406" t="s">
        <v>538</v>
      </c>
      <c r="Q1406" t="s">
        <v>539</v>
      </c>
      <c r="R1406" t="s">
        <v>31</v>
      </c>
      <c r="S1406" t="s">
        <v>32</v>
      </c>
      <c r="T1406">
        <v>10022</v>
      </c>
      <c r="U1406" t="s">
        <v>33</v>
      </c>
      <c r="V1406" t="s">
        <v>34</v>
      </c>
      <c r="W1406" t="s">
        <v>58</v>
      </c>
      <c r="X1406" t="s">
        <v>540</v>
      </c>
      <c r="Y1406" t="s">
        <v>37</v>
      </c>
    </row>
    <row r="1407" spans="1:25" x14ac:dyDescent="0.3">
      <c r="A1407">
        <v>10279</v>
      </c>
      <c r="B1407">
        <v>26</v>
      </c>
      <c r="C1407">
        <v>60.58</v>
      </c>
      <c r="D1407">
        <v>1</v>
      </c>
      <c r="E1407">
        <v>1575.08</v>
      </c>
      <c r="F1407" s="1">
        <v>38238</v>
      </c>
      <c r="G1407" t="s">
        <v>26</v>
      </c>
      <c r="H1407">
        <v>3</v>
      </c>
      <c r="I1407">
        <v>8</v>
      </c>
      <c r="J1407">
        <v>2004</v>
      </c>
      <c r="K1407" t="s">
        <v>198</v>
      </c>
      <c r="L1407">
        <v>71</v>
      </c>
      <c r="M1407" t="s">
        <v>740</v>
      </c>
      <c r="N1407" t="s">
        <v>190</v>
      </c>
      <c r="O1407" t="s">
        <v>191</v>
      </c>
      <c r="P1407" t="s">
        <v>192</v>
      </c>
      <c r="R1407" t="s">
        <v>193</v>
      </c>
      <c r="T1407">
        <v>28034</v>
      </c>
      <c r="U1407" t="s">
        <v>194</v>
      </c>
      <c r="V1407" t="s">
        <v>43</v>
      </c>
      <c r="W1407" t="s">
        <v>195</v>
      </c>
      <c r="X1407" t="s">
        <v>196</v>
      </c>
      <c r="Y1407" t="s">
        <v>37</v>
      </c>
    </row>
    <row r="1408" spans="1:25" x14ac:dyDescent="0.3">
      <c r="A1408">
        <v>10288</v>
      </c>
      <c r="B1408">
        <v>23</v>
      </c>
      <c r="C1408">
        <v>73.41</v>
      </c>
      <c r="D1408">
        <v>7</v>
      </c>
      <c r="E1408">
        <v>1688.43</v>
      </c>
      <c r="F1408" s="1">
        <v>37995</v>
      </c>
      <c r="G1408" t="s">
        <v>26</v>
      </c>
      <c r="H1408">
        <v>3</v>
      </c>
      <c r="I1408">
        <v>9</v>
      </c>
      <c r="J1408">
        <v>2004</v>
      </c>
      <c r="K1408" t="s">
        <v>198</v>
      </c>
      <c r="L1408">
        <v>71</v>
      </c>
      <c r="M1408" t="s">
        <v>740</v>
      </c>
      <c r="N1408" t="s">
        <v>470</v>
      </c>
      <c r="O1408" t="s">
        <v>471</v>
      </c>
      <c r="P1408" t="s">
        <v>472</v>
      </c>
      <c r="Q1408" t="s">
        <v>473</v>
      </c>
      <c r="R1408" t="s">
        <v>220</v>
      </c>
      <c r="T1408">
        <v>69045</v>
      </c>
      <c r="U1408" t="s">
        <v>220</v>
      </c>
      <c r="V1408" t="s">
        <v>102</v>
      </c>
      <c r="W1408" t="s">
        <v>474</v>
      </c>
      <c r="X1408" t="s">
        <v>475</v>
      </c>
      <c r="Y1408" t="s">
        <v>37</v>
      </c>
    </row>
    <row r="1409" spans="1:25" x14ac:dyDescent="0.3">
      <c r="A1409">
        <v>10302</v>
      </c>
      <c r="B1409">
        <v>23</v>
      </c>
      <c r="C1409">
        <v>72.7</v>
      </c>
      <c r="D1409">
        <v>3</v>
      </c>
      <c r="E1409">
        <v>1672.1</v>
      </c>
      <c r="F1409" s="1">
        <v>37782</v>
      </c>
      <c r="G1409" t="s">
        <v>26</v>
      </c>
      <c r="H1409">
        <v>4</v>
      </c>
      <c r="I1409">
        <v>10</v>
      </c>
      <c r="J1409">
        <v>2003</v>
      </c>
      <c r="K1409" t="s">
        <v>198</v>
      </c>
      <c r="L1409">
        <v>71</v>
      </c>
      <c r="M1409" t="s">
        <v>740</v>
      </c>
      <c r="N1409" t="s">
        <v>180</v>
      </c>
      <c r="O1409" t="s">
        <v>181</v>
      </c>
      <c r="P1409" t="s">
        <v>182</v>
      </c>
      <c r="R1409" t="s">
        <v>183</v>
      </c>
      <c r="T1409" t="s">
        <v>184</v>
      </c>
      <c r="U1409" t="s">
        <v>185</v>
      </c>
      <c r="V1409" t="s">
        <v>43</v>
      </c>
      <c r="W1409" t="s">
        <v>186</v>
      </c>
      <c r="X1409" t="s">
        <v>187</v>
      </c>
      <c r="Y1409" t="s">
        <v>37</v>
      </c>
    </row>
    <row r="1410" spans="1:25" x14ac:dyDescent="0.3">
      <c r="A1410">
        <v>10311</v>
      </c>
      <c r="B1410">
        <v>25</v>
      </c>
      <c r="C1410">
        <v>66.989999999999995</v>
      </c>
      <c r="D1410">
        <v>2</v>
      </c>
      <c r="E1410">
        <v>1674.75</v>
      </c>
      <c r="F1410" t="s">
        <v>526</v>
      </c>
      <c r="G1410" t="s">
        <v>26</v>
      </c>
      <c r="H1410">
        <v>4</v>
      </c>
      <c r="I1410">
        <v>10</v>
      </c>
      <c r="J1410">
        <v>2004</v>
      </c>
      <c r="K1410" t="s">
        <v>198</v>
      </c>
      <c r="L1410">
        <v>71</v>
      </c>
      <c r="M1410" t="s">
        <v>740</v>
      </c>
      <c r="N1410" t="s">
        <v>190</v>
      </c>
      <c r="O1410" t="s">
        <v>191</v>
      </c>
      <c r="P1410" t="s">
        <v>192</v>
      </c>
      <c r="R1410" t="s">
        <v>193</v>
      </c>
      <c r="T1410">
        <v>28034</v>
      </c>
      <c r="U1410" t="s">
        <v>194</v>
      </c>
      <c r="V1410" t="s">
        <v>43</v>
      </c>
      <c r="W1410" t="s">
        <v>195</v>
      </c>
      <c r="X1410" t="s">
        <v>196</v>
      </c>
      <c r="Y1410" t="s">
        <v>37</v>
      </c>
    </row>
    <row r="1411" spans="1:25" x14ac:dyDescent="0.3">
      <c r="A1411">
        <v>10332</v>
      </c>
      <c r="B1411">
        <v>21</v>
      </c>
      <c r="C1411">
        <v>100</v>
      </c>
      <c r="D1411">
        <v>3</v>
      </c>
      <c r="E1411">
        <v>3472.98</v>
      </c>
      <c r="F1411" t="s">
        <v>629</v>
      </c>
      <c r="G1411" t="s">
        <v>26</v>
      </c>
      <c r="H1411">
        <v>4</v>
      </c>
      <c r="I1411">
        <v>11</v>
      </c>
      <c r="J1411">
        <v>2004</v>
      </c>
      <c r="K1411" t="s">
        <v>198</v>
      </c>
      <c r="L1411">
        <v>71</v>
      </c>
      <c r="M1411" t="s">
        <v>740</v>
      </c>
      <c r="N1411" t="s">
        <v>558</v>
      </c>
      <c r="O1411" t="s">
        <v>559</v>
      </c>
      <c r="P1411" t="s">
        <v>560</v>
      </c>
      <c r="R1411" t="s">
        <v>561</v>
      </c>
      <c r="T1411" t="s">
        <v>562</v>
      </c>
      <c r="U1411" t="s">
        <v>185</v>
      </c>
      <c r="V1411" t="s">
        <v>43</v>
      </c>
      <c r="W1411" t="s">
        <v>563</v>
      </c>
      <c r="X1411" t="s">
        <v>100</v>
      </c>
      <c r="Y1411" t="s">
        <v>52</v>
      </c>
    </row>
    <row r="1412" spans="1:25" x14ac:dyDescent="0.3">
      <c r="A1412">
        <v>10344</v>
      </c>
      <c r="B1412">
        <v>26</v>
      </c>
      <c r="C1412">
        <v>63.43</v>
      </c>
      <c r="D1412">
        <v>5</v>
      </c>
      <c r="E1412">
        <v>1649.18</v>
      </c>
      <c r="F1412" t="s">
        <v>687</v>
      </c>
      <c r="G1412" t="s">
        <v>26</v>
      </c>
      <c r="H1412">
        <v>4</v>
      </c>
      <c r="I1412">
        <v>11</v>
      </c>
      <c r="J1412">
        <v>2004</v>
      </c>
      <c r="K1412" t="s">
        <v>198</v>
      </c>
      <c r="L1412">
        <v>71</v>
      </c>
      <c r="M1412" t="s">
        <v>740</v>
      </c>
      <c r="N1412" t="s">
        <v>489</v>
      </c>
      <c r="O1412" t="s">
        <v>490</v>
      </c>
      <c r="P1412" t="s">
        <v>491</v>
      </c>
      <c r="R1412" t="s">
        <v>492</v>
      </c>
      <c r="T1412">
        <v>13008</v>
      </c>
      <c r="U1412" t="s">
        <v>42</v>
      </c>
      <c r="V1412" t="s">
        <v>43</v>
      </c>
      <c r="W1412" t="s">
        <v>493</v>
      </c>
      <c r="X1412" t="s">
        <v>494</v>
      </c>
      <c r="Y1412" t="s">
        <v>37</v>
      </c>
    </row>
    <row r="1413" spans="1:25" x14ac:dyDescent="0.3">
      <c r="A1413">
        <v>10367</v>
      </c>
      <c r="B1413">
        <v>44</v>
      </c>
      <c r="C1413">
        <v>85.25</v>
      </c>
      <c r="D1413">
        <v>9</v>
      </c>
      <c r="E1413">
        <v>3751</v>
      </c>
      <c r="F1413" s="1">
        <v>38687</v>
      </c>
      <c r="G1413" t="s">
        <v>460</v>
      </c>
      <c r="H1413">
        <v>1</v>
      </c>
      <c r="I1413">
        <v>1</v>
      </c>
      <c r="J1413">
        <v>2005</v>
      </c>
      <c r="K1413" t="s">
        <v>198</v>
      </c>
      <c r="L1413">
        <v>71</v>
      </c>
      <c r="M1413" t="s">
        <v>740</v>
      </c>
      <c r="N1413" t="s">
        <v>54</v>
      </c>
      <c r="O1413">
        <v>6265557265</v>
      </c>
      <c r="P1413" t="s">
        <v>55</v>
      </c>
      <c r="R1413" t="s">
        <v>56</v>
      </c>
      <c r="S1413" t="s">
        <v>57</v>
      </c>
      <c r="T1413">
        <v>90003</v>
      </c>
      <c r="U1413" t="s">
        <v>33</v>
      </c>
      <c r="V1413" t="s">
        <v>34</v>
      </c>
      <c r="W1413" t="s">
        <v>58</v>
      </c>
      <c r="X1413" t="s">
        <v>59</v>
      </c>
      <c r="Y1413" t="s">
        <v>52</v>
      </c>
    </row>
    <row r="1414" spans="1:25" x14ac:dyDescent="0.3">
      <c r="A1414">
        <v>10380</v>
      </c>
      <c r="B1414">
        <v>24</v>
      </c>
      <c r="C1414">
        <v>100</v>
      </c>
      <c r="D1414">
        <v>2</v>
      </c>
      <c r="E1414">
        <v>4536</v>
      </c>
      <c r="F1414" t="s">
        <v>651</v>
      </c>
      <c r="G1414" t="s">
        <v>26</v>
      </c>
      <c r="H1414">
        <v>1</v>
      </c>
      <c r="I1414">
        <v>2</v>
      </c>
      <c r="J1414">
        <v>2005</v>
      </c>
      <c r="K1414" t="s">
        <v>198</v>
      </c>
      <c r="L1414">
        <v>71</v>
      </c>
      <c r="M1414" t="s">
        <v>740</v>
      </c>
      <c r="N1414" t="s">
        <v>190</v>
      </c>
      <c r="O1414" t="s">
        <v>191</v>
      </c>
      <c r="P1414" t="s">
        <v>192</v>
      </c>
      <c r="R1414" t="s">
        <v>193</v>
      </c>
      <c r="T1414">
        <v>28034</v>
      </c>
      <c r="U1414" t="s">
        <v>194</v>
      </c>
      <c r="V1414" t="s">
        <v>43</v>
      </c>
      <c r="W1414" t="s">
        <v>195</v>
      </c>
      <c r="X1414" t="s">
        <v>196</v>
      </c>
      <c r="Y1414" t="s">
        <v>52</v>
      </c>
    </row>
    <row r="1415" spans="1:25" x14ac:dyDescent="0.3">
      <c r="A1415">
        <v>10407</v>
      </c>
      <c r="B1415">
        <v>66</v>
      </c>
      <c r="C1415">
        <v>66.989999999999995</v>
      </c>
      <c r="D1415">
        <v>4</v>
      </c>
      <c r="E1415">
        <v>4421.34</v>
      </c>
      <c r="F1415" t="s">
        <v>658</v>
      </c>
      <c r="G1415" t="s">
        <v>452</v>
      </c>
      <c r="H1415">
        <v>2</v>
      </c>
      <c r="I1415">
        <v>4</v>
      </c>
      <c r="J1415">
        <v>2005</v>
      </c>
      <c r="K1415" t="s">
        <v>198</v>
      </c>
      <c r="L1415">
        <v>71</v>
      </c>
      <c r="M1415" t="s">
        <v>740</v>
      </c>
      <c r="N1415" t="s">
        <v>448</v>
      </c>
      <c r="O1415">
        <v>4085553659</v>
      </c>
      <c r="P1415" t="s">
        <v>449</v>
      </c>
      <c r="R1415" t="s">
        <v>450</v>
      </c>
      <c r="S1415" t="s">
        <v>57</v>
      </c>
      <c r="T1415">
        <v>94217</v>
      </c>
      <c r="U1415" t="s">
        <v>33</v>
      </c>
      <c r="V1415" t="s">
        <v>34</v>
      </c>
      <c r="W1415" t="s">
        <v>108</v>
      </c>
      <c r="X1415" t="s">
        <v>451</v>
      </c>
      <c r="Y1415" t="s">
        <v>52</v>
      </c>
    </row>
    <row r="1416" spans="1:25" x14ac:dyDescent="0.3">
      <c r="A1416">
        <v>10420</v>
      </c>
      <c r="B1416">
        <v>36</v>
      </c>
      <c r="C1416">
        <v>57.73</v>
      </c>
      <c r="D1416">
        <v>7</v>
      </c>
      <c r="E1416">
        <v>2078.2800000000002</v>
      </c>
      <c r="F1416" t="s">
        <v>688</v>
      </c>
      <c r="G1416" t="s">
        <v>334</v>
      </c>
      <c r="H1416">
        <v>2</v>
      </c>
      <c r="I1416">
        <v>5</v>
      </c>
      <c r="J1416">
        <v>2005</v>
      </c>
      <c r="K1416" t="s">
        <v>198</v>
      </c>
      <c r="L1416">
        <v>71</v>
      </c>
      <c r="M1416" t="s">
        <v>740</v>
      </c>
      <c r="N1416" t="s">
        <v>167</v>
      </c>
      <c r="O1416" t="s">
        <v>168</v>
      </c>
      <c r="P1416" t="s">
        <v>169</v>
      </c>
      <c r="Q1416" t="s">
        <v>170</v>
      </c>
      <c r="R1416" t="s">
        <v>171</v>
      </c>
      <c r="S1416" t="s">
        <v>172</v>
      </c>
      <c r="T1416">
        <v>2067</v>
      </c>
      <c r="U1416" t="s">
        <v>101</v>
      </c>
      <c r="V1416" t="s">
        <v>102</v>
      </c>
      <c r="W1416" t="s">
        <v>173</v>
      </c>
      <c r="X1416" t="s">
        <v>174</v>
      </c>
      <c r="Y1416" t="s">
        <v>37</v>
      </c>
    </row>
    <row r="1417" spans="1:25" x14ac:dyDescent="0.3">
      <c r="A1417">
        <v>10110</v>
      </c>
      <c r="B1417">
        <v>36</v>
      </c>
      <c r="C1417">
        <v>85.25</v>
      </c>
      <c r="D1417">
        <v>13</v>
      </c>
      <c r="E1417">
        <v>3069</v>
      </c>
      <c r="F1417" t="s">
        <v>654</v>
      </c>
      <c r="G1417" t="s">
        <v>26</v>
      </c>
      <c r="H1417">
        <v>1</v>
      </c>
      <c r="I1417">
        <v>3</v>
      </c>
      <c r="J1417">
        <v>2003</v>
      </c>
      <c r="K1417" t="s">
        <v>198</v>
      </c>
      <c r="L1417">
        <v>73</v>
      </c>
      <c r="M1417" t="s">
        <v>741</v>
      </c>
      <c r="N1417" t="s">
        <v>558</v>
      </c>
      <c r="O1417" t="s">
        <v>559</v>
      </c>
      <c r="P1417" t="s">
        <v>560</v>
      </c>
      <c r="R1417" t="s">
        <v>561</v>
      </c>
      <c r="T1417" t="s">
        <v>562</v>
      </c>
      <c r="U1417" t="s">
        <v>185</v>
      </c>
      <c r="V1417" t="s">
        <v>43</v>
      </c>
      <c r="W1417" t="s">
        <v>563</v>
      </c>
      <c r="X1417" t="s">
        <v>100</v>
      </c>
      <c r="Y1417" t="s">
        <v>52</v>
      </c>
    </row>
    <row r="1418" spans="1:25" x14ac:dyDescent="0.3">
      <c r="A1418">
        <v>10124</v>
      </c>
      <c r="B1418">
        <v>22</v>
      </c>
      <c r="C1418">
        <v>77.900000000000006</v>
      </c>
      <c r="D1418">
        <v>12</v>
      </c>
      <c r="E1418">
        <v>1713.8</v>
      </c>
      <c r="F1418" t="s">
        <v>634</v>
      </c>
      <c r="G1418" t="s">
        <v>26</v>
      </c>
      <c r="H1418">
        <v>2</v>
      </c>
      <c r="I1418">
        <v>5</v>
      </c>
      <c r="J1418">
        <v>2003</v>
      </c>
      <c r="K1418" t="s">
        <v>198</v>
      </c>
      <c r="L1418">
        <v>73</v>
      </c>
      <c r="M1418" t="s">
        <v>741</v>
      </c>
      <c r="N1418" t="s">
        <v>618</v>
      </c>
      <c r="O1418">
        <v>7025551838</v>
      </c>
      <c r="P1418" t="s">
        <v>619</v>
      </c>
      <c r="R1418" t="s">
        <v>620</v>
      </c>
      <c r="S1418" t="s">
        <v>621</v>
      </c>
      <c r="T1418">
        <v>83030</v>
      </c>
      <c r="U1418" t="s">
        <v>33</v>
      </c>
      <c r="V1418" t="s">
        <v>34</v>
      </c>
      <c r="W1418" t="s">
        <v>121</v>
      </c>
      <c r="X1418" t="s">
        <v>451</v>
      </c>
      <c r="Y1418" t="s">
        <v>37</v>
      </c>
    </row>
    <row r="1419" spans="1:25" x14ac:dyDescent="0.3">
      <c r="A1419">
        <v>10148</v>
      </c>
      <c r="B1419">
        <v>25</v>
      </c>
      <c r="C1419">
        <v>60.26</v>
      </c>
      <c r="D1419">
        <v>6</v>
      </c>
      <c r="E1419">
        <v>1506.5</v>
      </c>
      <c r="F1419" s="1">
        <v>37934</v>
      </c>
      <c r="G1419" t="s">
        <v>26</v>
      </c>
      <c r="H1419">
        <v>3</v>
      </c>
      <c r="I1419">
        <v>9</v>
      </c>
      <c r="J1419">
        <v>2003</v>
      </c>
      <c r="K1419" t="s">
        <v>198</v>
      </c>
      <c r="L1419">
        <v>73</v>
      </c>
      <c r="M1419" t="s">
        <v>741</v>
      </c>
      <c r="N1419" t="s">
        <v>318</v>
      </c>
      <c r="O1419" t="s">
        <v>319</v>
      </c>
      <c r="P1419" t="s">
        <v>320</v>
      </c>
      <c r="Q1419" t="s">
        <v>321</v>
      </c>
      <c r="R1419" t="s">
        <v>322</v>
      </c>
      <c r="S1419" t="s">
        <v>172</v>
      </c>
      <c r="T1419">
        <v>2060</v>
      </c>
      <c r="U1419" t="s">
        <v>101</v>
      </c>
      <c r="V1419" t="s">
        <v>102</v>
      </c>
      <c r="W1419" t="s">
        <v>323</v>
      </c>
      <c r="X1419" t="s">
        <v>324</v>
      </c>
      <c r="Y1419" t="s">
        <v>37</v>
      </c>
    </row>
    <row r="1420" spans="1:25" x14ac:dyDescent="0.3">
      <c r="A1420">
        <v>10161</v>
      </c>
      <c r="B1420">
        <v>37</v>
      </c>
      <c r="C1420">
        <v>72.760000000000005</v>
      </c>
      <c r="D1420">
        <v>5</v>
      </c>
      <c r="E1420">
        <v>2692.12</v>
      </c>
      <c r="F1420" t="s">
        <v>616</v>
      </c>
      <c r="G1420" t="s">
        <v>26</v>
      </c>
      <c r="H1420">
        <v>4</v>
      </c>
      <c r="I1420">
        <v>10</v>
      </c>
      <c r="J1420">
        <v>2003</v>
      </c>
      <c r="K1420" t="s">
        <v>198</v>
      </c>
      <c r="L1420">
        <v>73</v>
      </c>
      <c r="M1420" t="s">
        <v>741</v>
      </c>
      <c r="N1420" t="s">
        <v>564</v>
      </c>
      <c r="O1420" t="s">
        <v>565</v>
      </c>
      <c r="P1420" t="s">
        <v>566</v>
      </c>
      <c r="R1420" t="s">
        <v>567</v>
      </c>
      <c r="T1420">
        <v>8200</v>
      </c>
      <c r="U1420" t="s">
        <v>363</v>
      </c>
      <c r="V1420" t="s">
        <v>43</v>
      </c>
      <c r="W1420" t="s">
        <v>568</v>
      </c>
      <c r="X1420" t="s">
        <v>569</v>
      </c>
      <c r="Y1420" t="s">
        <v>37</v>
      </c>
    </row>
    <row r="1421" spans="1:25" x14ac:dyDescent="0.3">
      <c r="A1421">
        <v>10172</v>
      </c>
      <c r="B1421">
        <v>32</v>
      </c>
      <c r="C1421">
        <v>75.69</v>
      </c>
      <c r="D1421">
        <v>3</v>
      </c>
      <c r="E1421">
        <v>2422.08</v>
      </c>
      <c r="F1421" s="1">
        <v>37752</v>
      </c>
      <c r="G1421" t="s">
        <v>26</v>
      </c>
      <c r="H1421">
        <v>4</v>
      </c>
      <c r="I1421">
        <v>11</v>
      </c>
      <c r="J1421">
        <v>2003</v>
      </c>
      <c r="K1421" t="s">
        <v>198</v>
      </c>
      <c r="L1421">
        <v>73</v>
      </c>
      <c r="M1421" t="s">
        <v>741</v>
      </c>
      <c r="N1421" t="s">
        <v>117</v>
      </c>
      <c r="O1421">
        <v>2035552570</v>
      </c>
      <c r="P1421" t="s">
        <v>118</v>
      </c>
      <c r="R1421" t="s">
        <v>119</v>
      </c>
      <c r="S1421" t="s">
        <v>120</v>
      </c>
      <c r="T1421">
        <v>97562</v>
      </c>
      <c r="U1421" t="s">
        <v>33</v>
      </c>
      <c r="V1421" t="s">
        <v>34</v>
      </c>
      <c r="W1421" t="s">
        <v>121</v>
      </c>
      <c r="X1421" t="s">
        <v>59</v>
      </c>
      <c r="Y1421" t="s">
        <v>37</v>
      </c>
    </row>
    <row r="1422" spans="1:25" x14ac:dyDescent="0.3">
      <c r="A1422">
        <v>10182</v>
      </c>
      <c r="B1422">
        <v>47</v>
      </c>
      <c r="C1422">
        <v>74.22</v>
      </c>
      <c r="D1422">
        <v>16</v>
      </c>
      <c r="E1422">
        <v>3488.34</v>
      </c>
      <c r="F1422" s="1">
        <v>37966</v>
      </c>
      <c r="G1422" t="s">
        <v>26</v>
      </c>
      <c r="H1422">
        <v>4</v>
      </c>
      <c r="I1422">
        <v>11</v>
      </c>
      <c r="J1422">
        <v>2003</v>
      </c>
      <c r="K1422" t="s">
        <v>198</v>
      </c>
      <c r="L1422">
        <v>73</v>
      </c>
      <c r="M1422" t="s">
        <v>741</v>
      </c>
      <c r="N1422" t="s">
        <v>301</v>
      </c>
      <c r="O1422">
        <v>4155551450</v>
      </c>
      <c r="P1422" t="s">
        <v>302</v>
      </c>
      <c r="R1422" t="s">
        <v>303</v>
      </c>
      <c r="S1422" t="s">
        <v>57</v>
      </c>
      <c r="T1422">
        <v>97562</v>
      </c>
      <c r="U1422" t="s">
        <v>33</v>
      </c>
      <c r="V1422" t="s">
        <v>34</v>
      </c>
      <c r="W1422" t="s">
        <v>304</v>
      </c>
      <c r="X1422" t="s">
        <v>305</v>
      </c>
      <c r="Y1422" t="s">
        <v>52</v>
      </c>
    </row>
    <row r="1423" spans="1:25" x14ac:dyDescent="0.3">
      <c r="A1423">
        <v>10192</v>
      </c>
      <c r="B1423">
        <v>37</v>
      </c>
      <c r="C1423">
        <v>69.819999999999993</v>
      </c>
      <c r="D1423">
        <v>4</v>
      </c>
      <c r="E1423">
        <v>2583.34</v>
      </c>
      <c r="F1423" t="s">
        <v>495</v>
      </c>
      <c r="G1423" t="s">
        <v>26</v>
      </c>
      <c r="H1423">
        <v>4</v>
      </c>
      <c r="I1423">
        <v>11</v>
      </c>
      <c r="J1423">
        <v>2003</v>
      </c>
      <c r="K1423" t="s">
        <v>198</v>
      </c>
      <c r="L1423">
        <v>73</v>
      </c>
      <c r="M1423" t="s">
        <v>741</v>
      </c>
      <c r="N1423" t="s">
        <v>306</v>
      </c>
      <c r="O1423">
        <v>6035558647</v>
      </c>
      <c r="P1423" t="s">
        <v>307</v>
      </c>
      <c r="R1423" t="s">
        <v>308</v>
      </c>
      <c r="S1423" t="s">
        <v>309</v>
      </c>
      <c r="T1423">
        <v>62005</v>
      </c>
      <c r="U1423" t="s">
        <v>33</v>
      </c>
      <c r="V1423" t="s">
        <v>34</v>
      </c>
      <c r="W1423" t="s">
        <v>58</v>
      </c>
      <c r="X1423" t="s">
        <v>305</v>
      </c>
      <c r="Y1423" t="s">
        <v>37</v>
      </c>
    </row>
    <row r="1424" spans="1:25" x14ac:dyDescent="0.3">
      <c r="A1424">
        <v>10204</v>
      </c>
      <c r="B1424">
        <v>20</v>
      </c>
      <c r="C1424">
        <v>62.47</v>
      </c>
      <c r="D1424">
        <v>10</v>
      </c>
      <c r="E1424">
        <v>1249.4000000000001</v>
      </c>
      <c r="F1424" s="1">
        <v>37664</v>
      </c>
      <c r="G1424" t="s">
        <v>26</v>
      </c>
      <c r="H1424">
        <v>4</v>
      </c>
      <c r="I1424">
        <v>12</v>
      </c>
      <c r="J1424">
        <v>2003</v>
      </c>
      <c r="K1424" t="s">
        <v>198</v>
      </c>
      <c r="L1424">
        <v>73</v>
      </c>
      <c r="M1424" t="s">
        <v>741</v>
      </c>
      <c r="N1424" t="s">
        <v>537</v>
      </c>
      <c r="O1424">
        <v>2125557413</v>
      </c>
      <c r="P1424" t="s">
        <v>538</v>
      </c>
      <c r="Q1424" t="s">
        <v>539</v>
      </c>
      <c r="R1424" t="s">
        <v>31</v>
      </c>
      <c r="S1424" t="s">
        <v>32</v>
      </c>
      <c r="T1424">
        <v>10022</v>
      </c>
      <c r="U1424" t="s">
        <v>33</v>
      </c>
      <c r="V1424" t="s">
        <v>34</v>
      </c>
      <c r="W1424" t="s">
        <v>58</v>
      </c>
      <c r="X1424" t="s">
        <v>540</v>
      </c>
      <c r="Y1424" t="s">
        <v>37</v>
      </c>
    </row>
    <row r="1425" spans="1:25" x14ac:dyDescent="0.3">
      <c r="A1425">
        <v>10212</v>
      </c>
      <c r="B1425">
        <v>41</v>
      </c>
      <c r="C1425">
        <v>82.31</v>
      </c>
      <c r="D1425">
        <v>3</v>
      </c>
      <c r="E1425">
        <v>3374.71</v>
      </c>
      <c r="F1425" t="s">
        <v>587</v>
      </c>
      <c r="G1425" t="s">
        <v>26</v>
      </c>
      <c r="H1425">
        <v>1</v>
      </c>
      <c r="I1425">
        <v>1</v>
      </c>
      <c r="J1425">
        <v>2004</v>
      </c>
      <c r="K1425" t="s">
        <v>198</v>
      </c>
      <c r="L1425">
        <v>73</v>
      </c>
      <c r="M1425" t="s">
        <v>741</v>
      </c>
      <c r="N1425" t="s">
        <v>190</v>
      </c>
      <c r="O1425" t="s">
        <v>191</v>
      </c>
      <c r="P1425" t="s">
        <v>192</v>
      </c>
      <c r="R1425" t="s">
        <v>193</v>
      </c>
      <c r="T1425">
        <v>28034</v>
      </c>
      <c r="U1425" t="s">
        <v>194</v>
      </c>
      <c r="V1425" t="s">
        <v>43</v>
      </c>
      <c r="W1425" t="s">
        <v>195</v>
      </c>
      <c r="X1425" t="s">
        <v>196</v>
      </c>
      <c r="Y1425" t="s">
        <v>52</v>
      </c>
    </row>
    <row r="1426" spans="1:25" x14ac:dyDescent="0.3">
      <c r="A1426">
        <v>10226</v>
      </c>
      <c r="B1426">
        <v>21</v>
      </c>
      <c r="C1426">
        <v>60.26</v>
      </c>
      <c r="D1426">
        <v>1</v>
      </c>
      <c r="E1426">
        <v>1265.46</v>
      </c>
      <c r="F1426" t="s">
        <v>657</v>
      </c>
      <c r="G1426" t="s">
        <v>26</v>
      </c>
      <c r="H1426">
        <v>1</v>
      </c>
      <c r="I1426">
        <v>2</v>
      </c>
      <c r="J1426">
        <v>2004</v>
      </c>
      <c r="K1426" t="s">
        <v>198</v>
      </c>
      <c r="L1426">
        <v>73</v>
      </c>
      <c r="M1426" t="s">
        <v>741</v>
      </c>
      <c r="N1426" t="s">
        <v>404</v>
      </c>
      <c r="O1426">
        <v>7605558146</v>
      </c>
      <c r="P1426" t="s">
        <v>405</v>
      </c>
      <c r="R1426" t="s">
        <v>406</v>
      </c>
      <c r="S1426" t="s">
        <v>57</v>
      </c>
      <c r="T1426">
        <v>91217</v>
      </c>
      <c r="U1426" t="s">
        <v>33</v>
      </c>
      <c r="V1426" t="s">
        <v>34</v>
      </c>
      <c r="W1426" t="s">
        <v>262</v>
      </c>
      <c r="X1426" t="s">
        <v>305</v>
      </c>
      <c r="Y1426" t="s">
        <v>37</v>
      </c>
    </row>
    <row r="1427" spans="1:25" x14ac:dyDescent="0.3">
      <c r="A1427">
        <v>10241</v>
      </c>
      <c r="B1427">
        <v>22</v>
      </c>
      <c r="C1427">
        <v>76.430000000000007</v>
      </c>
      <c r="D1427">
        <v>8</v>
      </c>
      <c r="E1427">
        <v>1681.46</v>
      </c>
      <c r="F1427" t="s">
        <v>617</v>
      </c>
      <c r="G1427" t="s">
        <v>26</v>
      </c>
      <c r="H1427">
        <v>2</v>
      </c>
      <c r="I1427">
        <v>4</v>
      </c>
      <c r="J1427">
        <v>2004</v>
      </c>
      <c r="K1427" t="s">
        <v>198</v>
      </c>
      <c r="L1427">
        <v>73</v>
      </c>
      <c r="M1427" t="s">
        <v>741</v>
      </c>
      <c r="N1427" t="s">
        <v>608</v>
      </c>
      <c r="O1427" t="s">
        <v>609</v>
      </c>
      <c r="P1427" t="s">
        <v>610</v>
      </c>
      <c r="R1427" t="s">
        <v>611</v>
      </c>
      <c r="T1427">
        <v>67000</v>
      </c>
      <c r="U1427" t="s">
        <v>42</v>
      </c>
      <c r="V1427" t="s">
        <v>43</v>
      </c>
      <c r="W1427" t="s">
        <v>612</v>
      </c>
      <c r="X1427" t="s">
        <v>613</v>
      </c>
      <c r="Y1427" t="s">
        <v>37</v>
      </c>
    </row>
    <row r="1428" spans="1:25" x14ac:dyDescent="0.3">
      <c r="A1428">
        <v>10267</v>
      </c>
      <c r="B1428">
        <v>40</v>
      </c>
      <c r="C1428">
        <v>80.099999999999994</v>
      </c>
      <c r="D1428">
        <v>5</v>
      </c>
      <c r="E1428">
        <v>3204</v>
      </c>
      <c r="F1428" s="1">
        <v>38175</v>
      </c>
      <c r="G1428" t="s">
        <v>26</v>
      </c>
      <c r="H1428">
        <v>3</v>
      </c>
      <c r="I1428">
        <v>7</v>
      </c>
      <c r="J1428">
        <v>2004</v>
      </c>
      <c r="K1428" t="s">
        <v>198</v>
      </c>
      <c r="L1428">
        <v>73</v>
      </c>
      <c r="M1428" t="s">
        <v>741</v>
      </c>
      <c r="N1428" t="s">
        <v>537</v>
      </c>
      <c r="O1428">
        <v>2125557413</v>
      </c>
      <c r="P1428" t="s">
        <v>538</v>
      </c>
      <c r="Q1428" t="s">
        <v>539</v>
      </c>
      <c r="R1428" t="s">
        <v>31</v>
      </c>
      <c r="S1428" t="s">
        <v>32</v>
      </c>
      <c r="T1428">
        <v>10022</v>
      </c>
      <c r="U1428" t="s">
        <v>33</v>
      </c>
      <c r="V1428" t="s">
        <v>34</v>
      </c>
      <c r="W1428" t="s">
        <v>58</v>
      </c>
      <c r="X1428" t="s">
        <v>540</v>
      </c>
      <c r="Y1428" t="s">
        <v>52</v>
      </c>
    </row>
    <row r="1429" spans="1:25" x14ac:dyDescent="0.3">
      <c r="A1429">
        <v>10279</v>
      </c>
      <c r="B1429">
        <v>32</v>
      </c>
      <c r="C1429">
        <v>74.959999999999994</v>
      </c>
      <c r="D1429">
        <v>5</v>
      </c>
      <c r="E1429">
        <v>2398.7199999999998</v>
      </c>
      <c r="F1429" s="1">
        <v>38238</v>
      </c>
      <c r="G1429" t="s">
        <v>26</v>
      </c>
      <c r="H1429">
        <v>3</v>
      </c>
      <c r="I1429">
        <v>8</v>
      </c>
      <c r="J1429">
        <v>2004</v>
      </c>
      <c r="K1429" t="s">
        <v>198</v>
      </c>
      <c r="L1429">
        <v>73</v>
      </c>
      <c r="M1429" t="s">
        <v>741</v>
      </c>
      <c r="N1429" t="s">
        <v>190</v>
      </c>
      <c r="O1429" t="s">
        <v>191</v>
      </c>
      <c r="P1429" t="s">
        <v>192</v>
      </c>
      <c r="R1429" t="s">
        <v>193</v>
      </c>
      <c r="T1429">
        <v>28034</v>
      </c>
      <c r="U1429" t="s">
        <v>194</v>
      </c>
      <c r="V1429" t="s">
        <v>43</v>
      </c>
      <c r="W1429" t="s">
        <v>195</v>
      </c>
      <c r="X1429" t="s">
        <v>196</v>
      </c>
      <c r="Y1429" t="s">
        <v>37</v>
      </c>
    </row>
    <row r="1430" spans="1:25" x14ac:dyDescent="0.3">
      <c r="A1430">
        <v>10288</v>
      </c>
      <c r="B1430">
        <v>36</v>
      </c>
      <c r="C1430">
        <v>66.14</v>
      </c>
      <c r="D1430">
        <v>11</v>
      </c>
      <c r="E1430">
        <v>2381.04</v>
      </c>
      <c r="F1430" s="1">
        <v>37995</v>
      </c>
      <c r="G1430" t="s">
        <v>26</v>
      </c>
      <c r="H1430">
        <v>3</v>
      </c>
      <c r="I1430">
        <v>9</v>
      </c>
      <c r="J1430">
        <v>2004</v>
      </c>
      <c r="K1430" t="s">
        <v>198</v>
      </c>
      <c r="L1430">
        <v>73</v>
      </c>
      <c r="M1430" t="s">
        <v>741</v>
      </c>
      <c r="N1430" t="s">
        <v>470</v>
      </c>
      <c r="O1430" t="s">
        <v>471</v>
      </c>
      <c r="P1430" t="s">
        <v>472</v>
      </c>
      <c r="Q1430" t="s">
        <v>473</v>
      </c>
      <c r="R1430" t="s">
        <v>220</v>
      </c>
      <c r="T1430">
        <v>69045</v>
      </c>
      <c r="U1430" t="s">
        <v>220</v>
      </c>
      <c r="V1430" t="s">
        <v>102</v>
      </c>
      <c r="W1430" t="s">
        <v>474</v>
      </c>
      <c r="X1430" t="s">
        <v>475</v>
      </c>
      <c r="Y1430" t="s">
        <v>37</v>
      </c>
    </row>
    <row r="1431" spans="1:25" x14ac:dyDescent="0.3">
      <c r="A1431">
        <v>10301</v>
      </c>
      <c r="B1431">
        <v>27</v>
      </c>
      <c r="C1431">
        <v>72.02</v>
      </c>
      <c r="D1431">
        <v>1</v>
      </c>
      <c r="E1431">
        <v>1944.54</v>
      </c>
      <c r="F1431" s="1">
        <v>37751</v>
      </c>
      <c r="G1431" t="s">
        <v>26</v>
      </c>
      <c r="H1431">
        <v>4</v>
      </c>
      <c r="I1431">
        <v>10</v>
      </c>
      <c r="J1431">
        <v>2003</v>
      </c>
      <c r="K1431" t="s">
        <v>198</v>
      </c>
      <c r="L1431">
        <v>73</v>
      </c>
      <c r="M1431" t="s">
        <v>741</v>
      </c>
      <c r="N1431" t="s">
        <v>622</v>
      </c>
      <c r="O1431" t="s">
        <v>623</v>
      </c>
      <c r="P1431" t="s">
        <v>624</v>
      </c>
      <c r="R1431" t="s">
        <v>625</v>
      </c>
      <c r="T1431" t="s">
        <v>626</v>
      </c>
      <c r="U1431" t="s">
        <v>82</v>
      </c>
      <c r="V1431" t="s">
        <v>43</v>
      </c>
      <c r="W1431" t="s">
        <v>627</v>
      </c>
      <c r="X1431" t="s">
        <v>628</v>
      </c>
      <c r="Y1431" t="s">
        <v>37</v>
      </c>
    </row>
    <row r="1432" spans="1:25" x14ac:dyDescent="0.3">
      <c r="A1432">
        <v>10311</v>
      </c>
      <c r="B1432">
        <v>26</v>
      </c>
      <c r="C1432">
        <v>87.45</v>
      </c>
      <c r="D1432">
        <v>6</v>
      </c>
      <c r="E1432">
        <v>2273.6999999999998</v>
      </c>
      <c r="F1432" t="s">
        <v>526</v>
      </c>
      <c r="G1432" t="s">
        <v>26</v>
      </c>
      <c r="H1432">
        <v>4</v>
      </c>
      <c r="I1432">
        <v>10</v>
      </c>
      <c r="J1432">
        <v>2004</v>
      </c>
      <c r="K1432" t="s">
        <v>198</v>
      </c>
      <c r="L1432">
        <v>73</v>
      </c>
      <c r="M1432" t="s">
        <v>741</v>
      </c>
      <c r="N1432" t="s">
        <v>190</v>
      </c>
      <c r="O1432" t="s">
        <v>191</v>
      </c>
      <c r="P1432" t="s">
        <v>192</v>
      </c>
      <c r="R1432" t="s">
        <v>193</v>
      </c>
      <c r="T1432">
        <v>28034</v>
      </c>
      <c r="U1432" t="s">
        <v>194</v>
      </c>
      <c r="V1432" t="s">
        <v>43</v>
      </c>
      <c r="W1432" t="s">
        <v>195</v>
      </c>
      <c r="X1432" t="s">
        <v>196</v>
      </c>
      <c r="Y1432" t="s">
        <v>37</v>
      </c>
    </row>
    <row r="1433" spans="1:25" x14ac:dyDescent="0.3">
      <c r="A1433">
        <v>10321</v>
      </c>
      <c r="B1433">
        <v>30</v>
      </c>
      <c r="C1433">
        <v>70.55</v>
      </c>
      <c r="D1433">
        <v>3</v>
      </c>
      <c r="E1433">
        <v>2116.5</v>
      </c>
      <c r="F1433" s="1">
        <v>38088</v>
      </c>
      <c r="G1433" t="s">
        <v>26</v>
      </c>
      <c r="H1433">
        <v>4</v>
      </c>
      <c r="I1433">
        <v>11</v>
      </c>
      <c r="J1433">
        <v>2004</v>
      </c>
      <c r="K1433" t="s">
        <v>198</v>
      </c>
      <c r="L1433">
        <v>73</v>
      </c>
      <c r="M1433" t="s">
        <v>741</v>
      </c>
      <c r="N1433" t="s">
        <v>175</v>
      </c>
      <c r="O1433">
        <v>5085552555</v>
      </c>
      <c r="P1433" t="s">
        <v>176</v>
      </c>
      <c r="R1433" t="s">
        <v>177</v>
      </c>
      <c r="S1433" t="s">
        <v>133</v>
      </c>
      <c r="T1433">
        <v>50553</v>
      </c>
      <c r="U1433" t="s">
        <v>33</v>
      </c>
      <c r="V1433" t="s">
        <v>34</v>
      </c>
      <c r="W1433" t="s">
        <v>178</v>
      </c>
      <c r="X1433" t="s">
        <v>179</v>
      </c>
      <c r="Y1433" t="s">
        <v>37</v>
      </c>
    </row>
    <row r="1434" spans="1:25" x14ac:dyDescent="0.3">
      <c r="A1434">
        <v>10332</v>
      </c>
      <c r="B1434">
        <v>23</v>
      </c>
      <c r="C1434">
        <v>56.84</v>
      </c>
      <c r="D1434">
        <v>4</v>
      </c>
      <c r="E1434">
        <v>1307.32</v>
      </c>
      <c r="F1434" t="s">
        <v>629</v>
      </c>
      <c r="G1434" t="s">
        <v>26</v>
      </c>
      <c r="H1434">
        <v>4</v>
      </c>
      <c r="I1434">
        <v>11</v>
      </c>
      <c r="J1434">
        <v>2004</v>
      </c>
      <c r="K1434" t="s">
        <v>198</v>
      </c>
      <c r="L1434">
        <v>73</v>
      </c>
      <c r="M1434" t="s">
        <v>741</v>
      </c>
      <c r="N1434" t="s">
        <v>558</v>
      </c>
      <c r="O1434" t="s">
        <v>559</v>
      </c>
      <c r="P1434" t="s">
        <v>560</v>
      </c>
      <c r="R1434" t="s">
        <v>561</v>
      </c>
      <c r="T1434" t="s">
        <v>562</v>
      </c>
      <c r="U1434" t="s">
        <v>185</v>
      </c>
      <c r="V1434" t="s">
        <v>43</v>
      </c>
      <c r="W1434" t="s">
        <v>563</v>
      </c>
      <c r="X1434" t="s">
        <v>100</v>
      </c>
      <c r="Y1434" t="s">
        <v>37</v>
      </c>
    </row>
    <row r="1435" spans="1:25" x14ac:dyDescent="0.3">
      <c r="A1435">
        <v>10344</v>
      </c>
      <c r="B1435">
        <v>29</v>
      </c>
      <c r="C1435">
        <v>59.53</v>
      </c>
      <c r="D1435">
        <v>7</v>
      </c>
      <c r="E1435">
        <v>1726.37</v>
      </c>
      <c r="F1435" t="s">
        <v>687</v>
      </c>
      <c r="G1435" t="s">
        <v>26</v>
      </c>
      <c r="H1435">
        <v>4</v>
      </c>
      <c r="I1435">
        <v>11</v>
      </c>
      <c r="J1435">
        <v>2004</v>
      </c>
      <c r="K1435" t="s">
        <v>198</v>
      </c>
      <c r="L1435">
        <v>73</v>
      </c>
      <c r="M1435" t="s">
        <v>741</v>
      </c>
      <c r="N1435" t="s">
        <v>489</v>
      </c>
      <c r="O1435" t="s">
        <v>490</v>
      </c>
      <c r="P1435" t="s">
        <v>491</v>
      </c>
      <c r="R1435" t="s">
        <v>492</v>
      </c>
      <c r="T1435">
        <v>13008</v>
      </c>
      <c r="U1435" t="s">
        <v>42</v>
      </c>
      <c r="V1435" t="s">
        <v>43</v>
      </c>
      <c r="W1435" t="s">
        <v>493</v>
      </c>
      <c r="X1435" t="s">
        <v>494</v>
      </c>
      <c r="Y1435" t="s">
        <v>37</v>
      </c>
    </row>
    <row r="1436" spans="1:25" x14ac:dyDescent="0.3">
      <c r="A1436">
        <v>10367</v>
      </c>
      <c r="B1436">
        <v>21</v>
      </c>
      <c r="C1436">
        <v>60.37</v>
      </c>
      <c r="D1436">
        <v>10</v>
      </c>
      <c r="E1436">
        <v>1267.77</v>
      </c>
      <c r="F1436" s="1">
        <v>38687</v>
      </c>
      <c r="G1436" t="s">
        <v>460</v>
      </c>
      <c r="H1436">
        <v>1</v>
      </c>
      <c r="I1436">
        <v>1</v>
      </c>
      <c r="J1436">
        <v>2005</v>
      </c>
      <c r="K1436" t="s">
        <v>198</v>
      </c>
      <c r="L1436">
        <v>73</v>
      </c>
      <c r="M1436" t="s">
        <v>741</v>
      </c>
      <c r="N1436" t="s">
        <v>54</v>
      </c>
      <c r="O1436">
        <v>6265557265</v>
      </c>
      <c r="P1436" t="s">
        <v>55</v>
      </c>
      <c r="R1436" t="s">
        <v>56</v>
      </c>
      <c r="S1436" t="s">
        <v>57</v>
      </c>
      <c r="T1436">
        <v>90003</v>
      </c>
      <c r="U1436" t="s">
        <v>33</v>
      </c>
      <c r="V1436" t="s">
        <v>34</v>
      </c>
      <c r="W1436" t="s">
        <v>58</v>
      </c>
      <c r="X1436" t="s">
        <v>59</v>
      </c>
      <c r="Y1436" t="s">
        <v>37</v>
      </c>
    </row>
    <row r="1437" spans="1:25" x14ac:dyDescent="0.3">
      <c r="A1437">
        <v>10380</v>
      </c>
      <c r="B1437">
        <v>34</v>
      </c>
      <c r="C1437">
        <v>100</v>
      </c>
      <c r="D1437">
        <v>3</v>
      </c>
      <c r="E1437">
        <v>3441.82</v>
      </c>
      <c r="F1437" t="s">
        <v>651</v>
      </c>
      <c r="G1437" t="s">
        <v>26</v>
      </c>
      <c r="H1437">
        <v>1</v>
      </c>
      <c r="I1437">
        <v>2</v>
      </c>
      <c r="J1437">
        <v>2005</v>
      </c>
      <c r="K1437" t="s">
        <v>198</v>
      </c>
      <c r="L1437">
        <v>73</v>
      </c>
      <c r="M1437" t="s">
        <v>741</v>
      </c>
      <c r="N1437" t="s">
        <v>190</v>
      </c>
      <c r="O1437" t="s">
        <v>191</v>
      </c>
      <c r="P1437" t="s">
        <v>192</v>
      </c>
      <c r="R1437" t="s">
        <v>193</v>
      </c>
      <c r="T1437">
        <v>28034</v>
      </c>
      <c r="U1437" t="s">
        <v>194</v>
      </c>
      <c r="V1437" t="s">
        <v>43</v>
      </c>
      <c r="W1437" t="s">
        <v>195</v>
      </c>
      <c r="X1437" t="s">
        <v>196</v>
      </c>
      <c r="Y1437" t="s">
        <v>52</v>
      </c>
    </row>
    <row r="1438" spans="1:25" x14ac:dyDescent="0.3">
      <c r="A1438">
        <v>10407</v>
      </c>
      <c r="B1438">
        <v>26</v>
      </c>
      <c r="C1438">
        <v>76.430000000000007</v>
      </c>
      <c r="D1438">
        <v>8</v>
      </c>
      <c r="E1438">
        <v>1987.18</v>
      </c>
      <c r="F1438" t="s">
        <v>658</v>
      </c>
      <c r="G1438" t="s">
        <v>452</v>
      </c>
      <c r="H1438">
        <v>2</v>
      </c>
      <c r="I1438">
        <v>4</v>
      </c>
      <c r="J1438">
        <v>2005</v>
      </c>
      <c r="K1438" t="s">
        <v>198</v>
      </c>
      <c r="L1438">
        <v>73</v>
      </c>
      <c r="M1438" t="s">
        <v>741</v>
      </c>
      <c r="N1438" t="s">
        <v>448</v>
      </c>
      <c r="O1438">
        <v>4085553659</v>
      </c>
      <c r="P1438" t="s">
        <v>449</v>
      </c>
      <c r="R1438" t="s">
        <v>450</v>
      </c>
      <c r="S1438" t="s">
        <v>57</v>
      </c>
      <c r="T1438">
        <v>94217</v>
      </c>
      <c r="U1438" t="s">
        <v>33</v>
      </c>
      <c r="V1438" t="s">
        <v>34</v>
      </c>
      <c r="W1438" t="s">
        <v>108</v>
      </c>
      <c r="X1438" t="s">
        <v>451</v>
      </c>
      <c r="Y1438" t="s">
        <v>37</v>
      </c>
    </row>
    <row r="1439" spans="1:25" x14ac:dyDescent="0.3">
      <c r="A1439">
        <v>10420</v>
      </c>
      <c r="B1439">
        <v>60</v>
      </c>
      <c r="C1439">
        <v>64.67</v>
      </c>
      <c r="D1439">
        <v>11</v>
      </c>
      <c r="E1439">
        <v>3880.2</v>
      </c>
      <c r="F1439" t="s">
        <v>688</v>
      </c>
      <c r="G1439" t="s">
        <v>334</v>
      </c>
      <c r="H1439">
        <v>2</v>
      </c>
      <c r="I1439">
        <v>5</v>
      </c>
      <c r="J1439">
        <v>2005</v>
      </c>
      <c r="K1439" t="s">
        <v>198</v>
      </c>
      <c r="L1439">
        <v>73</v>
      </c>
      <c r="M1439" t="s">
        <v>741</v>
      </c>
      <c r="N1439" t="s">
        <v>167</v>
      </c>
      <c r="O1439" t="s">
        <v>168</v>
      </c>
      <c r="P1439" t="s">
        <v>169</v>
      </c>
      <c r="Q1439" t="s">
        <v>170</v>
      </c>
      <c r="R1439" t="s">
        <v>171</v>
      </c>
      <c r="S1439" t="s">
        <v>172</v>
      </c>
      <c r="T1439">
        <v>2067</v>
      </c>
      <c r="U1439" t="s">
        <v>101</v>
      </c>
      <c r="V1439" t="s">
        <v>102</v>
      </c>
      <c r="W1439" t="s">
        <v>173</v>
      </c>
      <c r="X1439" t="s">
        <v>174</v>
      </c>
      <c r="Y1439" t="s">
        <v>52</v>
      </c>
    </row>
    <row r="1440" spans="1:25" x14ac:dyDescent="0.3">
      <c r="A1440">
        <v>10104</v>
      </c>
      <c r="B1440">
        <v>35</v>
      </c>
      <c r="C1440">
        <v>55.49</v>
      </c>
      <c r="D1440">
        <v>6</v>
      </c>
      <c r="E1440">
        <v>1942.15</v>
      </c>
      <c r="F1440" t="s">
        <v>582</v>
      </c>
      <c r="G1440" t="s">
        <v>26</v>
      </c>
      <c r="H1440">
        <v>1</v>
      </c>
      <c r="I1440">
        <v>1</v>
      </c>
      <c r="J1440">
        <v>2003</v>
      </c>
      <c r="K1440" t="s">
        <v>198</v>
      </c>
      <c r="L1440">
        <v>57</v>
      </c>
      <c r="M1440" t="s">
        <v>742</v>
      </c>
      <c r="N1440" t="s">
        <v>190</v>
      </c>
      <c r="O1440" t="s">
        <v>191</v>
      </c>
      <c r="P1440" t="s">
        <v>192</v>
      </c>
      <c r="R1440" t="s">
        <v>193</v>
      </c>
      <c r="T1440">
        <v>28034</v>
      </c>
      <c r="U1440" t="s">
        <v>194</v>
      </c>
      <c r="V1440" t="s">
        <v>43</v>
      </c>
      <c r="W1440" t="s">
        <v>195</v>
      </c>
      <c r="X1440" t="s">
        <v>196</v>
      </c>
      <c r="Y1440" t="s">
        <v>37</v>
      </c>
    </row>
    <row r="1441" spans="1:25" x14ac:dyDescent="0.3">
      <c r="A1441">
        <v>10115</v>
      </c>
      <c r="B1441">
        <v>47</v>
      </c>
      <c r="C1441">
        <v>69.36</v>
      </c>
      <c r="D1441">
        <v>2</v>
      </c>
      <c r="E1441">
        <v>3259.92</v>
      </c>
      <c r="F1441" s="1">
        <v>37715</v>
      </c>
      <c r="G1441" t="s">
        <v>26</v>
      </c>
      <c r="H1441">
        <v>2</v>
      </c>
      <c r="I1441">
        <v>4</v>
      </c>
      <c r="J1441">
        <v>2003</v>
      </c>
      <c r="K1441" t="s">
        <v>198</v>
      </c>
      <c r="L1441">
        <v>57</v>
      </c>
      <c r="M1441" t="s">
        <v>742</v>
      </c>
      <c r="N1441" t="s">
        <v>225</v>
      </c>
      <c r="O1441">
        <v>2125558493</v>
      </c>
      <c r="P1441" t="s">
        <v>226</v>
      </c>
      <c r="Q1441" t="s">
        <v>227</v>
      </c>
      <c r="R1441" t="s">
        <v>31</v>
      </c>
      <c r="S1441" t="s">
        <v>32</v>
      </c>
      <c r="T1441">
        <v>10022</v>
      </c>
      <c r="U1441" t="s">
        <v>33</v>
      </c>
      <c r="V1441" t="s">
        <v>34</v>
      </c>
      <c r="W1441" t="s">
        <v>134</v>
      </c>
      <c r="X1441" t="s">
        <v>228</v>
      </c>
      <c r="Y1441" t="s">
        <v>52</v>
      </c>
    </row>
    <row r="1442" spans="1:25" x14ac:dyDescent="0.3">
      <c r="A1442">
        <v>10127</v>
      </c>
      <c r="B1442">
        <v>20</v>
      </c>
      <c r="C1442">
        <v>60.69</v>
      </c>
      <c r="D1442">
        <v>8</v>
      </c>
      <c r="E1442">
        <v>1213.8</v>
      </c>
      <c r="F1442" s="1">
        <v>37686</v>
      </c>
      <c r="G1442" t="s">
        <v>26</v>
      </c>
      <c r="H1442">
        <v>2</v>
      </c>
      <c r="I1442">
        <v>6</v>
      </c>
      <c r="J1442">
        <v>2003</v>
      </c>
      <c r="K1442" t="s">
        <v>198</v>
      </c>
      <c r="L1442">
        <v>57</v>
      </c>
      <c r="M1442" t="s">
        <v>742</v>
      </c>
      <c r="N1442" t="s">
        <v>537</v>
      </c>
      <c r="O1442">
        <v>2125557413</v>
      </c>
      <c r="P1442" t="s">
        <v>538</v>
      </c>
      <c r="Q1442" t="s">
        <v>539</v>
      </c>
      <c r="R1442" t="s">
        <v>31</v>
      </c>
      <c r="S1442" t="s">
        <v>32</v>
      </c>
      <c r="T1442">
        <v>10022</v>
      </c>
      <c r="U1442" t="s">
        <v>33</v>
      </c>
      <c r="V1442" t="s">
        <v>34</v>
      </c>
      <c r="W1442" t="s">
        <v>58</v>
      </c>
      <c r="X1442" t="s">
        <v>540</v>
      </c>
      <c r="Y1442" t="s">
        <v>37</v>
      </c>
    </row>
    <row r="1443" spans="1:25" x14ac:dyDescent="0.3">
      <c r="A1443">
        <v>10141</v>
      </c>
      <c r="B1443">
        <v>20</v>
      </c>
      <c r="C1443">
        <v>54.33</v>
      </c>
      <c r="D1443">
        <v>2</v>
      </c>
      <c r="E1443">
        <v>1086.5999999999999</v>
      </c>
      <c r="F1443" s="1">
        <v>37629</v>
      </c>
      <c r="G1443" t="s">
        <v>26</v>
      </c>
      <c r="H1443">
        <v>3</v>
      </c>
      <c r="I1443">
        <v>8</v>
      </c>
      <c r="J1443">
        <v>2003</v>
      </c>
      <c r="K1443" t="s">
        <v>198</v>
      </c>
      <c r="L1443">
        <v>57</v>
      </c>
      <c r="M1443" t="s">
        <v>742</v>
      </c>
      <c r="N1443" t="s">
        <v>527</v>
      </c>
      <c r="O1443" t="s">
        <v>528</v>
      </c>
      <c r="P1443" t="s">
        <v>529</v>
      </c>
      <c r="R1443" t="s">
        <v>530</v>
      </c>
      <c r="T1443" t="s">
        <v>531</v>
      </c>
      <c r="U1443" t="s">
        <v>141</v>
      </c>
      <c r="V1443" t="s">
        <v>43</v>
      </c>
      <c r="W1443" t="s">
        <v>532</v>
      </c>
      <c r="X1443" t="s">
        <v>533</v>
      </c>
      <c r="Y1443" t="s">
        <v>37</v>
      </c>
    </row>
    <row r="1444" spans="1:25" x14ac:dyDescent="0.3">
      <c r="A1444">
        <v>10152</v>
      </c>
      <c r="B1444">
        <v>25</v>
      </c>
      <c r="C1444">
        <v>65.31</v>
      </c>
      <c r="D1444">
        <v>4</v>
      </c>
      <c r="E1444">
        <v>1632.75</v>
      </c>
      <c r="F1444" t="s">
        <v>732</v>
      </c>
      <c r="G1444" t="s">
        <v>26</v>
      </c>
      <c r="H1444">
        <v>3</v>
      </c>
      <c r="I1444">
        <v>9</v>
      </c>
      <c r="J1444">
        <v>2003</v>
      </c>
      <c r="K1444" t="s">
        <v>198</v>
      </c>
      <c r="L1444">
        <v>57</v>
      </c>
      <c r="M1444" t="s">
        <v>742</v>
      </c>
      <c r="N1444" t="s">
        <v>229</v>
      </c>
      <c r="O1444" t="s">
        <v>230</v>
      </c>
      <c r="P1444" t="s">
        <v>231</v>
      </c>
      <c r="R1444" t="s">
        <v>232</v>
      </c>
      <c r="S1444" t="s">
        <v>233</v>
      </c>
      <c r="T1444">
        <v>4101</v>
      </c>
      <c r="U1444" t="s">
        <v>101</v>
      </c>
      <c r="V1444" t="s">
        <v>102</v>
      </c>
      <c r="W1444" t="s">
        <v>234</v>
      </c>
      <c r="X1444" t="s">
        <v>235</v>
      </c>
      <c r="Y1444" t="s">
        <v>37</v>
      </c>
    </row>
    <row r="1445" spans="1:25" x14ac:dyDescent="0.3">
      <c r="A1445">
        <v>10165</v>
      </c>
      <c r="B1445">
        <v>25</v>
      </c>
      <c r="C1445">
        <v>69.36</v>
      </c>
      <c r="D1445">
        <v>9</v>
      </c>
      <c r="E1445">
        <v>1734</v>
      </c>
      <c r="F1445" t="s">
        <v>542</v>
      </c>
      <c r="G1445" t="s">
        <v>26</v>
      </c>
      <c r="H1445">
        <v>4</v>
      </c>
      <c r="I1445">
        <v>10</v>
      </c>
      <c r="J1445">
        <v>2003</v>
      </c>
      <c r="K1445" t="s">
        <v>198</v>
      </c>
      <c r="L1445">
        <v>57</v>
      </c>
      <c r="M1445" t="s">
        <v>742</v>
      </c>
      <c r="N1445" t="s">
        <v>217</v>
      </c>
      <c r="O1445" t="s">
        <v>218</v>
      </c>
      <c r="P1445" t="s">
        <v>219</v>
      </c>
      <c r="R1445" t="s">
        <v>220</v>
      </c>
      <c r="T1445">
        <v>79903</v>
      </c>
      <c r="U1445" t="s">
        <v>220</v>
      </c>
      <c r="V1445" t="s">
        <v>221</v>
      </c>
      <c r="W1445" t="s">
        <v>222</v>
      </c>
      <c r="X1445" t="s">
        <v>223</v>
      </c>
      <c r="Y1445" t="s">
        <v>37</v>
      </c>
    </row>
    <row r="1446" spans="1:25" x14ac:dyDescent="0.3">
      <c r="A1446">
        <v>10176</v>
      </c>
      <c r="B1446">
        <v>27</v>
      </c>
      <c r="C1446">
        <v>68.78</v>
      </c>
      <c r="D1446">
        <v>8</v>
      </c>
      <c r="E1446">
        <v>1857.06</v>
      </c>
      <c r="F1446" s="1">
        <v>37783</v>
      </c>
      <c r="G1446" t="s">
        <v>26</v>
      </c>
      <c r="H1446">
        <v>4</v>
      </c>
      <c r="I1446">
        <v>11</v>
      </c>
      <c r="J1446">
        <v>2003</v>
      </c>
      <c r="K1446" t="s">
        <v>198</v>
      </c>
      <c r="L1446">
        <v>57</v>
      </c>
      <c r="M1446" t="s">
        <v>742</v>
      </c>
      <c r="N1446" t="s">
        <v>510</v>
      </c>
      <c r="O1446" t="s">
        <v>511</v>
      </c>
      <c r="P1446" t="s">
        <v>512</v>
      </c>
      <c r="R1446" t="s">
        <v>513</v>
      </c>
      <c r="T1446">
        <v>42100</v>
      </c>
      <c r="U1446" t="s">
        <v>286</v>
      </c>
      <c r="V1446" t="s">
        <v>43</v>
      </c>
      <c r="W1446" t="s">
        <v>514</v>
      </c>
      <c r="X1446" t="s">
        <v>515</v>
      </c>
      <c r="Y1446" t="s">
        <v>37</v>
      </c>
    </row>
    <row r="1447" spans="1:25" x14ac:dyDescent="0.3">
      <c r="A1447">
        <v>10184</v>
      </c>
      <c r="B1447">
        <v>31</v>
      </c>
      <c r="C1447">
        <v>60.11</v>
      </c>
      <c r="D1447">
        <v>3</v>
      </c>
      <c r="E1447">
        <v>1863.41</v>
      </c>
      <c r="F1447" t="s">
        <v>385</v>
      </c>
      <c r="G1447" t="s">
        <v>26</v>
      </c>
      <c r="H1447">
        <v>4</v>
      </c>
      <c r="I1447">
        <v>11</v>
      </c>
      <c r="J1447">
        <v>2003</v>
      </c>
      <c r="K1447" t="s">
        <v>198</v>
      </c>
      <c r="L1447">
        <v>57</v>
      </c>
      <c r="M1447" t="s">
        <v>742</v>
      </c>
      <c r="N1447" t="s">
        <v>596</v>
      </c>
      <c r="O1447" t="s">
        <v>597</v>
      </c>
      <c r="P1447" t="s">
        <v>598</v>
      </c>
      <c r="R1447" t="s">
        <v>599</v>
      </c>
      <c r="T1447">
        <v>41101</v>
      </c>
      <c r="U1447" t="s">
        <v>194</v>
      </c>
      <c r="V1447" t="s">
        <v>43</v>
      </c>
      <c r="W1447" t="s">
        <v>600</v>
      </c>
      <c r="X1447" t="s">
        <v>601</v>
      </c>
      <c r="Y1447" t="s">
        <v>37</v>
      </c>
    </row>
    <row r="1448" spans="1:25" x14ac:dyDescent="0.3">
      <c r="A1448">
        <v>10195</v>
      </c>
      <c r="B1448">
        <v>44</v>
      </c>
      <c r="C1448">
        <v>66.47</v>
      </c>
      <c r="D1448">
        <v>3</v>
      </c>
      <c r="E1448">
        <v>2924.68</v>
      </c>
      <c r="F1448" t="s">
        <v>242</v>
      </c>
      <c r="G1448" t="s">
        <v>26</v>
      </c>
      <c r="H1448">
        <v>4</v>
      </c>
      <c r="I1448">
        <v>11</v>
      </c>
      <c r="J1448">
        <v>2003</v>
      </c>
      <c r="K1448" t="s">
        <v>198</v>
      </c>
      <c r="L1448">
        <v>57</v>
      </c>
      <c r="M1448" t="s">
        <v>742</v>
      </c>
      <c r="N1448" t="s">
        <v>353</v>
      </c>
      <c r="O1448">
        <v>9145554562</v>
      </c>
      <c r="P1448" t="s">
        <v>354</v>
      </c>
      <c r="R1448" t="s">
        <v>355</v>
      </c>
      <c r="S1448" t="s">
        <v>32</v>
      </c>
      <c r="T1448">
        <v>24067</v>
      </c>
      <c r="U1448" t="s">
        <v>33</v>
      </c>
      <c r="V1448" t="s">
        <v>34</v>
      </c>
      <c r="W1448" t="s">
        <v>108</v>
      </c>
      <c r="X1448" t="s">
        <v>263</v>
      </c>
      <c r="Y1448" t="s">
        <v>37</v>
      </c>
    </row>
    <row r="1449" spans="1:25" x14ac:dyDescent="0.3">
      <c r="A1449">
        <v>10207</v>
      </c>
      <c r="B1449">
        <v>49</v>
      </c>
      <c r="C1449">
        <v>46.82</v>
      </c>
      <c r="D1449">
        <v>4</v>
      </c>
      <c r="E1449">
        <v>2294.1799999999998</v>
      </c>
      <c r="F1449" s="1">
        <v>37876</v>
      </c>
      <c r="G1449" t="s">
        <v>26</v>
      </c>
      <c r="H1449">
        <v>4</v>
      </c>
      <c r="I1449">
        <v>12</v>
      </c>
      <c r="J1449">
        <v>2003</v>
      </c>
      <c r="K1449" t="s">
        <v>198</v>
      </c>
      <c r="L1449">
        <v>57</v>
      </c>
      <c r="M1449" t="s">
        <v>742</v>
      </c>
      <c r="N1449" t="s">
        <v>467</v>
      </c>
      <c r="O1449">
        <v>6175552555</v>
      </c>
      <c r="P1449" t="s">
        <v>468</v>
      </c>
      <c r="R1449" t="s">
        <v>426</v>
      </c>
      <c r="S1449" t="s">
        <v>133</v>
      </c>
      <c r="T1449">
        <v>51003</v>
      </c>
      <c r="U1449" t="s">
        <v>33</v>
      </c>
      <c r="V1449" t="s">
        <v>34</v>
      </c>
      <c r="W1449" t="s">
        <v>469</v>
      </c>
      <c r="X1449" t="s">
        <v>305</v>
      </c>
      <c r="Y1449" t="s">
        <v>37</v>
      </c>
    </row>
    <row r="1450" spans="1:25" x14ac:dyDescent="0.3">
      <c r="A1450">
        <v>10220</v>
      </c>
      <c r="B1450">
        <v>26</v>
      </c>
      <c r="C1450">
        <v>56.07</v>
      </c>
      <c r="D1450">
        <v>8</v>
      </c>
      <c r="E1450">
        <v>1457.82</v>
      </c>
      <c r="F1450" s="1">
        <v>38323</v>
      </c>
      <c r="G1450" t="s">
        <v>26</v>
      </c>
      <c r="H1450">
        <v>1</v>
      </c>
      <c r="I1450">
        <v>2</v>
      </c>
      <c r="J1450">
        <v>2004</v>
      </c>
      <c r="K1450" t="s">
        <v>198</v>
      </c>
      <c r="L1450">
        <v>57</v>
      </c>
      <c r="M1450" t="s">
        <v>742</v>
      </c>
      <c r="N1450" t="s">
        <v>543</v>
      </c>
      <c r="O1450" t="s">
        <v>544</v>
      </c>
      <c r="P1450" t="s">
        <v>545</v>
      </c>
      <c r="Q1450" t="s">
        <v>546</v>
      </c>
      <c r="R1450" t="s">
        <v>547</v>
      </c>
      <c r="T1450">
        <v>2</v>
      </c>
      <c r="U1450" t="s">
        <v>548</v>
      </c>
      <c r="V1450" t="s">
        <v>43</v>
      </c>
      <c r="W1450" t="s">
        <v>549</v>
      </c>
      <c r="X1450" t="s">
        <v>550</v>
      </c>
      <c r="Y1450" t="s">
        <v>37</v>
      </c>
    </row>
    <row r="1451" spans="1:25" x14ac:dyDescent="0.3">
      <c r="A1451">
        <v>10230</v>
      </c>
      <c r="B1451">
        <v>36</v>
      </c>
      <c r="C1451">
        <v>54.33</v>
      </c>
      <c r="D1451">
        <v>6</v>
      </c>
      <c r="E1451">
        <v>1955.88</v>
      </c>
      <c r="F1451" t="s">
        <v>584</v>
      </c>
      <c r="G1451" t="s">
        <v>26</v>
      </c>
      <c r="H1451">
        <v>1</v>
      </c>
      <c r="I1451">
        <v>3</v>
      </c>
      <c r="J1451">
        <v>2004</v>
      </c>
      <c r="K1451" t="s">
        <v>198</v>
      </c>
      <c r="L1451">
        <v>57</v>
      </c>
      <c r="M1451" t="s">
        <v>742</v>
      </c>
      <c r="N1451" t="s">
        <v>521</v>
      </c>
      <c r="O1451" t="s">
        <v>522</v>
      </c>
      <c r="P1451" t="s">
        <v>523</v>
      </c>
      <c r="R1451" t="s">
        <v>524</v>
      </c>
      <c r="T1451">
        <v>60528</v>
      </c>
      <c r="U1451" t="s">
        <v>500</v>
      </c>
      <c r="V1451" t="s">
        <v>43</v>
      </c>
      <c r="W1451" t="s">
        <v>525</v>
      </c>
      <c r="X1451" t="s">
        <v>466</v>
      </c>
      <c r="Y1451" t="s">
        <v>37</v>
      </c>
    </row>
    <row r="1452" spans="1:25" x14ac:dyDescent="0.3">
      <c r="A1452">
        <v>10246</v>
      </c>
      <c r="B1452">
        <v>44</v>
      </c>
      <c r="C1452">
        <v>52.6</v>
      </c>
      <c r="D1452">
        <v>2</v>
      </c>
      <c r="E1452">
        <v>2314.4</v>
      </c>
      <c r="F1452" s="1">
        <v>38112</v>
      </c>
      <c r="G1452" t="s">
        <v>26</v>
      </c>
      <c r="H1452">
        <v>2</v>
      </c>
      <c r="I1452">
        <v>5</v>
      </c>
      <c r="J1452">
        <v>2004</v>
      </c>
      <c r="K1452" t="s">
        <v>198</v>
      </c>
      <c r="L1452">
        <v>57</v>
      </c>
      <c r="M1452" t="s">
        <v>742</v>
      </c>
      <c r="N1452" t="s">
        <v>190</v>
      </c>
      <c r="O1452" t="s">
        <v>191</v>
      </c>
      <c r="P1452" t="s">
        <v>192</v>
      </c>
      <c r="R1452" t="s">
        <v>193</v>
      </c>
      <c r="T1452">
        <v>28034</v>
      </c>
      <c r="U1452" t="s">
        <v>194</v>
      </c>
      <c r="V1452" t="s">
        <v>43</v>
      </c>
      <c r="W1452" t="s">
        <v>195</v>
      </c>
      <c r="X1452" t="s">
        <v>196</v>
      </c>
      <c r="Y1452" t="s">
        <v>37</v>
      </c>
    </row>
    <row r="1453" spans="1:25" x14ac:dyDescent="0.3">
      <c r="A1453">
        <v>10259</v>
      </c>
      <c r="B1453">
        <v>28</v>
      </c>
      <c r="C1453">
        <v>46.82</v>
      </c>
      <c r="D1453">
        <v>1</v>
      </c>
      <c r="E1453">
        <v>1310.96</v>
      </c>
      <c r="F1453" t="s">
        <v>271</v>
      </c>
      <c r="G1453" t="s">
        <v>26</v>
      </c>
      <c r="H1453">
        <v>2</v>
      </c>
      <c r="I1453">
        <v>6</v>
      </c>
      <c r="J1453">
        <v>2004</v>
      </c>
      <c r="K1453" t="s">
        <v>198</v>
      </c>
      <c r="L1453">
        <v>57</v>
      </c>
      <c r="M1453" t="s">
        <v>742</v>
      </c>
      <c r="N1453" t="s">
        <v>470</v>
      </c>
      <c r="O1453" t="s">
        <v>471</v>
      </c>
      <c r="P1453" t="s">
        <v>472</v>
      </c>
      <c r="Q1453" t="s">
        <v>473</v>
      </c>
      <c r="R1453" t="s">
        <v>220</v>
      </c>
      <c r="T1453">
        <v>69045</v>
      </c>
      <c r="U1453" t="s">
        <v>220</v>
      </c>
      <c r="V1453" t="s">
        <v>102</v>
      </c>
      <c r="W1453" t="s">
        <v>474</v>
      </c>
      <c r="X1453" t="s">
        <v>475</v>
      </c>
      <c r="Y1453" t="s">
        <v>37</v>
      </c>
    </row>
    <row r="1454" spans="1:25" x14ac:dyDescent="0.3">
      <c r="A1454">
        <v>10271</v>
      </c>
      <c r="B1454">
        <v>45</v>
      </c>
      <c r="C1454">
        <v>64.739999999999995</v>
      </c>
      <c r="D1454">
        <v>2</v>
      </c>
      <c r="E1454">
        <v>2913.3</v>
      </c>
      <c r="F1454" t="s">
        <v>557</v>
      </c>
      <c r="G1454" t="s">
        <v>26</v>
      </c>
      <c r="H1454">
        <v>3</v>
      </c>
      <c r="I1454">
        <v>7</v>
      </c>
      <c r="J1454">
        <v>2004</v>
      </c>
      <c r="K1454" t="s">
        <v>198</v>
      </c>
      <c r="L1454">
        <v>57</v>
      </c>
      <c r="M1454" t="s">
        <v>742</v>
      </c>
      <c r="N1454" t="s">
        <v>301</v>
      </c>
      <c r="O1454">
        <v>4155551450</v>
      </c>
      <c r="P1454" t="s">
        <v>302</v>
      </c>
      <c r="R1454" t="s">
        <v>303</v>
      </c>
      <c r="S1454" t="s">
        <v>57</v>
      </c>
      <c r="T1454">
        <v>97562</v>
      </c>
      <c r="U1454" t="s">
        <v>33</v>
      </c>
      <c r="V1454" t="s">
        <v>34</v>
      </c>
      <c r="W1454" t="s">
        <v>304</v>
      </c>
      <c r="X1454" t="s">
        <v>305</v>
      </c>
      <c r="Y1454" t="s">
        <v>37</v>
      </c>
    </row>
    <row r="1455" spans="1:25" x14ac:dyDescent="0.3">
      <c r="A1455">
        <v>10282</v>
      </c>
      <c r="B1455">
        <v>29</v>
      </c>
      <c r="C1455">
        <v>46.82</v>
      </c>
      <c r="D1455">
        <v>11</v>
      </c>
      <c r="E1455">
        <v>1357.78</v>
      </c>
      <c r="F1455" t="s">
        <v>417</v>
      </c>
      <c r="G1455" t="s">
        <v>26</v>
      </c>
      <c r="H1455">
        <v>3</v>
      </c>
      <c r="I1455">
        <v>8</v>
      </c>
      <c r="J1455">
        <v>2004</v>
      </c>
      <c r="K1455" t="s">
        <v>198</v>
      </c>
      <c r="L1455">
        <v>57</v>
      </c>
      <c r="M1455" t="s">
        <v>742</v>
      </c>
      <c r="N1455" t="s">
        <v>301</v>
      </c>
      <c r="O1455">
        <v>4155551450</v>
      </c>
      <c r="P1455" t="s">
        <v>302</v>
      </c>
      <c r="R1455" t="s">
        <v>303</v>
      </c>
      <c r="S1455" t="s">
        <v>57</v>
      </c>
      <c r="T1455">
        <v>97562</v>
      </c>
      <c r="U1455" t="s">
        <v>33</v>
      </c>
      <c r="V1455" t="s">
        <v>34</v>
      </c>
      <c r="W1455" t="s">
        <v>304</v>
      </c>
      <c r="X1455" t="s">
        <v>305</v>
      </c>
      <c r="Y1455" t="s">
        <v>37</v>
      </c>
    </row>
    <row r="1456" spans="1:25" x14ac:dyDescent="0.3">
      <c r="A1456">
        <v>10292</v>
      </c>
      <c r="B1456">
        <v>40</v>
      </c>
      <c r="C1456">
        <v>53.75</v>
      </c>
      <c r="D1456">
        <v>5</v>
      </c>
      <c r="E1456">
        <v>2150</v>
      </c>
      <c r="F1456" s="1">
        <v>38208</v>
      </c>
      <c r="G1456" t="s">
        <v>26</v>
      </c>
      <c r="H1456">
        <v>3</v>
      </c>
      <c r="I1456">
        <v>9</v>
      </c>
      <c r="J1456">
        <v>2004</v>
      </c>
      <c r="K1456" t="s">
        <v>198</v>
      </c>
      <c r="L1456">
        <v>57</v>
      </c>
      <c r="M1456" t="s">
        <v>742</v>
      </c>
      <c r="N1456" t="s">
        <v>29</v>
      </c>
      <c r="O1456">
        <v>2125557818</v>
      </c>
      <c r="P1456" t="s">
        <v>30</v>
      </c>
      <c r="R1456" t="s">
        <v>31</v>
      </c>
      <c r="S1456" t="s">
        <v>32</v>
      </c>
      <c r="T1456">
        <v>10022</v>
      </c>
      <c r="U1456" t="s">
        <v>33</v>
      </c>
      <c r="V1456" t="s">
        <v>34</v>
      </c>
      <c r="W1456" t="s">
        <v>35</v>
      </c>
      <c r="X1456" t="s">
        <v>36</v>
      </c>
      <c r="Y1456" t="s">
        <v>37</v>
      </c>
    </row>
    <row r="1457" spans="1:25" x14ac:dyDescent="0.3">
      <c r="A1457">
        <v>10305</v>
      </c>
      <c r="B1457">
        <v>45</v>
      </c>
      <c r="C1457">
        <v>61.85</v>
      </c>
      <c r="D1457">
        <v>2</v>
      </c>
      <c r="E1457">
        <v>2783.25</v>
      </c>
      <c r="F1457" t="s">
        <v>477</v>
      </c>
      <c r="G1457" t="s">
        <v>26</v>
      </c>
      <c r="H1457">
        <v>4</v>
      </c>
      <c r="I1457">
        <v>10</v>
      </c>
      <c r="J1457">
        <v>2004</v>
      </c>
      <c r="K1457" t="s">
        <v>198</v>
      </c>
      <c r="L1457">
        <v>57</v>
      </c>
      <c r="M1457" t="s">
        <v>742</v>
      </c>
      <c r="N1457" t="s">
        <v>130</v>
      </c>
      <c r="O1457">
        <v>6175558555</v>
      </c>
      <c r="P1457" t="s">
        <v>131</v>
      </c>
      <c r="R1457" t="s">
        <v>132</v>
      </c>
      <c r="S1457" t="s">
        <v>133</v>
      </c>
      <c r="T1457">
        <v>51247</v>
      </c>
      <c r="U1457" t="s">
        <v>33</v>
      </c>
      <c r="V1457" t="s">
        <v>34</v>
      </c>
      <c r="W1457" t="s">
        <v>134</v>
      </c>
      <c r="X1457" t="s">
        <v>135</v>
      </c>
      <c r="Y1457" t="s">
        <v>37</v>
      </c>
    </row>
    <row r="1458" spans="1:25" x14ac:dyDescent="0.3">
      <c r="A1458">
        <v>10314</v>
      </c>
      <c r="B1458">
        <v>44</v>
      </c>
      <c r="C1458">
        <v>53.18</v>
      </c>
      <c r="D1458">
        <v>11</v>
      </c>
      <c r="E1458">
        <v>2339.92</v>
      </c>
      <c r="F1458" t="s">
        <v>478</v>
      </c>
      <c r="G1458" t="s">
        <v>26</v>
      </c>
      <c r="H1458">
        <v>4</v>
      </c>
      <c r="I1458">
        <v>10</v>
      </c>
      <c r="J1458">
        <v>2004</v>
      </c>
      <c r="K1458" t="s">
        <v>198</v>
      </c>
      <c r="L1458">
        <v>57</v>
      </c>
      <c r="M1458" t="s">
        <v>742</v>
      </c>
      <c r="N1458" t="s">
        <v>564</v>
      </c>
      <c r="O1458" t="s">
        <v>565</v>
      </c>
      <c r="P1458" t="s">
        <v>566</v>
      </c>
      <c r="R1458" t="s">
        <v>567</v>
      </c>
      <c r="T1458">
        <v>8200</v>
      </c>
      <c r="U1458" t="s">
        <v>363</v>
      </c>
      <c r="V1458" t="s">
        <v>43</v>
      </c>
      <c r="W1458" t="s">
        <v>568</v>
      </c>
      <c r="X1458" t="s">
        <v>569</v>
      </c>
      <c r="Y1458" t="s">
        <v>37</v>
      </c>
    </row>
    <row r="1459" spans="1:25" x14ac:dyDescent="0.3">
      <c r="A1459">
        <v>10324</v>
      </c>
      <c r="B1459">
        <v>25</v>
      </c>
      <c r="C1459">
        <v>69.16</v>
      </c>
      <c r="D1459">
        <v>14</v>
      </c>
      <c r="E1459">
        <v>1729</v>
      </c>
      <c r="F1459" s="1">
        <v>38118</v>
      </c>
      <c r="G1459" t="s">
        <v>26</v>
      </c>
      <c r="H1459">
        <v>4</v>
      </c>
      <c r="I1459">
        <v>11</v>
      </c>
      <c r="J1459">
        <v>2004</v>
      </c>
      <c r="K1459" t="s">
        <v>198</v>
      </c>
      <c r="L1459">
        <v>57</v>
      </c>
      <c r="M1459" t="s">
        <v>742</v>
      </c>
      <c r="N1459" t="s">
        <v>105</v>
      </c>
      <c r="O1459">
        <v>2125551500</v>
      </c>
      <c r="P1459" t="s">
        <v>106</v>
      </c>
      <c r="Q1459" t="s">
        <v>107</v>
      </c>
      <c r="R1459" t="s">
        <v>31</v>
      </c>
      <c r="S1459" t="s">
        <v>32</v>
      </c>
      <c r="T1459">
        <v>10022</v>
      </c>
      <c r="U1459" t="s">
        <v>33</v>
      </c>
      <c r="V1459" t="s">
        <v>34</v>
      </c>
      <c r="W1459" t="s">
        <v>108</v>
      </c>
      <c r="X1459" t="s">
        <v>109</v>
      </c>
      <c r="Y1459" t="s">
        <v>37</v>
      </c>
    </row>
    <row r="1460" spans="1:25" x14ac:dyDescent="0.3">
      <c r="A1460">
        <v>10336</v>
      </c>
      <c r="B1460">
        <v>45</v>
      </c>
      <c r="C1460">
        <v>100</v>
      </c>
      <c r="D1460">
        <v>4</v>
      </c>
      <c r="E1460">
        <v>5972.4</v>
      </c>
      <c r="F1460" t="s">
        <v>570</v>
      </c>
      <c r="G1460" t="s">
        <v>26</v>
      </c>
      <c r="H1460">
        <v>4</v>
      </c>
      <c r="I1460">
        <v>11</v>
      </c>
      <c r="J1460">
        <v>2004</v>
      </c>
      <c r="K1460" t="s">
        <v>198</v>
      </c>
      <c r="L1460">
        <v>57</v>
      </c>
      <c r="M1460" t="s">
        <v>742</v>
      </c>
      <c r="N1460" t="s">
        <v>454</v>
      </c>
      <c r="O1460" t="s">
        <v>455</v>
      </c>
      <c r="P1460" t="s">
        <v>456</v>
      </c>
      <c r="R1460" t="s">
        <v>49</v>
      </c>
      <c r="T1460">
        <v>75012</v>
      </c>
      <c r="U1460" t="s">
        <v>42</v>
      </c>
      <c r="V1460" t="s">
        <v>43</v>
      </c>
      <c r="W1460" t="s">
        <v>457</v>
      </c>
      <c r="X1460" t="s">
        <v>458</v>
      </c>
      <c r="Y1460" t="s">
        <v>52</v>
      </c>
    </row>
    <row r="1461" spans="1:25" x14ac:dyDescent="0.3">
      <c r="A1461">
        <v>10349</v>
      </c>
      <c r="B1461">
        <v>48</v>
      </c>
      <c r="C1461">
        <v>47.4</v>
      </c>
      <c r="D1461">
        <v>4</v>
      </c>
      <c r="E1461">
        <v>2275.1999999999998</v>
      </c>
      <c r="F1461" s="1">
        <v>37998</v>
      </c>
      <c r="G1461" t="s">
        <v>26</v>
      </c>
      <c r="H1461">
        <v>4</v>
      </c>
      <c r="I1461">
        <v>12</v>
      </c>
      <c r="J1461">
        <v>2004</v>
      </c>
      <c r="K1461" t="s">
        <v>198</v>
      </c>
      <c r="L1461">
        <v>57</v>
      </c>
      <c r="M1461" t="s">
        <v>742</v>
      </c>
      <c r="N1461" t="s">
        <v>537</v>
      </c>
      <c r="O1461">
        <v>2125557413</v>
      </c>
      <c r="P1461" t="s">
        <v>538</v>
      </c>
      <c r="Q1461" t="s">
        <v>539</v>
      </c>
      <c r="R1461" t="s">
        <v>31</v>
      </c>
      <c r="S1461" t="s">
        <v>32</v>
      </c>
      <c r="T1461">
        <v>10022</v>
      </c>
      <c r="U1461" t="s">
        <v>33</v>
      </c>
      <c r="V1461" t="s">
        <v>34</v>
      </c>
      <c r="W1461" t="s">
        <v>58</v>
      </c>
      <c r="X1461" t="s">
        <v>540</v>
      </c>
      <c r="Y1461" t="s">
        <v>37</v>
      </c>
    </row>
    <row r="1462" spans="1:25" x14ac:dyDescent="0.3">
      <c r="A1462">
        <v>10358</v>
      </c>
      <c r="B1462">
        <v>44</v>
      </c>
      <c r="C1462">
        <v>60.76</v>
      </c>
      <c r="D1462">
        <v>14</v>
      </c>
      <c r="E1462">
        <v>2673.44</v>
      </c>
      <c r="F1462" s="1">
        <v>38272</v>
      </c>
      <c r="G1462" t="s">
        <v>26</v>
      </c>
      <c r="H1462">
        <v>4</v>
      </c>
      <c r="I1462">
        <v>12</v>
      </c>
      <c r="J1462">
        <v>2004</v>
      </c>
      <c r="K1462" t="s">
        <v>198</v>
      </c>
      <c r="L1462">
        <v>57</v>
      </c>
      <c r="M1462" t="s">
        <v>742</v>
      </c>
      <c r="N1462" t="s">
        <v>190</v>
      </c>
      <c r="O1462" t="s">
        <v>191</v>
      </c>
      <c r="P1462" t="s">
        <v>192</v>
      </c>
      <c r="R1462" t="s">
        <v>193</v>
      </c>
      <c r="T1462">
        <v>28034</v>
      </c>
      <c r="U1462" t="s">
        <v>194</v>
      </c>
      <c r="V1462" t="s">
        <v>43</v>
      </c>
      <c r="W1462" t="s">
        <v>195</v>
      </c>
      <c r="X1462" t="s">
        <v>196</v>
      </c>
      <c r="Y1462" t="s">
        <v>37</v>
      </c>
    </row>
    <row r="1463" spans="1:25" x14ac:dyDescent="0.3">
      <c r="A1463">
        <v>10371</v>
      </c>
      <c r="B1463">
        <v>25</v>
      </c>
      <c r="C1463">
        <v>97.27</v>
      </c>
      <c r="D1463">
        <v>12</v>
      </c>
      <c r="E1463">
        <v>2431.75</v>
      </c>
      <c r="F1463" t="s">
        <v>571</v>
      </c>
      <c r="G1463" t="s">
        <v>26</v>
      </c>
      <c r="H1463">
        <v>1</v>
      </c>
      <c r="I1463">
        <v>1</v>
      </c>
      <c r="J1463">
        <v>2005</v>
      </c>
      <c r="K1463" t="s">
        <v>198</v>
      </c>
      <c r="L1463">
        <v>57</v>
      </c>
      <c r="M1463" t="s">
        <v>742</v>
      </c>
      <c r="N1463" t="s">
        <v>301</v>
      </c>
      <c r="O1463">
        <v>4155551450</v>
      </c>
      <c r="P1463" t="s">
        <v>302</v>
      </c>
      <c r="R1463" t="s">
        <v>303</v>
      </c>
      <c r="S1463" t="s">
        <v>57</v>
      </c>
      <c r="T1463">
        <v>97562</v>
      </c>
      <c r="U1463" t="s">
        <v>33</v>
      </c>
      <c r="V1463" t="s">
        <v>34</v>
      </c>
      <c r="W1463" t="s">
        <v>304</v>
      </c>
      <c r="X1463" t="s">
        <v>305</v>
      </c>
      <c r="Y1463" t="s">
        <v>37</v>
      </c>
    </row>
    <row r="1464" spans="1:25" x14ac:dyDescent="0.3">
      <c r="A1464">
        <v>10383</v>
      </c>
      <c r="B1464">
        <v>22</v>
      </c>
      <c r="C1464">
        <v>91.76</v>
      </c>
      <c r="D1464">
        <v>2</v>
      </c>
      <c r="E1464">
        <v>2018.72</v>
      </c>
      <c r="F1464" t="s">
        <v>694</v>
      </c>
      <c r="G1464" t="s">
        <v>26</v>
      </c>
      <c r="H1464">
        <v>1</v>
      </c>
      <c r="I1464">
        <v>2</v>
      </c>
      <c r="J1464">
        <v>2005</v>
      </c>
      <c r="K1464" t="s">
        <v>198</v>
      </c>
      <c r="L1464">
        <v>57</v>
      </c>
      <c r="M1464" t="s">
        <v>742</v>
      </c>
      <c r="N1464" t="s">
        <v>190</v>
      </c>
      <c r="O1464" t="s">
        <v>191</v>
      </c>
      <c r="P1464" t="s">
        <v>192</v>
      </c>
      <c r="R1464" t="s">
        <v>193</v>
      </c>
      <c r="T1464">
        <v>28034</v>
      </c>
      <c r="U1464" t="s">
        <v>194</v>
      </c>
      <c r="V1464" t="s">
        <v>43</v>
      </c>
      <c r="W1464" t="s">
        <v>195</v>
      </c>
      <c r="X1464" t="s">
        <v>196</v>
      </c>
      <c r="Y1464" t="s">
        <v>37</v>
      </c>
    </row>
    <row r="1465" spans="1:25" x14ac:dyDescent="0.3">
      <c r="A1465">
        <v>10394</v>
      </c>
      <c r="B1465">
        <v>31</v>
      </c>
      <c r="C1465">
        <v>50.29</v>
      </c>
      <c r="D1465">
        <v>2</v>
      </c>
      <c r="E1465">
        <v>1558.99</v>
      </c>
      <c r="F1465" t="s">
        <v>718</v>
      </c>
      <c r="G1465" t="s">
        <v>26</v>
      </c>
      <c r="H1465">
        <v>1</v>
      </c>
      <c r="I1465">
        <v>3</v>
      </c>
      <c r="J1465">
        <v>2005</v>
      </c>
      <c r="K1465" t="s">
        <v>198</v>
      </c>
      <c r="L1465">
        <v>57</v>
      </c>
      <c r="M1465" t="s">
        <v>742</v>
      </c>
      <c r="N1465" t="s">
        <v>190</v>
      </c>
      <c r="O1465" t="s">
        <v>191</v>
      </c>
      <c r="P1465" t="s">
        <v>192</v>
      </c>
      <c r="R1465" t="s">
        <v>193</v>
      </c>
      <c r="T1465">
        <v>28034</v>
      </c>
      <c r="U1465" t="s">
        <v>194</v>
      </c>
      <c r="V1465" t="s">
        <v>43</v>
      </c>
      <c r="W1465" t="s">
        <v>195</v>
      </c>
      <c r="X1465" t="s">
        <v>196</v>
      </c>
      <c r="Y1465" t="s">
        <v>37</v>
      </c>
    </row>
    <row r="1466" spans="1:25" x14ac:dyDescent="0.3">
      <c r="A1466">
        <v>10412</v>
      </c>
      <c r="B1466">
        <v>21</v>
      </c>
      <c r="C1466">
        <v>52.6</v>
      </c>
      <c r="D1466">
        <v>2</v>
      </c>
      <c r="E1466">
        <v>1104.5999999999999</v>
      </c>
      <c r="F1466" s="1">
        <v>38416</v>
      </c>
      <c r="G1466" t="s">
        <v>26</v>
      </c>
      <c r="H1466">
        <v>2</v>
      </c>
      <c r="I1466">
        <v>5</v>
      </c>
      <c r="J1466">
        <v>2005</v>
      </c>
      <c r="K1466" t="s">
        <v>198</v>
      </c>
      <c r="L1466">
        <v>57</v>
      </c>
      <c r="M1466" t="s">
        <v>742</v>
      </c>
      <c r="N1466" t="s">
        <v>190</v>
      </c>
      <c r="O1466" t="s">
        <v>191</v>
      </c>
      <c r="P1466" t="s">
        <v>192</v>
      </c>
      <c r="R1466" t="s">
        <v>193</v>
      </c>
      <c r="T1466">
        <v>28034</v>
      </c>
      <c r="U1466" t="s">
        <v>194</v>
      </c>
      <c r="V1466" t="s">
        <v>43</v>
      </c>
      <c r="W1466" t="s">
        <v>195</v>
      </c>
      <c r="X1466" t="s">
        <v>196</v>
      </c>
      <c r="Y1466" t="s">
        <v>37</v>
      </c>
    </row>
    <row r="1467" spans="1:25" x14ac:dyDescent="0.3">
      <c r="A1467">
        <v>10425</v>
      </c>
      <c r="B1467">
        <v>55</v>
      </c>
      <c r="C1467">
        <v>46.82</v>
      </c>
      <c r="D1467">
        <v>1</v>
      </c>
      <c r="E1467">
        <v>2575.1</v>
      </c>
      <c r="F1467" t="s">
        <v>333</v>
      </c>
      <c r="G1467" t="s">
        <v>334</v>
      </c>
      <c r="H1467">
        <v>2</v>
      </c>
      <c r="I1467">
        <v>5</v>
      </c>
      <c r="J1467">
        <v>2005</v>
      </c>
      <c r="K1467" t="s">
        <v>198</v>
      </c>
      <c r="L1467">
        <v>57</v>
      </c>
      <c r="M1467" t="s">
        <v>742</v>
      </c>
      <c r="N1467" t="s">
        <v>123</v>
      </c>
      <c r="O1467" t="s">
        <v>124</v>
      </c>
      <c r="P1467" t="s">
        <v>125</v>
      </c>
      <c r="R1467" t="s">
        <v>126</v>
      </c>
      <c r="T1467">
        <v>44000</v>
      </c>
      <c r="U1467" t="s">
        <v>42</v>
      </c>
      <c r="V1467" t="s">
        <v>43</v>
      </c>
      <c r="W1467" t="s">
        <v>127</v>
      </c>
      <c r="X1467" t="s">
        <v>128</v>
      </c>
      <c r="Y1467" t="s">
        <v>37</v>
      </c>
    </row>
    <row r="1468" spans="1:25" x14ac:dyDescent="0.3">
      <c r="A1468">
        <v>10107</v>
      </c>
      <c r="B1468">
        <v>25</v>
      </c>
      <c r="C1468">
        <v>100</v>
      </c>
      <c r="D1468">
        <v>3</v>
      </c>
      <c r="E1468">
        <v>2845.75</v>
      </c>
      <c r="F1468" t="s">
        <v>25</v>
      </c>
      <c r="G1468" t="s">
        <v>26</v>
      </c>
      <c r="H1468">
        <v>1</v>
      </c>
      <c r="I1468">
        <v>2</v>
      </c>
      <c r="J1468">
        <v>2003</v>
      </c>
      <c r="K1468" t="s">
        <v>27</v>
      </c>
      <c r="L1468">
        <v>112</v>
      </c>
      <c r="M1468" t="s">
        <v>743</v>
      </c>
      <c r="N1468" t="s">
        <v>29</v>
      </c>
      <c r="O1468">
        <v>2125557818</v>
      </c>
      <c r="P1468" t="s">
        <v>30</v>
      </c>
      <c r="R1468" t="s">
        <v>31</v>
      </c>
      <c r="S1468" t="s">
        <v>32</v>
      </c>
      <c r="T1468">
        <v>10022</v>
      </c>
      <c r="U1468" t="s">
        <v>33</v>
      </c>
      <c r="V1468" t="s">
        <v>34</v>
      </c>
      <c r="W1468" t="s">
        <v>35</v>
      </c>
      <c r="X1468" t="s">
        <v>36</v>
      </c>
      <c r="Y1468" t="s">
        <v>37</v>
      </c>
    </row>
    <row r="1469" spans="1:25" x14ac:dyDescent="0.3">
      <c r="A1469">
        <v>10120</v>
      </c>
      <c r="B1469">
        <v>35</v>
      </c>
      <c r="C1469">
        <v>98.05</v>
      </c>
      <c r="D1469">
        <v>1</v>
      </c>
      <c r="E1469">
        <v>3431.75</v>
      </c>
      <c r="F1469" t="s">
        <v>336</v>
      </c>
      <c r="G1469" t="s">
        <v>26</v>
      </c>
      <c r="H1469">
        <v>2</v>
      </c>
      <c r="I1469">
        <v>4</v>
      </c>
      <c r="J1469">
        <v>2003</v>
      </c>
      <c r="K1469" t="s">
        <v>27</v>
      </c>
      <c r="L1469">
        <v>112</v>
      </c>
      <c r="M1469" t="s">
        <v>743</v>
      </c>
      <c r="N1469" t="s">
        <v>95</v>
      </c>
      <c r="O1469" t="s">
        <v>96</v>
      </c>
      <c r="P1469" t="s">
        <v>97</v>
      </c>
      <c r="Q1469" t="s">
        <v>98</v>
      </c>
      <c r="R1469" t="s">
        <v>99</v>
      </c>
      <c r="S1469" t="s">
        <v>100</v>
      </c>
      <c r="T1469">
        <v>3004</v>
      </c>
      <c r="U1469" t="s">
        <v>101</v>
      </c>
      <c r="V1469" t="s">
        <v>102</v>
      </c>
      <c r="W1469" t="s">
        <v>103</v>
      </c>
      <c r="X1469" t="s">
        <v>104</v>
      </c>
      <c r="Y1469" t="s">
        <v>52</v>
      </c>
    </row>
    <row r="1470" spans="1:25" x14ac:dyDescent="0.3">
      <c r="A1470">
        <v>10134</v>
      </c>
      <c r="B1470">
        <v>35</v>
      </c>
      <c r="C1470">
        <v>93.54</v>
      </c>
      <c r="D1470">
        <v>3</v>
      </c>
      <c r="E1470">
        <v>3273.9</v>
      </c>
      <c r="F1470" s="1">
        <v>37628</v>
      </c>
      <c r="G1470" t="s">
        <v>26</v>
      </c>
      <c r="H1470">
        <v>3</v>
      </c>
      <c r="I1470">
        <v>7</v>
      </c>
      <c r="J1470">
        <v>2003</v>
      </c>
      <c r="K1470" t="s">
        <v>27</v>
      </c>
      <c r="L1470">
        <v>112</v>
      </c>
      <c r="M1470" t="s">
        <v>743</v>
      </c>
      <c r="N1470" t="s">
        <v>46</v>
      </c>
      <c r="O1470" t="s">
        <v>47</v>
      </c>
      <c r="P1470" t="s">
        <v>48</v>
      </c>
      <c r="R1470" t="s">
        <v>49</v>
      </c>
      <c r="T1470">
        <v>75508</v>
      </c>
      <c r="U1470" t="s">
        <v>42</v>
      </c>
      <c r="V1470" t="s">
        <v>43</v>
      </c>
      <c r="W1470" t="s">
        <v>50</v>
      </c>
      <c r="X1470" t="s">
        <v>51</v>
      </c>
      <c r="Y1470" t="s">
        <v>52</v>
      </c>
    </row>
    <row r="1471" spans="1:25" x14ac:dyDescent="0.3">
      <c r="A1471">
        <v>10145</v>
      </c>
      <c r="B1471">
        <v>43</v>
      </c>
      <c r="C1471">
        <v>95.8</v>
      </c>
      <c r="D1471">
        <v>7</v>
      </c>
      <c r="E1471">
        <v>4119.3999999999996</v>
      </c>
      <c r="F1471" t="s">
        <v>53</v>
      </c>
      <c r="G1471" t="s">
        <v>26</v>
      </c>
      <c r="H1471">
        <v>3</v>
      </c>
      <c r="I1471">
        <v>8</v>
      </c>
      <c r="J1471">
        <v>2003</v>
      </c>
      <c r="K1471" t="s">
        <v>27</v>
      </c>
      <c r="L1471">
        <v>112</v>
      </c>
      <c r="M1471" t="s">
        <v>743</v>
      </c>
      <c r="N1471" t="s">
        <v>54</v>
      </c>
      <c r="O1471">
        <v>6265557265</v>
      </c>
      <c r="P1471" t="s">
        <v>55</v>
      </c>
      <c r="R1471" t="s">
        <v>56</v>
      </c>
      <c r="S1471" t="s">
        <v>57</v>
      </c>
      <c r="T1471">
        <v>90003</v>
      </c>
      <c r="U1471" t="s">
        <v>33</v>
      </c>
      <c r="V1471" t="s">
        <v>34</v>
      </c>
      <c r="W1471" t="s">
        <v>58</v>
      </c>
      <c r="X1471" t="s">
        <v>59</v>
      </c>
      <c r="Y1471" t="s">
        <v>52</v>
      </c>
    </row>
    <row r="1472" spans="1:25" x14ac:dyDescent="0.3">
      <c r="A1472">
        <v>10159</v>
      </c>
      <c r="B1472">
        <v>44</v>
      </c>
      <c r="C1472">
        <v>100</v>
      </c>
      <c r="D1472">
        <v>15</v>
      </c>
      <c r="E1472">
        <v>5355.68</v>
      </c>
      <c r="F1472" s="1">
        <v>37904</v>
      </c>
      <c r="G1472" t="s">
        <v>26</v>
      </c>
      <c r="H1472">
        <v>4</v>
      </c>
      <c r="I1472">
        <v>10</v>
      </c>
      <c r="J1472">
        <v>2003</v>
      </c>
      <c r="K1472" t="s">
        <v>27</v>
      </c>
      <c r="L1472">
        <v>112</v>
      </c>
      <c r="M1472" t="s">
        <v>743</v>
      </c>
      <c r="N1472" t="s">
        <v>60</v>
      </c>
      <c r="O1472">
        <v>6505551386</v>
      </c>
      <c r="P1472" t="s">
        <v>61</v>
      </c>
      <c r="R1472" t="s">
        <v>62</v>
      </c>
      <c r="S1472" t="s">
        <v>57</v>
      </c>
      <c r="U1472" t="s">
        <v>33</v>
      </c>
      <c r="V1472" t="s">
        <v>34</v>
      </c>
      <c r="W1472" t="s">
        <v>63</v>
      </c>
      <c r="X1472" t="s">
        <v>59</v>
      </c>
      <c r="Y1472" t="s">
        <v>52</v>
      </c>
    </row>
    <row r="1473" spans="1:25" x14ac:dyDescent="0.3">
      <c r="A1473">
        <v>10168</v>
      </c>
      <c r="B1473">
        <v>50</v>
      </c>
      <c r="C1473">
        <v>100</v>
      </c>
      <c r="D1473">
        <v>2</v>
      </c>
      <c r="E1473">
        <v>5747.5</v>
      </c>
      <c r="F1473" t="s">
        <v>64</v>
      </c>
      <c r="G1473" t="s">
        <v>26</v>
      </c>
      <c r="H1473">
        <v>4</v>
      </c>
      <c r="I1473">
        <v>10</v>
      </c>
      <c r="J1473">
        <v>2003</v>
      </c>
      <c r="K1473" t="s">
        <v>27</v>
      </c>
      <c r="L1473">
        <v>112</v>
      </c>
      <c r="M1473" t="s">
        <v>743</v>
      </c>
      <c r="N1473" t="s">
        <v>65</v>
      </c>
      <c r="O1473">
        <v>6505556809</v>
      </c>
      <c r="P1473" t="s">
        <v>66</v>
      </c>
      <c r="R1473" t="s">
        <v>67</v>
      </c>
      <c r="S1473" t="s">
        <v>57</v>
      </c>
      <c r="T1473">
        <v>94217</v>
      </c>
      <c r="U1473" t="s">
        <v>33</v>
      </c>
      <c r="V1473" t="s">
        <v>34</v>
      </c>
      <c r="W1473" t="s">
        <v>68</v>
      </c>
      <c r="X1473" t="s">
        <v>69</v>
      </c>
      <c r="Y1473" t="s">
        <v>52</v>
      </c>
    </row>
    <row r="1474" spans="1:25" x14ac:dyDescent="0.3">
      <c r="A1474">
        <v>10180</v>
      </c>
      <c r="B1474">
        <v>48</v>
      </c>
      <c r="C1474">
        <v>100</v>
      </c>
      <c r="D1474">
        <v>10</v>
      </c>
      <c r="E1474">
        <v>5355.36</v>
      </c>
      <c r="F1474" s="1">
        <v>37936</v>
      </c>
      <c r="G1474" t="s">
        <v>26</v>
      </c>
      <c r="H1474">
        <v>4</v>
      </c>
      <c r="I1474">
        <v>11</v>
      </c>
      <c r="J1474">
        <v>2003</v>
      </c>
      <c r="K1474" t="s">
        <v>27</v>
      </c>
      <c r="L1474">
        <v>112</v>
      </c>
      <c r="M1474" t="s">
        <v>743</v>
      </c>
      <c r="N1474" t="s">
        <v>70</v>
      </c>
      <c r="O1474" t="s">
        <v>71</v>
      </c>
      <c r="P1474" t="s">
        <v>72</v>
      </c>
      <c r="R1474" t="s">
        <v>73</v>
      </c>
      <c r="T1474">
        <v>59000</v>
      </c>
      <c r="U1474" t="s">
        <v>42</v>
      </c>
      <c r="V1474" t="s">
        <v>43</v>
      </c>
      <c r="W1474" t="s">
        <v>74</v>
      </c>
      <c r="X1474" t="s">
        <v>75</v>
      </c>
      <c r="Y1474" t="s">
        <v>52</v>
      </c>
    </row>
    <row r="1475" spans="1:25" x14ac:dyDescent="0.3">
      <c r="A1475">
        <v>10188</v>
      </c>
      <c r="B1475">
        <v>25</v>
      </c>
      <c r="C1475">
        <v>100</v>
      </c>
      <c r="D1475">
        <v>2</v>
      </c>
      <c r="E1475">
        <v>2535.75</v>
      </c>
      <c r="F1475" t="s">
        <v>76</v>
      </c>
      <c r="G1475" t="s">
        <v>26</v>
      </c>
      <c r="H1475">
        <v>4</v>
      </c>
      <c r="I1475">
        <v>11</v>
      </c>
      <c r="J1475">
        <v>2003</v>
      </c>
      <c r="K1475" t="s">
        <v>27</v>
      </c>
      <c r="L1475">
        <v>112</v>
      </c>
      <c r="M1475" t="s">
        <v>743</v>
      </c>
      <c r="N1475" t="s">
        <v>77</v>
      </c>
      <c r="O1475" t="s">
        <v>78</v>
      </c>
      <c r="P1475" t="s">
        <v>79</v>
      </c>
      <c r="R1475" t="s">
        <v>80</v>
      </c>
      <c r="T1475" t="s">
        <v>81</v>
      </c>
      <c r="U1475" t="s">
        <v>82</v>
      </c>
      <c r="V1475" t="s">
        <v>43</v>
      </c>
      <c r="W1475" t="s">
        <v>83</v>
      </c>
      <c r="X1475" t="s">
        <v>84</v>
      </c>
      <c r="Y1475" t="s">
        <v>37</v>
      </c>
    </row>
    <row r="1476" spans="1:25" x14ac:dyDescent="0.3">
      <c r="A1476">
        <v>10201</v>
      </c>
      <c r="B1476">
        <v>39</v>
      </c>
      <c r="C1476">
        <v>100</v>
      </c>
      <c r="D1476">
        <v>3</v>
      </c>
      <c r="E1476">
        <v>4351.2299999999996</v>
      </c>
      <c r="F1476" s="1">
        <v>37633</v>
      </c>
      <c r="G1476" t="s">
        <v>26</v>
      </c>
      <c r="H1476">
        <v>4</v>
      </c>
      <c r="I1476">
        <v>12</v>
      </c>
      <c r="J1476">
        <v>2003</v>
      </c>
      <c r="K1476" t="s">
        <v>27</v>
      </c>
      <c r="L1476">
        <v>112</v>
      </c>
      <c r="M1476" t="s">
        <v>743</v>
      </c>
      <c r="N1476" t="s">
        <v>85</v>
      </c>
      <c r="O1476">
        <v>6505555787</v>
      </c>
      <c r="P1476" t="s">
        <v>86</v>
      </c>
      <c r="R1476" t="s">
        <v>62</v>
      </c>
      <c r="S1476" t="s">
        <v>57</v>
      </c>
      <c r="U1476" t="s">
        <v>33</v>
      </c>
      <c r="V1476" t="s">
        <v>34</v>
      </c>
      <c r="W1476" t="s">
        <v>87</v>
      </c>
      <c r="X1476" t="s">
        <v>59</v>
      </c>
      <c r="Y1476" t="s">
        <v>52</v>
      </c>
    </row>
    <row r="1477" spans="1:25" x14ac:dyDescent="0.3">
      <c r="A1477">
        <v>10211</v>
      </c>
      <c r="B1477">
        <v>25</v>
      </c>
      <c r="C1477">
        <v>90.16</v>
      </c>
      <c r="D1477">
        <v>15</v>
      </c>
      <c r="E1477">
        <v>2254</v>
      </c>
      <c r="F1477" t="s">
        <v>88</v>
      </c>
      <c r="G1477" t="s">
        <v>26</v>
      </c>
      <c r="H1477">
        <v>1</v>
      </c>
      <c r="I1477">
        <v>1</v>
      </c>
      <c r="J1477">
        <v>2004</v>
      </c>
      <c r="K1477" t="s">
        <v>27</v>
      </c>
      <c r="L1477">
        <v>112</v>
      </c>
      <c r="M1477" t="s">
        <v>743</v>
      </c>
      <c r="N1477" t="s">
        <v>89</v>
      </c>
      <c r="O1477" t="s">
        <v>90</v>
      </c>
      <c r="P1477" t="s">
        <v>91</v>
      </c>
      <c r="R1477" t="s">
        <v>49</v>
      </c>
      <c r="T1477">
        <v>75016</v>
      </c>
      <c r="U1477" t="s">
        <v>42</v>
      </c>
      <c r="V1477" t="s">
        <v>43</v>
      </c>
      <c r="W1477" t="s">
        <v>92</v>
      </c>
      <c r="X1477" t="s">
        <v>93</v>
      </c>
      <c r="Y1477" t="s">
        <v>37</v>
      </c>
    </row>
    <row r="1478" spans="1:25" x14ac:dyDescent="0.3">
      <c r="A1478">
        <v>10223</v>
      </c>
      <c r="B1478">
        <v>32</v>
      </c>
      <c r="C1478">
        <v>91.29</v>
      </c>
      <c r="D1478">
        <v>2</v>
      </c>
      <c r="E1478">
        <v>2921.28</v>
      </c>
      <c r="F1478" t="s">
        <v>94</v>
      </c>
      <c r="G1478" t="s">
        <v>26</v>
      </c>
      <c r="H1478">
        <v>1</v>
      </c>
      <c r="I1478">
        <v>2</v>
      </c>
      <c r="J1478">
        <v>2004</v>
      </c>
      <c r="K1478" t="s">
        <v>27</v>
      </c>
      <c r="L1478">
        <v>112</v>
      </c>
      <c r="M1478" t="s">
        <v>743</v>
      </c>
      <c r="N1478" t="s">
        <v>95</v>
      </c>
      <c r="O1478" t="s">
        <v>96</v>
      </c>
      <c r="P1478" t="s">
        <v>97</v>
      </c>
      <c r="Q1478" t="s">
        <v>98</v>
      </c>
      <c r="R1478" t="s">
        <v>99</v>
      </c>
      <c r="S1478" t="s">
        <v>100</v>
      </c>
      <c r="T1478">
        <v>3004</v>
      </c>
      <c r="U1478" t="s">
        <v>101</v>
      </c>
      <c r="V1478" t="s">
        <v>102</v>
      </c>
      <c r="W1478" t="s">
        <v>103</v>
      </c>
      <c r="X1478" t="s">
        <v>104</v>
      </c>
      <c r="Y1478" t="s">
        <v>37</v>
      </c>
    </row>
    <row r="1479" spans="1:25" x14ac:dyDescent="0.3">
      <c r="A1479">
        <v>10237</v>
      </c>
      <c r="B1479">
        <v>20</v>
      </c>
      <c r="C1479">
        <v>100</v>
      </c>
      <c r="D1479">
        <v>8</v>
      </c>
      <c r="E1479">
        <v>2299</v>
      </c>
      <c r="F1479" s="1">
        <v>38111</v>
      </c>
      <c r="G1479" t="s">
        <v>26</v>
      </c>
      <c r="H1479">
        <v>2</v>
      </c>
      <c r="I1479">
        <v>4</v>
      </c>
      <c r="J1479">
        <v>2004</v>
      </c>
      <c r="K1479" t="s">
        <v>27</v>
      </c>
      <c r="L1479">
        <v>112</v>
      </c>
      <c r="M1479" t="s">
        <v>743</v>
      </c>
      <c r="N1479" t="s">
        <v>105</v>
      </c>
      <c r="O1479">
        <v>2125551500</v>
      </c>
      <c r="P1479" t="s">
        <v>106</v>
      </c>
      <c r="Q1479" t="s">
        <v>107</v>
      </c>
      <c r="R1479" t="s">
        <v>31</v>
      </c>
      <c r="S1479" t="s">
        <v>32</v>
      </c>
      <c r="T1479">
        <v>10022</v>
      </c>
      <c r="U1479" t="s">
        <v>33</v>
      </c>
      <c r="V1479" t="s">
        <v>34</v>
      </c>
      <c r="W1479" t="s">
        <v>108</v>
      </c>
      <c r="X1479" t="s">
        <v>109</v>
      </c>
      <c r="Y1479" t="s">
        <v>37</v>
      </c>
    </row>
    <row r="1480" spans="1:25" x14ac:dyDescent="0.3">
      <c r="A1480">
        <v>10251</v>
      </c>
      <c r="B1480">
        <v>26</v>
      </c>
      <c r="C1480">
        <v>100</v>
      </c>
      <c r="D1480">
        <v>3</v>
      </c>
      <c r="E1480">
        <v>2637.18</v>
      </c>
      <c r="F1480" t="s">
        <v>110</v>
      </c>
      <c r="G1480" t="s">
        <v>26</v>
      </c>
      <c r="H1480">
        <v>2</v>
      </c>
      <c r="I1480">
        <v>5</v>
      </c>
      <c r="J1480">
        <v>2004</v>
      </c>
      <c r="K1480" t="s">
        <v>27</v>
      </c>
      <c r="L1480">
        <v>112</v>
      </c>
      <c r="M1480" t="s">
        <v>743</v>
      </c>
      <c r="N1480" t="s">
        <v>111</v>
      </c>
      <c r="O1480">
        <v>2015559350</v>
      </c>
      <c r="P1480" t="s">
        <v>112</v>
      </c>
      <c r="R1480" t="s">
        <v>113</v>
      </c>
      <c r="S1480" t="s">
        <v>114</v>
      </c>
      <c r="T1480">
        <v>94019</v>
      </c>
      <c r="U1480" t="s">
        <v>33</v>
      </c>
      <c r="V1480" t="s">
        <v>34</v>
      </c>
      <c r="W1480" t="s">
        <v>63</v>
      </c>
      <c r="X1480" t="s">
        <v>115</v>
      </c>
      <c r="Y1480" t="s">
        <v>37</v>
      </c>
    </row>
    <row r="1481" spans="1:25" x14ac:dyDescent="0.3">
      <c r="A1481">
        <v>10263</v>
      </c>
      <c r="B1481">
        <v>42</v>
      </c>
      <c r="C1481">
        <v>100</v>
      </c>
      <c r="D1481">
        <v>3</v>
      </c>
      <c r="E1481">
        <v>4307.5200000000004</v>
      </c>
      <c r="F1481" t="s">
        <v>116</v>
      </c>
      <c r="G1481" t="s">
        <v>26</v>
      </c>
      <c r="H1481">
        <v>2</v>
      </c>
      <c r="I1481">
        <v>6</v>
      </c>
      <c r="J1481">
        <v>2004</v>
      </c>
      <c r="K1481" t="s">
        <v>27</v>
      </c>
      <c r="L1481">
        <v>112</v>
      </c>
      <c r="M1481" t="s">
        <v>743</v>
      </c>
      <c r="N1481" t="s">
        <v>117</v>
      </c>
      <c r="O1481">
        <v>2035552570</v>
      </c>
      <c r="P1481" t="s">
        <v>118</v>
      </c>
      <c r="R1481" t="s">
        <v>119</v>
      </c>
      <c r="S1481" t="s">
        <v>120</v>
      </c>
      <c r="T1481">
        <v>97562</v>
      </c>
      <c r="U1481" t="s">
        <v>33</v>
      </c>
      <c r="V1481" t="s">
        <v>34</v>
      </c>
      <c r="W1481" t="s">
        <v>121</v>
      </c>
      <c r="X1481" t="s">
        <v>59</v>
      </c>
      <c r="Y1481" t="s">
        <v>52</v>
      </c>
    </row>
    <row r="1482" spans="1:25" x14ac:dyDescent="0.3">
      <c r="A1482">
        <v>10275</v>
      </c>
      <c r="B1482">
        <v>21</v>
      </c>
      <c r="C1482">
        <v>100</v>
      </c>
      <c r="D1482">
        <v>2</v>
      </c>
      <c r="E1482">
        <v>2153.7600000000002</v>
      </c>
      <c r="F1482" t="s">
        <v>122</v>
      </c>
      <c r="G1482" t="s">
        <v>26</v>
      </c>
      <c r="H1482">
        <v>3</v>
      </c>
      <c r="I1482">
        <v>7</v>
      </c>
      <c r="J1482">
        <v>2004</v>
      </c>
      <c r="K1482" t="s">
        <v>27</v>
      </c>
      <c r="L1482">
        <v>112</v>
      </c>
      <c r="M1482" t="s">
        <v>743</v>
      </c>
      <c r="N1482" t="s">
        <v>123</v>
      </c>
      <c r="O1482" t="s">
        <v>124</v>
      </c>
      <c r="P1482" t="s">
        <v>125</v>
      </c>
      <c r="R1482" t="s">
        <v>126</v>
      </c>
      <c r="T1482">
        <v>44000</v>
      </c>
      <c r="U1482" t="s">
        <v>42</v>
      </c>
      <c r="V1482" t="s">
        <v>43</v>
      </c>
      <c r="W1482" t="s">
        <v>127</v>
      </c>
      <c r="X1482" t="s">
        <v>128</v>
      </c>
      <c r="Y1482" t="s">
        <v>37</v>
      </c>
    </row>
    <row r="1483" spans="1:25" x14ac:dyDescent="0.3">
      <c r="A1483">
        <v>10285</v>
      </c>
      <c r="B1483">
        <v>34</v>
      </c>
      <c r="C1483">
        <v>100</v>
      </c>
      <c r="D1483">
        <v>7</v>
      </c>
      <c r="E1483">
        <v>3716.88</v>
      </c>
      <c r="F1483" t="s">
        <v>129</v>
      </c>
      <c r="G1483" t="s">
        <v>26</v>
      </c>
      <c r="H1483">
        <v>3</v>
      </c>
      <c r="I1483">
        <v>8</v>
      </c>
      <c r="J1483">
        <v>2004</v>
      </c>
      <c r="K1483" t="s">
        <v>27</v>
      </c>
      <c r="L1483">
        <v>112</v>
      </c>
      <c r="M1483" t="s">
        <v>743</v>
      </c>
      <c r="N1483" t="s">
        <v>130</v>
      </c>
      <c r="O1483">
        <v>6175558555</v>
      </c>
      <c r="P1483" t="s">
        <v>131</v>
      </c>
      <c r="R1483" t="s">
        <v>132</v>
      </c>
      <c r="S1483" t="s">
        <v>133</v>
      </c>
      <c r="T1483">
        <v>51247</v>
      </c>
      <c r="U1483" t="s">
        <v>33</v>
      </c>
      <c r="V1483" t="s">
        <v>34</v>
      </c>
      <c r="W1483" t="s">
        <v>134</v>
      </c>
      <c r="X1483" t="s">
        <v>135</v>
      </c>
      <c r="Y1483" t="s">
        <v>52</v>
      </c>
    </row>
    <row r="1484" spans="1:25" x14ac:dyDescent="0.3">
      <c r="A1484">
        <v>10299</v>
      </c>
      <c r="B1484">
        <v>47</v>
      </c>
      <c r="C1484">
        <v>100</v>
      </c>
      <c r="D1484">
        <v>10</v>
      </c>
      <c r="E1484">
        <v>5455.76</v>
      </c>
      <c r="F1484" t="s">
        <v>136</v>
      </c>
      <c r="G1484" t="s">
        <v>26</v>
      </c>
      <c r="H1484">
        <v>3</v>
      </c>
      <c r="I1484">
        <v>9</v>
      </c>
      <c r="J1484">
        <v>2004</v>
      </c>
      <c r="K1484" t="s">
        <v>27</v>
      </c>
      <c r="L1484">
        <v>112</v>
      </c>
      <c r="M1484" t="s">
        <v>743</v>
      </c>
      <c r="N1484" t="s">
        <v>137</v>
      </c>
      <c r="O1484" t="s">
        <v>138</v>
      </c>
      <c r="P1484" t="s">
        <v>139</v>
      </c>
      <c r="R1484" t="s">
        <v>140</v>
      </c>
      <c r="T1484">
        <v>21240</v>
      </c>
      <c r="U1484" t="s">
        <v>141</v>
      </c>
      <c r="V1484" t="s">
        <v>43</v>
      </c>
      <c r="W1484" t="s">
        <v>142</v>
      </c>
      <c r="X1484" t="s">
        <v>143</v>
      </c>
      <c r="Y1484" t="s">
        <v>52</v>
      </c>
    </row>
    <row r="1485" spans="1:25" x14ac:dyDescent="0.3">
      <c r="A1485">
        <v>10309</v>
      </c>
      <c r="B1485">
        <v>21</v>
      </c>
      <c r="C1485">
        <v>100</v>
      </c>
      <c r="D1485">
        <v>6</v>
      </c>
      <c r="E1485">
        <v>2650.62</v>
      </c>
      <c r="F1485" t="s">
        <v>144</v>
      </c>
      <c r="G1485" t="s">
        <v>26</v>
      </c>
      <c r="H1485">
        <v>4</v>
      </c>
      <c r="I1485">
        <v>10</v>
      </c>
      <c r="J1485">
        <v>2004</v>
      </c>
      <c r="K1485" t="s">
        <v>27</v>
      </c>
      <c r="L1485">
        <v>112</v>
      </c>
      <c r="M1485" t="s">
        <v>743</v>
      </c>
      <c r="N1485" t="s">
        <v>145</v>
      </c>
      <c r="O1485" t="s">
        <v>146</v>
      </c>
      <c r="P1485" t="s">
        <v>147</v>
      </c>
      <c r="R1485" t="s">
        <v>148</v>
      </c>
      <c r="T1485">
        <v>4110</v>
      </c>
      <c r="U1485" t="s">
        <v>82</v>
      </c>
      <c r="V1485" t="s">
        <v>43</v>
      </c>
      <c r="W1485" t="s">
        <v>149</v>
      </c>
      <c r="X1485" t="s">
        <v>150</v>
      </c>
      <c r="Y1485" t="s">
        <v>37</v>
      </c>
    </row>
    <row r="1486" spans="1:25" x14ac:dyDescent="0.3">
      <c r="A1486">
        <v>10318</v>
      </c>
      <c r="B1486">
        <v>48</v>
      </c>
      <c r="C1486">
        <v>100</v>
      </c>
      <c r="D1486">
        <v>2</v>
      </c>
      <c r="E1486">
        <v>6437.28</v>
      </c>
      <c r="F1486" s="1">
        <v>38028</v>
      </c>
      <c r="G1486" t="s">
        <v>26</v>
      </c>
      <c r="H1486">
        <v>4</v>
      </c>
      <c r="I1486">
        <v>11</v>
      </c>
      <c r="J1486">
        <v>2004</v>
      </c>
      <c r="K1486" t="s">
        <v>27</v>
      </c>
      <c r="L1486">
        <v>112</v>
      </c>
      <c r="M1486" t="s">
        <v>743</v>
      </c>
      <c r="N1486" t="s">
        <v>151</v>
      </c>
      <c r="O1486">
        <v>2155551555</v>
      </c>
      <c r="P1486" t="s">
        <v>152</v>
      </c>
      <c r="R1486" t="s">
        <v>153</v>
      </c>
      <c r="S1486" t="s">
        <v>154</v>
      </c>
      <c r="T1486">
        <v>70267</v>
      </c>
      <c r="U1486" t="s">
        <v>33</v>
      </c>
      <c r="V1486" t="s">
        <v>34</v>
      </c>
      <c r="W1486" t="s">
        <v>35</v>
      </c>
      <c r="X1486" t="s">
        <v>155</v>
      </c>
      <c r="Y1486" t="s">
        <v>52</v>
      </c>
    </row>
    <row r="1487" spans="1:25" x14ac:dyDescent="0.3">
      <c r="A1487">
        <v>10329</v>
      </c>
      <c r="B1487">
        <v>30</v>
      </c>
      <c r="C1487">
        <v>87.78</v>
      </c>
      <c r="D1487">
        <v>7</v>
      </c>
      <c r="E1487">
        <v>2633.4</v>
      </c>
      <c r="F1487" t="s">
        <v>156</v>
      </c>
      <c r="G1487" t="s">
        <v>26</v>
      </c>
      <c r="H1487">
        <v>4</v>
      </c>
      <c r="I1487">
        <v>11</v>
      </c>
      <c r="J1487">
        <v>2004</v>
      </c>
      <c r="K1487" t="s">
        <v>27</v>
      </c>
      <c r="L1487">
        <v>112</v>
      </c>
      <c r="M1487" t="s">
        <v>743</v>
      </c>
      <c r="N1487" t="s">
        <v>29</v>
      </c>
      <c r="O1487">
        <v>2125557818</v>
      </c>
      <c r="P1487" t="s">
        <v>30</v>
      </c>
      <c r="R1487" t="s">
        <v>31</v>
      </c>
      <c r="S1487" t="s">
        <v>32</v>
      </c>
      <c r="T1487">
        <v>10022</v>
      </c>
      <c r="U1487" t="s">
        <v>33</v>
      </c>
      <c r="V1487" t="s">
        <v>34</v>
      </c>
      <c r="W1487" t="s">
        <v>35</v>
      </c>
      <c r="X1487" t="s">
        <v>36</v>
      </c>
      <c r="Y1487" t="s">
        <v>37</v>
      </c>
    </row>
    <row r="1488" spans="1:25" x14ac:dyDescent="0.3">
      <c r="A1488">
        <v>10339</v>
      </c>
      <c r="B1488">
        <v>27</v>
      </c>
      <c r="C1488">
        <v>84.39</v>
      </c>
      <c r="D1488">
        <v>10</v>
      </c>
      <c r="E1488">
        <v>2278.5300000000002</v>
      </c>
      <c r="F1488" t="s">
        <v>356</v>
      </c>
      <c r="G1488" t="s">
        <v>26</v>
      </c>
      <c r="H1488">
        <v>4</v>
      </c>
      <c r="I1488">
        <v>11</v>
      </c>
      <c r="J1488">
        <v>2004</v>
      </c>
      <c r="K1488" t="s">
        <v>27</v>
      </c>
      <c r="L1488">
        <v>112</v>
      </c>
      <c r="M1488" t="s">
        <v>743</v>
      </c>
      <c r="N1488" t="s">
        <v>272</v>
      </c>
      <c r="O1488" t="s">
        <v>273</v>
      </c>
      <c r="P1488" t="s">
        <v>274</v>
      </c>
      <c r="R1488" t="s">
        <v>275</v>
      </c>
      <c r="S1488" t="s">
        <v>276</v>
      </c>
      <c r="T1488" t="s">
        <v>277</v>
      </c>
      <c r="U1488" t="s">
        <v>221</v>
      </c>
      <c r="V1488" t="s">
        <v>221</v>
      </c>
      <c r="W1488" t="s">
        <v>278</v>
      </c>
      <c r="X1488" t="s">
        <v>279</v>
      </c>
      <c r="Y1488" t="s">
        <v>37</v>
      </c>
    </row>
    <row r="1489" spans="1:25" x14ac:dyDescent="0.3">
      <c r="A1489">
        <v>10362</v>
      </c>
      <c r="B1489">
        <v>50</v>
      </c>
      <c r="C1489">
        <v>96.92</v>
      </c>
      <c r="D1489">
        <v>2</v>
      </c>
      <c r="E1489">
        <v>4846</v>
      </c>
      <c r="F1489" s="1">
        <v>38473</v>
      </c>
      <c r="G1489" t="s">
        <v>26</v>
      </c>
      <c r="H1489">
        <v>1</v>
      </c>
      <c r="I1489">
        <v>1</v>
      </c>
      <c r="J1489">
        <v>2005</v>
      </c>
      <c r="K1489" t="s">
        <v>27</v>
      </c>
      <c r="L1489">
        <v>112</v>
      </c>
      <c r="M1489" t="s">
        <v>743</v>
      </c>
      <c r="N1489" t="s">
        <v>65</v>
      </c>
      <c r="O1489">
        <v>6505556809</v>
      </c>
      <c r="P1489" t="s">
        <v>66</v>
      </c>
      <c r="R1489" t="s">
        <v>67</v>
      </c>
      <c r="S1489" t="s">
        <v>57</v>
      </c>
      <c r="T1489">
        <v>94217</v>
      </c>
      <c r="U1489" t="s">
        <v>33</v>
      </c>
      <c r="V1489" t="s">
        <v>34</v>
      </c>
      <c r="W1489" t="s">
        <v>68</v>
      </c>
      <c r="X1489" t="s">
        <v>69</v>
      </c>
      <c r="Y1489" t="s">
        <v>52</v>
      </c>
    </row>
    <row r="1490" spans="1:25" x14ac:dyDescent="0.3">
      <c r="A1490">
        <v>10374</v>
      </c>
      <c r="B1490">
        <v>38</v>
      </c>
      <c r="C1490">
        <v>100</v>
      </c>
      <c r="D1490">
        <v>6</v>
      </c>
      <c r="E1490">
        <v>4197.1000000000004</v>
      </c>
      <c r="F1490" s="1">
        <v>38385</v>
      </c>
      <c r="G1490" t="s">
        <v>26</v>
      </c>
      <c r="H1490">
        <v>1</v>
      </c>
      <c r="I1490">
        <v>2</v>
      </c>
      <c r="J1490">
        <v>2005</v>
      </c>
      <c r="K1490" t="s">
        <v>27</v>
      </c>
      <c r="L1490">
        <v>112</v>
      </c>
      <c r="M1490" t="s">
        <v>743</v>
      </c>
      <c r="N1490" t="s">
        <v>229</v>
      </c>
      <c r="O1490" t="s">
        <v>230</v>
      </c>
      <c r="P1490" t="s">
        <v>231</v>
      </c>
      <c r="R1490" t="s">
        <v>232</v>
      </c>
      <c r="S1490" t="s">
        <v>233</v>
      </c>
      <c r="T1490">
        <v>4101</v>
      </c>
      <c r="U1490" t="s">
        <v>101</v>
      </c>
      <c r="V1490" t="s">
        <v>102</v>
      </c>
      <c r="W1490" t="s">
        <v>234</v>
      </c>
      <c r="X1490" t="s">
        <v>235</v>
      </c>
      <c r="Y1490" t="s">
        <v>52</v>
      </c>
    </row>
    <row r="1491" spans="1:25" x14ac:dyDescent="0.3">
      <c r="A1491">
        <v>10389</v>
      </c>
      <c r="B1491">
        <v>45</v>
      </c>
      <c r="C1491">
        <v>100</v>
      </c>
      <c r="D1491">
        <v>1</v>
      </c>
      <c r="E1491">
        <v>4597.6499999999996</v>
      </c>
      <c r="F1491" s="1">
        <v>38414</v>
      </c>
      <c r="G1491" t="s">
        <v>26</v>
      </c>
      <c r="H1491">
        <v>1</v>
      </c>
      <c r="I1491">
        <v>3</v>
      </c>
      <c r="J1491">
        <v>2005</v>
      </c>
      <c r="K1491" t="s">
        <v>27</v>
      </c>
      <c r="L1491">
        <v>112</v>
      </c>
      <c r="M1491" t="s">
        <v>743</v>
      </c>
      <c r="N1491" t="s">
        <v>289</v>
      </c>
      <c r="O1491" t="s">
        <v>290</v>
      </c>
      <c r="P1491" t="s">
        <v>291</v>
      </c>
      <c r="R1491" t="s">
        <v>292</v>
      </c>
      <c r="T1491" t="s">
        <v>293</v>
      </c>
      <c r="U1491" t="s">
        <v>206</v>
      </c>
      <c r="V1491" t="s">
        <v>43</v>
      </c>
      <c r="W1491" t="s">
        <v>294</v>
      </c>
      <c r="X1491" t="s">
        <v>228</v>
      </c>
      <c r="Y1491" t="s">
        <v>52</v>
      </c>
    </row>
    <row r="1492" spans="1:25" x14ac:dyDescent="0.3">
      <c r="A1492">
        <v>10403</v>
      </c>
      <c r="B1492">
        <v>46</v>
      </c>
      <c r="C1492">
        <v>100</v>
      </c>
      <c r="D1492">
        <v>8</v>
      </c>
      <c r="E1492">
        <v>5287.7</v>
      </c>
      <c r="F1492" s="1">
        <v>38568</v>
      </c>
      <c r="G1492" t="s">
        <v>26</v>
      </c>
      <c r="H1492">
        <v>2</v>
      </c>
      <c r="I1492">
        <v>4</v>
      </c>
      <c r="J1492">
        <v>2005</v>
      </c>
      <c r="K1492" t="s">
        <v>27</v>
      </c>
      <c r="L1492">
        <v>112</v>
      </c>
      <c r="M1492" t="s">
        <v>743</v>
      </c>
      <c r="N1492" t="s">
        <v>180</v>
      </c>
      <c r="O1492" t="s">
        <v>181</v>
      </c>
      <c r="P1492" t="s">
        <v>182</v>
      </c>
      <c r="R1492" t="s">
        <v>183</v>
      </c>
      <c r="T1492" t="s">
        <v>184</v>
      </c>
      <c r="U1492" t="s">
        <v>185</v>
      </c>
      <c r="V1492" t="s">
        <v>43</v>
      </c>
      <c r="W1492" t="s">
        <v>186</v>
      </c>
      <c r="X1492" t="s">
        <v>187</v>
      </c>
      <c r="Y1492" t="s">
        <v>52</v>
      </c>
    </row>
    <row r="1493" spans="1:25" x14ac:dyDescent="0.3">
      <c r="A1493">
        <v>10417</v>
      </c>
      <c r="B1493">
        <v>35</v>
      </c>
      <c r="C1493">
        <v>100</v>
      </c>
      <c r="D1493">
        <v>3</v>
      </c>
      <c r="E1493">
        <v>3550.05</v>
      </c>
      <c r="F1493" t="s">
        <v>188</v>
      </c>
      <c r="G1493" t="s">
        <v>189</v>
      </c>
      <c r="H1493">
        <v>2</v>
      </c>
      <c r="I1493">
        <v>5</v>
      </c>
      <c r="J1493">
        <v>2005</v>
      </c>
      <c r="K1493" t="s">
        <v>27</v>
      </c>
      <c r="L1493">
        <v>112</v>
      </c>
      <c r="M1493" t="s">
        <v>743</v>
      </c>
      <c r="N1493" t="s">
        <v>190</v>
      </c>
      <c r="O1493" t="s">
        <v>191</v>
      </c>
      <c r="P1493" t="s">
        <v>192</v>
      </c>
      <c r="R1493" t="s">
        <v>193</v>
      </c>
      <c r="T1493">
        <v>28034</v>
      </c>
      <c r="U1493" t="s">
        <v>194</v>
      </c>
      <c r="V1493" t="s">
        <v>43</v>
      </c>
      <c r="W1493" t="s">
        <v>195</v>
      </c>
      <c r="X1493" t="s">
        <v>196</v>
      </c>
      <c r="Y1493" t="s">
        <v>52</v>
      </c>
    </row>
    <row r="1494" spans="1:25" x14ac:dyDescent="0.3">
      <c r="A1494">
        <v>10110</v>
      </c>
      <c r="B1494">
        <v>29</v>
      </c>
      <c r="C1494">
        <v>59.37</v>
      </c>
      <c r="D1494">
        <v>15</v>
      </c>
      <c r="E1494">
        <v>1721.73</v>
      </c>
      <c r="F1494" t="s">
        <v>654</v>
      </c>
      <c r="G1494" t="s">
        <v>26</v>
      </c>
      <c r="H1494">
        <v>1</v>
      </c>
      <c r="I1494">
        <v>3</v>
      </c>
      <c r="J1494">
        <v>2003</v>
      </c>
      <c r="K1494" t="s">
        <v>198</v>
      </c>
      <c r="L1494">
        <v>50</v>
      </c>
      <c r="M1494" t="s">
        <v>744</v>
      </c>
      <c r="N1494" t="s">
        <v>558</v>
      </c>
      <c r="O1494" t="s">
        <v>559</v>
      </c>
      <c r="P1494" t="s">
        <v>560</v>
      </c>
      <c r="R1494" t="s">
        <v>561</v>
      </c>
      <c r="T1494" t="s">
        <v>562</v>
      </c>
      <c r="U1494" t="s">
        <v>185</v>
      </c>
      <c r="V1494" t="s">
        <v>43</v>
      </c>
      <c r="W1494" t="s">
        <v>563</v>
      </c>
      <c r="X1494" t="s">
        <v>100</v>
      </c>
      <c r="Y1494" t="s">
        <v>37</v>
      </c>
    </row>
    <row r="1495" spans="1:25" x14ac:dyDescent="0.3">
      <c r="A1495">
        <v>10123</v>
      </c>
      <c r="B1495">
        <v>50</v>
      </c>
      <c r="C1495">
        <v>59.87</v>
      </c>
      <c r="D1495">
        <v>1</v>
      </c>
      <c r="E1495">
        <v>2993.5</v>
      </c>
      <c r="F1495" t="s">
        <v>656</v>
      </c>
      <c r="G1495" t="s">
        <v>26</v>
      </c>
      <c r="H1495">
        <v>2</v>
      </c>
      <c r="I1495">
        <v>5</v>
      </c>
      <c r="J1495">
        <v>2003</v>
      </c>
      <c r="K1495" t="s">
        <v>198</v>
      </c>
      <c r="L1495">
        <v>50</v>
      </c>
      <c r="M1495" t="s">
        <v>744</v>
      </c>
      <c r="N1495" t="s">
        <v>348</v>
      </c>
      <c r="O1495" t="s">
        <v>349</v>
      </c>
      <c r="P1495" t="s">
        <v>350</v>
      </c>
      <c r="R1495" t="s">
        <v>126</v>
      </c>
      <c r="T1495">
        <v>44000</v>
      </c>
      <c r="U1495" t="s">
        <v>42</v>
      </c>
      <c r="V1495" t="s">
        <v>43</v>
      </c>
      <c r="W1495" t="s">
        <v>351</v>
      </c>
      <c r="X1495" t="s">
        <v>352</v>
      </c>
      <c r="Y1495" t="s">
        <v>37</v>
      </c>
    </row>
    <row r="1496" spans="1:25" x14ac:dyDescent="0.3">
      <c r="A1496">
        <v>10137</v>
      </c>
      <c r="B1496">
        <v>26</v>
      </c>
      <c r="C1496">
        <v>49.81</v>
      </c>
      <c r="D1496">
        <v>1</v>
      </c>
      <c r="E1496">
        <v>1295.06</v>
      </c>
      <c r="F1496" s="1">
        <v>37901</v>
      </c>
      <c r="G1496" t="s">
        <v>26</v>
      </c>
      <c r="H1496">
        <v>3</v>
      </c>
      <c r="I1496">
        <v>7</v>
      </c>
      <c r="J1496">
        <v>2003</v>
      </c>
      <c r="K1496" t="s">
        <v>198</v>
      </c>
      <c r="L1496">
        <v>50</v>
      </c>
      <c r="M1496" t="s">
        <v>744</v>
      </c>
      <c r="N1496" t="s">
        <v>38</v>
      </c>
      <c r="O1496" t="s">
        <v>39</v>
      </c>
      <c r="P1496" t="s">
        <v>40</v>
      </c>
      <c r="R1496" t="s">
        <v>41</v>
      </c>
      <c r="T1496">
        <v>51100</v>
      </c>
      <c r="U1496" t="s">
        <v>42</v>
      </c>
      <c r="V1496" t="s">
        <v>43</v>
      </c>
      <c r="W1496" t="s">
        <v>44</v>
      </c>
      <c r="X1496" t="s">
        <v>45</v>
      </c>
      <c r="Y1496" t="s">
        <v>37</v>
      </c>
    </row>
    <row r="1497" spans="1:25" x14ac:dyDescent="0.3">
      <c r="A1497">
        <v>10148</v>
      </c>
      <c r="B1497">
        <v>47</v>
      </c>
      <c r="C1497">
        <v>56.85</v>
      </c>
      <c r="D1497">
        <v>8</v>
      </c>
      <c r="E1497">
        <v>2671.95</v>
      </c>
      <c r="F1497" s="1">
        <v>37934</v>
      </c>
      <c r="G1497" t="s">
        <v>26</v>
      </c>
      <c r="H1497">
        <v>3</v>
      </c>
      <c r="I1497">
        <v>9</v>
      </c>
      <c r="J1497">
        <v>2003</v>
      </c>
      <c r="K1497" t="s">
        <v>198</v>
      </c>
      <c r="L1497">
        <v>50</v>
      </c>
      <c r="M1497" t="s">
        <v>744</v>
      </c>
      <c r="N1497" t="s">
        <v>318</v>
      </c>
      <c r="O1497" t="s">
        <v>319</v>
      </c>
      <c r="P1497" t="s">
        <v>320</v>
      </c>
      <c r="Q1497" t="s">
        <v>321</v>
      </c>
      <c r="R1497" t="s">
        <v>322</v>
      </c>
      <c r="S1497" t="s">
        <v>172</v>
      </c>
      <c r="T1497">
        <v>2060</v>
      </c>
      <c r="U1497" t="s">
        <v>101</v>
      </c>
      <c r="V1497" t="s">
        <v>102</v>
      </c>
      <c r="W1497" t="s">
        <v>323</v>
      </c>
      <c r="X1497" t="s">
        <v>324</v>
      </c>
      <c r="Y1497" t="s">
        <v>37</v>
      </c>
    </row>
    <row r="1498" spans="1:25" x14ac:dyDescent="0.3">
      <c r="A1498">
        <v>10161</v>
      </c>
      <c r="B1498">
        <v>23</v>
      </c>
      <c r="C1498">
        <v>53.33</v>
      </c>
      <c r="D1498">
        <v>7</v>
      </c>
      <c r="E1498">
        <v>1226.5899999999999</v>
      </c>
      <c r="F1498" t="s">
        <v>616</v>
      </c>
      <c r="G1498" t="s">
        <v>26</v>
      </c>
      <c r="H1498">
        <v>4</v>
      </c>
      <c r="I1498">
        <v>10</v>
      </c>
      <c r="J1498">
        <v>2003</v>
      </c>
      <c r="K1498" t="s">
        <v>198</v>
      </c>
      <c r="L1498">
        <v>50</v>
      </c>
      <c r="M1498" t="s">
        <v>744</v>
      </c>
      <c r="N1498" t="s">
        <v>564</v>
      </c>
      <c r="O1498" t="s">
        <v>565</v>
      </c>
      <c r="P1498" t="s">
        <v>566</v>
      </c>
      <c r="R1498" t="s">
        <v>567</v>
      </c>
      <c r="T1498">
        <v>8200</v>
      </c>
      <c r="U1498" t="s">
        <v>363</v>
      </c>
      <c r="V1498" t="s">
        <v>43</v>
      </c>
      <c r="W1498" t="s">
        <v>568</v>
      </c>
      <c r="X1498" t="s">
        <v>569</v>
      </c>
      <c r="Y1498" t="s">
        <v>37</v>
      </c>
    </row>
    <row r="1499" spans="1:25" x14ac:dyDescent="0.3">
      <c r="A1499">
        <v>10172</v>
      </c>
      <c r="B1499">
        <v>34</v>
      </c>
      <c r="C1499">
        <v>42.76</v>
      </c>
      <c r="D1499">
        <v>5</v>
      </c>
      <c r="E1499">
        <v>1453.84</v>
      </c>
      <c r="F1499" s="1">
        <v>37752</v>
      </c>
      <c r="G1499" t="s">
        <v>26</v>
      </c>
      <c r="H1499">
        <v>4</v>
      </c>
      <c r="I1499">
        <v>11</v>
      </c>
      <c r="J1499">
        <v>2003</v>
      </c>
      <c r="K1499" t="s">
        <v>198</v>
      </c>
      <c r="L1499">
        <v>50</v>
      </c>
      <c r="M1499" t="s">
        <v>744</v>
      </c>
      <c r="N1499" t="s">
        <v>117</v>
      </c>
      <c r="O1499">
        <v>2035552570</v>
      </c>
      <c r="P1499" t="s">
        <v>118</v>
      </c>
      <c r="R1499" t="s">
        <v>119</v>
      </c>
      <c r="S1499" t="s">
        <v>120</v>
      </c>
      <c r="T1499">
        <v>97562</v>
      </c>
      <c r="U1499" t="s">
        <v>33</v>
      </c>
      <c r="V1499" t="s">
        <v>34</v>
      </c>
      <c r="W1499" t="s">
        <v>121</v>
      </c>
      <c r="X1499" t="s">
        <v>59</v>
      </c>
      <c r="Y1499" t="s">
        <v>37</v>
      </c>
    </row>
    <row r="1500" spans="1:25" x14ac:dyDescent="0.3">
      <c r="A1500">
        <v>10181</v>
      </c>
      <c r="B1500">
        <v>34</v>
      </c>
      <c r="C1500">
        <v>53.83</v>
      </c>
      <c r="D1500">
        <v>1</v>
      </c>
      <c r="E1500">
        <v>1830.22</v>
      </c>
      <c r="F1500" s="1">
        <v>37966</v>
      </c>
      <c r="G1500" t="s">
        <v>26</v>
      </c>
      <c r="H1500">
        <v>4</v>
      </c>
      <c r="I1500">
        <v>11</v>
      </c>
      <c r="J1500">
        <v>2003</v>
      </c>
      <c r="K1500" t="s">
        <v>198</v>
      </c>
      <c r="L1500">
        <v>50</v>
      </c>
      <c r="M1500" t="s">
        <v>744</v>
      </c>
      <c r="N1500" t="s">
        <v>77</v>
      </c>
      <c r="O1500" t="s">
        <v>78</v>
      </c>
      <c r="P1500" t="s">
        <v>79</v>
      </c>
      <c r="R1500" t="s">
        <v>80</v>
      </c>
      <c r="T1500" t="s">
        <v>81</v>
      </c>
      <c r="U1500" t="s">
        <v>82</v>
      </c>
      <c r="V1500" t="s">
        <v>43</v>
      </c>
      <c r="W1500" t="s">
        <v>83</v>
      </c>
      <c r="X1500" t="s">
        <v>84</v>
      </c>
      <c r="Y1500" t="s">
        <v>37</v>
      </c>
    </row>
    <row r="1501" spans="1:25" x14ac:dyDescent="0.3">
      <c r="A1501">
        <v>10192</v>
      </c>
      <c r="B1501">
        <v>47</v>
      </c>
      <c r="C1501">
        <v>53.83</v>
      </c>
      <c r="D1501">
        <v>6</v>
      </c>
      <c r="E1501">
        <v>2530.0100000000002</v>
      </c>
      <c r="F1501" t="s">
        <v>495</v>
      </c>
      <c r="G1501" t="s">
        <v>26</v>
      </c>
      <c r="H1501">
        <v>4</v>
      </c>
      <c r="I1501">
        <v>11</v>
      </c>
      <c r="J1501">
        <v>2003</v>
      </c>
      <c r="K1501" t="s">
        <v>198</v>
      </c>
      <c r="L1501">
        <v>50</v>
      </c>
      <c r="M1501" t="s">
        <v>744</v>
      </c>
      <c r="N1501" t="s">
        <v>306</v>
      </c>
      <c r="O1501">
        <v>6035558647</v>
      </c>
      <c r="P1501" t="s">
        <v>307</v>
      </c>
      <c r="R1501" t="s">
        <v>308</v>
      </c>
      <c r="S1501" t="s">
        <v>309</v>
      </c>
      <c r="T1501">
        <v>62005</v>
      </c>
      <c r="U1501" t="s">
        <v>33</v>
      </c>
      <c r="V1501" t="s">
        <v>34</v>
      </c>
      <c r="W1501" t="s">
        <v>58</v>
      </c>
      <c r="X1501" t="s">
        <v>305</v>
      </c>
      <c r="Y1501" t="s">
        <v>37</v>
      </c>
    </row>
    <row r="1502" spans="1:25" x14ac:dyDescent="0.3">
      <c r="A1502">
        <v>10204</v>
      </c>
      <c r="B1502">
        <v>45</v>
      </c>
      <c r="C1502">
        <v>49.81</v>
      </c>
      <c r="D1502">
        <v>12</v>
      </c>
      <c r="E1502">
        <v>2241.4499999999998</v>
      </c>
      <c r="F1502" s="1">
        <v>37664</v>
      </c>
      <c r="G1502" t="s">
        <v>26</v>
      </c>
      <c r="H1502">
        <v>4</v>
      </c>
      <c r="I1502">
        <v>12</v>
      </c>
      <c r="J1502">
        <v>2003</v>
      </c>
      <c r="K1502" t="s">
        <v>198</v>
      </c>
      <c r="L1502">
        <v>50</v>
      </c>
      <c r="M1502" t="s">
        <v>744</v>
      </c>
      <c r="N1502" t="s">
        <v>537</v>
      </c>
      <c r="O1502">
        <v>2125557413</v>
      </c>
      <c r="P1502" t="s">
        <v>538</v>
      </c>
      <c r="Q1502" t="s">
        <v>539</v>
      </c>
      <c r="R1502" t="s">
        <v>31</v>
      </c>
      <c r="S1502" t="s">
        <v>32</v>
      </c>
      <c r="T1502">
        <v>10022</v>
      </c>
      <c r="U1502" t="s">
        <v>33</v>
      </c>
      <c r="V1502" t="s">
        <v>34</v>
      </c>
      <c r="W1502" t="s">
        <v>58</v>
      </c>
      <c r="X1502" t="s">
        <v>540</v>
      </c>
      <c r="Y1502" t="s">
        <v>37</v>
      </c>
    </row>
    <row r="1503" spans="1:25" x14ac:dyDescent="0.3">
      <c r="A1503">
        <v>10212</v>
      </c>
      <c r="B1503">
        <v>45</v>
      </c>
      <c r="C1503">
        <v>53.33</v>
      </c>
      <c r="D1503">
        <v>5</v>
      </c>
      <c r="E1503">
        <v>2399.85</v>
      </c>
      <c r="F1503" t="s">
        <v>587</v>
      </c>
      <c r="G1503" t="s">
        <v>26</v>
      </c>
      <c r="H1503">
        <v>1</v>
      </c>
      <c r="I1503">
        <v>1</v>
      </c>
      <c r="J1503">
        <v>2004</v>
      </c>
      <c r="K1503" t="s">
        <v>198</v>
      </c>
      <c r="L1503">
        <v>50</v>
      </c>
      <c r="M1503" t="s">
        <v>744</v>
      </c>
      <c r="N1503" t="s">
        <v>190</v>
      </c>
      <c r="O1503" t="s">
        <v>191</v>
      </c>
      <c r="P1503" t="s">
        <v>192</v>
      </c>
      <c r="R1503" t="s">
        <v>193</v>
      </c>
      <c r="T1503">
        <v>28034</v>
      </c>
      <c r="U1503" t="s">
        <v>194</v>
      </c>
      <c r="V1503" t="s">
        <v>43</v>
      </c>
      <c r="W1503" t="s">
        <v>195</v>
      </c>
      <c r="X1503" t="s">
        <v>196</v>
      </c>
      <c r="Y1503" t="s">
        <v>37</v>
      </c>
    </row>
    <row r="1504" spans="1:25" x14ac:dyDescent="0.3">
      <c r="A1504">
        <v>10226</v>
      </c>
      <c r="B1504">
        <v>36</v>
      </c>
      <c r="C1504">
        <v>43.27</v>
      </c>
      <c r="D1504">
        <v>3</v>
      </c>
      <c r="E1504">
        <v>1557.72</v>
      </c>
      <c r="F1504" t="s">
        <v>657</v>
      </c>
      <c r="G1504" t="s">
        <v>26</v>
      </c>
      <c r="H1504">
        <v>1</v>
      </c>
      <c r="I1504">
        <v>2</v>
      </c>
      <c r="J1504">
        <v>2004</v>
      </c>
      <c r="K1504" t="s">
        <v>198</v>
      </c>
      <c r="L1504">
        <v>50</v>
      </c>
      <c r="M1504" t="s">
        <v>744</v>
      </c>
      <c r="N1504" t="s">
        <v>404</v>
      </c>
      <c r="O1504">
        <v>7605558146</v>
      </c>
      <c r="P1504" t="s">
        <v>405</v>
      </c>
      <c r="R1504" t="s">
        <v>406</v>
      </c>
      <c r="S1504" t="s">
        <v>57</v>
      </c>
      <c r="T1504">
        <v>91217</v>
      </c>
      <c r="U1504" t="s">
        <v>33</v>
      </c>
      <c r="V1504" t="s">
        <v>34</v>
      </c>
      <c r="W1504" t="s">
        <v>262</v>
      </c>
      <c r="X1504" t="s">
        <v>305</v>
      </c>
      <c r="Y1504" t="s">
        <v>37</v>
      </c>
    </row>
    <row r="1505" spans="1:25" x14ac:dyDescent="0.3">
      <c r="A1505">
        <v>10241</v>
      </c>
      <c r="B1505">
        <v>21</v>
      </c>
      <c r="C1505">
        <v>40.25</v>
      </c>
      <c r="D1505">
        <v>10</v>
      </c>
      <c r="E1505">
        <v>845.25</v>
      </c>
      <c r="F1505" t="s">
        <v>617</v>
      </c>
      <c r="G1505" t="s">
        <v>26</v>
      </c>
      <c r="H1505">
        <v>2</v>
      </c>
      <c r="I1505">
        <v>4</v>
      </c>
      <c r="J1505">
        <v>2004</v>
      </c>
      <c r="K1505" t="s">
        <v>198</v>
      </c>
      <c r="L1505">
        <v>50</v>
      </c>
      <c r="M1505" t="s">
        <v>744</v>
      </c>
      <c r="N1505" t="s">
        <v>608</v>
      </c>
      <c r="O1505" t="s">
        <v>609</v>
      </c>
      <c r="P1505" t="s">
        <v>610</v>
      </c>
      <c r="R1505" t="s">
        <v>611</v>
      </c>
      <c r="T1505">
        <v>67000</v>
      </c>
      <c r="U1505" t="s">
        <v>42</v>
      </c>
      <c r="V1505" t="s">
        <v>43</v>
      </c>
      <c r="W1505" t="s">
        <v>612</v>
      </c>
      <c r="X1505" t="s">
        <v>613</v>
      </c>
      <c r="Y1505" t="s">
        <v>37</v>
      </c>
    </row>
    <row r="1506" spans="1:25" x14ac:dyDescent="0.3">
      <c r="A1506">
        <v>10266</v>
      </c>
      <c r="B1506">
        <v>28</v>
      </c>
      <c r="C1506">
        <v>48.3</v>
      </c>
      <c r="D1506">
        <v>1</v>
      </c>
      <c r="E1506">
        <v>1352.4</v>
      </c>
      <c r="F1506" s="1">
        <v>38145</v>
      </c>
      <c r="G1506" t="s">
        <v>26</v>
      </c>
      <c r="H1506">
        <v>3</v>
      </c>
      <c r="I1506">
        <v>7</v>
      </c>
      <c r="J1506">
        <v>2004</v>
      </c>
      <c r="K1506" t="s">
        <v>198</v>
      </c>
      <c r="L1506">
        <v>50</v>
      </c>
      <c r="M1506" t="s">
        <v>744</v>
      </c>
      <c r="N1506" t="s">
        <v>510</v>
      </c>
      <c r="O1506" t="s">
        <v>511</v>
      </c>
      <c r="P1506" t="s">
        <v>512</v>
      </c>
      <c r="R1506" t="s">
        <v>513</v>
      </c>
      <c r="T1506">
        <v>42100</v>
      </c>
      <c r="U1506" t="s">
        <v>286</v>
      </c>
      <c r="V1506" t="s">
        <v>43</v>
      </c>
      <c r="W1506" t="s">
        <v>514</v>
      </c>
      <c r="X1506" t="s">
        <v>515</v>
      </c>
      <c r="Y1506" t="s">
        <v>37</v>
      </c>
    </row>
    <row r="1507" spans="1:25" x14ac:dyDescent="0.3">
      <c r="A1507">
        <v>10278</v>
      </c>
      <c r="B1507">
        <v>35</v>
      </c>
      <c r="C1507">
        <v>45.28</v>
      </c>
      <c r="D1507">
        <v>1</v>
      </c>
      <c r="E1507">
        <v>1584.8</v>
      </c>
      <c r="F1507" s="1">
        <v>38146</v>
      </c>
      <c r="G1507" t="s">
        <v>26</v>
      </c>
      <c r="H1507">
        <v>3</v>
      </c>
      <c r="I1507">
        <v>8</v>
      </c>
      <c r="J1507">
        <v>2004</v>
      </c>
      <c r="K1507" t="s">
        <v>198</v>
      </c>
      <c r="L1507">
        <v>50</v>
      </c>
      <c r="M1507" t="s">
        <v>744</v>
      </c>
      <c r="N1507" t="s">
        <v>618</v>
      </c>
      <c r="O1507">
        <v>7025551838</v>
      </c>
      <c r="P1507" t="s">
        <v>619</v>
      </c>
      <c r="R1507" t="s">
        <v>620</v>
      </c>
      <c r="S1507" t="s">
        <v>621</v>
      </c>
      <c r="T1507">
        <v>83030</v>
      </c>
      <c r="U1507" t="s">
        <v>33</v>
      </c>
      <c r="V1507" t="s">
        <v>34</v>
      </c>
      <c r="W1507" t="s">
        <v>121</v>
      </c>
      <c r="X1507" t="s">
        <v>451</v>
      </c>
      <c r="Y1507" t="s">
        <v>37</v>
      </c>
    </row>
    <row r="1508" spans="1:25" x14ac:dyDescent="0.3">
      <c r="A1508">
        <v>10288</v>
      </c>
      <c r="B1508">
        <v>50</v>
      </c>
      <c r="C1508">
        <v>52.32</v>
      </c>
      <c r="D1508">
        <v>13</v>
      </c>
      <c r="E1508">
        <v>2616</v>
      </c>
      <c r="F1508" s="1">
        <v>37995</v>
      </c>
      <c r="G1508" t="s">
        <v>26</v>
      </c>
      <c r="H1508">
        <v>3</v>
      </c>
      <c r="I1508">
        <v>9</v>
      </c>
      <c r="J1508">
        <v>2004</v>
      </c>
      <c r="K1508" t="s">
        <v>198</v>
      </c>
      <c r="L1508">
        <v>50</v>
      </c>
      <c r="M1508" t="s">
        <v>744</v>
      </c>
      <c r="N1508" t="s">
        <v>470</v>
      </c>
      <c r="O1508" t="s">
        <v>471</v>
      </c>
      <c r="P1508" t="s">
        <v>472</v>
      </c>
      <c r="Q1508" t="s">
        <v>473</v>
      </c>
      <c r="R1508" t="s">
        <v>220</v>
      </c>
      <c r="T1508">
        <v>69045</v>
      </c>
      <c r="U1508" t="s">
        <v>220</v>
      </c>
      <c r="V1508" t="s">
        <v>102</v>
      </c>
      <c r="W1508" t="s">
        <v>474</v>
      </c>
      <c r="X1508" t="s">
        <v>475</v>
      </c>
      <c r="Y1508" t="s">
        <v>37</v>
      </c>
    </row>
    <row r="1509" spans="1:25" x14ac:dyDescent="0.3">
      <c r="A1509">
        <v>10301</v>
      </c>
      <c r="B1509">
        <v>22</v>
      </c>
      <c r="C1509">
        <v>51.32</v>
      </c>
      <c r="D1509">
        <v>3</v>
      </c>
      <c r="E1509">
        <v>1129.04</v>
      </c>
      <c r="F1509" s="1">
        <v>37751</v>
      </c>
      <c r="G1509" t="s">
        <v>26</v>
      </c>
      <c r="H1509">
        <v>4</v>
      </c>
      <c r="I1509">
        <v>10</v>
      </c>
      <c r="J1509">
        <v>2003</v>
      </c>
      <c r="K1509" t="s">
        <v>198</v>
      </c>
      <c r="L1509">
        <v>50</v>
      </c>
      <c r="M1509" t="s">
        <v>744</v>
      </c>
      <c r="N1509" t="s">
        <v>622</v>
      </c>
      <c r="O1509" t="s">
        <v>623</v>
      </c>
      <c r="P1509" t="s">
        <v>624</v>
      </c>
      <c r="R1509" t="s">
        <v>625</v>
      </c>
      <c r="T1509" t="s">
        <v>626</v>
      </c>
      <c r="U1509" t="s">
        <v>82</v>
      </c>
      <c r="V1509" t="s">
        <v>43</v>
      </c>
      <c r="W1509" t="s">
        <v>627</v>
      </c>
      <c r="X1509" t="s">
        <v>628</v>
      </c>
      <c r="Y1509" t="s">
        <v>37</v>
      </c>
    </row>
    <row r="1510" spans="1:25" x14ac:dyDescent="0.3">
      <c r="A1510">
        <v>10311</v>
      </c>
      <c r="B1510">
        <v>45</v>
      </c>
      <c r="C1510">
        <v>49.3</v>
      </c>
      <c r="D1510">
        <v>8</v>
      </c>
      <c r="E1510">
        <v>2218.5</v>
      </c>
      <c r="F1510" t="s">
        <v>526</v>
      </c>
      <c r="G1510" t="s">
        <v>26</v>
      </c>
      <c r="H1510">
        <v>4</v>
      </c>
      <c r="I1510">
        <v>10</v>
      </c>
      <c r="J1510">
        <v>2004</v>
      </c>
      <c r="K1510" t="s">
        <v>198</v>
      </c>
      <c r="L1510">
        <v>50</v>
      </c>
      <c r="M1510" t="s">
        <v>744</v>
      </c>
      <c r="N1510" t="s">
        <v>190</v>
      </c>
      <c r="O1510" t="s">
        <v>191</v>
      </c>
      <c r="P1510" t="s">
        <v>192</v>
      </c>
      <c r="R1510" t="s">
        <v>193</v>
      </c>
      <c r="T1510">
        <v>28034</v>
      </c>
      <c r="U1510" t="s">
        <v>194</v>
      </c>
      <c r="V1510" t="s">
        <v>43</v>
      </c>
      <c r="W1510" t="s">
        <v>195</v>
      </c>
      <c r="X1510" t="s">
        <v>196</v>
      </c>
      <c r="Y1510" t="s">
        <v>37</v>
      </c>
    </row>
    <row r="1511" spans="1:25" x14ac:dyDescent="0.3">
      <c r="A1511">
        <v>10321</v>
      </c>
      <c r="B1511">
        <v>48</v>
      </c>
      <c r="C1511">
        <v>42.26</v>
      </c>
      <c r="D1511">
        <v>5</v>
      </c>
      <c r="E1511">
        <v>2028.48</v>
      </c>
      <c r="F1511" s="1">
        <v>38088</v>
      </c>
      <c r="G1511" t="s">
        <v>26</v>
      </c>
      <c r="H1511">
        <v>4</v>
      </c>
      <c r="I1511">
        <v>11</v>
      </c>
      <c r="J1511">
        <v>2004</v>
      </c>
      <c r="K1511" t="s">
        <v>198</v>
      </c>
      <c r="L1511">
        <v>50</v>
      </c>
      <c r="M1511" t="s">
        <v>744</v>
      </c>
      <c r="N1511" t="s">
        <v>175</v>
      </c>
      <c r="O1511">
        <v>5085552555</v>
      </c>
      <c r="P1511" t="s">
        <v>176</v>
      </c>
      <c r="R1511" t="s">
        <v>177</v>
      </c>
      <c r="S1511" t="s">
        <v>133</v>
      </c>
      <c r="T1511">
        <v>50553</v>
      </c>
      <c r="U1511" t="s">
        <v>33</v>
      </c>
      <c r="V1511" t="s">
        <v>34</v>
      </c>
      <c r="W1511" t="s">
        <v>178</v>
      </c>
      <c r="X1511" t="s">
        <v>179</v>
      </c>
      <c r="Y1511" t="s">
        <v>37</v>
      </c>
    </row>
    <row r="1512" spans="1:25" x14ac:dyDescent="0.3">
      <c r="A1512">
        <v>10332</v>
      </c>
      <c r="B1512">
        <v>20</v>
      </c>
      <c r="C1512">
        <v>87.96</v>
      </c>
      <c r="D1512">
        <v>5</v>
      </c>
      <c r="E1512">
        <v>1759.2</v>
      </c>
      <c r="F1512" t="s">
        <v>629</v>
      </c>
      <c r="G1512" t="s">
        <v>26</v>
      </c>
      <c r="H1512">
        <v>4</v>
      </c>
      <c r="I1512">
        <v>11</v>
      </c>
      <c r="J1512">
        <v>2004</v>
      </c>
      <c r="K1512" t="s">
        <v>198</v>
      </c>
      <c r="L1512">
        <v>50</v>
      </c>
      <c r="M1512" t="s">
        <v>744</v>
      </c>
      <c r="N1512" t="s">
        <v>558</v>
      </c>
      <c r="O1512" t="s">
        <v>559</v>
      </c>
      <c r="P1512" t="s">
        <v>560</v>
      </c>
      <c r="R1512" t="s">
        <v>561</v>
      </c>
      <c r="T1512" t="s">
        <v>562</v>
      </c>
      <c r="U1512" t="s">
        <v>185</v>
      </c>
      <c r="V1512" t="s">
        <v>43</v>
      </c>
      <c r="W1512" t="s">
        <v>563</v>
      </c>
      <c r="X1512" t="s">
        <v>100</v>
      </c>
      <c r="Y1512" t="s">
        <v>37</v>
      </c>
    </row>
    <row r="1513" spans="1:25" x14ac:dyDescent="0.3">
      <c r="A1513">
        <v>10343</v>
      </c>
      <c r="B1513">
        <v>27</v>
      </c>
      <c r="C1513">
        <v>36.21</v>
      </c>
      <c r="D1513">
        <v>6</v>
      </c>
      <c r="E1513">
        <v>977.67</v>
      </c>
      <c r="F1513" t="s">
        <v>157</v>
      </c>
      <c r="G1513" t="s">
        <v>26</v>
      </c>
      <c r="H1513">
        <v>4</v>
      </c>
      <c r="I1513">
        <v>11</v>
      </c>
      <c r="J1513">
        <v>2004</v>
      </c>
      <c r="K1513" t="s">
        <v>198</v>
      </c>
      <c r="L1513">
        <v>50</v>
      </c>
      <c r="M1513" t="s">
        <v>744</v>
      </c>
      <c r="N1513" t="s">
        <v>38</v>
      </c>
      <c r="O1513" t="s">
        <v>39</v>
      </c>
      <c r="P1513" t="s">
        <v>40</v>
      </c>
      <c r="R1513" t="s">
        <v>41</v>
      </c>
      <c r="T1513">
        <v>51100</v>
      </c>
      <c r="U1513" t="s">
        <v>42</v>
      </c>
      <c r="V1513" t="s">
        <v>43</v>
      </c>
      <c r="W1513" t="s">
        <v>44</v>
      </c>
      <c r="X1513" t="s">
        <v>45</v>
      </c>
      <c r="Y1513" t="s">
        <v>37</v>
      </c>
    </row>
    <row r="1514" spans="1:25" x14ac:dyDescent="0.3">
      <c r="A1514">
        <v>10367</v>
      </c>
      <c r="B1514">
        <v>38</v>
      </c>
      <c r="C1514">
        <v>38.5</v>
      </c>
      <c r="D1514">
        <v>11</v>
      </c>
      <c r="E1514">
        <v>1463</v>
      </c>
      <c r="F1514" s="1">
        <v>38687</v>
      </c>
      <c r="G1514" t="s">
        <v>460</v>
      </c>
      <c r="H1514">
        <v>1</v>
      </c>
      <c r="I1514">
        <v>1</v>
      </c>
      <c r="J1514">
        <v>2005</v>
      </c>
      <c r="K1514" t="s">
        <v>198</v>
      </c>
      <c r="L1514">
        <v>50</v>
      </c>
      <c r="M1514" t="s">
        <v>744</v>
      </c>
      <c r="N1514" t="s">
        <v>54</v>
      </c>
      <c r="O1514">
        <v>6265557265</v>
      </c>
      <c r="P1514" t="s">
        <v>55</v>
      </c>
      <c r="R1514" t="s">
        <v>56</v>
      </c>
      <c r="S1514" t="s">
        <v>57</v>
      </c>
      <c r="T1514">
        <v>90003</v>
      </c>
      <c r="U1514" t="s">
        <v>33</v>
      </c>
      <c r="V1514" t="s">
        <v>34</v>
      </c>
      <c r="W1514" t="s">
        <v>58</v>
      </c>
      <c r="X1514" t="s">
        <v>59</v>
      </c>
      <c r="Y1514" t="s">
        <v>37</v>
      </c>
    </row>
    <row r="1515" spans="1:25" x14ac:dyDescent="0.3">
      <c r="A1515">
        <v>10379</v>
      </c>
      <c r="B1515">
        <v>32</v>
      </c>
      <c r="C1515">
        <v>100</v>
      </c>
      <c r="D1515">
        <v>3</v>
      </c>
      <c r="E1515">
        <v>3970.56</v>
      </c>
      <c r="F1515" s="1">
        <v>38627</v>
      </c>
      <c r="G1515" t="s">
        <v>26</v>
      </c>
      <c r="H1515">
        <v>1</v>
      </c>
      <c r="I1515">
        <v>2</v>
      </c>
      <c r="J1515">
        <v>2005</v>
      </c>
      <c r="K1515" t="s">
        <v>198</v>
      </c>
      <c r="L1515">
        <v>50</v>
      </c>
      <c r="M1515" t="s">
        <v>744</v>
      </c>
      <c r="N1515" t="s">
        <v>190</v>
      </c>
      <c r="O1515" t="s">
        <v>191</v>
      </c>
      <c r="P1515" t="s">
        <v>192</v>
      </c>
      <c r="R1515" t="s">
        <v>193</v>
      </c>
      <c r="T1515">
        <v>28034</v>
      </c>
      <c r="U1515" t="s">
        <v>194</v>
      </c>
      <c r="V1515" t="s">
        <v>43</v>
      </c>
      <c r="W1515" t="s">
        <v>195</v>
      </c>
      <c r="X1515" t="s">
        <v>196</v>
      </c>
      <c r="Y1515" t="s">
        <v>52</v>
      </c>
    </row>
    <row r="1516" spans="1:25" x14ac:dyDescent="0.3">
      <c r="A1516">
        <v>10407</v>
      </c>
      <c r="B1516">
        <v>64</v>
      </c>
      <c r="C1516">
        <v>40.25</v>
      </c>
      <c r="D1516">
        <v>10</v>
      </c>
      <c r="E1516">
        <v>2576</v>
      </c>
      <c r="F1516" t="s">
        <v>658</v>
      </c>
      <c r="G1516" t="s">
        <v>452</v>
      </c>
      <c r="H1516">
        <v>2</v>
      </c>
      <c r="I1516">
        <v>4</v>
      </c>
      <c r="J1516">
        <v>2005</v>
      </c>
      <c r="K1516" t="s">
        <v>198</v>
      </c>
      <c r="L1516">
        <v>50</v>
      </c>
      <c r="M1516" t="s">
        <v>744</v>
      </c>
      <c r="N1516" t="s">
        <v>448</v>
      </c>
      <c r="O1516">
        <v>4085553659</v>
      </c>
      <c r="P1516" t="s">
        <v>449</v>
      </c>
      <c r="R1516" t="s">
        <v>450</v>
      </c>
      <c r="S1516" t="s">
        <v>57</v>
      </c>
      <c r="T1516">
        <v>94217</v>
      </c>
      <c r="U1516" t="s">
        <v>33</v>
      </c>
      <c r="V1516" t="s">
        <v>34</v>
      </c>
      <c r="W1516" t="s">
        <v>108</v>
      </c>
      <c r="X1516" t="s">
        <v>451</v>
      </c>
      <c r="Y1516" t="s">
        <v>37</v>
      </c>
    </row>
    <row r="1517" spans="1:25" x14ac:dyDescent="0.3">
      <c r="A1517">
        <v>10420</v>
      </c>
      <c r="B1517">
        <v>37</v>
      </c>
      <c r="C1517">
        <v>60.37</v>
      </c>
      <c r="D1517">
        <v>13</v>
      </c>
      <c r="E1517">
        <v>2233.69</v>
      </c>
      <c r="F1517" t="s">
        <v>688</v>
      </c>
      <c r="G1517" t="s">
        <v>334</v>
      </c>
      <c r="H1517">
        <v>2</v>
      </c>
      <c r="I1517">
        <v>5</v>
      </c>
      <c r="J1517">
        <v>2005</v>
      </c>
      <c r="K1517" t="s">
        <v>198</v>
      </c>
      <c r="L1517">
        <v>50</v>
      </c>
      <c r="M1517" t="s">
        <v>744</v>
      </c>
      <c r="N1517" t="s">
        <v>167</v>
      </c>
      <c r="O1517" t="s">
        <v>168</v>
      </c>
      <c r="P1517" t="s">
        <v>169</v>
      </c>
      <c r="Q1517" t="s">
        <v>170</v>
      </c>
      <c r="R1517" t="s">
        <v>171</v>
      </c>
      <c r="S1517" t="s">
        <v>172</v>
      </c>
      <c r="T1517">
        <v>2067</v>
      </c>
      <c r="U1517" t="s">
        <v>101</v>
      </c>
      <c r="V1517" t="s">
        <v>102</v>
      </c>
      <c r="W1517" t="s">
        <v>173</v>
      </c>
      <c r="X1517" t="s">
        <v>174</v>
      </c>
      <c r="Y1517" t="s">
        <v>37</v>
      </c>
    </row>
    <row r="1518" spans="1:25" x14ac:dyDescent="0.3">
      <c r="A1518">
        <v>10106</v>
      </c>
      <c r="B1518">
        <v>28</v>
      </c>
      <c r="C1518">
        <v>88.63</v>
      </c>
      <c r="D1518">
        <v>4</v>
      </c>
      <c r="E1518">
        <v>2481.64</v>
      </c>
      <c r="F1518" t="s">
        <v>659</v>
      </c>
      <c r="G1518" t="s">
        <v>26</v>
      </c>
      <c r="H1518">
        <v>1</v>
      </c>
      <c r="I1518">
        <v>2</v>
      </c>
      <c r="J1518">
        <v>2003</v>
      </c>
      <c r="K1518" t="s">
        <v>660</v>
      </c>
      <c r="L1518">
        <v>109</v>
      </c>
      <c r="M1518" t="s">
        <v>745</v>
      </c>
      <c r="N1518" t="s">
        <v>637</v>
      </c>
      <c r="O1518" t="s">
        <v>638</v>
      </c>
      <c r="P1518" t="s">
        <v>639</v>
      </c>
      <c r="R1518" t="s">
        <v>640</v>
      </c>
      <c r="T1518">
        <v>24100</v>
      </c>
      <c r="U1518" t="s">
        <v>286</v>
      </c>
      <c r="V1518" t="s">
        <v>43</v>
      </c>
      <c r="W1518" t="s">
        <v>641</v>
      </c>
      <c r="X1518" t="s">
        <v>642</v>
      </c>
      <c r="Y1518" t="s">
        <v>37</v>
      </c>
    </row>
    <row r="1519" spans="1:25" x14ac:dyDescent="0.3">
      <c r="A1519">
        <v>10120</v>
      </c>
      <c r="B1519">
        <v>39</v>
      </c>
      <c r="C1519">
        <v>100</v>
      </c>
      <c r="D1519">
        <v>10</v>
      </c>
      <c r="E1519">
        <v>4651.53</v>
      </c>
      <c r="F1519" t="s">
        <v>336</v>
      </c>
      <c r="G1519" t="s">
        <v>26</v>
      </c>
      <c r="H1519">
        <v>2</v>
      </c>
      <c r="I1519">
        <v>4</v>
      </c>
      <c r="J1519">
        <v>2003</v>
      </c>
      <c r="K1519" t="s">
        <v>660</v>
      </c>
      <c r="L1519">
        <v>109</v>
      </c>
      <c r="M1519" t="s">
        <v>745</v>
      </c>
      <c r="N1519" t="s">
        <v>95</v>
      </c>
      <c r="O1519" t="s">
        <v>96</v>
      </c>
      <c r="P1519" t="s">
        <v>97</v>
      </c>
      <c r="Q1519" t="s">
        <v>98</v>
      </c>
      <c r="R1519" t="s">
        <v>99</v>
      </c>
      <c r="S1519" t="s">
        <v>100</v>
      </c>
      <c r="T1519">
        <v>3004</v>
      </c>
      <c r="U1519" t="s">
        <v>101</v>
      </c>
      <c r="V1519" t="s">
        <v>102</v>
      </c>
      <c r="W1519" t="s">
        <v>103</v>
      </c>
      <c r="X1519" t="s">
        <v>104</v>
      </c>
      <c r="Y1519" t="s">
        <v>52</v>
      </c>
    </row>
    <row r="1520" spans="1:25" x14ac:dyDescent="0.3">
      <c r="A1520">
        <v>10133</v>
      </c>
      <c r="B1520">
        <v>41</v>
      </c>
      <c r="C1520">
        <v>94.1</v>
      </c>
      <c r="D1520">
        <v>5</v>
      </c>
      <c r="E1520">
        <v>3858.1</v>
      </c>
      <c r="F1520" t="s">
        <v>700</v>
      </c>
      <c r="G1520" t="s">
        <v>26</v>
      </c>
      <c r="H1520">
        <v>2</v>
      </c>
      <c r="I1520">
        <v>6</v>
      </c>
      <c r="J1520">
        <v>2003</v>
      </c>
      <c r="K1520" t="s">
        <v>660</v>
      </c>
      <c r="L1520">
        <v>109</v>
      </c>
      <c r="M1520" t="s">
        <v>745</v>
      </c>
      <c r="N1520" t="s">
        <v>190</v>
      </c>
      <c r="O1520" t="s">
        <v>191</v>
      </c>
      <c r="P1520" t="s">
        <v>192</v>
      </c>
      <c r="R1520" t="s">
        <v>193</v>
      </c>
      <c r="T1520">
        <v>28034</v>
      </c>
      <c r="U1520" t="s">
        <v>194</v>
      </c>
      <c r="V1520" t="s">
        <v>43</v>
      </c>
      <c r="W1520" t="s">
        <v>195</v>
      </c>
      <c r="X1520" t="s">
        <v>196</v>
      </c>
      <c r="Y1520" t="s">
        <v>52</v>
      </c>
    </row>
    <row r="1521" spans="1:25" x14ac:dyDescent="0.3">
      <c r="A1521">
        <v>10145</v>
      </c>
      <c r="B1521">
        <v>40</v>
      </c>
      <c r="C1521">
        <v>87.54</v>
      </c>
      <c r="D1521">
        <v>16</v>
      </c>
      <c r="E1521">
        <v>3501.6</v>
      </c>
      <c r="F1521" t="s">
        <v>53</v>
      </c>
      <c r="G1521" t="s">
        <v>26</v>
      </c>
      <c r="H1521">
        <v>3</v>
      </c>
      <c r="I1521">
        <v>8</v>
      </c>
      <c r="J1521">
        <v>2003</v>
      </c>
      <c r="K1521" t="s">
        <v>660</v>
      </c>
      <c r="L1521">
        <v>109</v>
      </c>
      <c r="M1521" t="s">
        <v>745</v>
      </c>
      <c r="N1521" t="s">
        <v>54</v>
      </c>
      <c r="O1521">
        <v>6265557265</v>
      </c>
      <c r="P1521" t="s">
        <v>55</v>
      </c>
      <c r="R1521" t="s">
        <v>56</v>
      </c>
      <c r="S1521" t="s">
        <v>57</v>
      </c>
      <c r="T1521">
        <v>90003</v>
      </c>
      <c r="U1521" t="s">
        <v>33</v>
      </c>
      <c r="V1521" t="s">
        <v>34</v>
      </c>
      <c r="W1521" t="s">
        <v>58</v>
      </c>
      <c r="X1521" t="s">
        <v>59</v>
      </c>
      <c r="Y1521" t="s">
        <v>52</v>
      </c>
    </row>
    <row r="1522" spans="1:25" x14ac:dyDescent="0.3">
      <c r="A1522">
        <v>10168</v>
      </c>
      <c r="B1522">
        <v>49</v>
      </c>
      <c r="C1522">
        <v>100</v>
      </c>
      <c r="D1522">
        <v>11</v>
      </c>
      <c r="E1522">
        <v>6433.7</v>
      </c>
      <c r="F1522" t="s">
        <v>64</v>
      </c>
      <c r="G1522" t="s">
        <v>26</v>
      </c>
      <c r="H1522">
        <v>4</v>
      </c>
      <c r="I1522">
        <v>10</v>
      </c>
      <c r="J1522">
        <v>2003</v>
      </c>
      <c r="K1522" t="s">
        <v>660</v>
      </c>
      <c r="L1522">
        <v>109</v>
      </c>
      <c r="M1522" t="s">
        <v>745</v>
      </c>
      <c r="N1522" t="s">
        <v>65</v>
      </c>
      <c r="O1522">
        <v>6505556809</v>
      </c>
      <c r="P1522" t="s">
        <v>66</v>
      </c>
      <c r="R1522" t="s">
        <v>67</v>
      </c>
      <c r="S1522" t="s">
        <v>57</v>
      </c>
      <c r="T1522">
        <v>94217</v>
      </c>
      <c r="U1522" t="s">
        <v>33</v>
      </c>
      <c r="V1522" t="s">
        <v>34</v>
      </c>
      <c r="W1522" t="s">
        <v>68</v>
      </c>
      <c r="X1522" t="s">
        <v>69</v>
      </c>
      <c r="Y1522" t="s">
        <v>52</v>
      </c>
    </row>
    <row r="1523" spans="1:25" x14ac:dyDescent="0.3">
      <c r="A1523">
        <v>10210</v>
      </c>
      <c r="B1523">
        <v>27</v>
      </c>
      <c r="C1523">
        <v>98.48</v>
      </c>
      <c r="D1523">
        <v>9</v>
      </c>
      <c r="E1523">
        <v>2658.96</v>
      </c>
      <c r="F1523" s="1">
        <v>38322</v>
      </c>
      <c r="G1523" t="s">
        <v>26</v>
      </c>
      <c r="H1523">
        <v>1</v>
      </c>
      <c r="I1523">
        <v>1</v>
      </c>
      <c r="J1523">
        <v>2004</v>
      </c>
      <c r="K1523" t="s">
        <v>660</v>
      </c>
      <c r="L1523">
        <v>109</v>
      </c>
      <c r="M1523" t="s">
        <v>745</v>
      </c>
      <c r="N1523" t="s">
        <v>337</v>
      </c>
      <c r="O1523" t="s">
        <v>338</v>
      </c>
      <c r="P1523" t="s">
        <v>339</v>
      </c>
      <c r="R1523" t="s">
        <v>340</v>
      </c>
      <c r="S1523" t="s">
        <v>340</v>
      </c>
      <c r="T1523" t="s">
        <v>341</v>
      </c>
      <c r="U1523" t="s">
        <v>221</v>
      </c>
      <c r="V1523" t="s">
        <v>221</v>
      </c>
      <c r="W1523" t="s">
        <v>342</v>
      </c>
      <c r="X1523" t="s">
        <v>343</v>
      </c>
      <c r="Y1523" t="s">
        <v>37</v>
      </c>
    </row>
    <row r="1524" spans="1:25" x14ac:dyDescent="0.3">
      <c r="A1524">
        <v>10223</v>
      </c>
      <c r="B1524">
        <v>34</v>
      </c>
      <c r="C1524">
        <v>100</v>
      </c>
      <c r="D1524">
        <v>11</v>
      </c>
      <c r="E1524">
        <v>3608.76</v>
      </c>
      <c r="F1524" t="s">
        <v>94</v>
      </c>
      <c r="G1524" t="s">
        <v>26</v>
      </c>
      <c r="H1524">
        <v>1</v>
      </c>
      <c r="I1524">
        <v>2</v>
      </c>
      <c r="J1524">
        <v>2004</v>
      </c>
      <c r="K1524" t="s">
        <v>660</v>
      </c>
      <c r="L1524">
        <v>109</v>
      </c>
      <c r="M1524" t="s">
        <v>745</v>
      </c>
      <c r="N1524" t="s">
        <v>95</v>
      </c>
      <c r="O1524" t="s">
        <v>96</v>
      </c>
      <c r="P1524" t="s">
        <v>97</v>
      </c>
      <c r="Q1524" t="s">
        <v>98</v>
      </c>
      <c r="R1524" t="s">
        <v>99</v>
      </c>
      <c r="S1524" t="s">
        <v>100</v>
      </c>
      <c r="T1524">
        <v>3004</v>
      </c>
      <c r="U1524" t="s">
        <v>101</v>
      </c>
      <c r="V1524" t="s">
        <v>102</v>
      </c>
      <c r="W1524" t="s">
        <v>103</v>
      </c>
      <c r="X1524" t="s">
        <v>104</v>
      </c>
      <c r="Y1524" t="s">
        <v>52</v>
      </c>
    </row>
    <row r="1525" spans="1:25" x14ac:dyDescent="0.3">
      <c r="A1525">
        <v>10235</v>
      </c>
      <c r="B1525">
        <v>23</v>
      </c>
      <c r="C1525">
        <v>96.29</v>
      </c>
      <c r="D1525">
        <v>5</v>
      </c>
      <c r="E1525">
        <v>2214.67</v>
      </c>
      <c r="F1525" s="1">
        <v>38021</v>
      </c>
      <c r="G1525" t="s">
        <v>26</v>
      </c>
      <c r="H1525">
        <v>2</v>
      </c>
      <c r="I1525">
        <v>4</v>
      </c>
      <c r="J1525">
        <v>2004</v>
      </c>
      <c r="K1525" t="s">
        <v>660</v>
      </c>
      <c r="L1525">
        <v>109</v>
      </c>
      <c r="M1525" t="s">
        <v>745</v>
      </c>
      <c r="N1525" t="s">
        <v>418</v>
      </c>
      <c r="O1525" t="s">
        <v>419</v>
      </c>
      <c r="P1525" t="s">
        <v>420</v>
      </c>
      <c r="R1525" t="s">
        <v>421</v>
      </c>
      <c r="S1525" t="s">
        <v>253</v>
      </c>
      <c r="T1525" t="s">
        <v>422</v>
      </c>
      <c r="U1525" t="s">
        <v>255</v>
      </c>
      <c r="V1525" t="s">
        <v>34</v>
      </c>
      <c r="W1525" t="s">
        <v>423</v>
      </c>
      <c r="X1525" t="s">
        <v>187</v>
      </c>
      <c r="Y1525" t="s">
        <v>37</v>
      </c>
    </row>
    <row r="1526" spans="1:25" x14ac:dyDescent="0.3">
      <c r="A1526">
        <v>10250</v>
      </c>
      <c r="B1526">
        <v>31</v>
      </c>
      <c r="C1526">
        <v>88.63</v>
      </c>
      <c r="D1526">
        <v>6</v>
      </c>
      <c r="E1526">
        <v>2747.53</v>
      </c>
      <c r="F1526" s="1">
        <v>38296</v>
      </c>
      <c r="G1526" t="s">
        <v>26</v>
      </c>
      <c r="H1526">
        <v>2</v>
      </c>
      <c r="I1526">
        <v>5</v>
      </c>
      <c r="J1526">
        <v>2004</v>
      </c>
      <c r="K1526" t="s">
        <v>660</v>
      </c>
      <c r="L1526">
        <v>109</v>
      </c>
      <c r="M1526" t="s">
        <v>745</v>
      </c>
      <c r="N1526" t="s">
        <v>448</v>
      </c>
      <c r="O1526">
        <v>4085553659</v>
      </c>
      <c r="P1526" t="s">
        <v>449</v>
      </c>
      <c r="R1526" t="s">
        <v>450</v>
      </c>
      <c r="S1526" t="s">
        <v>57</v>
      </c>
      <c r="T1526">
        <v>94217</v>
      </c>
      <c r="U1526" t="s">
        <v>33</v>
      </c>
      <c r="V1526" t="s">
        <v>34</v>
      </c>
      <c r="W1526" t="s">
        <v>108</v>
      </c>
      <c r="X1526" t="s">
        <v>451</v>
      </c>
      <c r="Y1526" t="s">
        <v>37</v>
      </c>
    </row>
    <row r="1527" spans="1:25" x14ac:dyDescent="0.3">
      <c r="A1527">
        <v>10262</v>
      </c>
      <c r="B1527">
        <v>34</v>
      </c>
      <c r="C1527">
        <v>97.38</v>
      </c>
      <c r="D1527">
        <v>1</v>
      </c>
      <c r="E1527">
        <v>3310.92</v>
      </c>
      <c r="F1527" t="s">
        <v>668</v>
      </c>
      <c r="G1527" t="s">
        <v>378</v>
      </c>
      <c r="H1527">
        <v>2</v>
      </c>
      <c r="I1527">
        <v>6</v>
      </c>
      <c r="J1527">
        <v>2004</v>
      </c>
      <c r="K1527" t="s">
        <v>660</v>
      </c>
      <c r="L1527">
        <v>109</v>
      </c>
      <c r="M1527" t="s">
        <v>745</v>
      </c>
      <c r="N1527" t="s">
        <v>190</v>
      </c>
      <c r="O1527" t="s">
        <v>191</v>
      </c>
      <c r="P1527" t="s">
        <v>192</v>
      </c>
      <c r="R1527" t="s">
        <v>193</v>
      </c>
      <c r="T1527">
        <v>28034</v>
      </c>
      <c r="U1527" t="s">
        <v>194</v>
      </c>
      <c r="V1527" t="s">
        <v>43</v>
      </c>
      <c r="W1527" t="s">
        <v>195</v>
      </c>
      <c r="X1527" t="s">
        <v>196</v>
      </c>
      <c r="Y1527" t="s">
        <v>52</v>
      </c>
    </row>
    <row r="1528" spans="1:25" x14ac:dyDescent="0.3">
      <c r="A1528">
        <v>10275</v>
      </c>
      <c r="B1528">
        <v>25</v>
      </c>
      <c r="C1528">
        <v>95.2</v>
      </c>
      <c r="D1528">
        <v>11</v>
      </c>
      <c r="E1528">
        <v>2380</v>
      </c>
      <c r="F1528" t="s">
        <v>122</v>
      </c>
      <c r="G1528" t="s">
        <v>26</v>
      </c>
      <c r="H1528">
        <v>3</v>
      </c>
      <c r="I1528">
        <v>7</v>
      </c>
      <c r="J1528">
        <v>2004</v>
      </c>
      <c r="K1528" t="s">
        <v>660</v>
      </c>
      <c r="L1528">
        <v>109</v>
      </c>
      <c r="M1528" t="s">
        <v>745</v>
      </c>
      <c r="N1528" t="s">
        <v>123</v>
      </c>
      <c r="O1528" t="s">
        <v>124</v>
      </c>
      <c r="P1528" t="s">
        <v>125</v>
      </c>
      <c r="R1528" t="s">
        <v>126</v>
      </c>
      <c r="T1528">
        <v>44000</v>
      </c>
      <c r="U1528" t="s">
        <v>42</v>
      </c>
      <c r="V1528" t="s">
        <v>43</v>
      </c>
      <c r="W1528" t="s">
        <v>127</v>
      </c>
      <c r="X1528" t="s">
        <v>128</v>
      </c>
      <c r="Y1528" t="s">
        <v>37</v>
      </c>
    </row>
    <row r="1529" spans="1:25" x14ac:dyDescent="0.3">
      <c r="A1529">
        <v>10284</v>
      </c>
      <c r="B1529">
        <v>22</v>
      </c>
      <c r="C1529">
        <v>100</v>
      </c>
      <c r="D1529">
        <v>3</v>
      </c>
      <c r="E1529">
        <v>2310.88</v>
      </c>
      <c r="F1529" t="s">
        <v>669</v>
      </c>
      <c r="G1529" t="s">
        <v>26</v>
      </c>
      <c r="H1529">
        <v>3</v>
      </c>
      <c r="I1529">
        <v>8</v>
      </c>
      <c r="J1529">
        <v>2004</v>
      </c>
      <c r="K1529" t="s">
        <v>660</v>
      </c>
      <c r="L1529">
        <v>109</v>
      </c>
      <c r="M1529" t="s">
        <v>745</v>
      </c>
      <c r="N1529" t="s">
        <v>622</v>
      </c>
      <c r="O1529" t="s">
        <v>623</v>
      </c>
      <c r="P1529" t="s">
        <v>624</v>
      </c>
      <c r="R1529" t="s">
        <v>625</v>
      </c>
      <c r="T1529" t="s">
        <v>626</v>
      </c>
      <c r="U1529" t="s">
        <v>82</v>
      </c>
      <c r="V1529" t="s">
        <v>43</v>
      </c>
      <c r="W1529" t="s">
        <v>627</v>
      </c>
      <c r="X1529" t="s">
        <v>628</v>
      </c>
      <c r="Y1529" t="s">
        <v>37</v>
      </c>
    </row>
    <row r="1530" spans="1:25" x14ac:dyDescent="0.3">
      <c r="A1530">
        <v>10297</v>
      </c>
      <c r="B1530">
        <v>32</v>
      </c>
      <c r="C1530">
        <v>100</v>
      </c>
      <c r="D1530">
        <v>6</v>
      </c>
      <c r="E1530">
        <v>4061.76</v>
      </c>
      <c r="F1530" t="s">
        <v>701</v>
      </c>
      <c r="G1530" t="s">
        <v>26</v>
      </c>
      <c r="H1530">
        <v>3</v>
      </c>
      <c r="I1530">
        <v>9</v>
      </c>
      <c r="J1530">
        <v>2004</v>
      </c>
      <c r="K1530" t="s">
        <v>660</v>
      </c>
      <c r="L1530">
        <v>109</v>
      </c>
      <c r="M1530" t="s">
        <v>745</v>
      </c>
      <c r="N1530" t="s">
        <v>543</v>
      </c>
      <c r="O1530" t="s">
        <v>544</v>
      </c>
      <c r="P1530" t="s">
        <v>545</v>
      </c>
      <c r="Q1530" t="s">
        <v>546</v>
      </c>
      <c r="R1530" t="s">
        <v>547</v>
      </c>
      <c r="T1530">
        <v>2</v>
      </c>
      <c r="U1530" t="s">
        <v>548</v>
      </c>
      <c r="V1530" t="s">
        <v>43</v>
      </c>
      <c r="W1530" t="s">
        <v>549</v>
      </c>
      <c r="X1530" t="s">
        <v>550</v>
      </c>
      <c r="Y1530" t="s">
        <v>52</v>
      </c>
    </row>
    <row r="1531" spans="1:25" x14ac:dyDescent="0.3">
      <c r="A1531">
        <v>10308</v>
      </c>
      <c r="B1531">
        <v>31</v>
      </c>
      <c r="C1531">
        <v>100</v>
      </c>
      <c r="D1531">
        <v>9</v>
      </c>
      <c r="E1531">
        <v>3493.7</v>
      </c>
      <c r="F1531" t="s">
        <v>144</v>
      </c>
      <c r="G1531" t="s">
        <v>26</v>
      </c>
      <c r="H1531">
        <v>4</v>
      </c>
      <c r="I1531">
        <v>10</v>
      </c>
      <c r="J1531">
        <v>2004</v>
      </c>
      <c r="K1531" t="s">
        <v>660</v>
      </c>
      <c r="L1531">
        <v>109</v>
      </c>
      <c r="M1531" t="s">
        <v>745</v>
      </c>
      <c r="N1531" t="s">
        <v>353</v>
      </c>
      <c r="O1531">
        <v>9145554562</v>
      </c>
      <c r="P1531" t="s">
        <v>354</v>
      </c>
      <c r="R1531" t="s">
        <v>355</v>
      </c>
      <c r="S1531" t="s">
        <v>32</v>
      </c>
      <c r="T1531">
        <v>24067</v>
      </c>
      <c r="U1531" t="s">
        <v>33</v>
      </c>
      <c r="V1531" t="s">
        <v>34</v>
      </c>
      <c r="W1531" t="s">
        <v>108</v>
      </c>
      <c r="X1531" t="s">
        <v>263</v>
      </c>
      <c r="Y1531" t="s">
        <v>52</v>
      </c>
    </row>
    <row r="1532" spans="1:25" x14ac:dyDescent="0.3">
      <c r="A1532">
        <v>10316</v>
      </c>
      <c r="B1532">
        <v>25</v>
      </c>
      <c r="C1532">
        <v>100</v>
      </c>
      <c r="D1532">
        <v>1</v>
      </c>
      <c r="E1532">
        <v>2872.25</v>
      </c>
      <c r="F1532" s="1">
        <v>37997</v>
      </c>
      <c r="G1532" t="s">
        <v>26</v>
      </c>
      <c r="H1532">
        <v>4</v>
      </c>
      <c r="I1532">
        <v>11</v>
      </c>
      <c r="J1532">
        <v>2004</v>
      </c>
      <c r="K1532" t="s">
        <v>660</v>
      </c>
      <c r="L1532">
        <v>109</v>
      </c>
      <c r="M1532" t="s">
        <v>745</v>
      </c>
      <c r="N1532" t="s">
        <v>429</v>
      </c>
      <c r="O1532" t="s">
        <v>430</v>
      </c>
      <c r="P1532" t="s">
        <v>431</v>
      </c>
      <c r="R1532" t="s">
        <v>432</v>
      </c>
      <c r="S1532" t="s">
        <v>433</v>
      </c>
      <c r="T1532" t="s">
        <v>434</v>
      </c>
      <c r="U1532" t="s">
        <v>185</v>
      </c>
      <c r="V1532" t="s">
        <v>43</v>
      </c>
      <c r="W1532" t="s">
        <v>435</v>
      </c>
      <c r="X1532" t="s">
        <v>436</v>
      </c>
      <c r="Y1532" t="s">
        <v>37</v>
      </c>
    </row>
    <row r="1533" spans="1:25" x14ac:dyDescent="0.3">
      <c r="A1533">
        <v>10328</v>
      </c>
      <c r="B1533">
        <v>47</v>
      </c>
      <c r="C1533">
        <v>87.54</v>
      </c>
      <c r="D1533">
        <v>14</v>
      </c>
      <c r="E1533">
        <v>4114.38</v>
      </c>
      <c r="F1533" s="1">
        <v>38332</v>
      </c>
      <c r="G1533" t="s">
        <v>26</v>
      </c>
      <c r="H1533">
        <v>4</v>
      </c>
      <c r="I1533">
        <v>11</v>
      </c>
      <c r="J1533">
        <v>2004</v>
      </c>
      <c r="K1533" t="s">
        <v>660</v>
      </c>
      <c r="L1533">
        <v>109</v>
      </c>
      <c r="M1533" t="s">
        <v>745</v>
      </c>
      <c r="N1533" t="s">
        <v>637</v>
      </c>
      <c r="O1533" t="s">
        <v>638</v>
      </c>
      <c r="P1533" t="s">
        <v>639</v>
      </c>
      <c r="R1533" t="s">
        <v>640</v>
      </c>
      <c r="T1533">
        <v>24100</v>
      </c>
      <c r="U1533" t="s">
        <v>286</v>
      </c>
      <c r="V1533" t="s">
        <v>43</v>
      </c>
      <c r="W1533" t="s">
        <v>641</v>
      </c>
      <c r="X1533" t="s">
        <v>642</v>
      </c>
      <c r="Y1533" t="s">
        <v>52</v>
      </c>
    </row>
    <row r="1534" spans="1:25" x14ac:dyDescent="0.3">
      <c r="A1534">
        <v>10339</v>
      </c>
      <c r="B1534">
        <v>21</v>
      </c>
      <c r="C1534">
        <v>50.65</v>
      </c>
      <c r="D1534">
        <v>7</v>
      </c>
      <c r="E1534">
        <v>1063.6500000000001</v>
      </c>
      <c r="F1534" t="s">
        <v>356</v>
      </c>
      <c r="G1534" t="s">
        <v>26</v>
      </c>
      <c r="H1534">
        <v>4</v>
      </c>
      <c r="I1534">
        <v>11</v>
      </c>
      <c r="J1534">
        <v>2004</v>
      </c>
      <c r="K1534" t="s">
        <v>660</v>
      </c>
      <c r="L1534">
        <v>109</v>
      </c>
      <c r="M1534" t="s">
        <v>745</v>
      </c>
      <c r="N1534" t="s">
        <v>272</v>
      </c>
      <c r="O1534" t="s">
        <v>273</v>
      </c>
      <c r="P1534" t="s">
        <v>274</v>
      </c>
      <c r="R1534" t="s">
        <v>275</v>
      </c>
      <c r="S1534" t="s">
        <v>276</v>
      </c>
      <c r="T1534" t="s">
        <v>277</v>
      </c>
      <c r="U1534" t="s">
        <v>221</v>
      </c>
      <c r="V1534" t="s">
        <v>221</v>
      </c>
      <c r="W1534" t="s">
        <v>278</v>
      </c>
      <c r="X1534" t="s">
        <v>279</v>
      </c>
      <c r="Y1534" t="s">
        <v>37</v>
      </c>
    </row>
    <row r="1535" spans="1:25" x14ac:dyDescent="0.3">
      <c r="A1535">
        <v>10353</v>
      </c>
      <c r="B1535">
        <v>28</v>
      </c>
      <c r="C1535">
        <v>71.73</v>
      </c>
      <c r="D1535">
        <v>2</v>
      </c>
      <c r="E1535">
        <v>2008.44</v>
      </c>
      <c r="F1535" s="1">
        <v>38089</v>
      </c>
      <c r="G1535" t="s">
        <v>26</v>
      </c>
      <c r="H1535">
        <v>4</v>
      </c>
      <c r="I1535">
        <v>12</v>
      </c>
      <c r="J1535">
        <v>2004</v>
      </c>
      <c r="K1535" t="s">
        <v>660</v>
      </c>
      <c r="L1535">
        <v>109</v>
      </c>
      <c r="M1535" t="s">
        <v>745</v>
      </c>
      <c r="N1535" t="s">
        <v>663</v>
      </c>
      <c r="O1535">
        <v>2035554407</v>
      </c>
      <c r="P1535" t="s">
        <v>664</v>
      </c>
      <c r="R1535" t="s">
        <v>590</v>
      </c>
      <c r="S1535" t="s">
        <v>120</v>
      </c>
      <c r="T1535">
        <v>97561</v>
      </c>
      <c r="U1535" t="s">
        <v>33</v>
      </c>
      <c r="V1535" t="s">
        <v>34</v>
      </c>
      <c r="W1535" t="s">
        <v>665</v>
      </c>
      <c r="X1535" t="s">
        <v>666</v>
      </c>
      <c r="Y1535" t="s">
        <v>37</v>
      </c>
    </row>
    <row r="1536" spans="1:25" x14ac:dyDescent="0.3">
      <c r="A1536">
        <v>10374</v>
      </c>
      <c r="B1536">
        <v>46</v>
      </c>
      <c r="C1536">
        <v>94.1</v>
      </c>
      <c r="D1536">
        <v>3</v>
      </c>
      <c r="E1536">
        <v>4328.6000000000004</v>
      </c>
      <c r="F1536" s="1">
        <v>38385</v>
      </c>
      <c r="G1536" t="s">
        <v>26</v>
      </c>
      <c r="H1536">
        <v>1</v>
      </c>
      <c r="I1536">
        <v>2</v>
      </c>
      <c r="J1536">
        <v>2005</v>
      </c>
      <c r="K1536" t="s">
        <v>660</v>
      </c>
      <c r="L1536">
        <v>109</v>
      </c>
      <c r="M1536" t="s">
        <v>745</v>
      </c>
      <c r="N1536" t="s">
        <v>229</v>
      </c>
      <c r="O1536" t="s">
        <v>230</v>
      </c>
      <c r="P1536" t="s">
        <v>231</v>
      </c>
      <c r="R1536" t="s">
        <v>232</v>
      </c>
      <c r="S1536" t="s">
        <v>233</v>
      </c>
      <c r="T1536">
        <v>4101</v>
      </c>
      <c r="U1536" t="s">
        <v>101</v>
      </c>
      <c r="V1536" t="s">
        <v>102</v>
      </c>
      <c r="W1536" t="s">
        <v>234</v>
      </c>
      <c r="X1536" t="s">
        <v>235</v>
      </c>
      <c r="Y1536" t="s">
        <v>52</v>
      </c>
    </row>
    <row r="1537" spans="1:25" x14ac:dyDescent="0.3">
      <c r="A1537">
        <v>10386</v>
      </c>
      <c r="B1537">
        <v>33</v>
      </c>
      <c r="C1537">
        <v>41.71</v>
      </c>
      <c r="D1537">
        <v>11</v>
      </c>
      <c r="E1537">
        <v>1376.43</v>
      </c>
      <c r="F1537" s="1">
        <v>38355</v>
      </c>
      <c r="G1537" t="s">
        <v>460</v>
      </c>
      <c r="H1537">
        <v>1</v>
      </c>
      <c r="I1537">
        <v>3</v>
      </c>
      <c r="J1537">
        <v>2005</v>
      </c>
      <c r="K1537" t="s">
        <v>660</v>
      </c>
      <c r="L1537">
        <v>109</v>
      </c>
      <c r="M1537" t="s">
        <v>745</v>
      </c>
      <c r="N1537" t="s">
        <v>190</v>
      </c>
      <c r="O1537" t="s">
        <v>191</v>
      </c>
      <c r="P1537" t="s">
        <v>192</v>
      </c>
      <c r="R1537" t="s">
        <v>193</v>
      </c>
      <c r="T1537">
        <v>28034</v>
      </c>
      <c r="U1537" t="s">
        <v>194</v>
      </c>
      <c r="V1537" t="s">
        <v>43</v>
      </c>
      <c r="W1537" t="s">
        <v>195</v>
      </c>
      <c r="X1537" t="s">
        <v>196</v>
      </c>
      <c r="Y1537" t="s">
        <v>37</v>
      </c>
    </row>
    <row r="1538" spans="1:25" x14ac:dyDescent="0.3">
      <c r="A1538">
        <v>10398</v>
      </c>
      <c r="B1538">
        <v>43</v>
      </c>
      <c r="C1538">
        <v>100</v>
      </c>
      <c r="D1538">
        <v>16</v>
      </c>
      <c r="E1538">
        <v>5552.16</v>
      </c>
      <c r="F1538" t="s">
        <v>684</v>
      </c>
      <c r="G1538" t="s">
        <v>26</v>
      </c>
      <c r="H1538">
        <v>1</v>
      </c>
      <c r="I1538">
        <v>3</v>
      </c>
      <c r="J1538">
        <v>2005</v>
      </c>
      <c r="K1538" t="s">
        <v>660</v>
      </c>
      <c r="L1538">
        <v>109</v>
      </c>
      <c r="M1538" t="s">
        <v>745</v>
      </c>
      <c r="N1538" t="s">
        <v>38</v>
      </c>
      <c r="O1538" t="s">
        <v>39</v>
      </c>
      <c r="P1538" t="s">
        <v>40</v>
      </c>
      <c r="R1538" t="s">
        <v>41</v>
      </c>
      <c r="T1538">
        <v>51100</v>
      </c>
      <c r="U1538" t="s">
        <v>42</v>
      </c>
      <c r="V1538" t="s">
        <v>43</v>
      </c>
      <c r="W1538" t="s">
        <v>44</v>
      </c>
      <c r="X1538" t="s">
        <v>45</v>
      </c>
      <c r="Y1538" t="s">
        <v>52</v>
      </c>
    </row>
    <row r="1539" spans="1:25" x14ac:dyDescent="0.3">
      <c r="A1539">
        <v>10401</v>
      </c>
      <c r="B1539">
        <v>38</v>
      </c>
      <c r="C1539">
        <v>96.29</v>
      </c>
      <c r="D1539">
        <v>5</v>
      </c>
      <c r="E1539">
        <v>3659.02</v>
      </c>
      <c r="F1539" s="1">
        <v>38415</v>
      </c>
      <c r="G1539" t="s">
        <v>452</v>
      </c>
      <c r="H1539">
        <v>2</v>
      </c>
      <c r="I1539">
        <v>4</v>
      </c>
      <c r="J1539">
        <v>2005</v>
      </c>
      <c r="K1539" t="s">
        <v>660</v>
      </c>
      <c r="L1539">
        <v>109</v>
      </c>
      <c r="M1539" t="s">
        <v>745</v>
      </c>
      <c r="N1539" t="s">
        <v>111</v>
      </c>
      <c r="O1539">
        <v>2015559350</v>
      </c>
      <c r="P1539" t="s">
        <v>112</v>
      </c>
      <c r="R1539" t="s">
        <v>113</v>
      </c>
      <c r="S1539" t="s">
        <v>114</v>
      </c>
      <c r="T1539">
        <v>94019</v>
      </c>
      <c r="U1539" t="s">
        <v>33</v>
      </c>
      <c r="V1539" t="s">
        <v>34</v>
      </c>
      <c r="W1539" t="s">
        <v>63</v>
      </c>
      <c r="X1539" t="s">
        <v>115</v>
      </c>
      <c r="Y1539" t="s">
        <v>52</v>
      </c>
    </row>
    <row r="1540" spans="1:25" x14ac:dyDescent="0.3">
      <c r="A1540">
        <v>10416</v>
      </c>
      <c r="B1540">
        <v>47</v>
      </c>
      <c r="C1540">
        <v>88.63</v>
      </c>
      <c r="D1540">
        <v>6</v>
      </c>
      <c r="E1540">
        <v>4165.6099999999997</v>
      </c>
      <c r="F1540" s="1">
        <v>38630</v>
      </c>
      <c r="G1540" t="s">
        <v>26</v>
      </c>
      <c r="H1540">
        <v>2</v>
      </c>
      <c r="I1540">
        <v>5</v>
      </c>
      <c r="J1540">
        <v>2005</v>
      </c>
      <c r="K1540" t="s">
        <v>660</v>
      </c>
      <c r="L1540">
        <v>109</v>
      </c>
      <c r="M1540" t="s">
        <v>745</v>
      </c>
      <c r="N1540" t="s">
        <v>510</v>
      </c>
      <c r="O1540" t="s">
        <v>511</v>
      </c>
      <c r="P1540" t="s">
        <v>512</v>
      </c>
      <c r="R1540" t="s">
        <v>513</v>
      </c>
      <c r="T1540">
        <v>42100</v>
      </c>
      <c r="U1540" t="s">
        <v>286</v>
      </c>
      <c r="V1540" t="s">
        <v>43</v>
      </c>
      <c r="W1540" t="s">
        <v>514</v>
      </c>
      <c r="X1540" t="s">
        <v>515</v>
      </c>
      <c r="Y1540" t="s">
        <v>52</v>
      </c>
    </row>
    <row r="1541" spans="1:25" x14ac:dyDescent="0.3">
      <c r="A1541">
        <v>10101</v>
      </c>
      <c r="B1541">
        <v>45</v>
      </c>
      <c r="C1541">
        <v>31.2</v>
      </c>
      <c r="D1541">
        <v>3</v>
      </c>
      <c r="E1541">
        <v>1404</v>
      </c>
      <c r="F1541" s="1">
        <v>37865</v>
      </c>
      <c r="G1541" t="s">
        <v>26</v>
      </c>
      <c r="H1541">
        <v>1</v>
      </c>
      <c r="I1541">
        <v>1</v>
      </c>
      <c r="J1541">
        <v>2003</v>
      </c>
      <c r="K1541" t="s">
        <v>631</v>
      </c>
      <c r="L1541">
        <v>33</v>
      </c>
      <c r="M1541" t="s">
        <v>746</v>
      </c>
      <c r="N1541" t="s">
        <v>521</v>
      </c>
      <c r="O1541" t="s">
        <v>522</v>
      </c>
      <c r="P1541" t="s">
        <v>523</v>
      </c>
      <c r="R1541" t="s">
        <v>524</v>
      </c>
      <c r="T1541">
        <v>60528</v>
      </c>
      <c r="U1541" t="s">
        <v>500</v>
      </c>
      <c r="V1541" t="s">
        <v>43</v>
      </c>
      <c r="W1541" t="s">
        <v>525</v>
      </c>
      <c r="X1541" t="s">
        <v>466</v>
      </c>
      <c r="Y1541" t="s">
        <v>37</v>
      </c>
    </row>
    <row r="1542" spans="1:25" x14ac:dyDescent="0.3">
      <c r="A1542">
        <v>10110</v>
      </c>
      <c r="B1542">
        <v>20</v>
      </c>
      <c r="C1542">
        <v>35.51</v>
      </c>
      <c r="D1542">
        <v>3</v>
      </c>
      <c r="E1542">
        <v>710.2</v>
      </c>
      <c r="F1542" t="s">
        <v>654</v>
      </c>
      <c r="G1542" t="s">
        <v>26</v>
      </c>
      <c r="H1542">
        <v>1</v>
      </c>
      <c r="I1542">
        <v>3</v>
      </c>
      <c r="J1542">
        <v>2003</v>
      </c>
      <c r="K1542" t="s">
        <v>631</v>
      </c>
      <c r="L1542">
        <v>33</v>
      </c>
      <c r="M1542" t="s">
        <v>746</v>
      </c>
      <c r="N1542" t="s">
        <v>558</v>
      </c>
      <c r="O1542" t="s">
        <v>559</v>
      </c>
      <c r="P1542" t="s">
        <v>560</v>
      </c>
      <c r="R1542" t="s">
        <v>561</v>
      </c>
      <c r="T1542" t="s">
        <v>562</v>
      </c>
      <c r="U1542" t="s">
        <v>185</v>
      </c>
      <c r="V1542" t="s">
        <v>43</v>
      </c>
      <c r="W1542" t="s">
        <v>563</v>
      </c>
      <c r="X1542" t="s">
        <v>100</v>
      </c>
      <c r="Y1542" t="s">
        <v>37</v>
      </c>
    </row>
    <row r="1543" spans="1:25" x14ac:dyDescent="0.3">
      <c r="A1543">
        <v>10124</v>
      </c>
      <c r="B1543">
        <v>45</v>
      </c>
      <c r="C1543">
        <v>37.840000000000003</v>
      </c>
      <c r="D1543">
        <v>2</v>
      </c>
      <c r="E1543">
        <v>1702.8</v>
      </c>
      <c r="F1543" t="s">
        <v>634</v>
      </c>
      <c r="G1543" t="s">
        <v>26</v>
      </c>
      <c r="H1543">
        <v>2</v>
      </c>
      <c r="I1543">
        <v>5</v>
      </c>
      <c r="J1543">
        <v>2003</v>
      </c>
      <c r="K1543" t="s">
        <v>631</v>
      </c>
      <c r="L1543">
        <v>33</v>
      </c>
      <c r="M1543" t="s">
        <v>746</v>
      </c>
      <c r="N1543" t="s">
        <v>618</v>
      </c>
      <c r="O1543">
        <v>7025551838</v>
      </c>
      <c r="P1543" t="s">
        <v>619</v>
      </c>
      <c r="R1543" t="s">
        <v>620</v>
      </c>
      <c r="S1543" t="s">
        <v>621</v>
      </c>
      <c r="T1543">
        <v>83030</v>
      </c>
      <c r="U1543" t="s">
        <v>33</v>
      </c>
      <c r="V1543" t="s">
        <v>34</v>
      </c>
      <c r="W1543" t="s">
        <v>121</v>
      </c>
      <c r="X1543" t="s">
        <v>451</v>
      </c>
      <c r="Y1543" t="s">
        <v>37</v>
      </c>
    </row>
    <row r="1544" spans="1:25" x14ac:dyDescent="0.3">
      <c r="A1544">
        <v>10149</v>
      </c>
      <c r="B1544">
        <v>36</v>
      </c>
      <c r="C1544">
        <v>33.19</v>
      </c>
      <c r="D1544">
        <v>7</v>
      </c>
      <c r="E1544">
        <v>1194.8399999999999</v>
      </c>
      <c r="F1544" s="1">
        <v>37964</v>
      </c>
      <c r="G1544" t="s">
        <v>26</v>
      </c>
      <c r="H1544">
        <v>3</v>
      </c>
      <c r="I1544">
        <v>9</v>
      </c>
      <c r="J1544">
        <v>2003</v>
      </c>
      <c r="K1544" t="s">
        <v>631</v>
      </c>
      <c r="L1544">
        <v>33</v>
      </c>
      <c r="M1544" t="s">
        <v>746</v>
      </c>
      <c r="N1544" t="s">
        <v>602</v>
      </c>
      <c r="O1544">
        <v>4155554312</v>
      </c>
      <c r="P1544" t="s">
        <v>603</v>
      </c>
      <c r="R1544" t="s">
        <v>604</v>
      </c>
      <c r="S1544" t="s">
        <v>57</v>
      </c>
      <c r="T1544">
        <v>94217</v>
      </c>
      <c r="U1544" t="s">
        <v>33</v>
      </c>
      <c r="V1544" t="s">
        <v>34</v>
      </c>
      <c r="W1544" t="s">
        <v>605</v>
      </c>
      <c r="X1544" t="s">
        <v>451</v>
      </c>
      <c r="Y1544" t="s">
        <v>37</v>
      </c>
    </row>
    <row r="1545" spans="1:25" x14ac:dyDescent="0.3">
      <c r="A1545">
        <v>10162</v>
      </c>
      <c r="B1545">
        <v>37</v>
      </c>
      <c r="C1545">
        <v>27.22</v>
      </c>
      <c r="D1545">
        <v>5</v>
      </c>
      <c r="E1545">
        <v>1007.14</v>
      </c>
      <c r="F1545" t="s">
        <v>636</v>
      </c>
      <c r="G1545" t="s">
        <v>26</v>
      </c>
      <c r="H1545">
        <v>4</v>
      </c>
      <c r="I1545">
        <v>10</v>
      </c>
      <c r="J1545">
        <v>2003</v>
      </c>
      <c r="K1545" t="s">
        <v>631</v>
      </c>
      <c r="L1545">
        <v>33</v>
      </c>
      <c r="M1545" t="s">
        <v>746</v>
      </c>
      <c r="N1545" t="s">
        <v>60</v>
      </c>
      <c r="O1545">
        <v>6505551386</v>
      </c>
      <c r="P1545" t="s">
        <v>61</v>
      </c>
      <c r="R1545" t="s">
        <v>62</v>
      </c>
      <c r="S1545" t="s">
        <v>57</v>
      </c>
      <c r="U1545" t="s">
        <v>33</v>
      </c>
      <c r="V1545" t="s">
        <v>34</v>
      </c>
      <c r="W1545" t="s">
        <v>63</v>
      </c>
      <c r="X1545" t="s">
        <v>59</v>
      </c>
      <c r="Y1545" t="s">
        <v>37</v>
      </c>
    </row>
    <row r="1546" spans="1:25" x14ac:dyDescent="0.3">
      <c r="A1546">
        <v>10173</v>
      </c>
      <c r="B1546">
        <v>31</v>
      </c>
      <c r="C1546">
        <v>31.53</v>
      </c>
      <c r="D1546">
        <v>9</v>
      </c>
      <c r="E1546">
        <v>977.43</v>
      </c>
      <c r="F1546" s="1">
        <v>37752</v>
      </c>
      <c r="G1546" t="s">
        <v>26</v>
      </c>
      <c r="H1546">
        <v>4</v>
      </c>
      <c r="I1546">
        <v>11</v>
      </c>
      <c r="J1546">
        <v>2003</v>
      </c>
      <c r="K1546" t="s">
        <v>631</v>
      </c>
      <c r="L1546">
        <v>33</v>
      </c>
      <c r="M1546" t="s">
        <v>746</v>
      </c>
      <c r="N1546" t="s">
        <v>637</v>
      </c>
      <c r="O1546" t="s">
        <v>638</v>
      </c>
      <c r="P1546" t="s">
        <v>639</v>
      </c>
      <c r="R1546" t="s">
        <v>640</v>
      </c>
      <c r="T1546">
        <v>24100</v>
      </c>
      <c r="U1546" t="s">
        <v>286</v>
      </c>
      <c r="V1546" t="s">
        <v>43</v>
      </c>
      <c r="W1546" t="s">
        <v>641</v>
      </c>
      <c r="X1546" t="s">
        <v>642</v>
      </c>
      <c r="Y1546" t="s">
        <v>37</v>
      </c>
    </row>
    <row r="1547" spans="1:25" x14ac:dyDescent="0.3">
      <c r="A1547">
        <v>10182</v>
      </c>
      <c r="B1547">
        <v>39</v>
      </c>
      <c r="C1547">
        <v>36.840000000000003</v>
      </c>
      <c r="D1547">
        <v>6</v>
      </c>
      <c r="E1547">
        <v>1436.76</v>
      </c>
      <c r="F1547" s="1">
        <v>37966</v>
      </c>
      <c r="G1547" t="s">
        <v>26</v>
      </c>
      <c r="H1547">
        <v>4</v>
      </c>
      <c r="I1547">
        <v>11</v>
      </c>
      <c r="J1547">
        <v>2003</v>
      </c>
      <c r="K1547" t="s">
        <v>631</v>
      </c>
      <c r="L1547">
        <v>33</v>
      </c>
      <c r="M1547" t="s">
        <v>746</v>
      </c>
      <c r="N1547" t="s">
        <v>301</v>
      </c>
      <c r="O1547">
        <v>4155551450</v>
      </c>
      <c r="P1547" t="s">
        <v>302</v>
      </c>
      <c r="R1547" t="s">
        <v>303</v>
      </c>
      <c r="S1547" t="s">
        <v>57</v>
      </c>
      <c r="T1547">
        <v>97562</v>
      </c>
      <c r="U1547" t="s">
        <v>33</v>
      </c>
      <c r="V1547" t="s">
        <v>34</v>
      </c>
      <c r="W1547" t="s">
        <v>304</v>
      </c>
      <c r="X1547" t="s">
        <v>305</v>
      </c>
      <c r="Y1547" t="s">
        <v>37</v>
      </c>
    </row>
    <row r="1548" spans="1:25" x14ac:dyDescent="0.3">
      <c r="A1548">
        <v>10193</v>
      </c>
      <c r="B1548">
        <v>26</v>
      </c>
      <c r="C1548">
        <v>29.21</v>
      </c>
      <c r="D1548">
        <v>10</v>
      </c>
      <c r="E1548">
        <v>759.46</v>
      </c>
      <c r="F1548" t="s">
        <v>643</v>
      </c>
      <c r="G1548" t="s">
        <v>26</v>
      </c>
      <c r="H1548">
        <v>4</v>
      </c>
      <c r="I1548">
        <v>11</v>
      </c>
      <c r="J1548">
        <v>2003</v>
      </c>
      <c r="K1548" t="s">
        <v>631</v>
      </c>
      <c r="L1548">
        <v>33</v>
      </c>
      <c r="M1548" t="s">
        <v>746</v>
      </c>
      <c r="N1548" t="s">
        <v>644</v>
      </c>
      <c r="O1548" t="s">
        <v>645</v>
      </c>
      <c r="P1548" t="s">
        <v>646</v>
      </c>
      <c r="R1548" t="s">
        <v>647</v>
      </c>
      <c r="S1548" t="s">
        <v>100</v>
      </c>
      <c r="T1548">
        <v>3150</v>
      </c>
      <c r="U1548" t="s">
        <v>101</v>
      </c>
      <c r="V1548" t="s">
        <v>102</v>
      </c>
      <c r="W1548" t="s">
        <v>648</v>
      </c>
      <c r="X1548" t="s">
        <v>649</v>
      </c>
      <c r="Y1548" t="s">
        <v>37</v>
      </c>
    </row>
    <row r="1549" spans="1:25" x14ac:dyDescent="0.3">
      <c r="A1549">
        <v>10205</v>
      </c>
      <c r="B1549">
        <v>32</v>
      </c>
      <c r="C1549">
        <v>37.17</v>
      </c>
      <c r="D1549">
        <v>5</v>
      </c>
      <c r="E1549">
        <v>1189.44</v>
      </c>
      <c r="F1549" s="1">
        <v>37692</v>
      </c>
      <c r="G1549" t="s">
        <v>26</v>
      </c>
      <c r="H1549">
        <v>4</v>
      </c>
      <c r="I1549">
        <v>12</v>
      </c>
      <c r="J1549">
        <v>2003</v>
      </c>
      <c r="K1549" t="s">
        <v>631</v>
      </c>
      <c r="L1549">
        <v>33</v>
      </c>
      <c r="M1549" t="s">
        <v>746</v>
      </c>
      <c r="N1549" t="s">
        <v>190</v>
      </c>
      <c r="O1549" t="s">
        <v>191</v>
      </c>
      <c r="P1549" t="s">
        <v>192</v>
      </c>
      <c r="R1549" t="s">
        <v>193</v>
      </c>
      <c r="T1549">
        <v>28034</v>
      </c>
      <c r="U1549" t="s">
        <v>194</v>
      </c>
      <c r="V1549" t="s">
        <v>43</v>
      </c>
      <c r="W1549" t="s">
        <v>195</v>
      </c>
      <c r="X1549" t="s">
        <v>196</v>
      </c>
      <c r="Y1549" t="s">
        <v>37</v>
      </c>
    </row>
    <row r="1550" spans="1:25" x14ac:dyDescent="0.3">
      <c r="A1550">
        <v>10214</v>
      </c>
      <c r="B1550">
        <v>20</v>
      </c>
      <c r="C1550">
        <v>34.19</v>
      </c>
      <c r="D1550">
        <v>3</v>
      </c>
      <c r="E1550">
        <v>683.8</v>
      </c>
      <c r="F1550" t="s">
        <v>686</v>
      </c>
      <c r="G1550" t="s">
        <v>26</v>
      </c>
      <c r="H1550">
        <v>1</v>
      </c>
      <c r="I1550">
        <v>1</v>
      </c>
      <c r="J1550">
        <v>2004</v>
      </c>
      <c r="K1550" t="s">
        <v>631</v>
      </c>
      <c r="L1550">
        <v>33</v>
      </c>
      <c r="M1550" t="s">
        <v>746</v>
      </c>
      <c r="N1550" t="s">
        <v>210</v>
      </c>
      <c r="O1550" t="s">
        <v>211</v>
      </c>
      <c r="P1550" t="s">
        <v>212</v>
      </c>
      <c r="R1550" t="s">
        <v>193</v>
      </c>
      <c r="T1550">
        <v>28023</v>
      </c>
      <c r="U1550" t="s">
        <v>194</v>
      </c>
      <c r="V1550" t="s">
        <v>43</v>
      </c>
      <c r="W1550" t="s">
        <v>213</v>
      </c>
      <c r="X1550" t="s">
        <v>214</v>
      </c>
      <c r="Y1550" t="s">
        <v>37</v>
      </c>
    </row>
    <row r="1551" spans="1:25" x14ac:dyDescent="0.3">
      <c r="A1551">
        <v>10227</v>
      </c>
      <c r="B1551">
        <v>42</v>
      </c>
      <c r="C1551">
        <v>29.21</v>
      </c>
      <c r="D1551">
        <v>6</v>
      </c>
      <c r="E1551">
        <v>1226.82</v>
      </c>
      <c r="F1551" s="1">
        <v>38020</v>
      </c>
      <c r="G1551" t="s">
        <v>26</v>
      </c>
      <c r="H1551">
        <v>1</v>
      </c>
      <c r="I1551">
        <v>3</v>
      </c>
      <c r="J1551">
        <v>2004</v>
      </c>
      <c r="K1551" t="s">
        <v>631</v>
      </c>
      <c r="L1551">
        <v>33</v>
      </c>
      <c r="M1551" t="s">
        <v>746</v>
      </c>
      <c r="N1551" t="s">
        <v>243</v>
      </c>
      <c r="O1551" t="s">
        <v>244</v>
      </c>
      <c r="P1551" t="s">
        <v>245</v>
      </c>
      <c r="R1551" t="s">
        <v>246</v>
      </c>
      <c r="T1551">
        <v>69004</v>
      </c>
      <c r="U1551" t="s">
        <v>42</v>
      </c>
      <c r="V1551" t="s">
        <v>43</v>
      </c>
      <c r="W1551" t="s">
        <v>247</v>
      </c>
      <c r="X1551" t="s">
        <v>248</v>
      </c>
      <c r="Y1551" t="s">
        <v>37</v>
      </c>
    </row>
    <row r="1552" spans="1:25" x14ac:dyDescent="0.3">
      <c r="A1552">
        <v>10243</v>
      </c>
      <c r="B1552">
        <v>33</v>
      </c>
      <c r="C1552">
        <v>29.54</v>
      </c>
      <c r="D1552">
        <v>1</v>
      </c>
      <c r="E1552">
        <v>974.82</v>
      </c>
      <c r="F1552" t="s">
        <v>696</v>
      </c>
      <c r="G1552" t="s">
        <v>26</v>
      </c>
      <c r="H1552">
        <v>2</v>
      </c>
      <c r="I1552">
        <v>4</v>
      </c>
      <c r="J1552">
        <v>2004</v>
      </c>
      <c r="K1552" t="s">
        <v>631</v>
      </c>
      <c r="L1552">
        <v>33</v>
      </c>
      <c r="M1552" t="s">
        <v>746</v>
      </c>
      <c r="N1552" t="s">
        <v>467</v>
      </c>
      <c r="O1552">
        <v>6175552555</v>
      </c>
      <c r="P1552" t="s">
        <v>468</v>
      </c>
      <c r="R1552" t="s">
        <v>426</v>
      </c>
      <c r="S1552" t="s">
        <v>133</v>
      </c>
      <c r="T1552">
        <v>51003</v>
      </c>
      <c r="U1552" t="s">
        <v>33</v>
      </c>
      <c r="V1552" t="s">
        <v>34</v>
      </c>
      <c r="W1552" t="s">
        <v>469</v>
      </c>
      <c r="X1552" t="s">
        <v>305</v>
      </c>
      <c r="Y1552" t="s">
        <v>37</v>
      </c>
    </row>
    <row r="1553" spans="1:25" x14ac:dyDescent="0.3">
      <c r="A1553">
        <v>10280</v>
      </c>
      <c r="B1553">
        <v>20</v>
      </c>
      <c r="C1553">
        <v>28.88</v>
      </c>
      <c r="D1553">
        <v>12</v>
      </c>
      <c r="E1553">
        <v>577.6</v>
      </c>
      <c r="F1553" t="s">
        <v>281</v>
      </c>
      <c r="G1553" t="s">
        <v>26</v>
      </c>
      <c r="H1553">
        <v>3</v>
      </c>
      <c r="I1553">
        <v>8</v>
      </c>
      <c r="J1553">
        <v>2004</v>
      </c>
      <c r="K1553" t="s">
        <v>631</v>
      </c>
      <c r="L1553">
        <v>33</v>
      </c>
      <c r="M1553" t="s">
        <v>746</v>
      </c>
      <c r="N1553" t="s">
        <v>282</v>
      </c>
      <c r="O1553" t="s">
        <v>283</v>
      </c>
      <c r="P1553" t="s">
        <v>284</v>
      </c>
      <c r="R1553" t="s">
        <v>285</v>
      </c>
      <c r="T1553">
        <v>10100</v>
      </c>
      <c r="U1553" t="s">
        <v>286</v>
      </c>
      <c r="V1553" t="s">
        <v>43</v>
      </c>
      <c r="W1553" t="s">
        <v>287</v>
      </c>
      <c r="X1553" t="s">
        <v>288</v>
      </c>
      <c r="Y1553" t="s">
        <v>37</v>
      </c>
    </row>
    <row r="1554" spans="1:25" x14ac:dyDescent="0.3">
      <c r="A1554">
        <v>10288</v>
      </c>
      <c r="B1554">
        <v>29</v>
      </c>
      <c r="C1554">
        <v>38.17</v>
      </c>
      <c r="D1554">
        <v>1</v>
      </c>
      <c r="E1554">
        <v>1106.93</v>
      </c>
      <c r="F1554" s="1">
        <v>37995</v>
      </c>
      <c r="G1554" t="s">
        <v>26</v>
      </c>
      <c r="H1554">
        <v>3</v>
      </c>
      <c r="I1554">
        <v>9</v>
      </c>
      <c r="J1554">
        <v>2004</v>
      </c>
      <c r="K1554" t="s">
        <v>631</v>
      </c>
      <c r="L1554">
        <v>33</v>
      </c>
      <c r="M1554" t="s">
        <v>746</v>
      </c>
      <c r="N1554" t="s">
        <v>470</v>
      </c>
      <c r="O1554" t="s">
        <v>471</v>
      </c>
      <c r="P1554" t="s">
        <v>472</v>
      </c>
      <c r="Q1554" t="s">
        <v>473</v>
      </c>
      <c r="R1554" t="s">
        <v>220</v>
      </c>
      <c r="T1554">
        <v>69045</v>
      </c>
      <c r="U1554" t="s">
        <v>220</v>
      </c>
      <c r="V1554" t="s">
        <v>102</v>
      </c>
      <c r="W1554" t="s">
        <v>474</v>
      </c>
      <c r="X1554" t="s">
        <v>475</v>
      </c>
      <c r="Y1554" t="s">
        <v>37</v>
      </c>
    </row>
    <row r="1555" spans="1:25" x14ac:dyDescent="0.3">
      <c r="A1555">
        <v>10304</v>
      </c>
      <c r="B1555">
        <v>23</v>
      </c>
      <c r="C1555">
        <v>30.2</v>
      </c>
      <c r="D1555">
        <v>16</v>
      </c>
      <c r="E1555">
        <v>694.6</v>
      </c>
      <c r="F1555" s="1">
        <v>38301</v>
      </c>
      <c r="G1555" t="s">
        <v>26</v>
      </c>
      <c r="H1555">
        <v>4</v>
      </c>
      <c r="I1555">
        <v>10</v>
      </c>
      <c r="J1555">
        <v>2004</v>
      </c>
      <c r="K1555" t="s">
        <v>631</v>
      </c>
      <c r="L1555">
        <v>33</v>
      </c>
      <c r="M1555" t="s">
        <v>746</v>
      </c>
      <c r="N1555" t="s">
        <v>295</v>
      </c>
      <c r="O1555" t="s">
        <v>296</v>
      </c>
      <c r="P1555" t="s">
        <v>297</v>
      </c>
      <c r="R1555" t="s">
        <v>298</v>
      </c>
      <c r="T1555">
        <v>78000</v>
      </c>
      <c r="U1555" t="s">
        <v>42</v>
      </c>
      <c r="V1555" t="s">
        <v>43</v>
      </c>
      <c r="W1555" t="s">
        <v>299</v>
      </c>
      <c r="X1555" t="s">
        <v>51</v>
      </c>
      <c r="Y1555" t="s">
        <v>37</v>
      </c>
    </row>
    <row r="1556" spans="1:25" x14ac:dyDescent="0.3">
      <c r="A1556">
        <v>10312</v>
      </c>
      <c r="B1556">
        <v>39</v>
      </c>
      <c r="C1556">
        <v>29.54</v>
      </c>
      <c r="D1556">
        <v>13</v>
      </c>
      <c r="E1556">
        <v>1152.06</v>
      </c>
      <c r="F1556" t="s">
        <v>300</v>
      </c>
      <c r="G1556" t="s">
        <v>26</v>
      </c>
      <c r="H1556">
        <v>4</v>
      </c>
      <c r="I1556">
        <v>10</v>
      </c>
      <c r="J1556">
        <v>2004</v>
      </c>
      <c r="K1556" t="s">
        <v>631</v>
      </c>
      <c r="L1556">
        <v>33</v>
      </c>
      <c r="M1556" t="s">
        <v>746</v>
      </c>
      <c r="N1556" t="s">
        <v>301</v>
      </c>
      <c r="O1556">
        <v>4155551450</v>
      </c>
      <c r="P1556" t="s">
        <v>302</v>
      </c>
      <c r="R1556" t="s">
        <v>303</v>
      </c>
      <c r="S1556" t="s">
        <v>57</v>
      </c>
      <c r="T1556">
        <v>97562</v>
      </c>
      <c r="U1556" t="s">
        <v>33</v>
      </c>
      <c r="V1556" t="s">
        <v>34</v>
      </c>
      <c r="W1556" t="s">
        <v>304</v>
      </c>
      <c r="X1556" t="s">
        <v>305</v>
      </c>
      <c r="Y1556" t="s">
        <v>37</v>
      </c>
    </row>
    <row r="1557" spans="1:25" x14ac:dyDescent="0.3">
      <c r="A1557">
        <v>10322</v>
      </c>
      <c r="B1557">
        <v>20</v>
      </c>
      <c r="C1557">
        <v>100</v>
      </c>
      <c r="D1557">
        <v>3</v>
      </c>
      <c r="E1557">
        <v>2624</v>
      </c>
      <c r="F1557" s="1">
        <v>38088</v>
      </c>
      <c r="G1557" t="s">
        <v>26</v>
      </c>
      <c r="H1557">
        <v>4</v>
      </c>
      <c r="I1557">
        <v>11</v>
      </c>
      <c r="J1557">
        <v>2004</v>
      </c>
      <c r="K1557" t="s">
        <v>631</v>
      </c>
      <c r="L1557">
        <v>33</v>
      </c>
      <c r="M1557" t="s">
        <v>746</v>
      </c>
      <c r="N1557" t="s">
        <v>306</v>
      </c>
      <c r="O1557">
        <v>6035558647</v>
      </c>
      <c r="P1557" t="s">
        <v>307</v>
      </c>
      <c r="R1557" t="s">
        <v>308</v>
      </c>
      <c r="S1557" t="s">
        <v>309</v>
      </c>
      <c r="T1557">
        <v>62005</v>
      </c>
      <c r="U1557" t="s">
        <v>33</v>
      </c>
      <c r="V1557" t="s">
        <v>34</v>
      </c>
      <c r="W1557" t="s">
        <v>58</v>
      </c>
      <c r="X1557" t="s">
        <v>305</v>
      </c>
      <c r="Y1557" t="s">
        <v>37</v>
      </c>
    </row>
    <row r="1558" spans="1:25" x14ac:dyDescent="0.3">
      <c r="A1558">
        <v>10332</v>
      </c>
      <c r="B1558">
        <v>45</v>
      </c>
      <c r="C1558">
        <v>81.91</v>
      </c>
      <c r="D1558">
        <v>6</v>
      </c>
      <c r="E1558">
        <v>3685.95</v>
      </c>
      <c r="F1558" t="s">
        <v>629</v>
      </c>
      <c r="G1558" t="s">
        <v>26</v>
      </c>
      <c r="H1558">
        <v>4</v>
      </c>
      <c r="I1558">
        <v>11</v>
      </c>
      <c r="J1558">
        <v>2004</v>
      </c>
      <c r="K1558" t="s">
        <v>631</v>
      </c>
      <c r="L1558">
        <v>33</v>
      </c>
      <c r="M1558" t="s">
        <v>746</v>
      </c>
      <c r="N1558" t="s">
        <v>558</v>
      </c>
      <c r="O1558" t="s">
        <v>559</v>
      </c>
      <c r="P1558" t="s">
        <v>560</v>
      </c>
      <c r="R1558" t="s">
        <v>561</v>
      </c>
      <c r="T1558" t="s">
        <v>562</v>
      </c>
      <c r="U1558" t="s">
        <v>185</v>
      </c>
      <c r="V1558" t="s">
        <v>43</v>
      </c>
      <c r="W1558" t="s">
        <v>563</v>
      </c>
      <c r="X1558" t="s">
        <v>100</v>
      </c>
      <c r="Y1558" t="s">
        <v>52</v>
      </c>
    </row>
    <row r="1559" spans="1:25" x14ac:dyDescent="0.3">
      <c r="A1559">
        <v>10344</v>
      </c>
      <c r="B1559">
        <v>20</v>
      </c>
      <c r="C1559">
        <v>35.18</v>
      </c>
      <c r="D1559">
        <v>6</v>
      </c>
      <c r="E1559">
        <v>703.6</v>
      </c>
      <c r="F1559" t="s">
        <v>687</v>
      </c>
      <c r="G1559" t="s">
        <v>26</v>
      </c>
      <c r="H1559">
        <v>4</v>
      </c>
      <c r="I1559">
        <v>11</v>
      </c>
      <c r="J1559">
        <v>2004</v>
      </c>
      <c r="K1559" t="s">
        <v>631</v>
      </c>
      <c r="L1559">
        <v>33</v>
      </c>
      <c r="M1559" t="s">
        <v>746</v>
      </c>
      <c r="N1559" t="s">
        <v>489</v>
      </c>
      <c r="O1559" t="s">
        <v>490</v>
      </c>
      <c r="P1559" t="s">
        <v>491</v>
      </c>
      <c r="R1559" t="s">
        <v>492</v>
      </c>
      <c r="T1559">
        <v>13008</v>
      </c>
      <c r="U1559" t="s">
        <v>42</v>
      </c>
      <c r="V1559" t="s">
        <v>43</v>
      </c>
      <c r="W1559" t="s">
        <v>493</v>
      </c>
      <c r="X1559" t="s">
        <v>494</v>
      </c>
      <c r="Y1559" t="s">
        <v>37</v>
      </c>
    </row>
    <row r="1560" spans="1:25" x14ac:dyDescent="0.3">
      <c r="A1560">
        <v>10356</v>
      </c>
      <c r="B1560">
        <v>48</v>
      </c>
      <c r="C1560">
        <v>100</v>
      </c>
      <c r="D1560">
        <v>5</v>
      </c>
      <c r="E1560">
        <v>9720</v>
      </c>
      <c r="F1560" s="1">
        <v>38242</v>
      </c>
      <c r="G1560" t="s">
        <v>26</v>
      </c>
      <c r="H1560">
        <v>4</v>
      </c>
      <c r="I1560">
        <v>12</v>
      </c>
      <c r="J1560">
        <v>2004</v>
      </c>
      <c r="K1560" t="s">
        <v>631</v>
      </c>
      <c r="L1560">
        <v>33</v>
      </c>
      <c r="M1560" t="s">
        <v>746</v>
      </c>
      <c r="N1560" t="s">
        <v>46</v>
      </c>
      <c r="O1560" t="s">
        <v>47</v>
      </c>
      <c r="P1560" t="s">
        <v>48</v>
      </c>
      <c r="R1560" t="s">
        <v>49</v>
      </c>
      <c r="T1560">
        <v>75508</v>
      </c>
      <c r="U1560" t="s">
        <v>42</v>
      </c>
      <c r="V1560" t="s">
        <v>43</v>
      </c>
      <c r="W1560" t="s">
        <v>50</v>
      </c>
      <c r="X1560" t="s">
        <v>51</v>
      </c>
      <c r="Y1560" t="s">
        <v>165</v>
      </c>
    </row>
    <row r="1561" spans="1:25" x14ac:dyDescent="0.3">
      <c r="A1561">
        <v>10367</v>
      </c>
      <c r="B1561">
        <v>23</v>
      </c>
      <c r="C1561">
        <v>36.29</v>
      </c>
      <c r="D1561">
        <v>13</v>
      </c>
      <c r="E1561">
        <v>834.67</v>
      </c>
      <c r="F1561" s="1">
        <v>38687</v>
      </c>
      <c r="G1561" t="s">
        <v>460</v>
      </c>
      <c r="H1561">
        <v>1</v>
      </c>
      <c r="I1561">
        <v>1</v>
      </c>
      <c r="J1561">
        <v>2005</v>
      </c>
      <c r="K1561" t="s">
        <v>631</v>
      </c>
      <c r="L1561">
        <v>33</v>
      </c>
      <c r="M1561" t="s">
        <v>746</v>
      </c>
      <c r="N1561" t="s">
        <v>54</v>
      </c>
      <c r="O1561">
        <v>6265557265</v>
      </c>
      <c r="P1561" t="s">
        <v>55</v>
      </c>
      <c r="R1561" t="s">
        <v>56</v>
      </c>
      <c r="S1561" t="s">
        <v>57</v>
      </c>
      <c r="T1561">
        <v>90003</v>
      </c>
      <c r="U1561" t="s">
        <v>33</v>
      </c>
      <c r="V1561" t="s">
        <v>34</v>
      </c>
      <c r="W1561" t="s">
        <v>58</v>
      </c>
      <c r="X1561" t="s">
        <v>59</v>
      </c>
      <c r="Y1561" t="s">
        <v>37</v>
      </c>
    </row>
    <row r="1562" spans="1:25" x14ac:dyDescent="0.3">
      <c r="A1562">
        <v>10380</v>
      </c>
      <c r="B1562">
        <v>32</v>
      </c>
      <c r="C1562">
        <v>70.56</v>
      </c>
      <c r="D1562">
        <v>4</v>
      </c>
      <c r="E1562">
        <v>2257.92</v>
      </c>
      <c r="F1562" t="s">
        <v>651</v>
      </c>
      <c r="G1562" t="s">
        <v>26</v>
      </c>
      <c r="H1562">
        <v>1</v>
      </c>
      <c r="I1562">
        <v>2</v>
      </c>
      <c r="J1562">
        <v>2005</v>
      </c>
      <c r="K1562" t="s">
        <v>631</v>
      </c>
      <c r="L1562">
        <v>33</v>
      </c>
      <c r="M1562" t="s">
        <v>746</v>
      </c>
      <c r="N1562" t="s">
        <v>190</v>
      </c>
      <c r="O1562" t="s">
        <v>191</v>
      </c>
      <c r="P1562" t="s">
        <v>192</v>
      </c>
      <c r="R1562" t="s">
        <v>193</v>
      </c>
      <c r="T1562">
        <v>28034</v>
      </c>
      <c r="U1562" t="s">
        <v>194</v>
      </c>
      <c r="V1562" t="s">
        <v>43</v>
      </c>
      <c r="W1562" t="s">
        <v>195</v>
      </c>
      <c r="X1562" t="s">
        <v>196</v>
      </c>
      <c r="Y1562" t="s">
        <v>37</v>
      </c>
    </row>
    <row r="1563" spans="1:25" x14ac:dyDescent="0.3">
      <c r="A1563">
        <v>10391</v>
      </c>
      <c r="B1563">
        <v>33</v>
      </c>
      <c r="C1563">
        <v>100</v>
      </c>
      <c r="D1563">
        <v>8</v>
      </c>
      <c r="E1563">
        <v>8344.7099999999991</v>
      </c>
      <c r="F1563" s="1">
        <v>38598</v>
      </c>
      <c r="G1563" t="s">
        <v>26</v>
      </c>
      <c r="H1563">
        <v>1</v>
      </c>
      <c r="I1563">
        <v>3</v>
      </c>
      <c r="J1563">
        <v>2005</v>
      </c>
      <c r="K1563" t="s">
        <v>631</v>
      </c>
      <c r="L1563">
        <v>33</v>
      </c>
      <c r="M1563" t="s">
        <v>746</v>
      </c>
      <c r="N1563" t="s">
        <v>318</v>
      </c>
      <c r="O1563" t="s">
        <v>319</v>
      </c>
      <c r="P1563" t="s">
        <v>320</v>
      </c>
      <c r="Q1563" t="s">
        <v>321</v>
      </c>
      <c r="R1563" t="s">
        <v>322</v>
      </c>
      <c r="S1563" t="s">
        <v>172</v>
      </c>
      <c r="T1563">
        <v>2060</v>
      </c>
      <c r="U1563" t="s">
        <v>101</v>
      </c>
      <c r="V1563" t="s">
        <v>102</v>
      </c>
      <c r="W1563" t="s">
        <v>323</v>
      </c>
      <c r="X1563" t="s">
        <v>324</v>
      </c>
      <c r="Y1563" t="s">
        <v>165</v>
      </c>
    </row>
    <row r="1564" spans="1:25" x14ac:dyDescent="0.3">
      <c r="A1564">
        <v>10409</v>
      </c>
      <c r="B1564">
        <v>61</v>
      </c>
      <c r="C1564">
        <v>29.54</v>
      </c>
      <c r="D1564">
        <v>1</v>
      </c>
      <c r="E1564">
        <v>1801.94</v>
      </c>
      <c r="F1564" t="s">
        <v>697</v>
      </c>
      <c r="G1564" t="s">
        <v>26</v>
      </c>
      <c r="H1564">
        <v>2</v>
      </c>
      <c r="I1564">
        <v>4</v>
      </c>
      <c r="J1564">
        <v>2005</v>
      </c>
      <c r="K1564" t="s">
        <v>631</v>
      </c>
      <c r="L1564">
        <v>33</v>
      </c>
      <c r="M1564" t="s">
        <v>746</v>
      </c>
      <c r="N1564" t="s">
        <v>470</v>
      </c>
      <c r="O1564" t="s">
        <v>471</v>
      </c>
      <c r="P1564" t="s">
        <v>472</v>
      </c>
      <c r="Q1564" t="s">
        <v>473</v>
      </c>
      <c r="R1564" t="s">
        <v>220</v>
      </c>
      <c r="T1564">
        <v>69045</v>
      </c>
      <c r="U1564" t="s">
        <v>220</v>
      </c>
      <c r="V1564" t="s">
        <v>102</v>
      </c>
      <c r="W1564" t="s">
        <v>474</v>
      </c>
      <c r="X1564" t="s">
        <v>475</v>
      </c>
      <c r="Y1564" t="s">
        <v>37</v>
      </c>
    </row>
    <row r="1565" spans="1:25" x14ac:dyDescent="0.3">
      <c r="A1565">
        <v>10420</v>
      </c>
      <c r="B1565">
        <v>45</v>
      </c>
      <c r="C1565">
        <v>26.88</v>
      </c>
      <c r="D1565">
        <v>1</v>
      </c>
      <c r="E1565">
        <v>1209.5999999999999</v>
      </c>
      <c r="F1565" t="s">
        <v>688</v>
      </c>
      <c r="G1565" t="s">
        <v>334</v>
      </c>
      <c r="H1565">
        <v>2</v>
      </c>
      <c r="I1565">
        <v>5</v>
      </c>
      <c r="J1565">
        <v>2005</v>
      </c>
      <c r="K1565" t="s">
        <v>631</v>
      </c>
      <c r="L1565">
        <v>33</v>
      </c>
      <c r="M1565" t="s">
        <v>746</v>
      </c>
      <c r="N1565" t="s">
        <v>167</v>
      </c>
      <c r="O1565" t="s">
        <v>168</v>
      </c>
      <c r="P1565" t="s">
        <v>169</v>
      </c>
      <c r="Q1565" t="s">
        <v>170</v>
      </c>
      <c r="R1565" t="s">
        <v>171</v>
      </c>
      <c r="S1565" t="s">
        <v>172</v>
      </c>
      <c r="T1565">
        <v>2067</v>
      </c>
      <c r="U1565" t="s">
        <v>101</v>
      </c>
      <c r="V1565" t="s">
        <v>102</v>
      </c>
      <c r="W1565" t="s">
        <v>173</v>
      </c>
      <c r="X1565" t="s">
        <v>174</v>
      </c>
      <c r="Y1565" t="s">
        <v>37</v>
      </c>
    </row>
    <row r="1566" spans="1:25" x14ac:dyDescent="0.3">
      <c r="A1566">
        <v>10107</v>
      </c>
      <c r="B1566">
        <v>38</v>
      </c>
      <c r="C1566">
        <v>83.03</v>
      </c>
      <c r="D1566">
        <v>7</v>
      </c>
      <c r="E1566">
        <v>3155.14</v>
      </c>
      <c r="F1566" t="s">
        <v>25</v>
      </c>
      <c r="G1566" t="s">
        <v>26</v>
      </c>
      <c r="H1566">
        <v>1</v>
      </c>
      <c r="I1566">
        <v>2</v>
      </c>
      <c r="J1566">
        <v>2003</v>
      </c>
      <c r="K1566" t="s">
        <v>27</v>
      </c>
      <c r="L1566">
        <v>76</v>
      </c>
      <c r="M1566" t="s">
        <v>747</v>
      </c>
      <c r="N1566" t="s">
        <v>29</v>
      </c>
      <c r="O1566">
        <v>2125557818</v>
      </c>
      <c r="P1566" t="s">
        <v>30</v>
      </c>
      <c r="R1566" t="s">
        <v>31</v>
      </c>
      <c r="S1566" t="s">
        <v>32</v>
      </c>
      <c r="T1566">
        <v>10022</v>
      </c>
      <c r="U1566" t="s">
        <v>33</v>
      </c>
      <c r="V1566" t="s">
        <v>34</v>
      </c>
      <c r="W1566" t="s">
        <v>35</v>
      </c>
      <c r="X1566" t="s">
        <v>36</v>
      </c>
      <c r="Y1566" t="s">
        <v>52</v>
      </c>
    </row>
    <row r="1567" spans="1:25" x14ac:dyDescent="0.3">
      <c r="A1567">
        <v>10120</v>
      </c>
      <c r="B1567">
        <v>34</v>
      </c>
      <c r="C1567">
        <v>83.79</v>
      </c>
      <c r="D1567">
        <v>5</v>
      </c>
      <c r="E1567">
        <v>2848.86</v>
      </c>
      <c r="F1567" t="s">
        <v>336</v>
      </c>
      <c r="G1567" t="s">
        <v>26</v>
      </c>
      <c r="H1567">
        <v>2</v>
      </c>
      <c r="I1567">
        <v>4</v>
      </c>
      <c r="J1567">
        <v>2003</v>
      </c>
      <c r="K1567" t="s">
        <v>27</v>
      </c>
      <c r="L1567">
        <v>76</v>
      </c>
      <c r="M1567" t="s">
        <v>747</v>
      </c>
      <c r="N1567" t="s">
        <v>95</v>
      </c>
      <c r="O1567" t="s">
        <v>96</v>
      </c>
      <c r="P1567" t="s">
        <v>97</v>
      </c>
      <c r="Q1567" t="s">
        <v>98</v>
      </c>
      <c r="R1567" t="s">
        <v>99</v>
      </c>
      <c r="S1567" t="s">
        <v>100</v>
      </c>
      <c r="T1567">
        <v>3004</v>
      </c>
      <c r="U1567" t="s">
        <v>101</v>
      </c>
      <c r="V1567" t="s">
        <v>102</v>
      </c>
      <c r="W1567" t="s">
        <v>103</v>
      </c>
      <c r="X1567" t="s">
        <v>104</v>
      </c>
      <c r="Y1567" t="s">
        <v>37</v>
      </c>
    </row>
    <row r="1568" spans="1:25" x14ac:dyDescent="0.3">
      <c r="A1568">
        <v>10134</v>
      </c>
      <c r="B1568">
        <v>43</v>
      </c>
      <c r="C1568">
        <v>83.03</v>
      </c>
      <c r="D1568">
        <v>7</v>
      </c>
      <c r="E1568">
        <v>3570.29</v>
      </c>
      <c r="F1568" s="1">
        <v>37628</v>
      </c>
      <c r="G1568" t="s">
        <v>26</v>
      </c>
      <c r="H1568">
        <v>3</v>
      </c>
      <c r="I1568">
        <v>7</v>
      </c>
      <c r="J1568">
        <v>2003</v>
      </c>
      <c r="K1568" t="s">
        <v>27</v>
      </c>
      <c r="L1568">
        <v>76</v>
      </c>
      <c r="M1568" t="s">
        <v>747</v>
      </c>
      <c r="N1568" t="s">
        <v>46</v>
      </c>
      <c r="O1568" t="s">
        <v>47</v>
      </c>
      <c r="P1568" t="s">
        <v>48</v>
      </c>
      <c r="R1568" t="s">
        <v>49</v>
      </c>
      <c r="T1568">
        <v>75508</v>
      </c>
      <c r="U1568" t="s">
        <v>42</v>
      </c>
      <c r="V1568" t="s">
        <v>43</v>
      </c>
      <c r="W1568" t="s">
        <v>50</v>
      </c>
      <c r="X1568" t="s">
        <v>51</v>
      </c>
      <c r="Y1568" t="s">
        <v>52</v>
      </c>
    </row>
    <row r="1569" spans="1:25" x14ac:dyDescent="0.3">
      <c r="A1569">
        <v>10145</v>
      </c>
      <c r="B1569">
        <v>47</v>
      </c>
      <c r="C1569">
        <v>83.03</v>
      </c>
      <c r="D1569">
        <v>11</v>
      </c>
      <c r="E1569">
        <v>3902.41</v>
      </c>
      <c r="F1569" t="s">
        <v>53</v>
      </c>
      <c r="G1569" t="s">
        <v>26</v>
      </c>
      <c r="H1569">
        <v>3</v>
      </c>
      <c r="I1569">
        <v>8</v>
      </c>
      <c r="J1569">
        <v>2003</v>
      </c>
      <c r="K1569" t="s">
        <v>27</v>
      </c>
      <c r="L1569">
        <v>76</v>
      </c>
      <c r="M1569" t="s">
        <v>747</v>
      </c>
      <c r="N1569" t="s">
        <v>54</v>
      </c>
      <c r="O1569">
        <v>6265557265</v>
      </c>
      <c r="P1569" t="s">
        <v>55</v>
      </c>
      <c r="R1569" t="s">
        <v>56</v>
      </c>
      <c r="S1569" t="s">
        <v>57</v>
      </c>
      <c r="T1569">
        <v>90003</v>
      </c>
      <c r="U1569" t="s">
        <v>33</v>
      </c>
      <c r="V1569" t="s">
        <v>34</v>
      </c>
      <c r="W1569" t="s">
        <v>58</v>
      </c>
      <c r="X1569" t="s">
        <v>59</v>
      </c>
      <c r="Y1569" t="s">
        <v>52</v>
      </c>
    </row>
    <row r="1570" spans="1:25" x14ac:dyDescent="0.3">
      <c r="A1570">
        <v>10158</v>
      </c>
      <c r="B1570">
        <v>22</v>
      </c>
      <c r="C1570">
        <v>67.03</v>
      </c>
      <c r="D1570">
        <v>1</v>
      </c>
      <c r="E1570">
        <v>1474.66</v>
      </c>
      <c r="F1570" s="1">
        <v>37904</v>
      </c>
      <c r="G1570" t="s">
        <v>26</v>
      </c>
      <c r="H1570">
        <v>4</v>
      </c>
      <c r="I1570">
        <v>10</v>
      </c>
      <c r="J1570">
        <v>2003</v>
      </c>
      <c r="K1570" t="s">
        <v>27</v>
      </c>
      <c r="L1570">
        <v>76</v>
      </c>
      <c r="M1570" t="s">
        <v>747</v>
      </c>
      <c r="N1570" t="s">
        <v>145</v>
      </c>
      <c r="O1570" t="s">
        <v>146</v>
      </c>
      <c r="P1570" t="s">
        <v>147</v>
      </c>
      <c r="R1570" t="s">
        <v>148</v>
      </c>
      <c r="T1570">
        <v>4110</v>
      </c>
      <c r="U1570" t="s">
        <v>82</v>
      </c>
      <c r="V1570" t="s">
        <v>43</v>
      </c>
      <c r="W1570" t="s">
        <v>149</v>
      </c>
      <c r="X1570" t="s">
        <v>150</v>
      </c>
      <c r="Y1570" t="s">
        <v>37</v>
      </c>
    </row>
    <row r="1571" spans="1:25" x14ac:dyDescent="0.3">
      <c r="A1571">
        <v>10168</v>
      </c>
      <c r="B1571">
        <v>29</v>
      </c>
      <c r="C1571">
        <v>75.41</v>
      </c>
      <c r="D1571">
        <v>6</v>
      </c>
      <c r="E1571">
        <v>2186.89</v>
      </c>
      <c r="F1571" t="s">
        <v>64</v>
      </c>
      <c r="G1571" t="s">
        <v>26</v>
      </c>
      <c r="H1571">
        <v>4</v>
      </c>
      <c r="I1571">
        <v>10</v>
      </c>
      <c r="J1571">
        <v>2003</v>
      </c>
      <c r="K1571" t="s">
        <v>27</v>
      </c>
      <c r="L1571">
        <v>76</v>
      </c>
      <c r="M1571" t="s">
        <v>747</v>
      </c>
      <c r="N1571" t="s">
        <v>65</v>
      </c>
      <c r="O1571">
        <v>6505556809</v>
      </c>
      <c r="P1571" t="s">
        <v>66</v>
      </c>
      <c r="R1571" t="s">
        <v>67</v>
      </c>
      <c r="S1571" t="s">
        <v>57</v>
      </c>
      <c r="T1571">
        <v>94217</v>
      </c>
      <c r="U1571" t="s">
        <v>33</v>
      </c>
      <c r="V1571" t="s">
        <v>34</v>
      </c>
      <c r="W1571" t="s">
        <v>68</v>
      </c>
      <c r="X1571" t="s">
        <v>69</v>
      </c>
      <c r="Y1571" t="s">
        <v>37</v>
      </c>
    </row>
    <row r="1572" spans="1:25" x14ac:dyDescent="0.3">
      <c r="A1572">
        <v>10180</v>
      </c>
      <c r="B1572">
        <v>28</v>
      </c>
      <c r="C1572">
        <v>68.55</v>
      </c>
      <c r="D1572">
        <v>14</v>
      </c>
      <c r="E1572">
        <v>1919.4</v>
      </c>
      <c r="F1572" s="1">
        <v>37936</v>
      </c>
      <c r="G1572" t="s">
        <v>26</v>
      </c>
      <c r="H1572">
        <v>4</v>
      </c>
      <c r="I1572">
        <v>11</v>
      </c>
      <c r="J1572">
        <v>2003</v>
      </c>
      <c r="K1572" t="s">
        <v>27</v>
      </c>
      <c r="L1572">
        <v>76</v>
      </c>
      <c r="M1572" t="s">
        <v>747</v>
      </c>
      <c r="N1572" t="s">
        <v>70</v>
      </c>
      <c r="O1572" t="s">
        <v>71</v>
      </c>
      <c r="P1572" t="s">
        <v>72</v>
      </c>
      <c r="R1572" t="s">
        <v>73</v>
      </c>
      <c r="T1572">
        <v>59000</v>
      </c>
      <c r="U1572" t="s">
        <v>42</v>
      </c>
      <c r="V1572" t="s">
        <v>43</v>
      </c>
      <c r="W1572" t="s">
        <v>74</v>
      </c>
      <c r="X1572" t="s">
        <v>75</v>
      </c>
      <c r="Y1572" t="s">
        <v>37</v>
      </c>
    </row>
    <row r="1573" spans="1:25" x14ac:dyDescent="0.3">
      <c r="A1573">
        <v>10188</v>
      </c>
      <c r="B1573">
        <v>40</v>
      </c>
      <c r="C1573">
        <v>91.4</v>
      </c>
      <c r="D1573">
        <v>6</v>
      </c>
      <c r="E1573">
        <v>3656</v>
      </c>
      <c r="F1573" t="s">
        <v>76</v>
      </c>
      <c r="G1573" t="s">
        <v>26</v>
      </c>
      <c r="H1573">
        <v>4</v>
      </c>
      <c r="I1573">
        <v>11</v>
      </c>
      <c r="J1573">
        <v>2003</v>
      </c>
      <c r="K1573" t="s">
        <v>27</v>
      </c>
      <c r="L1573">
        <v>76</v>
      </c>
      <c r="M1573" t="s">
        <v>747</v>
      </c>
      <c r="N1573" t="s">
        <v>77</v>
      </c>
      <c r="O1573" t="s">
        <v>78</v>
      </c>
      <c r="P1573" t="s">
        <v>79</v>
      </c>
      <c r="R1573" t="s">
        <v>80</v>
      </c>
      <c r="T1573" t="s">
        <v>81</v>
      </c>
      <c r="U1573" t="s">
        <v>82</v>
      </c>
      <c r="V1573" t="s">
        <v>43</v>
      </c>
      <c r="W1573" t="s">
        <v>83</v>
      </c>
      <c r="X1573" t="s">
        <v>84</v>
      </c>
      <c r="Y1573" t="s">
        <v>52</v>
      </c>
    </row>
    <row r="1574" spans="1:25" x14ac:dyDescent="0.3">
      <c r="A1574">
        <v>10201</v>
      </c>
      <c r="B1574">
        <v>25</v>
      </c>
      <c r="C1574">
        <v>73.88</v>
      </c>
      <c r="D1574">
        <v>7</v>
      </c>
      <c r="E1574">
        <v>1847</v>
      </c>
      <c r="F1574" s="1">
        <v>37633</v>
      </c>
      <c r="G1574" t="s">
        <v>26</v>
      </c>
      <c r="H1574">
        <v>4</v>
      </c>
      <c r="I1574">
        <v>12</v>
      </c>
      <c r="J1574">
        <v>2003</v>
      </c>
      <c r="K1574" t="s">
        <v>27</v>
      </c>
      <c r="L1574">
        <v>76</v>
      </c>
      <c r="M1574" t="s">
        <v>747</v>
      </c>
      <c r="N1574" t="s">
        <v>85</v>
      </c>
      <c r="O1574">
        <v>6505555787</v>
      </c>
      <c r="P1574" t="s">
        <v>86</v>
      </c>
      <c r="R1574" t="s">
        <v>62</v>
      </c>
      <c r="S1574" t="s">
        <v>57</v>
      </c>
      <c r="U1574" t="s">
        <v>33</v>
      </c>
      <c r="V1574" t="s">
        <v>34</v>
      </c>
      <c r="W1574" t="s">
        <v>87</v>
      </c>
      <c r="X1574" t="s">
        <v>59</v>
      </c>
      <c r="Y1574" t="s">
        <v>37</v>
      </c>
    </row>
    <row r="1575" spans="1:25" x14ac:dyDescent="0.3">
      <c r="A1575">
        <v>10210</v>
      </c>
      <c r="B1575">
        <v>30</v>
      </c>
      <c r="C1575">
        <v>61.7</v>
      </c>
      <c r="D1575">
        <v>4</v>
      </c>
      <c r="E1575">
        <v>1851</v>
      </c>
      <c r="F1575" s="1">
        <v>38322</v>
      </c>
      <c r="G1575" t="s">
        <v>26</v>
      </c>
      <c r="H1575">
        <v>1</v>
      </c>
      <c r="I1575">
        <v>1</v>
      </c>
      <c r="J1575">
        <v>2004</v>
      </c>
      <c r="K1575" t="s">
        <v>27</v>
      </c>
      <c r="L1575">
        <v>76</v>
      </c>
      <c r="M1575" t="s">
        <v>747</v>
      </c>
      <c r="N1575" t="s">
        <v>337</v>
      </c>
      <c r="O1575" t="s">
        <v>338</v>
      </c>
      <c r="P1575" t="s">
        <v>339</v>
      </c>
      <c r="R1575" t="s">
        <v>340</v>
      </c>
      <c r="S1575" t="s">
        <v>340</v>
      </c>
      <c r="T1575" t="s">
        <v>341</v>
      </c>
      <c r="U1575" t="s">
        <v>221</v>
      </c>
      <c r="V1575" t="s">
        <v>221</v>
      </c>
      <c r="W1575" t="s">
        <v>342</v>
      </c>
      <c r="X1575" t="s">
        <v>343</v>
      </c>
      <c r="Y1575" t="s">
        <v>37</v>
      </c>
    </row>
    <row r="1576" spans="1:25" x14ac:dyDescent="0.3">
      <c r="A1576">
        <v>10223</v>
      </c>
      <c r="B1576">
        <v>38</v>
      </c>
      <c r="C1576">
        <v>69.31</v>
      </c>
      <c r="D1576">
        <v>6</v>
      </c>
      <c r="E1576">
        <v>2633.78</v>
      </c>
      <c r="F1576" t="s">
        <v>94</v>
      </c>
      <c r="G1576" t="s">
        <v>26</v>
      </c>
      <c r="H1576">
        <v>1</v>
      </c>
      <c r="I1576">
        <v>2</v>
      </c>
      <c r="J1576">
        <v>2004</v>
      </c>
      <c r="K1576" t="s">
        <v>27</v>
      </c>
      <c r="L1576">
        <v>76</v>
      </c>
      <c r="M1576" t="s">
        <v>747</v>
      </c>
      <c r="N1576" t="s">
        <v>95</v>
      </c>
      <c r="O1576" t="s">
        <v>96</v>
      </c>
      <c r="P1576" t="s">
        <v>97</v>
      </c>
      <c r="Q1576" t="s">
        <v>98</v>
      </c>
      <c r="R1576" t="s">
        <v>99</v>
      </c>
      <c r="S1576" t="s">
        <v>100</v>
      </c>
      <c r="T1576">
        <v>3004</v>
      </c>
      <c r="U1576" t="s">
        <v>101</v>
      </c>
      <c r="V1576" t="s">
        <v>102</v>
      </c>
      <c r="W1576" t="s">
        <v>103</v>
      </c>
      <c r="X1576" t="s">
        <v>104</v>
      </c>
      <c r="Y1576" t="s">
        <v>37</v>
      </c>
    </row>
    <row r="1577" spans="1:25" x14ac:dyDescent="0.3">
      <c r="A1577">
        <v>10236</v>
      </c>
      <c r="B1577">
        <v>36</v>
      </c>
      <c r="C1577">
        <v>87.6</v>
      </c>
      <c r="D1577">
        <v>3</v>
      </c>
      <c r="E1577">
        <v>3153.6</v>
      </c>
      <c r="F1577" s="1">
        <v>38050</v>
      </c>
      <c r="G1577" t="s">
        <v>26</v>
      </c>
      <c r="H1577">
        <v>2</v>
      </c>
      <c r="I1577">
        <v>4</v>
      </c>
      <c r="J1577">
        <v>2004</v>
      </c>
      <c r="K1577" t="s">
        <v>27</v>
      </c>
      <c r="L1577">
        <v>76</v>
      </c>
      <c r="M1577" t="s">
        <v>747</v>
      </c>
      <c r="N1577" t="s">
        <v>344</v>
      </c>
      <c r="O1577">
        <v>2155559857</v>
      </c>
      <c r="P1577" t="s">
        <v>345</v>
      </c>
      <c r="R1577" t="s">
        <v>239</v>
      </c>
      <c r="S1577" t="s">
        <v>154</v>
      </c>
      <c r="T1577">
        <v>71270</v>
      </c>
      <c r="U1577" t="s">
        <v>33</v>
      </c>
      <c r="V1577" t="s">
        <v>34</v>
      </c>
      <c r="W1577" t="s">
        <v>134</v>
      </c>
      <c r="X1577" t="s">
        <v>346</v>
      </c>
      <c r="Y1577" t="s">
        <v>52</v>
      </c>
    </row>
    <row r="1578" spans="1:25" x14ac:dyDescent="0.3">
      <c r="A1578">
        <v>10250</v>
      </c>
      <c r="B1578">
        <v>32</v>
      </c>
      <c r="C1578">
        <v>87.6</v>
      </c>
      <c r="D1578">
        <v>1</v>
      </c>
      <c r="E1578">
        <v>2803.2</v>
      </c>
      <c r="F1578" s="1">
        <v>38296</v>
      </c>
      <c r="G1578" t="s">
        <v>26</v>
      </c>
      <c r="H1578">
        <v>2</v>
      </c>
      <c r="I1578">
        <v>5</v>
      </c>
      <c r="J1578">
        <v>2004</v>
      </c>
      <c r="K1578" t="s">
        <v>27</v>
      </c>
      <c r="L1578">
        <v>76</v>
      </c>
      <c r="M1578" t="s">
        <v>747</v>
      </c>
      <c r="N1578" t="s">
        <v>448</v>
      </c>
      <c r="O1578">
        <v>4085553659</v>
      </c>
      <c r="P1578" t="s">
        <v>449</v>
      </c>
      <c r="R1578" t="s">
        <v>450</v>
      </c>
      <c r="S1578" t="s">
        <v>57</v>
      </c>
      <c r="T1578">
        <v>94217</v>
      </c>
      <c r="U1578" t="s">
        <v>33</v>
      </c>
      <c r="V1578" t="s">
        <v>34</v>
      </c>
      <c r="W1578" t="s">
        <v>108</v>
      </c>
      <c r="X1578" t="s">
        <v>451</v>
      </c>
      <c r="Y1578" t="s">
        <v>37</v>
      </c>
    </row>
    <row r="1579" spans="1:25" x14ac:dyDescent="0.3">
      <c r="A1579">
        <v>10263</v>
      </c>
      <c r="B1579">
        <v>37</v>
      </c>
      <c r="C1579">
        <v>62.46</v>
      </c>
      <c r="D1579">
        <v>7</v>
      </c>
      <c r="E1579">
        <v>2311.02</v>
      </c>
      <c r="F1579" t="s">
        <v>116</v>
      </c>
      <c r="G1579" t="s">
        <v>26</v>
      </c>
      <c r="H1579">
        <v>2</v>
      </c>
      <c r="I1579">
        <v>6</v>
      </c>
      <c r="J1579">
        <v>2004</v>
      </c>
      <c r="K1579" t="s">
        <v>27</v>
      </c>
      <c r="L1579">
        <v>76</v>
      </c>
      <c r="M1579" t="s">
        <v>747</v>
      </c>
      <c r="N1579" t="s">
        <v>117</v>
      </c>
      <c r="O1579">
        <v>2035552570</v>
      </c>
      <c r="P1579" t="s">
        <v>118</v>
      </c>
      <c r="R1579" t="s">
        <v>119</v>
      </c>
      <c r="S1579" t="s">
        <v>120</v>
      </c>
      <c r="T1579">
        <v>97562</v>
      </c>
      <c r="U1579" t="s">
        <v>33</v>
      </c>
      <c r="V1579" t="s">
        <v>34</v>
      </c>
      <c r="W1579" t="s">
        <v>121</v>
      </c>
      <c r="X1579" t="s">
        <v>59</v>
      </c>
      <c r="Y1579" t="s">
        <v>37</v>
      </c>
    </row>
    <row r="1580" spans="1:25" x14ac:dyDescent="0.3">
      <c r="A1580">
        <v>10275</v>
      </c>
      <c r="B1580">
        <v>30</v>
      </c>
      <c r="C1580">
        <v>79.98</v>
      </c>
      <c r="D1580">
        <v>6</v>
      </c>
      <c r="E1580">
        <v>2399.4</v>
      </c>
      <c r="F1580" t="s">
        <v>122</v>
      </c>
      <c r="G1580" t="s">
        <v>26</v>
      </c>
      <c r="H1580">
        <v>3</v>
      </c>
      <c r="I1580">
        <v>7</v>
      </c>
      <c r="J1580">
        <v>2004</v>
      </c>
      <c r="K1580" t="s">
        <v>27</v>
      </c>
      <c r="L1580">
        <v>76</v>
      </c>
      <c r="M1580" t="s">
        <v>747</v>
      </c>
      <c r="N1580" t="s">
        <v>123</v>
      </c>
      <c r="O1580" t="s">
        <v>124</v>
      </c>
      <c r="P1580" t="s">
        <v>125</v>
      </c>
      <c r="R1580" t="s">
        <v>126</v>
      </c>
      <c r="T1580">
        <v>44000</v>
      </c>
      <c r="U1580" t="s">
        <v>42</v>
      </c>
      <c r="V1580" t="s">
        <v>43</v>
      </c>
      <c r="W1580" t="s">
        <v>127</v>
      </c>
      <c r="X1580" t="s">
        <v>128</v>
      </c>
      <c r="Y1580" t="s">
        <v>37</v>
      </c>
    </row>
    <row r="1581" spans="1:25" x14ac:dyDescent="0.3">
      <c r="A1581">
        <v>10285</v>
      </c>
      <c r="B1581">
        <v>39</v>
      </c>
      <c r="C1581">
        <v>70.08</v>
      </c>
      <c r="D1581">
        <v>11</v>
      </c>
      <c r="E1581">
        <v>2733.12</v>
      </c>
      <c r="F1581" t="s">
        <v>129</v>
      </c>
      <c r="G1581" t="s">
        <v>26</v>
      </c>
      <c r="H1581">
        <v>3</v>
      </c>
      <c r="I1581">
        <v>8</v>
      </c>
      <c r="J1581">
        <v>2004</v>
      </c>
      <c r="K1581" t="s">
        <v>27</v>
      </c>
      <c r="L1581">
        <v>76</v>
      </c>
      <c r="M1581" t="s">
        <v>747</v>
      </c>
      <c r="N1581" t="s">
        <v>130</v>
      </c>
      <c r="O1581">
        <v>6175558555</v>
      </c>
      <c r="P1581" t="s">
        <v>131</v>
      </c>
      <c r="R1581" t="s">
        <v>132</v>
      </c>
      <c r="S1581" t="s">
        <v>133</v>
      </c>
      <c r="T1581">
        <v>51247</v>
      </c>
      <c r="U1581" t="s">
        <v>33</v>
      </c>
      <c r="V1581" t="s">
        <v>34</v>
      </c>
      <c r="W1581" t="s">
        <v>134</v>
      </c>
      <c r="X1581" t="s">
        <v>135</v>
      </c>
      <c r="Y1581" t="s">
        <v>37</v>
      </c>
    </row>
    <row r="1582" spans="1:25" x14ac:dyDescent="0.3">
      <c r="A1582">
        <v>10297</v>
      </c>
      <c r="B1582">
        <v>32</v>
      </c>
      <c r="C1582">
        <v>65.510000000000005</v>
      </c>
      <c r="D1582">
        <v>1</v>
      </c>
      <c r="E1582">
        <v>2096.3200000000002</v>
      </c>
      <c r="F1582" t="s">
        <v>701</v>
      </c>
      <c r="G1582" t="s">
        <v>26</v>
      </c>
      <c r="H1582">
        <v>3</v>
      </c>
      <c r="I1582">
        <v>9</v>
      </c>
      <c r="J1582">
        <v>2004</v>
      </c>
      <c r="K1582" t="s">
        <v>27</v>
      </c>
      <c r="L1582">
        <v>76</v>
      </c>
      <c r="M1582" t="s">
        <v>747</v>
      </c>
      <c r="N1582" t="s">
        <v>543</v>
      </c>
      <c r="O1582" t="s">
        <v>544</v>
      </c>
      <c r="P1582" t="s">
        <v>545</v>
      </c>
      <c r="Q1582" t="s">
        <v>546</v>
      </c>
      <c r="R1582" t="s">
        <v>547</v>
      </c>
      <c r="T1582">
        <v>2</v>
      </c>
      <c r="U1582" t="s">
        <v>548</v>
      </c>
      <c r="V1582" t="s">
        <v>43</v>
      </c>
      <c r="W1582" t="s">
        <v>549</v>
      </c>
      <c r="X1582" t="s">
        <v>550</v>
      </c>
      <c r="Y1582" t="s">
        <v>37</v>
      </c>
    </row>
    <row r="1583" spans="1:25" x14ac:dyDescent="0.3">
      <c r="A1583">
        <v>10308</v>
      </c>
      <c r="B1583">
        <v>47</v>
      </c>
      <c r="C1583">
        <v>63.22</v>
      </c>
      <c r="D1583">
        <v>4</v>
      </c>
      <c r="E1583">
        <v>2971.34</v>
      </c>
      <c r="F1583" t="s">
        <v>144</v>
      </c>
      <c r="G1583" t="s">
        <v>26</v>
      </c>
      <c r="H1583">
        <v>4</v>
      </c>
      <c r="I1583">
        <v>10</v>
      </c>
      <c r="J1583">
        <v>2004</v>
      </c>
      <c r="K1583" t="s">
        <v>27</v>
      </c>
      <c r="L1583">
        <v>76</v>
      </c>
      <c r="M1583" t="s">
        <v>747</v>
      </c>
      <c r="N1583" t="s">
        <v>353</v>
      </c>
      <c r="O1583">
        <v>9145554562</v>
      </c>
      <c r="P1583" t="s">
        <v>354</v>
      </c>
      <c r="R1583" t="s">
        <v>355</v>
      </c>
      <c r="S1583" t="s">
        <v>32</v>
      </c>
      <c r="T1583">
        <v>24067</v>
      </c>
      <c r="U1583" t="s">
        <v>33</v>
      </c>
      <c r="V1583" t="s">
        <v>34</v>
      </c>
      <c r="W1583" t="s">
        <v>108</v>
      </c>
      <c r="X1583" t="s">
        <v>263</v>
      </c>
      <c r="Y1583" t="s">
        <v>37</v>
      </c>
    </row>
    <row r="1584" spans="1:25" x14ac:dyDescent="0.3">
      <c r="A1584">
        <v>10318</v>
      </c>
      <c r="B1584">
        <v>26</v>
      </c>
      <c r="C1584">
        <v>86.83</v>
      </c>
      <c r="D1584">
        <v>6</v>
      </c>
      <c r="E1584">
        <v>2257.58</v>
      </c>
      <c r="F1584" s="1">
        <v>38028</v>
      </c>
      <c r="G1584" t="s">
        <v>26</v>
      </c>
      <c r="H1584">
        <v>4</v>
      </c>
      <c r="I1584">
        <v>11</v>
      </c>
      <c r="J1584">
        <v>2004</v>
      </c>
      <c r="K1584" t="s">
        <v>27</v>
      </c>
      <c r="L1584">
        <v>76</v>
      </c>
      <c r="M1584" t="s">
        <v>747</v>
      </c>
      <c r="N1584" t="s">
        <v>151</v>
      </c>
      <c r="O1584">
        <v>2155551555</v>
      </c>
      <c r="P1584" t="s">
        <v>152</v>
      </c>
      <c r="R1584" t="s">
        <v>153</v>
      </c>
      <c r="S1584" t="s">
        <v>154</v>
      </c>
      <c r="T1584">
        <v>70267</v>
      </c>
      <c r="U1584" t="s">
        <v>33</v>
      </c>
      <c r="V1584" t="s">
        <v>34</v>
      </c>
      <c r="W1584" t="s">
        <v>35</v>
      </c>
      <c r="X1584" t="s">
        <v>155</v>
      </c>
      <c r="Y1584" t="s">
        <v>37</v>
      </c>
    </row>
    <row r="1585" spans="1:25" x14ac:dyDescent="0.3">
      <c r="A1585">
        <v>10329</v>
      </c>
      <c r="B1585">
        <v>37</v>
      </c>
      <c r="C1585">
        <v>94.43</v>
      </c>
      <c r="D1585">
        <v>4</v>
      </c>
      <c r="E1585">
        <v>3493.91</v>
      </c>
      <c r="F1585" t="s">
        <v>156</v>
      </c>
      <c r="G1585" t="s">
        <v>26</v>
      </c>
      <c r="H1585">
        <v>4</v>
      </c>
      <c r="I1585">
        <v>11</v>
      </c>
      <c r="J1585">
        <v>2004</v>
      </c>
      <c r="K1585" t="s">
        <v>27</v>
      </c>
      <c r="L1585">
        <v>76</v>
      </c>
      <c r="M1585" t="s">
        <v>747</v>
      </c>
      <c r="N1585" t="s">
        <v>29</v>
      </c>
      <c r="O1585">
        <v>2125557818</v>
      </c>
      <c r="P1585" t="s">
        <v>30</v>
      </c>
      <c r="R1585" t="s">
        <v>31</v>
      </c>
      <c r="S1585" t="s">
        <v>32</v>
      </c>
      <c r="T1585">
        <v>10022</v>
      </c>
      <c r="U1585" t="s">
        <v>33</v>
      </c>
      <c r="V1585" t="s">
        <v>34</v>
      </c>
      <c r="W1585" t="s">
        <v>35</v>
      </c>
      <c r="X1585" t="s">
        <v>36</v>
      </c>
      <c r="Y1585" t="s">
        <v>52</v>
      </c>
    </row>
    <row r="1586" spans="1:25" x14ac:dyDescent="0.3">
      <c r="A1586">
        <v>10340</v>
      </c>
      <c r="B1586">
        <v>55</v>
      </c>
      <c r="C1586">
        <v>79.98</v>
      </c>
      <c r="D1586">
        <v>8</v>
      </c>
      <c r="E1586">
        <v>4398.8999999999996</v>
      </c>
      <c r="F1586" t="s">
        <v>157</v>
      </c>
      <c r="G1586" t="s">
        <v>26</v>
      </c>
      <c r="H1586">
        <v>4</v>
      </c>
      <c r="I1586">
        <v>11</v>
      </c>
      <c r="J1586">
        <v>2004</v>
      </c>
      <c r="K1586" t="s">
        <v>27</v>
      </c>
      <c r="L1586">
        <v>76</v>
      </c>
      <c r="M1586" t="s">
        <v>747</v>
      </c>
      <c r="N1586" t="s">
        <v>393</v>
      </c>
      <c r="O1586" t="s">
        <v>394</v>
      </c>
      <c r="P1586" t="s">
        <v>395</v>
      </c>
      <c r="R1586" t="s">
        <v>396</v>
      </c>
      <c r="T1586">
        <v>8022</v>
      </c>
      <c r="U1586" t="s">
        <v>194</v>
      </c>
      <c r="V1586" t="s">
        <v>43</v>
      </c>
      <c r="W1586" t="s">
        <v>397</v>
      </c>
      <c r="X1586" t="s">
        <v>398</v>
      </c>
      <c r="Y1586" t="s">
        <v>52</v>
      </c>
    </row>
    <row r="1587" spans="1:25" x14ac:dyDescent="0.3">
      <c r="A1587">
        <v>10363</v>
      </c>
      <c r="B1587">
        <v>21</v>
      </c>
      <c r="C1587">
        <v>100</v>
      </c>
      <c r="D1587">
        <v>8</v>
      </c>
      <c r="E1587">
        <v>3595.62</v>
      </c>
      <c r="F1587" s="1">
        <v>38504</v>
      </c>
      <c r="G1587" t="s">
        <v>26</v>
      </c>
      <c r="H1587">
        <v>1</v>
      </c>
      <c r="I1587">
        <v>1</v>
      </c>
      <c r="J1587">
        <v>2005</v>
      </c>
      <c r="K1587" t="s">
        <v>27</v>
      </c>
      <c r="L1587">
        <v>76</v>
      </c>
      <c r="M1587" t="s">
        <v>747</v>
      </c>
      <c r="N1587" t="s">
        <v>527</v>
      </c>
      <c r="O1587" t="s">
        <v>528</v>
      </c>
      <c r="P1587" t="s">
        <v>529</v>
      </c>
      <c r="R1587" t="s">
        <v>530</v>
      </c>
      <c r="T1587" t="s">
        <v>531</v>
      </c>
      <c r="U1587" t="s">
        <v>141</v>
      </c>
      <c r="V1587" t="s">
        <v>43</v>
      </c>
      <c r="W1587" t="s">
        <v>532</v>
      </c>
      <c r="X1587" t="s">
        <v>533</v>
      </c>
      <c r="Y1587" t="s">
        <v>52</v>
      </c>
    </row>
    <row r="1588" spans="1:25" x14ac:dyDescent="0.3">
      <c r="A1588">
        <v>10375</v>
      </c>
      <c r="B1588">
        <v>23</v>
      </c>
      <c r="C1588">
        <v>100</v>
      </c>
      <c r="D1588">
        <v>9</v>
      </c>
      <c r="E1588">
        <v>2443.29</v>
      </c>
      <c r="F1588" s="1">
        <v>38413</v>
      </c>
      <c r="G1588" t="s">
        <v>26</v>
      </c>
      <c r="H1588">
        <v>1</v>
      </c>
      <c r="I1588">
        <v>2</v>
      </c>
      <c r="J1588">
        <v>2005</v>
      </c>
      <c r="K1588" t="s">
        <v>27</v>
      </c>
      <c r="L1588">
        <v>76</v>
      </c>
      <c r="M1588" t="s">
        <v>747</v>
      </c>
      <c r="N1588" t="s">
        <v>123</v>
      </c>
      <c r="O1588" t="s">
        <v>124</v>
      </c>
      <c r="P1588" t="s">
        <v>125</v>
      </c>
      <c r="R1588" t="s">
        <v>126</v>
      </c>
      <c r="T1588">
        <v>44000</v>
      </c>
      <c r="U1588" t="s">
        <v>42</v>
      </c>
      <c r="V1588" t="s">
        <v>43</v>
      </c>
      <c r="W1588" t="s">
        <v>127</v>
      </c>
      <c r="X1588" t="s">
        <v>128</v>
      </c>
      <c r="Y1588" t="s">
        <v>37</v>
      </c>
    </row>
    <row r="1589" spans="1:25" x14ac:dyDescent="0.3">
      <c r="A1589">
        <v>10389</v>
      </c>
      <c r="B1589">
        <v>49</v>
      </c>
      <c r="C1589">
        <v>81.400000000000006</v>
      </c>
      <c r="D1589">
        <v>2</v>
      </c>
      <c r="E1589">
        <v>3988.6</v>
      </c>
      <c r="F1589" s="1">
        <v>38414</v>
      </c>
      <c r="G1589" t="s">
        <v>26</v>
      </c>
      <c r="H1589">
        <v>1</v>
      </c>
      <c r="I1589">
        <v>3</v>
      </c>
      <c r="J1589">
        <v>2005</v>
      </c>
      <c r="K1589" t="s">
        <v>27</v>
      </c>
      <c r="L1589">
        <v>76</v>
      </c>
      <c r="M1589" t="s">
        <v>747</v>
      </c>
      <c r="N1589" t="s">
        <v>289</v>
      </c>
      <c r="O1589" t="s">
        <v>290</v>
      </c>
      <c r="P1589" t="s">
        <v>291</v>
      </c>
      <c r="R1589" t="s">
        <v>292</v>
      </c>
      <c r="T1589" t="s">
        <v>293</v>
      </c>
      <c r="U1589" t="s">
        <v>206</v>
      </c>
      <c r="V1589" t="s">
        <v>43</v>
      </c>
      <c r="W1589" t="s">
        <v>294</v>
      </c>
      <c r="X1589" t="s">
        <v>228</v>
      </c>
      <c r="Y1589" t="s">
        <v>52</v>
      </c>
    </row>
    <row r="1590" spans="1:25" x14ac:dyDescent="0.3">
      <c r="A1590">
        <v>10402</v>
      </c>
      <c r="B1590">
        <v>59</v>
      </c>
      <c r="C1590">
        <v>87.6</v>
      </c>
      <c r="D1590">
        <v>3</v>
      </c>
      <c r="E1590">
        <v>5168.3999999999996</v>
      </c>
      <c r="F1590" s="1">
        <v>38537</v>
      </c>
      <c r="G1590" t="s">
        <v>26</v>
      </c>
      <c r="H1590">
        <v>2</v>
      </c>
      <c r="I1590">
        <v>4</v>
      </c>
      <c r="J1590">
        <v>2005</v>
      </c>
      <c r="K1590" t="s">
        <v>27</v>
      </c>
      <c r="L1590">
        <v>76</v>
      </c>
      <c r="M1590" t="s">
        <v>747</v>
      </c>
      <c r="N1590" t="s">
        <v>89</v>
      </c>
      <c r="O1590" t="s">
        <v>90</v>
      </c>
      <c r="P1590" t="s">
        <v>91</v>
      </c>
      <c r="R1590" t="s">
        <v>49</v>
      </c>
      <c r="T1590">
        <v>75016</v>
      </c>
      <c r="U1590" t="s">
        <v>42</v>
      </c>
      <c r="V1590" t="s">
        <v>43</v>
      </c>
      <c r="W1590" t="s">
        <v>92</v>
      </c>
      <c r="X1590" t="s">
        <v>93</v>
      </c>
      <c r="Y1590" t="s">
        <v>52</v>
      </c>
    </row>
    <row r="1591" spans="1:25" x14ac:dyDescent="0.3">
      <c r="A1591">
        <v>10416</v>
      </c>
      <c r="B1591">
        <v>32</v>
      </c>
      <c r="C1591">
        <v>87.6</v>
      </c>
      <c r="D1591">
        <v>1</v>
      </c>
      <c r="E1591">
        <v>2803.2</v>
      </c>
      <c r="F1591" s="1">
        <v>38630</v>
      </c>
      <c r="G1591" t="s">
        <v>26</v>
      </c>
      <c r="H1591">
        <v>2</v>
      </c>
      <c r="I1591">
        <v>5</v>
      </c>
      <c r="J1591">
        <v>2005</v>
      </c>
      <c r="K1591" t="s">
        <v>27</v>
      </c>
      <c r="L1591">
        <v>76</v>
      </c>
      <c r="M1591" t="s">
        <v>747</v>
      </c>
      <c r="N1591" t="s">
        <v>510</v>
      </c>
      <c r="O1591" t="s">
        <v>511</v>
      </c>
      <c r="P1591" t="s">
        <v>512</v>
      </c>
      <c r="R1591" t="s">
        <v>513</v>
      </c>
      <c r="T1591">
        <v>42100</v>
      </c>
      <c r="U1591" t="s">
        <v>286</v>
      </c>
      <c r="V1591" t="s">
        <v>43</v>
      </c>
      <c r="W1591" t="s">
        <v>514</v>
      </c>
      <c r="X1591" t="s">
        <v>515</v>
      </c>
      <c r="Y1591" t="s">
        <v>37</v>
      </c>
    </row>
    <row r="1592" spans="1:25" x14ac:dyDescent="0.3">
      <c r="A1592">
        <v>10105</v>
      </c>
      <c r="B1592">
        <v>43</v>
      </c>
      <c r="C1592">
        <v>100</v>
      </c>
      <c r="D1592">
        <v>9</v>
      </c>
      <c r="E1592">
        <v>6341.21</v>
      </c>
      <c r="F1592" s="1">
        <v>37927</v>
      </c>
      <c r="G1592" t="s">
        <v>26</v>
      </c>
      <c r="H1592">
        <v>1</v>
      </c>
      <c r="I1592">
        <v>2</v>
      </c>
      <c r="J1592">
        <v>2003</v>
      </c>
      <c r="K1592" t="s">
        <v>709</v>
      </c>
      <c r="L1592">
        <v>122</v>
      </c>
      <c r="M1592" t="s">
        <v>748</v>
      </c>
      <c r="N1592" t="s">
        <v>359</v>
      </c>
      <c r="O1592" t="s">
        <v>360</v>
      </c>
      <c r="P1592" t="s">
        <v>361</v>
      </c>
      <c r="R1592" t="s">
        <v>362</v>
      </c>
      <c r="T1592">
        <v>1734</v>
      </c>
      <c r="U1592" t="s">
        <v>363</v>
      </c>
      <c r="V1592" t="s">
        <v>43</v>
      </c>
      <c r="W1592" t="s">
        <v>364</v>
      </c>
      <c r="X1592" t="s">
        <v>365</v>
      </c>
      <c r="Y1592" t="s">
        <v>52</v>
      </c>
    </row>
    <row r="1593" spans="1:25" x14ac:dyDescent="0.3">
      <c r="A1593">
        <v>10117</v>
      </c>
      <c r="B1593">
        <v>41</v>
      </c>
      <c r="C1593">
        <v>100</v>
      </c>
      <c r="D1593">
        <v>3</v>
      </c>
      <c r="E1593">
        <v>5189.78</v>
      </c>
      <c r="F1593" t="s">
        <v>536</v>
      </c>
      <c r="G1593" t="s">
        <v>26</v>
      </c>
      <c r="H1593">
        <v>2</v>
      </c>
      <c r="I1593">
        <v>4</v>
      </c>
      <c r="J1593">
        <v>2003</v>
      </c>
      <c r="K1593" t="s">
        <v>709</v>
      </c>
      <c r="L1593">
        <v>122</v>
      </c>
      <c r="M1593" t="s">
        <v>748</v>
      </c>
      <c r="N1593" t="s">
        <v>217</v>
      </c>
      <c r="O1593" t="s">
        <v>218</v>
      </c>
      <c r="P1593" t="s">
        <v>219</v>
      </c>
      <c r="R1593" t="s">
        <v>220</v>
      </c>
      <c r="T1593">
        <v>79903</v>
      </c>
      <c r="U1593" t="s">
        <v>220</v>
      </c>
      <c r="V1593" t="s">
        <v>221</v>
      </c>
      <c r="W1593" t="s">
        <v>222</v>
      </c>
      <c r="X1593" t="s">
        <v>223</v>
      </c>
      <c r="Y1593" t="s">
        <v>52</v>
      </c>
    </row>
    <row r="1594" spans="1:25" x14ac:dyDescent="0.3">
      <c r="A1594">
        <v>10129</v>
      </c>
      <c r="B1594">
        <v>45</v>
      </c>
      <c r="C1594">
        <v>100</v>
      </c>
      <c r="D1594">
        <v>9</v>
      </c>
      <c r="E1594">
        <v>6027.75</v>
      </c>
      <c r="F1594" s="1">
        <v>37961</v>
      </c>
      <c r="G1594" t="s">
        <v>26</v>
      </c>
      <c r="H1594">
        <v>2</v>
      </c>
      <c r="I1594">
        <v>6</v>
      </c>
      <c r="J1594">
        <v>2003</v>
      </c>
      <c r="K1594" t="s">
        <v>709</v>
      </c>
      <c r="L1594">
        <v>122</v>
      </c>
      <c r="M1594" t="s">
        <v>748</v>
      </c>
      <c r="N1594" t="s">
        <v>367</v>
      </c>
      <c r="O1594" t="s">
        <v>368</v>
      </c>
      <c r="P1594" t="s">
        <v>369</v>
      </c>
      <c r="R1594" t="s">
        <v>370</v>
      </c>
      <c r="T1594" t="s">
        <v>371</v>
      </c>
      <c r="U1594" t="s">
        <v>185</v>
      </c>
      <c r="V1594" t="s">
        <v>43</v>
      </c>
      <c r="W1594" t="s">
        <v>63</v>
      </c>
      <c r="X1594" t="s">
        <v>372</v>
      </c>
      <c r="Y1594" t="s">
        <v>52</v>
      </c>
    </row>
    <row r="1595" spans="1:25" x14ac:dyDescent="0.3">
      <c r="A1595">
        <v>10142</v>
      </c>
      <c r="B1595">
        <v>33</v>
      </c>
      <c r="C1595">
        <v>100</v>
      </c>
      <c r="D1595">
        <v>6</v>
      </c>
      <c r="E1595">
        <v>3366</v>
      </c>
      <c r="F1595" s="1">
        <v>37841</v>
      </c>
      <c r="G1595" t="s">
        <v>26</v>
      </c>
      <c r="H1595">
        <v>3</v>
      </c>
      <c r="I1595">
        <v>8</v>
      </c>
      <c r="J1595">
        <v>2003</v>
      </c>
      <c r="K1595" t="s">
        <v>709</v>
      </c>
      <c r="L1595">
        <v>122</v>
      </c>
      <c r="M1595" t="s">
        <v>748</v>
      </c>
      <c r="N1595" t="s">
        <v>301</v>
      </c>
      <c r="O1595">
        <v>4155551450</v>
      </c>
      <c r="P1595" t="s">
        <v>302</v>
      </c>
      <c r="R1595" t="s">
        <v>303</v>
      </c>
      <c r="S1595" t="s">
        <v>57</v>
      </c>
      <c r="T1595">
        <v>97562</v>
      </c>
      <c r="U1595" t="s">
        <v>33</v>
      </c>
      <c r="V1595" t="s">
        <v>34</v>
      </c>
      <c r="W1595" t="s">
        <v>304</v>
      </c>
      <c r="X1595" t="s">
        <v>305</v>
      </c>
      <c r="Y1595" t="s">
        <v>52</v>
      </c>
    </row>
    <row r="1596" spans="1:25" x14ac:dyDescent="0.3">
      <c r="A1596">
        <v>10153</v>
      </c>
      <c r="B1596">
        <v>40</v>
      </c>
      <c r="C1596">
        <v>100</v>
      </c>
      <c r="D1596">
        <v>5</v>
      </c>
      <c r="E1596">
        <v>5456.4</v>
      </c>
      <c r="F1596" t="s">
        <v>541</v>
      </c>
      <c r="G1596" t="s">
        <v>26</v>
      </c>
      <c r="H1596">
        <v>3</v>
      </c>
      <c r="I1596">
        <v>9</v>
      </c>
      <c r="J1596">
        <v>2003</v>
      </c>
      <c r="K1596" t="s">
        <v>709</v>
      </c>
      <c r="L1596">
        <v>122</v>
      </c>
      <c r="M1596" t="s">
        <v>748</v>
      </c>
      <c r="N1596" t="s">
        <v>190</v>
      </c>
      <c r="O1596" t="s">
        <v>191</v>
      </c>
      <c r="P1596" t="s">
        <v>192</v>
      </c>
      <c r="R1596" t="s">
        <v>193</v>
      </c>
      <c r="T1596">
        <v>28034</v>
      </c>
      <c r="U1596" t="s">
        <v>194</v>
      </c>
      <c r="V1596" t="s">
        <v>43</v>
      </c>
      <c r="W1596" t="s">
        <v>195</v>
      </c>
      <c r="X1596" t="s">
        <v>196</v>
      </c>
      <c r="Y1596" t="s">
        <v>52</v>
      </c>
    </row>
    <row r="1597" spans="1:25" x14ac:dyDescent="0.3">
      <c r="A1597">
        <v>10167</v>
      </c>
      <c r="B1597">
        <v>33</v>
      </c>
      <c r="C1597">
        <v>100</v>
      </c>
      <c r="D1597">
        <v>16</v>
      </c>
      <c r="E1597">
        <v>3812.16</v>
      </c>
      <c r="F1597" t="s">
        <v>377</v>
      </c>
      <c r="G1597" t="s">
        <v>378</v>
      </c>
      <c r="H1597">
        <v>4</v>
      </c>
      <c r="I1597">
        <v>10</v>
      </c>
      <c r="J1597">
        <v>2003</v>
      </c>
      <c r="K1597" t="s">
        <v>709</v>
      </c>
      <c r="L1597">
        <v>122</v>
      </c>
      <c r="M1597" t="s">
        <v>748</v>
      </c>
      <c r="N1597" t="s">
        <v>289</v>
      </c>
      <c r="O1597" t="s">
        <v>290</v>
      </c>
      <c r="P1597" t="s">
        <v>291</v>
      </c>
      <c r="R1597" t="s">
        <v>292</v>
      </c>
      <c r="T1597" t="s">
        <v>293</v>
      </c>
      <c r="U1597" t="s">
        <v>206</v>
      </c>
      <c r="V1597" t="s">
        <v>43</v>
      </c>
      <c r="W1597" t="s">
        <v>294</v>
      </c>
      <c r="X1597" t="s">
        <v>228</v>
      </c>
      <c r="Y1597" t="s">
        <v>52</v>
      </c>
    </row>
    <row r="1598" spans="1:25" x14ac:dyDescent="0.3">
      <c r="A1598">
        <v>10177</v>
      </c>
      <c r="B1598">
        <v>50</v>
      </c>
      <c r="C1598">
        <v>100</v>
      </c>
      <c r="D1598">
        <v>7</v>
      </c>
      <c r="E1598">
        <v>6083</v>
      </c>
      <c r="F1598" s="1">
        <v>37813</v>
      </c>
      <c r="G1598" t="s">
        <v>26</v>
      </c>
      <c r="H1598">
        <v>4</v>
      </c>
      <c r="I1598">
        <v>11</v>
      </c>
      <c r="J1598">
        <v>2003</v>
      </c>
      <c r="K1598" t="s">
        <v>709</v>
      </c>
      <c r="L1598">
        <v>122</v>
      </c>
      <c r="M1598" t="s">
        <v>748</v>
      </c>
      <c r="N1598" t="s">
        <v>552</v>
      </c>
      <c r="O1598" t="s">
        <v>553</v>
      </c>
      <c r="P1598" t="s">
        <v>554</v>
      </c>
      <c r="R1598" t="s">
        <v>193</v>
      </c>
      <c r="T1598">
        <v>28023</v>
      </c>
      <c r="U1598" t="s">
        <v>194</v>
      </c>
      <c r="V1598" t="s">
        <v>43</v>
      </c>
      <c r="W1598" t="s">
        <v>555</v>
      </c>
      <c r="X1598" t="s">
        <v>556</v>
      </c>
      <c r="Y1598" t="s">
        <v>52</v>
      </c>
    </row>
    <row r="1599" spans="1:25" x14ac:dyDescent="0.3">
      <c r="A1599">
        <v>10185</v>
      </c>
      <c r="B1599">
        <v>30</v>
      </c>
      <c r="C1599">
        <v>100</v>
      </c>
      <c r="D1599">
        <v>7</v>
      </c>
      <c r="E1599">
        <v>3170.7</v>
      </c>
      <c r="F1599" t="s">
        <v>385</v>
      </c>
      <c r="G1599" t="s">
        <v>26</v>
      </c>
      <c r="H1599">
        <v>4</v>
      </c>
      <c r="I1599">
        <v>11</v>
      </c>
      <c r="J1599">
        <v>2003</v>
      </c>
      <c r="K1599" t="s">
        <v>709</v>
      </c>
      <c r="L1599">
        <v>122</v>
      </c>
      <c r="M1599" t="s">
        <v>748</v>
      </c>
      <c r="N1599" t="s">
        <v>373</v>
      </c>
      <c r="O1599">
        <v>5085559555</v>
      </c>
      <c r="P1599" t="s">
        <v>374</v>
      </c>
      <c r="R1599" t="s">
        <v>177</v>
      </c>
      <c r="S1599" t="s">
        <v>133</v>
      </c>
      <c r="T1599">
        <v>50553</v>
      </c>
      <c r="U1599" t="s">
        <v>33</v>
      </c>
      <c r="V1599" t="s">
        <v>34</v>
      </c>
      <c r="W1599" t="s">
        <v>375</v>
      </c>
      <c r="X1599" t="s">
        <v>376</v>
      </c>
      <c r="Y1599" t="s">
        <v>52</v>
      </c>
    </row>
    <row r="1600" spans="1:25" x14ac:dyDescent="0.3">
      <c r="A1600">
        <v>10197</v>
      </c>
      <c r="B1600">
        <v>41</v>
      </c>
      <c r="C1600">
        <v>100</v>
      </c>
      <c r="D1600">
        <v>13</v>
      </c>
      <c r="E1600">
        <v>4534.6000000000004</v>
      </c>
      <c r="F1600" t="s">
        <v>392</v>
      </c>
      <c r="G1600" t="s">
        <v>26</v>
      </c>
      <c r="H1600">
        <v>4</v>
      </c>
      <c r="I1600">
        <v>11</v>
      </c>
      <c r="J1600">
        <v>2003</v>
      </c>
      <c r="K1600" t="s">
        <v>709</v>
      </c>
      <c r="L1600">
        <v>122</v>
      </c>
      <c r="M1600" t="s">
        <v>748</v>
      </c>
      <c r="N1600" t="s">
        <v>393</v>
      </c>
      <c r="O1600" t="s">
        <v>394</v>
      </c>
      <c r="P1600" t="s">
        <v>395</v>
      </c>
      <c r="R1600" t="s">
        <v>396</v>
      </c>
      <c r="T1600">
        <v>8022</v>
      </c>
      <c r="U1600" t="s">
        <v>194</v>
      </c>
      <c r="V1600" t="s">
        <v>43</v>
      </c>
      <c r="W1600" t="s">
        <v>397</v>
      </c>
      <c r="X1600" t="s">
        <v>398</v>
      </c>
      <c r="Y1600" t="s">
        <v>52</v>
      </c>
    </row>
    <row r="1601" spans="1:25" x14ac:dyDescent="0.3">
      <c r="A1601">
        <v>10208</v>
      </c>
      <c r="B1601">
        <v>35</v>
      </c>
      <c r="C1601">
        <v>100</v>
      </c>
      <c r="D1601">
        <v>7</v>
      </c>
      <c r="E1601">
        <v>4301.1499999999996</v>
      </c>
      <c r="F1601" s="1">
        <v>38018</v>
      </c>
      <c r="G1601" t="s">
        <v>26</v>
      </c>
      <c r="H1601">
        <v>1</v>
      </c>
      <c r="I1601">
        <v>1</v>
      </c>
      <c r="J1601">
        <v>2004</v>
      </c>
      <c r="K1601" t="s">
        <v>709</v>
      </c>
      <c r="L1601">
        <v>122</v>
      </c>
      <c r="M1601" t="s">
        <v>748</v>
      </c>
      <c r="N1601" t="s">
        <v>243</v>
      </c>
      <c r="O1601" t="s">
        <v>244</v>
      </c>
      <c r="P1601" t="s">
        <v>245</v>
      </c>
      <c r="R1601" t="s">
        <v>246</v>
      </c>
      <c r="T1601">
        <v>69004</v>
      </c>
      <c r="U1601" t="s">
        <v>42</v>
      </c>
      <c r="V1601" t="s">
        <v>43</v>
      </c>
      <c r="W1601" t="s">
        <v>247</v>
      </c>
      <c r="X1601" t="s">
        <v>248</v>
      </c>
      <c r="Y1601" t="s">
        <v>52</v>
      </c>
    </row>
    <row r="1602" spans="1:25" x14ac:dyDescent="0.3">
      <c r="A1602">
        <v>10221</v>
      </c>
      <c r="B1602">
        <v>49</v>
      </c>
      <c r="C1602">
        <v>100</v>
      </c>
      <c r="D1602">
        <v>1</v>
      </c>
      <c r="E1602">
        <v>6804.63</v>
      </c>
      <c r="F1602" t="s">
        <v>715</v>
      </c>
      <c r="G1602" t="s">
        <v>26</v>
      </c>
      <c r="H1602">
        <v>1</v>
      </c>
      <c r="I1602">
        <v>2</v>
      </c>
      <c r="J1602">
        <v>2004</v>
      </c>
      <c r="K1602" t="s">
        <v>709</v>
      </c>
      <c r="L1602">
        <v>122</v>
      </c>
      <c r="M1602" t="s">
        <v>748</v>
      </c>
      <c r="N1602" t="s">
        <v>409</v>
      </c>
      <c r="O1602" t="s">
        <v>410</v>
      </c>
      <c r="P1602" t="s">
        <v>411</v>
      </c>
      <c r="R1602" t="s">
        <v>412</v>
      </c>
      <c r="T1602" t="s">
        <v>413</v>
      </c>
      <c r="U1602" t="s">
        <v>414</v>
      </c>
      <c r="V1602" t="s">
        <v>43</v>
      </c>
      <c r="W1602" t="s">
        <v>415</v>
      </c>
      <c r="X1602" t="s">
        <v>416</v>
      </c>
      <c r="Y1602" t="s">
        <v>52</v>
      </c>
    </row>
    <row r="1603" spans="1:25" x14ac:dyDescent="0.3">
      <c r="A1603">
        <v>10232</v>
      </c>
      <c r="B1603">
        <v>46</v>
      </c>
      <c r="C1603">
        <v>100</v>
      </c>
      <c r="D1603">
        <v>4</v>
      </c>
      <c r="E1603">
        <v>5652.94</v>
      </c>
      <c r="F1603" t="s">
        <v>716</v>
      </c>
      <c r="G1603" t="s">
        <v>26</v>
      </c>
      <c r="H1603">
        <v>1</v>
      </c>
      <c r="I1603">
        <v>3</v>
      </c>
      <c r="J1603">
        <v>2004</v>
      </c>
      <c r="K1603" t="s">
        <v>709</v>
      </c>
      <c r="L1603">
        <v>122</v>
      </c>
      <c r="M1603" t="s">
        <v>748</v>
      </c>
      <c r="N1603" t="s">
        <v>429</v>
      </c>
      <c r="O1603" t="s">
        <v>430</v>
      </c>
      <c r="P1603" t="s">
        <v>431</v>
      </c>
      <c r="R1603" t="s">
        <v>432</v>
      </c>
      <c r="S1603" t="s">
        <v>433</v>
      </c>
      <c r="T1603" t="s">
        <v>434</v>
      </c>
      <c r="U1603" t="s">
        <v>185</v>
      </c>
      <c r="V1603" t="s">
        <v>43</v>
      </c>
      <c r="W1603" t="s">
        <v>435</v>
      </c>
      <c r="X1603" t="s">
        <v>436</v>
      </c>
      <c r="Y1603" t="s">
        <v>52</v>
      </c>
    </row>
    <row r="1604" spans="1:25" x14ac:dyDescent="0.3">
      <c r="A1604">
        <v>10248</v>
      </c>
      <c r="B1604">
        <v>48</v>
      </c>
      <c r="C1604">
        <v>100</v>
      </c>
      <c r="D1604">
        <v>10</v>
      </c>
      <c r="E1604">
        <v>6960.48</v>
      </c>
      <c r="F1604" s="1">
        <v>38173</v>
      </c>
      <c r="G1604" t="s">
        <v>378</v>
      </c>
      <c r="H1604">
        <v>2</v>
      </c>
      <c r="I1604">
        <v>5</v>
      </c>
      <c r="J1604">
        <v>2004</v>
      </c>
      <c r="K1604" t="s">
        <v>709</v>
      </c>
      <c r="L1604">
        <v>122</v>
      </c>
      <c r="M1604" t="s">
        <v>748</v>
      </c>
      <c r="N1604" t="s">
        <v>29</v>
      </c>
      <c r="O1604">
        <v>2125557818</v>
      </c>
      <c r="P1604" t="s">
        <v>30</v>
      </c>
      <c r="R1604" t="s">
        <v>31</v>
      </c>
      <c r="S1604" t="s">
        <v>32</v>
      </c>
      <c r="T1604">
        <v>10022</v>
      </c>
      <c r="U1604" t="s">
        <v>33</v>
      </c>
      <c r="V1604" t="s">
        <v>34</v>
      </c>
      <c r="W1604" t="s">
        <v>35</v>
      </c>
      <c r="X1604" t="s">
        <v>36</v>
      </c>
      <c r="Y1604" t="s">
        <v>52</v>
      </c>
    </row>
    <row r="1605" spans="1:25" x14ac:dyDescent="0.3">
      <c r="A1605">
        <v>10261</v>
      </c>
      <c r="B1605">
        <v>36</v>
      </c>
      <c r="C1605">
        <v>100</v>
      </c>
      <c r="D1605">
        <v>8</v>
      </c>
      <c r="E1605">
        <v>4512.6000000000004</v>
      </c>
      <c r="F1605" t="s">
        <v>407</v>
      </c>
      <c r="G1605" t="s">
        <v>26</v>
      </c>
      <c r="H1605">
        <v>2</v>
      </c>
      <c r="I1605">
        <v>6</v>
      </c>
      <c r="J1605">
        <v>2004</v>
      </c>
      <c r="K1605" t="s">
        <v>709</v>
      </c>
      <c r="L1605">
        <v>122</v>
      </c>
      <c r="M1605" t="s">
        <v>748</v>
      </c>
      <c r="N1605" t="s">
        <v>325</v>
      </c>
      <c r="O1605" t="s">
        <v>326</v>
      </c>
      <c r="P1605" t="s">
        <v>327</v>
      </c>
      <c r="R1605" t="s">
        <v>328</v>
      </c>
      <c r="S1605" t="s">
        <v>329</v>
      </c>
      <c r="T1605" t="s">
        <v>330</v>
      </c>
      <c r="U1605" t="s">
        <v>255</v>
      </c>
      <c r="V1605" t="s">
        <v>34</v>
      </c>
      <c r="W1605" t="s">
        <v>331</v>
      </c>
      <c r="X1605" t="s">
        <v>332</v>
      </c>
      <c r="Y1605" t="s">
        <v>52</v>
      </c>
    </row>
    <row r="1606" spans="1:25" x14ac:dyDescent="0.3">
      <c r="A1606">
        <v>10273</v>
      </c>
      <c r="B1606">
        <v>22</v>
      </c>
      <c r="C1606">
        <v>100</v>
      </c>
      <c r="D1606">
        <v>11</v>
      </c>
      <c r="E1606">
        <v>2784.76</v>
      </c>
      <c r="F1606" t="s">
        <v>408</v>
      </c>
      <c r="G1606" t="s">
        <v>26</v>
      </c>
      <c r="H1606">
        <v>3</v>
      </c>
      <c r="I1606">
        <v>7</v>
      </c>
      <c r="J1606">
        <v>2004</v>
      </c>
      <c r="K1606" t="s">
        <v>709</v>
      </c>
      <c r="L1606">
        <v>122</v>
      </c>
      <c r="M1606" t="s">
        <v>748</v>
      </c>
      <c r="N1606" t="s">
        <v>409</v>
      </c>
      <c r="O1606" t="s">
        <v>410</v>
      </c>
      <c r="P1606" t="s">
        <v>411</v>
      </c>
      <c r="R1606" t="s">
        <v>412</v>
      </c>
      <c r="T1606" t="s">
        <v>413</v>
      </c>
      <c r="U1606" t="s">
        <v>414</v>
      </c>
      <c r="V1606" t="s">
        <v>43</v>
      </c>
      <c r="W1606" t="s">
        <v>415</v>
      </c>
      <c r="X1606" t="s">
        <v>416</v>
      </c>
      <c r="Y1606" t="s">
        <v>37</v>
      </c>
    </row>
    <row r="1607" spans="1:25" x14ac:dyDescent="0.3">
      <c r="A1607">
        <v>10283</v>
      </c>
      <c r="B1607">
        <v>42</v>
      </c>
      <c r="C1607">
        <v>100</v>
      </c>
      <c r="D1607">
        <v>13</v>
      </c>
      <c r="E1607">
        <v>5316.36</v>
      </c>
      <c r="F1607" t="s">
        <v>417</v>
      </c>
      <c r="G1607" t="s">
        <v>26</v>
      </c>
      <c r="H1607">
        <v>3</v>
      </c>
      <c r="I1607">
        <v>8</v>
      </c>
      <c r="J1607">
        <v>2004</v>
      </c>
      <c r="K1607" t="s">
        <v>709</v>
      </c>
      <c r="L1607">
        <v>122</v>
      </c>
      <c r="M1607" t="s">
        <v>748</v>
      </c>
      <c r="N1607" t="s">
        <v>418</v>
      </c>
      <c r="O1607" t="s">
        <v>419</v>
      </c>
      <c r="P1607" t="s">
        <v>420</v>
      </c>
      <c r="R1607" t="s">
        <v>421</v>
      </c>
      <c r="S1607" t="s">
        <v>253</v>
      </c>
      <c r="T1607" t="s">
        <v>422</v>
      </c>
      <c r="U1607" t="s">
        <v>255</v>
      </c>
      <c r="V1607" t="s">
        <v>34</v>
      </c>
      <c r="W1607" t="s">
        <v>423</v>
      </c>
      <c r="X1607" t="s">
        <v>187</v>
      </c>
      <c r="Y1607" t="s">
        <v>52</v>
      </c>
    </row>
    <row r="1608" spans="1:25" x14ac:dyDescent="0.3">
      <c r="A1608">
        <v>10293</v>
      </c>
      <c r="B1608">
        <v>21</v>
      </c>
      <c r="C1608">
        <v>100</v>
      </c>
      <c r="D1608">
        <v>2</v>
      </c>
      <c r="E1608">
        <v>2941.89</v>
      </c>
      <c r="F1608" s="1">
        <v>38239</v>
      </c>
      <c r="G1608" t="s">
        <v>26</v>
      </c>
      <c r="H1608">
        <v>3</v>
      </c>
      <c r="I1608">
        <v>9</v>
      </c>
      <c r="J1608">
        <v>2004</v>
      </c>
      <c r="K1608" t="s">
        <v>709</v>
      </c>
      <c r="L1608">
        <v>122</v>
      </c>
      <c r="M1608" t="s">
        <v>748</v>
      </c>
      <c r="N1608" t="s">
        <v>282</v>
      </c>
      <c r="O1608" t="s">
        <v>283</v>
      </c>
      <c r="P1608" t="s">
        <v>284</v>
      </c>
      <c r="R1608" t="s">
        <v>285</v>
      </c>
      <c r="T1608">
        <v>10100</v>
      </c>
      <c r="U1608" t="s">
        <v>286</v>
      </c>
      <c r="V1608" t="s">
        <v>43</v>
      </c>
      <c r="W1608" t="s">
        <v>287</v>
      </c>
      <c r="X1608" t="s">
        <v>288</v>
      </c>
      <c r="Y1608" t="s">
        <v>37</v>
      </c>
    </row>
    <row r="1609" spans="1:25" x14ac:dyDescent="0.3">
      <c r="A1609">
        <v>10306</v>
      </c>
      <c r="B1609">
        <v>29</v>
      </c>
      <c r="C1609">
        <v>100</v>
      </c>
      <c r="D1609">
        <v>7</v>
      </c>
      <c r="E1609">
        <v>3207.4</v>
      </c>
      <c r="F1609" t="s">
        <v>428</v>
      </c>
      <c r="G1609" t="s">
        <v>26</v>
      </c>
      <c r="H1609">
        <v>4</v>
      </c>
      <c r="I1609">
        <v>10</v>
      </c>
      <c r="J1609">
        <v>2004</v>
      </c>
      <c r="K1609" t="s">
        <v>709</v>
      </c>
      <c r="L1609">
        <v>122</v>
      </c>
      <c r="M1609" t="s">
        <v>748</v>
      </c>
      <c r="N1609" t="s">
        <v>558</v>
      </c>
      <c r="O1609" t="s">
        <v>559</v>
      </c>
      <c r="P1609" t="s">
        <v>560</v>
      </c>
      <c r="R1609" t="s">
        <v>561</v>
      </c>
      <c r="T1609" t="s">
        <v>562</v>
      </c>
      <c r="U1609" t="s">
        <v>185</v>
      </c>
      <c r="V1609" t="s">
        <v>43</v>
      </c>
      <c r="W1609" t="s">
        <v>563</v>
      </c>
      <c r="X1609" t="s">
        <v>100</v>
      </c>
      <c r="Y1609" t="s">
        <v>52</v>
      </c>
    </row>
    <row r="1610" spans="1:25" x14ac:dyDescent="0.3">
      <c r="A1610">
        <v>10315</v>
      </c>
      <c r="B1610">
        <v>35</v>
      </c>
      <c r="C1610">
        <v>100</v>
      </c>
      <c r="D1610">
        <v>6</v>
      </c>
      <c r="E1610">
        <v>4215.05</v>
      </c>
      <c r="F1610" t="s">
        <v>736</v>
      </c>
      <c r="G1610" t="s">
        <v>26</v>
      </c>
      <c r="H1610">
        <v>4</v>
      </c>
      <c r="I1610">
        <v>10</v>
      </c>
      <c r="J1610">
        <v>2004</v>
      </c>
      <c r="K1610" t="s">
        <v>709</v>
      </c>
      <c r="L1610">
        <v>122</v>
      </c>
      <c r="M1610" t="s">
        <v>748</v>
      </c>
      <c r="N1610" t="s">
        <v>123</v>
      </c>
      <c r="O1610" t="s">
        <v>124</v>
      </c>
      <c r="P1610" t="s">
        <v>125</v>
      </c>
      <c r="R1610" t="s">
        <v>126</v>
      </c>
      <c r="T1610">
        <v>44000</v>
      </c>
      <c r="U1610" t="s">
        <v>42</v>
      </c>
      <c r="V1610" t="s">
        <v>43</v>
      </c>
      <c r="W1610" t="s">
        <v>127</v>
      </c>
      <c r="X1610" t="s">
        <v>128</v>
      </c>
      <c r="Y1610" t="s">
        <v>52</v>
      </c>
    </row>
    <row r="1611" spans="1:25" x14ac:dyDescent="0.3">
      <c r="A1611">
        <v>10326</v>
      </c>
      <c r="B1611">
        <v>41</v>
      </c>
      <c r="C1611">
        <v>100</v>
      </c>
      <c r="D1611">
        <v>4</v>
      </c>
      <c r="E1611">
        <v>4333.29</v>
      </c>
      <c r="F1611" s="1">
        <v>38241</v>
      </c>
      <c r="G1611" t="s">
        <v>26</v>
      </c>
      <c r="H1611">
        <v>4</v>
      </c>
      <c r="I1611">
        <v>11</v>
      </c>
      <c r="J1611">
        <v>2004</v>
      </c>
      <c r="K1611" t="s">
        <v>709</v>
      </c>
      <c r="L1611">
        <v>122</v>
      </c>
      <c r="M1611" t="s">
        <v>748</v>
      </c>
      <c r="N1611" t="s">
        <v>201</v>
      </c>
      <c r="O1611" t="s">
        <v>202</v>
      </c>
      <c r="P1611" t="s">
        <v>203</v>
      </c>
      <c r="R1611" t="s">
        <v>204</v>
      </c>
      <c r="T1611" t="s">
        <v>205</v>
      </c>
      <c r="U1611" t="s">
        <v>206</v>
      </c>
      <c r="V1611" t="s">
        <v>43</v>
      </c>
      <c r="W1611" t="s">
        <v>207</v>
      </c>
      <c r="X1611" t="s">
        <v>208</v>
      </c>
      <c r="Y1611" t="s">
        <v>52</v>
      </c>
    </row>
    <row r="1612" spans="1:25" x14ac:dyDescent="0.3">
      <c r="A1612">
        <v>10337</v>
      </c>
      <c r="B1612">
        <v>29</v>
      </c>
      <c r="C1612">
        <v>71.97</v>
      </c>
      <c r="D1612">
        <v>4</v>
      </c>
      <c r="E1612">
        <v>2087.13</v>
      </c>
      <c r="F1612" t="s">
        <v>437</v>
      </c>
      <c r="G1612" t="s">
        <v>26</v>
      </c>
      <c r="H1612">
        <v>4</v>
      </c>
      <c r="I1612">
        <v>11</v>
      </c>
      <c r="J1612">
        <v>2004</v>
      </c>
      <c r="K1612" t="s">
        <v>709</v>
      </c>
      <c r="L1612">
        <v>122</v>
      </c>
      <c r="M1612" t="s">
        <v>748</v>
      </c>
      <c r="N1612" t="s">
        <v>225</v>
      </c>
      <c r="O1612">
        <v>2125558493</v>
      </c>
      <c r="P1612" t="s">
        <v>226</v>
      </c>
      <c r="Q1612" t="s">
        <v>227</v>
      </c>
      <c r="R1612" t="s">
        <v>31</v>
      </c>
      <c r="S1612" t="s">
        <v>32</v>
      </c>
      <c r="T1612">
        <v>10022</v>
      </c>
      <c r="U1612" t="s">
        <v>33</v>
      </c>
      <c r="V1612" t="s">
        <v>34</v>
      </c>
      <c r="W1612" t="s">
        <v>134</v>
      </c>
      <c r="X1612" t="s">
        <v>228</v>
      </c>
      <c r="Y1612" t="s">
        <v>37</v>
      </c>
    </row>
    <row r="1613" spans="1:25" x14ac:dyDescent="0.3">
      <c r="A1613">
        <v>10350</v>
      </c>
      <c r="B1613">
        <v>34</v>
      </c>
      <c r="C1613">
        <v>50.33</v>
      </c>
      <c r="D1613">
        <v>7</v>
      </c>
      <c r="E1613">
        <v>1711.22</v>
      </c>
      <c r="F1613" s="1">
        <v>38029</v>
      </c>
      <c r="G1613" t="s">
        <v>26</v>
      </c>
      <c r="H1613">
        <v>4</v>
      </c>
      <c r="I1613">
        <v>12</v>
      </c>
      <c r="J1613">
        <v>2004</v>
      </c>
      <c r="K1613" t="s">
        <v>709</v>
      </c>
      <c r="L1613">
        <v>122</v>
      </c>
      <c r="M1613" t="s">
        <v>748</v>
      </c>
      <c r="N1613" t="s">
        <v>190</v>
      </c>
      <c r="O1613" t="s">
        <v>191</v>
      </c>
      <c r="P1613" t="s">
        <v>192</v>
      </c>
      <c r="R1613" t="s">
        <v>193</v>
      </c>
      <c r="T1613">
        <v>28034</v>
      </c>
      <c r="U1613" t="s">
        <v>194</v>
      </c>
      <c r="V1613" t="s">
        <v>43</v>
      </c>
      <c r="W1613" t="s">
        <v>195</v>
      </c>
      <c r="X1613" t="s">
        <v>196</v>
      </c>
      <c r="Y1613" t="s">
        <v>37</v>
      </c>
    </row>
    <row r="1614" spans="1:25" x14ac:dyDescent="0.3">
      <c r="A1614">
        <v>10372</v>
      </c>
      <c r="B1614">
        <v>37</v>
      </c>
      <c r="C1614">
        <v>100</v>
      </c>
      <c r="D1614">
        <v>8</v>
      </c>
      <c r="E1614">
        <v>3910.53</v>
      </c>
      <c r="F1614" t="s">
        <v>585</v>
      </c>
      <c r="G1614" t="s">
        <v>26</v>
      </c>
      <c r="H1614">
        <v>1</v>
      </c>
      <c r="I1614">
        <v>1</v>
      </c>
      <c r="J1614">
        <v>2005</v>
      </c>
      <c r="K1614" t="s">
        <v>709</v>
      </c>
      <c r="L1614">
        <v>122</v>
      </c>
      <c r="M1614" t="s">
        <v>748</v>
      </c>
      <c r="N1614" t="s">
        <v>272</v>
      </c>
      <c r="O1614" t="s">
        <v>273</v>
      </c>
      <c r="P1614" t="s">
        <v>274</v>
      </c>
      <c r="R1614" t="s">
        <v>275</v>
      </c>
      <c r="S1614" t="s">
        <v>276</v>
      </c>
      <c r="T1614" t="s">
        <v>277</v>
      </c>
      <c r="U1614" t="s">
        <v>221</v>
      </c>
      <c r="V1614" t="s">
        <v>221</v>
      </c>
      <c r="W1614" t="s">
        <v>278</v>
      </c>
      <c r="X1614" t="s">
        <v>279</v>
      </c>
      <c r="Y1614" t="s">
        <v>52</v>
      </c>
    </row>
    <row r="1615" spans="1:25" x14ac:dyDescent="0.3">
      <c r="A1615">
        <v>10384</v>
      </c>
      <c r="B1615">
        <v>28</v>
      </c>
      <c r="C1615">
        <v>80.540000000000006</v>
      </c>
      <c r="D1615">
        <v>3</v>
      </c>
      <c r="E1615">
        <v>2255.12</v>
      </c>
      <c r="F1615" t="s">
        <v>446</v>
      </c>
      <c r="G1615" t="s">
        <v>26</v>
      </c>
      <c r="H1615">
        <v>1</v>
      </c>
      <c r="I1615">
        <v>2</v>
      </c>
      <c r="J1615">
        <v>2005</v>
      </c>
      <c r="K1615" t="s">
        <v>709</v>
      </c>
      <c r="L1615">
        <v>122</v>
      </c>
      <c r="M1615" t="s">
        <v>748</v>
      </c>
      <c r="N1615" t="s">
        <v>60</v>
      </c>
      <c r="O1615">
        <v>6505551386</v>
      </c>
      <c r="P1615" t="s">
        <v>61</v>
      </c>
      <c r="R1615" t="s">
        <v>62</v>
      </c>
      <c r="S1615" t="s">
        <v>57</v>
      </c>
      <c r="U1615" t="s">
        <v>33</v>
      </c>
      <c r="V1615" t="s">
        <v>34</v>
      </c>
      <c r="W1615" t="s">
        <v>63</v>
      </c>
      <c r="X1615" t="s">
        <v>59</v>
      </c>
      <c r="Y1615" t="s">
        <v>37</v>
      </c>
    </row>
    <row r="1616" spans="1:25" x14ac:dyDescent="0.3">
      <c r="A1616">
        <v>10396</v>
      </c>
      <c r="B1616">
        <v>49</v>
      </c>
      <c r="C1616">
        <v>100</v>
      </c>
      <c r="D1616">
        <v>6</v>
      </c>
      <c r="E1616">
        <v>5720.75</v>
      </c>
      <c r="F1616" t="s">
        <v>592</v>
      </c>
      <c r="G1616" t="s">
        <v>26</v>
      </c>
      <c r="H1616">
        <v>1</v>
      </c>
      <c r="I1616">
        <v>3</v>
      </c>
      <c r="J1616">
        <v>2005</v>
      </c>
      <c r="K1616" t="s">
        <v>709</v>
      </c>
      <c r="L1616">
        <v>122</v>
      </c>
      <c r="M1616" t="s">
        <v>748</v>
      </c>
      <c r="N1616" t="s">
        <v>301</v>
      </c>
      <c r="O1616">
        <v>4155551450</v>
      </c>
      <c r="P1616" t="s">
        <v>302</v>
      </c>
      <c r="R1616" t="s">
        <v>303</v>
      </c>
      <c r="S1616" t="s">
        <v>57</v>
      </c>
      <c r="T1616">
        <v>97562</v>
      </c>
      <c r="U1616" t="s">
        <v>33</v>
      </c>
      <c r="V1616" t="s">
        <v>34</v>
      </c>
      <c r="W1616" t="s">
        <v>304</v>
      </c>
      <c r="X1616" t="s">
        <v>305</v>
      </c>
      <c r="Y1616" t="s">
        <v>52</v>
      </c>
    </row>
    <row r="1617" spans="1:25" x14ac:dyDescent="0.3">
      <c r="A1617">
        <v>10414</v>
      </c>
      <c r="B1617">
        <v>23</v>
      </c>
      <c r="C1617">
        <v>100</v>
      </c>
      <c r="D1617">
        <v>10</v>
      </c>
      <c r="E1617">
        <v>3335.23</v>
      </c>
      <c r="F1617" s="1">
        <v>38508</v>
      </c>
      <c r="G1617" t="s">
        <v>452</v>
      </c>
      <c r="H1617">
        <v>2</v>
      </c>
      <c r="I1617">
        <v>5</v>
      </c>
      <c r="J1617">
        <v>2005</v>
      </c>
      <c r="K1617" t="s">
        <v>709</v>
      </c>
      <c r="L1617">
        <v>122</v>
      </c>
      <c r="M1617" t="s">
        <v>748</v>
      </c>
      <c r="N1617" t="s">
        <v>424</v>
      </c>
      <c r="O1617">
        <v>6175559555</v>
      </c>
      <c r="P1617" t="s">
        <v>425</v>
      </c>
      <c r="R1617" t="s">
        <v>426</v>
      </c>
      <c r="S1617" t="s">
        <v>133</v>
      </c>
      <c r="T1617">
        <v>51003</v>
      </c>
      <c r="U1617" t="s">
        <v>33</v>
      </c>
      <c r="V1617" t="s">
        <v>34</v>
      </c>
      <c r="W1617" t="s">
        <v>427</v>
      </c>
      <c r="X1617" t="s">
        <v>69</v>
      </c>
      <c r="Y1617" t="s">
        <v>52</v>
      </c>
    </row>
    <row r="1618" spans="1:25" x14ac:dyDescent="0.3">
      <c r="A1618">
        <v>10101</v>
      </c>
      <c r="B1618">
        <v>46</v>
      </c>
      <c r="C1618">
        <v>53.76</v>
      </c>
      <c r="D1618">
        <v>2</v>
      </c>
      <c r="E1618">
        <v>2472.96</v>
      </c>
      <c r="F1618" s="1">
        <v>37865</v>
      </c>
      <c r="G1618" t="s">
        <v>26</v>
      </c>
      <c r="H1618">
        <v>1</v>
      </c>
      <c r="I1618">
        <v>1</v>
      </c>
      <c r="J1618">
        <v>2003</v>
      </c>
      <c r="K1618" t="s">
        <v>631</v>
      </c>
      <c r="L1618">
        <v>44</v>
      </c>
      <c r="M1618" t="s">
        <v>749</v>
      </c>
      <c r="N1618" t="s">
        <v>521</v>
      </c>
      <c r="O1618" t="s">
        <v>522</v>
      </c>
      <c r="P1618" t="s">
        <v>523</v>
      </c>
      <c r="R1618" t="s">
        <v>524</v>
      </c>
      <c r="T1618">
        <v>60528</v>
      </c>
      <c r="U1618" t="s">
        <v>500</v>
      </c>
      <c r="V1618" t="s">
        <v>43</v>
      </c>
      <c r="W1618" t="s">
        <v>525</v>
      </c>
      <c r="X1618" t="s">
        <v>466</v>
      </c>
      <c r="Y1618" t="s">
        <v>37</v>
      </c>
    </row>
    <row r="1619" spans="1:25" x14ac:dyDescent="0.3">
      <c r="A1619">
        <v>10110</v>
      </c>
      <c r="B1619">
        <v>39</v>
      </c>
      <c r="C1619">
        <v>44.35</v>
      </c>
      <c r="D1619">
        <v>2</v>
      </c>
      <c r="E1619">
        <v>1729.65</v>
      </c>
      <c r="F1619" t="s">
        <v>654</v>
      </c>
      <c r="G1619" t="s">
        <v>26</v>
      </c>
      <c r="H1619">
        <v>1</v>
      </c>
      <c r="I1619">
        <v>3</v>
      </c>
      <c r="J1619">
        <v>2003</v>
      </c>
      <c r="K1619" t="s">
        <v>631</v>
      </c>
      <c r="L1619">
        <v>44</v>
      </c>
      <c r="M1619" t="s">
        <v>749</v>
      </c>
      <c r="N1619" t="s">
        <v>558</v>
      </c>
      <c r="O1619" t="s">
        <v>559</v>
      </c>
      <c r="P1619" t="s">
        <v>560</v>
      </c>
      <c r="R1619" t="s">
        <v>561</v>
      </c>
      <c r="T1619" t="s">
        <v>562</v>
      </c>
      <c r="U1619" t="s">
        <v>185</v>
      </c>
      <c r="V1619" t="s">
        <v>43</v>
      </c>
      <c r="W1619" t="s">
        <v>563</v>
      </c>
      <c r="X1619" t="s">
        <v>100</v>
      </c>
      <c r="Y1619" t="s">
        <v>37</v>
      </c>
    </row>
    <row r="1620" spans="1:25" x14ac:dyDescent="0.3">
      <c r="A1620">
        <v>10124</v>
      </c>
      <c r="B1620">
        <v>22</v>
      </c>
      <c r="C1620">
        <v>45.25</v>
      </c>
      <c r="D1620">
        <v>1</v>
      </c>
      <c r="E1620">
        <v>995.5</v>
      </c>
      <c r="F1620" t="s">
        <v>634</v>
      </c>
      <c r="G1620" t="s">
        <v>26</v>
      </c>
      <c r="H1620">
        <v>2</v>
      </c>
      <c r="I1620">
        <v>5</v>
      </c>
      <c r="J1620">
        <v>2003</v>
      </c>
      <c r="K1620" t="s">
        <v>631</v>
      </c>
      <c r="L1620">
        <v>44</v>
      </c>
      <c r="M1620" t="s">
        <v>749</v>
      </c>
      <c r="N1620" t="s">
        <v>618</v>
      </c>
      <c r="O1620">
        <v>7025551838</v>
      </c>
      <c r="P1620" t="s">
        <v>619</v>
      </c>
      <c r="R1620" t="s">
        <v>620</v>
      </c>
      <c r="S1620" t="s">
        <v>621</v>
      </c>
      <c r="T1620">
        <v>83030</v>
      </c>
      <c r="U1620" t="s">
        <v>33</v>
      </c>
      <c r="V1620" t="s">
        <v>34</v>
      </c>
      <c r="W1620" t="s">
        <v>121</v>
      </c>
      <c r="X1620" t="s">
        <v>451</v>
      </c>
      <c r="Y1620" t="s">
        <v>37</v>
      </c>
    </row>
    <row r="1621" spans="1:25" x14ac:dyDescent="0.3">
      <c r="A1621">
        <v>10149</v>
      </c>
      <c r="B1621">
        <v>49</v>
      </c>
      <c r="C1621">
        <v>49.28</v>
      </c>
      <c r="D1621">
        <v>6</v>
      </c>
      <c r="E1621">
        <v>2414.7199999999998</v>
      </c>
      <c r="F1621" s="1">
        <v>37964</v>
      </c>
      <c r="G1621" t="s">
        <v>26</v>
      </c>
      <c r="H1621">
        <v>3</v>
      </c>
      <c r="I1621">
        <v>9</v>
      </c>
      <c r="J1621">
        <v>2003</v>
      </c>
      <c r="K1621" t="s">
        <v>631</v>
      </c>
      <c r="L1621">
        <v>44</v>
      </c>
      <c r="M1621" t="s">
        <v>749</v>
      </c>
      <c r="N1621" t="s">
        <v>602</v>
      </c>
      <c r="O1621">
        <v>4155554312</v>
      </c>
      <c r="P1621" t="s">
        <v>603</v>
      </c>
      <c r="R1621" t="s">
        <v>604</v>
      </c>
      <c r="S1621" t="s">
        <v>57</v>
      </c>
      <c r="T1621">
        <v>94217</v>
      </c>
      <c r="U1621" t="s">
        <v>33</v>
      </c>
      <c r="V1621" t="s">
        <v>34</v>
      </c>
      <c r="W1621" t="s">
        <v>605</v>
      </c>
      <c r="X1621" t="s">
        <v>451</v>
      </c>
      <c r="Y1621" t="s">
        <v>37</v>
      </c>
    </row>
    <row r="1622" spans="1:25" x14ac:dyDescent="0.3">
      <c r="A1622">
        <v>10162</v>
      </c>
      <c r="B1622">
        <v>43</v>
      </c>
      <c r="C1622">
        <v>36.29</v>
      </c>
      <c r="D1622">
        <v>4</v>
      </c>
      <c r="E1622">
        <v>1560.47</v>
      </c>
      <c r="F1622" t="s">
        <v>636</v>
      </c>
      <c r="G1622" t="s">
        <v>26</v>
      </c>
      <c r="H1622">
        <v>4</v>
      </c>
      <c r="I1622">
        <v>10</v>
      </c>
      <c r="J1622">
        <v>2003</v>
      </c>
      <c r="K1622" t="s">
        <v>631</v>
      </c>
      <c r="L1622">
        <v>44</v>
      </c>
      <c r="M1622" t="s">
        <v>749</v>
      </c>
      <c r="N1622" t="s">
        <v>60</v>
      </c>
      <c r="O1622">
        <v>6505551386</v>
      </c>
      <c r="P1622" t="s">
        <v>61</v>
      </c>
      <c r="R1622" t="s">
        <v>62</v>
      </c>
      <c r="S1622" t="s">
        <v>57</v>
      </c>
      <c r="U1622" t="s">
        <v>33</v>
      </c>
      <c r="V1622" t="s">
        <v>34</v>
      </c>
      <c r="W1622" t="s">
        <v>63</v>
      </c>
      <c r="X1622" t="s">
        <v>59</v>
      </c>
      <c r="Y1622" t="s">
        <v>37</v>
      </c>
    </row>
    <row r="1623" spans="1:25" x14ac:dyDescent="0.3">
      <c r="A1623">
        <v>10173</v>
      </c>
      <c r="B1623">
        <v>27</v>
      </c>
      <c r="C1623">
        <v>41.22</v>
      </c>
      <c r="D1623">
        <v>8</v>
      </c>
      <c r="E1623">
        <v>1112.94</v>
      </c>
      <c r="F1623" s="1">
        <v>37752</v>
      </c>
      <c r="G1623" t="s">
        <v>26</v>
      </c>
      <c r="H1623">
        <v>4</v>
      </c>
      <c r="I1623">
        <v>11</v>
      </c>
      <c r="J1623">
        <v>2003</v>
      </c>
      <c r="K1623" t="s">
        <v>631</v>
      </c>
      <c r="L1623">
        <v>44</v>
      </c>
      <c r="M1623" t="s">
        <v>749</v>
      </c>
      <c r="N1623" t="s">
        <v>637</v>
      </c>
      <c r="O1623" t="s">
        <v>638</v>
      </c>
      <c r="P1623" t="s">
        <v>639</v>
      </c>
      <c r="R1623" t="s">
        <v>640</v>
      </c>
      <c r="T1623">
        <v>24100</v>
      </c>
      <c r="U1623" t="s">
        <v>286</v>
      </c>
      <c r="V1623" t="s">
        <v>43</v>
      </c>
      <c r="W1623" t="s">
        <v>641</v>
      </c>
      <c r="X1623" t="s">
        <v>642</v>
      </c>
      <c r="Y1623" t="s">
        <v>37</v>
      </c>
    </row>
    <row r="1624" spans="1:25" x14ac:dyDescent="0.3">
      <c r="A1624">
        <v>10182</v>
      </c>
      <c r="B1624">
        <v>31</v>
      </c>
      <c r="C1624">
        <v>36.74</v>
      </c>
      <c r="D1624">
        <v>5</v>
      </c>
      <c r="E1624">
        <v>1138.94</v>
      </c>
      <c r="F1624" s="1">
        <v>37966</v>
      </c>
      <c r="G1624" t="s">
        <v>26</v>
      </c>
      <c r="H1624">
        <v>4</v>
      </c>
      <c r="I1624">
        <v>11</v>
      </c>
      <c r="J1624">
        <v>2003</v>
      </c>
      <c r="K1624" t="s">
        <v>631</v>
      </c>
      <c r="L1624">
        <v>44</v>
      </c>
      <c r="M1624" t="s">
        <v>749</v>
      </c>
      <c r="N1624" t="s">
        <v>301</v>
      </c>
      <c r="O1624">
        <v>4155551450</v>
      </c>
      <c r="P1624" t="s">
        <v>302</v>
      </c>
      <c r="R1624" t="s">
        <v>303</v>
      </c>
      <c r="S1624" t="s">
        <v>57</v>
      </c>
      <c r="T1624">
        <v>97562</v>
      </c>
      <c r="U1624" t="s">
        <v>33</v>
      </c>
      <c r="V1624" t="s">
        <v>34</v>
      </c>
      <c r="W1624" t="s">
        <v>304</v>
      </c>
      <c r="X1624" t="s">
        <v>305</v>
      </c>
      <c r="Y1624" t="s">
        <v>37</v>
      </c>
    </row>
    <row r="1625" spans="1:25" x14ac:dyDescent="0.3">
      <c r="A1625">
        <v>10193</v>
      </c>
      <c r="B1625">
        <v>20</v>
      </c>
      <c r="C1625">
        <v>50.62</v>
      </c>
      <c r="D1625">
        <v>9</v>
      </c>
      <c r="E1625">
        <v>1012.4</v>
      </c>
      <c r="F1625" t="s">
        <v>643</v>
      </c>
      <c r="G1625" t="s">
        <v>26</v>
      </c>
      <c r="H1625">
        <v>4</v>
      </c>
      <c r="I1625">
        <v>11</v>
      </c>
      <c r="J1625">
        <v>2003</v>
      </c>
      <c r="K1625" t="s">
        <v>631</v>
      </c>
      <c r="L1625">
        <v>44</v>
      </c>
      <c r="M1625" t="s">
        <v>749</v>
      </c>
      <c r="N1625" t="s">
        <v>644</v>
      </c>
      <c r="O1625" t="s">
        <v>645</v>
      </c>
      <c r="P1625" t="s">
        <v>646</v>
      </c>
      <c r="R1625" t="s">
        <v>647</v>
      </c>
      <c r="S1625" t="s">
        <v>100</v>
      </c>
      <c r="T1625">
        <v>3150</v>
      </c>
      <c r="U1625" t="s">
        <v>101</v>
      </c>
      <c r="V1625" t="s">
        <v>102</v>
      </c>
      <c r="W1625" t="s">
        <v>648</v>
      </c>
      <c r="X1625" t="s">
        <v>649</v>
      </c>
      <c r="Y1625" t="s">
        <v>37</v>
      </c>
    </row>
    <row r="1626" spans="1:25" x14ac:dyDescent="0.3">
      <c r="A1626">
        <v>10205</v>
      </c>
      <c r="B1626">
        <v>24</v>
      </c>
      <c r="C1626">
        <v>38.08</v>
      </c>
      <c r="D1626">
        <v>4</v>
      </c>
      <c r="E1626">
        <v>913.92</v>
      </c>
      <c r="F1626" s="1">
        <v>37692</v>
      </c>
      <c r="G1626" t="s">
        <v>26</v>
      </c>
      <c r="H1626">
        <v>4</v>
      </c>
      <c r="I1626">
        <v>12</v>
      </c>
      <c r="J1626">
        <v>2003</v>
      </c>
      <c r="K1626" t="s">
        <v>631</v>
      </c>
      <c r="L1626">
        <v>44</v>
      </c>
      <c r="M1626" t="s">
        <v>749</v>
      </c>
      <c r="N1626" t="s">
        <v>190</v>
      </c>
      <c r="O1626" t="s">
        <v>191</v>
      </c>
      <c r="P1626" t="s">
        <v>192</v>
      </c>
      <c r="R1626" t="s">
        <v>193</v>
      </c>
      <c r="T1626">
        <v>28034</v>
      </c>
      <c r="U1626" t="s">
        <v>194</v>
      </c>
      <c r="V1626" t="s">
        <v>43</v>
      </c>
      <c r="W1626" t="s">
        <v>195</v>
      </c>
      <c r="X1626" t="s">
        <v>196</v>
      </c>
      <c r="Y1626" t="s">
        <v>37</v>
      </c>
    </row>
    <row r="1627" spans="1:25" x14ac:dyDescent="0.3">
      <c r="A1627">
        <v>10214</v>
      </c>
      <c r="B1627">
        <v>49</v>
      </c>
      <c r="C1627">
        <v>47.94</v>
      </c>
      <c r="D1627">
        <v>2</v>
      </c>
      <c r="E1627">
        <v>2349.06</v>
      </c>
      <c r="F1627" t="s">
        <v>686</v>
      </c>
      <c r="G1627" t="s">
        <v>26</v>
      </c>
      <c r="H1627">
        <v>1</v>
      </c>
      <c r="I1627">
        <v>1</v>
      </c>
      <c r="J1627">
        <v>2004</v>
      </c>
      <c r="K1627" t="s">
        <v>631</v>
      </c>
      <c r="L1627">
        <v>44</v>
      </c>
      <c r="M1627" t="s">
        <v>749</v>
      </c>
      <c r="N1627" t="s">
        <v>210</v>
      </c>
      <c r="O1627" t="s">
        <v>211</v>
      </c>
      <c r="P1627" t="s">
        <v>212</v>
      </c>
      <c r="R1627" t="s">
        <v>193</v>
      </c>
      <c r="T1627">
        <v>28023</v>
      </c>
      <c r="U1627" t="s">
        <v>194</v>
      </c>
      <c r="V1627" t="s">
        <v>43</v>
      </c>
      <c r="W1627" t="s">
        <v>213</v>
      </c>
      <c r="X1627" t="s">
        <v>214</v>
      </c>
      <c r="Y1627" t="s">
        <v>37</v>
      </c>
    </row>
    <row r="1628" spans="1:25" x14ac:dyDescent="0.3">
      <c r="A1628">
        <v>10227</v>
      </c>
      <c r="B1628">
        <v>24</v>
      </c>
      <c r="C1628">
        <v>48.38</v>
      </c>
      <c r="D1628">
        <v>5</v>
      </c>
      <c r="E1628">
        <v>1161.1199999999999</v>
      </c>
      <c r="F1628" s="1">
        <v>38020</v>
      </c>
      <c r="G1628" t="s">
        <v>26</v>
      </c>
      <c r="H1628">
        <v>1</v>
      </c>
      <c r="I1628">
        <v>3</v>
      </c>
      <c r="J1628">
        <v>2004</v>
      </c>
      <c r="K1628" t="s">
        <v>631</v>
      </c>
      <c r="L1628">
        <v>44</v>
      </c>
      <c r="M1628" t="s">
        <v>749</v>
      </c>
      <c r="N1628" t="s">
        <v>243</v>
      </c>
      <c r="O1628" t="s">
        <v>244</v>
      </c>
      <c r="P1628" t="s">
        <v>245</v>
      </c>
      <c r="R1628" t="s">
        <v>246</v>
      </c>
      <c r="T1628">
        <v>69004</v>
      </c>
      <c r="U1628" t="s">
        <v>42</v>
      </c>
      <c r="V1628" t="s">
        <v>43</v>
      </c>
      <c r="W1628" t="s">
        <v>247</v>
      </c>
      <c r="X1628" t="s">
        <v>248</v>
      </c>
      <c r="Y1628" t="s">
        <v>37</v>
      </c>
    </row>
    <row r="1629" spans="1:25" x14ac:dyDescent="0.3">
      <c r="A1629">
        <v>10244</v>
      </c>
      <c r="B1629">
        <v>39</v>
      </c>
      <c r="C1629">
        <v>45.25</v>
      </c>
      <c r="D1629">
        <v>9</v>
      </c>
      <c r="E1629">
        <v>1764.75</v>
      </c>
      <c r="F1629" t="s">
        <v>650</v>
      </c>
      <c r="G1629" t="s">
        <v>26</v>
      </c>
      <c r="H1629">
        <v>2</v>
      </c>
      <c r="I1629">
        <v>4</v>
      </c>
      <c r="J1629">
        <v>2004</v>
      </c>
      <c r="K1629" t="s">
        <v>631</v>
      </c>
      <c r="L1629">
        <v>44</v>
      </c>
      <c r="M1629" t="s">
        <v>749</v>
      </c>
      <c r="N1629" t="s">
        <v>190</v>
      </c>
      <c r="O1629" t="s">
        <v>191</v>
      </c>
      <c r="P1629" t="s">
        <v>192</v>
      </c>
      <c r="R1629" t="s">
        <v>193</v>
      </c>
      <c r="T1629">
        <v>28034</v>
      </c>
      <c r="U1629" t="s">
        <v>194</v>
      </c>
      <c r="V1629" t="s">
        <v>43</v>
      </c>
      <c r="W1629" t="s">
        <v>195</v>
      </c>
      <c r="X1629" t="s">
        <v>196</v>
      </c>
      <c r="Y1629" t="s">
        <v>37</v>
      </c>
    </row>
    <row r="1630" spans="1:25" x14ac:dyDescent="0.3">
      <c r="A1630">
        <v>10255</v>
      </c>
      <c r="B1630">
        <v>37</v>
      </c>
      <c r="C1630">
        <v>45.7</v>
      </c>
      <c r="D1630">
        <v>2</v>
      </c>
      <c r="E1630">
        <v>1690.9</v>
      </c>
      <c r="F1630" s="1">
        <v>38083</v>
      </c>
      <c r="G1630" t="s">
        <v>26</v>
      </c>
      <c r="H1630">
        <v>2</v>
      </c>
      <c r="I1630">
        <v>6</v>
      </c>
      <c r="J1630">
        <v>2004</v>
      </c>
      <c r="K1630" t="s">
        <v>631</v>
      </c>
      <c r="L1630">
        <v>44</v>
      </c>
      <c r="M1630" t="s">
        <v>749</v>
      </c>
      <c r="N1630" t="s">
        <v>608</v>
      </c>
      <c r="O1630" t="s">
        <v>609</v>
      </c>
      <c r="P1630" t="s">
        <v>610</v>
      </c>
      <c r="R1630" t="s">
        <v>611</v>
      </c>
      <c r="T1630">
        <v>67000</v>
      </c>
      <c r="U1630" t="s">
        <v>42</v>
      </c>
      <c r="V1630" t="s">
        <v>43</v>
      </c>
      <c r="W1630" t="s">
        <v>612</v>
      </c>
      <c r="X1630" t="s">
        <v>613</v>
      </c>
      <c r="Y1630" t="s">
        <v>37</v>
      </c>
    </row>
    <row r="1631" spans="1:25" x14ac:dyDescent="0.3">
      <c r="A1631">
        <v>10280</v>
      </c>
      <c r="B1631">
        <v>45</v>
      </c>
      <c r="C1631">
        <v>47.49</v>
      </c>
      <c r="D1631">
        <v>11</v>
      </c>
      <c r="E1631">
        <v>2137.0500000000002</v>
      </c>
      <c r="F1631" t="s">
        <v>281</v>
      </c>
      <c r="G1631" t="s">
        <v>26</v>
      </c>
      <c r="H1631">
        <v>3</v>
      </c>
      <c r="I1631">
        <v>8</v>
      </c>
      <c r="J1631">
        <v>2004</v>
      </c>
      <c r="K1631" t="s">
        <v>631</v>
      </c>
      <c r="L1631">
        <v>44</v>
      </c>
      <c r="M1631" t="s">
        <v>749</v>
      </c>
      <c r="N1631" t="s">
        <v>282</v>
      </c>
      <c r="O1631" t="s">
        <v>283</v>
      </c>
      <c r="P1631" t="s">
        <v>284</v>
      </c>
      <c r="R1631" t="s">
        <v>285</v>
      </c>
      <c r="T1631">
        <v>10100</v>
      </c>
      <c r="U1631" t="s">
        <v>286</v>
      </c>
      <c r="V1631" t="s">
        <v>43</v>
      </c>
      <c r="W1631" t="s">
        <v>287</v>
      </c>
      <c r="X1631" t="s">
        <v>288</v>
      </c>
      <c r="Y1631" t="s">
        <v>37</v>
      </c>
    </row>
    <row r="1632" spans="1:25" x14ac:dyDescent="0.3">
      <c r="A1632">
        <v>10289</v>
      </c>
      <c r="B1632">
        <v>45</v>
      </c>
      <c r="C1632">
        <v>48.38</v>
      </c>
      <c r="D1632">
        <v>4</v>
      </c>
      <c r="E1632">
        <v>2177.1</v>
      </c>
      <c r="F1632" s="1">
        <v>38055</v>
      </c>
      <c r="G1632" t="s">
        <v>26</v>
      </c>
      <c r="H1632">
        <v>3</v>
      </c>
      <c r="I1632">
        <v>9</v>
      </c>
      <c r="J1632">
        <v>2004</v>
      </c>
      <c r="K1632" t="s">
        <v>631</v>
      </c>
      <c r="L1632">
        <v>44</v>
      </c>
      <c r="M1632" t="s">
        <v>749</v>
      </c>
      <c r="N1632" t="s">
        <v>77</v>
      </c>
      <c r="O1632" t="s">
        <v>78</v>
      </c>
      <c r="P1632" t="s">
        <v>79</v>
      </c>
      <c r="R1632" t="s">
        <v>80</v>
      </c>
      <c r="T1632" t="s">
        <v>81</v>
      </c>
      <c r="U1632" t="s">
        <v>82</v>
      </c>
      <c r="V1632" t="s">
        <v>43</v>
      </c>
      <c r="W1632" t="s">
        <v>83</v>
      </c>
      <c r="X1632" t="s">
        <v>84</v>
      </c>
      <c r="Y1632" t="s">
        <v>37</v>
      </c>
    </row>
    <row r="1633" spans="1:25" x14ac:dyDescent="0.3">
      <c r="A1633">
        <v>10304</v>
      </c>
      <c r="B1633">
        <v>44</v>
      </c>
      <c r="C1633">
        <v>39.42</v>
      </c>
      <c r="D1633">
        <v>15</v>
      </c>
      <c r="E1633">
        <v>1734.48</v>
      </c>
      <c r="F1633" s="1">
        <v>38301</v>
      </c>
      <c r="G1633" t="s">
        <v>26</v>
      </c>
      <c r="H1633">
        <v>4</v>
      </c>
      <c r="I1633">
        <v>10</v>
      </c>
      <c r="J1633">
        <v>2004</v>
      </c>
      <c r="K1633" t="s">
        <v>631</v>
      </c>
      <c r="L1633">
        <v>44</v>
      </c>
      <c r="M1633" t="s">
        <v>749</v>
      </c>
      <c r="N1633" t="s">
        <v>295</v>
      </c>
      <c r="O1633" t="s">
        <v>296</v>
      </c>
      <c r="P1633" t="s">
        <v>297</v>
      </c>
      <c r="R1633" t="s">
        <v>298</v>
      </c>
      <c r="T1633">
        <v>78000</v>
      </c>
      <c r="U1633" t="s">
        <v>42</v>
      </c>
      <c r="V1633" t="s">
        <v>43</v>
      </c>
      <c r="W1633" t="s">
        <v>299</v>
      </c>
      <c r="X1633" t="s">
        <v>51</v>
      </c>
      <c r="Y1633" t="s">
        <v>37</v>
      </c>
    </row>
    <row r="1634" spans="1:25" x14ac:dyDescent="0.3">
      <c r="A1634">
        <v>10312</v>
      </c>
      <c r="B1634">
        <v>23</v>
      </c>
      <c r="C1634">
        <v>37.630000000000003</v>
      </c>
      <c r="D1634">
        <v>12</v>
      </c>
      <c r="E1634">
        <v>865.49</v>
      </c>
      <c r="F1634" t="s">
        <v>300</v>
      </c>
      <c r="G1634" t="s">
        <v>26</v>
      </c>
      <c r="H1634">
        <v>4</v>
      </c>
      <c r="I1634">
        <v>10</v>
      </c>
      <c r="J1634">
        <v>2004</v>
      </c>
      <c r="K1634" t="s">
        <v>631</v>
      </c>
      <c r="L1634">
        <v>44</v>
      </c>
      <c r="M1634" t="s">
        <v>749</v>
      </c>
      <c r="N1634" t="s">
        <v>301</v>
      </c>
      <c r="O1634">
        <v>4155551450</v>
      </c>
      <c r="P1634" t="s">
        <v>302</v>
      </c>
      <c r="R1634" t="s">
        <v>303</v>
      </c>
      <c r="S1634" t="s">
        <v>57</v>
      </c>
      <c r="T1634">
        <v>97562</v>
      </c>
      <c r="U1634" t="s">
        <v>33</v>
      </c>
      <c r="V1634" t="s">
        <v>34</v>
      </c>
      <c r="W1634" t="s">
        <v>304</v>
      </c>
      <c r="X1634" t="s">
        <v>305</v>
      </c>
      <c r="Y1634" t="s">
        <v>37</v>
      </c>
    </row>
    <row r="1635" spans="1:25" x14ac:dyDescent="0.3">
      <c r="A1635">
        <v>10322</v>
      </c>
      <c r="B1635">
        <v>30</v>
      </c>
      <c r="C1635">
        <v>100</v>
      </c>
      <c r="D1635">
        <v>4</v>
      </c>
      <c r="E1635">
        <v>3500.1</v>
      </c>
      <c r="F1635" s="1">
        <v>38088</v>
      </c>
      <c r="G1635" t="s">
        <v>26</v>
      </c>
      <c r="H1635">
        <v>4</v>
      </c>
      <c r="I1635">
        <v>11</v>
      </c>
      <c r="J1635">
        <v>2004</v>
      </c>
      <c r="K1635" t="s">
        <v>631</v>
      </c>
      <c r="L1635">
        <v>44</v>
      </c>
      <c r="M1635" t="s">
        <v>749</v>
      </c>
      <c r="N1635" t="s">
        <v>306</v>
      </c>
      <c r="O1635">
        <v>6035558647</v>
      </c>
      <c r="P1635" t="s">
        <v>307</v>
      </c>
      <c r="R1635" t="s">
        <v>308</v>
      </c>
      <c r="S1635" t="s">
        <v>309</v>
      </c>
      <c r="T1635">
        <v>62005</v>
      </c>
      <c r="U1635" t="s">
        <v>33</v>
      </c>
      <c r="V1635" t="s">
        <v>34</v>
      </c>
      <c r="W1635" t="s">
        <v>58</v>
      </c>
      <c r="X1635" t="s">
        <v>305</v>
      </c>
      <c r="Y1635" t="s">
        <v>52</v>
      </c>
    </row>
    <row r="1636" spans="1:25" x14ac:dyDescent="0.3">
      <c r="A1636">
        <v>10332</v>
      </c>
      <c r="B1636">
        <v>26</v>
      </c>
      <c r="C1636">
        <v>85.52</v>
      </c>
      <c r="D1636">
        <v>10</v>
      </c>
      <c r="E1636">
        <v>2223.52</v>
      </c>
      <c r="F1636" t="s">
        <v>629</v>
      </c>
      <c r="G1636" t="s">
        <v>26</v>
      </c>
      <c r="H1636">
        <v>4</v>
      </c>
      <c r="I1636">
        <v>11</v>
      </c>
      <c r="J1636">
        <v>2004</v>
      </c>
      <c r="K1636" t="s">
        <v>631</v>
      </c>
      <c r="L1636">
        <v>44</v>
      </c>
      <c r="M1636" t="s">
        <v>749</v>
      </c>
      <c r="N1636" t="s">
        <v>558</v>
      </c>
      <c r="O1636" t="s">
        <v>559</v>
      </c>
      <c r="P1636" t="s">
        <v>560</v>
      </c>
      <c r="R1636" t="s">
        <v>561</v>
      </c>
      <c r="T1636" t="s">
        <v>562</v>
      </c>
      <c r="U1636" t="s">
        <v>185</v>
      </c>
      <c r="V1636" t="s">
        <v>43</v>
      </c>
      <c r="W1636" t="s">
        <v>563</v>
      </c>
      <c r="X1636" t="s">
        <v>100</v>
      </c>
      <c r="Y1636" t="s">
        <v>37</v>
      </c>
    </row>
    <row r="1637" spans="1:25" x14ac:dyDescent="0.3">
      <c r="A1637">
        <v>10345</v>
      </c>
      <c r="B1637">
        <v>43</v>
      </c>
      <c r="C1637">
        <v>53.76</v>
      </c>
      <c r="D1637">
        <v>1</v>
      </c>
      <c r="E1637">
        <v>2311.6799999999998</v>
      </c>
      <c r="F1637" t="s">
        <v>687</v>
      </c>
      <c r="G1637" t="s">
        <v>26</v>
      </c>
      <c r="H1637">
        <v>4</v>
      </c>
      <c r="I1637">
        <v>11</v>
      </c>
      <c r="J1637">
        <v>2004</v>
      </c>
      <c r="K1637" t="s">
        <v>631</v>
      </c>
      <c r="L1637">
        <v>44</v>
      </c>
      <c r="M1637" t="s">
        <v>749</v>
      </c>
      <c r="N1637" t="s">
        <v>348</v>
      </c>
      <c r="O1637" t="s">
        <v>349</v>
      </c>
      <c r="P1637" t="s">
        <v>350</v>
      </c>
      <c r="R1637" t="s">
        <v>126</v>
      </c>
      <c r="T1637">
        <v>44000</v>
      </c>
      <c r="U1637" t="s">
        <v>42</v>
      </c>
      <c r="V1637" t="s">
        <v>43</v>
      </c>
      <c r="W1637" t="s">
        <v>351</v>
      </c>
      <c r="X1637" t="s">
        <v>352</v>
      </c>
      <c r="Y1637" t="s">
        <v>37</v>
      </c>
    </row>
    <row r="1638" spans="1:25" x14ac:dyDescent="0.3">
      <c r="A1638">
        <v>10356</v>
      </c>
      <c r="B1638">
        <v>26</v>
      </c>
      <c r="C1638">
        <v>31.86</v>
      </c>
      <c r="D1638">
        <v>7</v>
      </c>
      <c r="E1638">
        <v>828.36</v>
      </c>
      <c r="F1638" s="1">
        <v>38242</v>
      </c>
      <c r="G1638" t="s">
        <v>26</v>
      </c>
      <c r="H1638">
        <v>4</v>
      </c>
      <c r="I1638">
        <v>12</v>
      </c>
      <c r="J1638">
        <v>2004</v>
      </c>
      <c r="K1638" t="s">
        <v>631</v>
      </c>
      <c r="L1638">
        <v>44</v>
      </c>
      <c r="M1638" t="s">
        <v>749</v>
      </c>
      <c r="N1638" t="s">
        <v>46</v>
      </c>
      <c r="O1638" t="s">
        <v>47</v>
      </c>
      <c r="P1638" t="s">
        <v>48</v>
      </c>
      <c r="R1638" t="s">
        <v>49</v>
      </c>
      <c r="T1638">
        <v>75508</v>
      </c>
      <c r="U1638" t="s">
        <v>42</v>
      </c>
      <c r="V1638" t="s">
        <v>43</v>
      </c>
      <c r="W1638" t="s">
        <v>50</v>
      </c>
      <c r="X1638" t="s">
        <v>51</v>
      </c>
      <c r="Y1638" t="s">
        <v>37</v>
      </c>
    </row>
    <row r="1639" spans="1:25" x14ac:dyDescent="0.3">
      <c r="A1639">
        <v>10367</v>
      </c>
      <c r="B1639">
        <v>28</v>
      </c>
      <c r="C1639">
        <v>30.59</v>
      </c>
      <c r="D1639">
        <v>12</v>
      </c>
      <c r="E1639">
        <v>856.52</v>
      </c>
      <c r="F1639" s="1">
        <v>38687</v>
      </c>
      <c r="G1639" t="s">
        <v>460</v>
      </c>
      <c r="H1639">
        <v>1</v>
      </c>
      <c r="I1639">
        <v>1</v>
      </c>
      <c r="J1639">
        <v>2005</v>
      </c>
      <c r="K1639" t="s">
        <v>631</v>
      </c>
      <c r="L1639">
        <v>44</v>
      </c>
      <c r="M1639" t="s">
        <v>749</v>
      </c>
      <c r="N1639" t="s">
        <v>54</v>
      </c>
      <c r="O1639">
        <v>6265557265</v>
      </c>
      <c r="P1639" t="s">
        <v>55</v>
      </c>
      <c r="R1639" t="s">
        <v>56</v>
      </c>
      <c r="S1639" t="s">
        <v>57</v>
      </c>
      <c r="T1639">
        <v>90003</v>
      </c>
      <c r="U1639" t="s">
        <v>33</v>
      </c>
      <c r="V1639" t="s">
        <v>34</v>
      </c>
      <c r="W1639" t="s">
        <v>58</v>
      </c>
      <c r="X1639" t="s">
        <v>59</v>
      </c>
      <c r="Y1639" t="s">
        <v>37</v>
      </c>
    </row>
    <row r="1640" spans="1:25" x14ac:dyDescent="0.3">
      <c r="A1640">
        <v>10380</v>
      </c>
      <c r="B1640">
        <v>27</v>
      </c>
      <c r="C1640">
        <v>68.349999999999994</v>
      </c>
      <c r="D1640">
        <v>5</v>
      </c>
      <c r="E1640">
        <v>1845.45</v>
      </c>
      <c r="F1640" t="s">
        <v>651</v>
      </c>
      <c r="G1640" t="s">
        <v>26</v>
      </c>
      <c r="H1640">
        <v>1</v>
      </c>
      <c r="I1640">
        <v>2</v>
      </c>
      <c r="J1640">
        <v>2005</v>
      </c>
      <c r="K1640" t="s">
        <v>631</v>
      </c>
      <c r="L1640">
        <v>44</v>
      </c>
      <c r="M1640" t="s">
        <v>749</v>
      </c>
      <c r="N1640" t="s">
        <v>190</v>
      </c>
      <c r="O1640" t="s">
        <v>191</v>
      </c>
      <c r="P1640" t="s">
        <v>192</v>
      </c>
      <c r="R1640" t="s">
        <v>193</v>
      </c>
      <c r="T1640">
        <v>28034</v>
      </c>
      <c r="U1640" t="s">
        <v>194</v>
      </c>
      <c r="V1640" t="s">
        <v>43</v>
      </c>
      <c r="W1640" t="s">
        <v>195</v>
      </c>
      <c r="X1640" t="s">
        <v>196</v>
      </c>
      <c r="Y1640" t="s">
        <v>37</v>
      </c>
    </row>
    <row r="1641" spans="1:25" x14ac:dyDescent="0.3">
      <c r="A1641">
        <v>10391</v>
      </c>
      <c r="B1641">
        <v>24</v>
      </c>
      <c r="C1641">
        <v>100</v>
      </c>
      <c r="D1641">
        <v>1</v>
      </c>
      <c r="E1641">
        <v>4042.08</v>
      </c>
      <c r="F1641" s="1">
        <v>38598</v>
      </c>
      <c r="G1641" t="s">
        <v>26</v>
      </c>
      <c r="H1641">
        <v>1</v>
      </c>
      <c r="I1641">
        <v>3</v>
      </c>
      <c r="J1641">
        <v>2005</v>
      </c>
      <c r="K1641" t="s">
        <v>631</v>
      </c>
      <c r="L1641">
        <v>44</v>
      </c>
      <c r="M1641" t="s">
        <v>749</v>
      </c>
      <c r="N1641" t="s">
        <v>318</v>
      </c>
      <c r="O1641" t="s">
        <v>319</v>
      </c>
      <c r="P1641" t="s">
        <v>320</v>
      </c>
      <c r="Q1641" t="s">
        <v>321</v>
      </c>
      <c r="R1641" t="s">
        <v>322</v>
      </c>
      <c r="S1641" t="s">
        <v>172</v>
      </c>
      <c r="T1641">
        <v>2060</v>
      </c>
      <c r="U1641" t="s">
        <v>101</v>
      </c>
      <c r="V1641" t="s">
        <v>102</v>
      </c>
      <c r="W1641" t="s">
        <v>323</v>
      </c>
      <c r="X1641" t="s">
        <v>324</v>
      </c>
      <c r="Y1641" t="s">
        <v>52</v>
      </c>
    </row>
    <row r="1642" spans="1:25" x14ac:dyDescent="0.3">
      <c r="A1642">
        <v>10421</v>
      </c>
      <c r="B1642">
        <v>40</v>
      </c>
      <c r="C1642">
        <v>45.7</v>
      </c>
      <c r="D1642">
        <v>2</v>
      </c>
      <c r="E1642">
        <v>1828</v>
      </c>
      <c r="F1642" t="s">
        <v>688</v>
      </c>
      <c r="G1642" t="s">
        <v>334</v>
      </c>
      <c r="H1642">
        <v>2</v>
      </c>
      <c r="I1642">
        <v>5</v>
      </c>
      <c r="J1642">
        <v>2005</v>
      </c>
      <c r="K1642" t="s">
        <v>631</v>
      </c>
      <c r="L1642">
        <v>44</v>
      </c>
      <c r="M1642" t="s">
        <v>749</v>
      </c>
      <c r="N1642" t="s">
        <v>301</v>
      </c>
      <c r="O1642">
        <v>4155551450</v>
      </c>
      <c r="P1642" t="s">
        <v>302</v>
      </c>
      <c r="R1642" t="s">
        <v>303</v>
      </c>
      <c r="S1642" t="s">
        <v>57</v>
      </c>
      <c r="T1642">
        <v>97562</v>
      </c>
      <c r="U1642" t="s">
        <v>33</v>
      </c>
      <c r="V1642" t="s">
        <v>34</v>
      </c>
      <c r="W1642" t="s">
        <v>304</v>
      </c>
      <c r="X1642" t="s">
        <v>305</v>
      </c>
      <c r="Y1642" t="s">
        <v>37</v>
      </c>
    </row>
    <row r="1643" spans="1:25" x14ac:dyDescent="0.3">
      <c r="A1643">
        <v>10103</v>
      </c>
      <c r="B1643">
        <v>36</v>
      </c>
      <c r="C1643">
        <v>100</v>
      </c>
      <c r="D1643">
        <v>1</v>
      </c>
      <c r="E1643">
        <v>3680.28</v>
      </c>
      <c r="F1643" t="s">
        <v>197</v>
      </c>
      <c r="G1643" t="s">
        <v>26</v>
      </c>
      <c r="H1643">
        <v>1</v>
      </c>
      <c r="I1643">
        <v>1</v>
      </c>
      <c r="J1643">
        <v>2003</v>
      </c>
      <c r="K1643" t="s">
        <v>572</v>
      </c>
      <c r="L1643">
        <v>127</v>
      </c>
      <c r="M1643" t="s">
        <v>750</v>
      </c>
      <c r="N1643" t="s">
        <v>145</v>
      </c>
      <c r="O1643" t="s">
        <v>146</v>
      </c>
      <c r="P1643" t="s">
        <v>147</v>
      </c>
      <c r="R1643" t="s">
        <v>148</v>
      </c>
      <c r="T1643">
        <v>4110</v>
      </c>
      <c r="U1643" t="s">
        <v>82</v>
      </c>
      <c r="V1643" t="s">
        <v>43</v>
      </c>
      <c r="W1643" t="s">
        <v>149</v>
      </c>
      <c r="X1643" t="s">
        <v>150</v>
      </c>
      <c r="Y1643" t="s">
        <v>52</v>
      </c>
    </row>
    <row r="1644" spans="1:25" x14ac:dyDescent="0.3">
      <c r="A1644">
        <v>10114</v>
      </c>
      <c r="B1644">
        <v>21</v>
      </c>
      <c r="C1644">
        <v>100</v>
      </c>
      <c r="D1644">
        <v>5</v>
      </c>
      <c r="E1644">
        <v>2925.09</v>
      </c>
      <c r="F1644" s="1">
        <v>37625</v>
      </c>
      <c r="G1644" t="s">
        <v>26</v>
      </c>
      <c r="H1644">
        <v>2</v>
      </c>
      <c r="I1644">
        <v>4</v>
      </c>
      <c r="J1644">
        <v>2003</v>
      </c>
      <c r="K1644" t="s">
        <v>572</v>
      </c>
      <c r="L1644">
        <v>127</v>
      </c>
      <c r="M1644" t="s">
        <v>750</v>
      </c>
      <c r="N1644" t="s">
        <v>454</v>
      </c>
      <c r="O1644" t="s">
        <v>455</v>
      </c>
      <c r="P1644" t="s">
        <v>456</v>
      </c>
      <c r="R1644" t="s">
        <v>49</v>
      </c>
      <c r="T1644">
        <v>75012</v>
      </c>
      <c r="U1644" t="s">
        <v>42</v>
      </c>
      <c r="V1644" t="s">
        <v>43</v>
      </c>
      <c r="W1644" t="s">
        <v>457</v>
      </c>
      <c r="X1644" t="s">
        <v>458</v>
      </c>
      <c r="Y1644" t="s">
        <v>37</v>
      </c>
    </row>
    <row r="1645" spans="1:25" x14ac:dyDescent="0.3">
      <c r="A1645">
        <v>10126</v>
      </c>
      <c r="B1645">
        <v>27</v>
      </c>
      <c r="C1645">
        <v>100</v>
      </c>
      <c r="D1645">
        <v>1</v>
      </c>
      <c r="E1645">
        <v>3415.77</v>
      </c>
      <c r="F1645" t="s">
        <v>209</v>
      </c>
      <c r="G1645" t="s">
        <v>26</v>
      </c>
      <c r="H1645">
        <v>2</v>
      </c>
      <c r="I1645">
        <v>5</v>
      </c>
      <c r="J1645">
        <v>2003</v>
      </c>
      <c r="K1645" t="s">
        <v>572</v>
      </c>
      <c r="L1645">
        <v>127</v>
      </c>
      <c r="M1645" t="s">
        <v>750</v>
      </c>
      <c r="N1645" t="s">
        <v>210</v>
      </c>
      <c r="O1645" t="s">
        <v>211</v>
      </c>
      <c r="P1645" t="s">
        <v>212</v>
      </c>
      <c r="R1645" t="s">
        <v>193</v>
      </c>
      <c r="T1645">
        <v>28023</v>
      </c>
      <c r="U1645" t="s">
        <v>194</v>
      </c>
      <c r="V1645" t="s">
        <v>43</v>
      </c>
      <c r="W1645" t="s">
        <v>213</v>
      </c>
      <c r="X1645" t="s">
        <v>214</v>
      </c>
      <c r="Y1645" t="s">
        <v>52</v>
      </c>
    </row>
    <row r="1646" spans="1:25" x14ac:dyDescent="0.3">
      <c r="A1646">
        <v>10140</v>
      </c>
      <c r="B1646">
        <v>47</v>
      </c>
      <c r="C1646">
        <v>100</v>
      </c>
      <c r="D1646">
        <v>1</v>
      </c>
      <c r="E1646">
        <v>5105.1400000000003</v>
      </c>
      <c r="F1646" t="s">
        <v>215</v>
      </c>
      <c r="G1646" t="s">
        <v>26</v>
      </c>
      <c r="H1646">
        <v>3</v>
      </c>
      <c r="I1646">
        <v>7</v>
      </c>
      <c r="J1646">
        <v>2003</v>
      </c>
      <c r="K1646" t="s">
        <v>572</v>
      </c>
      <c r="L1646">
        <v>127</v>
      </c>
      <c r="M1646" t="s">
        <v>750</v>
      </c>
      <c r="N1646" t="s">
        <v>65</v>
      </c>
      <c r="O1646">
        <v>6505556809</v>
      </c>
      <c r="P1646" t="s">
        <v>66</v>
      </c>
      <c r="R1646" t="s">
        <v>67</v>
      </c>
      <c r="S1646" t="s">
        <v>57</v>
      </c>
      <c r="T1646">
        <v>94217</v>
      </c>
      <c r="U1646" t="s">
        <v>33</v>
      </c>
      <c r="V1646" t="s">
        <v>34</v>
      </c>
      <c r="W1646" t="s">
        <v>68</v>
      </c>
      <c r="X1646" t="s">
        <v>69</v>
      </c>
      <c r="Y1646" t="s">
        <v>52</v>
      </c>
    </row>
    <row r="1647" spans="1:25" x14ac:dyDescent="0.3">
      <c r="A1647">
        <v>10151</v>
      </c>
      <c r="B1647">
        <v>42</v>
      </c>
      <c r="C1647">
        <v>100</v>
      </c>
      <c r="D1647">
        <v>8</v>
      </c>
      <c r="E1647">
        <v>5098.8</v>
      </c>
      <c r="F1647" t="s">
        <v>595</v>
      </c>
      <c r="G1647" t="s">
        <v>26</v>
      </c>
      <c r="H1647">
        <v>3</v>
      </c>
      <c r="I1647">
        <v>9</v>
      </c>
      <c r="J1647">
        <v>2003</v>
      </c>
      <c r="K1647" t="s">
        <v>572</v>
      </c>
      <c r="L1647">
        <v>127</v>
      </c>
      <c r="M1647" t="s">
        <v>750</v>
      </c>
      <c r="N1647" t="s">
        <v>440</v>
      </c>
      <c r="O1647" t="s">
        <v>441</v>
      </c>
      <c r="P1647" t="s">
        <v>442</v>
      </c>
      <c r="R1647" t="s">
        <v>443</v>
      </c>
      <c r="T1647">
        <v>90110</v>
      </c>
      <c r="U1647" t="s">
        <v>141</v>
      </c>
      <c r="V1647" t="s">
        <v>43</v>
      </c>
      <c r="W1647" t="s">
        <v>444</v>
      </c>
      <c r="X1647" t="s">
        <v>445</v>
      </c>
      <c r="Y1647" t="s">
        <v>52</v>
      </c>
    </row>
    <row r="1648" spans="1:25" x14ac:dyDescent="0.3">
      <c r="A1648">
        <v>10165</v>
      </c>
      <c r="B1648">
        <v>32</v>
      </c>
      <c r="C1648">
        <v>100</v>
      </c>
      <c r="D1648">
        <v>17</v>
      </c>
      <c r="E1648">
        <v>4661.76</v>
      </c>
      <c r="F1648" t="s">
        <v>542</v>
      </c>
      <c r="G1648" t="s">
        <v>26</v>
      </c>
      <c r="H1648">
        <v>4</v>
      </c>
      <c r="I1648">
        <v>10</v>
      </c>
      <c r="J1648">
        <v>2003</v>
      </c>
      <c r="K1648" t="s">
        <v>572</v>
      </c>
      <c r="L1648">
        <v>127</v>
      </c>
      <c r="M1648" t="s">
        <v>750</v>
      </c>
      <c r="N1648" t="s">
        <v>217</v>
      </c>
      <c r="O1648" t="s">
        <v>218</v>
      </c>
      <c r="P1648" t="s">
        <v>219</v>
      </c>
      <c r="R1648" t="s">
        <v>220</v>
      </c>
      <c r="T1648">
        <v>79903</v>
      </c>
      <c r="U1648" t="s">
        <v>220</v>
      </c>
      <c r="V1648" t="s">
        <v>221</v>
      </c>
      <c r="W1648" t="s">
        <v>222</v>
      </c>
      <c r="X1648" t="s">
        <v>223</v>
      </c>
      <c r="Y1648" t="s">
        <v>52</v>
      </c>
    </row>
    <row r="1649" spans="1:25" x14ac:dyDescent="0.3">
      <c r="A1649">
        <v>10175</v>
      </c>
      <c r="B1649">
        <v>28</v>
      </c>
      <c r="C1649">
        <v>100</v>
      </c>
      <c r="D1649">
        <v>6</v>
      </c>
      <c r="E1649">
        <v>2969.96</v>
      </c>
      <c r="F1649" s="1">
        <v>37783</v>
      </c>
      <c r="G1649" t="s">
        <v>26</v>
      </c>
      <c r="H1649">
        <v>4</v>
      </c>
      <c r="I1649">
        <v>11</v>
      </c>
      <c r="J1649">
        <v>2003</v>
      </c>
      <c r="K1649" t="s">
        <v>572</v>
      </c>
      <c r="L1649">
        <v>127</v>
      </c>
      <c r="M1649" t="s">
        <v>750</v>
      </c>
      <c r="N1649" t="s">
        <v>367</v>
      </c>
      <c r="O1649" t="s">
        <v>368</v>
      </c>
      <c r="P1649" t="s">
        <v>369</v>
      </c>
      <c r="R1649" t="s">
        <v>370</v>
      </c>
      <c r="T1649" t="s">
        <v>371</v>
      </c>
      <c r="U1649" t="s">
        <v>185</v>
      </c>
      <c r="V1649" t="s">
        <v>43</v>
      </c>
      <c r="W1649" t="s">
        <v>63</v>
      </c>
      <c r="X1649" t="s">
        <v>372</v>
      </c>
      <c r="Y1649" t="s">
        <v>37</v>
      </c>
    </row>
    <row r="1650" spans="1:25" x14ac:dyDescent="0.3">
      <c r="A1650">
        <v>10184</v>
      </c>
      <c r="B1650">
        <v>24</v>
      </c>
      <c r="C1650">
        <v>100</v>
      </c>
      <c r="D1650">
        <v>11</v>
      </c>
      <c r="E1650">
        <v>3496.32</v>
      </c>
      <c r="F1650" t="s">
        <v>385</v>
      </c>
      <c r="G1650" t="s">
        <v>26</v>
      </c>
      <c r="H1650">
        <v>4</v>
      </c>
      <c r="I1650">
        <v>11</v>
      </c>
      <c r="J1650">
        <v>2003</v>
      </c>
      <c r="K1650" t="s">
        <v>572</v>
      </c>
      <c r="L1650">
        <v>127</v>
      </c>
      <c r="M1650" t="s">
        <v>750</v>
      </c>
      <c r="N1650" t="s">
        <v>596</v>
      </c>
      <c r="O1650" t="s">
        <v>597</v>
      </c>
      <c r="P1650" t="s">
        <v>598</v>
      </c>
      <c r="R1650" t="s">
        <v>599</v>
      </c>
      <c r="T1650">
        <v>41101</v>
      </c>
      <c r="U1650" t="s">
        <v>194</v>
      </c>
      <c r="V1650" t="s">
        <v>43</v>
      </c>
      <c r="W1650" t="s">
        <v>600</v>
      </c>
      <c r="X1650" t="s">
        <v>601</v>
      </c>
      <c r="Y1650" t="s">
        <v>52</v>
      </c>
    </row>
    <row r="1651" spans="1:25" x14ac:dyDescent="0.3">
      <c r="A1651">
        <v>10194</v>
      </c>
      <c r="B1651">
        <v>49</v>
      </c>
      <c r="C1651">
        <v>100</v>
      </c>
      <c r="D1651">
        <v>1</v>
      </c>
      <c r="E1651">
        <v>5760.93</v>
      </c>
      <c r="F1651" t="s">
        <v>242</v>
      </c>
      <c r="G1651" t="s">
        <v>26</v>
      </c>
      <c r="H1651">
        <v>4</v>
      </c>
      <c r="I1651">
        <v>11</v>
      </c>
      <c r="J1651">
        <v>2003</v>
      </c>
      <c r="K1651" t="s">
        <v>572</v>
      </c>
      <c r="L1651">
        <v>127</v>
      </c>
      <c r="M1651" t="s">
        <v>750</v>
      </c>
      <c r="N1651" t="s">
        <v>243</v>
      </c>
      <c r="O1651" t="s">
        <v>244</v>
      </c>
      <c r="P1651" t="s">
        <v>245</v>
      </c>
      <c r="R1651" t="s">
        <v>246</v>
      </c>
      <c r="T1651">
        <v>69004</v>
      </c>
      <c r="U1651" t="s">
        <v>42</v>
      </c>
      <c r="V1651" t="s">
        <v>43</v>
      </c>
      <c r="W1651" t="s">
        <v>247</v>
      </c>
      <c r="X1651" t="s">
        <v>248</v>
      </c>
      <c r="Y1651" t="s">
        <v>52</v>
      </c>
    </row>
    <row r="1652" spans="1:25" x14ac:dyDescent="0.3">
      <c r="A1652">
        <v>10207</v>
      </c>
      <c r="B1652">
        <v>46</v>
      </c>
      <c r="C1652">
        <v>100</v>
      </c>
      <c r="D1652">
        <v>12</v>
      </c>
      <c r="E1652">
        <v>6819.04</v>
      </c>
      <c r="F1652" s="1">
        <v>37876</v>
      </c>
      <c r="G1652" t="s">
        <v>26</v>
      </c>
      <c r="H1652">
        <v>4</v>
      </c>
      <c r="I1652">
        <v>12</v>
      </c>
      <c r="J1652">
        <v>2003</v>
      </c>
      <c r="K1652" t="s">
        <v>572</v>
      </c>
      <c r="L1652">
        <v>127</v>
      </c>
      <c r="M1652" t="s">
        <v>750</v>
      </c>
      <c r="N1652" t="s">
        <v>467</v>
      </c>
      <c r="O1652">
        <v>6175552555</v>
      </c>
      <c r="P1652" t="s">
        <v>468</v>
      </c>
      <c r="R1652" t="s">
        <v>426</v>
      </c>
      <c r="S1652" t="s">
        <v>133</v>
      </c>
      <c r="T1652">
        <v>51003</v>
      </c>
      <c r="U1652" t="s">
        <v>33</v>
      </c>
      <c r="V1652" t="s">
        <v>34</v>
      </c>
      <c r="W1652" t="s">
        <v>469</v>
      </c>
      <c r="X1652" t="s">
        <v>305</v>
      </c>
      <c r="Y1652" t="s">
        <v>52</v>
      </c>
    </row>
    <row r="1653" spans="1:25" x14ac:dyDescent="0.3">
      <c r="A1653">
        <v>10217</v>
      </c>
      <c r="B1653">
        <v>28</v>
      </c>
      <c r="C1653">
        <v>100</v>
      </c>
      <c r="D1653">
        <v>1</v>
      </c>
      <c r="E1653">
        <v>3148.88</v>
      </c>
      <c r="F1653" s="1">
        <v>38079</v>
      </c>
      <c r="G1653" t="s">
        <v>26</v>
      </c>
      <c r="H1653">
        <v>1</v>
      </c>
      <c r="I1653">
        <v>2</v>
      </c>
      <c r="J1653">
        <v>2004</v>
      </c>
      <c r="K1653" t="s">
        <v>572</v>
      </c>
      <c r="L1653">
        <v>127</v>
      </c>
      <c r="M1653" t="s">
        <v>750</v>
      </c>
      <c r="N1653" t="s">
        <v>470</v>
      </c>
      <c r="O1653" t="s">
        <v>471</v>
      </c>
      <c r="P1653" t="s">
        <v>472</v>
      </c>
      <c r="Q1653" t="s">
        <v>473</v>
      </c>
      <c r="R1653" t="s">
        <v>220</v>
      </c>
      <c r="T1653">
        <v>69045</v>
      </c>
      <c r="U1653" t="s">
        <v>220</v>
      </c>
      <c r="V1653" t="s">
        <v>102</v>
      </c>
      <c r="W1653" t="s">
        <v>474</v>
      </c>
      <c r="X1653" t="s">
        <v>475</v>
      </c>
      <c r="Y1653" t="s">
        <v>52</v>
      </c>
    </row>
    <row r="1654" spans="1:25" x14ac:dyDescent="0.3">
      <c r="A1654">
        <v>10229</v>
      </c>
      <c r="B1654">
        <v>48</v>
      </c>
      <c r="C1654">
        <v>100</v>
      </c>
      <c r="D1654">
        <v>6</v>
      </c>
      <c r="E1654">
        <v>5704.32</v>
      </c>
      <c r="F1654" s="1">
        <v>38294</v>
      </c>
      <c r="G1654" t="s">
        <v>26</v>
      </c>
      <c r="H1654">
        <v>1</v>
      </c>
      <c r="I1654">
        <v>3</v>
      </c>
      <c r="J1654">
        <v>2004</v>
      </c>
      <c r="K1654" t="s">
        <v>572</v>
      </c>
      <c r="L1654">
        <v>127</v>
      </c>
      <c r="M1654" t="s">
        <v>750</v>
      </c>
      <c r="N1654" t="s">
        <v>301</v>
      </c>
      <c r="O1654">
        <v>4155551450</v>
      </c>
      <c r="P1654" t="s">
        <v>302</v>
      </c>
      <c r="R1654" t="s">
        <v>303</v>
      </c>
      <c r="S1654" t="s">
        <v>57</v>
      </c>
      <c r="T1654">
        <v>97562</v>
      </c>
      <c r="U1654" t="s">
        <v>33</v>
      </c>
      <c r="V1654" t="s">
        <v>34</v>
      </c>
      <c r="W1654" t="s">
        <v>304</v>
      </c>
      <c r="X1654" t="s">
        <v>305</v>
      </c>
      <c r="Y1654" t="s">
        <v>52</v>
      </c>
    </row>
    <row r="1655" spans="1:25" x14ac:dyDescent="0.3">
      <c r="A1655">
        <v>10246</v>
      </c>
      <c r="B1655">
        <v>29</v>
      </c>
      <c r="C1655">
        <v>100</v>
      </c>
      <c r="D1655">
        <v>10</v>
      </c>
      <c r="E1655">
        <v>3520.6</v>
      </c>
      <c r="F1655" s="1">
        <v>38112</v>
      </c>
      <c r="G1655" t="s">
        <v>26</v>
      </c>
      <c r="H1655">
        <v>2</v>
      </c>
      <c r="I1655">
        <v>5</v>
      </c>
      <c r="J1655">
        <v>2004</v>
      </c>
      <c r="K1655" t="s">
        <v>572</v>
      </c>
      <c r="L1655">
        <v>127</v>
      </c>
      <c r="M1655" t="s">
        <v>750</v>
      </c>
      <c r="N1655" t="s">
        <v>190</v>
      </c>
      <c r="O1655" t="s">
        <v>191</v>
      </c>
      <c r="P1655" t="s">
        <v>192</v>
      </c>
      <c r="R1655" t="s">
        <v>193</v>
      </c>
      <c r="T1655">
        <v>28034</v>
      </c>
      <c r="U1655" t="s">
        <v>194</v>
      </c>
      <c r="V1655" t="s">
        <v>43</v>
      </c>
      <c r="W1655" t="s">
        <v>195</v>
      </c>
      <c r="X1655" t="s">
        <v>196</v>
      </c>
      <c r="Y1655" t="s">
        <v>52</v>
      </c>
    </row>
    <row r="1656" spans="1:25" x14ac:dyDescent="0.3">
      <c r="A1656">
        <v>10259</v>
      </c>
      <c r="B1656">
        <v>47</v>
      </c>
      <c r="C1656">
        <v>100</v>
      </c>
      <c r="D1656">
        <v>9</v>
      </c>
      <c r="E1656">
        <v>5285.62</v>
      </c>
      <c r="F1656" t="s">
        <v>271</v>
      </c>
      <c r="G1656" t="s">
        <v>26</v>
      </c>
      <c r="H1656">
        <v>2</v>
      </c>
      <c r="I1656">
        <v>6</v>
      </c>
      <c r="J1656">
        <v>2004</v>
      </c>
      <c r="K1656" t="s">
        <v>572</v>
      </c>
      <c r="L1656">
        <v>127</v>
      </c>
      <c r="M1656" t="s">
        <v>750</v>
      </c>
      <c r="N1656" t="s">
        <v>470</v>
      </c>
      <c r="O1656" t="s">
        <v>471</v>
      </c>
      <c r="P1656" t="s">
        <v>472</v>
      </c>
      <c r="Q1656" t="s">
        <v>473</v>
      </c>
      <c r="R1656" t="s">
        <v>220</v>
      </c>
      <c r="T1656">
        <v>69045</v>
      </c>
      <c r="U1656" t="s">
        <v>220</v>
      </c>
      <c r="V1656" t="s">
        <v>102</v>
      </c>
      <c r="W1656" t="s">
        <v>474</v>
      </c>
      <c r="X1656" t="s">
        <v>475</v>
      </c>
      <c r="Y1656" t="s">
        <v>52</v>
      </c>
    </row>
    <row r="1657" spans="1:25" x14ac:dyDescent="0.3">
      <c r="A1657">
        <v>10271</v>
      </c>
      <c r="B1657">
        <v>43</v>
      </c>
      <c r="C1657">
        <v>100</v>
      </c>
      <c r="D1657">
        <v>10</v>
      </c>
      <c r="E1657">
        <v>5605.05</v>
      </c>
      <c r="F1657" t="s">
        <v>557</v>
      </c>
      <c r="G1657" t="s">
        <v>26</v>
      </c>
      <c r="H1657">
        <v>3</v>
      </c>
      <c r="I1657">
        <v>7</v>
      </c>
      <c r="J1657">
        <v>2004</v>
      </c>
      <c r="K1657" t="s">
        <v>572</v>
      </c>
      <c r="L1657">
        <v>127</v>
      </c>
      <c r="M1657" t="s">
        <v>750</v>
      </c>
      <c r="N1657" t="s">
        <v>301</v>
      </c>
      <c r="O1657">
        <v>4155551450</v>
      </c>
      <c r="P1657" t="s">
        <v>302</v>
      </c>
      <c r="R1657" t="s">
        <v>303</v>
      </c>
      <c r="S1657" t="s">
        <v>57</v>
      </c>
      <c r="T1657">
        <v>97562</v>
      </c>
      <c r="U1657" t="s">
        <v>33</v>
      </c>
      <c r="V1657" t="s">
        <v>34</v>
      </c>
      <c r="W1657" t="s">
        <v>304</v>
      </c>
      <c r="X1657" t="s">
        <v>305</v>
      </c>
      <c r="Y1657" t="s">
        <v>52</v>
      </c>
    </row>
    <row r="1658" spans="1:25" x14ac:dyDescent="0.3">
      <c r="A1658">
        <v>10281</v>
      </c>
      <c r="B1658">
        <v>25</v>
      </c>
      <c r="C1658">
        <v>100</v>
      </c>
      <c r="D1658">
        <v>6</v>
      </c>
      <c r="E1658">
        <v>2779.5</v>
      </c>
      <c r="F1658" t="s">
        <v>476</v>
      </c>
      <c r="G1658" t="s">
        <v>26</v>
      </c>
      <c r="H1658">
        <v>3</v>
      </c>
      <c r="I1658">
        <v>8</v>
      </c>
      <c r="J1658">
        <v>2004</v>
      </c>
      <c r="K1658" t="s">
        <v>572</v>
      </c>
      <c r="L1658">
        <v>127</v>
      </c>
      <c r="M1658" t="s">
        <v>750</v>
      </c>
      <c r="N1658" t="s">
        <v>151</v>
      </c>
      <c r="O1658">
        <v>2155551555</v>
      </c>
      <c r="P1658" t="s">
        <v>152</v>
      </c>
      <c r="R1658" t="s">
        <v>153</v>
      </c>
      <c r="S1658" t="s">
        <v>154</v>
      </c>
      <c r="T1658">
        <v>70267</v>
      </c>
      <c r="U1658" t="s">
        <v>33</v>
      </c>
      <c r="V1658" t="s">
        <v>34</v>
      </c>
      <c r="W1658" t="s">
        <v>35</v>
      </c>
      <c r="X1658" t="s">
        <v>155</v>
      </c>
      <c r="Y1658" t="s">
        <v>37</v>
      </c>
    </row>
    <row r="1659" spans="1:25" x14ac:dyDescent="0.3">
      <c r="A1659">
        <v>10291</v>
      </c>
      <c r="B1659">
        <v>48</v>
      </c>
      <c r="C1659">
        <v>100</v>
      </c>
      <c r="D1659">
        <v>1</v>
      </c>
      <c r="E1659">
        <v>5398.08</v>
      </c>
      <c r="F1659" s="1">
        <v>38208</v>
      </c>
      <c r="G1659" t="s">
        <v>26</v>
      </c>
      <c r="H1659">
        <v>3</v>
      </c>
      <c r="I1659">
        <v>9</v>
      </c>
      <c r="J1659">
        <v>2004</v>
      </c>
      <c r="K1659" t="s">
        <v>572</v>
      </c>
      <c r="L1659">
        <v>127</v>
      </c>
      <c r="M1659" t="s">
        <v>750</v>
      </c>
      <c r="N1659" t="s">
        <v>289</v>
      </c>
      <c r="O1659" t="s">
        <v>290</v>
      </c>
      <c r="P1659" t="s">
        <v>291</v>
      </c>
      <c r="R1659" t="s">
        <v>292</v>
      </c>
      <c r="T1659" t="s">
        <v>293</v>
      </c>
      <c r="U1659" t="s">
        <v>206</v>
      </c>
      <c r="V1659" t="s">
        <v>43</v>
      </c>
      <c r="W1659" t="s">
        <v>294</v>
      </c>
      <c r="X1659" t="s">
        <v>228</v>
      </c>
      <c r="Y1659" t="s">
        <v>52</v>
      </c>
    </row>
    <row r="1660" spans="1:25" x14ac:dyDescent="0.3">
      <c r="A1660">
        <v>10305</v>
      </c>
      <c r="B1660">
        <v>24</v>
      </c>
      <c r="C1660">
        <v>100</v>
      </c>
      <c r="D1660">
        <v>10</v>
      </c>
      <c r="E1660">
        <v>3189.6</v>
      </c>
      <c r="F1660" t="s">
        <v>477</v>
      </c>
      <c r="G1660" t="s">
        <v>26</v>
      </c>
      <c r="H1660">
        <v>4</v>
      </c>
      <c r="I1660">
        <v>10</v>
      </c>
      <c r="J1660">
        <v>2004</v>
      </c>
      <c r="K1660" t="s">
        <v>572</v>
      </c>
      <c r="L1660">
        <v>127</v>
      </c>
      <c r="M1660" t="s">
        <v>750</v>
      </c>
      <c r="N1660" t="s">
        <v>130</v>
      </c>
      <c r="O1660">
        <v>6175558555</v>
      </c>
      <c r="P1660" t="s">
        <v>131</v>
      </c>
      <c r="R1660" t="s">
        <v>132</v>
      </c>
      <c r="S1660" t="s">
        <v>133</v>
      </c>
      <c r="T1660">
        <v>51247</v>
      </c>
      <c r="U1660" t="s">
        <v>33</v>
      </c>
      <c r="V1660" t="s">
        <v>34</v>
      </c>
      <c r="W1660" t="s">
        <v>134</v>
      </c>
      <c r="X1660" t="s">
        <v>135</v>
      </c>
      <c r="Y1660" t="s">
        <v>52</v>
      </c>
    </row>
    <row r="1661" spans="1:25" x14ac:dyDescent="0.3">
      <c r="A1661">
        <v>10313</v>
      </c>
      <c r="B1661">
        <v>42</v>
      </c>
      <c r="C1661">
        <v>100</v>
      </c>
      <c r="D1661">
        <v>4</v>
      </c>
      <c r="E1661">
        <v>5581.8</v>
      </c>
      <c r="F1661" t="s">
        <v>478</v>
      </c>
      <c r="G1661" t="s">
        <v>26</v>
      </c>
      <c r="H1661">
        <v>4</v>
      </c>
      <c r="I1661">
        <v>10</v>
      </c>
      <c r="J1661">
        <v>2004</v>
      </c>
      <c r="K1661" t="s">
        <v>572</v>
      </c>
      <c r="L1661">
        <v>127</v>
      </c>
      <c r="M1661" t="s">
        <v>750</v>
      </c>
      <c r="N1661" t="s">
        <v>249</v>
      </c>
      <c r="O1661" t="s">
        <v>250</v>
      </c>
      <c r="P1661" t="s">
        <v>251</v>
      </c>
      <c r="R1661" t="s">
        <v>252</v>
      </c>
      <c r="S1661" t="s">
        <v>253</v>
      </c>
      <c r="T1661" t="s">
        <v>254</v>
      </c>
      <c r="U1661" t="s">
        <v>255</v>
      </c>
      <c r="V1661" t="s">
        <v>34</v>
      </c>
      <c r="W1661" t="s">
        <v>256</v>
      </c>
      <c r="X1661" t="s">
        <v>257</v>
      </c>
      <c r="Y1661" t="s">
        <v>52</v>
      </c>
    </row>
    <row r="1662" spans="1:25" x14ac:dyDescent="0.3">
      <c r="A1662">
        <v>10324</v>
      </c>
      <c r="B1662">
        <v>31</v>
      </c>
      <c r="C1662">
        <v>100</v>
      </c>
      <c r="D1662">
        <v>2</v>
      </c>
      <c r="E1662">
        <v>3820.44</v>
      </c>
      <c r="F1662" s="1">
        <v>38118</v>
      </c>
      <c r="G1662" t="s">
        <v>26</v>
      </c>
      <c r="H1662">
        <v>4</v>
      </c>
      <c r="I1662">
        <v>11</v>
      </c>
      <c r="J1662">
        <v>2004</v>
      </c>
      <c r="K1662" t="s">
        <v>572</v>
      </c>
      <c r="L1662">
        <v>127</v>
      </c>
      <c r="M1662" t="s">
        <v>750</v>
      </c>
      <c r="N1662" t="s">
        <v>105</v>
      </c>
      <c r="O1662">
        <v>2125551500</v>
      </c>
      <c r="P1662" t="s">
        <v>106</v>
      </c>
      <c r="Q1662" t="s">
        <v>107</v>
      </c>
      <c r="R1662" t="s">
        <v>31</v>
      </c>
      <c r="S1662" t="s">
        <v>32</v>
      </c>
      <c r="T1662">
        <v>10022</v>
      </c>
      <c r="U1662" t="s">
        <v>33</v>
      </c>
      <c r="V1662" t="s">
        <v>34</v>
      </c>
      <c r="W1662" t="s">
        <v>108</v>
      </c>
      <c r="X1662" t="s">
        <v>109</v>
      </c>
      <c r="Y1662" t="s">
        <v>52</v>
      </c>
    </row>
    <row r="1663" spans="1:25" x14ac:dyDescent="0.3">
      <c r="A1663">
        <v>10334</v>
      </c>
      <c r="B1663">
        <v>42</v>
      </c>
      <c r="C1663">
        <v>100</v>
      </c>
      <c r="D1663">
        <v>5</v>
      </c>
      <c r="E1663">
        <v>5528.04</v>
      </c>
      <c r="F1663" t="s">
        <v>479</v>
      </c>
      <c r="G1663" t="s">
        <v>452</v>
      </c>
      <c r="H1663">
        <v>4</v>
      </c>
      <c r="I1663">
        <v>11</v>
      </c>
      <c r="J1663">
        <v>2004</v>
      </c>
      <c r="K1663" t="s">
        <v>572</v>
      </c>
      <c r="L1663">
        <v>127</v>
      </c>
      <c r="M1663" t="s">
        <v>750</v>
      </c>
      <c r="N1663" t="s">
        <v>201</v>
      </c>
      <c r="O1663" t="s">
        <v>202</v>
      </c>
      <c r="P1663" t="s">
        <v>203</v>
      </c>
      <c r="R1663" t="s">
        <v>204</v>
      </c>
      <c r="T1663" t="s">
        <v>205</v>
      </c>
      <c r="U1663" t="s">
        <v>206</v>
      </c>
      <c r="V1663" t="s">
        <v>43</v>
      </c>
      <c r="W1663" t="s">
        <v>207</v>
      </c>
      <c r="X1663" t="s">
        <v>208</v>
      </c>
      <c r="Y1663" t="s">
        <v>52</v>
      </c>
    </row>
    <row r="1664" spans="1:25" x14ac:dyDescent="0.3">
      <c r="A1664">
        <v>10348</v>
      </c>
      <c r="B1664">
        <v>37</v>
      </c>
      <c r="C1664">
        <v>100</v>
      </c>
      <c r="D1664">
        <v>1</v>
      </c>
      <c r="E1664">
        <v>5981.42</v>
      </c>
      <c r="F1664" s="1">
        <v>37997</v>
      </c>
      <c r="G1664" t="s">
        <v>26</v>
      </c>
      <c r="H1664">
        <v>4</v>
      </c>
      <c r="I1664">
        <v>11</v>
      </c>
      <c r="J1664">
        <v>2004</v>
      </c>
      <c r="K1664" t="s">
        <v>572</v>
      </c>
      <c r="L1664">
        <v>127</v>
      </c>
      <c r="M1664" t="s">
        <v>750</v>
      </c>
      <c r="N1664" t="s">
        <v>210</v>
      </c>
      <c r="O1664" t="s">
        <v>211</v>
      </c>
      <c r="P1664" t="s">
        <v>212</v>
      </c>
      <c r="R1664" t="s">
        <v>193</v>
      </c>
      <c r="T1664">
        <v>28023</v>
      </c>
      <c r="U1664" t="s">
        <v>194</v>
      </c>
      <c r="V1664" t="s">
        <v>43</v>
      </c>
      <c r="W1664" t="s">
        <v>213</v>
      </c>
      <c r="X1664" t="s">
        <v>214</v>
      </c>
      <c r="Y1664" t="s">
        <v>52</v>
      </c>
    </row>
    <row r="1665" spans="1:25" x14ac:dyDescent="0.3">
      <c r="A1665">
        <v>10358</v>
      </c>
      <c r="B1665">
        <v>41</v>
      </c>
      <c r="C1665">
        <v>100</v>
      </c>
      <c r="D1665">
        <v>7</v>
      </c>
      <c r="E1665">
        <v>5684.65</v>
      </c>
      <c r="F1665" s="1">
        <v>38272</v>
      </c>
      <c r="G1665" t="s">
        <v>26</v>
      </c>
      <c r="H1665">
        <v>4</v>
      </c>
      <c r="I1665">
        <v>12</v>
      </c>
      <c r="J1665">
        <v>2004</v>
      </c>
      <c r="K1665" t="s">
        <v>572</v>
      </c>
      <c r="L1665">
        <v>127</v>
      </c>
      <c r="M1665" t="s">
        <v>750</v>
      </c>
      <c r="N1665" t="s">
        <v>190</v>
      </c>
      <c r="O1665" t="s">
        <v>191</v>
      </c>
      <c r="P1665" t="s">
        <v>192</v>
      </c>
      <c r="R1665" t="s">
        <v>193</v>
      </c>
      <c r="T1665">
        <v>28034</v>
      </c>
      <c r="U1665" t="s">
        <v>194</v>
      </c>
      <c r="V1665" t="s">
        <v>43</v>
      </c>
      <c r="W1665" t="s">
        <v>195</v>
      </c>
      <c r="X1665" t="s">
        <v>196</v>
      </c>
      <c r="Y1665" t="s">
        <v>52</v>
      </c>
    </row>
    <row r="1666" spans="1:25" x14ac:dyDescent="0.3">
      <c r="A1666">
        <v>10371</v>
      </c>
      <c r="B1666">
        <v>20</v>
      </c>
      <c r="C1666">
        <v>100</v>
      </c>
      <c r="D1666">
        <v>5</v>
      </c>
      <c r="E1666">
        <v>3449.4</v>
      </c>
      <c r="F1666" t="s">
        <v>571</v>
      </c>
      <c r="G1666" t="s">
        <v>26</v>
      </c>
      <c r="H1666">
        <v>1</v>
      </c>
      <c r="I1666">
        <v>1</v>
      </c>
      <c r="J1666">
        <v>2005</v>
      </c>
      <c r="K1666" t="s">
        <v>572</v>
      </c>
      <c r="L1666">
        <v>127</v>
      </c>
      <c r="M1666" t="s">
        <v>750</v>
      </c>
      <c r="N1666" t="s">
        <v>301</v>
      </c>
      <c r="O1666">
        <v>4155551450</v>
      </c>
      <c r="P1666" t="s">
        <v>302</v>
      </c>
      <c r="R1666" t="s">
        <v>303</v>
      </c>
      <c r="S1666" t="s">
        <v>57</v>
      </c>
      <c r="T1666">
        <v>97562</v>
      </c>
      <c r="U1666" t="s">
        <v>33</v>
      </c>
      <c r="V1666" t="s">
        <v>34</v>
      </c>
      <c r="W1666" t="s">
        <v>304</v>
      </c>
      <c r="X1666" t="s">
        <v>305</v>
      </c>
      <c r="Y1666" t="s">
        <v>52</v>
      </c>
    </row>
    <row r="1667" spans="1:25" x14ac:dyDescent="0.3">
      <c r="A1667">
        <v>10382</v>
      </c>
      <c r="B1667">
        <v>20</v>
      </c>
      <c r="C1667">
        <v>100</v>
      </c>
      <c r="D1667">
        <v>3</v>
      </c>
      <c r="E1667">
        <v>2654.4</v>
      </c>
      <c r="F1667" t="s">
        <v>317</v>
      </c>
      <c r="G1667" t="s">
        <v>26</v>
      </c>
      <c r="H1667">
        <v>1</v>
      </c>
      <c r="I1667">
        <v>2</v>
      </c>
      <c r="J1667">
        <v>2005</v>
      </c>
      <c r="K1667" t="s">
        <v>572</v>
      </c>
      <c r="L1667">
        <v>127</v>
      </c>
      <c r="M1667" t="s">
        <v>750</v>
      </c>
      <c r="N1667" t="s">
        <v>301</v>
      </c>
      <c r="O1667">
        <v>4155551450</v>
      </c>
      <c r="P1667" t="s">
        <v>302</v>
      </c>
      <c r="R1667" t="s">
        <v>303</v>
      </c>
      <c r="S1667" t="s">
        <v>57</v>
      </c>
      <c r="T1667">
        <v>97562</v>
      </c>
      <c r="U1667" t="s">
        <v>33</v>
      </c>
      <c r="V1667" t="s">
        <v>34</v>
      </c>
      <c r="W1667" t="s">
        <v>304</v>
      </c>
      <c r="X1667" t="s">
        <v>305</v>
      </c>
      <c r="Y1667" t="s">
        <v>37</v>
      </c>
    </row>
    <row r="1668" spans="1:25" x14ac:dyDescent="0.3">
      <c r="A1668">
        <v>10412</v>
      </c>
      <c r="B1668">
        <v>70</v>
      </c>
      <c r="C1668">
        <v>100</v>
      </c>
      <c r="D1668">
        <v>10</v>
      </c>
      <c r="E1668">
        <v>8498</v>
      </c>
      <c r="F1668" s="1">
        <v>38416</v>
      </c>
      <c r="G1668" t="s">
        <v>26</v>
      </c>
      <c r="H1668">
        <v>2</v>
      </c>
      <c r="I1668">
        <v>5</v>
      </c>
      <c r="J1668">
        <v>2005</v>
      </c>
      <c r="K1668" t="s">
        <v>572</v>
      </c>
      <c r="L1668">
        <v>127</v>
      </c>
      <c r="M1668" t="s">
        <v>750</v>
      </c>
      <c r="N1668" t="s">
        <v>190</v>
      </c>
      <c r="O1668" t="s">
        <v>191</v>
      </c>
      <c r="P1668" t="s">
        <v>192</v>
      </c>
      <c r="R1668" t="s">
        <v>193</v>
      </c>
      <c r="T1668">
        <v>28034</v>
      </c>
      <c r="U1668" t="s">
        <v>194</v>
      </c>
      <c r="V1668" t="s">
        <v>43</v>
      </c>
      <c r="W1668" t="s">
        <v>195</v>
      </c>
      <c r="X1668" t="s">
        <v>196</v>
      </c>
      <c r="Y1668" t="s">
        <v>165</v>
      </c>
    </row>
    <row r="1669" spans="1:25" x14ac:dyDescent="0.3">
      <c r="A1669">
        <v>10425</v>
      </c>
      <c r="B1669">
        <v>49</v>
      </c>
      <c r="C1669">
        <v>100</v>
      </c>
      <c r="D1669">
        <v>9</v>
      </c>
      <c r="E1669">
        <v>5510.54</v>
      </c>
      <c r="F1669" t="s">
        <v>333</v>
      </c>
      <c r="G1669" t="s">
        <v>334</v>
      </c>
      <c r="H1669">
        <v>2</v>
      </c>
      <c r="I1669">
        <v>5</v>
      </c>
      <c r="J1669">
        <v>2005</v>
      </c>
      <c r="K1669" t="s">
        <v>572</v>
      </c>
      <c r="L1669">
        <v>127</v>
      </c>
      <c r="M1669" t="s">
        <v>750</v>
      </c>
      <c r="N1669" t="s">
        <v>123</v>
      </c>
      <c r="O1669" t="s">
        <v>124</v>
      </c>
      <c r="P1669" t="s">
        <v>125</v>
      </c>
      <c r="R1669" t="s">
        <v>126</v>
      </c>
      <c r="T1669">
        <v>44000</v>
      </c>
      <c r="U1669" t="s">
        <v>42</v>
      </c>
      <c r="V1669" t="s">
        <v>43</v>
      </c>
      <c r="W1669" t="s">
        <v>127</v>
      </c>
      <c r="X1669" t="s">
        <v>128</v>
      </c>
      <c r="Y1669" t="s">
        <v>52</v>
      </c>
    </row>
    <row r="1670" spans="1:25" x14ac:dyDescent="0.3">
      <c r="A1670">
        <v>10108</v>
      </c>
      <c r="B1670">
        <v>35</v>
      </c>
      <c r="C1670">
        <v>58.87</v>
      </c>
      <c r="D1670">
        <v>15</v>
      </c>
      <c r="E1670">
        <v>2060.4499999999998</v>
      </c>
      <c r="F1670" s="1">
        <v>37683</v>
      </c>
      <c r="G1670" t="s">
        <v>26</v>
      </c>
      <c r="H1670">
        <v>1</v>
      </c>
      <c r="I1670">
        <v>3</v>
      </c>
      <c r="J1670">
        <v>2003</v>
      </c>
      <c r="K1670" t="s">
        <v>27</v>
      </c>
      <c r="L1670">
        <v>69</v>
      </c>
      <c r="M1670" t="s">
        <v>751</v>
      </c>
      <c r="N1670" t="s">
        <v>481</v>
      </c>
      <c r="O1670" t="s">
        <v>482</v>
      </c>
      <c r="P1670" t="s">
        <v>483</v>
      </c>
      <c r="R1670" t="s">
        <v>484</v>
      </c>
      <c r="T1670" t="s">
        <v>485</v>
      </c>
      <c r="U1670" t="s">
        <v>486</v>
      </c>
      <c r="V1670" t="s">
        <v>221</v>
      </c>
      <c r="W1670" t="s">
        <v>487</v>
      </c>
      <c r="X1670" t="s">
        <v>488</v>
      </c>
      <c r="Y1670" t="s">
        <v>37</v>
      </c>
    </row>
    <row r="1671" spans="1:25" x14ac:dyDescent="0.3">
      <c r="A1671">
        <v>10121</v>
      </c>
      <c r="B1671">
        <v>32</v>
      </c>
      <c r="C1671">
        <v>76.88</v>
      </c>
      <c r="D1671">
        <v>2</v>
      </c>
      <c r="E1671">
        <v>2460.16</v>
      </c>
      <c r="F1671" s="1">
        <v>37807</v>
      </c>
      <c r="G1671" t="s">
        <v>26</v>
      </c>
      <c r="H1671">
        <v>2</v>
      </c>
      <c r="I1671">
        <v>5</v>
      </c>
      <c r="J1671">
        <v>2003</v>
      </c>
      <c r="K1671" t="s">
        <v>27</v>
      </c>
      <c r="L1671">
        <v>69</v>
      </c>
      <c r="M1671" t="s">
        <v>751</v>
      </c>
      <c r="N1671" t="s">
        <v>38</v>
      </c>
      <c r="O1671" t="s">
        <v>39</v>
      </c>
      <c r="P1671" t="s">
        <v>40</v>
      </c>
      <c r="R1671" t="s">
        <v>41</v>
      </c>
      <c r="T1671">
        <v>51100</v>
      </c>
      <c r="U1671" t="s">
        <v>42</v>
      </c>
      <c r="V1671" t="s">
        <v>43</v>
      </c>
      <c r="W1671" t="s">
        <v>44</v>
      </c>
      <c r="X1671" t="s">
        <v>45</v>
      </c>
      <c r="Y1671" t="s">
        <v>37</v>
      </c>
    </row>
    <row r="1672" spans="1:25" x14ac:dyDescent="0.3">
      <c r="A1672">
        <v>10135</v>
      </c>
      <c r="B1672">
        <v>29</v>
      </c>
      <c r="C1672">
        <v>61.64</v>
      </c>
      <c r="D1672">
        <v>16</v>
      </c>
      <c r="E1672">
        <v>1787.56</v>
      </c>
      <c r="F1672" s="1">
        <v>37659</v>
      </c>
      <c r="G1672" t="s">
        <v>26</v>
      </c>
      <c r="H1672">
        <v>3</v>
      </c>
      <c r="I1672">
        <v>7</v>
      </c>
      <c r="J1672">
        <v>2003</v>
      </c>
      <c r="K1672" t="s">
        <v>27</v>
      </c>
      <c r="L1672">
        <v>69</v>
      </c>
      <c r="M1672" t="s">
        <v>751</v>
      </c>
      <c r="N1672" t="s">
        <v>301</v>
      </c>
      <c r="O1672">
        <v>4155551450</v>
      </c>
      <c r="P1672" t="s">
        <v>302</v>
      </c>
      <c r="R1672" t="s">
        <v>303</v>
      </c>
      <c r="S1672" t="s">
        <v>57</v>
      </c>
      <c r="T1672">
        <v>97562</v>
      </c>
      <c r="U1672" t="s">
        <v>33</v>
      </c>
      <c r="V1672" t="s">
        <v>34</v>
      </c>
      <c r="W1672" t="s">
        <v>304</v>
      </c>
      <c r="X1672" t="s">
        <v>305</v>
      </c>
      <c r="Y1672" t="s">
        <v>37</v>
      </c>
    </row>
    <row r="1673" spans="1:25" x14ac:dyDescent="0.3">
      <c r="A1673">
        <v>10145</v>
      </c>
      <c r="B1673">
        <v>27</v>
      </c>
      <c r="C1673">
        <v>60.95</v>
      </c>
      <c r="D1673">
        <v>3</v>
      </c>
      <c r="E1673">
        <v>1645.65</v>
      </c>
      <c r="F1673" t="s">
        <v>53</v>
      </c>
      <c r="G1673" t="s">
        <v>26</v>
      </c>
      <c r="H1673">
        <v>3</v>
      </c>
      <c r="I1673">
        <v>8</v>
      </c>
      <c r="J1673">
        <v>2003</v>
      </c>
      <c r="K1673" t="s">
        <v>27</v>
      </c>
      <c r="L1673">
        <v>69</v>
      </c>
      <c r="M1673" t="s">
        <v>751</v>
      </c>
      <c r="N1673" t="s">
        <v>54</v>
      </c>
      <c r="O1673">
        <v>6265557265</v>
      </c>
      <c r="P1673" t="s">
        <v>55</v>
      </c>
      <c r="R1673" t="s">
        <v>56</v>
      </c>
      <c r="S1673" t="s">
        <v>57</v>
      </c>
      <c r="T1673">
        <v>90003</v>
      </c>
      <c r="U1673" t="s">
        <v>33</v>
      </c>
      <c r="V1673" t="s">
        <v>34</v>
      </c>
      <c r="W1673" t="s">
        <v>58</v>
      </c>
      <c r="X1673" t="s">
        <v>59</v>
      </c>
      <c r="Y1673" t="s">
        <v>37</v>
      </c>
    </row>
    <row r="1674" spans="1:25" x14ac:dyDescent="0.3">
      <c r="A1674">
        <v>10159</v>
      </c>
      <c r="B1674">
        <v>27</v>
      </c>
      <c r="C1674">
        <v>80.34</v>
      </c>
      <c r="D1674">
        <v>11</v>
      </c>
      <c r="E1674">
        <v>2169.1799999999998</v>
      </c>
      <c r="F1674" s="1">
        <v>37904</v>
      </c>
      <c r="G1674" t="s">
        <v>26</v>
      </c>
      <c r="H1674">
        <v>4</v>
      </c>
      <c r="I1674">
        <v>10</v>
      </c>
      <c r="J1674">
        <v>2003</v>
      </c>
      <c r="K1674" t="s">
        <v>27</v>
      </c>
      <c r="L1674">
        <v>69</v>
      </c>
      <c r="M1674" t="s">
        <v>751</v>
      </c>
      <c r="N1674" t="s">
        <v>60</v>
      </c>
      <c r="O1674">
        <v>6505551386</v>
      </c>
      <c r="P1674" t="s">
        <v>61</v>
      </c>
      <c r="R1674" t="s">
        <v>62</v>
      </c>
      <c r="S1674" t="s">
        <v>57</v>
      </c>
      <c r="U1674" t="s">
        <v>33</v>
      </c>
      <c r="V1674" t="s">
        <v>34</v>
      </c>
      <c r="W1674" t="s">
        <v>63</v>
      </c>
      <c r="X1674" t="s">
        <v>59</v>
      </c>
      <c r="Y1674" t="s">
        <v>37</v>
      </c>
    </row>
    <row r="1675" spans="1:25" x14ac:dyDescent="0.3">
      <c r="A1675">
        <v>10169</v>
      </c>
      <c r="B1675">
        <v>38</v>
      </c>
      <c r="C1675">
        <v>74.11</v>
      </c>
      <c r="D1675">
        <v>11</v>
      </c>
      <c r="E1675">
        <v>2816.18</v>
      </c>
      <c r="F1675" s="1">
        <v>37722</v>
      </c>
      <c r="G1675" t="s">
        <v>26</v>
      </c>
      <c r="H1675">
        <v>4</v>
      </c>
      <c r="I1675">
        <v>11</v>
      </c>
      <c r="J1675">
        <v>2003</v>
      </c>
      <c r="K1675" t="s">
        <v>27</v>
      </c>
      <c r="L1675">
        <v>69</v>
      </c>
      <c r="M1675" t="s">
        <v>751</v>
      </c>
      <c r="N1675" t="s">
        <v>318</v>
      </c>
      <c r="O1675" t="s">
        <v>319</v>
      </c>
      <c r="P1675" t="s">
        <v>320</v>
      </c>
      <c r="Q1675" t="s">
        <v>321</v>
      </c>
      <c r="R1675" t="s">
        <v>322</v>
      </c>
      <c r="S1675" t="s">
        <v>172</v>
      </c>
      <c r="T1675">
        <v>2060</v>
      </c>
      <c r="U1675" t="s">
        <v>101</v>
      </c>
      <c r="V1675" t="s">
        <v>102</v>
      </c>
      <c r="W1675" t="s">
        <v>323</v>
      </c>
      <c r="X1675" t="s">
        <v>324</v>
      </c>
      <c r="Y1675" t="s">
        <v>37</v>
      </c>
    </row>
    <row r="1676" spans="1:25" x14ac:dyDescent="0.3">
      <c r="A1676">
        <v>10180</v>
      </c>
      <c r="B1676">
        <v>35</v>
      </c>
      <c r="C1676">
        <v>72.03</v>
      </c>
      <c r="D1676">
        <v>6</v>
      </c>
      <c r="E1676">
        <v>2521.0500000000002</v>
      </c>
      <c r="F1676" s="1">
        <v>37936</v>
      </c>
      <c r="G1676" t="s">
        <v>26</v>
      </c>
      <c r="H1676">
        <v>4</v>
      </c>
      <c r="I1676">
        <v>11</v>
      </c>
      <c r="J1676">
        <v>2003</v>
      </c>
      <c r="K1676" t="s">
        <v>27</v>
      </c>
      <c r="L1676">
        <v>69</v>
      </c>
      <c r="M1676" t="s">
        <v>751</v>
      </c>
      <c r="N1676" t="s">
        <v>70</v>
      </c>
      <c r="O1676" t="s">
        <v>71</v>
      </c>
      <c r="P1676" t="s">
        <v>72</v>
      </c>
      <c r="R1676" t="s">
        <v>73</v>
      </c>
      <c r="T1676">
        <v>59000</v>
      </c>
      <c r="U1676" t="s">
        <v>42</v>
      </c>
      <c r="V1676" t="s">
        <v>43</v>
      </c>
      <c r="W1676" t="s">
        <v>74</v>
      </c>
      <c r="X1676" t="s">
        <v>75</v>
      </c>
      <c r="Y1676" t="s">
        <v>37</v>
      </c>
    </row>
    <row r="1677" spans="1:25" x14ac:dyDescent="0.3">
      <c r="A1677">
        <v>10190</v>
      </c>
      <c r="B1677">
        <v>42</v>
      </c>
      <c r="C1677">
        <v>76.19</v>
      </c>
      <c r="D1677">
        <v>3</v>
      </c>
      <c r="E1677">
        <v>3199.98</v>
      </c>
      <c r="F1677" t="s">
        <v>752</v>
      </c>
      <c r="G1677" t="s">
        <v>26</v>
      </c>
      <c r="H1677">
        <v>4</v>
      </c>
      <c r="I1677">
        <v>11</v>
      </c>
      <c r="J1677">
        <v>2003</v>
      </c>
      <c r="K1677" t="s">
        <v>27</v>
      </c>
      <c r="L1677">
        <v>69</v>
      </c>
      <c r="M1677" t="s">
        <v>751</v>
      </c>
      <c r="N1677" t="s">
        <v>190</v>
      </c>
      <c r="O1677" t="s">
        <v>191</v>
      </c>
      <c r="P1677" t="s">
        <v>192</v>
      </c>
      <c r="R1677" t="s">
        <v>193</v>
      </c>
      <c r="T1677">
        <v>28034</v>
      </c>
      <c r="U1677" t="s">
        <v>194</v>
      </c>
      <c r="V1677" t="s">
        <v>43</v>
      </c>
      <c r="W1677" t="s">
        <v>195</v>
      </c>
      <c r="X1677" t="s">
        <v>196</v>
      </c>
      <c r="Y1677" t="s">
        <v>52</v>
      </c>
    </row>
    <row r="1678" spans="1:25" x14ac:dyDescent="0.3">
      <c r="A1678">
        <v>10211</v>
      </c>
      <c r="B1678">
        <v>21</v>
      </c>
      <c r="C1678">
        <v>63.72</v>
      </c>
      <c r="D1678">
        <v>11</v>
      </c>
      <c r="E1678">
        <v>1338.12</v>
      </c>
      <c r="F1678" t="s">
        <v>88</v>
      </c>
      <c r="G1678" t="s">
        <v>26</v>
      </c>
      <c r="H1678">
        <v>1</v>
      </c>
      <c r="I1678">
        <v>1</v>
      </c>
      <c r="J1678">
        <v>2004</v>
      </c>
      <c r="K1678" t="s">
        <v>27</v>
      </c>
      <c r="L1678">
        <v>69</v>
      </c>
      <c r="M1678" t="s">
        <v>751</v>
      </c>
      <c r="N1678" t="s">
        <v>89</v>
      </c>
      <c r="O1678" t="s">
        <v>90</v>
      </c>
      <c r="P1678" t="s">
        <v>91</v>
      </c>
      <c r="R1678" t="s">
        <v>49</v>
      </c>
      <c r="T1678">
        <v>75016</v>
      </c>
      <c r="U1678" t="s">
        <v>42</v>
      </c>
      <c r="V1678" t="s">
        <v>43</v>
      </c>
      <c r="W1678" t="s">
        <v>92</v>
      </c>
      <c r="X1678" t="s">
        <v>93</v>
      </c>
      <c r="Y1678" t="s">
        <v>37</v>
      </c>
    </row>
    <row r="1679" spans="1:25" x14ac:dyDescent="0.3">
      <c r="A1679">
        <v>10224</v>
      </c>
      <c r="B1679">
        <v>37</v>
      </c>
      <c r="C1679">
        <v>80.34</v>
      </c>
      <c r="D1679">
        <v>4</v>
      </c>
      <c r="E1679">
        <v>2972.58</v>
      </c>
      <c r="F1679" t="s">
        <v>576</v>
      </c>
      <c r="G1679" t="s">
        <v>26</v>
      </c>
      <c r="H1679">
        <v>1</v>
      </c>
      <c r="I1679">
        <v>2</v>
      </c>
      <c r="J1679">
        <v>2004</v>
      </c>
      <c r="K1679" t="s">
        <v>27</v>
      </c>
      <c r="L1679">
        <v>69</v>
      </c>
      <c r="M1679" t="s">
        <v>751</v>
      </c>
      <c r="N1679" t="s">
        <v>70</v>
      </c>
      <c r="O1679" t="s">
        <v>71</v>
      </c>
      <c r="P1679" t="s">
        <v>72</v>
      </c>
      <c r="R1679" t="s">
        <v>73</v>
      </c>
      <c r="T1679">
        <v>59000</v>
      </c>
      <c r="U1679" t="s">
        <v>42</v>
      </c>
      <c r="V1679" t="s">
        <v>43</v>
      </c>
      <c r="W1679" t="s">
        <v>74</v>
      </c>
      <c r="X1679" t="s">
        <v>75</v>
      </c>
      <c r="Y1679" t="s">
        <v>37</v>
      </c>
    </row>
    <row r="1680" spans="1:25" x14ac:dyDescent="0.3">
      <c r="A1680">
        <v>10237</v>
      </c>
      <c r="B1680">
        <v>26</v>
      </c>
      <c r="C1680">
        <v>79.650000000000006</v>
      </c>
      <c r="D1680">
        <v>4</v>
      </c>
      <c r="E1680">
        <v>2070.9</v>
      </c>
      <c r="F1680" s="1">
        <v>38111</v>
      </c>
      <c r="G1680" t="s">
        <v>26</v>
      </c>
      <c r="H1680">
        <v>2</v>
      </c>
      <c r="I1680">
        <v>4</v>
      </c>
      <c r="J1680">
        <v>2004</v>
      </c>
      <c r="K1680" t="s">
        <v>27</v>
      </c>
      <c r="L1680">
        <v>69</v>
      </c>
      <c r="M1680" t="s">
        <v>751</v>
      </c>
      <c r="N1680" t="s">
        <v>105</v>
      </c>
      <c r="O1680">
        <v>2125551500</v>
      </c>
      <c r="P1680" t="s">
        <v>106</v>
      </c>
      <c r="Q1680" t="s">
        <v>107</v>
      </c>
      <c r="R1680" t="s">
        <v>31</v>
      </c>
      <c r="S1680" t="s">
        <v>32</v>
      </c>
      <c r="T1680">
        <v>10022</v>
      </c>
      <c r="U1680" t="s">
        <v>33</v>
      </c>
      <c r="V1680" t="s">
        <v>34</v>
      </c>
      <c r="W1680" t="s">
        <v>108</v>
      </c>
      <c r="X1680" t="s">
        <v>109</v>
      </c>
      <c r="Y1680" t="s">
        <v>37</v>
      </c>
    </row>
    <row r="1681" spans="1:25" x14ac:dyDescent="0.3">
      <c r="A1681">
        <v>10252</v>
      </c>
      <c r="B1681">
        <v>47</v>
      </c>
      <c r="C1681">
        <v>65.8</v>
      </c>
      <c r="D1681">
        <v>8</v>
      </c>
      <c r="E1681">
        <v>3092.6</v>
      </c>
      <c r="F1681" t="s">
        <v>722</v>
      </c>
      <c r="G1681" t="s">
        <v>26</v>
      </c>
      <c r="H1681">
        <v>2</v>
      </c>
      <c r="I1681">
        <v>5</v>
      </c>
      <c r="J1681">
        <v>2004</v>
      </c>
      <c r="K1681" t="s">
        <v>27</v>
      </c>
      <c r="L1681">
        <v>69</v>
      </c>
      <c r="M1681" t="s">
        <v>751</v>
      </c>
      <c r="N1681" t="s">
        <v>89</v>
      </c>
      <c r="O1681" t="s">
        <v>90</v>
      </c>
      <c r="P1681" t="s">
        <v>91</v>
      </c>
      <c r="R1681" t="s">
        <v>49</v>
      </c>
      <c r="T1681">
        <v>75016</v>
      </c>
      <c r="U1681" t="s">
        <v>42</v>
      </c>
      <c r="V1681" t="s">
        <v>43</v>
      </c>
      <c r="W1681" t="s">
        <v>92</v>
      </c>
      <c r="X1681" t="s">
        <v>93</v>
      </c>
      <c r="Y1681" t="s">
        <v>52</v>
      </c>
    </row>
    <row r="1682" spans="1:25" x14ac:dyDescent="0.3">
      <c r="A1682">
        <v>10264</v>
      </c>
      <c r="B1682">
        <v>37</v>
      </c>
      <c r="C1682">
        <v>65.099999999999994</v>
      </c>
      <c r="D1682">
        <v>6</v>
      </c>
      <c r="E1682">
        <v>2408.6999999999998</v>
      </c>
      <c r="F1682" t="s">
        <v>728</v>
      </c>
      <c r="G1682" t="s">
        <v>26</v>
      </c>
      <c r="H1682">
        <v>2</v>
      </c>
      <c r="I1682">
        <v>6</v>
      </c>
      <c r="J1682">
        <v>2004</v>
      </c>
      <c r="K1682" t="s">
        <v>27</v>
      </c>
      <c r="L1682">
        <v>69</v>
      </c>
      <c r="M1682" t="s">
        <v>751</v>
      </c>
      <c r="N1682" t="s">
        <v>424</v>
      </c>
      <c r="O1682">
        <v>6175559555</v>
      </c>
      <c r="P1682" t="s">
        <v>425</v>
      </c>
      <c r="R1682" t="s">
        <v>426</v>
      </c>
      <c r="S1682" t="s">
        <v>133</v>
      </c>
      <c r="T1682">
        <v>51003</v>
      </c>
      <c r="U1682" t="s">
        <v>33</v>
      </c>
      <c r="V1682" t="s">
        <v>34</v>
      </c>
      <c r="W1682" t="s">
        <v>427</v>
      </c>
      <c r="X1682" t="s">
        <v>69</v>
      </c>
      <c r="Y1682" t="s">
        <v>37</v>
      </c>
    </row>
    <row r="1683" spans="1:25" x14ac:dyDescent="0.3">
      <c r="A1683">
        <v>10276</v>
      </c>
      <c r="B1683">
        <v>46</v>
      </c>
      <c r="C1683">
        <v>75.489999999999995</v>
      </c>
      <c r="D1683">
        <v>12</v>
      </c>
      <c r="E1683">
        <v>3472.54</v>
      </c>
      <c r="F1683" s="1">
        <v>38025</v>
      </c>
      <c r="G1683" t="s">
        <v>26</v>
      </c>
      <c r="H1683">
        <v>3</v>
      </c>
      <c r="I1683">
        <v>8</v>
      </c>
      <c r="J1683">
        <v>2004</v>
      </c>
      <c r="K1683" t="s">
        <v>27</v>
      </c>
      <c r="L1683">
        <v>69</v>
      </c>
      <c r="M1683" t="s">
        <v>751</v>
      </c>
      <c r="N1683" t="s">
        <v>516</v>
      </c>
      <c r="O1683">
        <v>6175557555</v>
      </c>
      <c r="P1683" t="s">
        <v>517</v>
      </c>
      <c r="R1683" t="s">
        <v>315</v>
      </c>
      <c r="S1683" t="s">
        <v>133</v>
      </c>
      <c r="T1683">
        <v>58339</v>
      </c>
      <c r="U1683" t="s">
        <v>33</v>
      </c>
      <c r="V1683" t="s">
        <v>34</v>
      </c>
      <c r="W1683" t="s">
        <v>518</v>
      </c>
      <c r="X1683" t="s">
        <v>519</v>
      </c>
      <c r="Y1683" t="s">
        <v>52</v>
      </c>
    </row>
    <row r="1684" spans="1:25" x14ac:dyDescent="0.3">
      <c r="A1684">
        <v>10285</v>
      </c>
      <c r="B1684">
        <v>38</v>
      </c>
      <c r="C1684">
        <v>59.56</v>
      </c>
      <c r="D1684">
        <v>3</v>
      </c>
      <c r="E1684">
        <v>2263.2800000000002</v>
      </c>
      <c r="F1684" t="s">
        <v>129</v>
      </c>
      <c r="G1684" t="s">
        <v>26</v>
      </c>
      <c r="H1684">
        <v>3</v>
      </c>
      <c r="I1684">
        <v>8</v>
      </c>
      <c r="J1684">
        <v>2004</v>
      </c>
      <c r="K1684" t="s">
        <v>27</v>
      </c>
      <c r="L1684">
        <v>69</v>
      </c>
      <c r="M1684" t="s">
        <v>751</v>
      </c>
      <c r="N1684" t="s">
        <v>130</v>
      </c>
      <c r="O1684">
        <v>6175558555</v>
      </c>
      <c r="P1684" t="s">
        <v>131</v>
      </c>
      <c r="R1684" t="s">
        <v>132</v>
      </c>
      <c r="S1684" t="s">
        <v>133</v>
      </c>
      <c r="T1684">
        <v>51247</v>
      </c>
      <c r="U1684" t="s">
        <v>33</v>
      </c>
      <c r="V1684" t="s">
        <v>34</v>
      </c>
      <c r="W1684" t="s">
        <v>134</v>
      </c>
      <c r="X1684" t="s">
        <v>135</v>
      </c>
      <c r="Y1684" t="s">
        <v>37</v>
      </c>
    </row>
    <row r="1685" spans="1:25" x14ac:dyDescent="0.3">
      <c r="A1685">
        <v>10299</v>
      </c>
      <c r="B1685">
        <v>33</v>
      </c>
      <c r="C1685">
        <v>66.489999999999995</v>
      </c>
      <c r="D1685">
        <v>6</v>
      </c>
      <c r="E1685">
        <v>2194.17</v>
      </c>
      <c r="F1685" t="s">
        <v>136</v>
      </c>
      <c r="G1685" t="s">
        <v>26</v>
      </c>
      <c r="H1685">
        <v>3</v>
      </c>
      <c r="I1685">
        <v>9</v>
      </c>
      <c r="J1685">
        <v>2004</v>
      </c>
      <c r="K1685" t="s">
        <v>27</v>
      </c>
      <c r="L1685">
        <v>69</v>
      </c>
      <c r="M1685" t="s">
        <v>751</v>
      </c>
      <c r="N1685" t="s">
        <v>137</v>
      </c>
      <c r="O1685" t="s">
        <v>138</v>
      </c>
      <c r="P1685" t="s">
        <v>139</v>
      </c>
      <c r="R1685" t="s">
        <v>140</v>
      </c>
      <c r="T1685">
        <v>21240</v>
      </c>
      <c r="U1685" t="s">
        <v>141</v>
      </c>
      <c r="V1685" t="s">
        <v>43</v>
      </c>
      <c r="W1685" t="s">
        <v>142</v>
      </c>
      <c r="X1685" t="s">
        <v>143</v>
      </c>
      <c r="Y1685" t="s">
        <v>37</v>
      </c>
    </row>
    <row r="1686" spans="1:25" x14ac:dyDescent="0.3">
      <c r="A1686">
        <v>10309</v>
      </c>
      <c r="B1686">
        <v>24</v>
      </c>
      <c r="C1686">
        <v>56.1</v>
      </c>
      <c r="D1686">
        <v>2</v>
      </c>
      <c r="E1686">
        <v>1346.4</v>
      </c>
      <c r="F1686" t="s">
        <v>144</v>
      </c>
      <c r="G1686" t="s">
        <v>26</v>
      </c>
      <c r="H1686">
        <v>4</v>
      </c>
      <c r="I1686">
        <v>10</v>
      </c>
      <c r="J1686">
        <v>2004</v>
      </c>
      <c r="K1686" t="s">
        <v>27</v>
      </c>
      <c r="L1686">
        <v>69</v>
      </c>
      <c r="M1686" t="s">
        <v>751</v>
      </c>
      <c r="N1686" t="s">
        <v>145</v>
      </c>
      <c r="O1686" t="s">
        <v>146</v>
      </c>
      <c r="P1686" t="s">
        <v>147</v>
      </c>
      <c r="R1686" t="s">
        <v>148</v>
      </c>
      <c r="T1686">
        <v>4110</v>
      </c>
      <c r="U1686" t="s">
        <v>82</v>
      </c>
      <c r="V1686" t="s">
        <v>43</v>
      </c>
      <c r="W1686" t="s">
        <v>149</v>
      </c>
      <c r="X1686" t="s">
        <v>150</v>
      </c>
      <c r="Y1686" t="s">
        <v>37</v>
      </c>
    </row>
    <row r="1687" spans="1:25" x14ac:dyDescent="0.3">
      <c r="A1687">
        <v>10319</v>
      </c>
      <c r="B1687">
        <v>31</v>
      </c>
      <c r="C1687">
        <v>81.73</v>
      </c>
      <c r="D1687">
        <v>7</v>
      </c>
      <c r="E1687">
        <v>2533.63</v>
      </c>
      <c r="F1687" s="1">
        <v>38057</v>
      </c>
      <c r="G1687" t="s">
        <v>26</v>
      </c>
      <c r="H1687">
        <v>4</v>
      </c>
      <c r="I1687">
        <v>11</v>
      </c>
      <c r="J1687">
        <v>2004</v>
      </c>
      <c r="K1687" t="s">
        <v>27</v>
      </c>
      <c r="L1687">
        <v>69</v>
      </c>
      <c r="M1687" t="s">
        <v>751</v>
      </c>
      <c r="N1687" t="s">
        <v>577</v>
      </c>
      <c r="O1687">
        <v>2125551957</v>
      </c>
      <c r="P1687" t="s">
        <v>578</v>
      </c>
      <c r="Q1687" t="s">
        <v>579</v>
      </c>
      <c r="R1687" t="s">
        <v>31</v>
      </c>
      <c r="S1687" t="s">
        <v>32</v>
      </c>
      <c r="T1687">
        <v>10022</v>
      </c>
      <c r="U1687" t="s">
        <v>33</v>
      </c>
      <c r="V1687" t="s">
        <v>34</v>
      </c>
      <c r="W1687" t="s">
        <v>580</v>
      </c>
      <c r="X1687" t="s">
        <v>581</v>
      </c>
      <c r="Y1687" t="s">
        <v>37</v>
      </c>
    </row>
    <row r="1688" spans="1:25" x14ac:dyDescent="0.3">
      <c r="A1688">
        <v>10330</v>
      </c>
      <c r="B1688">
        <v>42</v>
      </c>
      <c r="C1688">
        <v>81.03</v>
      </c>
      <c r="D1688">
        <v>1</v>
      </c>
      <c r="E1688">
        <v>3403.26</v>
      </c>
      <c r="F1688" t="s">
        <v>725</v>
      </c>
      <c r="G1688" t="s">
        <v>26</v>
      </c>
      <c r="H1688">
        <v>4</v>
      </c>
      <c r="I1688">
        <v>11</v>
      </c>
      <c r="J1688">
        <v>2004</v>
      </c>
      <c r="K1688" t="s">
        <v>27</v>
      </c>
      <c r="L1688">
        <v>69</v>
      </c>
      <c r="M1688" t="s">
        <v>751</v>
      </c>
      <c r="N1688" t="s">
        <v>481</v>
      </c>
      <c r="O1688" t="s">
        <v>482</v>
      </c>
      <c r="P1688" t="s">
        <v>483</v>
      </c>
      <c r="R1688" t="s">
        <v>484</v>
      </c>
      <c r="T1688" t="s">
        <v>485</v>
      </c>
      <c r="U1688" t="s">
        <v>486</v>
      </c>
      <c r="V1688" t="s">
        <v>221</v>
      </c>
      <c r="W1688" t="s">
        <v>487</v>
      </c>
      <c r="X1688" t="s">
        <v>488</v>
      </c>
      <c r="Y1688" t="s">
        <v>52</v>
      </c>
    </row>
    <row r="1689" spans="1:25" x14ac:dyDescent="0.3">
      <c r="A1689">
        <v>10341</v>
      </c>
      <c r="B1689">
        <v>32</v>
      </c>
      <c r="C1689">
        <v>100</v>
      </c>
      <c r="D1689">
        <v>6</v>
      </c>
      <c r="E1689">
        <v>3307.2</v>
      </c>
      <c r="F1689" t="s">
        <v>157</v>
      </c>
      <c r="G1689" t="s">
        <v>26</v>
      </c>
      <c r="H1689">
        <v>4</v>
      </c>
      <c r="I1689">
        <v>11</v>
      </c>
      <c r="J1689">
        <v>2004</v>
      </c>
      <c r="K1689" t="s">
        <v>27</v>
      </c>
      <c r="L1689">
        <v>69</v>
      </c>
      <c r="M1689" t="s">
        <v>751</v>
      </c>
      <c r="N1689" t="s">
        <v>158</v>
      </c>
      <c r="O1689" t="s">
        <v>159</v>
      </c>
      <c r="P1689" t="s">
        <v>160</v>
      </c>
      <c r="R1689" t="s">
        <v>161</v>
      </c>
      <c r="T1689">
        <v>5020</v>
      </c>
      <c r="U1689" t="s">
        <v>162</v>
      </c>
      <c r="V1689" t="s">
        <v>43</v>
      </c>
      <c r="W1689" t="s">
        <v>163</v>
      </c>
      <c r="X1689" t="s">
        <v>164</v>
      </c>
      <c r="Y1689" t="s">
        <v>52</v>
      </c>
    </row>
    <row r="1690" spans="1:25" x14ac:dyDescent="0.3">
      <c r="A1690">
        <v>10355</v>
      </c>
      <c r="B1690">
        <v>41</v>
      </c>
      <c r="C1690">
        <v>70.650000000000006</v>
      </c>
      <c r="D1690">
        <v>3</v>
      </c>
      <c r="E1690">
        <v>2896.65</v>
      </c>
      <c r="F1690" s="1">
        <v>38180</v>
      </c>
      <c r="G1690" t="s">
        <v>26</v>
      </c>
      <c r="H1690">
        <v>4</v>
      </c>
      <c r="I1690">
        <v>12</v>
      </c>
      <c r="J1690">
        <v>2004</v>
      </c>
      <c r="K1690" t="s">
        <v>27</v>
      </c>
      <c r="L1690">
        <v>69</v>
      </c>
      <c r="M1690" t="s">
        <v>751</v>
      </c>
      <c r="N1690" t="s">
        <v>190</v>
      </c>
      <c r="O1690" t="s">
        <v>191</v>
      </c>
      <c r="P1690" t="s">
        <v>192</v>
      </c>
      <c r="R1690" t="s">
        <v>193</v>
      </c>
      <c r="T1690">
        <v>28034</v>
      </c>
      <c r="U1690" t="s">
        <v>194</v>
      </c>
      <c r="V1690" t="s">
        <v>43</v>
      </c>
      <c r="W1690" t="s">
        <v>195</v>
      </c>
      <c r="X1690" t="s">
        <v>196</v>
      </c>
      <c r="Y1690" t="s">
        <v>37</v>
      </c>
    </row>
    <row r="1691" spans="1:25" x14ac:dyDescent="0.3">
      <c r="A1691">
        <v>10363</v>
      </c>
      <c r="B1691">
        <v>43</v>
      </c>
      <c r="C1691">
        <v>61.23</v>
      </c>
      <c r="D1691">
        <v>14</v>
      </c>
      <c r="E1691">
        <v>2632.89</v>
      </c>
      <c r="F1691" s="1">
        <v>38504</v>
      </c>
      <c r="G1691" t="s">
        <v>26</v>
      </c>
      <c r="H1691">
        <v>1</v>
      </c>
      <c r="I1691">
        <v>1</v>
      </c>
      <c r="J1691">
        <v>2005</v>
      </c>
      <c r="K1691" t="s">
        <v>27</v>
      </c>
      <c r="L1691">
        <v>69</v>
      </c>
      <c r="M1691" t="s">
        <v>751</v>
      </c>
      <c r="N1691" t="s">
        <v>527</v>
      </c>
      <c r="O1691" t="s">
        <v>528</v>
      </c>
      <c r="P1691" t="s">
        <v>529</v>
      </c>
      <c r="R1691" t="s">
        <v>530</v>
      </c>
      <c r="T1691" t="s">
        <v>531</v>
      </c>
      <c r="U1691" t="s">
        <v>141</v>
      </c>
      <c r="V1691" t="s">
        <v>43</v>
      </c>
      <c r="W1691" t="s">
        <v>532</v>
      </c>
      <c r="X1691" t="s">
        <v>533</v>
      </c>
      <c r="Y1691" t="s">
        <v>37</v>
      </c>
    </row>
    <row r="1692" spans="1:25" x14ac:dyDescent="0.3">
      <c r="A1692">
        <v>10375</v>
      </c>
      <c r="B1692">
        <v>20</v>
      </c>
      <c r="C1692">
        <v>100</v>
      </c>
      <c r="D1692">
        <v>14</v>
      </c>
      <c r="E1692">
        <v>2046</v>
      </c>
      <c r="F1692" s="1">
        <v>38413</v>
      </c>
      <c r="G1692" t="s">
        <v>26</v>
      </c>
      <c r="H1692">
        <v>1</v>
      </c>
      <c r="I1692">
        <v>2</v>
      </c>
      <c r="J1692">
        <v>2005</v>
      </c>
      <c r="K1692" t="s">
        <v>27</v>
      </c>
      <c r="L1692">
        <v>69</v>
      </c>
      <c r="M1692" t="s">
        <v>751</v>
      </c>
      <c r="N1692" t="s">
        <v>123</v>
      </c>
      <c r="O1692" t="s">
        <v>124</v>
      </c>
      <c r="P1692" t="s">
        <v>125</v>
      </c>
      <c r="R1692" t="s">
        <v>126</v>
      </c>
      <c r="T1692">
        <v>44000</v>
      </c>
      <c r="U1692" t="s">
        <v>42</v>
      </c>
      <c r="V1692" t="s">
        <v>43</v>
      </c>
      <c r="W1692" t="s">
        <v>127</v>
      </c>
      <c r="X1692" t="s">
        <v>128</v>
      </c>
      <c r="Y1692" t="s">
        <v>37</v>
      </c>
    </row>
    <row r="1693" spans="1:25" x14ac:dyDescent="0.3">
      <c r="A1693">
        <v>10390</v>
      </c>
      <c r="B1693">
        <v>35</v>
      </c>
      <c r="C1693">
        <v>65.13</v>
      </c>
      <c r="D1693">
        <v>4</v>
      </c>
      <c r="E1693">
        <v>2279.5500000000002</v>
      </c>
      <c r="F1693" s="1">
        <v>38445</v>
      </c>
      <c r="G1693" t="s">
        <v>26</v>
      </c>
      <c r="H1693">
        <v>1</v>
      </c>
      <c r="I1693">
        <v>3</v>
      </c>
      <c r="J1693">
        <v>2005</v>
      </c>
      <c r="K1693" t="s">
        <v>27</v>
      </c>
      <c r="L1693">
        <v>69</v>
      </c>
      <c r="M1693" t="s">
        <v>751</v>
      </c>
      <c r="N1693" t="s">
        <v>301</v>
      </c>
      <c r="O1693">
        <v>4155551450</v>
      </c>
      <c r="P1693" t="s">
        <v>302</v>
      </c>
      <c r="R1693" t="s">
        <v>303</v>
      </c>
      <c r="S1693" t="s">
        <v>57</v>
      </c>
      <c r="T1693">
        <v>97562</v>
      </c>
      <c r="U1693" t="s">
        <v>33</v>
      </c>
      <c r="V1693" t="s">
        <v>34</v>
      </c>
      <c r="W1693" t="s">
        <v>304</v>
      </c>
      <c r="X1693" t="s">
        <v>305</v>
      </c>
      <c r="Y1693" t="s">
        <v>37</v>
      </c>
    </row>
    <row r="1694" spans="1:25" x14ac:dyDescent="0.3">
      <c r="A1694">
        <v>10403</v>
      </c>
      <c r="B1694">
        <v>27</v>
      </c>
      <c r="C1694">
        <v>79.650000000000006</v>
      </c>
      <c r="D1694">
        <v>4</v>
      </c>
      <c r="E1694">
        <v>2150.5500000000002</v>
      </c>
      <c r="F1694" s="1">
        <v>38568</v>
      </c>
      <c r="G1694" t="s">
        <v>26</v>
      </c>
      <c r="H1694">
        <v>2</v>
      </c>
      <c r="I1694">
        <v>4</v>
      </c>
      <c r="J1694">
        <v>2005</v>
      </c>
      <c r="K1694" t="s">
        <v>27</v>
      </c>
      <c r="L1694">
        <v>69</v>
      </c>
      <c r="M1694" t="s">
        <v>751</v>
      </c>
      <c r="N1694" t="s">
        <v>180</v>
      </c>
      <c r="O1694" t="s">
        <v>181</v>
      </c>
      <c r="P1694" t="s">
        <v>182</v>
      </c>
      <c r="R1694" t="s">
        <v>183</v>
      </c>
      <c r="T1694" t="s">
        <v>184</v>
      </c>
      <c r="U1694" t="s">
        <v>185</v>
      </c>
      <c r="V1694" t="s">
        <v>43</v>
      </c>
      <c r="W1694" t="s">
        <v>186</v>
      </c>
      <c r="X1694" t="s">
        <v>187</v>
      </c>
      <c r="Y1694" t="s">
        <v>37</v>
      </c>
    </row>
    <row r="1695" spans="1:25" x14ac:dyDescent="0.3">
      <c r="A1695">
        <v>10110</v>
      </c>
      <c r="B1695">
        <v>43</v>
      </c>
      <c r="C1695">
        <v>78.150000000000006</v>
      </c>
      <c r="D1695">
        <v>11</v>
      </c>
      <c r="E1695">
        <v>3360.45</v>
      </c>
      <c r="F1695" t="s">
        <v>654</v>
      </c>
      <c r="G1695" t="s">
        <v>26</v>
      </c>
      <c r="H1695">
        <v>1</v>
      </c>
      <c r="I1695">
        <v>3</v>
      </c>
      <c r="J1695">
        <v>2003</v>
      </c>
      <c r="K1695" t="s">
        <v>198</v>
      </c>
      <c r="L1695">
        <v>90</v>
      </c>
      <c r="M1695" t="s">
        <v>753</v>
      </c>
      <c r="N1695" t="s">
        <v>558</v>
      </c>
      <c r="O1695" t="s">
        <v>559</v>
      </c>
      <c r="P1695" t="s">
        <v>560</v>
      </c>
      <c r="R1695" t="s">
        <v>561</v>
      </c>
      <c r="T1695" t="s">
        <v>562</v>
      </c>
      <c r="U1695" t="s">
        <v>185</v>
      </c>
      <c r="V1695" t="s">
        <v>43</v>
      </c>
      <c r="W1695" t="s">
        <v>563</v>
      </c>
      <c r="X1695" t="s">
        <v>100</v>
      </c>
      <c r="Y1695" t="s">
        <v>52</v>
      </c>
    </row>
    <row r="1696" spans="1:25" x14ac:dyDescent="0.3">
      <c r="A1696">
        <v>10124</v>
      </c>
      <c r="B1696">
        <v>32</v>
      </c>
      <c r="C1696">
        <v>72.7</v>
      </c>
      <c r="D1696">
        <v>10</v>
      </c>
      <c r="E1696">
        <v>2326.4</v>
      </c>
      <c r="F1696" t="s">
        <v>634</v>
      </c>
      <c r="G1696" t="s">
        <v>26</v>
      </c>
      <c r="H1696">
        <v>2</v>
      </c>
      <c r="I1696">
        <v>5</v>
      </c>
      <c r="J1696">
        <v>2003</v>
      </c>
      <c r="K1696" t="s">
        <v>198</v>
      </c>
      <c r="L1696">
        <v>90</v>
      </c>
      <c r="M1696" t="s">
        <v>753</v>
      </c>
      <c r="N1696" t="s">
        <v>618</v>
      </c>
      <c r="O1696">
        <v>7025551838</v>
      </c>
      <c r="P1696" t="s">
        <v>619</v>
      </c>
      <c r="R1696" t="s">
        <v>620</v>
      </c>
      <c r="S1696" t="s">
        <v>621</v>
      </c>
      <c r="T1696">
        <v>83030</v>
      </c>
      <c r="U1696" t="s">
        <v>33</v>
      </c>
      <c r="V1696" t="s">
        <v>34</v>
      </c>
      <c r="W1696" t="s">
        <v>121</v>
      </c>
      <c r="X1696" t="s">
        <v>451</v>
      </c>
      <c r="Y1696" t="s">
        <v>37</v>
      </c>
    </row>
    <row r="1697" spans="1:25" x14ac:dyDescent="0.3">
      <c r="A1697">
        <v>10148</v>
      </c>
      <c r="B1697">
        <v>21</v>
      </c>
      <c r="C1697">
        <v>73.599999999999994</v>
      </c>
      <c r="D1697">
        <v>4</v>
      </c>
      <c r="E1697">
        <v>1545.6</v>
      </c>
      <c r="F1697" s="1">
        <v>37934</v>
      </c>
      <c r="G1697" t="s">
        <v>26</v>
      </c>
      <c r="H1697">
        <v>3</v>
      </c>
      <c r="I1697">
        <v>9</v>
      </c>
      <c r="J1697">
        <v>2003</v>
      </c>
      <c r="K1697" t="s">
        <v>198</v>
      </c>
      <c r="L1697">
        <v>90</v>
      </c>
      <c r="M1697" t="s">
        <v>753</v>
      </c>
      <c r="N1697" t="s">
        <v>318</v>
      </c>
      <c r="O1697" t="s">
        <v>319</v>
      </c>
      <c r="P1697" t="s">
        <v>320</v>
      </c>
      <c r="Q1697" t="s">
        <v>321</v>
      </c>
      <c r="R1697" t="s">
        <v>322</v>
      </c>
      <c r="S1697" t="s">
        <v>172</v>
      </c>
      <c r="T1697">
        <v>2060</v>
      </c>
      <c r="U1697" t="s">
        <v>101</v>
      </c>
      <c r="V1697" t="s">
        <v>102</v>
      </c>
      <c r="W1697" t="s">
        <v>323</v>
      </c>
      <c r="X1697" t="s">
        <v>324</v>
      </c>
      <c r="Y1697" t="s">
        <v>37</v>
      </c>
    </row>
    <row r="1698" spans="1:25" x14ac:dyDescent="0.3">
      <c r="A1698">
        <v>10161</v>
      </c>
      <c r="B1698">
        <v>20</v>
      </c>
      <c r="C1698">
        <v>100</v>
      </c>
      <c r="D1698">
        <v>3</v>
      </c>
      <c r="E1698">
        <v>2144.6</v>
      </c>
      <c r="F1698" t="s">
        <v>616</v>
      </c>
      <c r="G1698" t="s">
        <v>26</v>
      </c>
      <c r="H1698">
        <v>4</v>
      </c>
      <c r="I1698">
        <v>10</v>
      </c>
      <c r="J1698">
        <v>2003</v>
      </c>
      <c r="K1698" t="s">
        <v>198</v>
      </c>
      <c r="L1698">
        <v>90</v>
      </c>
      <c r="M1698" t="s">
        <v>753</v>
      </c>
      <c r="N1698" t="s">
        <v>564</v>
      </c>
      <c r="O1698" t="s">
        <v>565</v>
      </c>
      <c r="P1698" t="s">
        <v>566</v>
      </c>
      <c r="R1698" t="s">
        <v>567</v>
      </c>
      <c r="T1698">
        <v>8200</v>
      </c>
      <c r="U1698" t="s">
        <v>363</v>
      </c>
      <c r="V1698" t="s">
        <v>43</v>
      </c>
      <c r="W1698" t="s">
        <v>568</v>
      </c>
      <c r="X1698" t="s">
        <v>569</v>
      </c>
      <c r="Y1698" t="s">
        <v>37</v>
      </c>
    </row>
    <row r="1699" spans="1:25" x14ac:dyDescent="0.3">
      <c r="A1699">
        <v>10172</v>
      </c>
      <c r="B1699">
        <v>22</v>
      </c>
      <c r="C1699">
        <v>74.510000000000005</v>
      </c>
      <c r="D1699">
        <v>1</v>
      </c>
      <c r="E1699">
        <v>1639.22</v>
      </c>
      <c r="F1699" s="1">
        <v>37752</v>
      </c>
      <c r="G1699" t="s">
        <v>26</v>
      </c>
      <c r="H1699">
        <v>4</v>
      </c>
      <c r="I1699">
        <v>11</v>
      </c>
      <c r="J1699">
        <v>2003</v>
      </c>
      <c r="K1699" t="s">
        <v>198</v>
      </c>
      <c r="L1699">
        <v>90</v>
      </c>
      <c r="M1699" t="s">
        <v>753</v>
      </c>
      <c r="N1699" t="s">
        <v>117</v>
      </c>
      <c r="O1699">
        <v>2035552570</v>
      </c>
      <c r="P1699" t="s">
        <v>118</v>
      </c>
      <c r="R1699" t="s">
        <v>119</v>
      </c>
      <c r="S1699" t="s">
        <v>120</v>
      </c>
      <c r="T1699">
        <v>97562</v>
      </c>
      <c r="U1699" t="s">
        <v>33</v>
      </c>
      <c r="V1699" t="s">
        <v>34</v>
      </c>
      <c r="W1699" t="s">
        <v>121</v>
      </c>
      <c r="X1699" t="s">
        <v>59</v>
      </c>
      <c r="Y1699" t="s">
        <v>37</v>
      </c>
    </row>
    <row r="1700" spans="1:25" x14ac:dyDescent="0.3">
      <c r="A1700">
        <v>10182</v>
      </c>
      <c r="B1700">
        <v>36</v>
      </c>
      <c r="C1700">
        <v>73.599999999999994</v>
      </c>
      <c r="D1700">
        <v>14</v>
      </c>
      <c r="E1700">
        <v>2649.6</v>
      </c>
      <c r="F1700" s="1">
        <v>37966</v>
      </c>
      <c r="G1700" t="s">
        <v>26</v>
      </c>
      <c r="H1700">
        <v>4</v>
      </c>
      <c r="I1700">
        <v>11</v>
      </c>
      <c r="J1700">
        <v>2003</v>
      </c>
      <c r="K1700" t="s">
        <v>198</v>
      </c>
      <c r="L1700">
        <v>90</v>
      </c>
      <c r="M1700" t="s">
        <v>753</v>
      </c>
      <c r="N1700" t="s">
        <v>301</v>
      </c>
      <c r="O1700">
        <v>4155551450</v>
      </c>
      <c r="P1700" t="s">
        <v>302</v>
      </c>
      <c r="R1700" t="s">
        <v>303</v>
      </c>
      <c r="S1700" t="s">
        <v>57</v>
      </c>
      <c r="T1700">
        <v>97562</v>
      </c>
      <c r="U1700" t="s">
        <v>33</v>
      </c>
      <c r="V1700" t="s">
        <v>34</v>
      </c>
      <c r="W1700" t="s">
        <v>304</v>
      </c>
      <c r="X1700" t="s">
        <v>305</v>
      </c>
      <c r="Y1700" t="s">
        <v>37</v>
      </c>
    </row>
    <row r="1701" spans="1:25" x14ac:dyDescent="0.3">
      <c r="A1701">
        <v>10192</v>
      </c>
      <c r="B1701">
        <v>46</v>
      </c>
      <c r="C1701">
        <v>83.6</v>
      </c>
      <c r="D1701">
        <v>2</v>
      </c>
      <c r="E1701">
        <v>3845.6</v>
      </c>
      <c r="F1701" t="s">
        <v>495</v>
      </c>
      <c r="G1701" t="s">
        <v>26</v>
      </c>
      <c r="H1701">
        <v>4</v>
      </c>
      <c r="I1701">
        <v>11</v>
      </c>
      <c r="J1701">
        <v>2003</v>
      </c>
      <c r="K1701" t="s">
        <v>198</v>
      </c>
      <c r="L1701">
        <v>90</v>
      </c>
      <c r="M1701" t="s">
        <v>753</v>
      </c>
      <c r="N1701" t="s">
        <v>306</v>
      </c>
      <c r="O1701">
        <v>6035558647</v>
      </c>
      <c r="P1701" t="s">
        <v>307</v>
      </c>
      <c r="R1701" t="s">
        <v>308</v>
      </c>
      <c r="S1701" t="s">
        <v>309</v>
      </c>
      <c r="T1701">
        <v>62005</v>
      </c>
      <c r="U1701" t="s">
        <v>33</v>
      </c>
      <c r="V1701" t="s">
        <v>34</v>
      </c>
      <c r="W1701" t="s">
        <v>58</v>
      </c>
      <c r="X1701" t="s">
        <v>305</v>
      </c>
      <c r="Y1701" t="s">
        <v>52</v>
      </c>
    </row>
    <row r="1702" spans="1:25" x14ac:dyDescent="0.3">
      <c r="A1702">
        <v>10204</v>
      </c>
      <c r="B1702">
        <v>47</v>
      </c>
      <c r="C1702">
        <v>96.32</v>
      </c>
      <c r="D1702">
        <v>8</v>
      </c>
      <c r="E1702">
        <v>4527.04</v>
      </c>
      <c r="F1702" s="1">
        <v>37664</v>
      </c>
      <c r="G1702" t="s">
        <v>26</v>
      </c>
      <c r="H1702">
        <v>4</v>
      </c>
      <c r="I1702">
        <v>12</v>
      </c>
      <c r="J1702">
        <v>2003</v>
      </c>
      <c r="K1702" t="s">
        <v>198</v>
      </c>
      <c r="L1702">
        <v>90</v>
      </c>
      <c r="M1702" t="s">
        <v>753</v>
      </c>
      <c r="N1702" t="s">
        <v>537</v>
      </c>
      <c r="O1702">
        <v>2125557413</v>
      </c>
      <c r="P1702" t="s">
        <v>538</v>
      </c>
      <c r="Q1702" t="s">
        <v>539</v>
      </c>
      <c r="R1702" t="s">
        <v>31</v>
      </c>
      <c r="S1702" t="s">
        <v>32</v>
      </c>
      <c r="T1702">
        <v>10022</v>
      </c>
      <c r="U1702" t="s">
        <v>33</v>
      </c>
      <c r="V1702" t="s">
        <v>34</v>
      </c>
      <c r="W1702" t="s">
        <v>58</v>
      </c>
      <c r="X1702" t="s">
        <v>540</v>
      </c>
      <c r="Y1702" t="s">
        <v>52</v>
      </c>
    </row>
    <row r="1703" spans="1:25" x14ac:dyDescent="0.3">
      <c r="A1703">
        <v>10212</v>
      </c>
      <c r="B1703">
        <v>45</v>
      </c>
      <c r="C1703">
        <v>88.14</v>
      </c>
      <c r="D1703">
        <v>1</v>
      </c>
      <c r="E1703">
        <v>3966.3</v>
      </c>
      <c r="F1703" t="s">
        <v>587</v>
      </c>
      <c r="G1703" t="s">
        <v>26</v>
      </c>
      <c r="H1703">
        <v>1</v>
      </c>
      <c r="I1703">
        <v>1</v>
      </c>
      <c r="J1703">
        <v>2004</v>
      </c>
      <c r="K1703" t="s">
        <v>198</v>
      </c>
      <c r="L1703">
        <v>90</v>
      </c>
      <c r="M1703" t="s">
        <v>753</v>
      </c>
      <c r="N1703" t="s">
        <v>190</v>
      </c>
      <c r="O1703" t="s">
        <v>191</v>
      </c>
      <c r="P1703" t="s">
        <v>192</v>
      </c>
      <c r="R1703" t="s">
        <v>193</v>
      </c>
      <c r="T1703">
        <v>28034</v>
      </c>
      <c r="U1703" t="s">
        <v>194</v>
      </c>
      <c r="V1703" t="s">
        <v>43</v>
      </c>
      <c r="W1703" t="s">
        <v>195</v>
      </c>
      <c r="X1703" t="s">
        <v>196</v>
      </c>
      <c r="Y1703" t="s">
        <v>52</v>
      </c>
    </row>
    <row r="1704" spans="1:25" x14ac:dyDescent="0.3">
      <c r="A1704">
        <v>10227</v>
      </c>
      <c r="B1704">
        <v>47</v>
      </c>
      <c r="C1704">
        <v>88.14</v>
      </c>
      <c r="D1704">
        <v>14</v>
      </c>
      <c r="E1704">
        <v>4142.58</v>
      </c>
      <c r="F1704" s="1">
        <v>38020</v>
      </c>
      <c r="G1704" t="s">
        <v>26</v>
      </c>
      <c r="H1704">
        <v>1</v>
      </c>
      <c r="I1704">
        <v>3</v>
      </c>
      <c r="J1704">
        <v>2004</v>
      </c>
      <c r="K1704" t="s">
        <v>198</v>
      </c>
      <c r="L1704">
        <v>90</v>
      </c>
      <c r="M1704" t="s">
        <v>753</v>
      </c>
      <c r="N1704" t="s">
        <v>243</v>
      </c>
      <c r="O1704" t="s">
        <v>244</v>
      </c>
      <c r="P1704" t="s">
        <v>245</v>
      </c>
      <c r="R1704" t="s">
        <v>246</v>
      </c>
      <c r="T1704">
        <v>69004</v>
      </c>
      <c r="U1704" t="s">
        <v>42</v>
      </c>
      <c r="V1704" t="s">
        <v>43</v>
      </c>
      <c r="W1704" t="s">
        <v>247</v>
      </c>
      <c r="X1704" t="s">
        <v>248</v>
      </c>
      <c r="Y1704" t="s">
        <v>52</v>
      </c>
    </row>
    <row r="1705" spans="1:25" x14ac:dyDescent="0.3">
      <c r="A1705">
        <v>10241</v>
      </c>
      <c r="B1705">
        <v>47</v>
      </c>
      <c r="C1705">
        <v>94.5</v>
      </c>
      <c r="D1705">
        <v>6</v>
      </c>
      <c r="E1705">
        <v>4441.5</v>
      </c>
      <c r="F1705" t="s">
        <v>617</v>
      </c>
      <c r="G1705" t="s">
        <v>26</v>
      </c>
      <c r="H1705">
        <v>2</v>
      </c>
      <c r="I1705">
        <v>4</v>
      </c>
      <c r="J1705">
        <v>2004</v>
      </c>
      <c r="K1705" t="s">
        <v>198</v>
      </c>
      <c r="L1705">
        <v>90</v>
      </c>
      <c r="M1705" t="s">
        <v>753</v>
      </c>
      <c r="N1705" t="s">
        <v>608</v>
      </c>
      <c r="O1705" t="s">
        <v>609</v>
      </c>
      <c r="P1705" t="s">
        <v>610</v>
      </c>
      <c r="R1705" t="s">
        <v>611</v>
      </c>
      <c r="T1705">
        <v>67000</v>
      </c>
      <c r="U1705" t="s">
        <v>42</v>
      </c>
      <c r="V1705" t="s">
        <v>43</v>
      </c>
      <c r="W1705" t="s">
        <v>612</v>
      </c>
      <c r="X1705" t="s">
        <v>613</v>
      </c>
      <c r="Y1705" t="s">
        <v>52</v>
      </c>
    </row>
    <row r="1706" spans="1:25" x14ac:dyDescent="0.3">
      <c r="A1706">
        <v>10267</v>
      </c>
      <c r="B1706">
        <v>38</v>
      </c>
      <c r="C1706">
        <v>87.24</v>
      </c>
      <c r="D1706">
        <v>3</v>
      </c>
      <c r="E1706">
        <v>3315.12</v>
      </c>
      <c r="F1706" s="1">
        <v>38175</v>
      </c>
      <c r="G1706" t="s">
        <v>26</v>
      </c>
      <c r="H1706">
        <v>3</v>
      </c>
      <c r="I1706">
        <v>7</v>
      </c>
      <c r="J1706">
        <v>2004</v>
      </c>
      <c r="K1706" t="s">
        <v>198</v>
      </c>
      <c r="L1706">
        <v>90</v>
      </c>
      <c r="M1706" t="s">
        <v>753</v>
      </c>
      <c r="N1706" t="s">
        <v>537</v>
      </c>
      <c r="O1706">
        <v>2125557413</v>
      </c>
      <c r="P1706" t="s">
        <v>538</v>
      </c>
      <c r="Q1706" t="s">
        <v>539</v>
      </c>
      <c r="R1706" t="s">
        <v>31</v>
      </c>
      <c r="S1706" t="s">
        <v>32</v>
      </c>
      <c r="T1706">
        <v>10022</v>
      </c>
      <c r="U1706" t="s">
        <v>33</v>
      </c>
      <c r="V1706" t="s">
        <v>34</v>
      </c>
      <c r="W1706" t="s">
        <v>58</v>
      </c>
      <c r="X1706" t="s">
        <v>540</v>
      </c>
      <c r="Y1706" t="s">
        <v>52</v>
      </c>
    </row>
    <row r="1707" spans="1:25" x14ac:dyDescent="0.3">
      <c r="A1707">
        <v>10279</v>
      </c>
      <c r="B1707">
        <v>49</v>
      </c>
      <c r="C1707">
        <v>79.97</v>
      </c>
      <c r="D1707">
        <v>3</v>
      </c>
      <c r="E1707">
        <v>3918.53</v>
      </c>
      <c r="F1707" s="1">
        <v>38238</v>
      </c>
      <c r="G1707" t="s">
        <v>26</v>
      </c>
      <c r="H1707">
        <v>3</v>
      </c>
      <c r="I1707">
        <v>8</v>
      </c>
      <c r="J1707">
        <v>2004</v>
      </c>
      <c r="K1707" t="s">
        <v>198</v>
      </c>
      <c r="L1707">
        <v>90</v>
      </c>
      <c r="M1707" t="s">
        <v>753</v>
      </c>
      <c r="N1707" t="s">
        <v>190</v>
      </c>
      <c r="O1707" t="s">
        <v>191</v>
      </c>
      <c r="P1707" t="s">
        <v>192</v>
      </c>
      <c r="R1707" t="s">
        <v>193</v>
      </c>
      <c r="T1707">
        <v>28034</v>
      </c>
      <c r="U1707" t="s">
        <v>194</v>
      </c>
      <c r="V1707" t="s">
        <v>43</v>
      </c>
      <c r="W1707" t="s">
        <v>195</v>
      </c>
      <c r="X1707" t="s">
        <v>196</v>
      </c>
      <c r="Y1707" t="s">
        <v>52</v>
      </c>
    </row>
    <row r="1708" spans="1:25" x14ac:dyDescent="0.3">
      <c r="A1708">
        <v>10288</v>
      </c>
      <c r="B1708">
        <v>35</v>
      </c>
      <c r="C1708">
        <v>80.87</v>
      </c>
      <c r="D1708">
        <v>9</v>
      </c>
      <c r="E1708">
        <v>2830.45</v>
      </c>
      <c r="F1708" s="1">
        <v>37995</v>
      </c>
      <c r="G1708" t="s">
        <v>26</v>
      </c>
      <c r="H1708">
        <v>3</v>
      </c>
      <c r="I1708">
        <v>9</v>
      </c>
      <c r="J1708">
        <v>2004</v>
      </c>
      <c r="K1708" t="s">
        <v>198</v>
      </c>
      <c r="L1708">
        <v>90</v>
      </c>
      <c r="M1708" t="s">
        <v>753</v>
      </c>
      <c r="N1708" t="s">
        <v>470</v>
      </c>
      <c r="O1708" t="s">
        <v>471</v>
      </c>
      <c r="P1708" t="s">
        <v>472</v>
      </c>
      <c r="Q1708" t="s">
        <v>473</v>
      </c>
      <c r="R1708" t="s">
        <v>220</v>
      </c>
      <c r="T1708">
        <v>69045</v>
      </c>
      <c r="U1708" t="s">
        <v>220</v>
      </c>
      <c r="V1708" t="s">
        <v>102</v>
      </c>
      <c r="W1708" t="s">
        <v>474</v>
      </c>
      <c r="X1708" t="s">
        <v>475</v>
      </c>
      <c r="Y1708" t="s">
        <v>37</v>
      </c>
    </row>
    <row r="1709" spans="1:25" x14ac:dyDescent="0.3">
      <c r="A1709">
        <v>10302</v>
      </c>
      <c r="B1709">
        <v>49</v>
      </c>
      <c r="C1709">
        <v>100</v>
      </c>
      <c r="D1709">
        <v>5</v>
      </c>
      <c r="E1709">
        <v>5298.86</v>
      </c>
      <c r="F1709" s="1">
        <v>37782</v>
      </c>
      <c r="G1709" t="s">
        <v>26</v>
      </c>
      <c r="H1709">
        <v>4</v>
      </c>
      <c r="I1709">
        <v>10</v>
      </c>
      <c r="J1709">
        <v>2003</v>
      </c>
      <c r="K1709" t="s">
        <v>198</v>
      </c>
      <c r="L1709">
        <v>90</v>
      </c>
      <c r="M1709" t="s">
        <v>753</v>
      </c>
      <c r="N1709" t="s">
        <v>180</v>
      </c>
      <c r="O1709" t="s">
        <v>181</v>
      </c>
      <c r="P1709" t="s">
        <v>182</v>
      </c>
      <c r="R1709" t="s">
        <v>183</v>
      </c>
      <c r="T1709" t="s">
        <v>184</v>
      </c>
      <c r="U1709" t="s">
        <v>185</v>
      </c>
      <c r="V1709" t="s">
        <v>43</v>
      </c>
      <c r="W1709" t="s">
        <v>186</v>
      </c>
      <c r="X1709" t="s">
        <v>187</v>
      </c>
      <c r="Y1709" t="s">
        <v>52</v>
      </c>
    </row>
    <row r="1710" spans="1:25" x14ac:dyDescent="0.3">
      <c r="A1710">
        <v>10311</v>
      </c>
      <c r="B1710">
        <v>28</v>
      </c>
      <c r="C1710">
        <v>93.6</v>
      </c>
      <c r="D1710">
        <v>4</v>
      </c>
      <c r="E1710">
        <v>2620.8000000000002</v>
      </c>
      <c r="F1710" t="s">
        <v>526</v>
      </c>
      <c r="G1710" t="s">
        <v>26</v>
      </c>
      <c r="H1710">
        <v>4</v>
      </c>
      <c r="I1710">
        <v>10</v>
      </c>
      <c r="J1710">
        <v>2004</v>
      </c>
      <c r="K1710" t="s">
        <v>198</v>
      </c>
      <c r="L1710">
        <v>90</v>
      </c>
      <c r="M1710" t="s">
        <v>753</v>
      </c>
      <c r="N1710" t="s">
        <v>190</v>
      </c>
      <c r="O1710" t="s">
        <v>191</v>
      </c>
      <c r="P1710" t="s">
        <v>192</v>
      </c>
      <c r="R1710" t="s">
        <v>193</v>
      </c>
      <c r="T1710">
        <v>28034</v>
      </c>
      <c r="U1710" t="s">
        <v>194</v>
      </c>
      <c r="V1710" t="s">
        <v>43</v>
      </c>
      <c r="W1710" t="s">
        <v>195</v>
      </c>
      <c r="X1710" t="s">
        <v>196</v>
      </c>
      <c r="Y1710" t="s">
        <v>37</v>
      </c>
    </row>
    <row r="1711" spans="1:25" x14ac:dyDescent="0.3">
      <c r="A1711">
        <v>10321</v>
      </c>
      <c r="B1711">
        <v>30</v>
      </c>
      <c r="C1711">
        <v>72.7</v>
      </c>
      <c r="D1711">
        <v>1</v>
      </c>
      <c r="E1711">
        <v>2181</v>
      </c>
      <c r="F1711" s="1">
        <v>38088</v>
      </c>
      <c r="G1711" t="s">
        <v>26</v>
      </c>
      <c r="H1711">
        <v>4</v>
      </c>
      <c r="I1711">
        <v>11</v>
      </c>
      <c r="J1711">
        <v>2004</v>
      </c>
      <c r="K1711" t="s">
        <v>198</v>
      </c>
      <c r="L1711">
        <v>90</v>
      </c>
      <c r="M1711" t="s">
        <v>753</v>
      </c>
      <c r="N1711" t="s">
        <v>175</v>
      </c>
      <c r="O1711">
        <v>5085552555</v>
      </c>
      <c r="P1711" t="s">
        <v>176</v>
      </c>
      <c r="R1711" t="s">
        <v>177</v>
      </c>
      <c r="S1711" t="s">
        <v>133</v>
      </c>
      <c r="T1711">
        <v>50553</v>
      </c>
      <c r="U1711" t="s">
        <v>33</v>
      </c>
      <c r="V1711" t="s">
        <v>34</v>
      </c>
      <c r="W1711" t="s">
        <v>178</v>
      </c>
      <c r="X1711" t="s">
        <v>179</v>
      </c>
      <c r="Y1711" t="s">
        <v>37</v>
      </c>
    </row>
    <row r="1712" spans="1:25" x14ac:dyDescent="0.3">
      <c r="A1712">
        <v>10332</v>
      </c>
      <c r="B1712">
        <v>39</v>
      </c>
      <c r="C1712">
        <v>86.72</v>
      </c>
      <c r="D1712">
        <v>7</v>
      </c>
      <c r="E1712">
        <v>3382.08</v>
      </c>
      <c r="F1712" t="s">
        <v>629</v>
      </c>
      <c r="G1712" t="s">
        <v>26</v>
      </c>
      <c r="H1712">
        <v>4</v>
      </c>
      <c r="I1712">
        <v>11</v>
      </c>
      <c r="J1712">
        <v>2004</v>
      </c>
      <c r="K1712" t="s">
        <v>198</v>
      </c>
      <c r="L1712">
        <v>90</v>
      </c>
      <c r="M1712" t="s">
        <v>753</v>
      </c>
      <c r="N1712" t="s">
        <v>558</v>
      </c>
      <c r="O1712" t="s">
        <v>559</v>
      </c>
      <c r="P1712" t="s">
        <v>560</v>
      </c>
      <c r="R1712" t="s">
        <v>561</v>
      </c>
      <c r="T1712" t="s">
        <v>562</v>
      </c>
      <c r="U1712" t="s">
        <v>185</v>
      </c>
      <c r="V1712" t="s">
        <v>43</v>
      </c>
      <c r="W1712" t="s">
        <v>563</v>
      </c>
      <c r="X1712" t="s">
        <v>100</v>
      </c>
      <c r="Y1712" t="s">
        <v>52</v>
      </c>
    </row>
    <row r="1713" spans="1:25" x14ac:dyDescent="0.3">
      <c r="A1713">
        <v>10346</v>
      </c>
      <c r="B1713">
        <v>25</v>
      </c>
      <c r="C1713">
        <v>100</v>
      </c>
      <c r="D1713">
        <v>1</v>
      </c>
      <c r="E1713">
        <v>2876.75</v>
      </c>
      <c r="F1713" t="s">
        <v>311</v>
      </c>
      <c r="G1713" t="s">
        <v>26</v>
      </c>
      <c r="H1713">
        <v>4</v>
      </c>
      <c r="I1713">
        <v>11</v>
      </c>
      <c r="J1713">
        <v>2004</v>
      </c>
      <c r="K1713" t="s">
        <v>198</v>
      </c>
      <c r="L1713">
        <v>90</v>
      </c>
      <c r="M1713" t="s">
        <v>753</v>
      </c>
      <c r="N1713" t="s">
        <v>618</v>
      </c>
      <c r="O1713">
        <v>7025551838</v>
      </c>
      <c r="P1713" t="s">
        <v>619</v>
      </c>
      <c r="R1713" t="s">
        <v>620</v>
      </c>
      <c r="S1713" t="s">
        <v>621</v>
      </c>
      <c r="T1713">
        <v>83030</v>
      </c>
      <c r="U1713" t="s">
        <v>33</v>
      </c>
      <c r="V1713" t="s">
        <v>34</v>
      </c>
      <c r="W1713" t="s">
        <v>121</v>
      </c>
      <c r="X1713" t="s">
        <v>451</v>
      </c>
      <c r="Y1713" t="s">
        <v>37</v>
      </c>
    </row>
    <row r="1714" spans="1:25" x14ac:dyDescent="0.3">
      <c r="A1714">
        <v>10368</v>
      </c>
      <c r="B1714">
        <v>40</v>
      </c>
      <c r="C1714">
        <v>100</v>
      </c>
      <c r="D1714">
        <v>2</v>
      </c>
      <c r="E1714">
        <v>4107.2</v>
      </c>
      <c r="F1714" t="s">
        <v>754</v>
      </c>
      <c r="G1714" t="s">
        <v>26</v>
      </c>
      <c r="H1714">
        <v>1</v>
      </c>
      <c r="I1714">
        <v>1</v>
      </c>
      <c r="J1714">
        <v>2005</v>
      </c>
      <c r="K1714" t="s">
        <v>198</v>
      </c>
      <c r="L1714">
        <v>90</v>
      </c>
      <c r="M1714" t="s">
        <v>753</v>
      </c>
      <c r="N1714" t="s">
        <v>301</v>
      </c>
      <c r="O1714">
        <v>4155551450</v>
      </c>
      <c r="P1714" t="s">
        <v>302</v>
      </c>
      <c r="R1714" t="s">
        <v>303</v>
      </c>
      <c r="S1714" t="s">
        <v>57</v>
      </c>
      <c r="T1714">
        <v>97562</v>
      </c>
      <c r="U1714" t="s">
        <v>33</v>
      </c>
      <c r="V1714" t="s">
        <v>34</v>
      </c>
      <c r="W1714" t="s">
        <v>304</v>
      </c>
      <c r="X1714" t="s">
        <v>305</v>
      </c>
      <c r="Y1714" t="s">
        <v>52</v>
      </c>
    </row>
    <row r="1715" spans="1:25" x14ac:dyDescent="0.3">
      <c r="A1715">
        <v>10380</v>
      </c>
      <c r="B1715">
        <v>36</v>
      </c>
      <c r="C1715">
        <v>37.5</v>
      </c>
      <c r="D1715">
        <v>6</v>
      </c>
      <c r="E1715">
        <v>1350</v>
      </c>
      <c r="F1715" t="s">
        <v>651</v>
      </c>
      <c r="G1715" t="s">
        <v>26</v>
      </c>
      <c r="H1715">
        <v>1</v>
      </c>
      <c r="I1715">
        <v>2</v>
      </c>
      <c r="J1715">
        <v>2005</v>
      </c>
      <c r="K1715" t="s">
        <v>198</v>
      </c>
      <c r="L1715">
        <v>90</v>
      </c>
      <c r="M1715" t="s">
        <v>753</v>
      </c>
      <c r="N1715" t="s">
        <v>190</v>
      </c>
      <c r="O1715" t="s">
        <v>191</v>
      </c>
      <c r="P1715" t="s">
        <v>192</v>
      </c>
      <c r="R1715" t="s">
        <v>193</v>
      </c>
      <c r="T1715">
        <v>28034</v>
      </c>
      <c r="U1715" t="s">
        <v>194</v>
      </c>
      <c r="V1715" t="s">
        <v>43</v>
      </c>
      <c r="W1715" t="s">
        <v>195</v>
      </c>
      <c r="X1715" t="s">
        <v>196</v>
      </c>
      <c r="Y1715" t="s">
        <v>37</v>
      </c>
    </row>
    <row r="1716" spans="1:25" x14ac:dyDescent="0.3">
      <c r="A1716">
        <v>10407</v>
      </c>
      <c r="B1716">
        <v>76</v>
      </c>
      <c r="C1716">
        <v>94.5</v>
      </c>
      <c r="D1716">
        <v>6</v>
      </c>
      <c r="E1716">
        <v>7182</v>
      </c>
      <c r="F1716" t="s">
        <v>658</v>
      </c>
      <c r="G1716" t="s">
        <v>452</v>
      </c>
      <c r="H1716">
        <v>2</v>
      </c>
      <c r="I1716">
        <v>4</v>
      </c>
      <c r="J1716">
        <v>2005</v>
      </c>
      <c r="K1716" t="s">
        <v>198</v>
      </c>
      <c r="L1716">
        <v>90</v>
      </c>
      <c r="M1716" t="s">
        <v>753</v>
      </c>
      <c r="N1716" t="s">
        <v>448</v>
      </c>
      <c r="O1716">
        <v>4085553659</v>
      </c>
      <c r="P1716" t="s">
        <v>449</v>
      </c>
      <c r="R1716" t="s">
        <v>450</v>
      </c>
      <c r="S1716" t="s">
        <v>57</v>
      </c>
      <c r="T1716">
        <v>94217</v>
      </c>
      <c r="U1716" t="s">
        <v>33</v>
      </c>
      <c r="V1716" t="s">
        <v>34</v>
      </c>
      <c r="W1716" t="s">
        <v>108</v>
      </c>
      <c r="X1716" t="s">
        <v>451</v>
      </c>
      <c r="Y1716" t="s">
        <v>165</v>
      </c>
    </row>
    <row r="1717" spans="1:25" x14ac:dyDescent="0.3">
      <c r="A1717">
        <v>10420</v>
      </c>
      <c r="B1717">
        <v>39</v>
      </c>
      <c r="C1717">
        <v>100</v>
      </c>
      <c r="D1717">
        <v>9</v>
      </c>
      <c r="E1717">
        <v>3933.93</v>
      </c>
      <c r="F1717" t="s">
        <v>688</v>
      </c>
      <c r="G1717" t="s">
        <v>334</v>
      </c>
      <c r="H1717">
        <v>2</v>
      </c>
      <c r="I1717">
        <v>5</v>
      </c>
      <c r="J1717">
        <v>2005</v>
      </c>
      <c r="K1717" t="s">
        <v>198</v>
      </c>
      <c r="L1717">
        <v>90</v>
      </c>
      <c r="M1717" t="s">
        <v>753</v>
      </c>
      <c r="N1717" t="s">
        <v>167</v>
      </c>
      <c r="O1717" t="s">
        <v>168</v>
      </c>
      <c r="P1717" t="s">
        <v>169</v>
      </c>
      <c r="Q1717" t="s">
        <v>170</v>
      </c>
      <c r="R1717" t="s">
        <v>171</v>
      </c>
      <c r="S1717" t="s">
        <v>172</v>
      </c>
      <c r="T1717">
        <v>2067</v>
      </c>
      <c r="U1717" t="s">
        <v>101</v>
      </c>
      <c r="V1717" t="s">
        <v>102</v>
      </c>
      <c r="W1717" t="s">
        <v>173</v>
      </c>
      <c r="X1717" t="s">
        <v>174</v>
      </c>
      <c r="Y1717" t="s">
        <v>52</v>
      </c>
    </row>
    <row r="1718" spans="1:25" x14ac:dyDescent="0.3">
      <c r="A1718">
        <v>10104</v>
      </c>
      <c r="B1718">
        <v>44</v>
      </c>
      <c r="C1718">
        <v>39.6</v>
      </c>
      <c r="D1718">
        <v>10</v>
      </c>
      <c r="E1718">
        <v>1742.4</v>
      </c>
      <c r="F1718" t="s">
        <v>582</v>
      </c>
      <c r="G1718" t="s">
        <v>26</v>
      </c>
      <c r="H1718">
        <v>1</v>
      </c>
      <c r="I1718">
        <v>1</v>
      </c>
      <c r="J1718">
        <v>2003</v>
      </c>
      <c r="K1718" t="s">
        <v>198</v>
      </c>
      <c r="L1718">
        <v>35</v>
      </c>
      <c r="M1718" t="s">
        <v>755</v>
      </c>
      <c r="N1718" t="s">
        <v>190</v>
      </c>
      <c r="O1718" t="s">
        <v>191</v>
      </c>
      <c r="P1718" t="s">
        <v>192</v>
      </c>
      <c r="R1718" t="s">
        <v>193</v>
      </c>
      <c r="T1718">
        <v>28034</v>
      </c>
      <c r="U1718" t="s">
        <v>194</v>
      </c>
      <c r="V1718" t="s">
        <v>43</v>
      </c>
      <c r="W1718" t="s">
        <v>195</v>
      </c>
      <c r="X1718" t="s">
        <v>196</v>
      </c>
      <c r="Y1718" t="s">
        <v>37</v>
      </c>
    </row>
    <row r="1719" spans="1:25" x14ac:dyDescent="0.3">
      <c r="A1719">
        <v>10114</v>
      </c>
      <c r="B1719">
        <v>24</v>
      </c>
      <c r="C1719">
        <v>30.06</v>
      </c>
      <c r="D1719">
        <v>1</v>
      </c>
      <c r="E1719">
        <v>721.44</v>
      </c>
      <c r="F1719" s="1">
        <v>37625</v>
      </c>
      <c r="G1719" t="s">
        <v>26</v>
      </c>
      <c r="H1719">
        <v>2</v>
      </c>
      <c r="I1719">
        <v>4</v>
      </c>
      <c r="J1719">
        <v>2003</v>
      </c>
      <c r="K1719" t="s">
        <v>198</v>
      </c>
      <c r="L1719">
        <v>35</v>
      </c>
      <c r="M1719" t="s">
        <v>755</v>
      </c>
      <c r="N1719" t="s">
        <v>454</v>
      </c>
      <c r="O1719" t="s">
        <v>455</v>
      </c>
      <c r="P1719" t="s">
        <v>456</v>
      </c>
      <c r="R1719" t="s">
        <v>49</v>
      </c>
      <c r="T1719">
        <v>75012</v>
      </c>
      <c r="U1719" t="s">
        <v>42</v>
      </c>
      <c r="V1719" t="s">
        <v>43</v>
      </c>
      <c r="W1719" t="s">
        <v>457</v>
      </c>
      <c r="X1719" t="s">
        <v>458</v>
      </c>
      <c r="Y1719" t="s">
        <v>37</v>
      </c>
    </row>
    <row r="1720" spans="1:25" x14ac:dyDescent="0.3">
      <c r="A1720">
        <v>10127</v>
      </c>
      <c r="B1720">
        <v>39</v>
      </c>
      <c r="C1720">
        <v>38.19</v>
      </c>
      <c r="D1720">
        <v>12</v>
      </c>
      <c r="E1720">
        <v>1489.41</v>
      </c>
      <c r="F1720" s="1">
        <v>37686</v>
      </c>
      <c r="G1720" t="s">
        <v>26</v>
      </c>
      <c r="H1720">
        <v>2</v>
      </c>
      <c r="I1720">
        <v>6</v>
      </c>
      <c r="J1720">
        <v>2003</v>
      </c>
      <c r="K1720" t="s">
        <v>198</v>
      </c>
      <c r="L1720">
        <v>35</v>
      </c>
      <c r="M1720" t="s">
        <v>755</v>
      </c>
      <c r="N1720" t="s">
        <v>537</v>
      </c>
      <c r="O1720">
        <v>2125557413</v>
      </c>
      <c r="P1720" t="s">
        <v>538</v>
      </c>
      <c r="Q1720" t="s">
        <v>539</v>
      </c>
      <c r="R1720" t="s">
        <v>31</v>
      </c>
      <c r="S1720" t="s">
        <v>32</v>
      </c>
      <c r="T1720">
        <v>10022</v>
      </c>
      <c r="U1720" t="s">
        <v>33</v>
      </c>
      <c r="V1720" t="s">
        <v>34</v>
      </c>
      <c r="W1720" t="s">
        <v>58</v>
      </c>
      <c r="X1720" t="s">
        <v>540</v>
      </c>
      <c r="Y1720" t="s">
        <v>37</v>
      </c>
    </row>
    <row r="1721" spans="1:25" x14ac:dyDescent="0.3">
      <c r="A1721">
        <v>10141</v>
      </c>
      <c r="B1721">
        <v>21</v>
      </c>
      <c r="C1721">
        <v>42.43</v>
      </c>
      <c r="D1721">
        <v>6</v>
      </c>
      <c r="E1721">
        <v>891.03</v>
      </c>
      <c r="F1721" s="1">
        <v>37629</v>
      </c>
      <c r="G1721" t="s">
        <v>26</v>
      </c>
      <c r="H1721">
        <v>3</v>
      </c>
      <c r="I1721">
        <v>8</v>
      </c>
      <c r="J1721">
        <v>2003</v>
      </c>
      <c r="K1721" t="s">
        <v>198</v>
      </c>
      <c r="L1721">
        <v>35</v>
      </c>
      <c r="M1721" t="s">
        <v>755</v>
      </c>
      <c r="N1721" t="s">
        <v>527</v>
      </c>
      <c r="O1721" t="s">
        <v>528</v>
      </c>
      <c r="P1721" t="s">
        <v>529</v>
      </c>
      <c r="R1721" t="s">
        <v>530</v>
      </c>
      <c r="T1721" t="s">
        <v>531</v>
      </c>
      <c r="U1721" t="s">
        <v>141</v>
      </c>
      <c r="V1721" t="s">
        <v>43</v>
      </c>
      <c r="W1721" t="s">
        <v>532</v>
      </c>
      <c r="X1721" t="s">
        <v>533</v>
      </c>
      <c r="Y1721" t="s">
        <v>37</v>
      </c>
    </row>
    <row r="1722" spans="1:25" x14ac:dyDescent="0.3">
      <c r="A1722">
        <v>10151</v>
      </c>
      <c r="B1722">
        <v>30</v>
      </c>
      <c r="C1722">
        <v>40.31</v>
      </c>
      <c r="D1722">
        <v>4</v>
      </c>
      <c r="E1722">
        <v>1209.3</v>
      </c>
      <c r="F1722" t="s">
        <v>595</v>
      </c>
      <c r="G1722" t="s">
        <v>26</v>
      </c>
      <c r="H1722">
        <v>3</v>
      </c>
      <c r="I1722">
        <v>9</v>
      </c>
      <c r="J1722">
        <v>2003</v>
      </c>
      <c r="K1722" t="s">
        <v>198</v>
      </c>
      <c r="L1722">
        <v>35</v>
      </c>
      <c r="M1722" t="s">
        <v>755</v>
      </c>
      <c r="N1722" t="s">
        <v>440</v>
      </c>
      <c r="O1722" t="s">
        <v>441</v>
      </c>
      <c r="P1722" t="s">
        <v>442</v>
      </c>
      <c r="R1722" t="s">
        <v>443</v>
      </c>
      <c r="T1722">
        <v>90110</v>
      </c>
      <c r="U1722" t="s">
        <v>141</v>
      </c>
      <c r="V1722" t="s">
        <v>43</v>
      </c>
      <c r="W1722" t="s">
        <v>444</v>
      </c>
      <c r="X1722" t="s">
        <v>445</v>
      </c>
      <c r="Y1722" t="s">
        <v>37</v>
      </c>
    </row>
    <row r="1723" spans="1:25" x14ac:dyDescent="0.3">
      <c r="A1723">
        <v>10165</v>
      </c>
      <c r="B1723">
        <v>27</v>
      </c>
      <c r="C1723">
        <v>31.82</v>
      </c>
      <c r="D1723">
        <v>13</v>
      </c>
      <c r="E1723">
        <v>859.14</v>
      </c>
      <c r="F1723" t="s">
        <v>542</v>
      </c>
      <c r="G1723" t="s">
        <v>26</v>
      </c>
      <c r="H1723">
        <v>4</v>
      </c>
      <c r="I1723">
        <v>10</v>
      </c>
      <c r="J1723">
        <v>2003</v>
      </c>
      <c r="K1723" t="s">
        <v>198</v>
      </c>
      <c r="L1723">
        <v>35</v>
      </c>
      <c r="M1723" t="s">
        <v>755</v>
      </c>
      <c r="N1723" t="s">
        <v>217</v>
      </c>
      <c r="O1723" t="s">
        <v>218</v>
      </c>
      <c r="P1723" t="s">
        <v>219</v>
      </c>
      <c r="R1723" t="s">
        <v>220</v>
      </c>
      <c r="T1723">
        <v>79903</v>
      </c>
      <c r="U1723" t="s">
        <v>220</v>
      </c>
      <c r="V1723" t="s">
        <v>221</v>
      </c>
      <c r="W1723" t="s">
        <v>222</v>
      </c>
      <c r="X1723" t="s">
        <v>223</v>
      </c>
      <c r="Y1723" t="s">
        <v>37</v>
      </c>
    </row>
    <row r="1724" spans="1:25" x14ac:dyDescent="0.3">
      <c r="A1724">
        <v>10175</v>
      </c>
      <c r="B1724">
        <v>37</v>
      </c>
      <c r="C1724">
        <v>31.12</v>
      </c>
      <c r="D1724">
        <v>2</v>
      </c>
      <c r="E1724">
        <v>1151.44</v>
      </c>
      <c r="F1724" s="1">
        <v>37783</v>
      </c>
      <c r="G1724" t="s">
        <v>26</v>
      </c>
      <c r="H1724">
        <v>4</v>
      </c>
      <c r="I1724">
        <v>11</v>
      </c>
      <c r="J1724">
        <v>2003</v>
      </c>
      <c r="K1724" t="s">
        <v>198</v>
      </c>
      <c r="L1724">
        <v>35</v>
      </c>
      <c r="M1724" t="s">
        <v>755</v>
      </c>
      <c r="N1724" t="s">
        <v>367</v>
      </c>
      <c r="O1724" t="s">
        <v>368</v>
      </c>
      <c r="P1724" t="s">
        <v>369</v>
      </c>
      <c r="R1724" t="s">
        <v>370</v>
      </c>
      <c r="T1724" t="s">
        <v>371</v>
      </c>
      <c r="U1724" t="s">
        <v>185</v>
      </c>
      <c r="V1724" t="s">
        <v>43</v>
      </c>
      <c r="W1724" t="s">
        <v>63</v>
      </c>
      <c r="X1724" t="s">
        <v>372</v>
      </c>
      <c r="Y1724" t="s">
        <v>37</v>
      </c>
    </row>
    <row r="1725" spans="1:25" x14ac:dyDescent="0.3">
      <c r="A1725">
        <v>10184</v>
      </c>
      <c r="B1725">
        <v>42</v>
      </c>
      <c r="C1725">
        <v>31.82</v>
      </c>
      <c r="D1725">
        <v>7</v>
      </c>
      <c r="E1725">
        <v>1336.44</v>
      </c>
      <c r="F1725" t="s">
        <v>385</v>
      </c>
      <c r="G1725" t="s">
        <v>26</v>
      </c>
      <c r="H1725">
        <v>4</v>
      </c>
      <c r="I1725">
        <v>11</v>
      </c>
      <c r="J1725">
        <v>2003</v>
      </c>
      <c r="K1725" t="s">
        <v>198</v>
      </c>
      <c r="L1725">
        <v>35</v>
      </c>
      <c r="M1725" t="s">
        <v>755</v>
      </c>
      <c r="N1725" t="s">
        <v>596</v>
      </c>
      <c r="O1725" t="s">
        <v>597</v>
      </c>
      <c r="P1725" t="s">
        <v>598</v>
      </c>
      <c r="R1725" t="s">
        <v>599</v>
      </c>
      <c r="T1725">
        <v>41101</v>
      </c>
      <c r="U1725" t="s">
        <v>194</v>
      </c>
      <c r="V1725" t="s">
        <v>43</v>
      </c>
      <c r="W1725" t="s">
        <v>600</v>
      </c>
      <c r="X1725" t="s">
        <v>601</v>
      </c>
      <c r="Y1725" t="s">
        <v>37</v>
      </c>
    </row>
    <row r="1726" spans="1:25" x14ac:dyDescent="0.3">
      <c r="A1726">
        <v>10195</v>
      </c>
      <c r="B1726">
        <v>32</v>
      </c>
      <c r="C1726">
        <v>28.29</v>
      </c>
      <c r="D1726">
        <v>7</v>
      </c>
      <c r="E1726">
        <v>905.28</v>
      </c>
      <c r="F1726" t="s">
        <v>242</v>
      </c>
      <c r="G1726" t="s">
        <v>26</v>
      </c>
      <c r="H1726">
        <v>4</v>
      </c>
      <c r="I1726">
        <v>11</v>
      </c>
      <c r="J1726">
        <v>2003</v>
      </c>
      <c r="K1726" t="s">
        <v>198</v>
      </c>
      <c r="L1726">
        <v>35</v>
      </c>
      <c r="M1726" t="s">
        <v>755</v>
      </c>
      <c r="N1726" t="s">
        <v>353</v>
      </c>
      <c r="O1726">
        <v>9145554562</v>
      </c>
      <c r="P1726" t="s">
        <v>354</v>
      </c>
      <c r="R1726" t="s">
        <v>355</v>
      </c>
      <c r="S1726" t="s">
        <v>32</v>
      </c>
      <c r="T1726">
        <v>24067</v>
      </c>
      <c r="U1726" t="s">
        <v>33</v>
      </c>
      <c r="V1726" t="s">
        <v>34</v>
      </c>
      <c r="W1726" t="s">
        <v>108</v>
      </c>
      <c r="X1726" t="s">
        <v>263</v>
      </c>
      <c r="Y1726" t="s">
        <v>37</v>
      </c>
    </row>
    <row r="1727" spans="1:25" x14ac:dyDescent="0.3">
      <c r="A1727">
        <v>10207</v>
      </c>
      <c r="B1727">
        <v>42</v>
      </c>
      <c r="C1727">
        <v>29.7</v>
      </c>
      <c r="D1727">
        <v>8</v>
      </c>
      <c r="E1727">
        <v>1247.4000000000001</v>
      </c>
      <c r="F1727" s="1">
        <v>37876</v>
      </c>
      <c r="G1727" t="s">
        <v>26</v>
      </c>
      <c r="H1727">
        <v>4</v>
      </c>
      <c r="I1727">
        <v>12</v>
      </c>
      <c r="J1727">
        <v>2003</v>
      </c>
      <c r="K1727" t="s">
        <v>198</v>
      </c>
      <c r="L1727">
        <v>35</v>
      </c>
      <c r="M1727" t="s">
        <v>755</v>
      </c>
      <c r="N1727" t="s">
        <v>467</v>
      </c>
      <c r="O1727">
        <v>6175552555</v>
      </c>
      <c r="P1727" t="s">
        <v>468</v>
      </c>
      <c r="R1727" t="s">
        <v>426</v>
      </c>
      <c r="S1727" t="s">
        <v>133</v>
      </c>
      <c r="T1727">
        <v>51003</v>
      </c>
      <c r="U1727" t="s">
        <v>33</v>
      </c>
      <c r="V1727" t="s">
        <v>34</v>
      </c>
      <c r="W1727" t="s">
        <v>469</v>
      </c>
      <c r="X1727" t="s">
        <v>305</v>
      </c>
      <c r="Y1727" t="s">
        <v>37</v>
      </c>
    </row>
    <row r="1728" spans="1:25" x14ac:dyDescent="0.3">
      <c r="A1728">
        <v>10219</v>
      </c>
      <c r="B1728">
        <v>21</v>
      </c>
      <c r="C1728">
        <v>40.31</v>
      </c>
      <c r="D1728">
        <v>3</v>
      </c>
      <c r="E1728">
        <v>846.51</v>
      </c>
      <c r="F1728" s="1">
        <v>38262</v>
      </c>
      <c r="G1728" t="s">
        <v>26</v>
      </c>
      <c r="H1728">
        <v>1</v>
      </c>
      <c r="I1728">
        <v>2</v>
      </c>
      <c r="J1728">
        <v>2004</v>
      </c>
      <c r="K1728" t="s">
        <v>198</v>
      </c>
      <c r="L1728">
        <v>35</v>
      </c>
      <c r="M1728" t="s">
        <v>755</v>
      </c>
      <c r="N1728" t="s">
        <v>602</v>
      </c>
      <c r="O1728">
        <v>4155554312</v>
      </c>
      <c r="P1728" t="s">
        <v>603</v>
      </c>
      <c r="R1728" t="s">
        <v>604</v>
      </c>
      <c r="S1728" t="s">
        <v>57</v>
      </c>
      <c r="T1728">
        <v>94217</v>
      </c>
      <c r="U1728" t="s">
        <v>33</v>
      </c>
      <c r="V1728" t="s">
        <v>34</v>
      </c>
      <c r="W1728" t="s">
        <v>605</v>
      </c>
      <c r="X1728" t="s">
        <v>451</v>
      </c>
      <c r="Y1728" t="s">
        <v>37</v>
      </c>
    </row>
    <row r="1729" spans="1:25" x14ac:dyDescent="0.3">
      <c r="A1729">
        <v>10229</v>
      </c>
      <c r="B1729">
        <v>33</v>
      </c>
      <c r="C1729">
        <v>32.880000000000003</v>
      </c>
      <c r="D1729">
        <v>2</v>
      </c>
      <c r="E1729">
        <v>1085.04</v>
      </c>
      <c r="F1729" s="1">
        <v>38294</v>
      </c>
      <c r="G1729" t="s">
        <v>26</v>
      </c>
      <c r="H1729">
        <v>1</v>
      </c>
      <c r="I1729">
        <v>3</v>
      </c>
      <c r="J1729">
        <v>2004</v>
      </c>
      <c r="K1729" t="s">
        <v>198</v>
      </c>
      <c r="L1729">
        <v>35</v>
      </c>
      <c r="M1729" t="s">
        <v>755</v>
      </c>
      <c r="N1729" t="s">
        <v>301</v>
      </c>
      <c r="O1729">
        <v>4155551450</v>
      </c>
      <c r="P1729" t="s">
        <v>302</v>
      </c>
      <c r="R1729" t="s">
        <v>303</v>
      </c>
      <c r="S1729" t="s">
        <v>57</v>
      </c>
      <c r="T1729">
        <v>97562</v>
      </c>
      <c r="U1729" t="s">
        <v>33</v>
      </c>
      <c r="V1729" t="s">
        <v>34</v>
      </c>
      <c r="W1729" t="s">
        <v>304</v>
      </c>
      <c r="X1729" t="s">
        <v>305</v>
      </c>
      <c r="Y1729" t="s">
        <v>37</v>
      </c>
    </row>
    <row r="1730" spans="1:25" x14ac:dyDescent="0.3">
      <c r="A1730">
        <v>10246</v>
      </c>
      <c r="B1730">
        <v>49</v>
      </c>
      <c r="C1730">
        <v>36.07</v>
      </c>
      <c r="D1730">
        <v>6</v>
      </c>
      <c r="E1730">
        <v>1767.43</v>
      </c>
      <c r="F1730" s="1">
        <v>38112</v>
      </c>
      <c r="G1730" t="s">
        <v>26</v>
      </c>
      <c r="H1730">
        <v>2</v>
      </c>
      <c r="I1730">
        <v>5</v>
      </c>
      <c r="J1730">
        <v>2004</v>
      </c>
      <c r="K1730" t="s">
        <v>198</v>
      </c>
      <c r="L1730">
        <v>35</v>
      </c>
      <c r="M1730" t="s">
        <v>755</v>
      </c>
      <c r="N1730" t="s">
        <v>190</v>
      </c>
      <c r="O1730" t="s">
        <v>191</v>
      </c>
      <c r="P1730" t="s">
        <v>192</v>
      </c>
      <c r="R1730" t="s">
        <v>193</v>
      </c>
      <c r="T1730">
        <v>28034</v>
      </c>
      <c r="U1730" t="s">
        <v>194</v>
      </c>
      <c r="V1730" t="s">
        <v>43</v>
      </c>
      <c r="W1730" t="s">
        <v>195</v>
      </c>
      <c r="X1730" t="s">
        <v>196</v>
      </c>
      <c r="Y1730" t="s">
        <v>37</v>
      </c>
    </row>
    <row r="1731" spans="1:25" x14ac:dyDescent="0.3">
      <c r="A1731">
        <v>10259</v>
      </c>
      <c r="B1731">
        <v>31</v>
      </c>
      <c r="C1731">
        <v>33.24</v>
      </c>
      <c r="D1731">
        <v>5</v>
      </c>
      <c r="E1731">
        <v>1030.44</v>
      </c>
      <c r="F1731" t="s">
        <v>271</v>
      </c>
      <c r="G1731" t="s">
        <v>26</v>
      </c>
      <c r="H1731">
        <v>2</v>
      </c>
      <c r="I1731">
        <v>6</v>
      </c>
      <c r="J1731">
        <v>2004</v>
      </c>
      <c r="K1731" t="s">
        <v>198</v>
      </c>
      <c r="L1731">
        <v>35</v>
      </c>
      <c r="M1731" t="s">
        <v>755</v>
      </c>
      <c r="N1731" t="s">
        <v>470</v>
      </c>
      <c r="O1731" t="s">
        <v>471</v>
      </c>
      <c r="P1731" t="s">
        <v>472</v>
      </c>
      <c r="Q1731" t="s">
        <v>473</v>
      </c>
      <c r="R1731" t="s">
        <v>220</v>
      </c>
      <c r="T1731">
        <v>69045</v>
      </c>
      <c r="U1731" t="s">
        <v>220</v>
      </c>
      <c r="V1731" t="s">
        <v>102</v>
      </c>
      <c r="W1731" t="s">
        <v>474</v>
      </c>
      <c r="X1731" t="s">
        <v>475</v>
      </c>
      <c r="Y1731" t="s">
        <v>37</v>
      </c>
    </row>
    <row r="1732" spans="1:25" x14ac:dyDescent="0.3">
      <c r="A1732">
        <v>10271</v>
      </c>
      <c r="B1732">
        <v>38</v>
      </c>
      <c r="C1732">
        <v>41.72</v>
      </c>
      <c r="D1732">
        <v>6</v>
      </c>
      <c r="E1732">
        <v>1585.36</v>
      </c>
      <c r="F1732" t="s">
        <v>557</v>
      </c>
      <c r="G1732" t="s">
        <v>26</v>
      </c>
      <c r="H1732">
        <v>3</v>
      </c>
      <c r="I1732">
        <v>7</v>
      </c>
      <c r="J1732">
        <v>2004</v>
      </c>
      <c r="K1732" t="s">
        <v>198</v>
      </c>
      <c r="L1732">
        <v>35</v>
      </c>
      <c r="M1732" t="s">
        <v>755</v>
      </c>
      <c r="N1732" t="s">
        <v>301</v>
      </c>
      <c r="O1732">
        <v>4155551450</v>
      </c>
      <c r="P1732" t="s">
        <v>302</v>
      </c>
      <c r="R1732" t="s">
        <v>303</v>
      </c>
      <c r="S1732" t="s">
        <v>57</v>
      </c>
      <c r="T1732">
        <v>97562</v>
      </c>
      <c r="U1732" t="s">
        <v>33</v>
      </c>
      <c r="V1732" t="s">
        <v>34</v>
      </c>
      <c r="W1732" t="s">
        <v>304</v>
      </c>
      <c r="X1732" t="s">
        <v>305</v>
      </c>
      <c r="Y1732" t="s">
        <v>37</v>
      </c>
    </row>
    <row r="1733" spans="1:25" x14ac:dyDescent="0.3">
      <c r="A1733">
        <v>10281</v>
      </c>
      <c r="B1733">
        <v>20</v>
      </c>
      <c r="C1733">
        <v>40.659999999999997</v>
      </c>
      <c r="D1733">
        <v>2</v>
      </c>
      <c r="E1733">
        <v>813.2</v>
      </c>
      <c r="F1733" t="s">
        <v>476</v>
      </c>
      <c r="G1733" t="s">
        <v>26</v>
      </c>
      <c r="H1733">
        <v>3</v>
      </c>
      <c r="I1733">
        <v>8</v>
      </c>
      <c r="J1733">
        <v>2004</v>
      </c>
      <c r="K1733" t="s">
        <v>198</v>
      </c>
      <c r="L1733">
        <v>35</v>
      </c>
      <c r="M1733" t="s">
        <v>755</v>
      </c>
      <c r="N1733" t="s">
        <v>151</v>
      </c>
      <c r="O1733">
        <v>2155551555</v>
      </c>
      <c r="P1733" t="s">
        <v>152</v>
      </c>
      <c r="R1733" t="s">
        <v>153</v>
      </c>
      <c r="S1733" t="s">
        <v>154</v>
      </c>
      <c r="T1733">
        <v>70267</v>
      </c>
      <c r="U1733" t="s">
        <v>33</v>
      </c>
      <c r="V1733" t="s">
        <v>34</v>
      </c>
      <c r="W1733" t="s">
        <v>35</v>
      </c>
      <c r="X1733" t="s">
        <v>155</v>
      </c>
      <c r="Y1733" t="s">
        <v>37</v>
      </c>
    </row>
    <row r="1734" spans="1:25" x14ac:dyDescent="0.3">
      <c r="A1734">
        <v>10292</v>
      </c>
      <c r="B1734">
        <v>39</v>
      </c>
      <c r="C1734">
        <v>30.06</v>
      </c>
      <c r="D1734">
        <v>9</v>
      </c>
      <c r="E1734">
        <v>1172.3399999999999</v>
      </c>
      <c r="F1734" s="1">
        <v>38208</v>
      </c>
      <c r="G1734" t="s">
        <v>26</v>
      </c>
      <c r="H1734">
        <v>3</v>
      </c>
      <c r="I1734">
        <v>9</v>
      </c>
      <c r="J1734">
        <v>2004</v>
      </c>
      <c r="K1734" t="s">
        <v>198</v>
      </c>
      <c r="L1734">
        <v>35</v>
      </c>
      <c r="M1734" t="s">
        <v>755</v>
      </c>
      <c r="N1734" t="s">
        <v>29</v>
      </c>
      <c r="O1734">
        <v>2125557818</v>
      </c>
      <c r="P1734" t="s">
        <v>30</v>
      </c>
      <c r="R1734" t="s">
        <v>31</v>
      </c>
      <c r="S1734" t="s">
        <v>32</v>
      </c>
      <c r="T1734">
        <v>10022</v>
      </c>
      <c r="U1734" t="s">
        <v>33</v>
      </c>
      <c r="V1734" t="s">
        <v>34</v>
      </c>
      <c r="W1734" t="s">
        <v>35</v>
      </c>
      <c r="X1734" t="s">
        <v>36</v>
      </c>
      <c r="Y1734" t="s">
        <v>37</v>
      </c>
    </row>
    <row r="1735" spans="1:25" x14ac:dyDescent="0.3">
      <c r="A1735">
        <v>10305</v>
      </c>
      <c r="B1735">
        <v>48</v>
      </c>
      <c r="C1735">
        <v>31.47</v>
      </c>
      <c r="D1735">
        <v>6</v>
      </c>
      <c r="E1735">
        <v>1510.56</v>
      </c>
      <c r="F1735" t="s">
        <v>477</v>
      </c>
      <c r="G1735" t="s">
        <v>26</v>
      </c>
      <c r="H1735">
        <v>4</v>
      </c>
      <c r="I1735">
        <v>10</v>
      </c>
      <c r="J1735">
        <v>2004</v>
      </c>
      <c r="K1735" t="s">
        <v>198</v>
      </c>
      <c r="L1735">
        <v>35</v>
      </c>
      <c r="M1735" t="s">
        <v>755</v>
      </c>
      <c r="N1735" t="s">
        <v>130</v>
      </c>
      <c r="O1735">
        <v>6175558555</v>
      </c>
      <c r="P1735" t="s">
        <v>131</v>
      </c>
      <c r="R1735" t="s">
        <v>132</v>
      </c>
      <c r="S1735" t="s">
        <v>133</v>
      </c>
      <c r="T1735">
        <v>51247</v>
      </c>
      <c r="U1735" t="s">
        <v>33</v>
      </c>
      <c r="V1735" t="s">
        <v>34</v>
      </c>
      <c r="W1735" t="s">
        <v>134</v>
      </c>
      <c r="X1735" t="s">
        <v>135</v>
      </c>
      <c r="Y1735" t="s">
        <v>37</v>
      </c>
    </row>
    <row r="1736" spans="1:25" x14ac:dyDescent="0.3">
      <c r="A1736">
        <v>10314</v>
      </c>
      <c r="B1736">
        <v>39</v>
      </c>
      <c r="C1736">
        <v>37.130000000000003</v>
      </c>
      <c r="D1736">
        <v>15</v>
      </c>
      <c r="E1736">
        <v>1448.07</v>
      </c>
      <c r="F1736" t="s">
        <v>478</v>
      </c>
      <c r="G1736" t="s">
        <v>26</v>
      </c>
      <c r="H1736">
        <v>4</v>
      </c>
      <c r="I1736">
        <v>10</v>
      </c>
      <c r="J1736">
        <v>2004</v>
      </c>
      <c r="K1736" t="s">
        <v>198</v>
      </c>
      <c r="L1736">
        <v>35</v>
      </c>
      <c r="M1736" t="s">
        <v>755</v>
      </c>
      <c r="N1736" t="s">
        <v>564</v>
      </c>
      <c r="O1736" t="s">
        <v>565</v>
      </c>
      <c r="P1736" t="s">
        <v>566</v>
      </c>
      <c r="R1736" t="s">
        <v>567</v>
      </c>
      <c r="T1736">
        <v>8200</v>
      </c>
      <c r="U1736" t="s">
        <v>363</v>
      </c>
      <c r="V1736" t="s">
        <v>43</v>
      </c>
      <c r="W1736" t="s">
        <v>568</v>
      </c>
      <c r="X1736" t="s">
        <v>569</v>
      </c>
      <c r="Y1736" t="s">
        <v>37</v>
      </c>
    </row>
    <row r="1737" spans="1:25" x14ac:dyDescent="0.3">
      <c r="A1737">
        <v>10324</v>
      </c>
      <c r="B1737">
        <v>30</v>
      </c>
      <c r="C1737">
        <v>100</v>
      </c>
      <c r="D1737">
        <v>9</v>
      </c>
      <c r="E1737">
        <v>3338.1</v>
      </c>
      <c r="F1737" s="1">
        <v>38118</v>
      </c>
      <c r="G1737" t="s">
        <v>26</v>
      </c>
      <c r="H1737">
        <v>4</v>
      </c>
      <c r="I1737">
        <v>11</v>
      </c>
      <c r="J1737">
        <v>2004</v>
      </c>
      <c r="K1737" t="s">
        <v>198</v>
      </c>
      <c r="L1737">
        <v>35</v>
      </c>
      <c r="M1737" t="s">
        <v>755</v>
      </c>
      <c r="N1737" t="s">
        <v>105</v>
      </c>
      <c r="O1737">
        <v>2125551500</v>
      </c>
      <c r="P1737" t="s">
        <v>106</v>
      </c>
      <c r="Q1737" t="s">
        <v>107</v>
      </c>
      <c r="R1737" t="s">
        <v>31</v>
      </c>
      <c r="S1737" t="s">
        <v>32</v>
      </c>
      <c r="T1737">
        <v>10022</v>
      </c>
      <c r="U1737" t="s">
        <v>33</v>
      </c>
      <c r="V1737" t="s">
        <v>34</v>
      </c>
      <c r="W1737" t="s">
        <v>108</v>
      </c>
      <c r="X1737" t="s">
        <v>109</v>
      </c>
      <c r="Y1737" t="s">
        <v>52</v>
      </c>
    </row>
    <row r="1738" spans="1:25" x14ac:dyDescent="0.3">
      <c r="A1738">
        <v>10335</v>
      </c>
      <c r="B1738">
        <v>33</v>
      </c>
      <c r="C1738">
        <v>37.130000000000003</v>
      </c>
      <c r="D1738">
        <v>2</v>
      </c>
      <c r="E1738">
        <v>1225.29</v>
      </c>
      <c r="F1738" t="s">
        <v>479</v>
      </c>
      <c r="G1738" t="s">
        <v>26</v>
      </c>
      <c r="H1738">
        <v>4</v>
      </c>
      <c r="I1738">
        <v>11</v>
      </c>
      <c r="J1738">
        <v>2004</v>
      </c>
      <c r="K1738" t="s">
        <v>198</v>
      </c>
      <c r="L1738">
        <v>35</v>
      </c>
      <c r="M1738" t="s">
        <v>755</v>
      </c>
      <c r="N1738" t="s">
        <v>301</v>
      </c>
      <c r="O1738">
        <v>4155551450</v>
      </c>
      <c r="P1738" t="s">
        <v>302</v>
      </c>
      <c r="R1738" t="s">
        <v>303</v>
      </c>
      <c r="S1738" t="s">
        <v>57</v>
      </c>
      <c r="T1738">
        <v>97562</v>
      </c>
      <c r="U1738" t="s">
        <v>33</v>
      </c>
      <c r="V1738" t="s">
        <v>34</v>
      </c>
      <c r="W1738" t="s">
        <v>304</v>
      </c>
      <c r="X1738" t="s">
        <v>305</v>
      </c>
      <c r="Y1738" t="s">
        <v>37</v>
      </c>
    </row>
    <row r="1739" spans="1:25" x14ac:dyDescent="0.3">
      <c r="A1739">
        <v>10349</v>
      </c>
      <c r="B1739">
        <v>36</v>
      </c>
      <c r="C1739">
        <v>37.130000000000003</v>
      </c>
      <c r="D1739">
        <v>3</v>
      </c>
      <c r="E1739">
        <v>1336.68</v>
      </c>
      <c r="F1739" s="1">
        <v>37998</v>
      </c>
      <c r="G1739" t="s">
        <v>26</v>
      </c>
      <c r="H1739">
        <v>4</v>
      </c>
      <c r="I1739">
        <v>12</v>
      </c>
      <c r="J1739">
        <v>2004</v>
      </c>
      <c r="K1739" t="s">
        <v>198</v>
      </c>
      <c r="L1739">
        <v>35</v>
      </c>
      <c r="M1739" t="s">
        <v>755</v>
      </c>
      <c r="N1739" t="s">
        <v>537</v>
      </c>
      <c r="O1739">
        <v>2125557413</v>
      </c>
      <c r="P1739" t="s">
        <v>538</v>
      </c>
      <c r="Q1739" t="s">
        <v>539</v>
      </c>
      <c r="R1739" t="s">
        <v>31</v>
      </c>
      <c r="S1739" t="s">
        <v>32</v>
      </c>
      <c r="T1739">
        <v>10022</v>
      </c>
      <c r="U1739" t="s">
        <v>33</v>
      </c>
      <c r="V1739" t="s">
        <v>34</v>
      </c>
      <c r="W1739" t="s">
        <v>58</v>
      </c>
      <c r="X1739" t="s">
        <v>540</v>
      </c>
      <c r="Y1739" t="s">
        <v>37</v>
      </c>
    </row>
    <row r="1740" spans="1:25" x14ac:dyDescent="0.3">
      <c r="A1740">
        <v>10358</v>
      </c>
      <c r="B1740">
        <v>36</v>
      </c>
      <c r="C1740">
        <v>82.94</v>
      </c>
      <c r="D1740">
        <v>4</v>
      </c>
      <c r="E1740">
        <v>2985.84</v>
      </c>
      <c r="F1740" s="1">
        <v>38272</v>
      </c>
      <c r="G1740" t="s">
        <v>26</v>
      </c>
      <c r="H1740">
        <v>4</v>
      </c>
      <c r="I1740">
        <v>12</v>
      </c>
      <c r="J1740">
        <v>2004</v>
      </c>
      <c r="K1740" t="s">
        <v>198</v>
      </c>
      <c r="L1740">
        <v>35</v>
      </c>
      <c r="M1740" t="s">
        <v>755</v>
      </c>
      <c r="N1740" t="s">
        <v>190</v>
      </c>
      <c r="O1740" t="s">
        <v>191</v>
      </c>
      <c r="P1740" t="s">
        <v>192</v>
      </c>
      <c r="R1740" t="s">
        <v>193</v>
      </c>
      <c r="T1740">
        <v>28034</v>
      </c>
      <c r="U1740" t="s">
        <v>194</v>
      </c>
      <c r="V1740" t="s">
        <v>43</v>
      </c>
      <c r="W1740" t="s">
        <v>195</v>
      </c>
      <c r="X1740" t="s">
        <v>196</v>
      </c>
      <c r="Y1740" t="s">
        <v>37</v>
      </c>
    </row>
    <row r="1741" spans="1:25" x14ac:dyDescent="0.3">
      <c r="A1741">
        <v>10371</v>
      </c>
      <c r="B1741">
        <v>45</v>
      </c>
      <c r="C1741">
        <v>100</v>
      </c>
      <c r="D1741">
        <v>8</v>
      </c>
      <c r="E1741">
        <v>5545.8</v>
      </c>
      <c r="F1741" t="s">
        <v>571</v>
      </c>
      <c r="G1741" t="s">
        <v>26</v>
      </c>
      <c r="H1741">
        <v>1</v>
      </c>
      <c r="I1741">
        <v>1</v>
      </c>
      <c r="J1741">
        <v>2005</v>
      </c>
      <c r="K1741" t="s">
        <v>198</v>
      </c>
      <c r="L1741">
        <v>35</v>
      </c>
      <c r="M1741" t="s">
        <v>755</v>
      </c>
      <c r="N1741" t="s">
        <v>301</v>
      </c>
      <c r="O1741">
        <v>4155551450</v>
      </c>
      <c r="P1741" t="s">
        <v>302</v>
      </c>
      <c r="R1741" t="s">
        <v>303</v>
      </c>
      <c r="S1741" t="s">
        <v>57</v>
      </c>
      <c r="T1741">
        <v>97562</v>
      </c>
      <c r="U1741" t="s">
        <v>33</v>
      </c>
      <c r="V1741" t="s">
        <v>34</v>
      </c>
      <c r="W1741" t="s">
        <v>304</v>
      </c>
      <c r="X1741" t="s">
        <v>305</v>
      </c>
      <c r="Y1741" t="s">
        <v>52</v>
      </c>
    </row>
    <row r="1742" spans="1:25" x14ac:dyDescent="0.3">
      <c r="A1742">
        <v>10383</v>
      </c>
      <c r="B1742">
        <v>40</v>
      </c>
      <c r="C1742">
        <v>100</v>
      </c>
      <c r="D1742">
        <v>3</v>
      </c>
      <c r="E1742">
        <v>6089.6</v>
      </c>
      <c r="F1742" t="s">
        <v>694</v>
      </c>
      <c r="G1742" t="s">
        <v>26</v>
      </c>
      <c r="H1742">
        <v>1</v>
      </c>
      <c r="I1742">
        <v>2</v>
      </c>
      <c r="J1742">
        <v>2005</v>
      </c>
      <c r="K1742" t="s">
        <v>198</v>
      </c>
      <c r="L1742">
        <v>35</v>
      </c>
      <c r="M1742" t="s">
        <v>755</v>
      </c>
      <c r="N1742" t="s">
        <v>190</v>
      </c>
      <c r="O1742" t="s">
        <v>191</v>
      </c>
      <c r="P1742" t="s">
        <v>192</v>
      </c>
      <c r="R1742" t="s">
        <v>193</v>
      </c>
      <c r="T1742">
        <v>28034</v>
      </c>
      <c r="U1742" t="s">
        <v>194</v>
      </c>
      <c r="V1742" t="s">
        <v>43</v>
      </c>
      <c r="W1742" t="s">
        <v>195</v>
      </c>
      <c r="X1742" t="s">
        <v>196</v>
      </c>
      <c r="Y1742" t="s">
        <v>52</v>
      </c>
    </row>
    <row r="1743" spans="1:25" x14ac:dyDescent="0.3">
      <c r="A1743">
        <v>10394</v>
      </c>
      <c r="B1743">
        <v>46</v>
      </c>
      <c r="C1743">
        <v>38.9</v>
      </c>
      <c r="D1743">
        <v>6</v>
      </c>
      <c r="E1743">
        <v>1789.4</v>
      </c>
      <c r="F1743" t="s">
        <v>718</v>
      </c>
      <c r="G1743" t="s">
        <v>26</v>
      </c>
      <c r="H1743">
        <v>1</v>
      </c>
      <c r="I1743">
        <v>3</v>
      </c>
      <c r="J1743">
        <v>2005</v>
      </c>
      <c r="K1743" t="s">
        <v>198</v>
      </c>
      <c r="L1743">
        <v>35</v>
      </c>
      <c r="M1743" t="s">
        <v>755</v>
      </c>
      <c r="N1743" t="s">
        <v>190</v>
      </c>
      <c r="O1743" t="s">
        <v>191</v>
      </c>
      <c r="P1743" t="s">
        <v>192</v>
      </c>
      <c r="R1743" t="s">
        <v>193</v>
      </c>
      <c r="T1743">
        <v>28034</v>
      </c>
      <c r="U1743" t="s">
        <v>194</v>
      </c>
      <c r="V1743" t="s">
        <v>43</v>
      </c>
      <c r="W1743" t="s">
        <v>195</v>
      </c>
      <c r="X1743" t="s">
        <v>196</v>
      </c>
      <c r="Y1743" t="s">
        <v>37</v>
      </c>
    </row>
    <row r="1744" spans="1:25" x14ac:dyDescent="0.3">
      <c r="A1744">
        <v>10412</v>
      </c>
      <c r="B1744">
        <v>30</v>
      </c>
      <c r="C1744">
        <v>36.07</v>
      </c>
      <c r="D1744">
        <v>6</v>
      </c>
      <c r="E1744">
        <v>1082.0999999999999</v>
      </c>
      <c r="F1744" s="1">
        <v>38416</v>
      </c>
      <c r="G1744" t="s">
        <v>26</v>
      </c>
      <c r="H1744">
        <v>2</v>
      </c>
      <c r="I1744">
        <v>5</v>
      </c>
      <c r="J1744">
        <v>2005</v>
      </c>
      <c r="K1744" t="s">
        <v>198</v>
      </c>
      <c r="L1744">
        <v>35</v>
      </c>
      <c r="M1744" t="s">
        <v>755</v>
      </c>
      <c r="N1744" t="s">
        <v>190</v>
      </c>
      <c r="O1744" t="s">
        <v>191</v>
      </c>
      <c r="P1744" t="s">
        <v>192</v>
      </c>
      <c r="R1744" t="s">
        <v>193</v>
      </c>
      <c r="T1744">
        <v>28034</v>
      </c>
      <c r="U1744" t="s">
        <v>194</v>
      </c>
      <c r="V1744" t="s">
        <v>43</v>
      </c>
      <c r="W1744" t="s">
        <v>195</v>
      </c>
      <c r="X1744" t="s">
        <v>196</v>
      </c>
      <c r="Y1744" t="s">
        <v>37</v>
      </c>
    </row>
    <row r="1745" spans="1:25" x14ac:dyDescent="0.3">
      <c r="A1745">
        <v>10425</v>
      </c>
      <c r="B1745">
        <v>31</v>
      </c>
      <c r="C1745">
        <v>33.24</v>
      </c>
      <c r="D1745">
        <v>5</v>
      </c>
      <c r="E1745">
        <v>1030.44</v>
      </c>
      <c r="F1745" t="s">
        <v>333</v>
      </c>
      <c r="G1745" t="s">
        <v>334</v>
      </c>
      <c r="H1745">
        <v>2</v>
      </c>
      <c r="I1745">
        <v>5</v>
      </c>
      <c r="J1745">
        <v>2005</v>
      </c>
      <c r="K1745" t="s">
        <v>198</v>
      </c>
      <c r="L1745">
        <v>35</v>
      </c>
      <c r="M1745" t="s">
        <v>755</v>
      </c>
      <c r="N1745" t="s">
        <v>123</v>
      </c>
      <c r="O1745" t="s">
        <v>124</v>
      </c>
      <c r="P1745" t="s">
        <v>125</v>
      </c>
      <c r="R1745" t="s">
        <v>126</v>
      </c>
      <c r="T1745">
        <v>44000</v>
      </c>
      <c r="U1745" t="s">
        <v>42</v>
      </c>
      <c r="V1745" t="s">
        <v>43</v>
      </c>
      <c r="W1745" t="s">
        <v>127</v>
      </c>
      <c r="X1745" t="s">
        <v>128</v>
      </c>
      <c r="Y1745" t="s">
        <v>37</v>
      </c>
    </row>
    <row r="1746" spans="1:25" x14ac:dyDescent="0.3">
      <c r="A1746">
        <v>10106</v>
      </c>
      <c r="B1746">
        <v>49</v>
      </c>
      <c r="C1746">
        <v>74.680000000000007</v>
      </c>
      <c r="D1746">
        <v>13</v>
      </c>
      <c r="E1746">
        <v>3659.32</v>
      </c>
      <c r="F1746" t="s">
        <v>659</v>
      </c>
      <c r="G1746" t="s">
        <v>26</v>
      </c>
      <c r="H1746">
        <v>1</v>
      </c>
      <c r="I1746">
        <v>2</v>
      </c>
      <c r="J1746">
        <v>2003</v>
      </c>
      <c r="K1746" t="s">
        <v>660</v>
      </c>
      <c r="L1746">
        <v>68</v>
      </c>
      <c r="M1746" t="s">
        <v>756</v>
      </c>
      <c r="N1746" t="s">
        <v>637</v>
      </c>
      <c r="O1746" t="s">
        <v>638</v>
      </c>
      <c r="P1746" t="s">
        <v>639</v>
      </c>
      <c r="R1746" t="s">
        <v>640</v>
      </c>
      <c r="T1746">
        <v>24100</v>
      </c>
      <c r="U1746" t="s">
        <v>286</v>
      </c>
      <c r="V1746" t="s">
        <v>43</v>
      </c>
      <c r="W1746" t="s">
        <v>641</v>
      </c>
      <c r="X1746" t="s">
        <v>642</v>
      </c>
      <c r="Y1746" t="s">
        <v>52</v>
      </c>
    </row>
    <row r="1747" spans="1:25" x14ac:dyDescent="0.3">
      <c r="A1747">
        <v>10119</v>
      </c>
      <c r="B1747">
        <v>41</v>
      </c>
      <c r="C1747">
        <v>59.6</v>
      </c>
      <c r="D1747">
        <v>4</v>
      </c>
      <c r="E1747">
        <v>2443.6</v>
      </c>
      <c r="F1747" t="s">
        <v>366</v>
      </c>
      <c r="G1747" t="s">
        <v>26</v>
      </c>
      <c r="H1747">
        <v>2</v>
      </c>
      <c r="I1747">
        <v>4</v>
      </c>
      <c r="J1747">
        <v>2003</v>
      </c>
      <c r="K1747" t="s">
        <v>660</v>
      </c>
      <c r="L1747">
        <v>68</v>
      </c>
      <c r="M1747" t="s">
        <v>756</v>
      </c>
      <c r="N1747" t="s">
        <v>158</v>
      </c>
      <c r="O1747" t="s">
        <v>159</v>
      </c>
      <c r="P1747" t="s">
        <v>160</v>
      </c>
      <c r="R1747" t="s">
        <v>161</v>
      </c>
      <c r="T1747">
        <v>5020</v>
      </c>
      <c r="U1747" t="s">
        <v>162</v>
      </c>
      <c r="V1747" t="s">
        <v>43</v>
      </c>
      <c r="W1747" t="s">
        <v>163</v>
      </c>
      <c r="X1747" t="s">
        <v>164</v>
      </c>
      <c r="Y1747" t="s">
        <v>37</v>
      </c>
    </row>
    <row r="1748" spans="1:25" x14ac:dyDescent="0.3">
      <c r="A1748">
        <v>10131</v>
      </c>
      <c r="B1748">
        <v>35</v>
      </c>
      <c r="C1748">
        <v>67.14</v>
      </c>
      <c r="D1748">
        <v>5</v>
      </c>
      <c r="E1748">
        <v>2349.9</v>
      </c>
      <c r="F1748" t="s">
        <v>662</v>
      </c>
      <c r="G1748" t="s">
        <v>26</v>
      </c>
      <c r="H1748">
        <v>2</v>
      </c>
      <c r="I1748">
        <v>6</v>
      </c>
      <c r="J1748">
        <v>2003</v>
      </c>
      <c r="K1748" t="s">
        <v>660</v>
      </c>
      <c r="L1748">
        <v>68</v>
      </c>
      <c r="M1748" t="s">
        <v>756</v>
      </c>
      <c r="N1748" t="s">
        <v>663</v>
      </c>
      <c r="O1748">
        <v>2035554407</v>
      </c>
      <c r="P1748" t="s">
        <v>664</v>
      </c>
      <c r="R1748" t="s">
        <v>590</v>
      </c>
      <c r="S1748" t="s">
        <v>120</v>
      </c>
      <c r="T1748">
        <v>97561</v>
      </c>
      <c r="U1748" t="s">
        <v>33</v>
      </c>
      <c r="V1748" t="s">
        <v>34</v>
      </c>
      <c r="W1748" t="s">
        <v>665</v>
      </c>
      <c r="X1748" t="s">
        <v>666</v>
      </c>
      <c r="Y1748" t="s">
        <v>37</v>
      </c>
    </row>
    <row r="1749" spans="1:25" x14ac:dyDescent="0.3">
      <c r="A1749">
        <v>10143</v>
      </c>
      <c r="B1749">
        <v>27</v>
      </c>
      <c r="C1749">
        <v>60.97</v>
      </c>
      <c r="D1749">
        <v>8</v>
      </c>
      <c r="E1749">
        <v>1646.19</v>
      </c>
      <c r="F1749" s="1">
        <v>37902</v>
      </c>
      <c r="G1749" t="s">
        <v>26</v>
      </c>
      <c r="H1749">
        <v>3</v>
      </c>
      <c r="I1749">
        <v>8</v>
      </c>
      <c r="J1749">
        <v>2003</v>
      </c>
      <c r="K1749" t="s">
        <v>660</v>
      </c>
      <c r="L1749">
        <v>68</v>
      </c>
      <c r="M1749" t="s">
        <v>756</v>
      </c>
      <c r="N1749" t="s">
        <v>373</v>
      </c>
      <c r="O1749">
        <v>5085559555</v>
      </c>
      <c r="P1749" t="s">
        <v>374</v>
      </c>
      <c r="R1749" t="s">
        <v>177</v>
      </c>
      <c r="S1749" t="s">
        <v>133</v>
      </c>
      <c r="T1749">
        <v>50553</v>
      </c>
      <c r="U1749" t="s">
        <v>33</v>
      </c>
      <c r="V1749" t="s">
        <v>34</v>
      </c>
      <c r="W1749" t="s">
        <v>375</v>
      </c>
      <c r="X1749" t="s">
        <v>376</v>
      </c>
      <c r="Y1749" t="s">
        <v>37</v>
      </c>
    </row>
    <row r="1750" spans="1:25" x14ac:dyDescent="0.3">
      <c r="A1750">
        <v>10155</v>
      </c>
      <c r="B1750">
        <v>23</v>
      </c>
      <c r="C1750">
        <v>72.62</v>
      </c>
      <c r="D1750">
        <v>6</v>
      </c>
      <c r="E1750">
        <v>1670.26</v>
      </c>
      <c r="F1750" s="1">
        <v>37782</v>
      </c>
      <c r="G1750" t="s">
        <v>26</v>
      </c>
      <c r="H1750">
        <v>4</v>
      </c>
      <c r="I1750">
        <v>10</v>
      </c>
      <c r="J1750">
        <v>2003</v>
      </c>
      <c r="K1750" t="s">
        <v>660</v>
      </c>
      <c r="L1750">
        <v>68</v>
      </c>
      <c r="M1750" t="s">
        <v>756</v>
      </c>
      <c r="N1750" t="s">
        <v>137</v>
      </c>
      <c r="O1750" t="s">
        <v>138</v>
      </c>
      <c r="P1750" t="s">
        <v>139</v>
      </c>
      <c r="R1750" t="s">
        <v>140</v>
      </c>
      <c r="T1750">
        <v>21240</v>
      </c>
      <c r="U1750" t="s">
        <v>141</v>
      </c>
      <c r="V1750" t="s">
        <v>43</v>
      </c>
      <c r="W1750" t="s">
        <v>142</v>
      </c>
      <c r="X1750" t="s">
        <v>143</v>
      </c>
      <c r="Y1750" t="s">
        <v>37</v>
      </c>
    </row>
    <row r="1751" spans="1:25" x14ac:dyDescent="0.3">
      <c r="A1751">
        <v>10167</v>
      </c>
      <c r="B1751">
        <v>21</v>
      </c>
      <c r="C1751">
        <v>69.88</v>
      </c>
      <c r="D1751">
        <v>2</v>
      </c>
      <c r="E1751">
        <v>1467.48</v>
      </c>
      <c r="F1751" t="s">
        <v>377</v>
      </c>
      <c r="G1751" t="s">
        <v>378</v>
      </c>
      <c r="H1751">
        <v>4</v>
      </c>
      <c r="I1751">
        <v>10</v>
      </c>
      <c r="J1751">
        <v>2003</v>
      </c>
      <c r="K1751" t="s">
        <v>660</v>
      </c>
      <c r="L1751">
        <v>68</v>
      </c>
      <c r="M1751" t="s">
        <v>756</v>
      </c>
      <c r="N1751" t="s">
        <v>289</v>
      </c>
      <c r="O1751" t="s">
        <v>290</v>
      </c>
      <c r="P1751" t="s">
        <v>291</v>
      </c>
      <c r="R1751" t="s">
        <v>292</v>
      </c>
      <c r="T1751" t="s">
        <v>293</v>
      </c>
      <c r="U1751" t="s">
        <v>206</v>
      </c>
      <c r="V1751" t="s">
        <v>43</v>
      </c>
      <c r="W1751" t="s">
        <v>294</v>
      </c>
      <c r="X1751" t="s">
        <v>228</v>
      </c>
      <c r="Y1751" t="s">
        <v>37</v>
      </c>
    </row>
    <row r="1752" spans="1:25" x14ac:dyDescent="0.3">
      <c r="A1752">
        <v>10178</v>
      </c>
      <c r="B1752">
        <v>34</v>
      </c>
      <c r="C1752">
        <v>80.84</v>
      </c>
      <c r="D1752">
        <v>5</v>
      </c>
      <c r="E1752">
        <v>2748.56</v>
      </c>
      <c r="F1752" s="1">
        <v>37844</v>
      </c>
      <c r="G1752" t="s">
        <v>26</v>
      </c>
      <c r="H1752">
        <v>4</v>
      </c>
      <c r="I1752">
        <v>11</v>
      </c>
      <c r="J1752">
        <v>2003</v>
      </c>
      <c r="K1752" t="s">
        <v>660</v>
      </c>
      <c r="L1752">
        <v>68</v>
      </c>
      <c r="M1752" t="s">
        <v>756</v>
      </c>
      <c r="N1752" t="s">
        <v>379</v>
      </c>
      <c r="O1752" t="s">
        <v>380</v>
      </c>
      <c r="P1752" t="s">
        <v>381</v>
      </c>
      <c r="R1752" t="s">
        <v>382</v>
      </c>
      <c r="T1752">
        <v>31000</v>
      </c>
      <c r="U1752" t="s">
        <v>42</v>
      </c>
      <c r="V1752" t="s">
        <v>43</v>
      </c>
      <c r="W1752" t="s">
        <v>383</v>
      </c>
      <c r="X1752" t="s">
        <v>384</v>
      </c>
      <c r="Y1752" t="s">
        <v>37</v>
      </c>
    </row>
    <row r="1753" spans="1:25" x14ac:dyDescent="0.3">
      <c r="A1753">
        <v>10186</v>
      </c>
      <c r="B1753">
        <v>22</v>
      </c>
      <c r="C1753">
        <v>69.2</v>
      </c>
      <c r="D1753">
        <v>2</v>
      </c>
      <c r="E1753">
        <v>1522.4</v>
      </c>
      <c r="F1753" t="s">
        <v>385</v>
      </c>
      <c r="G1753" t="s">
        <v>26</v>
      </c>
      <c r="H1753">
        <v>4</v>
      </c>
      <c r="I1753">
        <v>11</v>
      </c>
      <c r="J1753">
        <v>2003</v>
      </c>
      <c r="K1753" t="s">
        <v>660</v>
      </c>
      <c r="L1753">
        <v>68</v>
      </c>
      <c r="M1753" t="s">
        <v>756</v>
      </c>
      <c r="N1753" t="s">
        <v>386</v>
      </c>
      <c r="O1753" t="s">
        <v>387</v>
      </c>
      <c r="P1753" t="s">
        <v>388</v>
      </c>
      <c r="R1753" t="s">
        <v>370</v>
      </c>
      <c r="T1753" t="s">
        <v>389</v>
      </c>
      <c r="U1753" t="s">
        <v>185</v>
      </c>
      <c r="V1753" t="s">
        <v>43</v>
      </c>
      <c r="W1753" t="s">
        <v>390</v>
      </c>
      <c r="X1753" t="s">
        <v>391</v>
      </c>
      <c r="Y1753" t="s">
        <v>37</v>
      </c>
    </row>
    <row r="1754" spans="1:25" x14ac:dyDescent="0.3">
      <c r="A1754">
        <v>10198</v>
      </c>
      <c r="B1754">
        <v>48</v>
      </c>
      <c r="C1754">
        <v>67.819999999999993</v>
      </c>
      <c r="D1754">
        <v>5</v>
      </c>
      <c r="E1754">
        <v>3255.36</v>
      </c>
      <c r="F1754" t="s">
        <v>667</v>
      </c>
      <c r="G1754" t="s">
        <v>26</v>
      </c>
      <c r="H1754">
        <v>4</v>
      </c>
      <c r="I1754">
        <v>11</v>
      </c>
      <c r="J1754">
        <v>2003</v>
      </c>
      <c r="K1754" t="s">
        <v>660</v>
      </c>
      <c r="L1754">
        <v>68</v>
      </c>
      <c r="M1754" t="s">
        <v>756</v>
      </c>
      <c r="N1754" t="s">
        <v>481</v>
      </c>
      <c r="O1754" t="s">
        <v>482</v>
      </c>
      <c r="P1754" t="s">
        <v>483</v>
      </c>
      <c r="R1754" t="s">
        <v>484</v>
      </c>
      <c r="T1754" t="s">
        <v>485</v>
      </c>
      <c r="U1754" t="s">
        <v>486</v>
      </c>
      <c r="V1754" t="s">
        <v>221</v>
      </c>
      <c r="W1754" t="s">
        <v>487</v>
      </c>
      <c r="X1754" t="s">
        <v>488</v>
      </c>
      <c r="Y1754" t="s">
        <v>52</v>
      </c>
    </row>
    <row r="1755" spans="1:25" x14ac:dyDescent="0.3">
      <c r="A1755">
        <v>10209</v>
      </c>
      <c r="B1755">
        <v>43</v>
      </c>
      <c r="C1755">
        <v>82.21</v>
      </c>
      <c r="D1755">
        <v>1</v>
      </c>
      <c r="E1755">
        <v>3535.03</v>
      </c>
      <c r="F1755" s="1">
        <v>38231</v>
      </c>
      <c r="G1755" t="s">
        <v>26</v>
      </c>
      <c r="H1755">
        <v>1</v>
      </c>
      <c r="I1755">
        <v>1</v>
      </c>
      <c r="J1755">
        <v>2004</v>
      </c>
      <c r="K1755" t="s">
        <v>660</v>
      </c>
      <c r="L1755">
        <v>68</v>
      </c>
      <c r="M1755" t="s">
        <v>756</v>
      </c>
      <c r="N1755" t="s">
        <v>399</v>
      </c>
      <c r="O1755">
        <v>2155554369</v>
      </c>
      <c r="P1755" t="s">
        <v>400</v>
      </c>
      <c r="R1755" t="s">
        <v>401</v>
      </c>
      <c r="S1755" t="s">
        <v>57</v>
      </c>
      <c r="U1755" t="s">
        <v>33</v>
      </c>
      <c r="V1755" t="s">
        <v>34</v>
      </c>
      <c r="W1755" t="s">
        <v>402</v>
      </c>
      <c r="X1755" t="s">
        <v>109</v>
      </c>
      <c r="Y1755" t="s">
        <v>52</v>
      </c>
    </row>
    <row r="1756" spans="1:25" x14ac:dyDescent="0.3">
      <c r="A1756">
        <v>10222</v>
      </c>
      <c r="B1756">
        <v>32</v>
      </c>
      <c r="C1756">
        <v>81.53</v>
      </c>
      <c r="D1756">
        <v>5</v>
      </c>
      <c r="E1756">
        <v>2608.96</v>
      </c>
      <c r="F1756" t="s">
        <v>403</v>
      </c>
      <c r="G1756" t="s">
        <v>26</v>
      </c>
      <c r="H1756">
        <v>1</v>
      </c>
      <c r="I1756">
        <v>2</v>
      </c>
      <c r="J1756">
        <v>2004</v>
      </c>
      <c r="K1756" t="s">
        <v>660</v>
      </c>
      <c r="L1756">
        <v>68</v>
      </c>
      <c r="M1756" t="s">
        <v>756</v>
      </c>
      <c r="N1756" t="s">
        <v>404</v>
      </c>
      <c r="O1756">
        <v>7605558146</v>
      </c>
      <c r="P1756" t="s">
        <v>405</v>
      </c>
      <c r="R1756" t="s">
        <v>406</v>
      </c>
      <c r="S1756" t="s">
        <v>57</v>
      </c>
      <c r="T1756">
        <v>91217</v>
      </c>
      <c r="U1756" t="s">
        <v>33</v>
      </c>
      <c r="V1756" t="s">
        <v>34</v>
      </c>
      <c r="W1756" t="s">
        <v>262</v>
      </c>
      <c r="X1756" t="s">
        <v>305</v>
      </c>
      <c r="Y1756" t="s">
        <v>37</v>
      </c>
    </row>
    <row r="1757" spans="1:25" x14ac:dyDescent="0.3">
      <c r="A1757">
        <v>10249</v>
      </c>
      <c r="B1757">
        <v>20</v>
      </c>
      <c r="C1757">
        <v>67.819999999999993</v>
      </c>
      <c r="D1757">
        <v>1</v>
      </c>
      <c r="E1757">
        <v>1356.4</v>
      </c>
      <c r="F1757" s="1">
        <v>38204</v>
      </c>
      <c r="G1757" t="s">
        <v>26</v>
      </c>
      <c r="H1757">
        <v>2</v>
      </c>
      <c r="I1757">
        <v>5</v>
      </c>
      <c r="J1757">
        <v>2004</v>
      </c>
      <c r="K1757" t="s">
        <v>660</v>
      </c>
      <c r="L1757">
        <v>68</v>
      </c>
      <c r="M1757" t="s">
        <v>756</v>
      </c>
      <c r="N1757" t="s">
        <v>264</v>
      </c>
      <c r="O1757">
        <v>6175555555</v>
      </c>
      <c r="P1757" t="s">
        <v>265</v>
      </c>
      <c r="R1757" t="s">
        <v>132</v>
      </c>
      <c r="S1757" t="s">
        <v>133</v>
      </c>
      <c r="T1757">
        <v>51247</v>
      </c>
      <c r="U1757" t="s">
        <v>33</v>
      </c>
      <c r="V1757" t="s">
        <v>34</v>
      </c>
      <c r="W1757" t="s">
        <v>266</v>
      </c>
      <c r="X1757" t="s">
        <v>155</v>
      </c>
      <c r="Y1757" t="s">
        <v>37</v>
      </c>
    </row>
    <row r="1758" spans="1:25" x14ac:dyDescent="0.3">
      <c r="A1758">
        <v>10262</v>
      </c>
      <c r="B1758">
        <v>24</v>
      </c>
      <c r="C1758">
        <v>67.14</v>
      </c>
      <c r="D1758">
        <v>10</v>
      </c>
      <c r="E1758">
        <v>1611.36</v>
      </c>
      <c r="F1758" t="s">
        <v>668</v>
      </c>
      <c r="G1758" t="s">
        <v>378</v>
      </c>
      <c r="H1758">
        <v>2</v>
      </c>
      <c r="I1758">
        <v>6</v>
      </c>
      <c r="J1758">
        <v>2004</v>
      </c>
      <c r="K1758" t="s">
        <v>660</v>
      </c>
      <c r="L1758">
        <v>68</v>
      </c>
      <c r="M1758" t="s">
        <v>756</v>
      </c>
      <c r="N1758" t="s">
        <v>190</v>
      </c>
      <c r="O1758" t="s">
        <v>191</v>
      </c>
      <c r="P1758" t="s">
        <v>192</v>
      </c>
      <c r="R1758" t="s">
        <v>193</v>
      </c>
      <c r="T1758">
        <v>28034</v>
      </c>
      <c r="U1758" t="s">
        <v>194</v>
      </c>
      <c r="V1758" t="s">
        <v>43</v>
      </c>
      <c r="W1758" t="s">
        <v>195</v>
      </c>
      <c r="X1758" t="s">
        <v>196</v>
      </c>
      <c r="Y1758" t="s">
        <v>37</v>
      </c>
    </row>
    <row r="1759" spans="1:25" x14ac:dyDescent="0.3">
      <c r="A1759">
        <v>10274</v>
      </c>
      <c r="B1759">
        <v>40</v>
      </c>
      <c r="C1759">
        <v>65.08</v>
      </c>
      <c r="D1759">
        <v>2</v>
      </c>
      <c r="E1759">
        <v>2603.1999999999998</v>
      </c>
      <c r="F1759" t="s">
        <v>408</v>
      </c>
      <c r="G1759" t="s">
        <v>26</v>
      </c>
      <c r="H1759">
        <v>3</v>
      </c>
      <c r="I1759">
        <v>7</v>
      </c>
      <c r="J1759">
        <v>2004</v>
      </c>
      <c r="K1759" t="s">
        <v>660</v>
      </c>
      <c r="L1759">
        <v>68</v>
      </c>
      <c r="M1759" t="s">
        <v>756</v>
      </c>
      <c r="N1759" t="s">
        <v>313</v>
      </c>
      <c r="O1759">
        <v>6175558555</v>
      </c>
      <c r="P1759" t="s">
        <v>314</v>
      </c>
      <c r="R1759" t="s">
        <v>315</v>
      </c>
      <c r="S1759" t="s">
        <v>133</v>
      </c>
      <c r="T1759">
        <v>58339</v>
      </c>
      <c r="U1759" t="s">
        <v>33</v>
      </c>
      <c r="V1759" t="s">
        <v>34</v>
      </c>
      <c r="W1759" t="s">
        <v>304</v>
      </c>
      <c r="X1759" t="s">
        <v>316</v>
      </c>
      <c r="Y1759" t="s">
        <v>37</v>
      </c>
    </row>
    <row r="1760" spans="1:25" x14ac:dyDescent="0.3">
      <c r="A1760">
        <v>10284</v>
      </c>
      <c r="B1760">
        <v>30</v>
      </c>
      <c r="C1760">
        <v>73.989999999999995</v>
      </c>
      <c r="D1760">
        <v>12</v>
      </c>
      <c r="E1760">
        <v>2219.6999999999998</v>
      </c>
      <c r="F1760" t="s">
        <v>669</v>
      </c>
      <c r="G1760" t="s">
        <v>26</v>
      </c>
      <c r="H1760">
        <v>3</v>
      </c>
      <c r="I1760">
        <v>8</v>
      </c>
      <c r="J1760">
        <v>2004</v>
      </c>
      <c r="K1760" t="s">
        <v>660</v>
      </c>
      <c r="L1760">
        <v>68</v>
      </c>
      <c r="M1760" t="s">
        <v>756</v>
      </c>
      <c r="N1760" t="s">
        <v>622</v>
      </c>
      <c r="O1760" t="s">
        <v>623</v>
      </c>
      <c r="P1760" t="s">
        <v>624</v>
      </c>
      <c r="R1760" t="s">
        <v>625</v>
      </c>
      <c r="T1760" t="s">
        <v>626</v>
      </c>
      <c r="U1760" t="s">
        <v>82</v>
      </c>
      <c r="V1760" t="s">
        <v>43</v>
      </c>
      <c r="W1760" t="s">
        <v>627</v>
      </c>
      <c r="X1760" t="s">
        <v>628</v>
      </c>
      <c r="Y1760" t="s">
        <v>37</v>
      </c>
    </row>
    <row r="1761" spans="1:25" x14ac:dyDescent="0.3">
      <c r="A1761">
        <v>10296</v>
      </c>
      <c r="B1761">
        <v>21</v>
      </c>
      <c r="C1761">
        <v>71.25</v>
      </c>
      <c r="D1761">
        <v>8</v>
      </c>
      <c r="E1761">
        <v>1496.25</v>
      </c>
      <c r="F1761" t="s">
        <v>670</v>
      </c>
      <c r="G1761" t="s">
        <v>26</v>
      </c>
      <c r="H1761">
        <v>3</v>
      </c>
      <c r="I1761">
        <v>9</v>
      </c>
      <c r="J1761">
        <v>2004</v>
      </c>
      <c r="K1761" t="s">
        <v>660</v>
      </c>
      <c r="L1761">
        <v>68</v>
      </c>
      <c r="M1761" t="s">
        <v>756</v>
      </c>
      <c r="N1761" t="s">
        <v>671</v>
      </c>
      <c r="O1761" t="s">
        <v>672</v>
      </c>
      <c r="P1761" t="s">
        <v>673</v>
      </c>
      <c r="R1761" t="s">
        <v>674</v>
      </c>
      <c r="T1761">
        <v>80686</v>
      </c>
      <c r="U1761" t="s">
        <v>500</v>
      </c>
      <c r="V1761" t="s">
        <v>43</v>
      </c>
      <c r="W1761" t="s">
        <v>675</v>
      </c>
      <c r="X1761" t="s">
        <v>109</v>
      </c>
      <c r="Y1761" t="s">
        <v>37</v>
      </c>
    </row>
    <row r="1762" spans="1:25" x14ac:dyDescent="0.3">
      <c r="A1762">
        <v>10307</v>
      </c>
      <c r="B1762">
        <v>25</v>
      </c>
      <c r="C1762">
        <v>75.36</v>
      </c>
      <c r="D1762">
        <v>2</v>
      </c>
      <c r="E1762">
        <v>1884</v>
      </c>
      <c r="F1762" t="s">
        <v>428</v>
      </c>
      <c r="G1762" t="s">
        <v>26</v>
      </c>
      <c r="H1762">
        <v>4</v>
      </c>
      <c r="I1762">
        <v>10</v>
      </c>
      <c r="J1762">
        <v>2004</v>
      </c>
      <c r="K1762" t="s">
        <v>660</v>
      </c>
      <c r="L1762">
        <v>68</v>
      </c>
      <c r="M1762" t="s">
        <v>756</v>
      </c>
      <c r="N1762" t="s">
        <v>237</v>
      </c>
      <c r="O1762">
        <v>2155554695</v>
      </c>
      <c r="P1762" t="s">
        <v>238</v>
      </c>
      <c r="R1762" t="s">
        <v>239</v>
      </c>
      <c r="S1762" t="s">
        <v>154</v>
      </c>
      <c r="T1762">
        <v>71270</v>
      </c>
      <c r="U1762" t="s">
        <v>33</v>
      </c>
      <c r="V1762" t="s">
        <v>34</v>
      </c>
      <c r="W1762" t="s">
        <v>240</v>
      </c>
      <c r="X1762" t="s">
        <v>241</v>
      </c>
      <c r="Y1762" t="s">
        <v>37</v>
      </c>
    </row>
    <row r="1763" spans="1:25" x14ac:dyDescent="0.3">
      <c r="A1763">
        <v>10316</v>
      </c>
      <c r="B1763">
        <v>34</v>
      </c>
      <c r="C1763">
        <v>63.71</v>
      </c>
      <c r="D1763">
        <v>10</v>
      </c>
      <c r="E1763">
        <v>2166.14</v>
      </c>
      <c r="F1763" s="1">
        <v>37997</v>
      </c>
      <c r="G1763" t="s">
        <v>26</v>
      </c>
      <c r="H1763">
        <v>4</v>
      </c>
      <c r="I1763">
        <v>11</v>
      </c>
      <c r="J1763">
        <v>2004</v>
      </c>
      <c r="K1763" t="s">
        <v>660</v>
      </c>
      <c r="L1763">
        <v>68</v>
      </c>
      <c r="M1763" t="s">
        <v>756</v>
      </c>
      <c r="N1763" t="s">
        <v>429</v>
      </c>
      <c r="O1763" t="s">
        <v>430</v>
      </c>
      <c r="P1763" t="s">
        <v>431</v>
      </c>
      <c r="R1763" t="s">
        <v>432</v>
      </c>
      <c r="S1763" t="s">
        <v>433</v>
      </c>
      <c r="T1763" t="s">
        <v>434</v>
      </c>
      <c r="U1763" t="s">
        <v>185</v>
      </c>
      <c r="V1763" t="s">
        <v>43</v>
      </c>
      <c r="W1763" t="s">
        <v>435</v>
      </c>
      <c r="X1763" t="s">
        <v>436</v>
      </c>
      <c r="Y1763" t="s">
        <v>37</v>
      </c>
    </row>
    <row r="1764" spans="1:25" x14ac:dyDescent="0.3">
      <c r="A1764">
        <v>10328</v>
      </c>
      <c r="B1764">
        <v>48</v>
      </c>
      <c r="C1764">
        <v>58.92</v>
      </c>
      <c r="D1764">
        <v>1</v>
      </c>
      <c r="E1764">
        <v>2828.16</v>
      </c>
      <c r="F1764" s="1">
        <v>38332</v>
      </c>
      <c r="G1764" t="s">
        <v>26</v>
      </c>
      <c r="H1764">
        <v>4</v>
      </c>
      <c r="I1764">
        <v>11</v>
      </c>
      <c r="J1764">
        <v>2004</v>
      </c>
      <c r="K1764" t="s">
        <v>660</v>
      </c>
      <c r="L1764">
        <v>68</v>
      </c>
      <c r="M1764" t="s">
        <v>756</v>
      </c>
      <c r="N1764" t="s">
        <v>637</v>
      </c>
      <c r="O1764" t="s">
        <v>638</v>
      </c>
      <c r="P1764" t="s">
        <v>639</v>
      </c>
      <c r="R1764" t="s">
        <v>640</v>
      </c>
      <c r="T1764">
        <v>24100</v>
      </c>
      <c r="U1764" t="s">
        <v>286</v>
      </c>
      <c r="V1764" t="s">
        <v>43</v>
      </c>
      <c r="W1764" t="s">
        <v>641</v>
      </c>
      <c r="X1764" t="s">
        <v>642</v>
      </c>
      <c r="Y1764" t="s">
        <v>37</v>
      </c>
    </row>
    <row r="1765" spans="1:25" x14ac:dyDescent="0.3">
      <c r="A1765">
        <v>10339</v>
      </c>
      <c r="B1765">
        <v>55</v>
      </c>
      <c r="C1765">
        <v>100</v>
      </c>
      <c r="D1765">
        <v>12</v>
      </c>
      <c r="E1765">
        <v>6214.45</v>
      </c>
      <c r="F1765" t="s">
        <v>356</v>
      </c>
      <c r="G1765" t="s">
        <v>26</v>
      </c>
      <c r="H1765">
        <v>4</v>
      </c>
      <c r="I1765">
        <v>11</v>
      </c>
      <c r="J1765">
        <v>2004</v>
      </c>
      <c r="K1765" t="s">
        <v>660</v>
      </c>
      <c r="L1765">
        <v>68</v>
      </c>
      <c r="M1765" t="s">
        <v>756</v>
      </c>
      <c r="N1765" t="s">
        <v>272</v>
      </c>
      <c r="O1765" t="s">
        <v>273</v>
      </c>
      <c r="P1765" t="s">
        <v>274</v>
      </c>
      <c r="R1765" t="s">
        <v>275</v>
      </c>
      <c r="S1765" t="s">
        <v>276</v>
      </c>
      <c r="T1765" t="s">
        <v>277</v>
      </c>
      <c r="U1765" t="s">
        <v>221</v>
      </c>
      <c r="V1765" t="s">
        <v>221</v>
      </c>
      <c r="W1765" t="s">
        <v>278</v>
      </c>
      <c r="X1765" t="s">
        <v>279</v>
      </c>
      <c r="Y1765" t="s">
        <v>52</v>
      </c>
    </row>
    <row r="1766" spans="1:25" x14ac:dyDescent="0.3">
      <c r="A1766">
        <v>10351</v>
      </c>
      <c r="B1766">
        <v>25</v>
      </c>
      <c r="C1766">
        <v>74.680000000000007</v>
      </c>
      <c r="D1766">
        <v>5</v>
      </c>
      <c r="E1766">
        <v>1867</v>
      </c>
      <c r="F1766" s="1">
        <v>38058</v>
      </c>
      <c r="G1766" t="s">
        <v>26</v>
      </c>
      <c r="H1766">
        <v>4</v>
      </c>
      <c r="I1766">
        <v>12</v>
      </c>
      <c r="J1766">
        <v>2004</v>
      </c>
      <c r="K1766" t="s">
        <v>660</v>
      </c>
      <c r="L1766">
        <v>68</v>
      </c>
      <c r="M1766" t="s">
        <v>756</v>
      </c>
      <c r="N1766" t="s">
        <v>367</v>
      </c>
      <c r="O1766" t="s">
        <v>368</v>
      </c>
      <c r="P1766" t="s">
        <v>369</v>
      </c>
      <c r="R1766" t="s">
        <v>370</v>
      </c>
      <c r="T1766" t="s">
        <v>371</v>
      </c>
      <c r="U1766" t="s">
        <v>185</v>
      </c>
      <c r="V1766" t="s">
        <v>43</v>
      </c>
      <c r="W1766" t="s">
        <v>63</v>
      </c>
      <c r="X1766" t="s">
        <v>372</v>
      </c>
      <c r="Y1766" t="s">
        <v>37</v>
      </c>
    </row>
    <row r="1767" spans="1:25" x14ac:dyDescent="0.3">
      <c r="A1767">
        <v>10373</v>
      </c>
      <c r="B1767">
        <v>38</v>
      </c>
      <c r="C1767">
        <v>70.44</v>
      </c>
      <c r="D1767">
        <v>7</v>
      </c>
      <c r="E1767">
        <v>2676.72</v>
      </c>
      <c r="F1767" t="s">
        <v>439</v>
      </c>
      <c r="G1767" t="s">
        <v>26</v>
      </c>
      <c r="H1767">
        <v>1</v>
      </c>
      <c r="I1767">
        <v>1</v>
      </c>
      <c r="J1767">
        <v>2005</v>
      </c>
      <c r="K1767" t="s">
        <v>660</v>
      </c>
      <c r="L1767">
        <v>68</v>
      </c>
      <c r="M1767" t="s">
        <v>756</v>
      </c>
      <c r="N1767" t="s">
        <v>440</v>
      </c>
      <c r="O1767" t="s">
        <v>441</v>
      </c>
      <c r="P1767" t="s">
        <v>442</v>
      </c>
      <c r="R1767" t="s">
        <v>443</v>
      </c>
      <c r="T1767">
        <v>90110</v>
      </c>
      <c r="U1767" t="s">
        <v>141</v>
      </c>
      <c r="V1767" t="s">
        <v>43</v>
      </c>
      <c r="W1767" t="s">
        <v>444</v>
      </c>
      <c r="X1767" t="s">
        <v>445</v>
      </c>
      <c r="Y1767" t="s">
        <v>37</v>
      </c>
    </row>
    <row r="1768" spans="1:25" x14ac:dyDescent="0.3">
      <c r="A1768">
        <v>10386</v>
      </c>
      <c r="B1768">
        <v>39</v>
      </c>
      <c r="C1768">
        <v>55.96</v>
      </c>
      <c r="D1768">
        <v>1</v>
      </c>
      <c r="E1768">
        <v>2182.44</v>
      </c>
      <c r="F1768" s="1">
        <v>38355</v>
      </c>
      <c r="G1768" t="s">
        <v>460</v>
      </c>
      <c r="H1768">
        <v>1</v>
      </c>
      <c r="I1768">
        <v>3</v>
      </c>
      <c r="J1768">
        <v>2005</v>
      </c>
      <c r="K1768" t="s">
        <v>660</v>
      </c>
      <c r="L1768">
        <v>68</v>
      </c>
      <c r="M1768" t="s">
        <v>756</v>
      </c>
      <c r="N1768" t="s">
        <v>190</v>
      </c>
      <c r="O1768" t="s">
        <v>191</v>
      </c>
      <c r="P1768" t="s">
        <v>192</v>
      </c>
      <c r="R1768" t="s">
        <v>193</v>
      </c>
      <c r="T1768">
        <v>28034</v>
      </c>
      <c r="U1768" t="s">
        <v>194</v>
      </c>
      <c r="V1768" t="s">
        <v>43</v>
      </c>
      <c r="W1768" t="s">
        <v>195</v>
      </c>
      <c r="X1768" t="s">
        <v>196</v>
      </c>
      <c r="Y1768" t="s">
        <v>37</v>
      </c>
    </row>
    <row r="1769" spans="1:25" x14ac:dyDescent="0.3">
      <c r="A1769">
        <v>10398</v>
      </c>
      <c r="B1769">
        <v>28</v>
      </c>
      <c r="C1769">
        <v>57.55</v>
      </c>
      <c r="D1769">
        <v>3</v>
      </c>
      <c r="E1769">
        <v>1611.4</v>
      </c>
      <c r="F1769" t="s">
        <v>684</v>
      </c>
      <c r="G1769" t="s">
        <v>26</v>
      </c>
      <c r="H1769">
        <v>1</v>
      </c>
      <c r="I1769">
        <v>3</v>
      </c>
      <c r="J1769">
        <v>2005</v>
      </c>
      <c r="K1769" t="s">
        <v>660</v>
      </c>
      <c r="L1769">
        <v>68</v>
      </c>
      <c r="M1769" t="s">
        <v>756</v>
      </c>
      <c r="N1769" t="s">
        <v>38</v>
      </c>
      <c r="O1769" t="s">
        <v>39</v>
      </c>
      <c r="P1769" t="s">
        <v>40</v>
      </c>
      <c r="R1769" t="s">
        <v>41</v>
      </c>
      <c r="T1769">
        <v>51100</v>
      </c>
      <c r="U1769" t="s">
        <v>42</v>
      </c>
      <c r="V1769" t="s">
        <v>43</v>
      </c>
      <c r="W1769" t="s">
        <v>44</v>
      </c>
      <c r="X1769" t="s">
        <v>45</v>
      </c>
      <c r="Y1769" t="s">
        <v>37</v>
      </c>
    </row>
    <row r="1770" spans="1:25" x14ac:dyDescent="0.3">
      <c r="A1770">
        <v>10400</v>
      </c>
      <c r="B1770">
        <v>24</v>
      </c>
      <c r="C1770">
        <v>61.66</v>
      </c>
      <c r="D1770">
        <v>2</v>
      </c>
      <c r="E1770">
        <v>1479.84</v>
      </c>
      <c r="F1770" s="1">
        <v>38356</v>
      </c>
      <c r="G1770" t="s">
        <v>26</v>
      </c>
      <c r="H1770">
        <v>2</v>
      </c>
      <c r="I1770">
        <v>4</v>
      </c>
      <c r="J1770">
        <v>2005</v>
      </c>
      <c r="K1770" t="s">
        <v>660</v>
      </c>
      <c r="L1770">
        <v>68</v>
      </c>
      <c r="M1770" t="s">
        <v>756</v>
      </c>
      <c r="N1770" t="s">
        <v>448</v>
      </c>
      <c r="O1770">
        <v>4085553659</v>
      </c>
      <c r="P1770" t="s">
        <v>449</v>
      </c>
      <c r="R1770" t="s">
        <v>450</v>
      </c>
      <c r="S1770" t="s">
        <v>57</v>
      </c>
      <c r="T1770">
        <v>94217</v>
      </c>
      <c r="U1770" t="s">
        <v>33</v>
      </c>
      <c r="V1770" t="s">
        <v>34</v>
      </c>
      <c r="W1770" t="s">
        <v>108</v>
      </c>
      <c r="X1770" t="s">
        <v>451</v>
      </c>
      <c r="Y1770" t="s">
        <v>37</v>
      </c>
    </row>
    <row r="1771" spans="1:25" x14ac:dyDescent="0.3">
      <c r="A1771">
        <v>10415</v>
      </c>
      <c r="B1771">
        <v>21</v>
      </c>
      <c r="C1771">
        <v>67.819999999999993</v>
      </c>
      <c r="D1771">
        <v>1</v>
      </c>
      <c r="E1771">
        <v>1424.22</v>
      </c>
      <c r="F1771" s="1">
        <v>38600</v>
      </c>
      <c r="G1771" t="s">
        <v>189</v>
      </c>
      <c r="H1771">
        <v>2</v>
      </c>
      <c r="I1771">
        <v>5</v>
      </c>
      <c r="J1771">
        <v>2005</v>
      </c>
      <c r="K1771" t="s">
        <v>660</v>
      </c>
      <c r="L1771">
        <v>68</v>
      </c>
      <c r="M1771" t="s">
        <v>756</v>
      </c>
      <c r="N1771" t="s">
        <v>644</v>
      </c>
      <c r="O1771" t="s">
        <v>645</v>
      </c>
      <c r="P1771" t="s">
        <v>646</v>
      </c>
      <c r="R1771" t="s">
        <v>647</v>
      </c>
      <c r="S1771" t="s">
        <v>100</v>
      </c>
      <c r="T1771">
        <v>3150</v>
      </c>
      <c r="U1771" t="s">
        <v>101</v>
      </c>
      <c r="V1771" t="s">
        <v>102</v>
      </c>
      <c r="W1771" t="s">
        <v>648</v>
      </c>
      <c r="X1771" t="s">
        <v>649</v>
      </c>
      <c r="Y1771" t="s">
        <v>37</v>
      </c>
    </row>
    <row r="1772" spans="1:25" x14ac:dyDescent="0.3">
      <c r="A1772">
        <v>10110</v>
      </c>
      <c r="B1772">
        <v>46</v>
      </c>
      <c r="C1772">
        <v>100</v>
      </c>
      <c r="D1772">
        <v>10</v>
      </c>
      <c r="E1772">
        <v>5942.28</v>
      </c>
      <c r="F1772" t="s">
        <v>654</v>
      </c>
      <c r="G1772" t="s">
        <v>26</v>
      </c>
      <c r="H1772">
        <v>1</v>
      </c>
      <c r="I1772">
        <v>3</v>
      </c>
      <c r="J1772">
        <v>2003</v>
      </c>
      <c r="K1772" t="s">
        <v>198</v>
      </c>
      <c r="L1772">
        <v>117</v>
      </c>
      <c r="M1772" t="s">
        <v>757</v>
      </c>
      <c r="N1772" t="s">
        <v>558</v>
      </c>
      <c r="O1772" t="s">
        <v>559</v>
      </c>
      <c r="P1772" t="s">
        <v>560</v>
      </c>
      <c r="R1772" t="s">
        <v>561</v>
      </c>
      <c r="T1772" t="s">
        <v>562</v>
      </c>
      <c r="U1772" t="s">
        <v>185</v>
      </c>
      <c r="V1772" t="s">
        <v>43</v>
      </c>
      <c r="W1772" t="s">
        <v>563</v>
      </c>
      <c r="X1772" t="s">
        <v>100</v>
      </c>
      <c r="Y1772" t="s">
        <v>52</v>
      </c>
    </row>
    <row r="1773" spans="1:25" x14ac:dyDescent="0.3">
      <c r="A1773">
        <v>10124</v>
      </c>
      <c r="B1773">
        <v>25</v>
      </c>
      <c r="C1773">
        <v>93.95</v>
      </c>
      <c r="D1773">
        <v>9</v>
      </c>
      <c r="E1773">
        <v>2348.75</v>
      </c>
      <c r="F1773" t="s">
        <v>634</v>
      </c>
      <c r="G1773" t="s">
        <v>26</v>
      </c>
      <c r="H1773">
        <v>2</v>
      </c>
      <c r="I1773">
        <v>5</v>
      </c>
      <c r="J1773">
        <v>2003</v>
      </c>
      <c r="K1773" t="s">
        <v>198</v>
      </c>
      <c r="L1773">
        <v>117</v>
      </c>
      <c r="M1773" t="s">
        <v>757</v>
      </c>
      <c r="N1773" t="s">
        <v>618</v>
      </c>
      <c r="O1773">
        <v>7025551838</v>
      </c>
      <c r="P1773" t="s">
        <v>619</v>
      </c>
      <c r="R1773" t="s">
        <v>620</v>
      </c>
      <c r="S1773" t="s">
        <v>621</v>
      </c>
      <c r="T1773">
        <v>83030</v>
      </c>
      <c r="U1773" t="s">
        <v>33</v>
      </c>
      <c r="V1773" t="s">
        <v>34</v>
      </c>
      <c r="W1773" t="s">
        <v>121</v>
      </c>
      <c r="X1773" t="s">
        <v>451</v>
      </c>
      <c r="Y1773" t="s">
        <v>37</v>
      </c>
    </row>
    <row r="1774" spans="1:25" x14ac:dyDescent="0.3">
      <c r="A1774">
        <v>10148</v>
      </c>
      <c r="B1774">
        <v>34</v>
      </c>
      <c r="C1774">
        <v>100</v>
      </c>
      <c r="D1774">
        <v>3</v>
      </c>
      <c r="E1774">
        <v>4392.12</v>
      </c>
      <c r="F1774" s="1">
        <v>37934</v>
      </c>
      <c r="G1774" t="s">
        <v>26</v>
      </c>
      <c r="H1774">
        <v>3</v>
      </c>
      <c r="I1774">
        <v>9</v>
      </c>
      <c r="J1774">
        <v>2003</v>
      </c>
      <c r="K1774" t="s">
        <v>198</v>
      </c>
      <c r="L1774">
        <v>117</v>
      </c>
      <c r="M1774" t="s">
        <v>757</v>
      </c>
      <c r="N1774" t="s">
        <v>318</v>
      </c>
      <c r="O1774" t="s">
        <v>319</v>
      </c>
      <c r="P1774" t="s">
        <v>320</v>
      </c>
      <c r="Q1774" t="s">
        <v>321</v>
      </c>
      <c r="R1774" t="s">
        <v>322</v>
      </c>
      <c r="S1774" t="s">
        <v>172</v>
      </c>
      <c r="T1774">
        <v>2060</v>
      </c>
      <c r="U1774" t="s">
        <v>101</v>
      </c>
      <c r="V1774" t="s">
        <v>102</v>
      </c>
      <c r="W1774" t="s">
        <v>323</v>
      </c>
      <c r="X1774" t="s">
        <v>324</v>
      </c>
      <c r="Y1774" t="s">
        <v>52</v>
      </c>
    </row>
    <row r="1775" spans="1:25" x14ac:dyDescent="0.3">
      <c r="A1775">
        <v>10161</v>
      </c>
      <c r="B1775">
        <v>25</v>
      </c>
      <c r="C1775">
        <v>100</v>
      </c>
      <c r="D1775">
        <v>2</v>
      </c>
      <c r="E1775">
        <v>2759.75</v>
      </c>
      <c r="F1775" t="s">
        <v>616</v>
      </c>
      <c r="G1775" t="s">
        <v>26</v>
      </c>
      <c r="H1775">
        <v>4</v>
      </c>
      <c r="I1775">
        <v>10</v>
      </c>
      <c r="J1775">
        <v>2003</v>
      </c>
      <c r="K1775" t="s">
        <v>198</v>
      </c>
      <c r="L1775">
        <v>117</v>
      </c>
      <c r="M1775" t="s">
        <v>757</v>
      </c>
      <c r="N1775" t="s">
        <v>564</v>
      </c>
      <c r="O1775" t="s">
        <v>565</v>
      </c>
      <c r="P1775" t="s">
        <v>566</v>
      </c>
      <c r="R1775" t="s">
        <v>567</v>
      </c>
      <c r="T1775">
        <v>8200</v>
      </c>
      <c r="U1775" t="s">
        <v>363</v>
      </c>
      <c r="V1775" t="s">
        <v>43</v>
      </c>
      <c r="W1775" t="s">
        <v>568</v>
      </c>
      <c r="X1775" t="s">
        <v>569</v>
      </c>
      <c r="Y1775" t="s">
        <v>37</v>
      </c>
    </row>
    <row r="1776" spans="1:25" x14ac:dyDescent="0.3">
      <c r="A1776">
        <v>10173</v>
      </c>
      <c r="B1776">
        <v>23</v>
      </c>
      <c r="C1776">
        <v>100</v>
      </c>
      <c r="D1776">
        <v>16</v>
      </c>
      <c r="E1776">
        <v>2728.03</v>
      </c>
      <c r="F1776" s="1">
        <v>37752</v>
      </c>
      <c r="G1776" t="s">
        <v>26</v>
      </c>
      <c r="H1776">
        <v>4</v>
      </c>
      <c r="I1776">
        <v>11</v>
      </c>
      <c r="J1776">
        <v>2003</v>
      </c>
      <c r="K1776" t="s">
        <v>198</v>
      </c>
      <c r="L1776">
        <v>117</v>
      </c>
      <c r="M1776" t="s">
        <v>757</v>
      </c>
      <c r="N1776" t="s">
        <v>637</v>
      </c>
      <c r="O1776" t="s">
        <v>638</v>
      </c>
      <c r="P1776" t="s">
        <v>639</v>
      </c>
      <c r="R1776" t="s">
        <v>640</v>
      </c>
      <c r="T1776">
        <v>24100</v>
      </c>
      <c r="U1776" t="s">
        <v>286</v>
      </c>
      <c r="V1776" t="s">
        <v>43</v>
      </c>
      <c r="W1776" t="s">
        <v>641</v>
      </c>
      <c r="X1776" t="s">
        <v>642</v>
      </c>
      <c r="Y1776" t="s">
        <v>37</v>
      </c>
    </row>
    <row r="1777" spans="1:25" x14ac:dyDescent="0.3">
      <c r="A1777">
        <v>10182</v>
      </c>
      <c r="B1777">
        <v>20</v>
      </c>
      <c r="C1777">
        <v>100</v>
      </c>
      <c r="D1777">
        <v>13</v>
      </c>
      <c r="E1777">
        <v>2395.8000000000002</v>
      </c>
      <c r="F1777" s="1">
        <v>37966</v>
      </c>
      <c r="G1777" t="s">
        <v>26</v>
      </c>
      <c r="H1777">
        <v>4</v>
      </c>
      <c r="I1777">
        <v>11</v>
      </c>
      <c r="J1777">
        <v>2003</v>
      </c>
      <c r="K1777" t="s">
        <v>198</v>
      </c>
      <c r="L1777">
        <v>117</v>
      </c>
      <c r="M1777" t="s">
        <v>757</v>
      </c>
      <c r="N1777" t="s">
        <v>301</v>
      </c>
      <c r="O1777">
        <v>4155551450</v>
      </c>
      <c r="P1777" t="s">
        <v>302</v>
      </c>
      <c r="R1777" t="s">
        <v>303</v>
      </c>
      <c r="S1777" t="s">
        <v>57</v>
      </c>
      <c r="T1777">
        <v>97562</v>
      </c>
      <c r="U1777" t="s">
        <v>33</v>
      </c>
      <c r="V1777" t="s">
        <v>34</v>
      </c>
      <c r="W1777" t="s">
        <v>304</v>
      </c>
      <c r="X1777" t="s">
        <v>305</v>
      </c>
      <c r="Y1777" t="s">
        <v>37</v>
      </c>
    </row>
    <row r="1778" spans="1:25" x14ac:dyDescent="0.3">
      <c r="A1778">
        <v>10192</v>
      </c>
      <c r="B1778">
        <v>23</v>
      </c>
      <c r="C1778">
        <v>100</v>
      </c>
      <c r="D1778">
        <v>1</v>
      </c>
      <c r="E1778">
        <v>3052.33</v>
      </c>
      <c r="F1778" t="s">
        <v>495</v>
      </c>
      <c r="G1778" t="s">
        <v>26</v>
      </c>
      <c r="H1778">
        <v>4</v>
      </c>
      <c r="I1778">
        <v>11</v>
      </c>
      <c r="J1778">
        <v>2003</v>
      </c>
      <c r="K1778" t="s">
        <v>198</v>
      </c>
      <c r="L1778">
        <v>117</v>
      </c>
      <c r="M1778" t="s">
        <v>757</v>
      </c>
      <c r="N1778" t="s">
        <v>306</v>
      </c>
      <c r="O1778">
        <v>6035558647</v>
      </c>
      <c r="P1778" t="s">
        <v>307</v>
      </c>
      <c r="R1778" t="s">
        <v>308</v>
      </c>
      <c r="S1778" t="s">
        <v>309</v>
      </c>
      <c r="T1778">
        <v>62005</v>
      </c>
      <c r="U1778" t="s">
        <v>33</v>
      </c>
      <c r="V1778" t="s">
        <v>34</v>
      </c>
      <c r="W1778" t="s">
        <v>58</v>
      </c>
      <c r="X1778" t="s">
        <v>305</v>
      </c>
      <c r="Y1778" t="s">
        <v>52</v>
      </c>
    </row>
    <row r="1779" spans="1:25" x14ac:dyDescent="0.3">
      <c r="A1779">
        <v>10204</v>
      </c>
      <c r="B1779">
        <v>42</v>
      </c>
      <c r="C1779">
        <v>100</v>
      </c>
      <c r="D1779">
        <v>7</v>
      </c>
      <c r="E1779">
        <v>4242</v>
      </c>
      <c r="F1779" s="1">
        <v>37664</v>
      </c>
      <c r="G1779" t="s">
        <v>26</v>
      </c>
      <c r="H1779">
        <v>4</v>
      </c>
      <c r="I1779">
        <v>12</v>
      </c>
      <c r="J1779">
        <v>2003</v>
      </c>
      <c r="K1779" t="s">
        <v>198</v>
      </c>
      <c r="L1779">
        <v>117</v>
      </c>
      <c r="M1779" t="s">
        <v>757</v>
      </c>
      <c r="N1779" t="s">
        <v>537</v>
      </c>
      <c r="O1779">
        <v>2125557413</v>
      </c>
      <c r="P1779" t="s">
        <v>538</v>
      </c>
      <c r="Q1779" t="s">
        <v>539</v>
      </c>
      <c r="R1779" t="s">
        <v>31</v>
      </c>
      <c r="S1779" t="s">
        <v>32</v>
      </c>
      <c r="T1779">
        <v>10022</v>
      </c>
      <c r="U1779" t="s">
        <v>33</v>
      </c>
      <c r="V1779" t="s">
        <v>34</v>
      </c>
      <c r="W1779" t="s">
        <v>58</v>
      </c>
      <c r="X1779" t="s">
        <v>540</v>
      </c>
      <c r="Y1779" t="s">
        <v>52</v>
      </c>
    </row>
    <row r="1780" spans="1:25" x14ac:dyDescent="0.3">
      <c r="A1780">
        <v>10213</v>
      </c>
      <c r="B1780">
        <v>27</v>
      </c>
      <c r="C1780">
        <v>100</v>
      </c>
      <c r="D1780">
        <v>3</v>
      </c>
      <c r="E1780">
        <v>2790.45</v>
      </c>
      <c r="F1780" t="s">
        <v>734</v>
      </c>
      <c r="G1780" t="s">
        <v>26</v>
      </c>
      <c r="H1780">
        <v>1</v>
      </c>
      <c r="I1780">
        <v>1</v>
      </c>
      <c r="J1780">
        <v>2004</v>
      </c>
      <c r="K1780" t="s">
        <v>198</v>
      </c>
      <c r="L1780">
        <v>117</v>
      </c>
      <c r="M1780" t="s">
        <v>757</v>
      </c>
      <c r="N1780" t="s">
        <v>386</v>
      </c>
      <c r="O1780" t="s">
        <v>387</v>
      </c>
      <c r="P1780" t="s">
        <v>388</v>
      </c>
      <c r="R1780" t="s">
        <v>370</v>
      </c>
      <c r="T1780" t="s">
        <v>389</v>
      </c>
      <c r="U1780" t="s">
        <v>185</v>
      </c>
      <c r="V1780" t="s">
        <v>43</v>
      </c>
      <c r="W1780" t="s">
        <v>390</v>
      </c>
      <c r="X1780" t="s">
        <v>391</v>
      </c>
      <c r="Y1780" t="s">
        <v>37</v>
      </c>
    </row>
    <row r="1781" spans="1:25" x14ac:dyDescent="0.3">
      <c r="A1781">
        <v>10227</v>
      </c>
      <c r="B1781">
        <v>33</v>
      </c>
      <c r="C1781">
        <v>100</v>
      </c>
      <c r="D1781">
        <v>13</v>
      </c>
      <c r="E1781">
        <v>4340.49</v>
      </c>
      <c r="F1781" s="1">
        <v>38020</v>
      </c>
      <c r="G1781" t="s">
        <v>26</v>
      </c>
      <c r="H1781">
        <v>1</v>
      </c>
      <c r="I1781">
        <v>3</v>
      </c>
      <c r="J1781">
        <v>2004</v>
      </c>
      <c r="K1781" t="s">
        <v>198</v>
      </c>
      <c r="L1781">
        <v>117</v>
      </c>
      <c r="M1781" t="s">
        <v>757</v>
      </c>
      <c r="N1781" t="s">
        <v>243</v>
      </c>
      <c r="O1781" t="s">
        <v>244</v>
      </c>
      <c r="P1781" t="s">
        <v>245</v>
      </c>
      <c r="R1781" t="s">
        <v>246</v>
      </c>
      <c r="T1781">
        <v>69004</v>
      </c>
      <c r="U1781" t="s">
        <v>42</v>
      </c>
      <c r="V1781" t="s">
        <v>43</v>
      </c>
      <c r="W1781" t="s">
        <v>247</v>
      </c>
      <c r="X1781" t="s">
        <v>248</v>
      </c>
      <c r="Y1781" t="s">
        <v>52</v>
      </c>
    </row>
    <row r="1782" spans="1:25" x14ac:dyDescent="0.3">
      <c r="A1782">
        <v>10241</v>
      </c>
      <c r="B1782">
        <v>28</v>
      </c>
      <c r="C1782">
        <v>98.65</v>
      </c>
      <c r="D1782">
        <v>5</v>
      </c>
      <c r="E1782">
        <v>2762.2</v>
      </c>
      <c r="F1782" t="s">
        <v>617</v>
      </c>
      <c r="G1782" t="s">
        <v>26</v>
      </c>
      <c r="H1782">
        <v>2</v>
      </c>
      <c r="I1782">
        <v>4</v>
      </c>
      <c r="J1782">
        <v>2004</v>
      </c>
      <c r="K1782" t="s">
        <v>198</v>
      </c>
      <c r="L1782">
        <v>117</v>
      </c>
      <c r="M1782" t="s">
        <v>757</v>
      </c>
      <c r="N1782" t="s">
        <v>608</v>
      </c>
      <c r="O1782" t="s">
        <v>609</v>
      </c>
      <c r="P1782" t="s">
        <v>610</v>
      </c>
      <c r="R1782" t="s">
        <v>611</v>
      </c>
      <c r="T1782">
        <v>67000</v>
      </c>
      <c r="U1782" t="s">
        <v>42</v>
      </c>
      <c r="V1782" t="s">
        <v>43</v>
      </c>
      <c r="W1782" t="s">
        <v>612</v>
      </c>
      <c r="X1782" t="s">
        <v>613</v>
      </c>
      <c r="Y1782" t="s">
        <v>37</v>
      </c>
    </row>
    <row r="1783" spans="1:25" x14ac:dyDescent="0.3">
      <c r="A1783">
        <v>10267</v>
      </c>
      <c r="B1783">
        <v>43</v>
      </c>
      <c r="C1783">
        <v>100</v>
      </c>
      <c r="D1783">
        <v>2</v>
      </c>
      <c r="E1783">
        <v>4645.72</v>
      </c>
      <c r="F1783" s="1">
        <v>38175</v>
      </c>
      <c r="G1783" t="s">
        <v>26</v>
      </c>
      <c r="H1783">
        <v>3</v>
      </c>
      <c r="I1783">
        <v>7</v>
      </c>
      <c r="J1783">
        <v>2004</v>
      </c>
      <c r="K1783" t="s">
        <v>198</v>
      </c>
      <c r="L1783">
        <v>117</v>
      </c>
      <c r="M1783" t="s">
        <v>757</v>
      </c>
      <c r="N1783" t="s">
        <v>537</v>
      </c>
      <c r="O1783">
        <v>2125557413</v>
      </c>
      <c r="P1783" t="s">
        <v>538</v>
      </c>
      <c r="Q1783" t="s">
        <v>539</v>
      </c>
      <c r="R1783" t="s">
        <v>31</v>
      </c>
      <c r="S1783" t="s">
        <v>32</v>
      </c>
      <c r="T1783">
        <v>10022</v>
      </c>
      <c r="U1783" t="s">
        <v>33</v>
      </c>
      <c r="V1783" t="s">
        <v>34</v>
      </c>
      <c r="W1783" t="s">
        <v>58</v>
      </c>
      <c r="X1783" t="s">
        <v>540</v>
      </c>
      <c r="Y1783" t="s">
        <v>52</v>
      </c>
    </row>
    <row r="1784" spans="1:25" x14ac:dyDescent="0.3">
      <c r="A1784">
        <v>10279</v>
      </c>
      <c r="B1784">
        <v>48</v>
      </c>
      <c r="C1784">
        <v>100</v>
      </c>
      <c r="D1784">
        <v>2</v>
      </c>
      <c r="E1784">
        <v>5580.96</v>
      </c>
      <c r="F1784" s="1">
        <v>38238</v>
      </c>
      <c r="G1784" t="s">
        <v>26</v>
      </c>
      <c r="H1784">
        <v>3</v>
      </c>
      <c r="I1784">
        <v>8</v>
      </c>
      <c r="J1784">
        <v>2004</v>
      </c>
      <c r="K1784" t="s">
        <v>198</v>
      </c>
      <c r="L1784">
        <v>117</v>
      </c>
      <c r="M1784" t="s">
        <v>757</v>
      </c>
      <c r="N1784" t="s">
        <v>190</v>
      </c>
      <c r="O1784" t="s">
        <v>191</v>
      </c>
      <c r="P1784" t="s">
        <v>192</v>
      </c>
      <c r="R1784" t="s">
        <v>193</v>
      </c>
      <c r="T1784">
        <v>28034</v>
      </c>
      <c r="U1784" t="s">
        <v>194</v>
      </c>
      <c r="V1784" t="s">
        <v>43</v>
      </c>
      <c r="W1784" t="s">
        <v>195</v>
      </c>
      <c r="X1784" t="s">
        <v>196</v>
      </c>
      <c r="Y1784" t="s">
        <v>52</v>
      </c>
    </row>
    <row r="1785" spans="1:25" x14ac:dyDescent="0.3">
      <c r="A1785">
        <v>10288</v>
      </c>
      <c r="B1785">
        <v>48</v>
      </c>
      <c r="C1785">
        <v>100</v>
      </c>
      <c r="D1785">
        <v>8</v>
      </c>
      <c r="E1785">
        <v>6539.04</v>
      </c>
      <c r="F1785" s="1">
        <v>37995</v>
      </c>
      <c r="G1785" t="s">
        <v>26</v>
      </c>
      <c r="H1785">
        <v>3</v>
      </c>
      <c r="I1785">
        <v>9</v>
      </c>
      <c r="J1785">
        <v>2004</v>
      </c>
      <c r="K1785" t="s">
        <v>198</v>
      </c>
      <c r="L1785">
        <v>117</v>
      </c>
      <c r="M1785" t="s">
        <v>757</v>
      </c>
      <c r="N1785" t="s">
        <v>470</v>
      </c>
      <c r="O1785" t="s">
        <v>471</v>
      </c>
      <c r="P1785" t="s">
        <v>472</v>
      </c>
      <c r="Q1785" t="s">
        <v>473</v>
      </c>
      <c r="R1785" t="s">
        <v>220</v>
      </c>
      <c r="T1785">
        <v>69045</v>
      </c>
      <c r="U1785" t="s">
        <v>220</v>
      </c>
      <c r="V1785" t="s">
        <v>102</v>
      </c>
      <c r="W1785" t="s">
        <v>474</v>
      </c>
      <c r="X1785" t="s">
        <v>475</v>
      </c>
      <c r="Y1785" t="s">
        <v>52</v>
      </c>
    </row>
    <row r="1786" spans="1:25" x14ac:dyDescent="0.3">
      <c r="A1786">
        <v>10302</v>
      </c>
      <c r="B1786">
        <v>45</v>
      </c>
      <c r="C1786">
        <v>100</v>
      </c>
      <c r="D1786">
        <v>4</v>
      </c>
      <c r="E1786">
        <v>5548.95</v>
      </c>
      <c r="F1786" s="1">
        <v>37782</v>
      </c>
      <c r="G1786" t="s">
        <v>26</v>
      </c>
      <c r="H1786">
        <v>4</v>
      </c>
      <c r="I1786">
        <v>10</v>
      </c>
      <c r="J1786">
        <v>2003</v>
      </c>
      <c r="K1786" t="s">
        <v>198</v>
      </c>
      <c r="L1786">
        <v>117</v>
      </c>
      <c r="M1786" t="s">
        <v>757</v>
      </c>
      <c r="N1786" t="s">
        <v>180</v>
      </c>
      <c r="O1786" t="s">
        <v>181</v>
      </c>
      <c r="P1786" t="s">
        <v>182</v>
      </c>
      <c r="R1786" t="s">
        <v>183</v>
      </c>
      <c r="T1786" t="s">
        <v>184</v>
      </c>
      <c r="U1786" t="s">
        <v>185</v>
      </c>
      <c r="V1786" t="s">
        <v>43</v>
      </c>
      <c r="W1786" t="s">
        <v>186</v>
      </c>
      <c r="X1786" t="s">
        <v>187</v>
      </c>
      <c r="Y1786" t="s">
        <v>52</v>
      </c>
    </row>
    <row r="1787" spans="1:25" x14ac:dyDescent="0.3">
      <c r="A1787">
        <v>10311</v>
      </c>
      <c r="B1787">
        <v>43</v>
      </c>
      <c r="C1787">
        <v>100</v>
      </c>
      <c r="D1787">
        <v>3</v>
      </c>
      <c r="E1787">
        <v>4595.41</v>
      </c>
      <c r="F1787" t="s">
        <v>526</v>
      </c>
      <c r="G1787" t="s">
        <v>26</v>
      </c>
      <c r="H1787">
        <v>4</v>
      </c>
      <c r="I1787">
        <v>10</v>
      </c>
      <c r="J1787">
        <v>2004</v>
      </c>
      <c r="K1787" t="s">
        <v>198</v>
      </c>
      <c r="L1787">
        <v>117</v>
      </c>
      <c r="M1787" t="s">
        <v>757</v>
      </c>
      <c r="N1787" t="s">
        <v>190</v>
      </c>
      <c r="O1787" t="s">
        <v>191</v>
      </c>
      <c r="P1787" t="s">
        <v>192</v>
      </c>
      <c r="R1787" t="s">
        <v>193</v>
      </c>
      <c r="T1787">
        <v>28034</v>
      </c>
      <c r="U1787" t="s">
        <v>194</v>
      </c>
      <c r="V1787" t="s">
        <v>43</v>
      </c>
      <c r="W1787" t="s">
        <v>195</v>
      </c>
      <c r="X1787" t="s">
        <v>196</v>
      </c>
      <c r="Y1787" t="s">
        <v>52</v>
      </c>
    </row>
    <row r="1788" spans="1:25" x14ac:dyDescent="0.3">
      <c r="A1788">
        <v>10332</v>
      </c>
      <c r="B1788">
        <v>44</v>
      </c>
      <c r="C1788">
        <v>42.26</v>
      </c>
      <c r="D1788">
        <v>11</v>
      </c>
      <c r="E1788">
        <v>1859.44</v>
      </c>
      <c r="F1788" t="s">
        <v>629</v>
      </c>
      <c r="G1788" t="s">
        <v>26</v>
      </c>
      <c r="H1788">
        <v>4</v>
      </c>
      <c r="I1788">
        <v>11</v>
      </c>
      <c r="J1788">
        <v>2004</v>
      </c>
      <c r="K1788" t="s">
        <v>198</v>
      </c>
      <c r="L1788">
        <v>117</v>
      </c>
      <c r="M1788" t="s">
        <v>757</v>
      </c>
      <c r="N1788" t="s">
        <v>558</v>
      </c>
      <c r="O1788" t="s">
        <v>559</v>
      </c>
      <c r="P1788" t="s">
        <v>560</v>
      </c>
      <c r="R1788" t="s">
        <v>561</v>
      </c>
      <c r="T1788" t="s">
        <v>562</v>
      </c>
      <c r="U1788" t="s">
        <v>185</v>
      </c>
      <c r="V1788" t="s">
        <v>43</v>
      </c>
      <c r="W1788" t="s">
        <v>563</v>
      </c>
      <c r="X1788" t="s">
        <v>100</v>
      </c>
      <c r="Y1788" t="s">
        <v>37</v>
      </c>
    </row>
    <row r="1789" spans="1:25" x14ac:dyDescent="0.3">
      <c r="A1789">
        <v>10346</v>
      </c>
      <c r="B1789">
        <v>24</v>
      </c>
      <c r="C1789">
        <v>87.24</v>
      </c>
      <c r="D1789">
        <v>5</v>
      </c>
      <c r="E1789">
        <v>2093.7600000000002</v>
      </c>
      <c r="F1789" t="s">
        <v>311</v>
      </c>
      <c r="G1789" t="s">
        <v>26</v>
      </c>
      <c r="H1789">
        <v>4</v>
      </c>
      <c r="I1789">
        <v>11</v>
      </c>
      <c r="J1789">
        <v>2004</v>
      </c>
      <c r="K1789" t="s">
        <v>198</v>
      </c>
      <c r="L1789">
        <v>117</v>
      </c>
      <c r="M1789" t="s">
        <v>757</v>
      </c>
      <c r="N1789" t="s">
        <v>618</v>
      </c>
      <c r="O1789">
        <v>7025551838</v>
      </c>
      <c r="P1789" t="s">
        <v>619</v>
      </c>
      <c r="R1789" t="s">
        <v>620</v>
      </c>
      <c r="S1789" t="s">
        <v>621</v>
      </c>
      <c r="T1789">
        <v>83030</v>
      </c>
      <c r="U1789" t="s">
        <v>33</v>
      </c>
      <c r="V1789" t="s">
        <v>34</v>
      </c>
      <c r="W1789" t="s">
        <v>121</v>
      </c>
      <c r="X1789" t="s">
        <v>451</v>
      </c>
      <c r="Y1789" t="s">
        <v>37</v>
      </c>
    </row>
    <row r="1790" spans="1:25" x14ac:dyDescent="0.3">
      <c r="A1790">
        <v>10368</v>
      </c>
      <c r="B1790">
        <v>31</v>
      </c>
      <c r="C1790">
        <v>100</v>
      </c>
      <c r="D1790">
        <v>5</v>
      </c>
      <c r="E1790">
        <v>4223.13</v>
      </c>
      <c r="F1790" t="s">
        <v>754</v>
      </c>
      <c r="G1790" t="s">
        <v>26</v>
      </c>
      <c r="H1790">
        <v>1</v>
      </c>
      <c r="I1790">
        <v>1</v>
      </c>
      <c r="J1790">
        <v>2005</v>
      </c>
      <c r="K1790" t="s">
        <v>198</v>
      </c>
      <c r="L1790">
        <v>117</v>
      </c>
      <c r="M1790" t="s">
        <v>757</v>
      </c>
      <c r="N1790" t="s">
        <v>301</v>
      </c>
      <c r="O1790">
        <v>4155551450</v>
      </c>
      <c r="P1790" t="s">
        <v>302</v>
      </c>
      <c r="R1790" t="s">
        <v>303</v>
      </c>
      <c r="S1790" t="s">
        <v>57</v>
      </c>
      <c r="T1790">
        <v>97562</v>
      </c>
      <c r="U1790" t="s">
        <v>33</v>
      </c>
      <c r="V1790" t="s">
        <v>34</v>
      </c>
      <c r="W1790" t="s">
        <v>304</v>
      </c>
      <c r="X1790" t="s">
        <v>305</v>
      </c>
      <c r="Y1790" t="s">
        <v>52</v>
      </c>
    </row>
    <row r="1791" spans="1:25" x14ac:dyDescent="0.3">
      <c r="A1791">
        <v>10380</v>
      </c>
      <c r="B1791">
        <v>44</v>
      </c>
      <c r="C1791">
        <v>36.29</v>
      </c>
      <c r="D1791">
        <v>7</v>
      </c>
      <c r="E1791">
        <v>1596.76</v>
      </c>
      <c r="F1791" t="s">
        <v>651</v>
      </c>
      <c r="G1791" t="s">
        <v>26</v>
      </c>
      <c r="H1791">
        <v>1</v>
      </c>
      <c r="I1791">
        <v>2</v>
      </c>
      <c r="J1791">
        <v>2005</v>
      </c>
      <c r="K1791" t="s">
        <v>198</v>
      </c>
      <c r="L1791">
        <v>117</v>
      </c>
      <c r="M1791" t="s">
        <v>757</v>
      </c>
      <c r="N1791" t="s">
        <v>190</v>
      </c>
      <c r="O1791" t="s">
        <v>191</v>
      </c>
      <c r="P1791" t="s">
        <v>192</v>
      </c>
      <c r="R1791" t="s">
        <v>193</v>
      </c>
      <c r="T1791">
        <v>28034</v>
      </c>
      <c r="U1791" t="s">
        <v>194</v>
      </c>
      <c r="V1791" t="s">
        <v>43</v>
      </c>
      <c r="W1791" t="s">
        <v>195</v>
      </c>
      <c r="X1791" t="s">
        <v>196</v>
      </c>
      <c r="Y1791" t="s">
        <v>37</v>
      </c>
    </row>
    <row r="1792" spans="1:25" x14ac:dyDescent="0.3">
      <c r="A1792">
        <v>10407</v>
      </c>
      <c r="B1792">
        <v>59</v>
      </c>
      <c r="C1792">
        <v>98.65</v>
      </c>
      <c r="D1792">
        <v>5</v>
      </c>
      <c r="E1792">
        <v>5820.35</v>
      </c>
      <c r="F1792" t="s">
        <v>658</v>
      </c>
      <c r="G1792" t="s">
        <v>452</v>
      </c>
      <c r="H1792">
        <v>2</v>
      </c>
      <c r="I1792">
        <v>4</v>
      </c>
      <c r="J1792">
        <v>2005</v>
      </c>
      <c r="K1792" t="s">
        <v>198</v>
      </c>
      <c r="L1792">
        <v>117</v>
      </c>
      <c r="M1792" t="s">
        <v>757</v>
      </c>
      <c r="N1792" t="s">
        <v>448</v>
      </c>
      <c r="O1792">
        <v>4085553659</v>
      </c>
      <c r="P1792" t="s">
        <v>449</v>
      </c>
      <c r="R1792" t="s">
        <v>450</v>
      </c>
      <c r="S1792" t="s">
        <v>57</v>
      </c>
      <c r="T1792">
        <v>94217</v>
      </c>
      <c r="U1792" t="s">
        <v>33</v>
      </c>
      <c r="V1792" t="s">
        <v>34</v>
      </c>
      <c r="W1792" t="s">
        <v>108</v>
      </c>
      <c r="X1792" t="s">
        <v>451</v>
      </c>
      <c r="Y1792" t="s">
        <v>52</v>
      </c>
    </row>
    <row r="1793" spans="1:25" x14ac:dyDescent="0.3">
      <c r="A1793">
        <v>10420</v>
      </c>
      <c r="B1793">
        <v>55</v>
      </c>
      <c r="C1793">
        <v>96.3</v>
      </c>
      <c r="D1793">
        <v>8</v>
      </c>
      <c r="E1793">
        <v>5296.5</v>
      </c>
      <c r="F1793" t="s">
        <v>688</v>
      </c>
      <c r="G1793" t="s">
        <v>334</v>
      </c>
      <c r="H1793">
        <v>2</v>
      </c>
      <c r="I1793">
        <v>5</v>
      </c>
      <c r="J1793">
        <v>2005</v>
      </c>
      <c r="K1793" t="s">
        <v>198</v>
      </c>
      <c r="L1793">
        <v>117</v>
      </c>
      <c r="M1793" t="s">
        <v>757</v>
      </c>
      <c r="N1793" t="s">
        <v>167</v>
      </c>
      <c r="O1793" t="s">
        <v>168</v>
      </c>
      <c r="P1793" t="s">
        <v>169</v>
      </c>
      <c r="Q1793" t="s">
        <v>170</v>
      </c>
      <c r="R1793" t="s">
        <v>171</v>
      </c>
      <c r="S1793" t="s">
        <v>172</v>
      </c>
      <c r="T1793">
        <v>2067</v>
      </c>
      <c r="U1793" t="s">
        <v>101</v>
      </c>
      <c r="V1793" t="s">
        <v>102</v>
      </c>
      <c r="W1793" t="s">
        <v>173</v>
      </c>
      <c r="X1793" t="s">
        <v>174</v>
      </c>
      <c r="Y1793" t="s">
        <v>52</v>
      </c>
    </row>
    <row r="1794" spans="1:25" x14ac:dyDescent="0.3">
      <c r="A1794">
        <v>10109</v>
      </c>
      <c r="B1794">
        <v>29</v>
      </c>
      <c r="C1794">
        <v>32.1</v>
      </c>
      <c r="D1794">
        <v>6</v>
      </c>
      <c r="E1794">
        <v>930.9</v>
      </c>
      <c r="F1794" s="1">
        <v>37897</v>
      </c>
      <c r="G1794" t="s">
        <v>26</v>
      </c>
      <c r="H1794">
        <v>1</v>
      </c>
      <c r="I1794">
        <v>3</v>
      </c>
      <c r="J1794">
        <v>2003</v>
      </c>
      <c r="K1794" t="s">
        <v>198</v>
      </c>
      <c r="L1794">
        <v>37</v>
      </c>
      <c r="M1794" t="s">
        <v>758</v>
      </c>
      <c r="N1794" t="s">
        <v>344</v>
      </c>
      <c r="O1794">
        <v>2155559857</v>
      </c>
      <c r="P1794" t="s">
        <v>345</v>
      </c>
      <c r="R1794" t="s">
        <v>239</v>
      </c>
      <c r="S1794" t="s">
        <v>154</v>
      </c>
      <c r="T1794">
        <v>71270</v>
      </c>
      <c r="U1794" t="s">
        <v>33</v>
      </c>
      <c r="V1794" t="s">
        <v>34</v>
      </c>
      <c r="W1794" t="s">
        <v>134</v>
      </c>
      <c r="X1794" t="s">
        <v>346</v>
      </c>
      <c r="Y1794" t="s">
        <v>37</v>
      </c>
    </row>
    <row r="1795" spans="1:25" x14ac:dyDescent="0.3">
      <c r="A1795">
        <v>10122</v>
      </c>
      <c r="B1795">
        <v>39</v>
      </c>
      <c r="C1795">
        <v>30.96</v>
      </c>
      <c r="D1795">
        <v>4</v>
      </c>
      <c r="E1795">
        <v>1207.44</v>
      </c>
      <c r="F1795" s="1">
        <v>37838</v>
      </c>
      <c r="G1795" t="s">
        <v>26</v>
      </c>
      <c r="H1795">
        <v>2</v>
      </c>
      <c r="I1795">
        <v>5</v>
      </c>
      <c r="J1795">
        <v>2003</v>
      </c>
      <c r="K1795" t="s">
        <v>198</v>
      </c>
      <c r="L1795">
        <v>37</v>
      </c>
      <c r="M1795" t="s">
        <v>758</v>
      </c>
      <c r="N1795" t="s">
        <v>489</v>
      </c>
      <c r="O1795" t="s">
        <v>490</v>
      </c>
      <c r="P1795" t="s">
        <v>491</v>
      </c>
      <c r="R1795" t="s">
        <v>492</v>
      </c>
      <c r="T1795">
        <v>13008</v>
      </c>
      <c r="U1795" t="s">
        <v>42</v>
      </c>
      <c r="V1795" t="s">
        <v>43</v>
      </c>
      <c r="W1795" t="s">
        <v>493</v>
      </c>
      <c r="X1795" t="s">
        <v>494</v>
      </c>
      <c r="Y1795" t="s">
        <v>37</v>
      </c>
    </row>
    <row r="1796" spans="1:25" x14ac:dyDescent="0.3">
      <c r="A1796">
        <v>10135</v>
      </c>
      <c r="B1796">
        <v>20</v>
      </c>
      <c r="C1796">
        <v>35.869999999999997</v>
      </c>
      <c r="D1796">
        <v>1</v>
      </c>
      <c r="E1796">
        <v>717.4</v>
      </c>
      <c r="F1796" s="1">
        <v>37659</v>
      </c>
      <c r="G1796" t="s">
        <v>26</v>
      </c>
      <c r="H1796">
        <v>3</v>
      </c>
      <c r="I1796">
        <v>7</v>
      </c>
      <c r="J1796">
        <v>2003</v>
      </c>
      <c r="K1796" t="s">
        <v>198</v>
      </c>
      <c r="L1796">
        <v>37</v>
      </c>
      <c r="M1796" t="s">
        <v>758</v>
      </c>
      <c r="N1796" t="s">
        <v>301</v>
      </c>
      <c r="O1796">
        <v>4155551450</v>
      </c>
      <c r="P1796" t="s">
        <v>302</v>
      </c>
      <c r="R1796" t="s">
        <v>303</v>
      </c>
      <c r="S1796" t="s">
        <v>57</v>
      </c>
      <c r="T1796">
        <v>97562</v>
      </c>
      <c r="U1796" t="s">
        <v>33</v>
      </c>
      <c r="V1796" t="s">
        <v>34</v>
      </c>
      <c r="W1796" t="s">
        <v>304</v>
      </c>
      <c r="X1796" t="s">
        <v>305</v>
      </c>
      <c r="Y1796" t="s">
        <v>37</v>
      </c>
    </row>
    <row r="1797" spans="1:25" x14ac:dyDescent="0.3">
      <c r="A1797">
        <v>10147</v>
      </c>
      <c r="B1797">
        <v>25</v>
      </c>
      <c r="C1797">
        <v>42.67</v>
      </c>
      <c r="D1797">
        <v>1</v>
      </c>
      <c r="E1797">
        <v>1066.75</v>
      </c>
      <c r="F1797" s="1">
        <v>37750</v>
      </c>
      <c r="G1797" t="s">
        <v>26</v>
      </c>
      <c r="H1797">
        <v>3</v>
      </c>
      <c r="I1797">
        <v>9</v>
      </c>
      <c r="J1797">
        <v>2003</v>
      </c>
      <c r="K1797" t="s">
        <v>198</v>
      </c>
      <c r="L1797">
        <v>37</v>
      </c>
      <c r="M1797" t="s">
        <v>758</v>
      </c>
      <c r="N1797" t="s">
        <v>313</v>
      </c>
      <c r="O1797">
        <v>6175558555</v>
      </c>
      <c r="P1797" t="s">
        <v>314</v>
      </c>
      <c r="R1797" t="s">
        <v>315</v>
      </c>
      <c r="S1797" t="s">
        <v>133</v>
      </c>
      <c r="T1797">
        <v>58339</v>
      </c>
      <c r="U1797" t="s">
        <v>33</v>
      </c>
      <c r="V1797" t="s">
        <v>34</v>
      </c>
      <c r="W1797" t="s">
        <v>304</v>
      </c>
      <c r="X1797" t="s">
        <v>316</v>
      </c>
      <c r="Y1797" t="s">
        <v>37</v>
      </c>
    </row>
    <row r="1798" spans="1:25" x14ac:dyDescent="0.3">
      <c r="A1798">
        <v>10160</v>
      </c>
      <c r="B1798">
        <v>42</v>
      </c>
      <c r="C1798">
        <v>37</v>
      </c>
      <c r="D1798">
        <v>2</v>
      </c>
      <c r="E1798">
        <v>1554</v>
      </c>
      <c r="F1798" s="1">
        <v>37935</v>
      </c>
      <c r="G1798" t="s">
        <v>26</v>
      </c>
      <c r="H1798">
        <v>4</v>
      </c>
      <c r="I1798">
        <v>10</v>
      </c>
      <c r="J1798">
        <v>2003</v>
      </c>
      <c r="K1798" t="s">
        <v>198</v>
      </c>
      <c r="L1798">
        <v>37</v>
      </c>
      <c r="M1798" t="s">
        <v>758</v>
      </c>
      <c r="N1798" t="s">
        <v>399</v>
      </c>
      <c r="O1798">
        <v>2155554369</v>
      </c>
      <c r="P1798" t="s">
        <v>400</v>
      </c>
      <c r="R1798" t="s">
        <v>401</v>
      </c>
      <c r="S1798" t="s">
        <v>57</v>
      </c>
      <c r="U1798" t="s">
        <v>33</v>
      </c>
      <c r="V1798" t="s">
        <v>34</v>
      </c>
      <c r="W1798" t="s">
        <v>402</v>
      </c>
      <c r="X1798" t="s">
        <v>109</v>
      </c>
      <c r="Y1798" t="s">
        <v>37</v>
      </c>
    </row>
    <row r="1799" spans="1:25" x14ac:dyDescent="0.3">
      <c r="A1799">
        <v>10171</v>
      </c>
      <c r="B1799">
        <v>36</v>
      </c>
      <c r="C1799">
        <v>35.49</v>
      </c>
      <c r="D1799">
        <v>4</v>
      </c>
      <c r="E1799">
        <v>1277.6400000000001</v>
      </c>
      <c r="F1799" s="1">
        <v>37752</v>
      </c>
      <c r="G1799" t="s">
        <v>26</v>
      </c>
      <c r="H1799">
        <v>4</v>
      </c>
      <c r="I1799">
        <v>11</v>
      </c>
      <c r="J1799">
        <v>2003</v>
      </c>
      <c r="K1799" t="s">
        <v>198</v>
      </c>
      <c r="L1799">
        <v>37</v>
      </c>
      <c r="M1799" t="s">
        <v>758</v>
      </c>
      <c r="N1799" t="s">
        <v>325</v>
      </c>
      <c r="O1799" t="s">
        <v>326</v>
      </c>
      <c r="P1799" t="s">
        <v>327</v>
      </c>
      <c r="R1799" t="s">
        <v>328</v>
      </c>
      <c r="S1799" t="s">
        <v>329</v>
      </c>
      <c r="T1799" t="s">
        <v>330</v>
      </c>
      <c r="U1799" t="s">
        <v>255</v>
      </c>
      <c r="V1799" t="s">
        <v>34</v>
      </c>
      <c r="W1799" t="s">
        <v>331</v>
      </c>
      <c r="X1799" t="s">
        <v>332</v>
      </c>
      <c r="Y1799" t="s">
        <v>37</v>
      </c>
    </row>
    <row r="1800" spans="1:25" x14ac:dyDescent="0.3">
      <c r="A1800">
        <v>10181</v>
      </c>
      <c r="B1800">
        <v>37</v>
      </c>
      <c r="C1800">
        <v>42.67</v>
      </c>
      <c r="D1800">
        <v>8</v>
      </c>
      <c r="E1800">
        <v>1578.79</v>
      </c>
      <c r="F1800" s="1">
        <v>37966</v>
      </c>
      <c r="G1800" t="s">
        <v>26</v>
      </c>
      <c r="H1800">
        <v>4</v>
      </c>
      <c r="I1800">
        <v>11</v>
      </c>
      <c r="J1800">
        <v>2003</v>
      </c>
      <c r="K1800" t="s">
        <v>198</v>
      </c>
      <c r="L1800">
        <v>37</v>
      </c>
      <c r="M1800" t="s">
        <v>758</v>
      </c>
      <c r="N1800" t="s">
        <v>77</v>
      </c>
      <c r="O1800" t="s">
        <v>78</v>
      </c>
      <c r="P1800" t="s">
        <v>79</v>
      </c>
      <c r="R1800" t="s">
        <v>80</v>
      </c>
      <c r="T1800" t="s">
        <v>81</v>
      </c>
      <c r="U1800" t="s">
        <v>82</v>
      </c>
      <c r="V1800" t="s">
        <v>43</v>
      </c>
      <c r="W1800" t="s">
        <v>83</v>
      </c>
      <c r="X1800" t="s">
        <v>84</v>
      </c>
      <c r="Y1800" t="s">
        <v>37</v>
      </c>
    </row>
    <row r="1801" spans="1:25" x14ac:dyDescent="0.3">
      <c r="A1801">
        <v>10192</v>
      </c>
      <c r="B1801">
        <v>30</v>
      </c>
      <c r="C1801">
        <v>30.59</v>
      </c>
      <c r="D1801">
        <v>13</v>
      </c>
      <c r="E1801">
        <v>917.7</v>
      </c>
      <c r="F1801" t="s">
        <v>495</v>
      </c>
      <c r="G1801" t="s">
        <v>26</v>
      </c>
      <c r="H1801">
        <v>4</v>
      </c>
      <c r="I1801">
        <v>11</v>
      </c>
      <c r="J1801">
        <v>2003</v>
      </c>
      <c r="K1801" t="s">
        <v>198</v>
      </c>
      <c r="L1801">
        <v>37</v>
      </c>
      <c r="M1801" t="s">
        <v>758</v>
      </c>
      <c r="N1801" t="s">
        <v>306</v>
      </c>
      <c r="O1801">
        <v>6035558647</v>
      </c>
      <c r="P1801" t="s">
        <v>307</v>
      </c>
      <c r="R1801" t="s">
        <v>308</v>
      </c>
      <c r="S1801" t="s">
        <v>309</v>
      </c>
      <c r="T1801">
        <v>62005</v>
      </c>
      <c r="U1801" t="s">
        <v>33</v>
      </c>
      <c r="V1801" t="s">
        <v>34</v>
      </c>
      <c r="W1801" t="s">
        <v>58</v>
      </c>
      <c r="X1801" t="s">
        <v>305</v>
      </c>
      <c r="Y1801" t="s">
        <v>37</v>
      </c>
    </row>
    <row r="1802" spans="1:25" x14ac:dyDescent="0.3">
      <c r="A1802">
        <v>10203</v>
      </c>
      <c r="B1802">
        <v>21</v>
      </c>
      <c r="C1802">
        <v>37</v>
      </c>
      <c r="D1802">
        <v>2</v>
      </c>
      <c r="E1802">
        <v>777</v>
      </c>
      <c r="F1802" s="1">
        <v>37664</v>
      </c>
      <c r="G1802" t="s">
        <v>26</v>
      </c>
      <c r="H1802">
        <v>4</v>
      </c>
      <c r="I1802">
        <v>12</v>
      </c>
      <c r="J1802">
        <v>2003</v>
      </c>
      <c r="K1802" t="s">
        <v>198</v>
      </c>
      <c r="L1802">
        <v>37</v>
      </c>
      <c r="M1802" t="s">
        <v>758</v>
      </c>
      <c r="N1802" t="s">
        <v>190</v>
      </c>
      <c r="O1802" t="s">
        <v>191</v>
      </c>
      <c r="P1802" t="s">
        <v>192</v>
      </c>
      <c r="R1802" t="s">
        <v>193</v>
      </c>
      <c r="T1802">
        <v>28034</v>
      </c>
      <c r="U1802" t="s">
        <v>194</v>
      </c>
      <c r="V1802" t="s">
        <v>43</v>
      </c>
      <c r="W1802" t="s">
        <v>195</v>
      </c>
      <c r="X1802" t="s">
        <v>196</v>
      </c>
      <c r="Y1802" t="s">
        <v>37</v>
      </c>
    </row>
    <row r="1803" spans="1:25" x14ac:dyDescent="0.3">
      <c r="A1803">
        <v>10212</v>
      </c>
      <c r="B1803">
        <v>34</v>
      </c>
      <c r="C1803">
        <v>43.42</v>
      </c>
      <c r="D1803">
        <v>12</v>
      </c>
      <c r="E1803">
        <v>1476.28</v>
      </c>
      <c r="F1803" t="s">
        <v>587</v>
      </c>
      <c r="G1803" t="s">
        <v>26</v>
      </c>
      <c r="H1803">
        <v>1</v>
      </c>
      <c r="I1803">
        <v>1</v>
      </c>
      <c r="J1803">
        <v>2004</v>
      </c>
      <c r="K1803" t="s">
        <v>198</v>
      </c>
      <c r="L1803">
        <v>37</v>
      </c>
      <c r="M1803" t="s">
        <v>758</v>
      </c>
      <c r="N1803" t="s">
        <v>190</v>
      </c>
      <c r="O1803" t="s">
        <v>191</v>
      </c>
      <c r="P1803" t="s">
        <v>192</v>
      </c>
      <c r="R1803" t="s">
        <v>193</v>
      </c>
      <c r="T1803">
        <v>28034</v>
      </c>
      <c r="U1803" t="s">
        <v>194</v>
      </c>
      <c r="V1803" t="s">
        <v>43</v>
      </c>
      <c r="W1803" t="s">
        <v>195</v>
      </c>
      <c r="X1803" t="s">
        <v>196</v>
      </c>
      <c r="Y1803" t="s">
        <v>37</v>
      </c>
    </row>
    <row r="1804" spans="1:25" x14ac:dyDescent="0.3">
      <c r="A1804">
        <v>10225</v>
      </c>
      <c r="B1804">
        <v>42</v>
      </c>
      <c r="C1804">
        <v>36.630000000000003</v>
      </c>
      <c r="D1804">
        <v>3</v>
      </c>
      <c r="E1804">
        <v>1538.46</v>
      </c>
      <c r="F1804" t="s">
        <v>503</v>
      </c>
      <c r="G1804" t="s">
        <v>26</v>
      </c>
      <c r="H1804">
        <v>1</v>
      </c>
      <c r="I1804">
        <v>2</v>
      </c>
      <c r="J1804">
        <v>2004</v>
      </c>
      <c r="K1804" t="s">
        <v>198</v>
      </c>
      <c r="L1804">
        <v>37</v>
      </c>
      <c r="M1804" t="s">
        <v>758</v>
      </c>
      <c r="N1804" t="s">
        <v>504</v>
      </c>
      <c r="O1804" t="s">
        <v>505</v>
      </c>
      <c r="P1804" t="s">
        <v>506</v>
      </c>
      <c r="R1804" t="s">
        <v>507</v>
      </c>
      <c r="T1804">
        <v>1203</v>
      </c>
      <c r="U1804" t="s">
        <v>508</v>
      </c>
      <c r="V1804" t="s">
        <v>43</v>
      </c>
      <c r="W1804" t="s">
        <v>509</v>
      </c>
      <c r="X1804" t="s">
        <v>109</v>
      </c>
      <c r="Y1804" t="s">
        <v>37</v>
      </c>
    </row>
    <row r="1805" spans="1:25" x14ac:dyDescent="0.3">
      <c r="A1805">
        <v>10239</v>
      </c>
      <c r="B1805">
        <v>20</v>
      </c>
      <c r="C1805">
        <v>44.56</v>
      </c>
      <c r="D1805">
        <v>2</v>
      </c>
      <c r="E1805">
        <v>891.2</v>
      </c>
      <c r="F1805" s="1">
        <v>38325</v>
      </c>
      <c r="G1805" t="s">
        <v>26</v>
      </c>
      <c r="H1805">
        <v>2</v>
      </c>
      <c r="I1805">
        <v>4</v>
      </c>
      <c r="J1805">
        <v>2004</v>
      </c>
      <c r="K1805" t="s">
        <v>198</v>
      </c>
      <c r="L1805">
        <v>37</v>
      </c>
      <c r="M1805" t="s">
        <v>758</v>
      </c>
      <c r="N1805" t="s">
        <v>440</v>
      </c>
      <c r="O1805" t="s">
        <v>441</v>
      </c>
      <c r="P1805" t="s">
        <v>442</v>
      </c>
      <c r="R1805" t="s">
        <v>443</v>
      </c>
      <c r="T1805">
        <v>90110</v>
      </c>
      <c r="U1805" t="s">
        <v>141</v>
      </c>
      <c r="V1805" t="s">
        <v>43</v>
      </c>
      <c r="W1805" t="s">
        <v>444</v>
      </c>
      <c r="X1805" t="s">
        <v>445</v>
      </c>
      <c r="Y1805" t="s">
        <v>37</v>
      </c>
    </row>
    <row r="1806" spans="1:25" x14ac:dyDescent="0.3">
      <c r="A1806">
        <v>10253</v>
      </c>
      <c r="B1806">
        <v>40</v>
      </c>
      <c r="C1806">
        <v>42.67</v>
      </c>
      <c r="D1806">
        <v>7</v>
      </c>
      <c r="E1806">
        <v>1706.8</v>
      </c>
      <c r="F1806" s="1">
        <v>37992</v>
      </c>
      <c r="G1806" t="s">
        <v>378</v>
      </c>
      <c r="H1806">
        <v>2</v>
      </c>
      <c r="I1806">
        <v>6</v>
      </c>
      <c r="J1806">
        <v>2004</v>
      </c>
      <c r="K1806" t="s">
        <v>198</v>
      </c>
      <c r="L1806">
        <v>37</v>
      </c>
      <c r="M1806" t="s">
        <v>758</v>
      </c>
      <c r="N1806" t="s">
        <v>180</v>
      </c>
      <c r="O1806" t="s">
        <v>181</v>
      </c>
      <c r="P1806" t="s">
        <v>182</v>
      </c>
      <c r="R1806" t="s">
        <v>183</v>
      </c>
      <c r="T1806" t="s">
        <v>184</v>
      </c>
      <c r="U1806" t="s">
        <v>185</v>
      </c>
      <c r="V1806" t="s">
        <v>43</v>
      </c>
      <c r="W1806" t="s">
        <v>186</v>
      </c>
      <c r="X1806" t="s">
        <v>187</v>
      </c>
      <c r="Y1806" t="s">
        <v>37</v>
      </c>
    </row>
    <row r="1807" spans="1:25" x14ac:dyDescent="0.3">
      <c r="A1807">
        <v>10266</v>
      </c>
      <c r="B1807">
        <v>34</v>
      </c>
      <c r="C1807">
        <v>40.4</v>
      </c>
      <c r="D1807">
        <v>8</v>
      </c>
      <c r="E1807">
        <v>1373.6</v>
      </c>
      <c r="F1807" s="1">
        <v>38145</v>
      </c>
      <c r="G1807" t="s">
        <v>26</v>
      </c>
      <c r="H1807">
        <v>3</v>
      </c>
      <c r="I1807">
        <v>7</v>
      </c>
      <c r="J1807">
        <v>2004</v>
      </c>
      <c r="K1807" t="s">
        <v>198</v>
      </c>
      <c r="L1807">
        <v>37</v>
      </c>
      <c r="M1807" t="s">
        <v>758</v>
      </c>
      <c r="N1807" t="s">
        <v>510</v>
      </c>
      <c r="O1807" t="s">
        <v>511</v>
      </c>
      <c r="P1807" t="s">
        <v>512</v>
      </c>
      <c r="R1807" t="s">
        <v>513</v>
      </c>
      <c r="T1807">
        <v>42100</v>
      </c>
      <c r="U1807" t="s">
        <v>286</v>
      </c>
      <c r="V1807" t="s">
        <v>43</v>
      </c>
      <c r="W1807" t="s">
        <v>514</v>
      </c>
      <c r="X1807" t="s">
        <v>515</v>
      </c>
      <c r="Y1807" t="s">
        <v>37</v>
      </c>
    </row>
    <row r="1808" spans="1:25" x14ac:dyDescent="0.3">
      <c r="A1808">
        <v>10278</v>
      </c>
      <c r="B1808">
        <v>31</v>
      </c>
      <c r="C1808">
        <v>38.89</v>
      </c>
      <c r="D1808">
        <v>8</v>
      </c>
      <c r="E1808">
        <v>1205.5899999999999</v>
      </c>
      <c r="F1808" s="1">
        <v>38146</v>
      </c>
      <c r="G1808" t="s">
        <v>26</v>
      </c>
      <c r="H1808">
        <v>3</v>
      </c>
      <c r="I1808">
        <v>8</v>
      </c>
      <c r="J1808">
        <v>2004</v>
      </c>
      <c r="K1808" t="s">
        <v>198</v>
      </c>
      <c r="L1808">
        <v>37</v>
      </c>
      <c r="M1808" t="s">
        <v>758</v>
      </c>
      <c r="N1808" t="s">
        <v>618</v>
      </c>
      <c r="O1808">
        <v>7025551838</v>
      </c>
      <c r="P1808" t="s">
        <v>619</v>
      </c>
      <c r="R1808" t="s">
        <v>620</v>
      </c>
      <c r="S1808" t="s">
        <v>621</v>
      </c>
      <c r="T1808">
        <v>83030</v>
      </c>
      <c r="U1808" t="s">
        <v>33</v>
      </c>
      <c r="V1808" t="s">
        <v>34</v>
      </c>
      <c r="W1808" t="s">
        <v>121</v>
      </c>
      <c r="X1808" t="s">
        <v>451</v>
      </c>
      <c r="Y1808" t="s">
        <v>37</v>
      </c>
    </row>
    <row r="1809" spans="1:25" x14ac:dyDescent="0.3">
      <c r="A1809">
        <v>10287</v>
      </c>
      <c r="B1809">
        <v>36</v>
      </c>
      <c r="C1809">
        <v>39.65</v>
      </c>
      <c r="D1809">
        <v>6</v>
      </c>
      <c r="E1809">
        <v>1427.4</v>
      </c>
      <c r="F1809" t="s">
        <v>520</v>
      </c>
      <c r="G1809" t="s">
        <v>26</v>
      </c>
      <c r="H1809">
        <v>3</v>
      </c>
      <c r="I1809">
        <v>8</v>
      </c>
      <c r="J1809">
        <v>2004</v>
      </c>
      <c r="K1809" t="s">
        <v>198</v>
      </c>
      <c r="L1809">
        <v>37</v>
      </c>
      <c r="M1809" t="s">
        <v>758</v>
      </c>
      <c r="N1809" t="s">
        <v>504</v>
      </c>
      <c r="O1809" t="s">
        <v>505</v>
      </c>
      <c r="P1809" t="s">
        <v>506</v>
      </c>
      <c r="R1809" t="s">
        <v>507</v>
      </c>
      <c r="T1809">
        <v>1203</v>
      </c>
      <c r="U1809" t="s">
        <v>508</v>
      </c>
      <c r="V1809" t="s">
        <v>43</v>
      </c>
      <c r="W1809" t="s">
        <v>509</v>
      </c>
      <c r="X1809" t="s">
        <v>109</v>
      </c>
      <c r="Y1809" t="s">
        <v>37</v>
      </c>
    </row>
    <row r="1810" spans="1:25" x14ac:dyDescent="0.3">
      <c r="A1810">
        <v>10301</v>
      </c>
      <c r="B1810">
        <v>48</v>
      </c>
      <c r="C1810">
        <v>34.36</v>
      </c>
      <c r="D1810">
        <v>10</v>
      </c>
      <c r="E1810">
        <v>1649.28</v>
      </c>
      <c r="F1810" s="1">
        <v>37751</v>
      </c>
      <c r="G1810" t="s">
        <v>26</v>
      </c>
      <c r="H1810">
        <v>4</v>
      </c>
      <c r="I1810">
        <v>10</v>
      </c>
      <c r="J1810">
        <v>2003</v>
      </c>
      <c r="K1810" t="s">
        <v>198</v>
      </c>
      <c r="L1810">
        <v>37</v>
      </c>
      <c r="M1810" t="s">
        <v>758</v>
      </c>
      <c r="N1810" t="s">
        <v>622</v>
      </c>
      <c r="O1810" t="s">
        <v>623</v>
      </c>
      <c r="P1810" t="s">
        <v>624</v>
      </c>
      <c r="R1810" t="s">
        <v>625</v>
      </c>
      <c r="T1810" t="s">
        <v>626</v>
      </c>
      <c r="U1810" t="s">
        <v>82</v>
      </c>
      <c r="V1810" t="s">
        <v>43</v>
      </c>
      <c r="W1810" t="s">
        <v>627</v>
      </c>
      <c r="X1810" t="s">
        <v>628</v>
      </c>
      <c r="Y1810" t="s">
        <v>37</v>
      </c>
    </row>
    <row r="1811" spans="1:25" x14ac:dyDescent="0.3">
      <c r="A1811">
        <v>10310</v>
      </c>
      <c r="B1811">
        <v>33</v>
      </c>
      <c r="C1811">
        <v>41.91</v>
      </c>
      <c r="D1811">
        <v>4</v>
      </c>
      <c r="E1811">
        <v>1383.03</v>
      </c>
      <c r="F1811" t="s">
        <v>526</v>
      </c>
      <c r="G1811" t="s">
        <v>26</v>
      </c>
      <c r="H1811">
        <v>4</v>
      </c>
      <c r="I1811">
        <v>10</v>
      </c>
      <c r="J1811">
        <v>2004</v>
      </c>
      <c r="K1811" t="s">
        <v>198</v>
      </c>
      <c r="L1811">
        <v>37</v>
      </c>
      <c r="M1811" t="s">
        <v>758</v>
      </c>
      <c r="N1811" t="s">
        <v>496</v>
      </c>
      <c r="O1811" t="s">
        <v>497</v>
      </c>
      <c r="P1811" t="s">
        <v>498</v>
      </c>
      <c r="R1811" t="s">
        <v>499</v>
      </c>
      <c r="T1811">
        <v>50739</v>
      </c>
      <c r="U1811" t="s">
        <v>500</v>
      </c>
      <c r="V1811" t="s">
        <v>43</v>
      </c>
      <c r="W1811" t="s">
        <v>501</v>
      </c>
      <c r="X1811" t="s">
        <v>502</v>
      </c>
      <c r="Y1811" t="s">
        <v>37</v>
      </c>
    </row>
    <row r="1812" spans="1:25" x14ac:dyDescent="0.3">
      <c r="A1812">
        <v>10321</v>
      </c>
      <c r="B1812">
        <v>37</v>
      </c>
      <c r="C1812">
        <v>33.229999999999997</v>
      </c>
      <c r="D1812">
        <v>12</v>
      </c>
      <c r="E1812">
        <v>1229.51</v>
      </c>
      <c r="F1812" s="1">
        <v>38088</v>
      </c>
      <c r="G1812" t="s">
        <v>26</v>
      </c>
      <c r="H1812">
        <v>4</v>
      </c>
      <c r="I1812">
        <v>11</v>
      </c>
      <c r="J1812">
        <v>2004</v>
      </c>
      <c r="K1812" t="s">
        <v>198</v>
      </c>
      <c r="L1812">
        <v>37</v>
      </c>
      <c r="M1812" t="s">
        <v>758</v>
      </c>
      <c r="N1812" t="s">
        <v>175</v>
      </c>
      <c r="O1812">
        <v>5085552555</v>
      </c>
      <c r="P1812" t="s">
        <v>176</v>
      </c>
      <c r="R1812" t="s">
        <v>177</v>
      </c>
      <c r="S1812" t="s">
        <v>133</v>
      </c>
      <c r="T1812">
        <v>50553</v>
      </c>
      <c r="U1812" t="s">
        <v>33</v>
      </c>
      <c r="V1812" t="s">
        <v>34</v>
      </c>
      <c r="W1812" t="s">
        <v>178</v>
      </c>
      <c r="X1812" t="s">
        <v>179</v>
      </c>
      <c r="Y1812" t="s">
        <v>37</v>
      </c>
    </row>
    <row r="1813" spans="1:25" x14ac:dyDescent="0.3">
      <c r="A1813">
        <v>10331</v>
      </c>
      <c r="B1813">
        <v>27</v>
      </c>
      <c r="C1813">
        <v>42.24</v>
      </c>
      <c r="D1813">
        <v>13</v>
      </c>
      <c r="E1813">
        <v>1140.48</v>
      </c>
      <c r="F1813" t="s">
        <v>629</v>
      </c>
      <c r="G1813" t="s">
        <v>26</v>
      </c>
      <c r="H1813">
        <v>4</v>
      </c>
      <c r="I1813">
        <v>11</v>
      </c>
      <c r="J1813">
        <v>2004</v>
      </c>
      <c r="K1813" t="s">
        <v>198</v>
      </c>
      <c r="L1813">
        <v>37</v>
      </c>
      <c r="M1813" t="s">
        <v>758</v>
      </c>
      <c r="N1813" t="s">
        <v>344</v>
      </c>
      <c r="O1813">
        <v>2155559857</v>
      </c>
      <c r="P1813" t="s">
        <v>345</v>
      </c>
      <c r="R1813" t="s">
        <v>239</v>
      </c>
      <c r="S1813" t="s">
        <v>154</v>
      </c>
      <c r="T1813">
        <v>71270</v>
      </c>
      <c r="U1813" t="s">
        <v>33</v>
      </c>
      <c r="V1813" t="s">
        <v>34</v>
      </c>
      <c r="W1813" t="s">
        <v>134</v>
      </c>
      <c r="X1813" t="s">
        <v>346</v>
      </c>
      <c r="Y1813" t="s">
        <v>37</v>
      </c>
    </row>
    <row r="1814" spans="1:25" x14ac:dyDescent="0.3">
      <c r="A1814">
        <v>10342</v>
      </c>
      <c r="B1814">
        <v>39</v>
      </c>
      <c r="C1814">
        <v>40.4</v>
      </c>
      <c r="D1814">
        <v>9</v>
      </c>
      <c r="E1814">
        <v>1575.6</v>
      </c>
      <c r="F1814" t="s">
        <v>157</v>
      </c>
      <c r="G1814" t="s">
        <v>26</v>
      </c>
      <c r="H1814">
        <v>4</v>
      </c>
      <c r="I1814">
        <v>11</v>
      </c>
      <c r="J1814">
        <v>2004</v>
      </c>
      <c r="K1814" t="s">
        <v>198</v>
      </c>
      <c r="L1814">
        <v>37</v>
      </c>
      <c r="M1814" t="s">
        <v>758</v>
      </c>
      <c r="N1814" t="s">
        <v>95</v>
      </c>
      <c r="O1814" t="s">
        <v>96</v>
      </c>
      <c r="P1814" t="s">
        <v>97</v>
      </c>
      <c r="Q1814" t="s">
        <v>98</v>
      </c>
      <c r="R1814" t="s">
        <v>99</v>
      </c>
      <c r="S1814" t="s">
        <v>100</v>
      </c>
      <c r="T1814">
        <v>3004</v>
      </c>
      <c r="U1814" t="s">
        <v>101</v>
      </c>
      <c r="V1814" t="s">
        <v>102</v>
      </c>
      <c r="W1814" t="s">
        <v>103</v>
      </c>
      <c r="X1814" t="s">
        <v>104</v>
      </c>
      <c r="Y1814" t="s">
        <v>37</v>
      </c>
    </row>
    <row r="1815" spans="1:25" x14ac:dyDescent="0.3">
      <c r="A1815">
        <v>10355</v>
      </c>
      <c r="B1815">
        <v>36</v>
      </c>
      <c r="C1815">
        <v>38.520000000000003</v>
      </c>
      <c r="D1815">
        <v>4</v>
      </c>
      <c r="E1815">
        <v>1386.72</v>
      </c>
      <c r="F1815" s="1">
        <v>38180</v>
      </c>
      <c r="G1815" t="s">
        <v>26</v>
      </c>
      <c r="H1815">
        <v>4</v>
      </c>
      <c r="I1815">
        <v>12</v>
      </c>
      <c r="J1815">
        <v>2004</v>
      </c>
      <c r="K1815" t="s">
        <v>198</v>
      </c>
      <c r="L1815">
        <v>37</v>
      </c>
      <c r="M1815" t="s">
        <v>758</v>
      </c>
      <c r="N1815" t="s">
        <v>190</v>
      </c>
      <c r="O1815" t="s">
        <v>191</v>
      </c>
      <c r="P1815" t="s">
        <v>192</v>
      </c>
      <c r="R1815" t="s">
        <v>193</v>
      </c>
      <c r="T1815">
        <v>28034</v>
      </c>
      <c r="U1815" t="s">
        <v>194</v>
      </c>
      <c r="V1815" t="s">
        <v>43</v>
      </c>
      <c r="W1815" t="s">
        <v>195</v>
      </c>
      <c r="X1815" t="s">
        <v>196</v>
      </c>
      <c r="Y1815" t="s">
        <v>37</v>
      </c>
    </row>
    <row r="1816" spans="1:25" x14ac:dyDescent="0.3">
      <c r="A1816">
        <v>10367</v>
      </c>
      <c r="B1816">
        <v>36</v>
      </c>
      <c r="C1816">
        <v>100</v>
      </c>
      <c r="D1816">
        <v>2</v>
      </c>
      <c r="E1816">
        <v>5018.3999999999996</v>
      </c>
      <c r="F1816" s="1">
        <v>38687</v>
      </c>
      <c r="G1816" t="s">
        <v>460</v>
      </c>
      <c r="H1816">
        <v>1</v>
      </c>
      <c r="I1816">
        <v>1</v>
      </c>
      <c r="J1816">
        <v>2005</v>
      </c>
      <c r="K1816" t="s">
        <v>198</v>
      </c>
      <c r="L1816">
        <v>37</v>
      </c>
      <c r="M1816" t="s">
        <v>758</v>
      </c>
      <c r="N1816" t="s">
        <v>54</v>
      </c>
      <c r="O1816">
        <v>6265557265</v>
      </c>
      <c r="P1816" t="s">
        <v>55</v>
      </c>
      <c r="R1816" t="s">
        <v>56</v>
      </c>
      <c r="S1816" t="s">
        <v>57</v>
      </c>
      <c r="T1816">
        <v>90003</v>
      </c>
      <c r="U1816" t="s">
        <v>33</v>
      </c>
      <c r="V1816" t="s">
        <v>34</v>
      </c>
      <c r="W1816" t="s">
        <v>58</v>
      </c>
      <c r="X1816" t="s">
        <v>59</v>
      </c>
      <c r="Y1816" t="s">
        <v>52</v>
      </c>
    </row>
    <row r="1817" spans="1:25" x14ac:dyDescent="0.3">
      <c r="A1817">
        <v>10378</v>
      </c>
      <c r="B1817">
        <v>41</v>
      </c>
      <c r="C1817">
        <v>100</v>
      </c>
      <c r="D1817">
        <v>7</v>
      </c>
      <c r="E1817">
        <v>5856.85</v>
      </c>
      <c r="F1817" s="1">
        <v>38627</v>
      </c>
      <c r="G1817" t="s">
        <v>26</v>
      </c>
      <c r="H1817">
        <v>1</v>
      </c>
      <c r="I1817">
        <v>2</v>
      </c>
      <c r="J1817">
        <v>2005</v>
      </c>
      <c r="K1817" t="s">
        <v>198</v>
      </c>
      <c r="L1817">
        <v>37</v>
      </c>
      <c r="M1817" t="s">
        <v>758</v>
      </c>
      <c r="N1817" t="s">
        <v>190</v>
      </c>
      <c r="O1817" t="s">
        <v>191</v>
      </c>
      <c r="P1817" t="s">
        <v>192</v>
      </c>
      <c r="R1817" t="s">
        <v>193</v>
      </c>
      <c r="T1817">
        <v>28034</v>
      </c>
      <c r="U1817" t="s">
        <v>194</v>
      </c>
      <c r="V1817" t="s">
        <v>43</v>
      </c>
      <c r="W1817" t="s">
        <v>195</v>
      </c>
      <c r="X1817" t="s">
        <v>196</v>
      </c>
      <c r="Y1817" t="s">
        <v>52</v>
      </c>
    </row>
    <row r="1818" spans="1:25" x14ac:dyDescent="0.3">
      <c r="A1818">
        <v>10390</v>
      </c>
      <c r="B1818">
        <v>37</v>
      </c>
      <c r="C1818">
        <v>100</v>
      </c>
      <c r="D1818">
        <v>5</v>
      </c>
      <c r="E1818">
        <v>4894.7299999999996</v>
      </c>
      <c r="F1818" s="1">
        <v>38445</v>
      </c>
      <c r="G1818" t="s">
        <v>26</v>
      </c>
      <c r="H1818">
        <v>1</v>
      </c>
      <c r="I1818">
        <v>3</v>
      </c>
      <c r="J1818">
        <v>2005</v>
      </c>
      <c r="K1818" t="s">
        <v>198</v>
      </c>
      <c r="L1818">
        <v>37</v>
      </c>
      <c r="M1818" t="s">
        <v>758</v>
      </c>
      <c r="N1818" t="s">
        <v>301</v>
      </c>
      <c r="O1818">
        <v>4155551450</v>
      </c>
      <c r="P1818" t="s">
        <v>302</v>
      </c>
      <c r="R1818" t="s">
        <v>303</v>
      </c>
      <c r="S1818" t="s">
        <v>57</v>
      </c>
      <c r="T1818">
        <v>97562</v>
      </c>
      <c r="U1818" t="s">
        <v>33</v>
      </c>
      <c r="V1818" t="s">
        <v>34</v>
      </c>
      <c r="W1818" t="s">
        <v>304</v>
      </c>
      <c r="X1818" t="s">
        <v>305</v>
      </c>
      <c r="Y1818" t="s">
        <v>52</v>
      </c>
    </row>
    <row r="1819" spans="1:25" x14ac:dyDescent="0.3">
      <c r="A1819">
        <v>10405</v>
      </c>
      <c r="B1819">
        <v>47</v>
      </c>
      <c r="C1819">
        <v>44.56</v>
      </c>
      <c r="D1819">
        <v>2</v>
      </c>
      <c r="E1819">
        <v>2094.3200000000002</v>
      </c>
      <c r="F1819" t="s">
        <v>607</v>
      </c>
      <c r="G1819" t="s">
        <v>26</v>
      </c>
      <c r="H1819">
        <v>2</v>
      </c>
      <c r="I1819">
        <v>4</v>
      </c>
      <c r="J1819">
        <v>2005</v>
      </c>
      <c r="K1819" t="s">
        <v>198</v>
      </c>
      <c r="L1819">
        <v>37</v>
      </c>
      <c r="M1819" t="s">
        <v>758</v>
      </c>
      <c r="N1819" t="s">
        <v>608</v>
      </c>
      <c r="O1819" t="s">
        <v>609</v>
      </c>
      <c r="P1819" t="s">
        <v>610</v>
      </c>
      <c r="R1819" t="s">
        <v>611</v>
      </c>
      <c r="T1819">
        <v>67000</v>
      </c>
      <c r="U1819" t="s">
        <v>42</v>
      </c>
      <c r="V1819" t="s">
        <v>43</v>
      </c>
      <c r="W1819" t="s">
        <v>612</v>
      </c>
      <c r="X1819" t="s">
        <v>613</v>
      </c>
      <c r="Y1819" t="s">
        <v>37</v>
      </c>
    </row>
    <row r="1820" spans="1:25" x14ac:dyDescent="0.3">
      <c r="A1820">
        <v>10419</v>
      </c>
      <c r="B1820">
        <v>15</v>
      </c>
      <c r="C1820">
        <v>42.67</v>
      </c>
      <c r="D1820">
        <v>7</v>
      </c>
      <c r="E1820">
        <v>640.04999999999995</v>
      </c>
      <c r="F1820" t="s">
        <v>534</v>
      </c>
      <c r="G1820" t="s">
        <v>26</v>
      </c>
      <c r="H1820">
        <v>2</v>
      </c>
      <c r="I1820">
        <v>5</v>
      </c>
      <c r="J1820">
        <v>2005</v>
      </c>
      <c r="K1820" t="s">
        <v>198</v>
      </c>
      <c r="L1820">
        <v>37</v>
      </c>
      <c r="M1820" t="s">
        <v>758</v>
      </c>
      <c r="N1820" t="s">
        <v>158</v>
      </c>
      <c r="O1820" t="s">
        <v>159</v>
      </c>
      <c r="P1820" t="s">
        <v>160</v>
      </c>
      <c r="R1820" t="s">
        <v>161</v>
      </c>
      <c r="T1820">
        <v>5020</v>
      </c>
      <c r="U1820" t="s">
        <v>162</v>
      </c>
      <c r="V1820" t="s">
        <v>43</v>
      </c>
      <c r="W1820" t="s">
        <v>163</v>
      </c>
      <c r="X1820" t="s">
        <v>164</v>
      </c>
      <c r="Y1820" t="s">
        <v>37</v>
      </c>
    </row>
    <row r="1821" spans="1:25" x14ac:dyDescent="0.3">
      <c r="A1821">
        <v>10105</v>
      </c>
      <c r="B1821">
        <v>44</v>
      </c>
      <c r="C1821">
        <v>72.58</v>
      </c>
      <c r="D1821">
        <v>4</v>
      </c>
      <c r="E1821">
        <v>3193.52</v>
      </c>
      <c r="F1821" s="1">
        <v>37927</v>
      </c>
      <c r="G1821" t="s">
        <v>26</v>
      </c>
      <c r="H1821">
        <v>1</v>
      </c>
      <c r="I1821">
        <v>2</v>
      </c>
      <c r="J1821">
        <v>2003</v>
      </c>
      <c r="K1821" t="s">
        <v>631</v>
      </c>
      <c r="L1821">
        <v>88</v>
      </c>
      <c r="M1821" t="s">
        <v>759</v>
      </c>
      <c r="N1821" t="s">
        <v>359</v>
      </c>
      <c r="O1821" t="s">
        <v>360</v>
      </c>
      <c r="P1821" t="s">
        <v>361</v>
      </c>
      <c r="R1821" t="s">
        <v>362</v>
      </c>
      <c r="T1821">
        <v>1734</v>
      </c>
      <c r="U1821" t="s">
        <v>363</v>
      </c>
      <c r="V1821" t="s">
        <v>43</v>
      </c>
      <c r="W1821" t="s">
        <v>364</v>
      </c>
      <c r="X1821" t="s">
        <v>365</v>
      </c>
      <c r="Y1821" t="s">
        <v>52</v>
      </c>
    </row>
    <row r="1822" spans="1:25" x14ac:dyDescent="0.3">
      <c r="A1822">
        <v>10119</v>
      </c>
      <c r="B1822">
        <v>35</v>
      </c>
      <c r="C1822">
        <v>87.62</v>
      </c>
      <c r="D1822">
        <v>13</v>
      </c>
      <c r="E1822">
        <v>3066.7</v>
      </c>
      <c r="F1822" t="s">
        <v>366</v>
      </c>
      <c r="G1822" t="s">
        <v>26</v>
      </c>
      <c r="H1822">
        <v>2</v>
      </c>
      <c r="I1822">
        <v>4</v>
      </c>
      <c r="J1822">
        <v>2003</v>
      </c>
      <c r="K1822" t="s">
        <v>631</v>
      </c>
      <c r="L1822">
        <v>88</v>
      </c>
      <c r="M1822" t="s">
        <v>759</v>
      </c>
      <c r="N1822" t="s">
        <v>158</v>
      </c>
      <c r="O1822" t="s">
        <v>159</v>
      </c>
      <c r="P1822" t="s">
        <v>160</v>
      </c>
      <c r="R1822" t="s">
        <v>161</v>
      </c>
      <c r="T1822">
        <v>5020</v>
      </c>
      <c r="U1822" t="s">
        <v>162</v>
      </c>
      <c r="V1822" t="s">
        <v>43</v>
      </c>
      <c r="W1822" t="s">
        <v>163</v>
      </c>
      <c r="X1822" t="s">
        <v>164</v>
      </c>
      <c r="Y1822" t="s">
        <v>52</v>
      </c>
    </row>
    <row r="1823" spans="1:25" x14ac:dyDescent="0.3">
      <c r="A1823">
        <v>10129</v>
      </c>
      <c r="B1823">
        <v>41</v>
      </c>
      <c r="C1823">
        <v>94.71</v>
      </c>
      <c r="D1823">
        <v>4</v>
      </c>
      <c r="E1823">
        <v>3883.11</v>
      </c>
      <c r="F1823" s="1">
        <v>37961</v>
      </c>
      <c r="G1823" t="s">
        <v>26</v>
      </c>
      <c r="H1823">
        <v>2</v>
      </c>
      <c r="I1823">
        <v>6</v>
      </c>
      <c r="J1823">
        <v>2003</v>
      </c>
      <c r="K1823" t="s">
        <v>631</v>
      </c>
      <c r="L1823">
        <v>88</v>
      </c>
      <c r="M1823" t="s">
        <v>759</v>
      </c>
      <c r="N1823" t="s">
        <v>367</v>
      </c>
      <c r="O1823" t="s">
        <v>368</v>
      </c>
      <c r="P1823" t="s">
        <v>369</v>
      </c>
      <c r="R1823" t="s">
        <v>370</v>
      </c>
      <c r="T1823" t="s">
        <v>371</v>
      </c>
      <c r="U1823" t="s">
        <v>185</v>
      </c>
      <c r="V1823" t="s">
        <v>43</v>
      </c>
      <c r="W1823" t="s">
        <v>63</v>
      </c>
      <c r="X1823" t="s">
        <v>372</v>
      </c>
      <c r="Y1823" t="s">
        <v>52</v>
      </c>
    </row>
    <row r="1824" spans="1:25" x14ac:dyDescent="0.3">
      <c r="A1824">
        <v>10142</v>
      </c>
      <c r="B1824">
        <v>49</v>
      </c>
      <c r="C1824">
        <v>98.25</v>
      </c>
      <c r="D1824">
        <v>1</v>
      </c>
      <c r="E1824">
        <v>4814.25</v>
      </c>
      <c r="F1824" s="1">
        <v>37841</v>
      </c>
      <c r="G1824" t="s">
        <v>26</v>
      </c>
      <c r="H1824">
        <v>3</v>
      </c>
      <c r="I1824">
        <v>8</v>
      </c>
      <c r="J1824">
        <v>2003</v>
      </c>
      <c r="K1824" t="s">
        <v>631</v>
      </c>
      <c r="L1824">
        <v>88</v>
      </c>
      <c r="M1824" t="s">
        <v>759</v>
      </c>
      <c r="N1824" t="s">
        <v>301</v>
      </c>
      <c r="O1824">
        <v>4155551450</v>
      </c>
      <c r="P1824" t="s">
        <v>302</v>
      </c>
      <c r="R1824" t="s">
        <v>303</v>
      </c>
      <c r="S1824" t="s">
        <v>57</v>
      </c>
      <c r="T1824">
        <v>97562</v>
      </c>
      <c r="U1824" t="s">
        <v>33</v>
      </c>
      <c r="V1824" t="s">
        <v>34</v>
      </c>
      <c r="W1824" t="s">
        <v>304</v>
      </c>
      <c r="X1824" t="s">
        <v>305</v>
      </c>
      <c r="Y1824" t="s">
        <v>52</v>
      </c>
    </row>
    <row r="1825" spans="1:25" x14ac:dyDescent="0.3">
      <c r="A1825">
        <v>10154</v>
      </c>
      <c r="B1825">
        <v>31</v>
      </c>
      <c r="C1825">
        <v>91.17</v>
      </c>
      <c r="D1825">
        <v>2</v>
      </c>
      <c r="E1825">
        <v>2826.27</v>
      </c>
      <c r="F1825" s="1">
        <v>37662</v>
      </c>
      <c r="G1825" t="s">
        <v>26</v>
      </c>
      <c r="H1825">
        <v>4</v>
      </c>
      <c r="I1825">
        <v>10</v>
      </c>
      <c r="J1825">
        <v>2003</v>
      </c>
      <c r="K1825" t="s">
        <v>631</v>
      </c>
      <c r="L1825">
        <v>88</v>
      </c>
      <c r="M1825" t="s">
        <v>759</v>
      </c>
      <c r="N1825" t="s">
        <v>588</v>
      </c>
      <c r="O1825">
        <v>3105552373</v>
      </c>
      <c r="P1825" t="s">
        <v>589</v>
      </c>
      <c r="R1825" t="s">
        <v>590</v>
      </c>
      <c r="S1825" t="s">
        <v>57</v>
      </c>
      <c r="T1825">
        <v>92561</v>
      </c>
      <c r="U1825" t="s">
        <v>33</v>
      </c>
      <c r="V1825" t="s">
        <v>34</v>
      </c>
      <c r="W1825" t="s">
        <v>58</v>
      </c>
      <c r="X1825" t="s">
        <v>270</v>
      </c>
      <c r="Y1825" t="s">
        <v>37</v>
      </c>
    </row>
    <row r="1826" spans="1:25" x14ac:dyDescent="0.3">
      <c r="A1826">
        <v>10167</v>
      </c>
      <c r="B1826">
        <v>20</v>
      </c>
      <c r="C1826">
        <v>79.66</v>
      </c>
      <c r="D1826">
        <v>11</v>
      </c>
      <c r="E1826">
        <v>1593.2</v>
      </c>
      <c r="F1826" t="s">
        <v>377</v>
      </c>
      <c r="G1826" t="s">
        <v>378</v>
      </c>
      <c r="H1826">
        <v>4</v>
      </c>
      <c r="I1826">
        <v>10</v>
      </c>
      <c r="J1826">
        <v>2003</v>
      </c>
      <c r="K1826" t="s">
        <v>631</v>
      </c>
      <c r="L1826">
        <v>88</v>
      </c>
      <c r="M1826" t="s">
        <v>759</v>
      </c>
      <c r="N1826" t="s">
        <v>289</v>
      </c>
      <c r="O1826" t="s">
        <v>290</v>
      </c>
      <c r="P1826" t="s">
        <v>291</v>
      </c>
      <c r="R1826" t="s">
        <v>292</v>
      </c>
      <c r="T1826" t="s">
        <v>293</v>
      </c>
      <c r="U1826" t="s">
        <v>206</v>
      </c>
      <c r="V1826" t="s">
        <v>43</v>
      </c>
      <c r="W1826" t="s">
        <v>294</v>
      </c>
      <c r="X1826" t="s">
        <v>228</v>
      </c>
      <c r="Y1826" t="s">
        <v>37</v>
      </c>
    </row>
    <row r="1827" spans="1:25" x14ac:dyDescent="0.3">
      <c r="A1827">
        <v>10177</v>
      </c>
      <c r="B1827">
        <v>45</v>
      </c>
      <c r="C1827">
        <v>72.58</v>
      </c>
      <c r="D1827">
        <v>2</v>
      </c>
      <c r="E1827">
        <v>3266.1</v>
      </c>
      <c r="F1827" s="1">
        <v>37813</v>
      </c>
      <c r="G1827" t="s">
        <v>26</v>
      </c>
      <c r="H1827">
        <v>4</v>
      </c>
      <c r="I1827">
        <v>11</v>
      </c>
      <c r="J1827">
        <v>2003</v>
      </c>
      <c r="K1827" t="s">
        <v>631</v>
      </c>
      <c r="L1827">
        <v>88</v>
      </c>
      <c r="M1827" t="s">
        <v>759</v>
      </c>
      <c r="N1827" t="s">
        <v>552</v>
      </c>
      <c r="O1827" t="s">
        <v>553</v>
      </c>
      <c r="P1827" t="s">
        <v>554</v>
      </c>
      <c r="R1827" t="s">
        <v>193</v>
      </c>
      <c r="T1827">
        <v>28023</v>
      </c>
      <c r="U1827" t="s">
        <v>194</v>
      </c>
      <c r="V1827" t="s">
        <v>43</v>
      </c>
      <c r="W1827" t="s">
        <v>555</v>
      </c>
      <c r="X1827" t="s">
        <v>556</v>
      </c>
      <c r="Y1827" t="s">
        <v>52</v>
      </c>
    </row>
    <row r="1828" spans="1:25" x14ac:dyDescent="0.3">
      <c r="A1828">
        <v>10185</v>
      </c>
      <c r="B1828">
        <v>33</v>
      </c>
      <c r="C1828">
        <v>74.349999999999994</v>
      </c>
      <c r="D1828">
        <v>2</v>
      </c>
      <c r="E1828">
        <v>2453.5500000000002</v>
      </c>
      <c r="F1828" t="s">
        <v>385</v>
      </c>
      <c r="G1828" t="s">
        <v>26</v>
      </c>
      <c r="H1828">
        <v>4</v>
      </c>
      <c r="I1828">
        <v>11</v>
      </c>
      <c r="J1828">
        <v>2003</v>
      </c>
      <c r="K1828" t="s">
        <v>631</v>
      </c>
      <c r="L1828">
        <v>88</v>
      </c>
      <c r="M1828" t="s">
        <v>759</v>
      </c>
      <c r="N1828" t="s">
        <v>373</v>
      </c>
      <c r="O1828">
        <v>5085559555</v>
      </c>
      <c r="P1828" t="s">
        <v>374</v>
      </c>
      <c r="R1828" t="s">
        <v>177</v>
      </c>
      <c r="S1828" t="s">
        <v>133</v>
      </c>
      <c r="T1828">
        <v>50553</v>
      </c>
      <c r="U1828" t="s">
        <v>33</v>
      </c>
      <c r="V1828" t="s">
        <v>34</v>
      </c>
      <c r="W1828" t="s">
        <v>375</v>
      </c>
      <c r="X1828" t="s">
        <v>376</v>
      </c>
      <c r="Y1828" t="s">
        <v>37</v>
      </c>
    </row>
    <row r="1829" spans="1:25" x14ac:dyDescent="0.3">
      <c r="A1829">
        <v>10197</v>
      </c>
      <c r="B1829">
        <v>47</v>
      </c>
      <c r="C1829">
        <v>83.2</v>
      </c>
      <c r="D1829">
        <v>8</v>
      </c>
      <c r="E1829">
        <v>3910.4</v>
      </c>
      <c r="F1829" t="s">
        <v>392</v>
      </c>
      <c r="G1829" t="s">
        <v>26</v>
      </c>
      <c r="H1829">
        <v>4</v>
      </c>
      <c r="I1829">
        <v>11</v>
      </c>
      <c r="J1829">
        <v>2003</v>
      </c>
      <c r="K1829" t="s">
        <v>631</v>
      </c>
      <c r="L1829">
        <v>88</v>
      </c>
      <c r="M1829" t="s">
        <v>759</v>
      </c>
      <c r="N1829" t="s">
        <v>393</v>
      </c>
      <c r="O1829" t="s">
        <v>394</v>
      </c>
      <c r="P1829" t="s">
        <v>395</v>
      </c>
      <c r="R1829" t="s">
        <v>396</v>
      </c>
      <c r="T1829">
        <v>8022</v>
      </c>
      <c r="U1829" t="s">
        <v>194</v>
      </c>
      <c r="V1829" t="s">
        <v>43</v>
      </c>
      <c r="W1829" t="s">
        <v>397</v>
      </c>
      <c r="X1829" t="s">
        <v>398</v>
      </c>
      <c r="Y1829" t="s">
        <v>52</v>
      </c>
    </row>
    <row r="1830" spans="1:25" x14ac:dyDescent="0.3">
      <c r="A1830">
        <v>10208</v>
      </c>
      <c r="B1830">
        <v>20</v>
      </c>
      <c r="C1830">
        <v>89.4</v>
      </c>
      <c r="D1830">
        <v>2</v>
      </c>
      <c r="E1830">
        <v>1788</v>
      </c>
      <c r="F1830" s="1">
        <v>38018</v>
      </c>
      <c r="G1830" t="s">
        <v>26</v>
      </c>
      <c r="H1830">
        <v>1</v>
      </c>
      <c r="I1830">
        <v>1</v>
      </c>
      <c r="J1830">
        <v>2004</v>
      </c>
      <c r="K1830" t="s">
        <v>631</v>
      </c>
      <c r="L1830">
        <v>88</v>
      </c>
      <c r="M1830" t="s">
        <v>759</v>
      </c>
      <c r="N1830" t="s">
        <v>243</v>
      </c>
      <c r="O1830" t="s">
        <v>244</v>
      </c>
      <c r="P1830" t="s">
        <v>245</v>
      </c>
      <c r="R1830" t="s">
        <v>246</v>
      </c>
      <c r="T1830">
        <v>69004</v>
      </c>
      <c r="U1830" t="s">
        <v>42</v>
      </c>
      <c r="V1830" t="s">
        <v>43</v>
      </c>
      <c r="W1830" t="s">
        <v>247</v>
      </c>
      <c r="X1830" t="s">
        <v>248</v>
      </c>
      <c r="Y1830" t="s">
        <v>37</v>
      </c>
    </row>
    <row r="1831" spans="1:25" x14ac:dyDescent="0.3">
      <c r="A1831">
        <v>10222</v>
      </c>
      <c r="B1831">
        <v>47</v>
      </c>
      <c r="C1831">
        <v>70.81</v>
      </c>
      <c r="D1831">
        <v>14</v>
      </c>
      <c r="E1831">
        <v>3328.07</v>
      </c>
      <c r="F1831" t="s">
        <v>403</v>
      </c>
      <c r="G1831" t="s">
        <v>26</v>
      </c>
      <c r="H1831">
        <v>1</v>
      </c>
      <c r="I1831">
        <v>2</v>
      </c>
      <c r="J1831">
        <v>2004</v>
      </c>
      <c r="K1831" t="s">
        <v>631</v>
      </c>
      <c r="L1831">
        <v>88</v>
      </c>
      <c r="M1831" t="s">
        <v>759</v>
      </c>
      <c r="N1831" t="s">
        <v>404</v>
      </c>
      <c r="O1831">
        <v>7605558146</v>
      </c>
      <c r="P1831" t="s">
        <v>405</v>
      </c>
      <c r="R1831" t="s">
        <v>406</v>
      </c>
      <c r="S1831" t="s">
        <v>57</v>
      </c>
      <c r="T1831">
        <v>91217</v>
      </c>
      <c r="U1831" t="s">
        <v>33</v>
      </c>
      <c r="V1831" t="s">
        <v>34</v>
      </c>
      <c r="W1831" t="s">
        <v>262</v>
      </c>
      <c r="X1831" t="s">
        <v>305</v>
      </c>
      <c r="Y1831" t="s">
        <v>52</v>
      </c>
    </row>
    <row r="1832" spans="1:25" x14ac:dyDescent="0.3">
      <c r="A1832">
        <v>10233</v>
      </c>
      <c r="B1832">
        <v>40</v>
      </c>
      <c r="C1832">
        <v>94.71</v>
      </c>
      <c r="D1832">
        <v>2</v>
      </c>
      <c r="E1832">
        <v>3788.4</v>
      </c>
      <c r="F1832" t="s">
        <v>760</v>
      </c>
      <c r="G1832" t="s">
        <v>26</v>
      </c>
      <c r="H1832">
        <v>1</v>
      </c>
      <c r="I1832">
        <v>3</v>
      </c>
      <c r="J1832">
        <v>2004</v>
      </c>
      <c r="K1832" t="s">
        <v>631</v>
      </c>
      <c r="L1832">
        <v>88</v>
      </c>
      <c r="M1832" t="s">
        <v>759</v>
      </c>
      <c r="N1832" t="s">
        <v>111</v>
      </c>
      <c r="O1832">
        <v>2015559350</v>
      </c>
      <c r="P1832" t="s">
        <v>112</v>
      </c>
      <c r="R1832" t="s">
        <v>113</v>
      </c>
      <c r="S1832" t="s">
        <v>114</v>
      </c>
      <c r="T1832">
        <v>94019</v>
      </c>
      <c r="U1832" t="s">
        <v>33</v>
      </c>
      <c r="V1832" t="s">
        <v>34</v>
      </c>
      <c r="W1832" t="s">
        <v>63</v>
      </c>
      <c r="X1832" t="s">
        <v>115</v>
      </c>
      <c r="Y1832" t="s">
        <v>52</v>
      </c>
    </row>
    <row r="1833" spans="1:25" x14ac:dyDescent="0.3">
      <c r="A1833">
        <v>10248</v>
      </c>
      <c r="B1833">
        <v>30</v>
      </c>
      <c r="C1833">
        <v>100</v>
      </c>
      <c r="D1833">
        <v>5</v>
      </c>
      <c r="E1833">
        <v>3053.7</v>
      </c>
      <c r="F1833" s="1">
        <v>38173</v>
      </c>
      <c r="G1833" t="s">
        <v>378</v>
      </c>
      <c r="H1833">
        <v>2</v>
      </c>
      <c r="I1833">
        <v>5</v>
      </c>
      <c r="J1833">
        <v>2004</v>
      </c>
      <c r="K1833" t="s">
        <v>631</v>
      </c>
      <c r="L1833">
        <v>88</v>
      </c>
      <c r="M1833" t="s">
        <v>759</v>
      </c>
      <c r="N1833" t="s">
        <v>29</v>
      </c>
      <c r="O1833">
        <v>2125557818</v>
      </c>
      <c r="P1833" t="s">
        <v>30</v>
      </c>
      <c r="R1833" t="s">
        <v>31</v>
      </c>
      <c r="S1833" t="s">
        <v>32</v>
      </c>
      <c r="T1833">
        <v>10022</v>
      </c>
      <c r="U1833" t="s">
        <v>33</v>
      </c>
      <c r="V1833" t="s">
        <v>34</v>
      </c>
      <c r="W1833" t="s">
        <v>35</v>
      </c>
      <c r="X1833" t="s">
        <v>36</v>
      </c>
      <c r="Y1833" t="s">
        <v>52</v>
      </c>
    </row>
    <row r="1834" spans="1:25" x14ac:dyDescent="0.3">
      <c r="A1834">
        <v>10261</v>
      </c>
      <c r="B1834">
        <v>22</v>
      </c>
      <c r="C1834">
        <v>91.17</v>
      </c>
      <c r="D1834">
        <v>3</v>
      </c>
      <c r="E1834">
        <v>2005.74</v>
      </c>
      <c r="F1834" t="s">
        <v>407</v>
      </c>
      <c r="G1834" t="s">
        <v>26</v>
      </c>
      <c r="H1834">
        <v>2</v>
      </c>
      <c r="I1834">
        <v>6</v>
      </c>
      <c r="J1834">
        <v>2004</v>
      </c>
      <c r="K1834" t="s">
        <v>631</v>
      </c>
      <c r="L1834">
        <v>88</v>
      </c>
      <c r="M1834" t="s">
        <v>759</v>
      </c>
      <c r="N1834" t="s">
        <v>325</v>
      </c>
      <c r="O1834" t="s">
        <v>326</v>
      </c>
      <c r="P1834" t="s">
        <v>327</v>
      </c>
      <c r="R1834" t="s">
        <v>328</v>
      </c>
      <c r="S1834" t="s">
        <v>329</v>
      </c>
      <c r="T1834" t="s">
        <v>330</v>
      </c>
      <c r="U1834" t="s">
        <v>255</v>
      </c>
      <c r="V1834" t="s">
        <v>34</v>
      </c>
      <c r="W1834" t="s">
        <v>331</v>
      </c>
      <c r="X1834" t="s">
        <v>332</v>
      </c>
      <c r="Y1834" t="s">
        <v>37</v>
      </c>
    </row>
    <row r="1835" spans="1:25" x14ac:dyDescent="0.3">
      <c r="A1835">
        <v>10273</v>
      </c>
      <c r="B1835">
        <v>27</v>
      </c>
      <c r="C1835">
        <v>100</v>
      </c>
      <c r="D1835">
        <v>6</v>
      </c>
      <c r="E1835">
        <v>2796.12</v>
      </c>
      <c r="F1835" t="s">
        <v>408</v>
      </c>
      <c r="G1835" t="s">
        <v>26</v>
      </c>
      <c r="H1835">
        <v>3</v>
      </c>
      <c r="I1835">
        <v>7</v>
      </c>
      <c r="J1835">
        <v>2004</v>
      </c>
      <c r="K1835" t="s">
        <v>631</v>
      </c>
      <c r="L1835">
        <v>88</v>
      </c>
      <c r="M1835" t="s">
        <v>759</v>
      </c>
      <c r="N1835" t="s">
        <v>409</v>
      </c>
      <c r="O1835" t="s">
        <v>410</v>
      </c>
      <c r="P1835" t="s">
        <v>411</v>
      </c>
      <c r="R1835" t="s">
        <v>412</v>
      </c>
      <c r="T1835" t="s">
        <v>413</v>
      </c>
      <c r="U1835" t="s">
        <v>414</v>
      </c>
      <c r="V1835" t="s">
        <v>43</v>
      </c>
      <c r="W1835" t="s">
        <v>415</v>
      </c>
      <c r="X1835" t="s">
        <v>416</v>
      </c>
      <c r="Y1835" t="s">
        <v>37</v>
      </c>
    </row>
    <row r="1836" spans="1:25" x14ac:dyDescent="0.3">
      <c r="A1836">
        <v>10283</v>
      </c>
      <c r="B1836">
        <v>34</v>
      </c>
      <c r="C1836">
        <v>92.94</v>
      </c>
      <c r="D1836">
        <v>8</v>
      </c>
      <c r="E1836">
        <v>3159.96</v>
      </c>
      <c r="F1836" t="s">
        <v>417</v>
      </c>
      <c r="G1836" t="s">
        <v>26</v>
      </c>
      <c r="H1836">
        <v>3</v>
      </c>
      <c r="I1836">
        <v>8</v>
      </c>
      <c r="J1836">
        <v>2004</v>
      </c>
      <c r="K1836" t="s">
        <v>631</v>
      </c>
      <c r="L1836">
        <v>88</v>
      </c>
      <c r="M1836" t="s">
        <v>759</v>
      </c>
      <c r="N1836" t="s">
        <v>418</v>
      </c>
      <c r="O1836" t="s">
        <v>419</v>
      </c>
      <c r="P1836" t="s">
        <v>420</v>
      </c>
      <c r="R1836" t="s">
        <v>421</v>
      </c>
      <c r="S1836" t="s">
        <v>253</v>
      </c>
      <c r="T1836" t="s">
        <v>422</v>
      </c>
      <c r="U1836" t="s">
        <v>255</v>
      </c>
      <c r="V1836" t="s">
        <v>34</v>
      </c>
      <c r="W1836" t="s">
        <v>423</v>
      </c>
      <c r="X1836" t="s">
        <v>187</v>
      </c>
      <c r="Y1836" t="s">
        <v>52</v>
      </c>
    </row>
    <row r="1837" spans="1:25" x14ac:dyDescent="0.3">
      <c r="A1837">
        <v>10295</v>
      </c>
      <c r="B1837">
        <v>46</v>
      </c>
      <c r="C1837">
        <v>84.97</v>
      </c>
      <c r="D1837">
        <v>3</v>
      </c>
      <c r="E1837">
        <v>3908.62</v>
      </c>
      <c r="F1837" s="1">
        <v>38269</v>
      </c>
      <c r="G1837" t="s">
        <v>26</v>
      </c>
      <c r="H1837">
        <v>3</v>
      </c>
      <c r="I1837">
        <v>9</v>
      </c>
      <c r="J1837">
        <v>2004</v>
      </c>
      <c r="K1837" t="s">
        <v>631</v>
      </c>
      <c r="L1837">
        <v>88</v>
      </c>
      <c r="M1837" t="s">
        <v>759</v>
      </c>
      <c r="N1837" t="s">
        <v>424</v>
      </c>
      <c r="O1837">
        <v>6175559555</v>
      </c>
      <c r="P1837" t="s">
        <v>425</v>
      </c>
      <c r="R1837" t="s">
        <v>426</v>
      </c>
      <c r="S1837" t="s">
        <v>133</v>
      </c>
      <c r="T1837">
        <v>51003</v>
      </c>
      <c r="U1837" t="s">
        <v>33</v>
      </c>
      <c r="V1837" t="s">
        <v>34</v>
      </c>
      <c r="W1837" t="s">
        <v>427</v>
      </c>
      <c r="X1837" t="s">
        <v>69</v>
      </c>
      <c r="Y1837" t="s">
        <v>52</v>
      </c>
    </row>
    <row r="1838" spans="1:25" x14ac:dyDescent="0.3">
      <c r="A1838">
        <v>10306</v>
      </c>
      <c r="B1838">
        <v>31</v>
      </c>
      <c r="C1838">
        <v>84.08</v>
      </c>
      <c r="D1838">
        <v>2</v>
      </c>
      <c r="E1838">
        <v>2606.48</v>
      </c>
      <c r="F1838" t="s">
        <v>428</v>
      </c>
      <c r="G1838" t="s">
        <v>26</v>
      </c>
      <c r="H1838">
        <v>4</v>
      </c>
      <c r="I1838">
        <v>10</v>
      </c>
      <c r="J1838">
        <v>2004</v>
      </c>
      <c r="K1838" t="s">
        <v>631</v>
      </c>
      <c r="L1838">
        <v>88</v>
      </c>
      <c r="M1838" t="s">
        <v>759</v>
      </c>
      <c r="N1838" t="s">
        <v>558</v>
      </c>
      <c r="O1838" t="s">
        <v>559</v>
      </c>
      <c r="P1838" t="s">
        <v>560</v>
      </c>
      <c r="R1838" t="s">
        <v>561</v>
      </c>
      <c r="T1838" t="s">
        <v>562</v>
      </c>
      <c r="U1838" t="s">
        <v>185</v>
      </c>
      <c r="V1838" t="s">
        <v>43</v>
      </c>
      <c r="W1838" t="s">
        <v>563</v>
      </c>
      <c r="X1838" t="s">
        <v>100</v>
      </c>
      <c r="Y1838" t="s">
        <v>37</v>
      </c>
    </row>
    <row r="1839" spans="1:25" x14ac:dyDescent="0.3">
      <c r="A1839">
        <v>10315</v>
      </c>
      <c r="B1839">
        <v>24</v>
      </c>
      <c r="C1839">
        <v>86.74</v>
      </c>
      <c r="D1839">
        <v>1</v>
      </c>
      <c r="E1839">
        <v>2081.7600000000002</v>
      </c>
      <c r="F1839" t="s">
        <v>736</v>
      </c>
      <c r="G1839" t="s">
        <v>26</v>
      </c>
      <c r="H1839">
        <v>4</v>
      </c>
      <c r="I1839">
        <v>10</v>
      </c>
      <c r="J1839">
        <v>2004</v>
      </c>
      <c r="K1839" t="s">
        <v>631</v>
      </c>
      <c r="L1839">
        <v>88</v>
      </c>
      <c r="M1839" t="s">
        <v>759</v>
      </c>
      <c r="N1839" t="s">
        <v>123</v>
      </c>
      <c r="O1839" t="s">
        <v>124</v>
      </c>
      <c r="P1839" t="s">
        <v>125</v>
      </c>
      <c r="R1839" t="s">
        <v>126</v>
      </c>
      <c r="T1839">
        <v>44000</v>
      </c>
      <c r="U1839" t="s">
        <v>42</v>
      </c>
      <c r="V1839" t="s">
        <v>43</v>
      </c>
      <c r="W1839" t="s">
        <v>127</v>
      </c>
      <c r="X1839" t="s">
        <v>128</v>
      </c>
      <c r="Y1839" t="s">
        <v>37</v>
      </c>
    </row>
    <row r="1840" spans="1:25" x14ac:dyDescent="0.3">
      <c r="A1840">
        <v>10326</v>
      </c>
      <c r="B1840">
        <v>41</v>
      </c>
      <c r="C1840">
        <v>85.85</v>
      </c>
      <c r="D1840">
        <v>3</v>
      </c>
      <c r="E1840">
        <v>3519.85</v>
      </c>
      <c r="F1840" s="1">
        <v>38241</v>
      </c>
      <c r="G1840" t="s">
        <v>26</v>
      </c>
      <c r="H1840">
        <v>4</v>
      </c>
      <c r="I1840">
        <v>11</v>
      </c>
      <c r="J1840">
        <v>2004</v>
      </c>
      <c r="K1840" t="s">
        <v>631</v>
      </c>
      <c r="L1840">
        <v>88</v>
      </c>
      <c r="M1840" t="s">
        <v>759</v>
      </c>
      <c r="N1840" t="s">
        <v>201</v>
      </c>
      <c r="O1840" t="s">
        <v>202</v>
      </c>
      <c r="P1840" t="s">
        <v>203</v>
      </c>
      <c r="R1840" t="s">
        <v>204</v>
      </c>
      <c r="T1840" t="s">
        <v>205</v>
      </c>
      <c r="U1840" t="s">
        <v>206</v>
      </c>
      <c r="V1840" t="s">
        <v>43</v>
      </c>
      <c r="W1840" t="s">
        <v>207</v>
      </c>
      <c r="X1840" t="s">
        <v>208</v>
      </c>
      <c r="Y1840" t="s">
        <v>52</v>
      </c>
    </row>
    <row r="1841" spans="1:25" x14ac:dyDescent="0.3">
      <c r="A1841">
        <v>10339</v>
      </c>
      <c r="B1841">
        <v>55</v>
      </c>
      <c r="C1841">
        <v>100</v>
      </c>
      <c r="D1841">
        <v>13</v>
      </c>
      <c r="E1841">
        <v>10758</v>
      </c>
      <c r="F1841" t="s">
        <v>356</v>
      </c>
      <c r="G1841" t="s">
        <v>26</v>
      </c>
      <c r="H1841">
        <v>4</v>
      </c>
      <c r="I1841">
        <v>11</v>
      </c>
      <c r="J1841">
        <v>2004</v>
      </c>
      <c r="K1841" t="s">
        <v>631</v>
      </c>
      <c r="L1841">
        <v>88</v>
      </c>
      <c r="M1841" t="s">
        <v>759</v>
      </c>
      <c r="N1841" t="s">
        <v>272</v>
      </c>
      <c r="O1841" t="s">
        <v>273</v>
      </c>
      <c r="P1841" t="s">
        <v>274</v>
      </c>
      <c r="R1841" t="s">
        <v>275</v>
      </c>
      <c r="S1841" t="s">
        <v>276</v>
      </c>
      <c r="T1841" t="s">
        <v>277</v>
      </c>
      <c r="U1841" t="s">
        <v>221</v>
      </c>
      <c r="V1841" t="s">
        <v>221</v>
      </c>
      <c r="W1841" t="s">
        <v>278</v>
      </c>
      <c r="X1841" t="s">
        <v>279</v>
      </c>
      <c r="Y1841" t="s">
        <v>165</v>
      </c>
    </row>
    <row r="1842" spans="1:25" x14ac:dyDescent="0.3">
      <c r="A1842">
        <v>10350</v>
      </c>
      <c r="B1842">
        <v>30</v>
      </c>
      <c r="C1842">
        <v>100</v>
      </c>
      <c r="D1842">
        <v>9</v>
      </c>
      <c r="E1842">
        <v>3021</v>
      </c>
      <c r="F1842" s="1">
        <v>38029</v>
      </c>
      <c r="G1842" t="s">
        <v>26</v>
      </c>
      <c r="H1842">
        <v>4</v>
      </c>
      <c r="I1842">
        <v>12</v>
      </c>
      <c r="J1842">
        <v>2004</v>
      </c>
      <c r="K1842" t="s">
        <v>631</v>
      </c>
      <c r="L1842">
        <v>88</v>
      </c>
      <c r="M1842" t="s">
        <v>759</v>
      </c>
      <c r="N1842" t="s">
        <v>190</v>
      </c>
      <c r="O1842" t="s">
        <v>191</v>
      </c>
      <c r="P1842" t="s">
        <v>192</v>
      </c>
      <c r="R1842" t="s">
        <v>193</v>
      </c>
      <c r="T1842">
        <v>28034</v>
      </c>
      <c r="U1842" t="s">
        <v>194</v>
      </c>
      <c r="V1842" t="s">
        <v>43</v>
      </c>
      <c r="W1842" t="s">
        <v>195</v>
      </c>
      <c r="X1842" t="s">
        <v>196</v>
      </c>
      <c r="Y1842" t="s">
        <v>52</v>
      </c>
    </row>
    <row r="1843" spans="1:25" x14ac:dyDescent="0.3">
      <c r="A1843">
        <v>10373</v>
      </c>
      <c r="B1843">
        <v>33</v>
      </c>
      <c r="C1843">
        <v>57.32</v>
      </c>
      <c r="D1843">
        <v>12</v>
      </c>
      <c r="E1843">
        <v>1891.56</v>
      </c>
      <c r="F1843" t="s">
        <v>439</v>
      </c>
      <c r="G1843" t="s">
        <v>26</v>
      </c>
      <c r="H1843">
        <v>1</v>
      </c>
      <c r="I1843">
        <v>1</v>
      </c>
      <c r="J1843">
        <v>2005</v>
      </c>
      <c r="K1843" t="s">
        <v>631</v>
      </c>
      <c r="L1843">
        <v>88</v>
      </c>
      <c r="M1843" t="s">
        <v>759</v>
      </c>
      <c r="N1843" t="s">
        <v>440</v>
      </c>
      <c r="O1843" t="s">
        <v>441</v>
      </c>
      <c r="P1843" t="s">
        <v>442</v>
      </c>
      <c r="R1843" t="s">
        <v>443</v>
      </c>
      <c r="T1843">
        <v>90110</v>
      </c>
      <c r="U1843" t="s">
        <v>141</v>
      </c>
      <c r="V1843" t="s">
        <v>43</v>
      </c>
      <c r="W1843" t="s">
        <v>444</v>
      </c>
      <c r="X1843" t="s">
        <v>445</v>
      </c>
      <c r="Y1843" t="s">
        <v>37</v>
      </c>
    </row>
    <row r="1844" spans="1:25" x14ac:dyDescent="0.3">
      <c r="A1844">
        <v>10384</v>
      </c>
      <c r="B1844">
        <v>43</v>
      </c>
      <c r="C1844">
        <v>97.87</v>
      </c>
      <c r="D1844">
        <v>2</v>
      </c>
      <c r="E1844">
        <v>4208.41</v>
      </c>
      <c r="F1844" t="s">
        <v>446</v>
      </c>
      <c r="G1844" t="s">
        <v>26</v>
      </c>
      <c r="H1844">
        <v>1</v>
      </c>
      <c r="I1844">
        <v>2</v>
      </c>
      <c r="J1844">
        <v>2005</v>
      </c>
      <c r="K1844" t="s">
        <v>631</v>
      </c>
      <c r="L1844">
        <v>88</v>
      </c>
      <c r="M1844" t="s">
        <v>759</v>
      </c>
      <c r="N1844" t="s">
        <v>60</v>
      </c>
      <c r="O1844">
        <v>6505551386</v>
      </c>
      <c r="P1844" t="s">
        <v>61</v>
      </c>
      <c r="R1844" t="s">
        <v>62</v>
      </c>
      <c r="S1844" t="s">
        <v>57</v>
      </c>
      <c r="U1844" t="s">
        <v>33</v>
      </c>
      <c r="V1844" t="s">
        <v>34</v>
      </c>
      <c r="W1844" t="s">
        <v>63</v>
      </c>
      <c r="X1844" t="s">
        <v>59</v>
      </c>
      <c r="Y1844" t="s">
        <v>52</v>
      </c>
    </row>
    <row r="1845" spans="1:25" x14ac:dyDescent="0.3">
      <c r="A1845">
        <v>10396</v>
      </c>
      <c r="B1845">
        <v>27</v>
      </c>
      <c r="C1845">
        <v>83.2</v>
      </c>
      <c r="D1845">
        <v>7</v>
      </c>
      <c r="E1845">
        <v>2246.4</v>
      </c>
      <c r="F1845" t="s">
        <v>592</v>
      </c>
      <c r="G1845" t="s">
        <v>26</v>
      </c>
      <c r="H1845">
        <v>1</v>
      </c>
      <c r="I1845">
        <v>3</v>
      </c>
      <c r="J1845">
        <v>2005</v>
      </c>
      <c r="K1845" t="s">
        <v>631</v>
      </c>
      <c r="L1845">
        <v>88</v>
      </c>
      <c r="M1845" t="s">
        <v>759</v>
      </c>
      <c r="N1845" t="s">
        <v>301</v>
      </c>
      <c r="O1845">
        <v>4155551450</v>
      </c>
      <c r="P1845" t="s">
        <v>302</v>
      </c>
      <c r="R1845" t="s">
        <v>303</v>
      </c>
      <c r="S1845" t="s">
        <v>57</v>
      </c>
      <c r="T1845">
        <v>97562</v>
      </c>
      <c r="U1845" t="s">
        <v>33</v>
      </c>
      <c r="V1845" t="s">
        <v>34</v>
      </c>
      <c r="W1845" t="s">
        <v>304</v>
      </c>
      <c r="X1845" t="s">
        <v>305</v>
      </c>
      <c r="Y1845" t="s">
        <v>37</v>
      </c>
    </row>
    <row r="1846" spans="1:25" x14ac:dyDescent="0.3">
      <c r="A1846">
        <v>10414</v>
      </c>
      <c r="B1846">
        <v>60</v>
      </c>
      <c r="C1846">
        <v>100</v>
      </c>
      <c r="D1846">
        <v>5</v>
      </c>
      <c r="E1846">
        <v>6107.4</v>
      </c>
      <c r="F1846" s="1">
        <v>38508</v>
      </c>
      <c r="G1846" t="s">
        <v>452</v>
      </c>
      <c r="H1846">
        <v>2</v>
      </c>
      <c r="I1846">
        <v>5</v>
      </c>
      <c r="J1846">
        <v>2005</v>
      </c>
      <c r="K1846" t="s">
        <v>631</v>
      </c>
      <c r="L1846">
        <v>88</v>
      </c>
      <c r="M1846" t="s">
        <v>759</v>
      </c>
      <c r="N1846" t="s">
        <v>424</v>
      </c>
      <c r="O1846">
        <v>6175559555</v>
      </c>
      <c r="P1846" t="s">
        <v>425</v>
      </c>
      <c r="R1846" t="s">
        <v>426</v>
      </c>
      <c r="S1846" t="s">
        <v>133</v>
      </c>
      <c r="T1846">
        <v>51003</v>
      </c>
      <c r="U1846" t="s">
        <v>33</v>
      </c>
      <c r="V1846" t="s">
        <v>34</v>
      </c>
      <c r="W1846" t="s">
        <v>427</v>
      </c>
      <c r="X1846" t="s">
        <v>69</v>
      </c>
      <c r="Y1846" t="s">
        <v>52</v>
      </c>
    </row>
    <row r="1847" spans="1:25" x14ac:dyDescent="0.3">
      <c r="A1847">
        <v>10110</v>
      </c>
      <c r="B1847">
        <v>27</v>
      </c>
      <c r="C1847">
        <v>73.62</v>
      </c>
      <c r="D1847">
        <v>12</v>
      </c>
      <c r="E1847">
        <v>1987.74</v>
      </c>
      <c r="F1847" t="s">
        <v>654</v>
      </c>
      <c r="G1847" t="s">
        <v>26</v>
      </c>
      <c r="H1847">
        <v>1</v>
      </c>
      <c r="I1847">
        <v>3</v>
      </c>
      <c r="J1847">
        <v>2003</v>
      </c>
      <c r="K1847" t="s">
        <v>198</v>
      </c>
      <c r="L1847">
        <v>85</v>
      </c>
      <c r="M1847" t="s">
        <v>761</v>
      </c>
      <c r="N1847" t="s">
        <v>558</v>
      </c>
      <c r="O1847" t="s">
        <v>559</v>
      </c>
      <c r="P1847" t="s">
        <v>560</v>
      </c>
      <c r="R1847" t="s">
        <v>561</v>
      </c>
      <c r="T1847" t="s">
        <v>562</v>
      </c>
      <c r="U1847" t="s">
        <v>185</v>
      </c>
      <c r="V1847" t="s">
        <v>43</v>
      </c>
      <c r="W1847" t="s">
        <v>563</v>
      </c>
      <c r="X1847" t="s">
        <v>100</v>
      </c>
      <c r="Y1847" t="s">
        <v>37</v>
      </c>
    </row>
    <row r="1848" spans="1:25" x14ac:dyDescent="0.3">
      <c r="A1848">
        <v>10124</v>
      </c>
      <c r="B1848">
        <v>49</v>
      </c>
      <c r="C1848">
        <v>83.04</v>
      </c>
      <c r="D1848">
        <v>11</v>
      </c>
      <c r="E1848">
        <v>4068.96</v>
      </c>
      <c r="F1848" t="s">
        <v>634</v>
      </c>
      <c r="G1848" t="s">
        <v>26</v>
      </c>
      <c r="H1848">
        <v>2</v>
      </c>
      <c r="I1848">
        <v>5</v>
      </c>
      <c r="J1848">
        <v>2003</v>
      </c>
      <c r="K1848" t="s">
        <v>198</v>
      </c>
      <c r="L1848">
        <v>85</v>
      </c>
      <c r="M1848" t="s">
        <v>761</v>
      </c>
      <c r="N1848" t="s">
        <v>618</v>
      </c>
      <c r="O1848">
        <v>7025551838</v>
      </c>
      <c r="P1848" t="s">
        <v>619</v>
      </c>
      <c r="R1848" t="s">
        <v>620</v>
      </c>
      <c r="S1848" t="s">
        <v>621</v>
      </c>
      <c r="T1848">
        <v>83030</v>
      </c>
      <c r="U1848" t="s">
        <v>33</v>
      </c>
      <c r="V1848" t="s">
        <v>34</v>
      </c>
      <c r="W1848" t="s">
        <v>121</v>
      </c>
      <c r="X1848" t="s">
        <v>451</v>
      </c>
      <c r="Y1848" t="s">
        <v>52</v>
      </c>
    </row>
    <row r="1849" spans="1:25" x14ac:dyDescent="0.3">
      <c r="A1849">
        <v>10148</v>
      </c>
      <c r="B1849">
        <v>31</v>
      </c>
      <c r="C1849">
        <v>73.62</v>
      </c>
      <c r="D1849">
        <v>5</v>
      </c>
      <c r="E1849">
        <v>2282.2199999999998</v>
      </c>
      <c r="F1849" s="1">
        <v>37934</v>
      </c>
      <c r="G1849" t="s">
        <v>26</v>
      </c>
      <c r="H1849">
        <v>3</v>
      </c>
      <c r="I1849">
        <v>9</v>
      </c>
      <c r="J1849">
        <v>2003</v>
      </c>
      <c r="K1849" t="s">
        <v>198</v>
      </c>
      <c r="L1849">
        <v>85</v>
      </c>
      <c r="M1849" t="s">
        <v>761</v>
      </c>
      <c r="N1849" t="s">
        <v>318</v>
      </c>
      <c r="O1849" t="s">
        <v>319</v>
      </c>
      <c r="P1849" t="s">
        <v>320</v>
      </c>
      <c r="Q1849" t="s">
        <v>321</v>
      </c>
      <c r="R1849" t="s">
        <v>322</v>
      </c>
      <c r="S1849" t="s">
        <v>172</v>
      </c>
      <c r="T1849">
        <v>2060</v>
      </c>
      <c r="U1849" t="s">
        <v>101</v>
      </c>
      <c r="V1849" t="s">
        <v>102</v>
      </c>
      <c r="W1849" t="s">
        <v>323</v>
      </c>
      <c r="X1849" t="s">
        <v>324</v>
      </c>
      <c r="Y1849" t="s">
        <v>37</v>
      </c>
    </row>
    <row r="1850" spans="1:25" x14ac:dyDescent="0.3">
      <c r="A1850">
        <v>10161</v>
      </c>
      <c r="B1850">
        <v>20</v>
      </c>
      <c r="C1850">
        <v>77.05</v>
      </c>
      <c r="D1850">
        <v>4</v>
      </c>
      <c r="E1850">
        <v>1541</v>
      </c>
      <c r="F1850" t="s">
        <v>616</v>
      </c>
      <c r="G1850" t="s">
        <v>26</v>
      </c>
      <c r="H1850">
        <v>4</v>
      </c>
      <c r="I1850">
        <v>10</v>
      </c>
      <c r="J1850">
        <v>2003</v>
      </c>
      <c r="K1850" t="s">
        <v>198</v>
      </c>
      <c r="L1850">
        <v>85</v>
      </c>
      <c r="M1850" t="s">
        <v>761</v>
      </c>
      <c r="N1850" t="s">
        <v>564</v>
      </c>
      <c r="O1850" t="s">
        <v>565</v>
      </c>
      <c r="P1850" t="s">
        <v>566</v>
      </c>
      <c r="R1850" t="s">
        <v>567</v>
      </c>
      <c r="T1850">
        <v>8200</v>
      </c>
      <c r="U1850" t="s">
        <v>363</v>
      </c>
      <c r="V1850" t="s">
        <v>43</v>
      </c>
      <c r="W1850" t="s">
        <v>568</v>
      </c>
      <c r="X1850" t="s">
        <v>569</v>
      </c>
      <c r="Y1850" t="s">
        <v>37</v>
      </c>
    </row>
    <row r="1851" spans="1:25" x14ac:dyDescent="0.3">
      <c r="A1851">
        <v>10172</v>
      </c>
      <c r="B1851">
        <v>24</v>
      </c>
      <c r="C1851">
        <v>81.33</v>
      </c>
      <c r="D1851">
        <v>2</v>
      </c>
      <c r="E1851">
        <v>1951.92</v>
      </c>
      <c r="F1851" s="1">
        <v>37752</v>
      </c>
      <c r="G1851" t="s">
        <v>26</v>
      </c>
      <c r="H1851">
        <v>4</v>
      </c>
      <c r="I1851">
        <v>11</v>
      </c>
      <c r="J1851">
        <v>2003</v>
      </c>
      <c r="K1851" t="s">
        <v>198</v>
      </c>
      <c r="L1851">
        <v>85</v>
      </c>
      <c r="M1851" t="s">
        <v>761</v>
      </c>
      <c r="N1851" t="s">
        <v>117</v>
      </c>
      <c r="O1851">
        <v>2035552570</v>
      </c>
      <c r="P1851" t="s">
        <v>118</v>
      </c>
      <c r="R1851" t="s">
        <v>119</v>
      </c>
      <c r="S1851" t="s">
        <v>120</v>
      </c>
      <c r="T1851">
        <v>97562</v>
      </c>
      <c r="U1851" t="s">
        <v>33</v>
      </c>
      <c r="V1851" t="s">
        <v>34</v>
      </c>
      <c r="W1851" t="s">
        <v>121</v>
      </c>
      <c r="X1851" t="s">
        <v>59</v>
      </c>
      <c r="Y1851" t="s">
        <v>37</v>
      </c>
    </row>
    <row r="1852" spans="1:25" x14ac:dyDescent="0.3">
      <c r="A1852">
        <v>10182</v>
      </c>
      <c r="B1852">
        <v>33</v>
      </c>
      <c r="C1852">
        <v>94.17</v>
      </c>
      <c r="D1852">
        <v>15</v>
      </c>
      <c r="E1852">
        <v>3107.61</v>
      </c>
      <c r="F1852" s="1">
        <v>37966</v>
      </c>
      <c r="G1852" t="s">
        <v>26</v>
      </c>
      <c r="H1852">
        <v>4</v>
      </c>
      <c r="I1852">
        <v>11</v>
      </c>
      <c r="J1852">
        <v>2003</v>
      </c>
      <c r="K1852" t="s">
        <v>198</v>
      </c>
      <c r="L1852">
        <v>85</v>
      </c>
      <c r="M1852" t="s">
        <v>761</v>
      </c>
      <c r="N1852" t="s">
        <v>301</v>
      </c>
      <c r="O1852">
        <v>4155551450</v>
      </c>
      <c r="P1852" t="s">
        <v>302</v>
      </c>
      <c r="R1852" t="s">
        <v>303</v>
      </c>
      <c r="S1852" t="s">
        <v>57</v>
      </c>
      <c r="T1852">
        <v>97562</v>
      </c>
      <c r="U1852" t="s">
        <v>33</v>
      </c>
      <c r="V1852" t="s">
        <v>34</v>
      </c>
      <c r="W1852" t="s">
        <v>304</v>
      </c>
      <c r="X1852" t="s">
        <v>305</v>
      </c>
      <c r="Y1852" t="s">
        <v>52</v>
      </c>
    </row>
    <row r="1853" spans="1:25" x14ac:dyDescent="0.3">
      <c r="A1853">
        <v>10192</v>
      </c>
      <c r="B1853">
        <v>32</v>
      </c>
      <c r="C1853">
        <v>72.77</v>
      </c>
      <c r="D1853">
        <v>3</v>
      </c>
      <c r="E1853">
        <v>2328.64</v>
      </c>
      <c r="F1853" t="s">
        <v>495</v>
      </c>
      <c r="G1853" t="s">
        <v>26</v>
      </c>
      <c r="H1853">
        <v>4</v>
      </c>
      <c r="I1853">
        <v>11</v>
      </c>
      <c r="J1853">
        <v>2003</v>
      </c>
      <c r="K1853" t="s">
        <v>198</v>
      </c>
      <c r="L1853">
        <v>85</v>
      </c>
      <c r="M1853" t="s">
        <v>761</v>
      </c>
      <c r="N1853" t="s">
        <v>306</v>
      </c>
      <c r="O1853">
        <v>6035558647</v>
      </c>
      <c r="P1853" t="s">
        <v>307</v>
      </c>
      <c r="R1853" t="s">
        <v>308</v>
      </c>
      <c r="S1853" t="s">
        <v>309</v>
      </c>
      <c r="T1853">
        <v>62005</v>
      </c>
      <c r="U1853" t="s">
        <v>33</v>
      </c>
      <c r="V1853" t="s">
        <v>34</v>
      </c>
      <c r="W1853" t="s">
        <v>58</v>
      </c>
      <c r="X1853" t="s">
        <v>305</v>
      </c>
      <c r="Y1853" t="s">
        <v>37</v>
      </c>
    </row>
    <row r="1854" spans="1:25" x14ac:dyDescent="0.3">
      <c r="A1854">
        <v>10204</v>
      </c>
      <c r="B1854">
        <v>40</v>
      </c>
      <c r="C1854">
        <v>79.62</v>
      </c>
      <c r="D1854">
        <v>9</v>
      </c>
      <c r="E1854">
        <v>3184.8</v>
      </c>
      <c r="F1854" s="1">
        <v>37664</v>
      </c>
      <c r="G1854" t="s">
        <v>26</v>
      </c>
      <c r="H1854">
        <v>4</v>
      </c>
      <c r="I1854">
        <v>12</v>
      </c>
      <c r="J1854">
        <v>2003</v>
      </c>
      <c r="K1854" t="s">
        <v>198</v>
      </c>
      <c r="L1854">
        <v>85</v>
      </c>
      <c r="M1854" t="s">
        <v>761</v>
      </c>
      <c r="N1854" t="s">
        <v>537</v>
      </c>
      <c r="O1854">
        <v>2125557413</v>
      </c>
      <c r="P1854" t="s">
        <v>538</v>
      </c>
      <c r="Q1854" t="s">
        <v>539</v>
      </c>
      <c r="R1854" t="s">
        <v>31</v>
      </c>
      <c r="S1854" t="s">
        <v>32</v>
      </c>
      <c r="T1854">
        <v>10022</v>
      </c>
      <c r="U1854" t="s">
        <v>33</v>
      </c>
      <c r="V1854" t="s">
        <v>34</v>
      </c>
      <c r="W1854" t="s">
        <v>58</v>
      </c>
      <c r="X1854" t="s">
        <v>540</v>
      </c>
      <c r="Y1854" t="s">
        <v>52</v>
      </c>
    </row>
    <row r="1855" spans="1:25" x14ac:dyDescent="0.3">
      <c r="A1855">
        <v>10212</v>
      </c>
      <c r="B1855">
        <v>27</v>
      </c>
      <c r="C1855">
        <v>79.62</v>
      </c>
      <c r="D1855">
        <v>2</v>
      </c>
      <c r="E1855">
        <v>2149.7399999999998</v>
      </c>
      <c r="F1855" t="s">
        <v>587</v>
      </c>
      <c r="G1855" t="s">
        <v>26</v>
      </c>
      <c r="H1855">
        <v>1</v>
      </c>
      <c r="I1855">
        <v>1</v>
      </c>
      <c r="J1855">
        <v>2004</v>
      </c>
      <c r="K1855" t="s">
        <v>198</v>
      </c>
      <c r="L1855">
        <v>85</v>
      </c>
      <c r="M1855" t="s">
        <v>761</v>
      </c>
      <c r="N1855" t="s">
        <v>190</v>
      </c>
      <c r="O1855" t="s">
        <v>191</v>
      </c>
      <c r="P1855" t="s">
        <v>192</v>
      </c>
      <c r="R1855" t="s">
        <v>193</v>
      </c>
      <c r="T1855">
        <v>28034</v>
      </c>
      <c r="U1855" t="s">
        <v>194</v>
      </c>
      <c r="V1855" t="s">
        <v>43</v>
      </c>
      <c r="W1855" t="s">
        <v>195</v>
      </c>
      <c r="X1855" t="s">
        <v>196</v>
      </c>
      <c r="Y1855" t="s">
        <v>37</v>
      </c>
    </row>
    <row r="1856" spans="1:25" x14ac:dyDescent="0.3">
      <c r="A1856">
        <v>10227</v>
      </c>
      <c r="B1856">
        <v>40</v>
      </c>
      <c r="C1856">
        <v>79.62</v>
      </c>
      <c r="D1856">
        <v>15</v>
      </c>
      <c r="E1856">
        <v>3184.8</v>
      </c>
      <c r="F1856" s="1">
        <v>38020</v>
      </c>
      <c r="G1856" t="s">
        <v>26</v>
      </c>
      <c r="H1856">
        <v>1</v>
      </c>
      <c r="I1856">
        <v>3</v>
      </c>
      <c r="J1856">
        <v>2004</v>
      </c>
      <c r="K1856" t="s">
        <v>198</v>
      </c>
      <c r="L1856">
        <v>85</v>
      </c>
      <c r="M1856" t="s">
        <v>761</v>
      </c>
      <c r="N1856" t="s">
        <v>243</v>
      </c>
      <c r="O1856" t="s">
        <v>244</v>
      </c>
      <c r="P1856" t="s">
        <v>245</v>
      </c>
      <c r="R1856" t="s">
        <v>246</v>
      </c>
      <c r="T1856">
        <v>69004</v>
      </c>
      <c r="U1856" t="s">
        <v>42</v>
      </c>
      <c r="V1856" t="s">
        <v>43</v>
      </c>
      <c r="W1856" t="s">
        <v>247</v>
      </c>
      <c r="X1856" t="s">
        <v>248</v>
      </c>
      <c r="Y1856" t="s">
        <v>52</v>
      </c>
    </row>
    <row r="1857" spans="1:25" x14ac:dyDescent="0.3">
      <c r="A1857">
        <v>10241</v>
      </c>
      <c r="B1857">
        <v>26</v>
      </c>
      <c r="C1857">
        <v>81.33</v>
      </c>
      <c r="D1857">
        <v>7</v>
      </c>
      <c r="E1857">
        <v>2114.58</v>
      </c>
      <c r="F1857" t="s">
        <v>617</v>
      </c>
      <c r="G1857" t="s">
        <v>26</v>
      </c>
      <c r="H1857">
        <v>2</v>
      </c>
      <c r="I1857">
        <v>4</v>
      </c>
      <c r="J1857">
        <v>2004</v>
      </c>
      <c r="K1857" t="s">
        <v>198</v>
      </c>
      <c r="L1857">
        <v>85</v>
      </c>
      <c r="M1857" t="s">
        <v>761</v>
      </c>
      <c r="N1857" t="s">
        <v>608</v>
      </c>
      <c r="O1857" t="s">
        <v>609</v>
      </c>
      <c r="P1857" t="s">
        <v>610</v>
      </c>
      <c r="R1857" t="s">
        <v>611</v>
      </c>
      <c r="T1857">
        <v>67000</v>
      </c>
      <c r="U1857" t="s">
        <v>42</v>
      </c>
      <c r="V1857" t="s">
        <v>43</v>
      </c>
      <c r="W1857" t="s">
        <v>612</v>
      </c>
      <c r="X1857" t="s">
        <v>613</v>
      </c>
      <c r="Y1857" t="s">
        <v>37</v>
      </c>
    </row>
    <row r="1858" spans="1:25" x14ac:dyDescent="0.3">
      <c r="A1858">
        <v>10267</v>
      </c>
      <c r="B1858">
        <v>44</v>
      </c>
      <c r="C1858">
        <v>96.74</v>
      </c>
      <c r="D1858">
        <v>4</v>
      </c>
      <c r="E1858">
        <v>4256.5600000000004</v>
      </c>
      <c r="F1858" s="1">
        <v>38175</v>
      </c>
      <c r="G1858" t="s">
        <v>26</v>
      </c>
      <c r="H1858">
        <v>3</v>
      </c>
      <c r="I1858">
        <v>7</v>
      </c>
      <c r="J1858">
        <v>2004</v>
      </c>
      <c r="K1858" t="s">
        <v>198</v>
      </c>
      <c r="L1858">
        <v>85</v>
      </c>
      <c r="M1858" t="s">
        <v>761</v>
      </c>
      <c r="N1858" t="s">
        <v>537</v>
      </c>
      <c r="O1858">
        <v>2125557413</v>
      </c>
      <c r="P1858" t="s">
        <v>538</v>
      </c>
      <c r="Q1858" t="s">
        <v>539</v>
      </c>
      <c r="R1858" t="s">
        <v>31</v>
      </c>
      <c r="S1858" t="s">
        <v>32</v>
      </c>
      <c r="T1858">
        <v>10022</v>
      </c>
      <c r="U1858" t="s">
        <v>33</v>
      </c>
      <c r="V1858" t="s">
        <v>34</v>
      </c>
      <c r="W1858" t="s">
        <v>58</v>
      </c>
      <c r="X1858" t="s">
        <v>540</v>
      </c>
      <c r="Y1858" t="s">
        <v>52</v>
      </c>
    </row>
    <row r="1859" spans="1:25" x14ac:dyDescent="0.3">
      <c r="A1859">
        <v>10279</v>
      </c>
      <c r="B1859">
        <v>33</v>
      </c>
      <c r="C1859">
        <v>71.06</v>
      </c>
      <c r="D1859">
        <v>4</v>
      </c>
      <c r="E1859">
        <v>2344.98</v>
      </c>
      <c r="F1859" s="1">
        <v>38238</v>
      </c>
      <c r="G1859" t="s">
        <v>26</v>
      </c>
      <c r="H1859">
        <v>3</v>
      </c>
      <c r="I1859">
        <v>8</v>
      </c>
      <c r="J1859">
        <v>2004</v>
      </c>
      <c r="K1859" t="s">
        <v>198</v>
      </c>
      <c r="L1859">
        <v>85</v>
      </c>
      <c r="M1859" t="s">
        <v>761</v>
      </c>
      <c r="N1859" t="s">
        <v>190</v>
      </c>
      <c r="O1859" t="s">
        <v>191</v>
      </c>
      <c r="P1859" t="s">
        <v>192</v>
      </c>
      <c r="R1859" t="s">
        <v>193</v>
      </c>
      <c r="T1859">
        <v>28034</v>
      </c>
      <c r="U1859" t="s">
        <v>194</v>
      </c>
      <c r="V1859" t="s">
        <v>43</v>
      </c>
      <c r="W1859" t="s">
        <v>195</v>
      </c>
      <c r="X1859" t="s">
        <v>196</v>
      </c>
      <c r="Y1859" t="s">
        <v>37</v>
      </c>
    </row>
    <row r="1860" spans="1:25" x14ac:dyDescent="0.3">
      <c r="A1860">
        <v>10288</v>
      </c>
      <c r="B1860">
        <v>34</v>
      </c>
      <c r="C1860">
        <v>68.489999999999995</v>
      </c>
      <c r="D1860">
        <v>10</v>
      </c>
      <c r="E1860">
        <v>2328.66</v>
      </c>
      <c r="F1860" s="1">
        <v>37995</v>
      </c>
      <c r="G1860" t="s">
        <v>26</v>
      </c>
      <c r="H1860">
        <v>3</v>
      </c>
      <c r="I1860">
        <v>9</v>
      </c>
      <c r="J1860">
        <v>2004</v>
      </c>
      <c r="K1860" t="s">
        <v>198</v>
      </c>
      <c r="L1860">
        <v>85</v>
      </c>
      <c r="M1860" t="s">
        <v>761</v>
      </c>
      <c r="N1860" t="s">
        <v>470</v>
      </c>
      <c r="O1860" t="s">
        <v>471</v>
      </c>
      <c r="P1860" t="s">
        <v>472</v>
      </c>
      <c r="Q1860" t="s">
        <v>473</v>
      </c>
      <c r="R1860" t="s">
        <v>220</v>
      </c>
      <c r="T1860">
        <v>69045</v>
      </c>
      <c r="U1860" t="s">
        <v>220</v>
      </c>
      <c r="V1860" t="s">
        <v>102</v>
      </c>
      <c r="W1860" t="s">
        <v>474</v>
      </c>
      <c r="X1860" t="s">
        <v>475</v>
      </c>
      <c r="Y1860" t="s">
        <v>37</v>
      </c>
    </row>
    <row r="1861" spans="1:25" x14ac:dyDescent="0.3">
      <c r="A1861">
        <v>10302</v>
      </c>
      <c r="B1861">
        <v>48</v>
      </c>
      <c r="C1861">
        <v>74.48</v>
      </c>
      <c r="D1861">
        <v>6</v>
      </c>
      <c r="E1861">
        <v>3575.04</v>
      </c>
      <c r="F1861" s="1">
        <v>37782</v>
      </c>
      <c r="G1861" t="s">
        <v>26</v>
      </c>
      <c r="H1861">
        <v>4</v>
      </c>
      <c r="I1861">
        <v>10</v>
      </c>
      <c r="J1861">
        <v>2003</v>
      </c>
      <c r="K1861" t="s">
        <v>198</v>
      </c>
      <c r="L1861">
        <v>85</v>
      </c>
      <c r="M1861" t="s">
        <v>761</v>
      </c>
      <c r="N1861" t="s">
        <v>180</v>
      </c>
      <c r="O1861" t="s">
        <v>181</v>
      </c>
      <c r="P1861" t="s">
        <v>182</v>
      </c>
      <c r="R1861" t="s">
        <v>183</v>
      </c>
      <c r="T1861" t="s">
        <v>184</v>
      </c>
      <c r="U1861" t="s">
        <v>185</v>
      </c>
      <c r="V1861" t="s">
        <v>43</v>
      </c>
      <c r="W1861" t="s">
        <v>186</v>
      </c>
      <c r="X1861" t="s">
        <v>187</v>
      </c>
      <c r="Y1861" t="s">
        <v>52</v>
      </c>
    </row>
    <row r="1862" spans="1:25" x14ac:dyDescent="0.3">
      <c r="A1862">
        <v>10311</v>
      </c>
      <c r="B1862">
        <v>25</v>
      </c>
      <c r="C1862">
        <v>83.04</v>
      </c>
      <c r="D1862">
        <v>5</v>
      </c>
      <c r="E1862">
        <v>2076</v>
      </c>
      <c r="F1862" t="s">
        <v>526</v>
      </c>
      <c r="G1862" t="s">
        <v>26</v>
      </c>
      <c r="H1862">
        <v>4</v>
      </c>
      <c r="I1862">
        <v>10</v>
      </c>
      <c r="J1862">
        <v>2004</v>
      </c>
      <c r="K1862" t="s">
        <v>198</v>
      </c>
      <c r="L1862">
        <v>85</v>
      </c>
      <c r="M1862" t="s">
        <v>761</v>
      </c>
      <c r="N1862" t="s">
        <v>190</v>
      </c>
      <c r="O1862" t="s">
        <v>191</v>
      </c>
      <c r="P1862" t="s">
        <v>192</v>
      </c>
      <c r="R1862" t="s">
        <v>193</v>
      </c>
      <c r="T1862">
        <v>28034</v>
      </c>
      <c r="U1862" t="s">
        <v>194</v>
      </c>
      <c r="V1862" t="s">
        <v>43</v>
      </c>
      <c r="W1862" t="s">
        <v>195</v>
      </c>
      <c r="X1862" t="s">
        <v>196</v>
      </c>
      <c r="Y1862" t="s">
        <v>37</v>
      </c>
    </row>
    <row r="1863" spans="1:25" x14ac:dyDescent="0.3">
      <c r="A1863">
        <v>10321</v>
      </c>
      <c r="B1863">
        <v>39</v>
      </c>
      <c r="C1863">
        <v>84.75</v>
      </c>
      <c r="D1863">
        <v>2</v>
      </c>
      <c r="E1863">
        <v>3305.25</v>
      </c>
      <c r="F1863" s="1">
        <v>38088</v>
      </c>
      <c r="G1863" t="s">
        <v>26</v>
      </c>
      <c r="H1863">
        <v>4</v>
      </c>
      <c r="I1863">
        <v>11</v>
      </c>
      <c r="J1863">
        <v>2004</v>
      </c>
      <c r="K1863" t="s">
        <v>198</v>
      </c>
      <c r="L1863">
        <v>85</v>
      </c>
      <c r="M1863" t="s">
        <v>761</v>
      </c>
      <c r="N1863" t="s">
        <v>175</v>
      </c>
      <c r="O1863">
        <v>5085552555</v>
      </c>
      <c r="P1863" t="s">
        <v>176</v>
      </c>
      <c r="R1863" t="s">
        <v>177</v>
      </c>
      <c r="S1863" t="s">
        <v>133</v>
      </c>
      <c r="T1863">
        <v>50553</v>
      </c>
      <c r="U1863" t="s">
        <v>33</v>
      </c>
      <c r="V1863" t="s">
        <v>34</v>
      </c>
      <c r="W1863" t="s">
        <v>178</v>
      </c>
      <c r="X1863" t="s">
        <v>179</v>
      </c>
      <c r="Y1863" t="s">
        <v>52</v>
      </c>
    </row>
    <row r="1864" spans="1:25" x14ac:dyDescent="0.3">
      <c r="A1864">
        <v>10332</v>
      </c>
      <c r="B1864">
        <v>45</v>
      </c>
      <c r="C1864">
        <v>34.19</v>
      </c>
      <c r="D1864">
        <v>12</v>
      </c>
      <c r="E1864">
        <v>1538.55</v>
      </c>
      <c r="F1864" t="s">
        <v>629</v>
      </c>
      <c r="G1864" t="s">
        <v>26</v>
      </c>
      <c r="H1864">
        <v>4</v>
      </c>
      <c r="I1864">
        <v>11</v>
      </c>
      <c r="J1864">
        <v>2004</v>
      </c>
      <c r="K1864" t="s">
        <v>198</v>
      </c>
      <c r="L1864">
        <v>85</v>
      </c>
      <c r="M1864" t="s">
        <v>761</v>
      </c>
      <c r="N1864" t="s">
        <v>558</v>
      </c>
      <c r="O1864" t="s">
        <v>559</v>
      </c>
      <c r="P1864" t="s">
        <v>560</v>
      </c>
      <c r="R1864" t="s">
        <v>561</v>
      </c>
      <c r="T1864" t="s">
        <v>562</v>
      </c>
      <c r="U1864" t="s">
        <v>185</v>
      </c>
      <c r="V1864" t="s">
        <v>43</v>
      </c>
      <c r="W1864" t="s">
        <v>563</v>
      </c>
      <c r="X1864" t="s">
        <v>100</v>
      </c>
      <c r="Y1864" t="s">
        <v>37</v>
      </c>
    </row>
    <row r="1865" spans="1:25" x14ac:dyDescent="0.3">
      <c r="A1865">
        <v>10346</v>
      </c>
      <c r="B1865">
        <v>24</v>
      </c>
      <c r="C1865">
        <v>100</v>
      </c>
      <c r="D1865">
        <v>2</v>
      </c>
      <c r="E1865">
        <v>3325.92</v>
      </c>
      <c r="F1865" t="s">
        <v>311</v>
      </c>
      <c r="G1865" t="s">
        <v>26</v>
      </c>
      <c r="H1865">
        <v>4</v>
      </c>
      <c r="I1865">
        <v>11</v>
      </c>
      <c r="J1865">
        <v>2004</v>
      </c>
      <c r="K1865" t="s">
        <v>198</v>
      </c>
      <c r="L1865">
        <v>85</v>
      </c>
      <c r="M1865" t="s">
        <v>761</v>
      </c>
      <c r="N1865" t="s">
        <v>618</v>
      </c>
      <c r="O1865">
        <v>7025551838</v>
      </c>
      <c r="P1865" t="s">
        <v>619</v>
      </c>
      <c r="R1865" t="s">
        <v>620</v>
      </c>
      <c r="S1865" t="s">
        <v>621</v>
      </c>
      <c r="T1865">
        <v>83030</v>
      </c>
      <c r="U1865" t="s">
        <v>33</v>
      </c>
      <c r="V1865" t="s">
        <v>34</v>
      </c>
      <c r="W1865" t="s">
        <v>121</v>
      </c>
      <c r="X1865" t="s">
        <v>451</v>
      </c>
      <c r="Y1865" t="s">
        <v>52</v>
      </c>
    </row>
    <row r="1866" spans="1:25" x14ac:dyDescent="0.3">
      <c r="A1866">
        <v>10368</v>
      </c>
      <c r="B1866">
        <v>46</v>
      </c>
      <c r="C1866">
        <v>79.62</v>
      </c>
      <c r="D1866">
        <v>1</v>
      </c>
      <c r="E1866">
        <v>3662.52</v>
      </c>
      <c r="F1866" t="s">
        <v>754</v>
      </c>
      <c r="G1866" t="s">
        <v>26</v>
      </c>
      <c r="H1866">
        <v>1</v>
      </c>
      <c r="I1866">
        <v>1</v>
      </c>
      <c r="J1866">
        <v>2005</v>
      </c>
      <c r="K1866" t="s">
        <v>198</v>
      </c>
      <c r="L1866">
        <v>85</v>
      </c>
      <c r="M1866" t="s">
        <v>761</v>
      </c>
      <c r="N1866" t="s">
        <v>301</v>
      </c>
      <c r="O1866">
        <v>4155551450</v>
      </c>
      <c r="P1866" t="s">
        <v>302</v>
      </c>
      <c r="R1866" t="s">
        <v>303</v>
      </c>
      <c r="S1866" t="s">
        <v>57</v>
      </c>
      <c r="T1866">
        <v>97562</v>
      </c>
      <c r="U1866" t="s">
        <v>33</v>
      </c>
      <c r="V1866" t="s">
        <v>34</v>
      </c>
      <c r="W1866" t="s">
        <v>304</v>
      </c>
      <c r="X1866" t="s">
        <v>305</v>
      </c>
      <c r="Y1866" t="s">
        <v>52</v>
      </c>
    </row>
    <row r="1867" spans="1:25" x14ac:dyDescent="0.3">
      <c r="A1867">
        <v>10380</v>
      </c>
      <c r="B1867">
        <v>44</v>
      </c>
      <c r="C1867">
        <v>79.06</v>
      </c>
      <c r="D1867">
        <v>9</v>
      </c>
      <c r="E1867">
        <v>3478.64</v>
      </c>
      <c r="F1867" t="s">
        <v>651</v>
      </c>
      <c r="G1867" t="s">
        <v>26</v>
      </c>
      <c r="H1867">
        <v>1</v>
      </c>
      <c r="I1867">
        <v>2</v>
      </c>
      <c r="J1867">
        <v>2005</v>
      </c>
      <c r="K1867" t="s">
        <v>198</v>
      </c>
      <c r="L1867">
        <v>85</v>
      </c>
      <c r="M1867" t="s">
        <v>761</v>
      </c>
      <c r="N1867" t="s">
        <v>190</v>
      </c>
      <c r="O1867" t="s">
        <v>191</v>
      </c>
      <c r="P1867" t="s">
        <v>192</v>
      </c>
      <c r="R1867" t="s">
        <v>193</v>
      </c>
      <c r="T1867">
        <v>28034</v>
      </c>
      <c r="U1867" t="s">
        <v>194</v>
      </c>
      <c r="V1867" t="s">
        <v>43</v>
      </c>
      <c r="W1867" t="s">
        <v>195</v>
      </c>
      <c r="X1867" t="s">
        <v>196</v>
      </c>
      <c r="Y1867" t="s">
        <v>52</v>
      </c>
    </row>
    <row r="1868" spans="1:25" x14ac:dyDescent="0.3">
      <c r="A1868">
        <v>10407</v>
      </c>
      <c r="B1868">
        <v>13</v>
      </c>
      <c r="C1868">
        <v>81.33</v>
      </c>
      <c r="D1868">
        <v>7</v>
      </c>
      <c r="E1868">
        <v>1057.29</v>
      </c>
      <c r="F1868" t="s">
        <v>658</v>
      </c>
      <c r="G1868" t="s">
        <v>452</v>
      </c>
      <c r="H1868">
        <v>2</v>
      </c>
      <c r="I1868">
        <v>4</v>
      </c>
      <c r="J1868">
        <v>2005</v>
      </c>
      <c r="K1868" t="s">
        <v>198</v>
      </c>
      <c r="L1868">
        <v>85</v>
      </c>
      <c r="M1868" t="s">
        <v>761</v>
      </c>
      <c r="N1868" t="s">
        <v>448</v>
      </c>
      <c r="O1868">
        <v>4085553659</v>
      </c>
      <c r="P1868" t="s">
        <v>449</v>
      </c>
      <c r="R1868" t="s">
        <v>450</v>
      </c>
      <c r="S1868" t="s">
        <v>57</v>
      </c>
      <c r="T1868">
        <v>94217</v>
      </c>
      <c r="U1868" t="s">
        <v>33</v>
      </c>
      <c r="V1868" t="s">
        <v>34</v>
      </c>
      <c r="W1868" t="s">
        <v>108</v>
      </c>
      <c r="X1868" t="s">
        <v>451</v>
      </c>
      <c r="Y1868" t="s">
        <v>37</v>
      </c>
    </row>
    <row r="1869" spans="1:25" x14ac:dyDescent="0.3">
      <c r="A1869">
        <v>10420</v>
      </c>
      <c r="B1869">
        <v>35</v>
      </c>
      <c r="C1869">
        <v>96.74</v>
      </c>
      <c r="D1869">
        <v>10</v>
      </c>
      <c r="E1869">
        <v>3385.9</v>
      </c>
      <c r="F1869" t="s">
        <v>688</v>
      </c>
      <c r="G1869" t="s">
        <v>334</v>
      </c>
      <c r="H1869">
        <v>2</v>
      </c>
      <c r="I1869">
        <v>5</v>
      </c>
      <c r="J1869">
        <v>2005</v>
      </c>
      <c r="K1869" t="s">
        <v>198</v>
      </c>
      <c r="L1869">
        <v>85</v>
      </c>
      <c r="M1869" t="s">
        <v>761</v>
      </c>
      <c r="N1869" t="s">
        <v>167</v>
      </c>
      <c r="O1869" t="s">
        <v>168</v>
      </c>
      <c r="P1869" t="s">
        <v>169</v>
      </c>
      <c r="Q1869" t="s">
        <v>170</v>
      </c>
      <c r="R1869" t="s">
        <v>171</v>
      </c>
      <c r="S1869" t="s">
        <v>172</v>
      </c>
      <c r="T1869">
        <v>2067</v>
      </c>
      <c r="U1869" t="s">
        <v>101</v>
      </c>
      <c r="V1869" t="s">
        <v>102</v>
      </c>
      <c r="W1869" t="s">
        <v>173</v>
      </c>
      <c r="X1869" t="s">
        <v>174</v>
      </c>
      <c r="Y1869" t="s">
        <v>52</v>
      </c>
    </row>
    <row r="1870" spans="1:25" x14ac:dyDescent="0.3">
      <c r="A1870">
        <v>10108</v>
      </c>
      <c r="B1870">
        <v>30</v>
      </c>
      <c r="C1870">
        <v>63.07</v>
      </c>
      <c r="D1870">
        <v>5</v>
      </c>
      <c r="E1870">
        <v>1892.1</v>
      </c>
      <c r="F1870" s="1">
        <v>37683</v>
      </c>
      <c r="G1870" t="s">
        <v>26</v>
      </c>
      <c r="H1870">
        <v>1</v>
      </c>
      <c r="I1870">
        <v>3</v>
      </c>
      <c r="J1870">
        <v>2003</v>
      </c>
      <c r="K1870" t="s">
        <v>198</v>
      </c>
      <c r="L1870">
        <v>61</v>
      </c>
      <c r="M1870" t="s">
        <v>762</v>
      </c>
      <c r="N1870" t="s">
        <v>481</v>
      </c>
      <c r="O1870" t="s">
        <v>482</v>
      </c>
      <c r="P1870" t="s">
        <v>483</v>
      </c>
      <c r="R1870" t="s">
        <v>484</v>
      </c>
      <c r="T1870" t="s">
        <v>485</v>
      </c>
      <c r="U1870" t="s">
        <v>486</v>
      </c>
      <c r="V1870" t="s">
        <v>221</v>
      </c>
      <c r="W1870" t="s">
        <v>487</v>
      </c>
      <c r="X1870" t="s">
        <v>488</v>
      </c>
      <c r="Y1870" t="s">
        <v>37</v>
      </c>
    </row>
    <row r="1871" spans="1:25" x14ac:dyDescent="0.3">
      <c r="A1871">
        <v>10122</v>
      </c>
      <c r="B1871">
        <v>34</v>
      </c>
      <c r="C1871">
        <v>50.21</v>
      </c>
      <c r="D1871">
        <v>9</v>
      </c>
      <c r="E1871">
        <v>1707.14</v>
      </c>
      <c r="F1871" s="1">
        <v>37838</v>
      </c>
      <c r="G1871" t="s">
        <v>26</v>
      </c>
      <c r="H1871">
        <v>2</v>
      </c>
      <c r="I1871">
        <v>5</v>
      </c>
      <c r="J1871">
        <v>2003</v>
      </c>
      <c r="K1871" t="s">
        <v>198</v>
      </c>
      <c r="L1871">
        <v>61</v>
      </c>
      <c r="M1871" t="s">
        <v>762</v>
      </c>
      <c r="N1871" t="s">
        <v>489</v>
      </c>
      <c r="O1871" t="s">
        <v>490</v>
      </c>
      <c r="P1871" t="s">
        <v>491</v>
      </c>
      <c r="R1871" t="s">
        <v>492</v>
      </c>
      <c r="T1871">
        <v>13008</v>
      </c>
      <c r="U1871" t="s">
        <v>42</v>
      </c>
      <c r="V1871" t="s">
        <v>43</v>
      </c>
      <c r="W1871" t="s">
        <v>493</v>
      </c>
      <c r="X1871" t="s">
        <v>494</v>
      </c>
      <c r="Y1871" t="s">
        <v>37</v>
      </c>
    </row>
    <row r="1872" spans="1:25" x14ac:dyDescent="0.3">
      <c r="A1872">
        <v>10135</v>
      </c>
      <c r="B1872">
        <v>27</v>
      </c>
      <c r="C1872">
        <v>66.13</v>
      </c>
      <c r="D1872">
        <v>6</v>
      </c>
      <c r="E1872">
        <v>1785.51</v>
      </c>
      <c r="F1872" s="1">
        <v>37659</v>
      </c>
      <c r="G1872" t="s">
        <v>26</v>
      </c>
      <c r="H1872">
        <v>3</v>
      </c>
      <c r="I1872">
        <v>7</v>
      </c>
      <c r="J1872">
        <v>2003</v>
      </c>
      <c r="K1872" t="s">
        <v>198</v>
      </c>
      <c r="L1872">
        <v>61</v>
      </c>
      <c r="M1872" t="s">
        <v>762</v>
      </c>
      <c r="N1872" t="s">
        <v>301</v>
      </c>
      <c r="O1872">
        <v>4155551450</v>
      </c>
      <c r="P1872" t="s">
        <v>302</v>
      </c>
      <c r="R1872" t="s">
        <v>303</v>
      </c>
      <c r="S1872" t="s">
        <v>57</v>
      </c>
      <c r="T1872">
        <v>97562</v>
      </c>
      <c r="U1872" t="s">
        <v>33</v>
      </c>
      <c r="V1872" t="s">
        <v>34</v>
      </c>
      <c r="W1872" t="s">
        <v>304</v>
      </c>
      <c r="X1872" t="s">
        <v>305</v>
      </c>
      <c r="Y1872" t="s">
        <v>37</v>
      </c>
    </row>
    <row r="1873" spans="1:25" x14ac:dyDescent="0.3">
      <c r="A1873">
        <v>10147</v>
      </c>
      <c r="B1873">
        <v>30</v>
      </c>
      <c r="C1873">
        <v>68.58</v>
      </c>
      <c r="D1873">
        <v>6</v>
      </c>
      <c r="E1873">
        <v>2057.4</v>
      </c>
      <c r="F1873" s="1">
        <v>37750</v>
      </c>
      <c r="G1873" t="s">
        <v>26</v>
      </c>
      <c r="H1873">
        <v>3</v>
      </c>
      <c r="I1873">
        <v>9</v>
      </c>
      <c r="J1873">
        <v>2003</v>
      </c>
      <c r="K1873" t="s">
        <v>198</v>
      </c>
      <c r="L1873">
        <v>61</v>
      </c>
      <c r="M1873" t="s">
        <v>762</v>
      </c>
      <c r="N1873" t="s">
        <v>313</v>
      </c>
      <c r="O1873">
        <v>6175558555</v>
      </c>
      <c r="P1873" t="s">
        <v>314</v>
      </c>
      <c r="R1873" t="s">
        <v>315</v>
      </c>
      <c r="S1873" t="s">
        <v>133</v>
      </c>
      <c r="T1873">
        <v>58339</v>
      </c>
      <c r="U1873" t="s">
        <v>33</v>
      </c>
      <c r="V1873" t="s">
        <v>34</v>
      </c>
      <c r="W1873" t="s">
        <v>304</v>
      </c>
      <c r="X1873" t="s">
        <v>316</v>
      </c>
      <c r="Y1873" t="s">
        <v>37</v>
      </c>
    </row>
    <row r="1874" spans="1:25" x14ac:dyDescent="0.3">
      <c r="A1874">
        <v>10159</v>
      </c>
      <c r="B1874">
        <v>50</v>
      </c>
      <c r="C1874">
        <v>69.8</v>
      </c>
      <c r="D1874">
        <v>1</v>
      </c>
      <c r="E1874">
        <v>3490</v>
      </c>
      <c r="F1874" s="1">
        <v>37904</v>
      </c>
      <c r="G1874" t="s">
        <v>26</v>
      </c>
      <c r="H1874">
        <v>4</v>
      </c>
      <c r="I1874">
        <v>10</v>
      </c>
      <c r="J1874">
        <v>2003</v>
      </c>
      <c r="K1874" t="s">
        <v>198</v>
      </c>
      <c r="L1874">
        <v>61</v>
      </c>
      <c r="M1874" t="s">
        <v>762</v>
      </c>
      <c r="N1874" t="s">
        <v>60</v>
      </c>
      <c r="O1874">
        <v>6505551386</v>
      </c>
      <c r="P1874" t="s">
        <v>61</v>
      </c>
      <c r="R1874" t="s">
        <v>62</v>
      </c>
      <c r="S1874" t="s">
        <v>57</v>
      </c>
      <c r="U1874" t="s">
        <v>33</v>
      </c>
      <c r="V1874" t="s">
        <v>34</v>
      </c>
      <c r="W1874" t="s">
        <v>63</v>
      </c>
      <c r="X1874" t="s">
        <v>59</v>
      </c>
      <c r="Y1874" t="s">
        <v>52</v>
      </c>
    </row>
    <row r="1875" spans="1:25" x14ac:dyDescent="0.3">
      <c r="A1875">
        <v>10169</v>
      </c>
      <c r="B1875">
        <v>34</v>
      </c>
      <c r="C1875">
        <v>50.21</v>
      </c>
      <c r="D1875">
        <v>1</v>
      </c>
      <c r="E1875">
        <v>1707.14</v>
      </c>
      <c r="F1875" s="1">
        <v>37722</v>
      </c>
      <c r="G1875" t="s">
        <v>26</v>
      </c>
      <c r="H1875">
        <v>4</v>
      </c>
      <c r="I1875">
        <v>11</v>
      </c>
      <c r="J1875">
        <v>2003</v>
      </c>
      <c r="K1875" t="s">
        <v>198</v>
      </c>
      <c r="L1875">
        <v>61</v>
      </c>
      <c r="M1875" t="s">
        <v>762</v>
      </c>
      <c r="N1875" t="s">
        <v>318</v>
      </c>
      <c r="O1875" t="s">
        <v>319</v>
      </c>
      <c r="P1875" t="s">
        <v>320</v>
      </c>
      <c r="Q1875" t="s">
        <v>321</v>
      </c>
      <c r="R1875" t="s">
        <v>322</v>
      </c>
      <c r="S1875" t="s">
        <v>172</v>
      </c>
      <c r="T1875">
        <v>2060</v>
      </c>
      <c r="U1875" t="s">
        <v>101</v>
      </c>
      <c r="V1875" t="s">
        <v>102</v>
      </c>
      <c r="W1875" t="s">
        <v>323</v>
      </c>
      <c r="X1875" t="s">
        <v>324</v>
      </c>
      <c r="Y1875" t="s">
        <v>37</v>
      </c>
    </row>
    <row r="1876" spans="1:25" x14ac:dyDescent="0.3">
      <c r="A1876">
        <v>10181</v>
      </c>
      <c r="B1876">
        <v>23</v>
      </c>
      <c r="C1876">
        <v>65.52</v>
      </c>
      <c r="D1876">
        <v>13</v>
      </c>
      <c r="E1876">
        <v>1506.96</v>
      </c>
      <c r="F1876" s="1">
        <v>37966</v>
      </c>
      <c r="G1876" t="s">
        <v>26</v>
      </c>
      <c r="H1876">
        <v>4</v>
      </c>
      <c r="I1876">
        <v>11</v>
      </c>
      <c r="J1876">
        <v>2003</v>
      </c>
      <c r="K1876" t="s">
        <v>198</v>
      </c>
      <c r="L1876">
        <v>61</v>
      </c>
      <c r="M1876" t="s">
        <v>762</v>
      </c>
      <c r="N1876" t="s">
        <v>77</v>
      </c>
      <c r="O1876" t="s">
        <v>78</v>
      </c>
      <c r="P1876" t="s">
        <v>79</v>
      </c>
      <c r="R1876" t="s">
        <v>80</v>
      </c>
      <c r="T1876" t="s">
        <v>81</v>
      </c>
      <c r="U1876" t="s">
        <v>82</v>
      </c>
      <c r="V1876" t="s">
        <v>43</v>
      </c>
      <c r="W1876" t="s">
        <v>83</v>
      </c>
      <c r="X1876" t="s">
        <v>84</v>
      </c>
      <c r="Y1876" t="s">
        <v>37</v>
      </c>
    </row>
    <row r="1877" spans="1:25" x14ac:dyDescent="0.3">
      <c r="A1877">
        <v>10191</v>
      </c>
      <c r="B1877">
        <v>48</v>
      </c>
      <c r="C1877">
        <v>60.01</v>
      </c>
      <c r="D1877">
        <v>2</v>
      </c>
      <c r="E1877">
        <v>2880.48</v>
      </c>
      <c r="F1877" t="s">
        <v>495</v>
      </c>
      <c r="G1877" t="s">
        <v>26</v>
      </c>
      <c r="H1877">
        <v>4</v>
      </c>
      <c r="I1877">
        <v>11</v>
      </c>
      <c r="J1877">
        <v>2003</v>
      </c>
      <c r="K1877" t="s">
        <v>198</v>
      </c>
      <c r="L1877">
        <v>61</v>
      </c>
      <c r="M1877" t="s">
        <v>762</v>
      </c>
      <c r="N1877" t="s">
        <v>496</v>
      </c>
      <c r="O1877" t="s">
        <v>497</v>
      </c>
      <c r="P1877" t="s">
        <v>498</v>
      </c>
      <c r="R1877" t="s">
        <v>499</v>
      </c>
      <c r="T1877">
        <v>50739</v>
      </c>
      <c r="U1877" t="s">
        <v>500</v>
      </c>
      <c r="V1877" t="s">
        <v>43</v>
      </c>
      <c r="W1877" t="s">
        <v>501</v>
      </c>
      <c r="X1877" t="s">
        <v>502</v>
      </c>
      <c r="Y1877" t="s">
        <v>37</v>
      </c>
    </row>
    <row r="1878" spans="1:25" x14ac:dyDescent="0.3">
      <c r="A1878">
        <v>10203</v>
      </c>
      <c r="B1878">
        <v>34</v>
      </c>
      <c r="C1878">
        <v>64.900000000000006</v>
      </c>
      <c r="D1878">
        <v>7</v>
      </c>
      <c r="E1878">
        <v>2206.6</v>
      </c>
      <c r="F1878" s="1">
        <v>37664</v>
      </c>
      <c r="G1878" t="s">
        <v>26</v>
      </c>
      <c r="H1878">
        <v>4</v>
      </c>
      <c r="I1878">
        <v>12</v>
      </c>
      <c r="J1878">
        <v>2003</v>
      </c>
      <c r="K1878" t="s">
        <v>198</v>
      </c>
      <c r="L1878">
        <v>61</v>
      </c>
      <c r="M1878" t="s">
        <v>762</v>
      </c>
      <c r="N1878" t="s">
        <v>190</v>
      </c>
      <c r="O1878" t="s">
        <v>191</v>
      </c>
      <c r="P1878" t="s">
        <v>192</v>
      </c>
      <c r="R1878" t="s">
        <v>193</v>
      </c>
      <c r="T1878">
        <v>28034</v>
      </c>
      <c r="U1878" t="s">
        <v>194</v>
      </c>
      <c r="V1878" t="s">
        <v>43</v>
      </c>
      <c r="W1878" t="s">
        <v>195</v>
      </c>
      <c r="X1878" t="s">
        <v>196</v>
      </c>
      <c r="Y1878" t="s">
        <v>37</v>
      </c>
    </row>
    <row r="1879" spans="1:25" x14ac:dyDescent="0.3">
      <c r="A1879">
        <v>10211</v>
      </c>
      <c r="B1879">
        <v>48</v>
      </c>
      <c r="C1879">
        <v>48.98</v>
      </c>
      <c r="D1879">
        <v>1</v>
      </c>
      <c r="E1879">
        <v>2351.04</v>
      </c>
      <c r="F1879" t="s">
        <v>88</v>
      </c>
      <c r="G1879" t="s">
        <v>26</v>
      </c>
      <c r="H1879">
        <v>1</v>
      </c>
      <c r="I1879">
        <v>1</v>
      </c>
      <c r="J1879">
        <v>2004</v>
      </c>
      <c r="K1879" t="s">
        <v>198</v>
      </c>
      <c r="L1879">
        <v>61</v>
      </c>
      <c r="M1879" t="s">
        <v>762</v>
      </c>
      <c r="N1879" t="s">
        <v>89</v>
      </c>
      <c r="O1879" t="s">
        <v>90</v>
      </c>
      <c r="P1879" t="s">
        <v>91</v>
      </c>
      <c r="R1879" t="s">
        <v>49</v>
      </c>
      <c r="T1879">
        <v>75016</v>
      </c>
      <c r="U1879" t="s">
        <v>42</v>
      </c>
      <c r="V1879" t="s">
        <v>43</v>
      </c>
      <c r="W1879" t="s">
        <v>92</v>
      </c>
      <c r="X1879" t="s">
        <v>93</v>
      </c>
      <c r="Y1879" t="s">
        <v>37</v>
      </c>
    </row>
    <row r="1880" spans="1:25" x14ac:dyDescent="0.3">
      <c r="A1880">
        <v>10225</v>
      </c>
      <c r="B1880">
        <v>24</v>
      </c>
      <c r="C1880">
        <v>50.21</v>
      </c>
      <c r="D1880">
        <v>8</v>
      </c>
      <c r="E1880">
        <v>1205.04</v>
      </c>
      <c r="F1880" t="s">
        <v>503</v>
      </c>
      <c r="G1880" t="s">
        <v>26</v>
      </c>
      <c r="H1880">
        <v>1</v>
      </c>
      <c r="I1880">
        <v>2</v>
      </c>
      <c r="J1880">
        <v>2004</v>
      </c>
      <c r="K1880" t="s">
        <v>198</v>
      </c>
      <c r="L1880">
        <v>61</v>
      </c>
      <c r="M1880" t="s">
        <v>762</v>
      </c>
      <c r="N1880" t="s">
        <v>504</v>
      </c>
      <c r="O1880" t="s">
        <v>505</v>
      </c>
      <c r="P1880" t="s">
        <v>506</v>
      </c>
      <c r="R1880" t="s">
        <v>507</v>
      </c>
      <c r="T1880">
        <v>1203</v>
      </c>
      <c r="U1880" t="s">
        <v>508</v>
      </c>
      <c r="V1880" t="s">
        <v>43</v>
      </c>
      <c r="W1880" t="s">
        <v>509</v>
      </c>
      <c r="X1880" t="s">
        <v>109</v>
      </c>
      <c r="Y1880" t="s">
        <v>37</v>
      </c>
    </row>
    <row r="1881" spans="1:25" x14ac:dyDescent="0.3">
      <c r="A1881">
        <v>10238</v>
      </c>
      <c r="B1881">
        <v>47</v>
      </c>
      <c r="C1881">
        <v>62.45</v>
      </c>
      <c r="D1881">
        <v>2</v>
      </c>
      <c r="E1881">
        <v>2935.15</v>
      </c>
      <c r="F1881" s="1">
        <v>38234</v>
      </c>
      <c r="G1881" t="s">
        <v>26</v>
      </c>
      <c r="H1881">
        <v>2</v>
      </c>
      <c r="I1881">
        <v>4</v>
      </c>
      <c r="J1881">
        <v>2004</v>
      </c>
      <c r="K1881" t="s">
        <v>198</v>
      </c>
      <c r="L1881">
        <v>61</v>
      </c>
      <c r="M1881" t="s">
        <v>762</v>
      </c>
      <c r="N1881" t="s">
        <v>359</v>
      </c>
      <c r="O1881" t="s">
        <v>360</v>
      </c>
      <c r="P1881" t="s">
        <v>361</v>
      </c>
      <c r="R1881" t="s">
        <v>362</v>
      </c>
      <c r="T1881">
        <v>1734</v>
      </c>
      <c r="U1881" t="s">
        <v>363</v>
      </c>
      <c r="V1881" t="s">
        <v>43</v>
      </c>
      <c r="W1881" t="s">
        <v>364</v>
      </c>
      <c r="X1881" t="s">
        <v>365</v>
      </c>
      <c r="Y1881" t="s">
        <v>37</v>
      </c>
    </row>
    <row r="1882" spans="1:25" x14ac:dyDescent="0.3">
      <c r="A1882">
        <v>10253</v>
      </c>
      <c r="B1882">
        <v>24</v>
      </c>
      <c r="C1882">
        <v>52.66</v>
      </c>
      <c r="D1882">
        <v>12</v>
      </c>
      <c r="E1882">
        <v>1263.8399999999999</v>
      </c>
      <c r="F1882" s="1">
        <v>37992</v>
      </c>
      <c r="G1882" t="s">
        <v>378</v>
      </c>
      <c r="H1882">
        <v>2</v>
      </c>
      <c r="I1882">
        <v>6</v>
      </c>
      <c r="J1882">
        <v>2004</v>
      </c>
      <c r="K1882" t="s">
        <v>198</v>
      </c>
      <c r="L1882">
        <v>61</v>
      </c>
      <c r="M1882" t="s">
        <v>762</v>
      </c>
      <c r="N1882" t="s">
        <v>180</v>
      </c>
      <c r="O1882" t="s">
        <v>181</v>
      </c>
      <c r="P1882" t="s">
        <v>182</v>
      </c>
      <c r="R1882" t="s">
        <v>183</v>
      </c>
      <c r="T1882" t="s">
        <v>184</v>
      </c>
      <c r="U1882" t="s">
        <v>185</v>
      </c>
      <c r="V1882" t="s">
        <v>43</v>
      </c>
      <c r="W1882" t="s">
        <v>186</v>
      </c>
      <c r="X1882" t="s">
        <v>187</v>
      </c>
      <c r="Y1882" t="s">
        <v>37</v>
      </c>
    </row>
    <row r="1883" spans="1:25" x14ac:dyDescent="0.3">
      <c r="A1883">
        <v>10266</v>
      </c>
      <c r="B1883">
        <v>47</v>
      </c>
      <c r="C1883">
        <v>62.45</v>
      </c>
      <c r="D1883">
        <v>13</v>
      </c>
      <c r="E1883">
        <v>2935.15</v>
      </c>
      <c r="F1883" s="1">
        <v>38145</v>
      </c>
      <c r="G1883" t="s">
        <v>26</v>
      </c>
      <c r="H1883">
        <v>3</v>
      </c>
      <c r="I1883">
        <v>7</v>
      </c>
      <c r="J1883">
        <v>2004</v>
      </c>
      <c r="K1883" t="s">
        <v>198</v>
      </c>
      <c r="L1883">
        <v>61</v>
      </c>
      <c r="M1883" t="s">
        <v>762</v>
      </c>
      <c r="N1883" t="s">
        <v>510</v>
      </c>
      <c r="O1883" t="s">
        <v>511</v>
      </c>
      <c r="P1883" t="s">
        <v>512</v>
      </c>
      <c r="R1883" t="s">
        <v>513</v>
      </c>
      <c r="T1883">
        <v>42100</v>
      </c>
      <c r="U1883" t="s">
        <v>286</v>
      </c>
      <c r="V1883" t="s">
        <v>43</v>
      </c>
      <c r="W1883" t="s">
        <v>514</v>
      </c>
      <c r="X1883" t="s">
        <v>515</v>
      </c>
      <c r="Y1883" t="s">
        <v>37</v>
      </c>
    </row>
    <row r="1884" spans="1:25" x14ac:dyDescent="0.3">
      <c r="A1884">
        <v>10276</v>
      </c>
      <c r="B1884">
        <v>20</v>
      </c>
      <c r="C1884">
        <v>61.23</v>
      </c>
      <c r="D1884">
        <v>2</v>
      </c>
      <c r="E1884">
        <v>1224.5999999999999</v>
      </c>
      <c r="F1884" s="1">
        <v>38025</v>
      </c>
      <c r="G1884" t="s">
        <v>26</v>
      </c>
      <c r="H1884">
        <v>3</v>
      </c>
      <c r="I1884">
        <v>8</v>
      </c>
      <c r="J1884">
        <v>2004</v>
      </c>
      <c r="K1884" t="s">
        <v>198</v>
      </c>
      <c r="L1884">
        <v>61</v>
      </c>
      <c r="M1884" t="s">
        <v>762</v>
      </c>
      <c r="N1884" t="s">
        <v>516</v>
      </c>
      <c r="O1884">
        <v>6175557555</v>
      </c>
      <c r="P1884" t="s">
        <v>517</v>
      </c>
      <c r="R1884" t="s">
        <v>315</v>
      </c>
      <c r="S1884" t="s">
        <v>133</v>
      </c>
      <c r="T1884">
        <v>58339</v>
      </c>
      <c r="U1884" t="s">
        <v>33</v>
      </c>
      <c r="V1884" t="s">
        <v>34</v>
      </c>
      <c r="W1884" t="s">
        <v>518</v>
      </c>
      <c r="X1884" t="s">
        <v>519</v>
      </c>
      <c r="Y1884" t="s">
        <v>37</v>
      </c>
    </row>
    <row r="1885" spans="1:25" x14ac:dyDescent="0.3">
      <c r="A1885">
        <v>10287</v>
      </c>
      <c r="B1885">
        <v>20</v>
      </c>
      <c r="C1885">
        <v>67.97</v>
      </c>
      <c r="D1885">
        <v>11</v>
      </c>
      <c r="E1885">
        <v>1359.4</v>
      </c>
      <c r="F1885" t="s">
        <v>520</v>
      </c>
      <c r="G1885" t="s">
        <v>26</v>
      </c>
      <c r="H1885">
        <v>3</v>
      </c>
      <c r="I1885">
        <v>8</v>
      </c>
      <c r="J1885">
        <v>2004</v>
      </c>
      <c r="K1885" t="s">
        <v>198</v>
      </c>
      <c r="L1885">
        <v>61</v>
      </c>
      <c r="M1885" t="s">
        <v>762</v>
      </c>
      <c r="N1885" t="s">
        <v>504</v>
      </c>
      <c r="O1885" t="s">
        <v>505</v>
      </c>
      <c r="P1885" t="s">
        <v>506</v>
      </c>
      <c r="R1885" t="s">
        <v>507</v>
      </c>
      <c r="T1885">
        <v>1203</v>
      </c>
      <c r="U1885" t="s">
        <v>508</v>
      </c>
      <c r="V1885" t="s">
        <v>43</v>
      </c>
      <c r="W1885" t="s">
        <v>509</v>
      </c>
      <c r="X1885" t="s">
        <v>109</v>
      </c>
      <c r="Y1885" t="s">
        <v>37</v>
      </c>
    </row>
    <row r="1886" spans="1:25" x14ac:dyDescent="0.3">
      <c r="A1886">
        <v>10300</v>
      </c>
      <c r="B1886">
        <v>31</v>
      </c>
      <c r="C1886">
        <v>58.78</v>
      </c>
      <c r="D1886">
        <v>4</v>
      </c>
      <c r="E1886">
        <v>1822.18</v>
      </c>
      <c r="F1886" s="1">
        <v>37721</v>
      </c>
      <c r="G1886" t="s">
        <v>26</v>
      </c>
      <c r="H1886">
        <v>4</v>
      </c>
      <c r="I1886">
        <v>10</v>
      </c>
      <c r="J1886">
        <v>2003</v>
      </c>
      <c r="K1886" t="s">
        <v>198</v>
      </c>
      <c r="L1886">
        <v>61</v>
      </c>
      <c r="M1886" t="s">
        <v>762</v>
      </c>
      <c r="N1886" t="s">
        <v>521</v>
      </c>
      <c r="O1886" t="s">
        <v>522</v>
      </c>
      <c r="P1886" t="s">
        <v>523</v>
      </c>
      <c r="R1886" t="s">
        <v>524</v>
      </c>
      <c r="T1886">
        <v>60528</v>
      </c>
      <c r="U1886" t="s">
        <v>500</v>
      </c>
      <c r="V1886" t="s">
        <v>43</v>
      </c>
      <c r="W1886" t="s">
        <v>525</v>
      </c>
      <c r="X1886" t="s">
        <v>466</v>
      </c>
      <c r="Y1886" t="s">
        <v>37</v>
      </c>
    </row>
    <row r="1887" spans="1:25" x14ac:dyDescent="0.3">
      <c r="A1887">
        <v>10310</v>
      </c>
      <c r="B1887">
        <v>38</v>
      </c>
      <c r="C1887">
        <v>56.94</v>
      </c>
      <c r="D1887">
        <v>9</v>
      </c>
      <c r="E1887">
        <v>2163.7199999999998</v>
      </c>
      <c r="F1887" t="s">
        <v>526</v>
      </c>
      <c r="G1887" t="s">
        <v>26</v>
      </c>
      <c r="H1887">
        <v>4</v>
      </c>
      <c r="I1887">
        <v>10</v>
      </c>
      <c r="J1887">
        <v>2004</v>
      </c>
      <c r="K1887" t="s">
        <v>198</v>
      </c>
      <c r="L1887">
        <v>61</v>
      </c>
      <c r="M1887" t="s">
        <v>762</v>
      </c>
      <c r="N1887" t="s">
        <v>496</v>
      </c>
      <c r="O1887" t="s">
        <v>497</v>
      </c>
      <c r="P1887" t="s">
        <v>498</v>
      </c>
      <c r="R1887" t="s">
        <v>499</v>
      </c>
      <c r="T1887">
        <v>50739</v>
      </c>
      <c r="U1887" t="s">
        <v>500</v>
      </c>
      <c r="V1887" t="s">
        <v>43</v>
      </c>
      <c r="W1887" t="s">
        <v>501</v>
      </c>
      <c r="X1887" t="s">
        <v>502</v>
      </c>
      <c r="Y1887" t="s">
        <v>37</v>
      </c>
    </row>
    <row r="1888" spans="1:25" x14ac:dyDescent="0.3">
      <c r="A1888">
        <v>10320</v>
      </c>
      <c r="B1888">
        <v>26</v>
      </c>
      <c r="C1888">
        <v>61.23</v>
      </c>
      <c r="D1888">
        <v>2</v>
      </c>
      <c r="E1888">
        <v>1591.98</v>
      </c>
      <c r="F1888" s="1">
        <v>38057</v>
      </c>
      <c r="G1888" t="s">
        <v>26</v>
      </c>
      <c r="H1888">
        <v>4</v>
      </c>
      <c r="I1888">
        <v>11</v>
      </c>
      <c r="J1888">
        <v>2004</v>
      </c>
      <c r="K1888" t="s">
        <v>198</v>
      </c>
      <c r="L1888">
        <v>61</v>
      </c>
      <c r="M1888" t="s">
        <v>762</v>
      </c>
      <c r="N1888" t="s">
        <v>201</v>
      </c>
      <c r="O1888" t="s">
        <v>202</v>
      </c>
      <c r="P1888" t="s">
        <v>203</v>
      </c>
      <c r="R1888" t="s">
        <v>204</v>
      </c>
      <c r="T1888" t="s">
        <v>205</v>
      </c>
      <c r="U1888" t="s">
        <v>206</v>
      </c>
      <c r="V1888" t="s">
        <v>43</v>
      </c>
      <c r="W1888" t="s">
        <v>207</v>
      </c>
      <c r="X1888" t="s">
        <v>208</v>
      </c>
      <c r="Y1888" t="s">
        <v>37</v>
      </c>
    </row>
    <row r="1889" spans="1:25" x14ac:dyDescent="0.3">
      <c r="A1889">
        <v>10331</v>
      </c>
      <c r="B1889">
        <v>25</v>
      </c>
      <c r="C1889">
        <v>100</v>
      </c>
      <c r="D1889">
        <v>9</v>
      </c>
      <c r="E1889">
        <v>3078.5</v>
      </c>
      <c r="F1889" t="s">
        <v>629</v>
      </c>
      <c r="G1889" t="s">
        <v>26</v>
      </c>
      <c r="H1889">
        <v>4</v>
      </c>
      <c r="I1889">
        <v>11</v>
      </c>
      <c r="J1889">
        <v>2004</v>
      </c>
      <c r="K1889" t="s">
        <v>198</v>
      </c>
      <c r="L1889">
        <v>61</v>
      </c>
      <c r="M1889" t="s">
        <v>762</v>
      </c>
      <c r="N1889" t="s">
        <v>344</v>
      </c>
      <c r="O1889">
        <v>2155559857</v>
      </c>
      <c r="P1889" t="s">
        <v>345</v>
      </c>
      <c r="R1889" t="s">
        <v>239</v>
      </c>
      <c r="S1889" t="s">
        <v>154</v>
      </c>
      <c r="T1889">
        <v>71270</v>
      </c>
      <c r="U1889" t="s">
        <v>33</v>
      </c>
      <c r="V1889" t="s">
        <v>34</v>
      </c>
      <c r="W1889" t="s">
        <v>134</v>
      </c>
      <c r="X1889" t="s">
        <v>346</v>
      </c>
      <c r="Y1889" t="s">
        <v>52</v>
      </c>
    </row>
    <row r="1890" spans="1:25" x14ac:dyDescent="0.3">
      <c r="A1890">
        <v>10342</v>
      </c>
      <c r="B1890">
        <v>48</v>
      </c>
      <c r="C1890">
        <v>62.45</v>
      </c>
      <c r="D1890">
        <v>10</v>
      </c>
      <c r="E1890">
        <v>2997.6</v>
      </c>
      <c r="F1890" t="s">
        <v>157</v>
      </c>
      <c r="G1890" t="s">
        <v>26</v>
      </c>
      <c r="H1890">
        <v>4</v>
      </c>
      <c r="I1890">
        <v>11</v>
      </c>
      <c r="J1890">
        <v>2004</v>
      </c>
      <c r="K1890" t="s">
        <v>198</v>
      </c>
      <c r="L1890">
        <v>61</v>
      </c>
      <c r="M1890" t="s">
        <v>762</v>
      </c>
      <c r="N1890" t="s">
        <v>95</v>
      </c>
      <c r="O1890" t="s">
        <v>96</v>
      </c>
      <c r="P1890" t="s">
        <v>97</v>
      </c>
      <c r="Q1890" t="s">
        <v>98</v>
      </c>
      <c r="R1890" t="s">
        <v>99</v>
      </c>
      <c r="S1890" t="s">
        <v>100</v>
      </c>
      <c r="T1890">
        <v>3004</v>
      </c>
      <c r="U1890" t="s">
        <v>101</v>
      </c>
      <c r="V1890" t="s">
        <v>102</v>
      </c>
      <c r="W1890" t="s">
        <v>103</v>
      </c>
      <c r="X1890" t="s">
        <v>104</v>
      </c>
      <c r="Y1890" t="s">
        <v>37</v>
      </c>
    </row>
    <row r="1891" spans="1:25" x14ac:dyDescent="0.3">
      <c r="A1891">
        <v>10355</v>
      </c>
      <c r="B1891">
        <v>44</v>
      </c>
      <c r="C1891">
        <v>62.45</v>
      </c>
      <c r="D1891">
        <v>6</v>
      </c>
      <c r="E1891">
        <v>2747.8</v>
      </c>
      <c r="F1891" s="1">
        <v>38180</v>
      </c>
      <c r="G1891" t="s">
        <v>26</v>
      </c>
      <c r="H1891">
        <v>4</v>
      </c>
      <c r="I1891">
        <v>12</v>
      </c>
      <c r="J1891">
        <v>2004</v>
      </c>
      <c r="K1891" t="s">
        <v>198</v>
      </c>
      <c r="L1891">
        <v>61</v>
      </c>
      <c r="M1891" t="s">
        <v>762</v>
      </c>
      <c r="N1891" t="s">
        <v>190</v>
      </c>
      <c r="O1891" t="s">
        <v>191</v>
      </c>
      <c r="P1891" t="s">
        <v>192</v>
      </c>
      <c r="R1891" t="s">
        <v>193</v>
      </c>
      <c r="T1891">
        <v>28034</v>
      </c>
      <c r="U1891" t="s">
        <v>194</v>
      </c>
      <c r="V1891" t="s">
        <v>43</v>
      </c>
      <c r="W1891" t="s">
        <v>195</v>
      </c>
      <c r="X1891" t="s">
        <v>196</v>
      </c>
      <c r="Y1891" t="s">
        <v>37</v>
      </c>
    </row>
    <row r="1892" spans="1:25" x14ac:dyDescent="0.3">
      <c r="A1892">
        <v>10363</v>
      </c>
      <c r="B1892">
        <v>21</v>
      </c>
      <c r="C1892">
        <v>100</v>
      </c>
      <c r="D1892">
        <v>15</v>
      </c>
      <c r="E1892">
        <v>2447.7600000000002</v>
      </c>
      <c r="F1892" s="1">
        <v>38504</v>
      </c>
      <c r="G1892" t="s">
        <v>26</v>
      </c>
      <c r="H1892">
        <v>1</v>
      </c>
      <c r="I1892">
        <v>1</v>
      </c>
      <c r="J1892">
        <v>2005</v>
      </c>
      <c r="K1892" t="s">
        <v>198</v>
      </c>
      <c r="L1892">
        <v>61</v>
      </c>
      <c r="M1892" t="s">
        <v>762</v>
      </c>
      <c r="N1892" t="s">
        <v>527</v>
      </c>
      <c r="O1892" t="s">
        <v>528</v>
      </c>
      <c r="P1892" t="s">
        <v>529</v>
      </c>
      <c r="R1892" t="s">
        <v>530</v>
      </c>
      <c r="T1892" t="s">
        <v>531</v>
      </c>
      <c r="U1892" t="s">
        <v>141</v>
      </c>
      <c r="V1892" t="s">
        <v>43</v>
      </c>
      <c r="W1892" t="s">
        <v>532</v>
      </c>
      <c r="X1892" t="s">
        <v>533</v>
      </c>
      <c r="Y1892" t="s">
        <v>37</v>
      </c>
    </row>
    <row r="1893" spans="1:25" x14ac:dyDescent="0.3">
      <c r="A1893">
        <v>10378</v>
      </c>
      <c r="B1893">
        <v>46</v>
      </c>
      <c r="C1893">
        <v>41.54</v>
      </c>
      <c r="D1893">
        <v>6</v>
      </c>
      <c r="E1893">
        <v>1910.84</v>
      </c>
      <c r="F1893" s="1">
        <v>38627</v>
      </c>
      <c r="G1893" t="s">
        <v>26</v>
      </c>
      <c r="H1893">
        <v>1</v>
      </c>
      <c r="I1893">
        <v>2</v>
      </c>
      <c r="J1893">
        <v>2005</v>
      </c>
      <c r="K1893" t="s">
        <v>198</v>
      </c>
      <c r="L1893">
        <v>61</v>
      </c>
      <c r="M1893" t="s">
        <v>762</v>
      </c>
      <c r="N1893" t="s">
        <v>190</v>
      </c>
      <c r="O1893" t="s">
        <v>191</v>
      </c>
      <c r="P1893" t="s">
        <v>192</v>
      </c>
      <c r="R1893" t="s">
        <v>193</v>
      </c>
      <c r="T1893">
        <v>28034</v>
      </c>
      <c r="U1893" t="s">
        <v>194</v>
      </c>
      <c r="V1893" t="s">
        <v>43</v>
      </c>
      <c r="W1893" t="s">
        <v>195</v>
      </c>
      <c r="X1893" t="s">
        <v>196</v>
      </c>
      <c r="Y1893" t="s">
        <v>37</v>
      </c>
    </row>
    <row r="1894" spans="1:25" x14ac:dyDescent="0.3">
      <c r="A1894">
        <v>10390</v>
      </c>
      <c r="B1894">
        <v>46</v>
      </c>
      <c r="C1894">
        <v>52.84</v>
      </c>
      <c r="D1894">
        <v>6</v>
      </c>
      <c r="E1894">
        <v>2430.64</v>
      </c>
      <c r="F1894" s="1">
        <v>38445</v>
      </c>
      <c r="G1894" t="s">
        <v>26</v>
      </c>
      <c r="H1894">
        <v>1</v>
      </c>
      <c r="I1894">
        <v>3</v>
      </c>
      <c r="J1894">
        <v>2005</v>
      </c>
      <c r="K1894" t="s">
        <v>198</v>
      </c>
      <c r="L1894">
        <v>61</v>
      </c>
      <c r="M1894" t="s">
        <v>762</v>
      </c>
      <c r="N1894" t="s">
        <v>301</v>
      </c>
      <c r="O1894">
        <v>4155551450</v>
      </c>
      <c r="P1894" t="s">
        <v>302</v>
      </c>
      <c r="R1894" t="s">
        <v>303</v>
      </c>
      <c r="S1894" t="s">
        <v>57</v>
      </c>
      <c r="T1894">
        <v>97562</v>
      </c>
      <c r="U1894" t="s">
        <v>33</v>
      </c>
      <c r="V1894" t="s">
        <v>34</v>
      </c>
      <c r="W1894" t="s">
        <v>304</v>
      </c>
      <c r="X1894" t="s">
        <v>305</v>
      </c>
      <c r="Y1894" t="s">
        <v>37</v>
      </c>
    </row>
    <row r="1895" spans="1:25" x14ac:dyDescent="0.3">
      <c r="A1895">
        <v>10419</v>
      </c>
      <c r="B1895">
        <v>55</v>
      </c>
      <c r="C1895">
        <v>52.66</v>
      </c>
      <c r="D1895">
        <v>12</v>
      </c>
      <c r="E1895">
        <v>2896.3</v>
      </c>
      <c r="F1895" t="s">
        <v>534</v>
      </c>
      <c r="G1895" t="s">
        <v>26</v>
      </c>
      <c r="H1895">
        <v>2</v>
      </c>
      <c r="I1895">
        <v>5</v>
      </c>
      <c r="J1895">
        <v>2005</v>
      </c>
      <c r="K1895" t="s">
        <v>198</v>
      </c>
      <c r="L1895">
        <v>61</v>
      </c>
      <c r="M1895" t="s">
        <v>762</v>
      </c>
      <c r="N1895" t="s">
        <v>158</v>
      </c>
      <c r="O1895" t="s">
        <v>159</v>
      </c>
      <c r="P1895" t="s">
        <v>160</v>
      </c>
      <c r="R1895" t="s">
        <v>161</v>
      </c>
      <c r="T1895">
        <v>5020</v>
      </c>
      <c r="U1895" t="s">
        <v>162</v>
      </c>
      <c r="V1895" t="s">
        <v>43</v>
      </c>
      <c r="W1895" t="s">
        <v>163</v>
      </c>
      <c r="X1895" t="s">
        <v>164</v>
      </c>
      <c r="Y1895" t="s">
        <v>37</v>
      </c>
    </row>
    <row r="1896" spans="1:25" x14ac:dyDescent="0.3">
      <c r="A1896">
        <v>10106</v>
      </c>
      <c r="B1896">
        <v>31</v>
      </c>
      <c r="C1896">
        <v>52.6</v>
      </c>
      <c r="D1896">
        <v>14</v>
      </c>
      <c r="E1896">
        <v>1630.6</v>
      </c>
      <c r="F1896" t="s">
        <v>659</v>
      </c>
      <c r="G1896" t="s">
        <v>26</v>
      </c>
      <c r="H1896">
        <v>1</v>
      </c>
      <c r="I1896">
        <v>2</v>
      </c>
      <c r="J1896">
        <v>2003</v>
      </c>
      <c r="K1896" t="s">
        <v>631</v>
      </c>
      <c r="L1896">
        <v>65</v>
      </c>
      <c r="M1896" t="s">
        <v>763</v>
      </c>
      <c r="N1896" t="s">
        <v>637</v>
      </c>
      <c r="O1896" t="s">
        <v>638</v>
      </c>
      <c r="P1896" t="s">
        <v>639</v>
      </c>
      <c r="R1896" t="s">
        <v>640</v>
      </c>
      <c r="T1896">
        <v>24100</v>
      </c>
      <c r="U1896" t="s">
        <v>286</v>
      </c>
      <c r="V1896" t="s">
        <v>43</v>
      </c>
      <c r="W1896" t="s">
        <v>641</v>
      </c>
      <c r="X1896" t="s">
        <v>642</v>
      </c>
      <c r="Y1896" t="s">
        <v>37</v>
      </c>
    </row>
    <row r="1897" spans="1:25" x14ac:dyDescent="0.3">
      <c r="A1897">
        <v>10119</v>
      </c>
      <c r="B1897">
        <v>20</v>
      </c>
      <c r="C1897">
        <v>72.98</v>
      </c>
      <c r="D1897">
        <v>5</v>
      </c>
      <c r="E1897">
        <v>1459.6</v>
      </c>
      <c r="F1897" t="s">
        <v>366</v>
      </c>
      <c r="G1897" t="s">
        <v>26</v>
      </c>
      <c r="H1897">
        <v>2</v>
      </c>
      <c r="I1897">
        <v>4</v>
      </c>
      <c r="J1897">
        <v>2003</v>
      </c>
      <c r="K1897" t="s">
        <v>631</v>
      </c>
      <c r="L1897">
        <v>65</v>
      </c>
      <c r="M1897" t="s">
        <v>763</v>
      </c>
      <c r="N1897" t="s">
        <v>158</v>
      </c>
      <c r="O1897" t="s">
        <v>159</v>
      </c>
      <c r="P1897" t="s">
        <v>160</v>
      </c>
      <c r="R1897" t="s">
        <v>161</v>
      </c>
      <c r="T1897">
        <v>5020</v>
      </c>
      <c r="U1897" t="s">
        <v>162</v>
      </c>
      <c r="V1897" t="s">
        <v>43</v>
      </c>
      <c r="W1897" t="s">
        <v>163</v>
      </c>
      <c r="X1897" t="s">
        <v>164</v>
      </c>
      <c r="Y1897" t="s">
        <v>37</v>
      </c>
    </row>
    <row r="1898" spans="1:25" x14ac:dyDescent="0.3">
      <c r="A1898">
        <v>10131</v>
      </c>
      <c r="B1898">
        <v>29</v>
      </c>
      <c r="C1898">
        <v>59.18</v>
      </c>
      <c r="D1898">
        <v>6</v>
      </c>
      <c r="E1898">
        <v>1716.22</v>
      </c>
      <c r="F1898" t="s">
        <v>662</v>
      </c>
      <c r="G1898" t="s">
        <v>26</v>
      </c>
      <c r="H1898">
        <v>2</v>
      </c>
      <c r="I1898">
        <v>6</v>
      </c>
      <c r="J1898">
        <v>2003</v>
      </c>
      <c r="K1898" t="s">
        <v>631</v>
      </c>
      <c r="L1898">
        <v>65</v>
      </c>
      <c r="M1898" t="s">
        <v>763</v>
      </c>
      <c r="N1898" t="s">
        <v>663</v>
      </c>
      <c r="O1898">
        <v>2035554407</v>
      </c>
      <c r="P1898" t="s">
        <v>664</v>
      </c>
      <c r="R1898" t="s">
        <v>590</v>
      </c>
      <c r="S1898" t="s">
        <v>120</v>
      </c>
      <c r="T1898">
        <v>97561</v>
      </c>
      <c r="U1898" t="s">
        <v>33</v>
      </c>
      <c r="V1898" t="s">
        <v>34</v>
      </c>
      <c r="W1898" t="s">
        <v>665</v>
      </c>
      <c r="X1898" t="s">
        <v>666</v>
      </c>
      <c r="Y1898" t="s">
        <v>37</v>
      </c>
    </row>
    <row r="1899" spans="1:25" x14ac:dyDescent="0.3">
      <c r="A1899">
        <v>10143</v>
      </c>
      <c r="B1899">
        <v>33</v>
      </c>
      <c r="C1899">
        <v>77.59</v>
      </c>
      <c r="D1899">
        <v>9</v>
      </c>
      <c r="E1899">
        <v>2560.4699999999998</v>
      </c>
      <c r="F1899" s="1">
        <v>37902</v>
      </c>
      <c r="G1899" t="s">
        <v>26</v>
      </c>
      <c r="H1899">
        <v>3</v>
      </c>
      <c r="I1899">
        <v>8</v>
      </c>
      <c r="J1899">
        <v>2003</v>
      </c>
      <c r="K1899" t="s">
        <v>631</v>
      </c>
      <c r="L1899">
        <v>65</v>
      </c>
      <c r="M1899" t="s">
        <v>763</v>
      </c>
      <c r="N1899" t="s">
        <v>373</v>
      </c>
      <c r="O1899">
        <v>5085559555</v>
      </c>
      <c r="P1899" t="s">
        <v>374</v>
      </c>
      <c r="R1899" t="s">
        <v>177</v>
      </c>
      <c r="S1899" t="s">
        <v>133</v>
      </c>
      <c r="T1899">
        <v>50553</v>
      </c>
      <c r="U1899" t="s">
        <v>33</v>
      </c>
      <c r="V1899" t="s">
        <v>34</v>
      </c>
      <c r="W1899" t="s">
        <v>375</v>
      </c>
      <c r="X1899" t="s">
        <v>376</v>
      </c>
      <c r="Y1899" t="s">
        <v>37</v>
      </c>
    </row>
    <row r="1900" spans="1:25" x14ac:dyDescent="0.3">
      <c r="A1900">
        <v>10155</v>
      </c>
      <c r="B1900">
        <v>34</v>
      </c>
      <c r="C1900">
        <v>55.89</v>
      </c>
      <c r="D1900">
        <v>7</v>
      </c>
      <c r="E1900">
        <v>1900.26</v>
      </c>
      <c r="F1900" s="1">
        <v>37782</v>
      </c>
      <c r="G1900" t="s">
        <v>26</v>
      </c>
      <c r="H1900">
        <v>4</v>
      </c>
      <c r="I1900">
        <v>10</v>
      </c>
      <c r="J1900">
        <v>2003</v>
      </c>
      <c r="K1900" t="s">
        <v>631</v>
      </c>
      <c r="L1900">
        <v>65</v>
      </c>
      <c r="M1900" t="s">
        <v>763</v>
      </c>
      <c r="N1900" t="s">
        <v>137</v>
      </c>
      <c r="O1900" t="s">
        <v>138</v>
      </c>
      <c r="P1900" t="s">
        <v>139</v>
      </c>
      <c r="R1900" t="s">
        <v>140</v>
      </c>
      <c r="T1900">
        <v>21240</v>
      </c>
      <c r="U1900" t="s">
        <v>141</v>
      </c>
      <c r="V1900" t="s">
        <v>43</v>
      </c>
      <c r="W1900" t="s">
        <v>142</v>
      </c>
      <c r="X1900" t="s">
        <v>143</v>
      </c>
      <c r="Y1900" t="s">
        <v>37</v>
      </c>
    </row>
    <row r="1901" spans="1:25" x14ac:dyDescent="0.3">
      <c r="A1901">
        <v>10167</v>
      </c>
      <c r="B1901">
        <v>32</v>
      </c>
      <c r="C1901">
        <v>63.12</v>
      </c>
      <c r="D1901">
        <v>3</v>
      </c>
      <c r="E1901">
        <v>2019.84</v>
      </c>
      <c r="F1901" t="s">
        <v>377</v>
      </c>
      <c r="G1901" t="s">
        <v>378</v>
      </c>
      <c r="H1901">
        <v>4</v>
      </c>
      <c r="I1901">
        <v>10</v>
      </c>
      <c r="J1901">
        <v>2003</v>
      </c>
      <c r="K1901" t="s">
        <v>631</v>
      </c>
      <c r="L1901">
        <v>65</v>
      </c>
      <c r="M1901" t="s">
        <v>763</v>
      </c>
      <c r="N1901" t="s">
        <v>289</v>
      </c>
      <c r="O1901" t="s">
        <v>290</v>
      </c>
      <c r="P1901" t="s">
        <v>291</v>
      </c>
      <c r="R1901" t="s">
        <v>292</v>
      </c>
      <c r="T1901" t="s">
        <v>293</v>
      </c>
      <c r="U1901" t="s">
        <v>206</v>
      </c>
      <c r="V1901" t="s">
        <v>43</v>
      </c>
      <c r="W1901" t="s">
        <v>294</v>
      </c>
      <c r="X1901" t="s">
        <v>228</v>
      </c>
      <c r="Y1901" t="s">
        <v>37</v>
      </c>
    </row>
    <row r="1902" spans="1:25" x14ac:dyDescent="0.3">
      <c r="A1902">
        <v>10178</v>
      </c>
      <c r="B1902">
        <v>27</v>
      </c>
      <c r="C1902">
        <v>73.64</v>
      </c>
      <c r="D1902">
        <v>6</v>
      </c>
      <c r="E1902">
        <v>1988.28</v>
      </c>
      <c r="F1902" s="1">
        <v>37844</v>
      </c>
      <c r="G1902" t="s">
        <v>26</v>
      </c>
      <c r="H1902">
        <v>4</v>
      </c>
      <c r="I1902">
        <v>11</v>
      </c>
      <c r="J1902">
        <v>2003</v>
      </c>
      <c r="K1902" t="s">
        <v>631</v>
      </c>
      <c r="L1902">
        <v>65</v>
      </c>
      <c r="M1902" t="s">
        <v>763</v>
      </c>
      <c r="N1902" t="s">
        <v>379</v>
      </c>
      <c r="O1902" t="s">
        <v>380</v>
      </c>
      <c r="P1902" t="s">
        <v>381</v>
      </c>
      <c r="R1902" t="s">
        <v>382</v>
      </c>
      <c r="T1902">
        <v>31000</v>
      </c>
      <c r="U1902" t="s">
        <v>42</v>
      </c>
      <c r="V1902" t="s">
        <v>43</v>
      </c>
      <c r="W1902" t="s">
        <v>383</v>
      </c>
      <c r="X1902" t="s">
        <v>384</v>
      </c>
      <c r="Y1902" t="s">
        <v>37</v>
      </c>
    </row>
    <row r="1903" spans="1:25" x14ac:dyDescent="0.3">
      <c r="A1903">
        <v>10186</v>
      </c>
      <c r="B1903">
        <v>21</v>
      </c>
      <c r="C1903">
        <v>69.040000000000006</v>
      </c>
      <c r="D1903">
        <v>3</v>
      </c>
      <c r="E1903">
        <v>1449.84</v>
      </c>
      <c r="F1903" t="s">
        <v>385</v>
      </c>
      <c r="G1903" t="s">
        <v>26</v>
      </c>
      <c r="H1903">
        <v>4</v>
      </c>
      <c r="I1903">
        <v>11</v>
      </c>
      <c r="J1903">
        <v>2003</v>
      </c>
      <c r="K1903" t="s">
        <v>631</v>
      </c>
      <c r="L1903">
        <v>65</v>
      </c>
      <c r="M1903" t="s">
        <v>763</v>
      </c>
      <c r="N1903" t="s">
        <v>386</v>
      </c>
      <c r="O1903" t="s">
        <v>387</v>
      </c>
      <c r="P1903" t="s">
        <v>388</v>
      </c>
      <c r="R1903" t="s">
        <v>370</v>
      </c>
      <c r="T1903" t="s">
        <v>389</v>
      </c>
      <c r="U1903" t="s">
        <v>185</v>
      </c>
      <c r="V1903" t="s">
        <v>43</v>
      </c>
      <c r="W1903" t="s">
        <v>390</v>
      </c>
      <c r="X1903" t="s">
        <v>391</v>
      </c>
      <c r="Y1903" t="s">
        <v>37</v>
      </c>
    </row>
    <row r="1904" spans="1:25" x14ac:dyDescent="0.3">
      <c r="A1904">
        <v>10198</v>
      </c>
      <c r="B1904">
        <v>27</v>
      </c>
      <c r="C1904">
        <v>71.67</v>
      </c>
      <c r="D1904">
        <v>6</v>
      </c>
      <c r="E1904">
        <v>1935.09</v>
      </c>
      <c r="F1904" t="s">
        <v>667</v>
      </c>
      <c r="G1904" t="s">
        <v>26</v>
      </c>
      <c r="H1904">
        <v>4</v>
      </c>
      <c r="I1904">
        <v>11</v>
      </c>
      <c r="J1904">
        <v>2003</v>
      </c>
      <c r="K1904" t="s">
        <v>631</v>
      </c>
      <c r="L1904">
        <v>65</v>
      </c>
      <c r="M1904" t="s">
        <v>763</v>
      </c>
      <c r="N1904" t="s">
        <v>481</v>
      </c>
      <c r="O1904" t="s">
        <v>482</v>
      </c>
      <c r="P1904" t="s">
        <v>483</v>
      </c>
      <c r="R1904" t="s">
        <v>484</v>
      </c>
      <c r="T1904" t="s">
        <v>485</v>
      </c>
      <c r="U1904" t="s">
        <v>486</v>
      </c>
      <c r="V1904" t="s">
        <v>221</v>
      </c>
      <c r="W1904" t="s">
        <v>487</v>
      </c>
      <c r="X1904" t="s">
        <v>488</v>
      </c>
      <c r="Y1904" t="s">
        <v>37</v>
      </c>
    </row>
    <row r="1905" spans="1:25" x14ac:dyDescent="0.3">
      <c r="A1905">
        <v>10209</v>
      </c>
      <c r="B1905">
        <v>36</v>
      </c>
      <c r="C1905">
        <v>77.59</v>
      </c>
      <c r="D1905">
        <v>2</v>
      </c>
      <c r="E1905">
        <v>2793.24</v>
      </c>
      <c r="F1905" s="1">
        <v>38231</v>
      </c>
      <c r="G1905" t="s">
        <v>26</v>
      </c>
      <c r="H1905">
        <v>1</v>
      </c>
      <c r="I1905">
        <v>1</v>
      </c>
      <c r="J1905">
        <v>2004</v>
      </c>
      <c r="K1905" t="s">
        <v>631</v>
      </c>
      <c r="L1905">
        <v>65</v>
      </c>
      <c r="M1905" t="s">
        <v>763</v>
      </c>
      <c r="N1905" t="s">
        <v>399</v>
      </c>
      <c r="O1905">
        <v>2155554369</v>
      </c>
      <c r="P1905" t="s">
        <v>400</v>
      </c>
      <c r="R1905" t="s">
        <v>401</v>
      </c>
      <c r="S1905" t="s">
        <v>57</v>
      </c>
      <c r="U1905" t="s">
        <v>33</v>
      </c>
      <c r="V1905" t="s">
        <v>34</v>
      </c>
      <c r="W1905" t="s">
        <v>402</v>
      </c>
      <c r="X1905" t="s">
        <v>109</v>
      </c>
      <c r="Y1905" t="s">
        <v>37</v>
      </c>
    </row>
    <row r="1906" spans="1:25" x14ac:dyDescent="0.3">
      <c r="A1906">
        <v>10222</v>
      </c>
      <c r="B1906">
        <v>43</v>
      </c>
      <c r="C1906">
        <v>70.349999999999994</v>
      </c>
      <c r="D1906">
        <v>6</v>
      </c>
      <c r="E1906">
        <v>3025.05</v>
      </c>
      <c r="F1906" t="s">
        <v>403</v>
      </c>
      <c r="G1906" t="s">
        <v>26</v>
      </c>
      <c r="H1906">
        <v>1</v>
      </c>
      <c r="I1906">
        <v>2</v>
      </c>
      <c r="J1906">
        <v>2004</v>
      </c>
      <c r="K1906" t="s">
        <v>631</v>
      </c>
      <c r="L1906">
        <v>65</v>
      </c>
      <c r="M1906" t="s">
        <v>763</v>
      </c>
      <c r="N1906" t="s">
        <v>404</v>
      </c>
      <c r="O1906">
        <v>7605558146</v>
      </c>
      <c r="P1906" t="s">
        <v>405</v>
      </c>
      <c r="R1906" t="s">
        <v>406</v>
      </c>
      <c r="S1906" t="s">
        <v>57</v>
      </c>
      <c r="T1906">
        <v>91217</v>
      </c>
      <c r="U1906" t="s">
        <v>33</v>
      </c>
      <c r="V1906" t="s">
        <v>34</v>
      </c>
      <c r="W1906" t="s">
        <v>262</v>
      </c>
      <c r="X1906" t="s">
        <v>305</v>
      </c>
      <c r="Y1906" t="s">
        <v>52</v>
      </c>
    </row>
    <row r="1907" spans="1:25" x14ac:dyDescent="0.3">
      <c r="A1907">
        <v>10249</v>
      </c>
      <c r="B1907">
        <v>25</v>
      </c>
      <c r="C1907">
        <v>69.7</v>
      </c>
      <c r="D1907">
        <v>2</v>
      </c>
      <c r="E1907">
        <v>1742.5</v>
      </c>
      <c r="F1907" s="1">
        <v>38204</v>
      </c>
      <c r="G1907" t="s">
        <v>26</v>
      </c>
      <c r="H1907">
        <v>2</v>
      </c>
      <c r="I1907">
        <v>5</v>
      </c>
      <c r="J1907">
        <v>2004</v>
      </c>
      <c r="K1907" t="s">
        <v>631</v>
      </c>
      <c r="L1907">
        <v>65</v>
      </c>
      <c r="M1907" t="s">
        <v>763</v>
      </c>
      <c r="N1907" t="s">
        <v>264</v>
      </c>
      <c r="O1907">
        <v>6175555555</v>
      </c>
      <c r="P1907" t="s">
        <v>265</v>
      </c>
      <c r="R1907" t="s">
        <v>132</v>
      </c>
      <c r="S1907" t="s">
        <v>133</v>
      </c>
      <c r="T1907">
        <v>51247</v>
      </c>
      <c r="U1907" t="s">
        <v>33</v>
      </c>
      <c r="V1907" t="s">
        <v>34</v>
      </c>
      <c r="W1907" t="s">
        <v>266</v>
      </c>
      <c r="X1907" t="s">
        <v>155</v>
      </c>
      <c r="Y1907" t="s">
        <v>37</v>
      </c>
    </row>
    <row r="1908" spans="1:25" x14ac:dyDescent="0.3">
      <c r="A1908">
        <v>10262</v>
      </c>
      <c r="B1908">
        <v>46</v>
      </c>
      <c r="C1908">
        <v>70.349999999999994</v>
      </c>
      <c r="D1908">
        <v>11</v>
      </c>
      <c r="E1908">
        <v>3236.1</v>
      </c>
      <c r="F1908" t="s">
        <v>668</v>
      </c>
      <c r="G1908" t="s">
        <v>378</v>
      </c>
      <c r="H1908">
        <v>2</v>
      </c>
      <c r="I1908">
        <v>6</v>
      </c>
      <c r="J1908">
        <v>2004</v>
      </c>
      <c r="K1908" t="s">
        <v>631</v>
      </c>
      <c r="L1908">
        <v>65</v>
      </c>
      <c r="M1908" t="s">
        <v>763</v>
      </c>
      <c r="N1908" t="s">
        <v>190</v>
      </c>
      <c r="O1908" t="s">
        <v>191</v>
      </c>
      <c r="P1908" t="s">
        <v>192</v>
      </c>
      <c r="R1908" t="s">
        <v>193</v>
      </c>
      <c r="T1908">
        <v>28034</v>
      </c>
      <c r="U1908" t="s">
        <v>194</v>
      </c>
      <c r="V1908" t="s">
        <v>43</v>
      </c>
      <c r="W1908" t="s">
        <v>195</v>
      </c>
      <c r="X1908" t="s">
        <v>196</v>
      </c>
      <c r="Y1908" t="s">
        <v>52</v>
      </c>
    </row>
    <row r="1909" spans="1:25" x14ac:dyDescent="0.3">
      <c r="A1909">
        <v>10274</v>
      </c>
      <c r="B1909">
        <v>24</v>
      </c>
      <c r="C1909">
        <v>72.33</v>
      </c>
      <c r="D1909">
        <v>3</v>
      </c>
      <c r="E1909">
        <v>1735.92</v>
      </c>
      <c r="F1909" t="s">
        <v>408</v>
      </c>
      <c r="G1909" t="s">
        <v>26</v>
      </c>
      <c r="H1909">
        <v>3</v>
      </c>
      <c r="I1909">
        <v>7</v>
      </c>
      <c r="J1909">
        <v>2004</v>
      </c>
      <c r="K1909" t="s">
        <v>631</v>
      </c>
      <c r="L1909">
        <v>65</v>
      </c>
      <c r="M1909" t="s">
        <v>763</v>
      </c>
      <c r="N1909" t="s">
        <v>313</v>
      </c>
      <c r="O1909">
        <v>6175558555</v>
      </c>
      <c r="P1909" t="s">
        <v>314</v>
      </c>
      <c r="R1909" t="s">
        <v>315</v>
      </c>
      <c r="S1909" t="s">
        <v>133</v>
      </c>
      <c r="T1909">
        <v>58339</v>
      </c>
      <c r="U1909" t="s">
        <v>33</v>
      </c>
      <c r="V1909" t="s">
        <v>34</v>
      </c>
      <c r="W1909" t="s">
        <v>304</v>
      </c>
      <c r="X1909" t="s">
        <v>316</v>
      </c>
      <c r="Y1909" t="s">
        <v>37</v>
      </c>
    </row>
    <row r="1910" spans="1:25" x14ac:dyDescent="0.3">
      <c r="A1910">
        <v>10284</v>
      </c>
      <c r="B1910">
        <v>39</v>
      </c>
      <c r="C1910">
        <v>71.67</v>
      </c>
      <c r="D1910">
        <v>13</v>
      </c>
      <c r="E1910">
        <v>2795.13</v>
      </c>
      <c r="F1910" t="s">
        <v>669</v>
      </c>
      <c r="G1910" t="s">
        <v>26</v>
      </c>
      <c r="H1910">
        <v>3</v>
      </c>
      <c r="I1910">
        <v>8</v>
      </c>
      <c r="J1910">
        <v>2004</v>
      </c>
      <c r="K1910" t="s">
        <v>631</v>
      </c>
      <c r="L1910">
        <v>65</v>
      </c>
      <c r="M1910" t="s">
        <v>763</v>
      </c>
      <c r="N1910" t="s">
        <v>622</v>
      </c>
      <c r="O1910" t="s">
        <v>623</v>
      </c>
      <c r="P1910" t="s">
        <v>624</v>
      </c>
      <c r="R1910" t="s">
        <v>625</v>
      </c>
      <c r="T1910" t="s">
        <v>626</v>
      </c>
      <c r="U1910" t="s">
        <v>82</v>
      </c>
      <c r="V1910" t="s">
        <v>43</v>
      </c>
      <c r="W1910" t="s">
        <v>627</v>
      </c>
      <c r="X1910" t="s">
        <v>628</v>
      </c>
      <c r="Y1910" t="s">
        <v>37</v>
      </c>
    </row>
    <row r="1911" spans="1:25" x14ac:dyDescent="0.3">
      <c r="A1911">
        <v>10296</v>
      </c>
      <c r="B1911">
        <v>31</v>
      </c>
      <c r="C1911">
        <v>53.92</v>
      </c>
      <c r="D1911">
        <v>9</v>
      </c>
      <c r="E1911">
        <v>1671.52</v>
      </c>
      <c r="F1911" t="s">
        <v>670</v>
      </c>
      <c r="G1911" t="s">
        <v>26</v>
      </c>
      <c r="H1911">
        <v>3</v>
      </c>
      <c r="I1911">
        <v>9</v>
      </c>
      <c r="J1911">
        <v>2004</v>
      </c>
      <c r="K1911" t="s">
        <v>631</v>
      </c>
      <c r="L1911">
        <v>65</v>
      </c>
      <c r="M1911" t="s">
        <v>763</v>
      </c>
      <c r="N1911" t="s">
        <v>671</v>
      </c>
      <c r="O1911" t="s">
        <v>672</v>
      </c>
      <c r="P1911" t="s">
        <v>673</v>
      </c>
      <c r="R1911" t="s">
        <v>674</v>
      </c>
      <c r="T1911">
        <v>80686</v>
      </c>
      <c r="U1911" t="s">
        <v>500</v>
      </c>
      <c r="V1911" t="s">
        <v>43</v>
      </c>
      <c r="W1911" t="s">
        <v>675</v>
      </c>
      <c r="X1911" t="s">
        <v>109</v>
      </c>
      <c r="Y1911" t="s">
        <v>37</v>
      </c>
    </row>
    <row r="1912" spans="1:25" x14ac:dyDescent="0.3">
      <c r="A1912">
        <v>10307</v>
      </c>
      <c r="B1912">
        <v>22</v>
      </c>
      <c r="C1912">
        <v>71.67</v>
      </c>
      <c r="D1912">
        <v>3</v>
      </c>
      <c r="E1912">
        <v>1576.74</v>
      </c>
      <c r="F1912" t="s">
        <v>428</v>
      </c>
      <c r="G1912" t="s">
        <v>26</v>
      </c>
      <c r="H1912">
        <v>4</v>
      </c>
      <c r="I1912">
        <v>10</v>
      </c>
      <c r="J1912">
        <v>2004</v>
      </c>
      <c r="K1912" t="s">
        <v>631</v>
      </c>
      <c r="L1912">
        <v>65</v>
      </c>
      <c r="M1912" t="s">
        <v>763</v>
      </c>
      <c r="N1912" t="s">
        <v>237</v>
      </c>
      <c r="O1912">
        <v>2155554695</v>
      </c>
      <c r="P1912" t="s">
        <v>238</v>
      </c>
      <c r="R1912" t="s">
        <v>239</v>
      </c>
      <c r="S1912" t="s">
        <v>154</v>
      </c>
      <c r="T1912">
        <v>71270</v>
      </c>
      <c r="U1912" t="s">
        <v>33</v>
      </c>
      <c r="V1912" t="s">
        <v>34</v>
      </c>
      <c r="W1912" t="s">
        <v>240</v>
      </c>
      <c r="X1912" t="s">
        <v>241</v>
      </c>
      <c r="Y1912" t="s">
        <v>37</v>
      </c>
    </row>
    <row r="1913" spans="1:25" x14ac:dyDescent="0.3">
      <c r="A1913">
        <v>10316</v>
      </c>
      <c r="B1913">
        <v>47</v>
      </c>
      <c r="C1913">
        <v>76.930000000000007</v>
      </c>
      <c r="D1913">
        <v>11</v>
      </c>
      <c r="E1913">
        <v>3615.71</v>
      </c>
      <c r="F1913" s="1">
        <v>37997</v>
      </c>
      <c r="G1913" t="s">
        <v>26</v>
      </c>
      <c r="H1913">
        <v>4</v>
      </c>
      <c r="I1913">
        <v>11</v>
      </c>
      <c r="J1913">
        <v>2004</v>
      </c>
      <c r="K1913" t="s">
        <v>631</v>
      </c>
      <c r="L1913">
        <v>65</v>
      </c>
      <c r="M1913" t="s">
        <v>763</v>
      </c>
      <c r="N1913" t="s">
        <v>429</v>
      </c>
      <c r="O1913" t="s">
        <v>430</v>
      </c>
      <c r="P1913" t="s">
        <v>431</v>
      </c>
      <c r="R1913" t="s">
        <v>432</v>
      </c>
      <c r="S1913" t="s">
        <v>433</v>
      </c>
      <c r="T1913" t="s">
        <v>434</v>
      </c>
      <c r="U1913" t="s">
        <v>185</v>
      </c>
      <c r="V1913" t="s">
        <v>43</v>
      </c>
      <c r="W1913" t="s">
        <v>435</v>
      </c>
      <c r="X1913" t="s">
        <v>436</v>
      </c>
      <c r="Y1913" t="s">
        <v>52</v>
      </c>
    </row>
    <row r="1914" spans="1:25" x14ac:dyDescent="0.3">
      <c r="A1914">
        <v>10328</v>
      </c>
      <c r="B1914">
        <v>20</v>
      </c>
      <c r="C1914">
        <v>72.98</v>
      </c>
      <c r="D1914">
        <v>2</v>
      </c>
      <c r="E1914">
        <v>1459.6</v>
      </c>
      <c r="F1914" s="1">
        <v>38332</v>
      </c>
      <c r="G1914" t="s">
        <v>26</v>
      </c>
      <c r="H1914">
        <v>4</v>
      </c>
      <c r="I1914">
        <v>11</v>
      </c>
      <c r="J1914">
        <v>2004</v>
      </c>
      <c r="K1914" t="s">
        <v>631</v>
      </c>
      <c r="L1914">
        <v>65</v>
      </c>
      <c r="M1914" t="s">
        <v>763</v>
      </c>
      <c r="N1914" t="s">
        <v>637</v>
      </c>
      <c r="O1914" t="s">
        <v>638</v>
      </c>
      <c r="P1914" t="s">
        <v>639</v>
      </c>
      <c r="R1914" t="s">
        <v>640</v>
      </c>
      <c r="T1914">
        <v>24100</v>
      </c>
      <c r="U1914" t="s">
        <v>286</v>
      </c>
      <c r="V1914" t="s">
        <v>43</v>
      </c>
      <c r="W1914" t="s">
        <v>641</v>
      </c>
      <c r="X1914" t="s">
        <v>642</v>
      </c>
      <c r="Y1914" t="s">
        <v>37</v>
      </c>
    </row>
    <row r="1915" spans="1:25" x14ac:dyDescent="0.3">
      <c r="A1915">
        <v>10339</v>
      </c>
      <c r="B1915">
        <v>29</v>
      </c>
      <c r="C1915">
        <v>99.69</v>
      </c>
      <c r="D1915">
        <v>14</v>
      </c>
      <c r="E1915">
        <v>2891.01</v>
      </c>
      <c r="F1915" t="s">
        <v>356</v>
      </c>
      <c r="G1915" t="s">
        <v>26</v>
      </c>
      <c r="H1915">
        <v>4</v>
      </c>
      <c r="I1915">
        <v>11</v>
      </c>
      <c r="J1915">
        <v>2004</v>
      </c>
      <c r="K1915" t="s">
        <v>631</v>
      </c>
      <c r="L1915">
        <v>65</v>
      </c>
      <c r="M1915" t="s">
        <v>763</v>
      </c>
      <c r="N1915" t="s">
        <v>272</v>
      </c>
      <c r="O1915" t="s">
        <v>273</v>
      </c>
      <c r="P1915" t="s">
        <v>274</v>
      </c>
      <c r="R1915" t="s">
        <v>275</v>
      </c>
      <c r="S1915" t="s">
        <v>276</v>
      </c>
      <c r="T1915" t="s">
        <v>277</v>
      </c>
      <c r="U1915" t="s">
        <v>221</v>
      </c>
      <c r="V1915" t="s">
        <v>221</v>
      </c>
      <c r="W1915" t="s">
        <v>278</v>
      </c>
      <c r="X1915" t="s">
        <v>279</v>
      </c>
      <c r="Y1915" t="s">
        <v>37</v>
      </c>
    </row>
    <row r="1916" spans="1:25" x14ac:dyDescent="0.3">
      <c r="A1916">
        <v>10351</v>
      </c>
      <c r="B1916">
        <v>38</v>
      </c>
      <c r="C1916">
        <v>68.38</v>
      </c>
      <c r="D1916">
        <v>4</v>
      </c>
      <c r="E1916">
        <v>2598.44</v>
      </c>
      <c r="F1916" s="1">
        <v>38058</v>
      </c>
      <c r="G1916" t="s">
        <v>26</v>
      </c>
      <c r="H1916">
        <v>4</v>
      </c>
      <c r="I1916">
        <v>12</v>
      </c>
      <c r="J1916">
        <v>2004</v>
      </c>
      <c r="K1916" t="s">
        <v>631</v>
      </c>
      <c r="L1916">
        <v>65</v>
      </c>
      <c r="M1916" t="s">
        <v>763</v>
      </c>
      <c r="N1916" t="s">
        <v>367</v>
      </c>
      <c r="O1916" t="s">
        <v>368</v>
      </c>
      <c r="P1916" t="s">
        <v>369</v>
      </c>
      <c r="R1916" t="s">
        <v>370</v>
      </c>
      <c r="T1916" t="s">
        <v>371</v>
      </c>
      <c r="U1916" t="s">
        <v>185</v>
      </c>
      <c r="V1916" t="s">
        <v>43</v>
      </c>
      <c r="W1916" t="s">
        <v>63</v>
      </c>
      <c r="X1916" t="s">
        <v>372</v>
      </c>
      <c r="Y1916" t="s">
        <v>37</v>
      </c>
    </row>
    <row r="1917" spans="1:25" x14ac:dyDescent="0.3">
      <c r="A1917">
        <v>10361</v>
      </c>
      <c r="B1917">
        <v>34</v>
      </c>
      <c r="C1917">
        <v>100</v>
      </c>
      <c r="D1917">
        <v>6</v>
      </c>
      <c r="E1917">
        <v>3871.92</v>
      </c>
      <c r="F1917" t="s">
        <v>166</v>
      </c>
      <c r="G1917" t="s">
        <v>26</v>
      </c>
      <c r="H1917">
        <v>4</v>
      </c>
      <c r="I1917">
        <v>12</v>
      </c>
      <c r="J1917">
        <v>2004</v>
      </c>
      <c r="K1917" t="s">
        <v>631</v>
      </c>
      <c r="L1917">
        <v>65</v>
      </c>
      <c r="M1917" t="s">
        <v>763</v>
      </c>
      <c r="N1917" t="s">
        <v>167</v>
      </c>
      <c r="O1917" t="s">
        <v>168</v>
      </c>
      <c r="P1917" t="s">
        <v>169</v>
      </c>
      <c r="Q1917" t="s">
        <v>170</v>
      </c>
      <c r="R1917" t="s">
        <v>171</v>
      </c>
      <c r="S1917" t="s">
        <v>172</v>
      </c>
      <c r="T1917">
        <v>2067</v>
      </c>
      <c r="U1917" t="s">
        <v>101</v>
      </c>
      <c r="V1917" t="s">
        <v>102</v>
      </c>
      <c r="W1917" t="s">
        <v>173</v>
      </c>
      <c r="X1917" t="s">
        <v>174</v>
      </c>
      <c r="Y1917" t="s">
        <v>52</v>
      </c>
    </row>
    <row r="1918" spans="1:25" x14ac:dyDescent="0.3">
      <c r="A1918">
        <v>10373</v>
      </c>
      <c r="B1918">
        <v>46</v>
      </c>
      <c r="C1918">
        <v>66</v>
      </c>
      <c r="D1918">
        <v>11</v>
      </c>
      <c r="E1918">
        <v>3036</v>
      </c>
      <c r="F1918" t="s">
        <v>439</v>
      </c>
      <c r="G1918" t="s">
        <v>26</v>
      </c>
      <c r="H1918">
        <v>1</v>
      </c>
      <c r="I1918">
        <v>1</v>
      </c>
      <c r="J1918">
        <v>2005</v>
      </c>
      <c r="K1918" t="s">
        <v>631</v>
      </c>
      <c r="L1918">
        <v>65</v>
      </c>
      <c r="M1918" t="s">
        <v>763</v>
      </c>
      <c r="N1918" t="s">
        <v>440</v>
      </c>
      <c r="O1918" t="s">
        <v>441</v>
      </c>
      <c r="P1918" t="s">
        <v>442</v>
      </c>
      <c r="R1918" t="s">
        <v>443</v>
      </c>
      <c r="T1918">
        <v>90110</v>
      </c>
      <c r="U1918" t="s">
        <v>141</v>
      </c>
      <c r="V1918" t="s">
        <v>43</v>
      </c>
      <c r="W1918" t="s">
        <v>444</v>
      </c>
      <c r="X1918" t="s">
        <v>445</v>
      </c>
      <c r="Y1918" t="s">
        <v>52</v>
      </c>
    </row>
    <row r="1919" spans="1:25" x14ac:dyDescent="0.3">
      <c r="A1919">
        <v>10386</v>
      </c>
      <c r="B1919">
        <v>35</v>
      </c>
      <c r="C1919">
        <v>63.76</v>
      </c>
      <c r="D1919">
        <v>9</v>
      </c>
      <c r="E1919">
        <v>2231.6</v>
      </c>
      <c r="F1919" s="1">
        <v>38355</v>
      </c>
      <c r="G1919" t="s">
        <v>460</v>
      </c>
      <c r="H1919">
        <v>1</v>
      </c>
      <c r="I1919">
        <v>3</v>
      </c>
      <c r="J1919">
        <v>2005</v>
      </c>
      <c r="K1919" t="s">
        <v>631</v>
      </c>
      <c r="L1919">
        <v>65</v>
      </c>
      <c r="M1919" t="s">
        <v>763</v>
      </c>
      <c r="N1919" t="s">
        <v>190</v>
      </c>
      <c r="O1919" t="s">
        <v>191</v>
      </c>
      <c r="P1919" t="s">
        <v>192</v>
      </c>
      <c r="R1919" t="s">
        <v>193</v>
      </c>
      <c r="T1919">
        <v>28034</v>
      </c>
      <c r="U1919" t="s">
        <v>194</v>
      </c>
      <c r="V1919" t="s">
        <v>43</v>
      </c>
      <c r="W1919" t="s">
        <v>195</v>
      </c>
      <c r="X1919" t="s">
        <v>196</v>
      </c>
      <c r="Y1919" t="s">
        <v>37</v>
      </c>
    </row>
    <row r="1920" spans="1:25" x14ac:dyDescent="0.3">
      <c r="A1920">
        <v>10398</v>
      </c>
      <c r="B1920">
        <v>34</v>
      </c>
      <c r="C1920">
        <v>71.67</v>
      </c>
      <c r="D1920">
        <v>13</v>
      </c>
      <c r="E1920">
        <v>2436.7800000000002</v>
      </c>
      <c r="F1920" t="s">
        <v>684</v>
      </c>
      <c r="G1920" t="s">
        <v>26</v>
      </c>
      <c r="H1920">
        <v>1</v>
      </c>
      <c r="I1920">
        <v>3</v>
      </c>
      <c r="J1920">
        <v>2005</v>
      </c>
      <c r="K1920" t="s">
        <v>631</v>
      </c>
      <c r="L1920">
        <v>65</v>
      </c>
      <c r="M1920" t="s">
        <v>763</v>
      </c>
      <c r="N1920" t="s">
        <v>38</v>
      </c>
      <c r="O1920" t="s">
        <v>39</v>
      </c>
      <c r="P1920" t="s">
        <v>40</v>
      </c>
      <c r="R1920" t="s">
        <v>41</v>
      </c>
      <c r="T1920">
        <v>51100</v>
      </c>
      <c r="U1920" t="s">
        <v>42</v>
      </c>
      <c r="V1920" t="s">
        <v>43</v>
      </c>
      <c r="W1920" t="s">
        <v>44</v>
      </c>
      <c r="X1920" t="s">
        <v>45</v>
      </c>
      <c r="Y1920" t="s">
        <v>37</v>
      </c>
    </row>
    <row r="1921" spans="1:25" x14ac:dyDescent="0.3">
      <c r="A1921">
        <v>10400</v>
      </c>
      <c r="B1921">
        <v>38</v>
      </c>
      <c r="C1921">
        <v>57.2</v>
      </c>
      <c r="D1921">
        <v>3</v>
      </c>
      <c r="E1921">
        <v>2173.6</v>
      </c>
      <c r="F1921" s="1">
        <v>38356</v>
      </c>
      <c r="G1921" t="s">
        <v>26</v>
      </c>
      <c r="H1921">
        <v>2</v>
      </c>
      <c r="I1921">
        <v>4</v>
      </c>
      <c r="J1921">
        <v>2005</v>
      </c>
      <c r="K1921" t="s">
        <v>631</v>
      </c>
      <c r="L1921">
        <v>65</v>
      </c>
      <c r="M1921" t="s">
        <v>763</v>
      </c>
      <c r="N1921" t="s">
        <v>448</v>
      </c>
      <c r="O1921">
        <v>4085553659</v>
      </c>
      <c r="P1921" t="s">
        <v>449</v>
      </c>
      <c r="R1921" t="s">
        <v>450</v>
      </c>
      <c r="S1921" t="s">
        <v>57</v>
      </c>
      <c r="T1921">
        <v>94217</v>
      </c>
      <c r="U1921" t="s">
        <v>33</v>
      </c>
      <c r="V1921" t="s">
        <v>34</v>
      </c>
      <c r="W1921" t="s">
        <v>108</v>
      </c>
      <c r="X1921" t="s">
        <v>451</v>
      </c>
      <c r="Y1921" t="s">
        <v>37</v>
      </c>
    </row>
    <row r="1922" spans="1:25" x14ac:dyDescent="0.3">
      <c r="A1922">
        <v>10415</v>
      </c>
      <c r="B1922">
        <v>18</v>
      </c>
      <c r="C1922">
        <v>69.7</v>
      </c>
      <c r="D1922">
        <v>2</v>
      </c>
      <c r="E1922">
        <v>1254.5999999999999</v>
      </c>
      <c r="F1922" s="1">
        <v>38600</v>
      </c>
      <c r="G1922" t="s">
        <v>189</v>
      </c>
      <c r="H1922">
        <v>2</v>
      </c>
      <c r="I1922">
        <v>5</v>
      </c>
      <c r="J1922">
        <v>2005</v>
      </c>
      <c r="K1922" t="s">
        <v>631</v>
      </c>
      <c r="L1922">
        <v>65</v>
      </c>
      <c r="M1922" t="s">
        <v>763</v>
      </c>
      <c r="N1922" t="s">
        <v>644</v>
      </c>
      <c r="O1922" t="s">
        <v>645</v>
      </c>
      <c r="P1922" t="s">
        <v>646</v>
      </c>
      <c r="R1922" t="s">
        <v>647</v>
      </c>
      <c r="S1922" t="s">
        <v>100</v>
      </c>
      <c r="T1922">
        <v>3150</v>
      </c>
      <c r="U1922" t="s">
        <v>101</v>
      </c>
      <c r="V1922" t="s">
        <v>102</v>
      </c>
      <c r="W1922" t="s">
        <v>648</v>
      </c>
      <c r="X1922" t="s">
        <v>649</v>
      </c>
      <c r="Y1922" t="s">
        <v>37</v>
      </c>
    </row>
    <row r="1923" spans="1:25" x14ac:dyDescent="0.3">
      <c r="A1923">
        <v>10110</v>
      </c>
      <c r="B1923">
        <v>37</v>
      </c>
      <c r="C1923">
        <v>100</v>
      </c>
      <c r="D1923">
        <v>14</v>
      </c>
      <c r="E1923">
        <v>3724.42</v>
      </c>
      <c r="F1923" t="s">
        <v>654</v>
      </c>
      <c r="G1923" t="s">
        <v>26</v>
      </c>
      <c r="H1923">
        <v>1</v>
      </c>
      <c r="I1923">
        <v>3</v>
      </c>
      <c r="J1923">
        <v>2003</v>
      </c>
      <c r="K1923" t="s">
        <v>198</v>
      </c>
      <c r="L1923">
        <v>107</v>
      </c>
      <c r="M1923" t="s">
        <v>764</v>
      </c>
      <c r="N1923" t="s">
        <v>558</v>
      </c>
      <c r="O1923" t="s">
        <v>559</v>
      </c>
      <c r="P1923" t="s">
        <v>560</v>
      </c>
      <c r="R1923" t="s">
        <v>561</v>
      </c>
      <c r="T1923" t="s">
        <v>562</v>
      </c>
      <c r="U1923" t="s">
        <v>185</v>
      </c>
      <c r="V1923" t="s">
        <v>43</v>
      </c>
      <c r="W1923" t="s">
        <v>563</v>
      </c>
      <c r="X1923" t="s">
        <v>100</v>
      </c>
      <c r="Y1923" t="s">
        <v>52</v>
      </c>
    </row>
    <row r="1924" spans="1:25" x14ac:dyDescent="0.3">
      <c r="A1924">
        <v>10124</v>
      </c>
      <c r="B1924">
        <v>43</v>
      </c>
      <c r="C1924">
        <v>100</v>
      </c>
      <c r="D1924">
        <v>13</v>
      </c>
      <c r="E1924">
        <v>5203</v>
      </c>
      <c r="F1924" t="s">
        <v>634</v>
      </c>
      <c r="G1924" t="s">
        <v>26</v>
      </c>
      <c r="H1924">
        <v>2</v>
      </c>
      <c r="I1924">
        <v>5</v>
      </c>
      <c r="J1924">
        <v>2003</v>
      </c>
      <c r="K1924" t="s">
        <v>198</v>
      </c>
      <c r="L1924">
        <v>107</v>
      </c>
      <c r="M1924" t="s">
        <v>764</v>
      </c>
      <c r="N1924" t="s">
        <v>618</v>
      </c>
      <c r="O1924">
        <v>7025551838</v>
      </c>
      <c r="P1924" t="s">
        <v>619</v>
      </c>
      <c r="R1924" t="s">
        <v>620</v>
      </c>
      <c r="S1924" t="s">
        <v>621</v>
      </c>
      <c r="T1924">
        <v>83030</v>
      </c>
      <c r="U1924" t="s">
        <v>33</v>
      </c>
      <c r="V1924" t="s">
        <v>34</v>
      </c>
      <c r="W1924" t="s">
        <v>121</v>
      </c>
      <c r="X1924" t="s">
        <v>451</v>
      </c>
      <c r="Y1924" t="s">
        <v>52</v>
      </c>
    </row>
    <row r="1925" spans="1:25" x14ac:dyDescent="0.3">
      <c r="A1925">
        <v>10148</v>
      </c>
      <c r="B1925">
        <v>27</v>
      </c>
      <c r="C1925">
        <v>100</v>
      </c>
      <c r="D1925">
        <v>7</v>
      </c>
      <c r="E1925">
        <v>3469.5</v>
      </c>
      <c r="F1925" s="1">
        <v>37934</v>
      </c>
      <c r="G1925" t="s">
        <v>26</v>
      </c>
      <c r="H1925">
        <v>3</v>
      </c>
      <c r="I1925">
        <v>9</v>
      </c>
      <c r="J1925">
        <v>2003</v>
      </c>
      <c r="K1925" t="s">
        <v>198</v>
      </c>
      <c r="L1925">
        <v>107</v>
      </c>
      <c r="M1925" t="s">
        <v>764</v>
      </c>
      <c r="N1925" t="s">
        <v>318</v>
      </c>
      <c r="O1925" t="s">
        <v>319</v>
      </c>
      <c r="P1925" t="s">
        <v>320</v>
      </c>
      <c r="Q1925" t="s">
        <v>321</v>
      </c>
      <c r="R1925" t="s">
        <v>322</v>
      </c>
      <c r="S1925" t="s">
        <v>172</v>
      </c>
      <c r="T1925">
        <v>2060</v>
      </c>
      <c r="U1925" t="s">
        <v>101</v>
      </c>
      <c r="V1925" t="s">
        <v>102</v>
      </c>
      <c r="W1925" t="s">
        <v>323</v>
      </c>
      <c r="X1925" t="s">
        <v>324</v>
      </c>
      <c r="Y1925" t="s">
        <v>52</v>
      </c>
    </row>
    <row r="1926" spans="1:25" x14ac:dyDescent="0.3">
      <c r="A1926">
        <v>10161</v>
      </c>
      <c r="B1926">
        <v>30</v>
      </c>
      <c r="C1926">
        <v>100</v>
      </c>
      <c r="D1926">
        <v>6</v>
      </c>
      <c r="E1926">
        <v>3148.2</v>
      </c>
      <c r="F1926" t="s">
        <v>616</v>
      </c>
      <c r="G1926" t="s">
        <v>26</v>
      </c>
      <c r="H1926">
        <v>4</v>
      </c>
      <c r="I1926">
        <v>10</v>
      </c>
      <c r="J1926">
        <v>2003</v>
      </c>
      <c r="K1926" t="s">
        <v>198</v>
      </c>
      <c r="L1926">
        <v>107</v>
      </c>
      <c r="M1926" t="s">
        <v>764</v>
      </c>
      <c r="N1926" t="s">
        <v>564</v>
      </c>
      <c r="O1926" t="s">
        <v>565</v>
      </c>
      <c r="P1926" t="s">
        <v>566</v>
      </c>
      <c r="R1926" t="s">
        <v>567</v>
      </c>
      <c r="T1926">
        <v>8200</v>
      </c>
      <c r="U1926" t="s">
        <v>363</v>
      </c>
      <c r="V1926" t="s">
        <v>43</v>
      </c>
      <c r="W1926" t="s">
        <v>568</v>
      </c>
      <c r="X1926" t="s">
        <v>569</v>
      </c>
      <c r="Y1926" t="s">
        <v>52</v>
      </c>
    </row>
    <row r="1927" spans="1:25" x14ac:dyDescent="0.3">
      <c r="A1927">
        <v>10172</v>
      </c>
      <c r="B1927">
        <v>22</v>
      </c>
      <c r="C1927">
        <v>98.51</v>
      </c>
      <c r="D1927">
        <v>4</v>
      </c>
      <c r="E1927">
        <v>2167.2199999999998</v>
      </c>
      <c r="F1927" s="1">
        <v>37752</v>
      </c>
      <c r="G1927" t="s">
        <v>26</v>
      </c>
      <c r="H1927">
        <v>4</v>
      </c>
      <c r="I1927">
        <v>11</v>
      </c>
      <c r="J1927">
        <v>2003</v>
      </c>
      <c r="K1927" t="s">
        <v>198</v>
      </c>
      <c r="L1927">
        <v>107</v>
      </c>
      <c r="M1927" t="s">
        <v>764</v>
      </c>
      <c r="N1927" t="s">
        <v>117</v>
      </c>
      <c r="O1927">
        <v>2035552570</v>
      </c>
      <c r="P1927" t="s">
        <v>118</v>
      </c>
      <c r="R1927" t="s">
        <v>119</v>
      </c>
      <c r="S1927" t="s">
        <v>120</v>
      </c>
      <c r="T1927">
        <v>97562</v>
      </c>
      <c r="U1927" t="s">
        <v>33</v>
      </c>
      <c r="V1927" t="s">
        <v>34</v>
      </c>
      <c r="W1927" t="s">
        <v>121</v>
      </c>
      <c r="X1927" t="s">
        <v>59</v>
      </c>
      <c r="Y1927" t="s">
        <v>37</v>
      </c>
    </row>
    <row r="1928" spans="1:25" x14ac:dyDescent="0.3">
      <c r="A1928">
        <v>10182</v>
      </c>
      <c r="B1928">
        <v>49</v>
      </c>
      <c r="C1928">
        <v>100</v>
      </c>
      <c r="D1928">
        <v>17</v>
      </c>
      <c r="E1928">
        <v>6244.07</v>
      </c>
      <c r="F1928" s="1">
        <v>37966</v>
      </c>
      <c r="G1928" t="s">
        <v>26</v>
      </c>
      <c r="H1928">
        <v>4</v>
      </c>
      <c r="I1928">
        <v>11</v>
      </c>
      <c r="J1928">
        <v>2003</v>
      </c>
      <c r="K1928" t="s">
        <v>198</v>
      </c>
      <c r="L1928">
        <v>107</v>
      </c>
      <c r="M1928" t="s">
        <v>764</v>
      </c>
      <c r="N1928" t="s">
        <v>301</v>
      </c>
      <c r="O1928">
        <v>4155551450</v>
      </c>
      <c r="P1928" t="s">
        <v>302</v>
      </c>
      <c r="R1928" t="s">
        <v>303</v>
      </c>
      <c r="S1928" t="s">
        <v>57</v>
      </c>
      <c r="T1928">
        <v>97562</v>
      </c>
      <c r="U1928" t="s">
        <v>33</v>
      </c>
      <c r="V1928" t="s">
        <v>34</v>
      </c>
      <c r="W1928" t="s">
        <v>304</v>
      </c>
      <c r="X1928" t="s">
        <v>305</v>
      </c>
      <c r="Y1928" t="s">
        <v>52</v>
      </c>
    </row>
    <row r="1929" spans="1:25" x14ac:dyDescent="0.3">
      <c r="A1929">
        <v>10192</v>
      </c>
      <c r="B1929">
        <v>46</v>
      </c>
      <c r="C1929">
        <v>100</v>
      </c>
      <c r="D1929">
        <v>5</v>
      </c>
      <c r="E1929">
        <v>5566</v>
      </c>
      <c r="F1929" t="s">
        <v>495</v>
      </c>
      <c r="G1929" t="s">
        <v>26</v>
      </c>
      <c r="H1929">
        <v>4</v>
      </c>
      <c r="I1929">
        <v>11</v>
      </c>
      <c r="J1929">
        <v>2003</v>
      </c>
      <c r="K1929" t="s">
        <v>198</v>
      </c>
      <c r="L1929">
        <v>107</v>
      </c>
      <c r="M1929" t="s">
        <v>764</v>
      </c>
      <c r="N1929" t="s">
        <v>306</v>
      </c>
      <c r="O1929">
        <v>6035558647</v>
      </c>
      <c r="P1929" t="s">
        <v>307</v>
      </c>
      <c r="R1929" t="s">
        <v>308</v>
      </c>
      <c r="S1929" t="s">
        <v>309</v>
      </c>
      <c r="T1929">
        <v>62005</v>
      </c>
      <c r="U1929" t="s">
        <v>33</v>
      </c>
      <c r="V1929" t="s">
        <v>34</v>
      </c>
      <c r="W1929" t="s">
        <v>58</v>
      </c>
      <c r="X1929" t="s">
        <v>305</v>
      </c>
      <c r="Y1929" t="s">
        <v>52</v>
      </c>
    </row>
    <row r="1930" spans="1:25" x14ac:dyDescent="0.3">
      <c r="A1930">
        <v>10204</v>
      </c>
      <c r="B1930">
        <v>48</v>
      </c>
      <c r="C1930">
        <v>91.02</v>
      </c>
      <c r="D1930">
        <v>11</v>
      </c>
      <c r="E1930">
        <v>4368.96</v>
      </c>
      <c r="F1930" s="1">
        <v>37664</v>
      </c>
      <c r="G1930" t="s">
        <v>26</v>
      </c>
      <c r="H1930">
        <v>4</v>
      </c>
      <c r="I1930">
        <v>12</v>
      </c>
      <c r="J1930">
        <v>2003</v>
      </c>
      <c r="K1930" t="s">
        <v>198</v>
      </c>
      <c r="L1930">
        <v>107</v>
      </c>
      <c r="M1930" t="s">
        <v>764</v>
      </c>
      <c r="N1930" t="s">
        <v>537</v>
      </c>
      <c r="O1930">
        <v>2125557413</v>
      </c>
      <c r="P1930" t="s">
        <v>538</v>
      </c>
      <c r="Q1930" t="s">
        <v>539</v>
      </c>
      <c r="R1930" t="s">
        <v>31</v>
      </c>
      <c r="S1930" t="s">
        <v>32</v>
      </c>
      <c r="T1930">
        <v>10022</v>
      </c>
      <c r="U1930" t="s">
        <v>33</v>
      </c>
      <c r="V1930" t="s">
        <v>34</v>
      </c>
      <c r="W1930" t="s">
        <v>58</v>
      </c>
      <c r="X1930" t="s">
        <v>540</v>
      </c>
      <c r="Y1930" t="s">
        <v>52</v>
      </c>
    </row>
    <row r="1931" spans="1:25" x14ac:dyDescent="0.3">
      <c r="A1931">
        <v>10212</v>
      </c>
      <c r="B1931">
        <v>46</v>
      </c>
      <c r="C1931">
        <v>87.81</v>
      </c>
      <c r="D1931">
        <v>4</v>
      </c>
      <c r="E1931">
        <v>4039.26</v>
      </c>
      <c r="F1931" t="s">
        <v>587</v>
      </c>
      <c r="G1931" t="s">
        <v>26</v>
      </c>
      <c r="H1931">
        <v>1</v>
      </c>
      <c r="I1931">
        <v>1</v>
      </c>
      <c r="J1931">
        <v>2004</v>
      </c>
      <c r="K1931" t="s">
        <v>198</v>
      </c>
      <c r="L1931">
        <v>107</v>
      </c>
      <c r="M1931" t="s">
        <v>764</v>
      </c>
      <c r="N1931" t="s">
        <v>190</v>
      </c>
      <c r="O1931" t="s">
        <v>191</v>
      </c>
      <c r="P1931" t="s">
        <v>192</v>
      </c>
      <c r="R1931" t="s">
        <v>193</v>
      </c>
      <c r="T1931">
        <v>28034</v>
      </c>
      <c r="U1931" t="s">
        <v>194</v>
      </c>
      <c r="V1931" t="s">
        <v>43</v>
      </c>
      <c r="W1931" t="s">
        <v>195</v>
      </c>
      <c r="X1931" t="s">
        <v>196</v>
      </c>
      <c r="Y1931" t="s">
        <v>52</v>
      </c>
    </row>
    <row r="1932" spans="1:25" x14ac:dyDescent="0.3">
      <c r="A1932">
        <v>10226</v>
      </c>
      <c r="B1932">
        <v>48</v>
      </c>
      <c r="C1932">
        <v>92.09</v>
      </c>
      <c r="D1932">
        <v>2</v>
      </c>
      <c r="E1932">
        <v>4420.32</v>
      </c>
      <c r="F1932" t="s">
        <v>657</v>
      </c>
      <c r="G1932" t="s">
        <v>26</v>
      </c>
      <c r="H1932">
        <v>1</v>
      </c>
      <c r="I1932">
        <v>2</v>
      </c>
      <c r="J1932">
        <v>2004</v>
      </c>
      <c r="K1932" t="s">
        <v>198</v>
      </c>
      <c r="L1932">
        <v>107</v>
      </c>
      <c r="M1932" t="s">
        <v>764</v>
      </c>
      <c r="N1932" t="s">
        <v>404</v>
      </c>
      <c r="O1932">
        <v>7605558146</v>
      </c>
      <c r="P1932" t="s">
        <v>405</v>
      </c>
      <c r="R1932" t="s">
        <v>406</v>
      </c>
      <c r="S1932" t="s">
        <v>57</v>
      </c>
      <c r="T1932">
        <v>91217</v>
      </c>
      <c r="U1932" t="s">
        <v>33</v>
      </c>
      <c r="V1932" t="s">
        <v>34</v>
      </c>
      <c r="W1932" t="s">
        <v>262</v>
      </c>
      <c r="X1932" t="s">
        <v>305</v>
      </c>
      <c r="Y1932" t="s">
        <v>52</v>
      </c>
    </row>
    <row r="1933" spans="1:25" x14ac:dyDescent="0.3">
      <c r="A1933">
        <v>10241</v>
      </c>
      <c r="B1933">
        <v>27</v>
      </c>
      <c r="C1933">
        <v>86.73</v>
      </c>
      <c r="D1933">
        <v>9</v>
      </c>
      <c r="E1933">
        <v>2341.71</v>
      </c>
      <c r="F1933" t="s">
        <v>617</v>
      </c>
      <c r="G1933" t="s">
        <v>26</v>
      </c>
      <c r="H1933">
        <v>2</v>
      </c>
      <c r="I1933">
        <v>4</v>
      </c>
      <c r="J1933">
        <v>2004</v>
      </c>
      <c r="K1933" t="s">
        <v>198</v>
      </c>
      <c r="L1933">
        <v>107</v>
      </c>
      <c r="M1933" t="s">
        <v>764</v>
      </c>
      <c r="N1933" t="s">
        <v>608</v>
      </c>
      <c r="O1933" t="s">
        <v>609</v>
      </c>
      <c r="P1933" t="s">
        <v>610</v>
      </c>
      <c r="R1933" t="s">
        <v>611</v>
      </c>
      <c r="T1933">
        <v>67000</v>
      </c>
      <c r="U1933" t="s">
        <v>42</v>
      </c>
      <c r="V1933" t="s">
        <v>43</v>
      </c>
      <c r="W1933" t="s">
        <v>612</v>
      </c>
      <c r="X1933" t="s">
        <v>613</v>
      </c>
      <c r="Y1933" t="s">
        <v>37</v>
      </c>
    </row>
    <row r="1934" spans="1:25" x14ac:dyDescent="0.3">
      <c r="A1934">
        <v>10267</v>
      </c>
      <c r="B1934">
        <v>43</v>
      </c>
      <c r="C1934">
        <v>100</v>
      </c>
      <c r="D1934">
        <v>6</v>
      </c>
      <c r="E1934">
        <v>5110.9799999999996</v>
      </c>
      <c r="F1934" s="1">
        <v>38175</v>
      </c>
      <c r="G1934" t="s">
        <v>26</v>
      </c>
      <c r="H1934">
        <v>3</v>
      </c>
      <c r="I1934">
        <v>7</v>
      </c>
      <c r="J1934">
        <v>2004</v>
      </c>
      <c r="K1934" t="s">
        <v>198</v>
      </c>
      <c r="L1934">
        <v>107</v>
      </c>
      <c r="M1934" t="s">
        <v>764</v>
      </c>
      <c r="N1934" t="s">
        <v>537</v>
      </c>
      <c r="O1934">
        <v>2125557413</v>
      </c>
      <c r="P1934" t="s">
        <v>538</v>
      </c>
      <c r="Q1934" t="s">
        <v>539</v>
      </c>
      <c r="R1934" t="s">
        <v>31</v>
      </c>
      <c r="S1934" t="s">
        <v>32</v>
      </c>
      <c r="T1934">
        <v>10022</v>
      </c>
      <c r="U1934" t="s">
        <v>33</v>
      </c>
      <c r="V1934" t="s">
        <v>34</v>
      </c>
      <c r="W1934" t="s">
        <v>58</v>
      </c>
      <c r="X1934" t="s">
        <v>540</v>
      </c>
      <c r="Y1934" t="s">
        <v>52</v>
      </c>
    </row>
    <row r="1935" spans="1:25" x14ac:dyDescent="0.3">
      <c r="A1935">
        <v>10279</v>
      </c>
      <c r="B1935">
        <v>48</v>
      </c>
      <c r="C1935">
        <v>100</v>
      </c>
      <c r="D1935">
        <v>6</v>
      </c>
      <c r="E1935">
        <v>6168</v>
      </c>
      <c r="F1935" s="1">
        <v>38238</v>
      </c>
      <c r="G1935" t="s">
        <v>26</v>
      </c>
      <c r="H1935">
        <v>3</v>
      </c>
      <c r="I1935">
        <v>8</v>
      </c>
      <c r="J1935">
        <v>2004</v>
      </c>
      <c r="K1935" t="s">
        <v>198</v>
      </c>
      <c r="L1935">
        <v>107</v>
      </c>
      <c r="M1935" t="s">
        <v>764</v>
      </c>
      <c r="N1935" t="s">
        <v>190</v>
      </c>
      <c r="O1935" t="s">
        <v>191</v>
      </c>
      <c r="P1935" t="s">
        <v>192</v>
      </c>
      <c r="R1935" t="s">
        <v>193</v>
      </c>
      <c r="T1935">
        <v>28034</v>
      </c>
      <c r="U1935" t="s">
        <v>194</v>
      </c>
      <c r="V1935" t="s">
        <v>43</v>
      </c>
      <c r="W1935" t="s">
        <v>195</v>
      </c>
      <c r="X1935" t="s">
        <v>196</v>
      </c>
      <c r="Y1935" t="s">
        <v>52</v>
      </c>
    </row>
    <row r="1936" spans="1:25" x14ac:dyDescent="0.3">
      <c r="A1936">
        <v>10288</v>
      </c>
      <c r="B1936">
        <v>41</v>
      </c>
      <c r="C1936">
        <v>100</v>
      </c>
      <c r="D1936">
        <v>12</v>
      </c>
      <c r="E1936">
        <v>4873.26</v>
      </c>
      <c r="F1936" s="1">
        <v>37995</v>
      </c>
      <c r="G1936" t="s">
        <v>26</v>
      </c>
      <c r="H1936">
        <v>3</v>
      </c>
      <c r="I1936">
        <v>9</v>
      </c>
      <c r="J1936">
        <v>2004</v>
      </c>
      <c r="K1936" t="s">
        <v>198</v>
      </c>
      <c r="L1936">
        <v>107</v>
      </c>
      <c r="M1936" t="s">
        <v>764</v>
      </c>
      <c r="N1936" t="s">
        <v>470</v>
      </c>
      <c r="O1936" t="s">
        <v>471</v>
      </c>
      <c r="P1936" t="s">
        <v>472</v>
      </c>
      <c r="Q1936" t="s">
        <v>473</v>
      </c>
      <c r="R1936" t="s">
        <v>220</v>
      </c>
      <c r="T1936">
        <v>69045</v>
      </c>
      <c r="U1936" t="s">
        <v>220</v>
      </c>
      <c r="V1936" t="s">
        <v>102</v>
      </c>
      <c r="W1936" t="s">
        <v>474</v>
      </c>
      <c r="X1936" t="s">
        <v>475</v>
      </c>
      <c r="Y1936" t="s">
        <v>52</v>
      </c>
    </row>
    <row r="1937" spans="1:25" x14ac:dyDescent="0.3">
      <c r="A1937">
        <v>10301</v>
      </c>
      <c r="B1937">
        <v>22</v>
      </c>
      <c r="C1937">
        <v>96.37</v>
      </c>
      <c r="D1937">
        <v>2</v>
      </c>
      <c r="E1937">
        <v>2120.14</v>
      </c>
      <c r="F1937" s="1">
        <v>37751</v>
      </c>
      <c r="G1937" t="s">
        <v>26</v>
      </c>
      <c r="H1937">
        <v>4</v>
      </c>
      <c r="I1937">
        <v>10</v>
      </c>
      <c r="J1937">
        <v>2003</v>
      </c>
      <c r="K1937" t="s">
        <v>198</v>
      </c>
      <c r="L1937">
        <v>107</v>
      </c>
      <c r="M1937" t="s">
        <v>764</v>
      </c>
      <c r="N1937" t="s">
        <v>622</v>
      </c>
      <c r="O1937" t="s">
        <v>623</v>
      </c>
      <c r="P1937" t="s">
        <v>624</v>
      </c>
      <c r="R1937" t="s">
        <v>625</v>
      </c>
      <c r="T1937" t="s">
        <v>626</v>
      </c>
      <c r="U1937" t="s">
        <v>82</v>
      </c>
      <c r="V1937" t="s">
        <v>43</v>
      </c>
      <c r="W1937" t="s">
        <v>627</v>
      </c>
      <c r="X1937" t="s">
        <v>628</v>
      </c>
      <c r="Y1937" t="s">
        <v>37</v>
      </c>
    </row>
    <row r="1938" spans="1:25" x14ac:dyDescent="0.3">
      <c r="A1938">
        <v>10311</v>
      </c>
      <c r="B1938">
        <v>46</v>
      </c>
      <c r="C1938">
        <v>92.09</v>
      </c>
      <c r="D1938">
        <v>7</v>
      </c>
      <c r="E1938">
        <v>4236.1400000000003</v>
      </c>
      <c r="F1938" t="s">
        <v>526</v>
      </c>
      <c r="G1938" t="s">
        <v>26</v>
      </c>
      <c r="H1938">
        <v>4</v>
      </c>
      <c r="I1938">
        <v>10</v>
      </c>
      <c r="J1938">
        <v>2004</v>
      </c>
      <c r="K1938" t="s">
        <v>198</v>
      </c>
      <c r="L1938">
        <v>107</v>
      </c>
      <c r="M1938" t="s">
        <v>764</v>
      </c>
      <c r="N1938" t="s">
        <v>190</v>
      </c>
      <c r="O1938" t="s">
        <v>191</v>
      </c>
      <c r="P1938" t="s">
        <v>192</v>
      </c>
      <c r="R1938" t="s">
        <v>193</v>
      </c>
      <c r="T1938">
        <v>28034</v>
      </c>
      <c r="U1938" t="s">
        <v>194</v>
      </c>
      <c r="V1938" t="s">
        <v>43</v>
      </c>
      <c r="W1938" t="s">
        <v>195</v>
      </c>
      <c r="X1938" t="s">
        <v>196</v>
      </c>
      <c r="Y1938" t="s">
        <v>52</v>
      </c>
    </row>
    <row r="1939" spans="1:25" x14ac:dyDescent="0.3">
      <c r="A1939">
        <v>10321</v>
      </c>
      <c r="B1939">
        <v>21</v>
      </c>
      <c r="C1939">
        <v>89.95</v>
      </c>
      <c r="D1939">
        <v>4</v>
      </c>
      <c r="E1939">
        <v>1888.95</v>
      </c>
      <c r="F1939" s="1">
        <v>38088</v>
      </c>
      <c r="G1939" t="s">
        <v>26</v>
      </c>
      <c r="H1939">
        <v>4</v>
      </c>
      <c r="I1939">
        <v>11</v>
      </c>
      <c r="J1939">
        <v>2004</v>
      </c>
      <c r="K1939" t="s">
        <v>198</v>
      </c>
      <c r="L1939">
        <v>107</v>
      </c>
      <c r="M1939" t="s">
        <v>764</v>
      </c>
      <c r="N1939" t="s">
        <v>175</v>
      </c>
      <c r="O1939">
        <v>5085552555</v>
      </c>
      <c r="P1939" t="s">
        <v>176</v>
      </c>
      <c r="R1939" t="s">
        <v>177</v>
      </c>
      <c r="S1939" t="s">
        <v>133</v>
      </c>
      <c r="T1939">
        <v>50553</v>
      </c>
      <c r="U1939" t="s">
        <v>33</v>
      </c>
      <c r="V1939" t="s">
        <v>34</v>
      </c>
      <c r="W1939" t="s">
        <v>178</v>
      </c>
      <c r="X1939" t="s">
        <v>179</v>
      </c>
      <c r="Y1939" t="s">
        <v>37</v>
      </c>
    </row>
    <row r="1940" spans="1:25" x14ac:dyDescent="0.3">
      <c r="A1940">
        <v>10332</v>
      </c>
      <c r="B1940">
        <v>31</v>
      </c>
      <c r="C1940">
        <v>37.18</v>
      </c>
      <c r="D1940">
        <v>13</v>
      </c>
      <c r="E1940">
        <v>1152.58</v>
      </c>
      <c r="F1940" t="s">
        <v>629</v>
      </c>
      <c r="G1940" t="s">
        <v>26</v>
      </c>
      <c r="H1940">
        <v>4</v>
      </c>
      <c r="I1940">
        <v>11</v>
      </c>
      <c r="J1940">
        <v>2004</v>
      </c>
      <c r="K1940" t="s">
        <v>198</v>
      </c>
      <c r="L1940">
        <v>107</v>
      </c>
      <c r="M1940" t="s">
        <v>764</v>
      </c>
      <c r="N1940" t="s">
        <v>558</v>
      </c>
      <c r="O1940" t="s">
        <v>559</v>
      </c>
      <c r="P1940" t="s">
        <v>560</v>
      </c>
      <c r="R1940" t="s">
        <v>561</v>
      </c>
      <c r="T1940" t="s">
        <v>562</v>
      </c>
      <c r="U1940" t="s">
        <v>185</v>
      </c>
      <c r="V1940" t="s">
        <v>43</v>
      </c>
      <c r="W1940" t="s">
        <v>563</v>
      </c>
      <c r="X1940" t="s">
        <v>100</v>
      </c>
      <c r="Y1940" t="s">
        <v>37</v>
      </c>
    </row>
    <row r="1941" spans="1:25" x14ac:dyDescent="0.3">
      <c r="A1941">
        <v>10346</v>
      </c>
      <c r="B1941">
        <v>26</v>
      </c>
      <c r="C1941">
        <v>95.88</v>
      </c>
      <c r="D1941">
        <v>6</v>
      </c>
      <c r="E1941">
        <v>2492.88</v>
      </c>
      <c r="F1941" t="s">
        <v>311</v>
      </c>
      <c r="G1941" t="s">
        <v>26</v>
      </c>
      <c r="H1941">
        <v>4</v>
      </c>
      <c r="I1941">
        <v>11</v>
      </c>
      <c r="J1941">
        <v>2004</v>
      </c>
      <c r="K1941" t="s">
        <v>198</v>
      </c>
      <c r="L1941">
        <v>107</v>
      </c>
      <c r="M1941" t="s">
        <v>764</v>
      </c>
      <c r="N1941" t="s">
        <v>618</v>
      </c>
      <c r="O1941">
        <v>7025551838</v>
      </c>
      <c r="P1941" t="s">
        <v>619</v>
      </c>
      <c r="R1941" t="s">
        <v>620</v>
      </c>
      <c r="S1941" t="s">
        <v>621</v>
      </c>
      <c r="T1941">
        <v>83030</v>
      </c>
      <c r="U1941" t="s">
        <v>33</v>
      </c>
      <c r="V1941" t="s">
        <v>34</v>
      </c>
      <c r="W1941" t="s">
        <v>121</v>
      </c>
      <c r="X1941" t="s">
        <v>451</v>
      </c>
      <c r="Y1941" t="s">
        <v>37</v>
      </c>
    </row>
    <row r="1942" spans="1:25" x14ac:dyDescent="0.3">
      <c r="A1942">
        <v>10368</v>
      </c>
      <c r="B1942">
        <v>20</v>
      </c>
      <c r="C1942">
        <v>99.58</v>
      </c>
      <c r="D1942">
        <v>4</v>
      </c>
      <c r="E1942">
        <v>1991.6</v>
      </c>
      <c r="F1942" t="s">
        <v>754</v>
      </c>
      <c r="G1942" t="s">
        <v>26</v>
      </c>
      <c r="H1942">
        <v>1</v>
      </c>
      <c r="I1942">
        <v>1</v>
      </c>
      <c r="J1942">
        <v>2005</v>
      </c>
      <c r="K1942" t="s">
        <v>198</v>
      </c>
      <c r="L1942">
        <v>107</v>
      </c>
      <c r="M1942" t="s">
        <v>764</v>
      </c>
      <c r="N1942" t="s">
        <v>301</v>
      </c>
      <c r="O1942">
        <v>4155551450</v>
      </c>
      <c r="P1942" t="s">
        <v>302</v>
      </c>
      <c r="R1942" t="s">
        <v>303</v>
      </c>
      <c r="S1942" t="s">
        <v>57</v>
      </c>
      <c r="T1942">
        <v>97562</v>
      </c>
      <c r="U1942" t="s">
        <v>33</v>
      </c>
      <c r="V1942" t="s">
        <v>34</v>
      </c>
      <c r="W1942" t="s">
        <v>304</v>
      </c>
      <c r="X1942" t="s">
        <v>305</v>
      </c>
      <c r="Y1942" t="s">
        <v>37</v>
      </c>
    </row>
    <row r="1943" spans="1:25" x14ac:dyDescent="0.3">
      <c r="A1943">
        <v>10380</v>
      </c>
      <c r="B1943">
        <v>34</v>
      </c>
      <c r="C1943">
        <v>100</v>
      </c>
      <c r="D1943">
        <v>11</v>
      </c>
      <c r="E1943">
        <v>3953.18</v>
      </c>
      <c r="F1943" t="s">
        <v>651</v>
      </c>
      <c r="G1943" t="s">
        <v>26</v>
      </c>
      <c r="H1943">
        <v>1</v>
      </c>
      <c r="I1943">
        <v>2</v>
      </c>
      <c r="J1943">
        <v>2005</v>
      </c>
      <c r="K1943" t="s">
        <v>198</v>
      </c>
      <c r="L1943">
        <v>107</v>
      </c>
      <c r="M1943" t="s">
        <v>764</v>
      </c>
      <c r="N1943" t="s">
        <v>190</v>
      </c>
      <c r="O1943" t="s">
        <v>191</v>
      </c>
      <c r="P1943" t="s">
        <v>192</v>
      </c>
      <c r="R1943" t="s">
        <v>193</v>
      </c>
      <c r="T1943">
        <v>28034</v>
      </c>
      <c r="U1943" t="s">
        <v>194</v>
      </c>
      <c r="V1943" t="s">
        <v>43</v>
      </c>
      <c r="W1943" t="s">
        <v>195</v>
      </c>
      <c r="X1943" t="s">
        <v>196</v>
      </c>
      <c r="Y1943" t="s">
        <v>52</v>
      </c>
    </row>
    <row r="1944" spans="1:25" x14ac:dyDescent="0.3">
      <c r="A1944">
        <v>10407</v>
      </c>
      <c r="B1944">
        <v>43</v>
      </c>
      <c r="C1944">
        <v>86.73</v>
      </c>
      <c r="D1944">
        <v>9</v>
      </c>
      <c r="E1944">
        <v>3729.39</v>
      </c>
      <c r="F1944" t="s">
        <v>658</v>
      </c>
      <c r="G1944" t="s">
        <v>452</v>
      </c>
      <c r="H1944">
        <v>2</v>
      </c>
      <c r="I1944">
        <v>4</v>
      </c>
      <c r="J1944">
        <v>2005</v>
      </c>
      <c r="K1944" t="s">
        <v>198</v>
      </c>
      <c r="L1944">
        <v>107</v>
      </c>
      <c r="M1944" t="s">
        <v>764</v>
      </c>
      <c r="N1944" t="s">
        <v>448</v>
      </c>
      <c r="O1944">
        <v>4085553659</v>
      </c>
      <c r="P1944" t="s">
        <v>449</v>
      </c>
      <c r="R1944" t="s">
        <v>450</v>
      </c>
      <c r="S1944" t="s">
        <v>57</v>
      </c>
      <c r="T1944">
        <v>94217</v>
      </c>
      <c r="U1944" t="s">
        <v>33</v>
      </c>
      <c r="V1944" t="s">
        <v>34</v>
      </c>
      <c r="W1944" t="s">
        <v>108</v>
      </c>
      <c r="X1944" t="s">
        <v>451</v>
      </c>
      <c r="Y1944" t="s">
        <v>52</v>
      </c>
    </row>
    <row r="1945" spans="1:25" x14ac:dyDescent="0.3">
      <c r="A1945">
        <v>10420</v>
      </c>
      <c r="B1945">
        <v>26</v>
      </c>
      <c r="C1945">
        <v>100</v>
      </c>
      <c r="D1945">
        <v>12</v>
      </c>
      <c r="E1945">
        <v>2617.16</v>
      </c>
      <c r="F1945" t="s">
        <v>688</v>
      </c>
      <c r="G1945" t="s">
        <v>334</v>
      </c>
      <c r="H1945">
        <v>2</v>
      </c>
      <c r="I1945">
        <v>5</v>
      </c>
      <c r="J1945">
        <v>2005</v>
      </c>
      <c r="K1945" t="s">
        <v>198</v>
      </c>
      <c r="L1945">
        <v>107</v>
      </c>
      <c r="M1945" t="s">
        <v>764</v>
      </c>
      <c r="N1945" t="s">
        <v>167</v>
      </c>
      <c r="O1945" t="s">
        <v>168</v>
      </c>
      <c r="P1945" t="s">
        <v>169</v>
      </c>
      <c r="Q1945" t="s">
        <v>170</v>
      </c>
      <c r="R1945" t="s">
        <v>171</v>
      </c>
      <c r="S1945" t="s">
        <v>172</v>
      </c>
      <c r="T1945">
        <v>2067</v>
      </c>
      <c r="U1945" t="s">
        <v>101</v>
      </c>
      <c r="V1945" t="s">
        <v>102</v>
      </c>
      <c r="W1945" t="s">
        <v>173</v>
      </c>
      <c r="X1945" t="s">
        <v>174</v>
      </c>
      <c r="Y1945" t="s">
        <v>37</v>
      </c>
    </row>
    <row r="1946" spans="1:25" x14ac:dyDescent="0.3">
      <c r="A1946">
        <v>10105</v>
      </c>
      <c r="B1946">
        <v>50</v>
      </c>
      <c r="C1946">
        <v>79.67</v>
      </c>
      <c r="D1946">
        <v>1</v>
      </c>
      <c r="E1946">
        <v>3983.5</v>
      </c>
      <c r="F1946" s="1">
        <v>37927</v>
      </c>
      <c r="G1946" t="s">
        <v>26</v>
      </c>
      <c r="H1946">
        <v>1</v>
      </c>
      <c r="I1946">
        <v>2</v>
      </c>
      <c r="J1946">
        <v>2003</v>
      </c>
      <c r="K1946" t="s">
        <v>631</v>
      </c>
      <c r="L1946">
        <v>83</v>
      </c>
      <c r="M1946" t="s">
        <v>765</v>
      </c>
      <c r="N1946" t="s">
        <v>359</v>
      </c>
      <c r="O1946" t="s">
        <v>360</v>
      </c>
      <c r="P1946" t="s">
        <v>361</v>
      </c>
      <c r="R1946" t="s">
        <v>362</v>
      </c>
      <c r="T1946">
        <v>1734</v>
      </c>
      <c r="U1946" t="s">
        <v>363</v>
      </c>
      <c r="V1946" t="s">
        <v>43</v>
      </c>
      <c r="W1946" t="s">
        <v>364</v>
      </c>
      <c r="X1946" t="s">
        <v>365</v>
      </c>
      <c r="Y1946" t="s">
        <v>52</v>
      </c>
    </row>
    <row r="1947" spans="1:25" x14ac:dyDescent="0.3">
      <c r="A1947">
        <v>10119</v>
      </c>
      <c r="B1947">
        <v>35</v>
      </c>
      <c r="C1947">
        <v>90.57</v>
      </c>
      <c r="D1947">
        <v>10</v>
      </c>
      <c r="E1947">
        <v>3169.95</v>
      </c>
      <c r="F1947" t="s">
        <v>366</v>
      </c>
      <c r="G1947" t="s">
        <v>26</v>
      </c>
      <c r="H1947">
        <v>2</v>
      </c>
      <c r="I1947">
        <v>4</v>
      </c>
      <c r="J1947">
        <v>2003</v>
      </c>
      <c r="K1947" t="s">
        <v>631</v>
      </c>
      <c r="L1947">
        <v>83</v>
      </c>
      <c r="M1947" t="s">
        <v>765</v>
      </c>
      <c r="N1947" t="s">
        <v>158</v>
      </c>
      <c r="O1947" t="s">
        <v>159</v>
      </c>
      <c r="P1947" t="s">
        <v>160</v>
      </c>
      <c r="R1947" t="s">
        <v>161</v>
      </c>
      <c r="T1947">
        <v>5020</v>
      </c>
      <c r="U1947" t="s">
        <v>162</v>
      </c>
      <c r="V1947" t="s">
        <v>43</v>
      </c>
      <c r="W1947" t="s">
        <v>163</v>
      </c>
      <c r="X1947" t="s">
        <v>164</v>
      </c>
      <c r="Y1947" t="s">
        <v>52</v>
      </c>
    </row>
    <row r="1948" spans="1:25" x14ac:dyDescent="0.3">
      <c r="A1948">
        <v>10129</v>
      </c>
      <c r="B1948">
        <v>50</v>
      </c>
      <c r="C1948">
        <v>77.989999999999995</v>
      </c>
      <c r="D1948">
        <v>1</v>
      </c>
      <c r="E1948">
        <v>3899.5</v>
      </c>
      <c r="F1948" s="1">
        <v>37961</v>
      </c>
      <c r="G1948" t="s">
        <v>26</v>
      </c>
      <c r="H1948">
        <v>2</v>
      </c>
      <c r="I1948">
        <v>6</v>
      </c>
      <c r="J1948">
        <v>2003</v>
      </c>
      <c r="K1948" t="s">
        <v>631</v>
      </c>
      <c r="L1948">
        <v>83</v>
      </c>
      <c r="M1948" t="s">
        <v>765</v>
      </c>
      <c r="N1948" t="s">
        <v>367</v>
      </c>
      <c r="O1948" t="s">
        <v>368</v>
      </c>
      <c r="P1948" t="s">
        <v>369</v>
      </c>
      <c r="R1948" t="s">
        <v>370</v>
      </c>
      <c r="T1948" t="s">
        <v>371</v>
      </c>
      <c r="U1948" t="s">
        <v>185</v>
      </c>
      <c r="V1948" t="s">
        <v>43</v>
      </c>
      <c r="W1948" t="s">
        <v>63</v>
      </c>
      <c r="X1948" t="s">
        <v>372</v>
      </c>
      <c r="Y1948" t="s">
        <v>52</v>
      </c>
    </row>
    <row r="1949" spans="1:25" x14ac:dyDescent="0.3">
      <c r="A1949">
        <v>10143</v>
      </c>
      <c r="B1949">
        <v>23</v>
      </c>
      <c r="C1949">
        <v>80.510000000000005</v>
      </c>
      <c r="D1949">
        <v>14</v>
      </c>
      <c r="E1949">
        <v>1851.73</v>
      </c>
      <c r="F1949" s="1">
        <v>37902</v>
      </c>
      <c r="G1949" t="s">
        <v>26</v>
      </c>
      <c r="H1949">
        <v>3</v>
      </c>
      <c r="I1949">
        <v>8</v>
      </c>
      <c r="J1949">
        <v>2003</v>
      </c>
      <c r="K1949" t="s">
        <v>631</v>
      </c>
      <c r="L1949">
        <v>83</v>
      </c>
      <c r="M1949" t="s">
        <v>765</v>
      </c>
      <c r="N1949" t="s">
        <v>373</v>
      </c>
      <c r="O1949">
        <v>5085559555</v>
      </c>
      <c r="P1949" t="s">
        <v>374</v>
      </c>
      <c r="R1949" t="s">
        <v>177</v>
      </c>
      <c r="S1949" t="s">
        <v>133</v>
      </c>
      <c r="T1949">
        <v>50553</v>
      </c>
      <c r="U1949" t="s">
        <v>33</v>
      </c>
      <c r="V1949" t="s">
        <v>34</v>
      </c>
      <c r="W1949" t="s">
        <v>375</v>
      </c>
      <c r="X1949" t="s">
        <v>376</v>
      </c>
      <c r="Y1949" t="s">
        <v>37</v>
      </c>
    </row>
    <row r="1950" spans="1:25" x14ac:dyDescent="0.3">
      <c r="A1950">
        <v>10155</v>
      </c>
      <c r="B1950">
        <v>37</v>
      </c>
      <c r="C1950">
        <v>67.930000000000007</v>
      </c>
      <c r="D1950">
        <v>12</v>
      </c>
      <c r="E1950">
        <v>2513.41</v>
      </c>
      <c r="F1950" s="1">
        <v>37782</v>
      </c>
      <c r="G1950" t="s">
        <v>26</v>
      </c>
      <c r="H1950">
        <v>4</v>
      </c>
      <c r="I1950">
        <v>10</v>
      </c>
      <c r="J1950">
        <v>2003</v>
      </c>
      <c r="K1950" t="s">
        <v>631</v>
      </c>
      <c r="L1950">
        <v>83</v>
      </c>
      <c r="M1950" t="s">
        <v>765</v>
      </c>
      <c r="N1950" t="s">
        <v>137</v>
      </c>
      <c r="O1950" t="s">
        <v>138</v>
      </c>
      <c r="P1950" t="s">
        <v>139</v>
      </c>
      <c r="R1950" t="s">
        <v>140</v>
      </c>
      <c r="T1950">
        <v>21240</v>
      </c>
      <c r="U1950" t="s">
        <v>141</v>
      </c>
      <c r="V1950" t="s">
        <v>43</v>
      </c>
      <c r="W1950" t="s">
        <v>142</v>
      </c>
      <c r="X1950" t="s">
        <v>143</v>
      </c>
      <c r="Y1950" t="s">
        <v>37</v>
      </c>
    </row>
    <row r="1951" spans="1:25" x14ac:dyDescent="0.3">
      <c r="A1951">
        <v>10167</v>
      </c>
      <c r="B1951">
        <v>29</v>
      </c>
      <c r="C1951">
        <v>83.86</v>
      </c>
      <c r="D1951">
        <v>8</v>
      </c>
      <c r="E1951">
        <v>2431.94</v>
      </c>
      <c r="F1951" t="s">
        <v>377</v>
      </c>
      <c r="G1951" t="s">
        <v>378</v>
      </c>
      <c r="H1951">
        <v>4</v>
      </c>
      <c r="I1951">
        <v>10</v>
      </c>
      <c r="J1951">
        <v>2003</v>
      </c>
      <c r="K1951" t="s">
        <v>631</v>
      </c>
      <c r="L1951">
        <v>83</v>
      </c>
      <c r="M1951" t="s">
        <v>765</v>
      </c>
      <c r="N1951" t="s">
        <v>289</v>
      </c>
      <c r="O1951" t="s">
        <v>290</v>
      </c>
      <c r="P1951" t="s">
        <v>291</v>
      </c>
      <c r="R1951" t="s">
        <v>292</v>
      </c>
      <c r="T1951" t="s">
        <v>293</v>
      </c>
      <c r="U1951" t="s">
        <v>206</v>
      </c>
      <c r="V1951" t="s">
        <v>43</v>
      </c>
      <c r="W1951" t="s">
        <v>294</v>
      </c>
      <c r="X1951" t="s">
        <v>228</v>
      </c>
      <c r="Y1951" t="s">
        <v>37</v>
      </c>
    </row>
    <row r="1952" spans="1:25" x14ac:dyDescent="0.3">
      <c r="A1952">
        <v>10178</v>
      </c>
      <c r="B1952">
        <v>21</v>
      </c>
      <c r="C1952">
        <v>72.12</v>
      </c>
      <c r="D1952">
        <v>11</v>
      </c>
      <c r="E1952">
        <v>1514.52</v>
      </c>
      <c r="F1952" s="1">
        <v>37844</v>
      </c>
      <c r="G1952" t="s">
        <v>26</v>
      </c>
      <c r="H1952">
        <v>4</v>
      </c>
      <c r="I1952">
        <v>11</v>
      </c>
      <c r="J1952">
        <v>2003</v>
      </c>
      <c r="K1952" t="s">
        <v>631</v>
      </c>
      <c r="L1952">
        <v>83</v>
      </c>
      <c r="M1952" t="s">
        <v>765</v>
      </c>
      <c r="N1952" t="s">
        <v>379</v>
      </c>
      <c r="O1952" t="s">
        <v>380</v>
      </c>
      <c r="P1952" t="s">
        <v>381</v>
      </c>
      <c r="R1952" t="s">
        <v>382</v>
      </c>
      <c r="T1952">
        <v>31000</v>
      </c>
      <c r="U1952" t="s">
        <v>42</v>
      </c>
      <c r="V1952" t="s">
        <v>43</v>
      </c>
      <c r="W1952" t="s">
        <v>383</v>
      </c>
      <c r="X1952" t="s">
        <v>384</v>
      </c>
      <c r="Y1952" t="s">
        <v>37</v>
      </c>
    </row>
    <row r="1953" spans="1:25" x14ac:dyDescent="0.3">
      <c r="A1953">
        <v>10186</v>
      </c>
      <c r="B1953">
        <v>36</v>
      </c>
      <c r="C1953">
        <v>85.54</v>
      </c>
      <c r="D1953">
        <v>8</v>
      </c>
      <c r="E1953">
        <v>3079.44</v>
      </c>
      <c r="F1953" t="s">
        <v>385</v>
      </c>
      <c r="G1953" t="s">
        <v>26</v>
      </c>
      <c r="H1953">
        <v>4</v>
      </c>
      <c r="I1953">
        <v>11</v>
      </c>
      <c r="J1953">
        <v>2003</v>
      </c>
      <c r="K1953" t="s">
        <v>631</v>
      </c>
      <c r="L1953">
        <v>83</v>
      </c>
      <c r="M1953" t="s">
        <v>765</v>
      </c>
      <c r="N1953" t="s">
        <v>386</v>
      </c>
      <c r="O1953" t="s">
        <v>387</v>
      </c>
      <c r="P1953" t="s">
        <v>388</v>
      </c>
      <c r="R1953" t="s">
        <v>370</v>
      </c>
      <c r="T1953" t="s">
        <v>389</v>
      </c>
      <c r="U1953" t="s">
        <v>185</v>
      </c>
      <c r="V1953" t="s">
        <v>43</v>
      </c>
      <c r="W1953" t="s">
        <v>390</v>
      </c>
      <c r="X1953" t="s">
        <v>391</v>
      </c>
      <c r="Y1953" t="s">
        <v>52</v>
      </c>
    </row>
    <row r="1954" spans="1:25" x14ac:dyDescent="0.3">
      <c r="A1954">
        <v>10197</v>
      </c>
      <c r="B1954">
        <v>22</v>
      </c>
      <c r="C1954">
        <v>86.38</v>
      </c>
      <c r="D1954">
        <v>5</v>
      </c>
      <c r="E1954">
        <v>1900.36</v>
      </c>
      <c r="F1954" t="s">
        <v>392</v>
      </c>
      <c r="G1954" t="s">
        <v>26</v>
      </c>
      <c r="H1954">
        <v>4</v>
      </c>
      <c r="I1954">
        <v>11</v>
      </c>
      <c r="J1954">
        <v>2003</v>
      </c>
      <c r="K1954" t="s">
        <v>631</v>
      </c>
      <c r="L1954">
        <v>83</v>
      </c>
      <c r="M1954" t="s">
        <v>765</v>
      </c>
      <c r="N1954" t="s">
        <v>393</v>
      </c>
      <c r="O1954" t="s">
        <v>394</v>
      </c>
      <c r="P1954" t="s">
        <v>395</v>
      </c>
      <c r="R1954" t="s">
        <v>396</v>
      </c>
      <c r="T1954">
        <v>8022</v>
      </c>
      <c r="U1954" t="s">
        <v>194</v>
      </c>
      <c r="V1954" t="s">
        <v>43</v>
      </c>
      <c r="W1954" t="s">
        <v>397</v>
      </c>
      <c r="X1954" t="s">
        <v>398</v>
      </c>
      <c r="Y1954" t="s">
        <v>37</v>
      </c>
    </row>
    <row r="1955" spans="1:25" x14ac:dyDescent="0.3">
      <c r="A1955">
        <v>10209</v>
      </c>
      <c r="B1955">
        <v>22</v>
      </c>
      <c r="C1955">
        <v>89.73</v>
      </c>
      <c r="D1955">
        <v>7</v>
      </c>
      <c r="E1955">
        <v>1974.06</v>
      </c>
      <c r="F1955" s="1">
        <v>38231</v>
      </c>
      <c r="G1955" t="s">
        <v>26</v>
      </c>
      <c r="H1955">
        <v>1</v>
      </c>
      <c r="I1955">
        <v>1</v>
      </c>
      <c r="J1955">
        <v>2004</v>
      </c>
      <c r="K1955" t="s">
        <v>631</v>
      </c>
      <c r="L1955">
        <v>83</v>
      </c>
      <c r="M1955" t="s">
        <v>765</v>
      </c>
      <c r="N1955" t="s">
        <v>399</v>
      </c>
      <c r="O1955">
        <v>2155554369</v>
      </c>
      <c r="P1955" t="s">
        <v>400</v>
      </c>
      <c r="R1955" t="s">
        <v>401</v>
      </c>
      <c r="S1955" t="s">
        <v>57</v>
      </c>
      <c r="U1955" t="s">
        <v>33</v>
      </c>
      <c r="V1955" t="s">
        <v>34</v>
      </c>
      <c r="W1955" t="s">
        <v>402</v>
      </c>
      <c r="X1955" t="s">
        <v>109</v>
      </c>
      <c r="Y1955" t="s">
        <v>37</v>
      </c>
    </row>
    <row r="1956" spans="1:25" x14ac:dyDescent="0.3">
      <c r="A1956">
        <v>10222</v>
      </c>
      <c r="B1956">
        <v>46</v>
      </c>
      <c r="C1956">
        <v>80.510000000000005</v>
      </c>
      <c r="D1956">
        <v>11</v>
      </c>
      <c r="E1956">
        <v>3703.46</v>
      </c>
      <c r="F1956" t="s">
        <v>403</v>
      </c>
      <c r="G1956" t="s">
        <v>26</v>
      </c>
      <c r="H1956">
        <v>1</v>
      </c>
      <c r="I1956">
        <v>2</v>
      </c>
      <c r="J1956">
        <v>2004</v>
      </c>
      <c r="K1956" t="s">
        <v>631</v>
      </c>
      <c r="L1956">
        <v>83</v>
      </c>
      <c r="M1956" t="s">
        <v>765</v>
      </c>
      <c r="N1956" t="s">
        <v>404</v>
      </c>
      <c r="O1956">
        <v>7605558146</v>
      </c>
      <c r="P1956" t="s">
        <v>405</v>
      </c>
      <c r="R1956" t="s">
        <v>406</v>
      </c>
      <c r="S1956" t="s">
        <v>57</v>
      </c>
      <c r="T1956">
        <v>91217</v>
      </c>
      <c r="U1956" t="s">
        <v>33</v>
      </c>
      <c r="V1956" t="s">
        <v>34</v>
      </c>
      <c r="W1956" t="s">
        <v>262</v>
      </c>
      <c r="X1956" t="s">
        <v>305</v>
      </c>
      <c r="Y1956" t="s">
        <v>52</v>
      </c>
    </row>
    <row r="1957" spans="1:25" x14ac:dyDescent="0.3">
      <c r="A1957">
        <v>10248</v>
      </c>
      <c r="B1957">
        <v>23</v>
      </c>
      <c r="C1957">
        <v>76.31</v>
      </c>
      <c r="D1957">
        <v>2</v>
      </c>
      <c r="E1957">
        <v>1755.13</v>
      </c>
      <c r="F1957" s="1">
        <v>38173</v>
      </c>
      <c r="G1957" t="s">
        <v>378</v>
      </c>
      <c r="H1957">
        <v>2</v>
      </c>
      <c r="I1957">
        <v>5</v>
      </c>
      <c r="J1957">
        <v>2004</v>
      </c>
      <c r="K1957" t="s">
        <v>631</v>
      </c>
      <c r="L1957">
        <v>83</v>
      </c>
      <c r="M1957" t="s">
        <v>765</v>
      </c>
      <c r="N1957" t="s">
        <v>29</v>
      </c>
      <c r="O1957">
        <v>2125557818</v>
      </c>
      <c r="P1957" t="s">
        <v>30</v>
      </c>
      <c r="R1957" t="s">
        <v>31</v>
      </c>
      <c r="S1957" t="s">
        <v>32</v>
      </c>
      <c r="T1957">
        <v>10022</v>
      </c>
      <c r="U1957" t="s">
        <v>33</v>
      </c>
      <c r="V1957" t="s">
        <v>34</v>
      </c>
      <c r="W1957" t="s">
        <v>35</v>
      </c>
      <c r="X1957" t="s">
        <v>36</v>
      </c>
      <c r="Y1957" t="s">
        <v>37</v>
      </c>
    </row>
    <row r="1958" spans="1:25" x14ac:dyDescent="0.3">
      <c r="A1958">
        <v>10262</v>
      </c>
      <c r="B1958">
        <v>49</v>
      </c>
      <c r="C1958">
        <v>87.21</v>
      </c>
      <c r="D1958">
        <v>16</v>
      </c>
      <c r="E1958">
        <v>4273.29</v>
      </c>
      <c r="F1958" t="s">
        <v>668</v>
      </c>
      <c r="G1958" t="s">
        <v>378</v>
      </c>
      <c r="H1958">
        <v>2</v>
      </c>
      <c r="I1958">
        <v>6</v>
      </c>
      <c r="J1958">
        <v>2004</v>
      </c>
      <c r="K1958" t="s">
        <v>631</v>
      </c>
      <c r="L1958">
        <v>83</v>
      </c>
      <c r="M1958" t="s">
        <v>765</v>
      </c>
      <c r="N1958" t="s">
        <v>190</v>
      </c>
      <c r="O1958" t="s">
        <v>191</v>
      </c>
      <c r="P1958" t="s">
        <v>192</v>
      </c>
      <c r="R1958" t="s">
        <v>193</v>
      </c>
      <c r="T1958">
        <v>28034</v>
      </c>
      <c r="U1958" t="s">
        <v>194</v>
      </c>
      <c r="V1958" t="s">
        <v>43</v>
      </c>
      <c r="W1958" t="s">
        <v>195</v>
      </c>
      <c r="X1958" t="s">
        <v>196</v>
      </c>
      <c r="Y1958" t="s">
        <v>52</v>
      </c>
    </row>
    <row r="1959" spans="1:25" x14ac:dyDescent="0.3">
      <c r="A1959">
        <v>10273</v>
      </c>
      <c r="B1959">
        <v>48</v>
      </c>
      <c r="C1959">
        <v>83.02</v>
      </c>
      <c r="D1959">
        <v>3</v>
      </c>
      <c r="E1959">
        <v>3984.96</v>
      </c>
      <c r="F1959" t="s">
        <v>408</v>
      </c>
      <c r="G1959" t="s">
        <v>26</v>
      </c>
      <c r="H1959">
        <v>3</v>
      </c>
      <c r="I1959">
        <v>7</v>
      </c>
      <c r="J1959">
        <v>2004</v>
      </c>
      <c r="K1959" t="s">
        <v>631</v>
      </c>
      <c r="L1959">
        <v>83</v>
      </c>
      <c r="M1959" t="s">
        <v>765</v>
      </c>
      <c r="N1959" t="s">
        <v>409</v>
      </c>
      <c r="O1959" t="s">
        <v>410</v>
      </c>
      <c r="P1959" t="s">
        <v>411</v>
      </c>
      <c r="R1959" t="s">
        <v>412</v>
      </c>
      <c r="T1959" t="s">
        <v>413</v>
      </c>
      <c r="U1959" t="s">
        <v>414</v>
      </c>
      <c r="V1959" t="s">
        <v>43</v>
      </c>
      <c r="W1959" t="s">
        <v>415</v>
      </c>
      <c r="X1959" t="s">
        <v>416</v>
      </c>
      <c r="Y1959" t="s">
        <v>52</v>
      </c>
    </row>
    <row r="1960" spans="1:25" x14ac:dyDescent="0.3">
      <c r="A1960">
        <v>10283</v>
      </c>
      <c r="B1960">
        <v>33</v>
      </c>
      <c r="C1960">
        <v>72.959999999999994</v>
      </c>
      <c r="D1960">
        <v>5</v>
      </c>
      <c r="E1960">
        <v>2407.6799999999998</v>
      </c>
      <c r="F1960" t="s">
        <v>417</v>
      </c>
      <c r="G1960" t="s">
        <v>26</v>
      </c>
      <c r="H1960">
        <v>3</v>
      </c>
      <c r="I1960">
        <v>8</v>
      </c>
      <c r="J1960">
        <v>2004</v>
      </c>
      <c r="K1960" t="s">
        <v>631</v>
      </c>
      <c r="L1960">
        <v>83</v>
      </c>
      <c r="M1960" t="s">
        <v>765</v>
      </c>
      <c r="N1960" t="s">
        <v>418</v>
      </c>
      <c r="O1960" t="s">
        <v>419</v>
      </c>
      <c r="P1960" t="s">
        <v>420</v>
      </c>
      <c r="R1960" t="s">
        <v>421</v>
      </c>
      <c r="S1960" t="s">
        <v>253</v>
      </c>
      <c r="T1960" t="s">
        <v>422</v>
      </c>
      <c r="U1960" t="s">
        <v>255</v>
      </c>
      <c r="V1960" t="s">
        <v>34</v>
      </c>
      <c r="W1960" t="s">
        <v>423</v>
      </c>
      <c r="X1960" t="s">
        <v>187</v>
      </c>
      <c r="Y1960" t="s">
        <v>37</v>
      </c>
    </row>
    <row r="1961" spans="1:25" x14ac:dyDescent="0.3">
      <c r="A1961">
        <v>10296</v>
      </c>
      <c r="B1961">
        <v>22</v>
      </c>
      <c r="C1961">
        <v>77.150000000000006</v>
      </c>
      <c r="D1961">
        <v>14</v>
      </c>
      <c r="E1961">
        <v>1697.3</v>
      </c>
      <c r="F1961" t="s">
        <v>670</v>
      </c>
      <c r="G1961" t="s">
        <v>26</v>
      </c>
      <c r="H1961">
        <v>3</v>
      </c>
      <c r="I1961">
        <v>9</v>
      </c>
      <c r="J1961">
        <v>2004</v>
      </c>
      <c r="K1961" t="s">
        <v>631</v>
      </c>
      <c r="L1961">
        <v>83</v>
      </c>
      <c r="M1961" t="s">
        <v>765</v>
      </c>
      <c r="N1961" t="s">
        <v>671</v>
      </c>
      <c r="O1961" t="s">
        <v>672</v>
      </c>
      <c r="P1961" t="s">
        <v>673</v>
      </c>
      <c r="R1961" t="s">
        <v>674</v>
      </c>
      <c r="T1961">
        <v>80686</v>
      </c>
      <c r="U1961" t="s">
        <v>500</v>
      </c>
      <c r="V1961" t="s">
        <v>43</v>
      </c>
      <c r="W1961" t="s">
        <v>675</v>
      </c>
      <c r="X1961" t="s">
        <v>109</v>
      </c>
      <c r="Y1961" t="s">
        <v>37</v>
      </c>
    </row>
    <row r="1962" spans="1:25" x14ac:dyDescent="0.3">
      <c r="A1962">
        <v>10307</v>
      </c>
      <c r="B1962">
        <v>22</v>
      </c>
      <c r="C1962">
        <v>91.41</v>
      </c>
      <c r="D1962">
        <v>8</v>
      </c>
      <c r="E1962">
        <v>2011.02</v>
      </c>
      <c r="F1962" t="s">
        <v>428</v>
      </c>
      <c r="G1962" t="s">
        <v>26</v>
      </c>
      <c r="H1962">
        <v>4</v>
      </c>
      <c r="I1962">
        <v>10</v>
      </c>
      <c r="J1962">
        <v>2004</v>
      </c>
      <c r="K1962" t="s">
        <v>631</v>
      </c>
      <c r="L1962">
        <v>83</v>
      </c>
      <c r="M1962" t="s">
        <v>765</v>
      </c>
      <c r="N1962" t="s">
        <v>237</v>
      </c>
      <c r="O1962">
        <v>2155554695</v>
      </c>
      <c r="P1962" t="s">
        <v>238</v>
      </c>
      <c r="R1962" t="s">
        <v>239</v>
      </c>
      <c r="S1962" t="s">
        <v>154</v>
      </c>
      <c r="T1962">
        <v>71270</v>
      </c>
      <c r="U1962" t="s">
        <v>33</v>
      </c>
      <c r="V1962" t="s">
        <v>34</v>
      </c>
      <c r="W1962" t="s">
        <v>240</v>
      </c>
      <c r="X1962" t="s">
        <v>241</v>
      </c>
      <c r="Y1962" t="s">
        <v>37</v>
      </c>
    </row>
    <row r="1963" spans="1:25" x14ac:dyDescent="0.3">
      <c r="A1963">
        <v>10316</v>
      </c>
      <c r="B1963">
        <v>25</v>
      </c>
      <c r="C1963">
        <v>92.25</v>
      </c>
      <c r="D1963">
        <v>16</v>
      </c>
      <c r="E1963">
        <v>2306.25</v>
      </c>
      <c r="F1963" s="1">
        <v>37997</v>
      </c>
      <c r="G1963" t="s">
        <v>26</v>
      </c>
      <c r="H1963">
        <v>4</v>
      </c>
      <c r="I1963">
        <v>11</v>
      </c>
      <c r="J1963">
        <v>2004</v>
      </c>
      <c r="K1963" t="s">
        <v>631</v>
      </c>
      <c r="L1963">
        <v>83</v>
      </c>
      <c r="M1963" t="s">
        <v>765</v>
      </c>
      <c r="N1963" t="s">
        <v>429</v>
      </c>
      <c r="O1963" t="s">
        <v>430</v>
      </c>
      <c r="P1963" t="s">
        <v>431</v>
      </c>
      <c r="R1963" t="s">
        <v>432</v>
      </c>
      <c r="S1963" t="s">
        <v>433</v>
      </c>
      <c r="T1963" t="s">
        <v>434</v>
      </c>
      <c r="U1963" t="s">
        <v>185</v>
      </c>
      <c r="V1963" t="s">
        <v>43</v>
      </c>
      <c r="W1963" t="s">
        <v>435</v>
      </c>
      <c r="X1963" t="s">
        <v>436</v>
      </c>
      <c r="Y1963" t="s">
        <v>37</v>
      </c>
    </row>
    <row r="1964" spans="1:25" x14ac:dyDescent="0.3">
      <c r="A1964">
        <v>10326</v>
      </c>
      <c r="B1964">
        <v>20</v>
      </c>
      <c r="C1964">
        <v>92.25</v>
      </c>
      <c r="D1964">
        <v>2</v>
      </c>
      <c r="E1964">
        <v>1845</v>
      </c>
      <c r="F1964" s="1">
        <v>38241</v>
      </c>
      <c r="G1964" t="s">
        <v>26</v>
      </c>
      <c r="H1964">
        <v>4</v>
      </c>
      <c r="I1964">
        <v>11</v>
      </c>
      <c r="J1964">
        <v>2004</v>
      </c>
      <c r="K1964" t="s">
        <v>631</v>
      </c>
      <c r="L1964">
        <v>83</v>
      </c>
      <c r="M1964" t="s">
        <v>765</v>
      </c>
      <c r="N1964" t="s">
        <v>201</v>
      </c>
      <c r="O1964" t="s">
        <v>202</v>
      </c>
      <c r="P1964" t="s">
        <v>203</v>
      </c>
      <c r="R1964" t="s">
        <v>204</v>
      </c>
      <c r="T1964" t="s">
        <v>205</v>
      </c>
      <c r="U1964" t="s">
        <v>206</v>
      </c>
      <c r="V1964" t="s">
        <v>43</v>
      </c>
      <c r="W1964" t="s">
        <v>207</v>
      </c>
      <c r="X1964" t="s">
        <v>208</v>
      </c>
      <c r="Y1964" t="s">
        <v>37</v>
      </c>
    </row>
    <row r="1965" spans="1:25" x14ac:dyDescent="0.3">
      <c r="A1965">
        <v>10339</v>
      </c>
      <c r="B1965">
        <v>42</v>
      </c>
      <c r="C1965">
        <v>59.36</v>
      </c>
      <c r="D1965">
        <v>16</v>
      </c>
      <c r="E1965">
        <v>2493.12</v>
      </c>
      <c r="F1965" t="s">
        <v>356</v>
      </c>
      <c r="G1965" t="s">
        <v>26</v>
      </c>
      <c r="H1965">
        <v>4</v>
      </c>
      <c r="I1965">
        <v>11</v>
      </c>
      <c r="J1965">
        <v>2004</v>
      </c>
      <c r="K1965" t="s">
        <v>631</v>
      </c>
      <c r="L1965">
        <v>83</v>
      </c>
      <c r="M1965" t="s">
        <v>765</v>
      </c>
      <c r="N1965" t="s">
        <v>272</v>
      </c>
      <c r="O1965" t="s">
        <v>273</v>
      </c>
      <c r="P1965" t="s">
        <v>274</v>
      </c>
      <c r="R1965" t="s">
        <v>275</v>
      </c>
      <c r="S1965" t="s">
        <v>276</v>
      </c>
      <c r="T1965" t="s">
        <v>277</v>
      </c>
      <c r="U1965" t="s">
        <v>221</v>
      </c>
      <c r="V1965" t="s">
        <v>221</v>
      </c>
      <c r="W1965" t="s">
        <v>278</v>
      </c>
      <c r="X1965" t="s">
        <v>279</v>
      </c>
      <c r="Y1965" t="s">
        <v>37</v>
      </c>
    </row>
    <row r="1966" spans="1:25" x14ac:dyDescent="0.3">
      <c r="A1966">
        <v>10350</v>
      </c>
      <c r="B1966">
        <v>25</v>
      </c>
      <c r="C1966">
        <v>60.34</v>
      </c>
      <c r="D1966">
        <v>10</v>
      </c>
      <c r="E1966">
        <v>1508.5</v>
      </c>
      <c r="F1966" s="1">
        <v>38029</v>
      </c>
      <c r="G1966" t="s">
        <v>26</v>
      </c>
      <c r="H1966">
        <v>4</v>
      </c>
      <c r="I1966">
        <v>12</v>
      </c>
      <c r="J1966">
        <v>2004</v>
      </c>
      <c r="K1966" t="s">
        <v>631</v>
      </c>
      <c r="L1966">
        <v>83</v>
      </c>
      <c r="M1966" t="s">
        <v>765</v>
      </c>
      <c r="N1966" t="s">
        <v>190</v>
      </c>
      <c r="O1966" t="s">
        <v>191</v>
      </c>
      <c r="P1966" t="s">
        <v>192</v>
      </c>
      <c r="R1966" t="s">
        <v>193</v>
      </c>
      <c r="T1966">
        <v>28034</v>
      </c>
      <c r="U1966" t="s">
        <v>194</v>
      </c>
      <c r="V1966" t="s">
        <v>43</v>
      </c>
      <c r="W1966" t="s">
        <v>195</v>
      </c>
      <c r="X1966" t="s">
        <v>196</v>
      </c>
      <c r="Y1966" t="s">
        <v>37</v>
      </c>
    </row>
    <row r="1967" spans="1:25" x14ac:dyDescent="0.3">
      <c r="A1967">
        <v>10373</v>
      </c>
      <c r="B1967">
        <v>23</v>
      </c>
      <c r="C1967">
        <v>100</v>
      </c>
      <c r="D1967">
        <v>10</v>
      </c>
      <c r="E1967">
        <v>2394.3000000000002</v>
      </c>
      <c r="F1967" t="s">
        <v>439</v>
      </c>
      <c r="G1967" t="s">
        <v>26</v>
      </c>
      <c r="H1967">
        <v>1</v>
      </c>
      <c r="I1967">
        <v>1</v>
      </c>
      <c r="J1967">
        <v>2005</v>
      </c>
      <c r="K1967" t="s">
        <v>631</v>
      </c>
      <c r="L1967">
        <v>83</v>
      </c>
      <c r="M1967" t="s">
        <v>765</v>
      </c>
      <c r="N1967" t="s">
        <v>440</v>
      </c>
      <c r="O1967" t="s">
        <v>441</v>
      </c>
      <c r="P1967" t="s">
        <v>442</v>
      </c>
      <c r="R1967" t="s">
        <v>443</v>
      </c>
      <c r="T1967">
        <v>90110</v>
      </c>
      <c r="U1967" t="s">
        <v>141</v>
      </c>
      <c r="V1967" t="s">
        <v>43</v>
      </c>
      <c r="W1967" t="s">
        <v>444</v>
      </c>
      <c r="X1967" t="s">
        <v>445</v>
      </c>
      <c r="Y1967" t="s">
        <v>37</v>
      </c>
    </row>
    <row r="1968" spans="1:25" x14ac:dyDescent="0.3">
      <c r="A1968">
        <v>10385</v>
      </c>
      <c r="B1968">
        <v>37</v>
      </c>
      <c r="C1968">
        <v>85.54</v>
      </c>
      <c r="D1968">
        <v>2</v>
      </c>
      <c r="E1968">
        <v>3164.98</v>
      </c>
      <c r="F1968" t="s">
        <v>766</v>
      </c>
      <c r="G1968" t="s">
        <v>26</v>
      </c>
      <c r="H1968">
        <v>1</v>
      </c>
      <c r="I1968">
        <v>2</v>
      </c>
      <c r="J1968">
        <v>2005</v>
      </c>
      <c r="K1968" t="s">
        <v>631</v>
      </c>
      <c r="L1968">
        <v>83</v>
      </c>
      <c r="M1968" t="s">
        <v>765</v>
      </c>
      <c r="N1968" t="s">
        <v>301</v>
      </c>
      <c r="O1968">
        <v>4155551450</v>
      </c>
      <c r="P1968" t="s">
        <v>302</v>
      </c>
      <c r="R1968" t="s">
        <v>303</v>
      </c>
      <c r="S1968" t="s">
        <v>57</v>
      </c>
      <c r="T1968">
        <v>97562</v>
      </c>
      <c r="U1968" t="s">
        <v>33</v>
      </c>
      <c r="V1968" t="s">
        <v>34</v>
      </c>
      <c r="W1968" t="s">
        <v>304</v>
      </c>
      <c r="X1968" t="s">
        <v>305</v>
      </c>
      <c r="Y1968" t="s">
        <v>52</v>
      </c>
    </row>
    <row r="1969" spans="1:25" x14ac:dyDescent="0.3">
      <c r="A1969">
        <v>10396</v>
      </c>
      <c r="B1969">
        <v>37</v>
      </c>
      <c r="C1969">
        <v>90.57</v>
      </c>
      <c r="D1969">
        <v>8</v>
      </c>
      <c r="E1969">
        <v>3351.09</v>
      </c>
      <c r="F1969" t="s">
        <v>592</v>
      </c>
      <c r="G1969" t="s">
        <v>26</v>
      </c>
      <c r="H1969">
        <v>1</v>
      </c>
      <c r="I1969">
        <v>3</v>
      </c>
      <c r="J1969">
        <v>2005</v>
      </c>
      <c r="K1969" t="s">
        <v>631</v>
      </c>
      <c r="L1969">
        <v>83</v>
      </c>
      <c r="M1969" t="s">
        <v>765</v>
      </c>
      <c r="N1969" t="s">
        <v>301</v>
      </c>
      <c r="O1969">
        <v>4155551450</v>
      </c>
      <c r="P1969" t="s">
        <v>302</v>
      </c>
      <c r="R1969" t="s">
        <v>303</v>
      </c>
      <c r="S1969" t="s">
        <v>57</v>
      </c>
      <c r="T1969">
        <v>97562</v>
      </c>
      <c r="U1969" t="s">
        <v>33</v>
      </c>
      <c r="V1969" t="s">
        <v>34</v>
      </c>
      <c r="W1969" t="s">
        <v>304</v>
      </c>
      <c r="X1969" t="s">
        <v>305</v>
      </c>
      <c r="Y1969" t="s">
        <v>52</v>
      </c>
    </row>
    <row r="1970" spans="1:25" x14ac:dyDescent="0.3">
      <c r="A1970">
        <v>10400</v>
      </c>
      <c r="B1970">
        <v>42</v>
      </c>
      <c r="C1970">
        <v>72.959999999999994</v>
      </c>
      <c r="D1970">
        <v>8</v>
      </c>
      <c r="E1970">
        <v>3064.32</v>
      </c>
      <c r="F1970" s="1">
        <v>38356</v>
      </c>
      <c r="G1970" t="s">
        <v>26</v>
      </c>
      <c r="H1970">
        <v>2</v>
      </c>
      <c r="I1970">
        <v>4</v>
      </c>
      <c r="J1970">
        <v>2005</v>
      </c>
      <c r="K1970" t="s">
        <v>631</v>
      </c>
      <c r="L1970">
        <v>83</v>
      </c>
      <c r="M1970" t="s">
        <v>765</v>
      </c>
      <c r="N1970" t="s">
        <v>448</v>
      </c>
      <c r="O1970">
        <v>4085553659</v>
      </c>
      <c r="P1970" t="s">
        <v>449</v>
      </c>
      <c r="R1970" t="s">
        <v>450</v>
      </c>
      <c r="S1970" t="s">
        <v>57</v>
      </c>
      <c r="T1970">
        <v>94217</v>
      </c>
      <c r="U1970" t="s">
        <v>33</v>
      </c>
      <c r="V1970" t="s">
        <v>34</v>
      </c>
      <c r="W1970" t="s">
        <v>108</v>
      </c>
      <c r="X1970" t="s">
        <v>451</v>
      </c>
      <c r="Y1970" t="s">
        <v>52</v>
      </c>
    </row>
    <row r="1971" spans="1:25" x14ac:dyDescent="0.3">
      <c r="A1971">
        <v>10414</v>
      </c>
      <c r="B1971">
        <v>51</v>
      </c>
      <c r="C1971">
        <v>76.31</v>
      </c>
      <c r="D1971">
        <v>2</v>
      </c>
      <c r="E1971">
        <v>3891.81</v>
      </c>
      <c r="F1971" s="1">
        <v>38508</v>
      </c>
      <c r="G1971" t="s">
        <v>452</v>
      </c>
      <c r="H1971">
        <v>2</v>
      </c>
      <c r="I1971">
        <v>5</v>
      </c>
      <c r="J1971">
        <v>2005</v>
      </c>
      <c r="K1971" t="s">
        <v>631</v>
      </c>
      <c r="L1971">
        <v>83</v>
      </c>
      <c r="M1971" t="s">
        <v>765</v>
      </c>
      <c r="N1971" t="s">
        <v>424</v>
      </c>
      <c r="O1971">
        <v>6175559555</v>
      </c>
      <c r="P1971" t="s">
        <v>425</v>
      </c>
      <c r="R1971" t="s">
        <v>426</v>
      </c>
      <c r="S1971" t="s">
        <v>133</v>
      </c>
      <c r="T1971">
        <v>51003</v>
      </c>
      <c r="U1971" t="s">
        <v>33</v>
      </c>
      <c r="V1971" t="s">
        <v>34</v>
      </c>
      <c r="W1971" t="s">
        <v>427</v>
      </c>
      <c r="X1971" t="s">
        <v>69</v>
      </c>
      <c r="Y1971" t="s">
        <v>52</v>
      </c>
    </row>
    <row r="1972" spans="1:25" x14ac:dyDescent="0.3">
      <c r="A1972">
        <v>10108</v>
      </c>
      <c r="B1972">
        <v>40</v>
      </c>
      <c r="C1972">
        <v>100</v>
      </c>
      <c r="D1972">
        <v>1</v>
      </c>
      <c r="E1972">
        <v>5448.8</v>
      </c>
      <c r="F1972" s="1">
        <v>37683</v>
      </c>
      <c r="G1972" t="s">
        <v>26</v>
      </c>
      <c r="H1972">
        <v>1</v>
      </c>
      <c r="I1972">
        <v>3</v>
      </c>
      <c r="J1972">
        <v>2003</v>
      </c>
      <c r="K1972" t="s">
        <v>198</v>
      </c>
      <c r="L1972">
        <v>140</v>
      </c>
      <c r="M1972" t="s">
        <v>767</v>
      </c>
      <c r="N1972" t="s">
        <v>481</v>
      </c>
      <c r="O1972" t="s">
        <v>482</v>
      </c>
      <c r="P1972" t="s">
        <v>483</v>
      </c>
      <c r="R1972" t="s">
        <v>484</v>
      </c>
      <c r="T1972" t="s">
        <v>485</v>
      </c>
      <c r="U1972" t="s">
        <v>486</v>
      </c>
      <c r="V1972" t="s">
        <v>221</v>
      </c>
      <c r="W1972" t="s">
        <v>487</v>
      </c>
      <c r="X1972" t="s">
        <v>488</v>
      </c>
      <c r="Y1972" t="s">
        <v>52</v>
      </c>
    </row>
    <row r="1973" spans="1:25" x14ac:dyDescent="0.3">
      <c r="A1973">
        <v>10122</v>
      </c>
      <c r="B1973">
        <v>43</v>
      </c>
      <c r="C1973">
        <v>100</v>
      </c>
      <c r="D1973">
        <v>5</v>
      </c>
      <c r="E1973">
        <v>5494.97</v>
      </c>
      <c r="F1973" s="1">
        <v>37838</v>
      </c>
      <c r="G1973" t="s">
        <v>26</v>
      </c>
      <c r="H1973">
        <v>2</v>
      </c>
      <c r="I1973">
        <v>5</v>
      </c>
      <c r="J1973">
        <v>2003</v>
      </c>
      <c r="K1973" t="s">
        <v>198</v>
      </c>
      <c r="L1973">
        <v>140</v>
      </c>
      <c r="M1973" t="s">
        <v>767</v>
      </c>
      <c r="N1973" t="s">
        <v>489</v>
      </c>
      <c r="O1973" t="s">
        <v>490</v>
      </c>
      <c r="P1973" t="s">
        <v>491</v>
      </c>
      <c r="R1973" t="s">
        <v>492</v>
      </c>
      <c r="T1973">
        <v>13008</v>
      </c>
      <c r="U1973" t="s">
        <v>42</v>
      </c>
      <c r="V1973" t="s">
        <v>43</v>
      </c>
      <c r="W1973" t="s">
        <v>493</v>
      </c>
      <c r="X1973" t="s">
        <v>494</v>
      </c>
      <c r="Y1973" t="s">
        <v>52</v>
      </c>
    </row>
    <row r="1974" spans="1:25" x14ac:dyDescent="0.3">
      <c r="A1974">
        <v>10135</v>
      </c>
      <c r="B1974">
        <v>47</v>
      </c>
      <c r="C1974">
        <v>100</v>
      </c>
      <c r="D1974">
        <v>2</v>
      </c>
      <c r="E1974">
        <v>6336.07</v>
      </c>
      <c r="F1974" s="1">
        <v>37659</v>
      </c>
      <c r="G1974" t="s">
        <v>26</v>
      </c>
      <c r="H1974">
        <v>3</v>
      </c>
      <c r="I1974">
        <v>7</v>
      </c>
      <c r="J1974">
        <v>2003</v>
      </c>
      <c r="K1974" t="s">
        <v>198</v>
      </c>
      <c r="L1974">
        <v>140</v>
      </c>
      <c r="M1974" t="s">
        <v>767</v>
      </c>
      <c r="N1974" t="s">
        <v>301</v>
      </c>
      <c r="O1974">
        <v>4155551450</v>
      </c>
      <c r="P1974" t="s">
        <v>302</v>
      </c>
      <c r="R1974" t="s">
        <v>303</v>
      </c>
      <c r="S1974" t="s">
        <v>57</v>
      </c>
      <c r="T1974">
        <v>97562</v>
      </c>
      <c r="U1974" t="s">
        <v>33</v>
      </c>
      <c r="V1974" t="s">
        <v>34</v>
      </c>
      <c r="W1974" t="s">
        <v>304</v>
      </c>
      <c r="X1974" t="s">
        <v>305</v>
      </c>
      <c r="Y1974" t="s">
        <v>52</v>
      </c>
    </row>
    <row r="1975" spans="1:25" x14ac:dyDescent="0.3">
      <c r="A1975">
        <v>10147</v>
      </c>
      <c r="B1975">
        <v>23</v>
      </c>
      <c r="C1975">
        <v>100</v>
      </c>
      <c r="D1975">
        <v>2</v>
      </c>
      <c r="E1975">
        <v>2906.97</v>
      </c>
      <c r="F1975" s="1">
        <v>37750</v>
      </c>
      <c r="G1975" t="s">
        <v>26</v>
      </c>
      <c r="H1975">
        <v>3</v>
      </c>
      <c r="I1975">
        <v>9</v>
      </c>
      <c r="J1975">
        <v>2003</v>
      </c>
      <c r="K1975" t="s">
        <v>198</v>
      </c>
      <c r="L1975">
        <v>140</v>
      </c>
      <c r="M1975" t="s">
        <v>767</v>
      </c>
      <c r="N1975" t="s">
        <v>313</v>
      </c>
      <c r="O1975">
        <v>6175558555</v>
      </c>
      <c r="P1975" t="s">
        <v>314</v>
      </c>
      <c r="R1975" t="s">
        <v>315</v>
      </c>
      <c r="S1975" t="s">
        <v>133</v>
      </c>
      <c r="T1975">
        <v>58339</v>
      </c>
      <c r="U1975" t="s">
        <v>33</v>
      </c>
      <c r="V1975" t="s">
        <v>34</v>
      </c>
      <c r="W1975" t="s">
        <v>304</v>
      </c>
      <c r="X1975" t="s">
        <v>316</v>
      </c>
      <c r="Y1975" t="s">
        <v>37</v>
      </c>
    </row>
    <row r="1976" spans="1:25" x14ac:dyDescent="0.3">
      <c r="A1976">
        <v>10160</v>
      </c>
      <c r="B1976">
        <v>35</v>
      </c>
      <c r="C1976">
        <v>100</v>
      </c>
      <c r="D1976">
        <v>3</v>
      </c>
      <c r="E1976">
        <v>4767.7</v>
      </c>
      <c r="F1976" s="1">
        <v>37935</v>
      </c>
      <c r="G1976" t="s">
        <v>26</v>
      </c>
      <c r="H1976">
        <v>4</v>
      </c>
      <c r="I1976">
        <v>10</v>
      </c>
      <c r="J1976">
        <v>2003</v>
      </c>
      <c r="K1976" t="s">
        <v>198</v>
      </c>
      <c r="L1976">
        <v>140</v>
      </c>
      <c r="M1976" t="s">
        <v>767</v>
      </c>
      <c r="N1976" t="s">
        <v>399</v>
      </c>
      <c r="O1976">
        <v>2155554369</v>
      </c>
      <c r="P1976" t="s">
        <v>400</v>
      </c>
      <c r="R1976" t="s">
        <v>401</v>
      </c>
      <c r="S1976" t="s">
        <v>57</v>
      </c>
      <c r="U1976" t="s">
        <v>33</v>
      </c>
      <c r="V1976" t="s">
        <v>34</v>
      </c>
      <c r="W1976" t="s">
        <v>402</v>
      </c>
      <c r="X1976" t="s">
        <v>109</v>
      </c>
      <c r="Y1976" t="s">
        <v>52</v>
      </c>
    </row>
    <row r="1977" spans="1:25" x14ac:dyDescent="0.3">
      <c r="A1977">
        <v>10170</v>
      </c>
      <c r="B1977">
        <v>34</v>
      </c>
      <c r="C1977">
        <v>100</v>
      </c>
      <c r="D1977">
        <v>1</v>
      </c>
      <c r="E1977">
        <v>3819.56</v>
      </c>
      <c r="F1977" s="1">
        <v>37722</v>
      </c>
      <c r="G1977" t="s">
        <v>26</v>
      </c>
      <c r="H1977">
        <v>4</v>
      </c>
      <c r="I1977">
        <v>11</v>
      </c>
      <c r="J1977">
        <v>2003</v>
      </c>
      <c r="K1977" t="s">
        <v>198</v>
      </c>
      <c r="L1977">
        <v>140</v>
      </c>
      <c r="M1977" t="s">
        <v>767</v>
      </c>
      <c r="N1977" t="s">
        <v>461</v>
      </c>
      <c r="O1977" t="s">
        <v>462</v>
      </c>
      <c r="P1977" t="s">
        <v>463</v>
      </c>
      <c r="R1977" t="s">
        <v>464</v>
      </c>
      <c r="T1977">
        <v>8010</v>
      </c>
      <c r="U1977" t="s">
        <v>162</v>
      </c>
      <c r="V1977" t="s">
        <v>43</v>
      </c>
      <c r="W1977" t="s">
        <v>465</v>
      </c>
      <c r="X1977" t="s">
        <v>466</v>
      </c>
      <c r="Y1977" t="s">
        <v>52</v>
      </c>
    </row>
    <row r="1978" spans="1:25" x14ac:dyDescent="0.3">
      <c r="A1978">
        <v>10181</v>
      </c>
      <c r="B1978">
        <v>25</v>
      </c>
      <c r="C1978">
        <v>100</v>
      </c>
      <c r="D1978">
        <v>9</v>
      </c>
      <c r="E1978">
        <v>3861.75</v>
      </c>
      <c r="F1978" s="1">
        <v>37966</v>
      </c>
      <c r="G1978" t="s">
        <v>26</v>
      </c>
      <c r="H1978">
        <v>4</v>
      </c>
      <c r="I1978">
        <v>11</v>
      </c>
      <c r="J1978">
        <v>2003</v>
      </c>
      <c r="K1978" t="s">
        <v>198</v>
      </c>
      <c r="L1978">
        <v>140</v>
      </c>
      <c r="M1978" t="s">
        <v>767</v>
      </c>
      <c r="N1978" t="s">
        <v>77</v>
      </c>
      <c r="O1978" t="s">
        <v>78</v>
      </c>
      <c r="P1978" t="s">
        <v>79</v>
      </c>
      <c r="R1978" t="s">
        <v>80</v>
      </c>
      <c r="T1978" t="s">
        <v>81</v>
      </c>
      <c r="U1978" t="s">
        <v>82</v>
      </c>
      <c r="V1978" t="s">
        <v>43</v>
      </c>
      <c r="W1978" t="s">
        <v>83</v>
      </c>
      <c r="X1978" t="s">
        <v>84</v>
      </c>
      <c r="Y1978" t="s">
        <v>52</v>
      </c>
    </row>
    <row r="1979" spans="1:25" x14ac:dyDescent="0.3">
      <c r="A1979">
        <v>10192</v>
      </c>
      <c r="B1979">
        <v>45</v>
      </c>
      <c r="C1979">
        <v>100</v>
      </c>
      <c r="D1979">
        <v>14</v>
      </c>
      <c r="E1979">
        <v>6319.35</v>
      </c>
      <c r="F1979" t="s">
        <v>495</v>
      </c>
      <c r="G1979" t="s">
        <v>26</v>
      </c>
      <c r="H1979">
        <v>4</v>
      </c>
      <c r="I1979">
        <v>11</v>
      </c>
      <c r="J1979">
        <v>2003</v>
      </c>
      <c r="K1979" t="s">
        <v>198</v>
      </c>
      <c r="L1979">
        <v>140</v>
      </c>
      <c r="M1979" t="s">
        <v>767</v>
      </c>
      <c r="N1979" t="s">
        <v>306</v>
      </c>
      <c r="O1979">
        <v>6035558647</v>
      </c>
      <c r="P1979" t="s">
        <v>307</v>
      </c>
      <c r="R1979" t="s">
        <v>308</v>
      </c>
      <c r="S1979" t="s">
        <v>309</v>
      </c>
      <c r="T1979">
        <v>62005</v>
      </c>
      <c r="U1979" t="s">
        <v>33</v>
      </c>
      <c r="V1979" t="s">
        <v>34</v>
      </c>
      <c r="W1979" t="s">
        <v>58</v>
      </c>
      <c r="X1979" t="s">
        <v>305</v>
      </c>
      <c r="Y1979" t="s">
        <v>52</v>
      </c>
    </row>
    <row r="1980" spans="1:25" x14ac:dyDescent="0.3">
      <c r="A1980">
        <v>10203</v>
      </c>
      <c r="B1980">
        <v>47</v>
      </c>
      <c r="C1980">
        <v>100</v>
      </c>
      <c r="D1980">
        <v>3</v>
      </c>
      <c r="E1980">
        <v>6996.42</v>
      </c>
      <c r="F1980" s="1">
        <v>37664</v>
      </c>
      <c r="G1980" t="s">
        <v>26</v>
      </c>
      <c r="H1980">
        <v>4</v>
      </c>
      <c r="I1980">
        <v>12</v>
      </c>
      <c r="J1980">
        <v>2003</v>
      </c>
      <c r="K1980" t="s">
        <v>198</v>
      </c>
      <c r="L1980">
        <v>140</v>
      </c>
      <c r="M1980" t="s">
        <v>767</v>
      </c>
      <c r="N1980" t="s">
        <v>190</v>
      </c>
      <c r="O1980" t="s">
        <v>191</v>
      </c>
      <c r="P1980" t="s">
        <v>192</v>
      </c>
      <c r="R1980" t="s">
        <v>193</v>
      </c>
      <c r="T1980">
        <v>28034</v>
      </c>
      <c r="U1980" t="s">
        <v>194</v>
      </c>
      <c r="V1980" t="s">
        <v>43</v>
      </c>
      <c r="W1980" t="s">
        <v>195</v>
      </c>
      <c r="X1980" t="s">
        <v>196</v>
      </c>
      <c r="Y1980" t="s">
        <v>52</v>
      </c>
    </row>
    <row r="1981" spans="1:25" x14ac:dyDescent="0.3">
      <c r="A1981">
        <v>10212</v>
      </c>
      <c r="B1981">
        <v>49</v>
      </c>
      <c r="C1981">
        <v>100</v>
      </c>
      <c r="D1981">
        <v>13</v>
      </c>
      <c r="E1981">
        <v>6949.67</v>
      </c>
      <c r="F1981" t="s">
        <v>587</v>
      </c>
      <c r="G1981" t="s">
        <v>26</v>
      </c>
      <c r="H1981">
        <v>1</v>
      </c>
      <c r="I1981">
        <v>1</v>
      </c>
      <c r="J1981">
        <v>2004</v>
      </c>
      <c r="K1981" t="s">
        <v>198</v>
      </c>
      <c r="L1981">
        <v>140</v>
      </c>
      <c r="M1981" t="s">
        <v>767</v>
      </c>
      <c r="N1981" t="s">
        <v>190</v>
      </c>
      <c r="O1981" t="s">
        <v>191</v>
      </c>
      <c r="P1981" t="s">
        <v>192</v>
      </c>
      <c r="R1981" t="s">
        <v>193</v>
      </c>
      <c r="T1981">
        <v>28034</v>
      </c>
      <c r="U1981" t="s">
        <v>194</v>
      </c>
      <c r="V1981" t="s">
        <v>43</v>
      </c>
      <c r="W1981" t="s">
        <v>195</v>
      </c>
      <c r="X1981" t="s">
        <v>196</v>
      </c>
      <c r="Y1981" t="s">
        <v>52</v>
      </c>
    </row>
    <row r="1982" spans="1:25" x14ac:dyDescent="0.3">
      <c r="A1982">
        <v>10225</v>
      </c>
      <c r="B1982">
        <v>40</v>
      </c>
      <c r="C1982">
        <v>100</v>
      </c>
      <c r="D1982">
        <v>4</v>
      </c>
      <c r="E1982">
        <v>4550</v>
      </c>
      <c r="F1982" t="s">
        <v>503</v>
      </c>
      <c r="G1982" t="s">
        <v>26</v>
      </c>
      <c r="H1982">
        <v>1</v>
      </c>
      <c r="I1982">
        <v>2</v>
      </c>
      <c r="J1982">
        <v>2004</v>
      </c>
      <c r="K1982" t="s">
        <v>198</v>
      </c>
      <c r="L1982">
        <v>140</v>
      </c>
      <c r="M1982" t="s">
        <v>767</v>
      </c>
      <c r="N1982" t="s">
        <v>504</v>
      </c>
      <c r="O1982" t="s">
        <v>505</v>
      </c>
      <c r="P1982" t="s">
        <v>506</v>
      </c>
      <c r="R1982" t="s">
        <v>507</v>
      </c>
      <c r="T1982">
        <v>1203</v>
      </c>
      <c r="U1982" t="s">
        <v>508</v>
      </c>
      <c r="V1982" t="s">
        <v>43</v>
      </c>
      <c r="W1982" t="s">
        <v>509</v>
      </c>
      <c r="X1982" t="s">
        <v>109</v>
      </c>
      <c r="Y1982" t="s">
        <v>52</v>
      </c>
    </row>
    <row r="1983" spans="1:25" x14ac:dyDescent="0.3">
      <c r="A1983">
        <v>10239</v>
      </c>
      <c r="B1983">
        <v>29</v>
      </c>
      <c r="C1983">
        <v>100</v>
      </c>
      <c r="D1983">
        <v>3</v>
      </c>
      <c r="E1983">
        <v>4479.63</v>
      </c>
      <c r="F1983" s="1">
        <v>38325</v>
      </c>
      <c r="G1983" t="s">
        <v>26</v>
      </c>
      <c r="H1983">
        <v>2</v>
      </c>
      <c r="I1983">
        <v>4</v>
      </c>
      <c r="J1983">
        <v>2004</v>
      </c>
      <c r="K1983" t="s">
        <v>198</v>
      </c>
      <c r="L1983">
        <v>140</v>
      </c>
      <c r="M1983" t="s">
        <v>767</v>
      </c>
      <c r="N1983" t="s">
        <v>440</v>
      </c>
      <c r="O1983" t="s">
        <v>441</v>
      </c>
      <c r="P1983" t="s">
        <v>442</v>
      </c>
      <c r="R1983" t="s">
        <v>443</v>
      </c>
      <c r="T1983">
        <v>90110</v>
      </c>
      <c r="U1983" t="s">
        <v>141</v>
      </c>
      <c r="V1983" t="s">
        <v>43</v>
      </c>
      <c r="W1983" t="s">
        <v>444</v>
      </c>
      <c r="X1983" t="s">
        <v>445</v>
      </c>
      <c r="Y1983" t="s">
        <v>52</v>
      </c>
    </row>
    <row r="1984" spans="1:25" x14ac:dyDescent="0.3">
      <c r="A1984">
        <v>10253</v>
      </c>
      <c r="B1984">
        <v>39</v>
      </c>
      <c r="C1984">
        <v>100</v>
      </c>
      <c r="D1984">
        <v>8</v>
      </c>
      <c r="E1984">
        <v>5148</v>
      </c>
      <c r="F1984" s="1">
        <v>37992</v>
      </c>
      <c r="G1984" t="s">
        <v>378</v>
      </c>
      <c r="H1984">
        <v>2</v>
      </c>
      <c r="I1984">
        <v>6</v>
      </c>
      <c r="J1984">
        <v>2004</v>
      </c>
      <c r="K1984" t="s">
        <v>198</v>
      </c>
      <c r="L1984">
        <v>140</v>
      </c>
      <c r="M1984" t="s">
        <v>767</v>
      </c>
      <c r="N1984" t="s">
        <v>180</v>
      </c>
      <c r="O1984" t="s">
        <v>181</v>
      </c>
      <c r="P1984" t="s">
        <v>182</v>
      </c>
      <c r="R1984" t="s">
        <v>183</v>
      </c>
      <c r="T1984" t="s">
        <v>184</v>
      </c>
      <c r="U1984" t="s">
        <v>185</v>
      </c>
      <c r="V1984" t="s">
        <v>43</v>
      </c>
      <c r="W1984" t="s">
        <v>186</v>
      </c>
      <c r="X1984" t="s">
        <v>187</v>
      </c>
      <c r="Y1984" t="s">
        <v>52</v>
      </c>
    </row>
    <row r="1985" spans="1:25" x14ac:dyDescent="0.3">
      <c r="A1985">
        <v>10266</v>
      </c>
      <c r="B1985">
        <v>24</v>
      </c>
      <c r="C1985">
        <v>100</v>
      </c>
      <c r="D1985">
        <v>9</v>
      </c>
      <c r="E1985">
        <v>2932.08</v>
      </c>
      <c r="F1985" s="1">
        <v>38145</v>
      </c>
      <c r="G1985" t="s">
        <v>26</v>
      </c>
      <c r="H1985">
        <v>3</v>
      </c>
      <c r="I1985">
        <v>7</v>
      </c>
      <c r="J1985">
        <v>2004</v>
      </c>
      <c r="K1985" t="s">
        <v>198</v>
      </c>
      <c r="L1985">
        <v>140</v>
      </c>
      <c r="M1985" t="s">
        <v>767</v>
      </c>
      <c r="N1985" t="s">
        <v>510</v>
      </c>
      <c r="O1985" t="s">
        <v>511</v>
      </c>
      <c r="P1985" t="s">
        <v>512</v>
      </c>
      <c r="R1985" t="s">
        <v>513</v>
      </c>
      <c r="T1985">
        <v>42100</v>
      </c>
      <c r="U1985" t="s">
        <v>286</v>
      </c>
      <c r="V1985" t="s">
        <v>43</v>
      </c>
      <c r="W1985" t="s">
        <v>514</v>
      </c>
      <c r="X1985" t="s">
        <v>515</v>
      </c>
      <c r="Y1985" t="s">
        <v>37</v>
      </c>
    </row>
    <row r="1986" spans="1:25" x14ac:dyDescent="0.3">
      <c r="A1986">
        <v>10278</v>
      </c>
      <c r="B1986">
        <v>25</v>
      </c>
      <c r="C1986">
        <v>100</v>
      </c>
      <c r="D1986">
        <v>9</v>
      </c>
      <c r="E1986">
        <v>3159.75</v>
      </c>
      <c r="F1986" s="1">
        <v>38146</v>
      </c>
      <c r="G1986" t="s">
        <v>26</v>
      </c>
      <c r="H1986">
        <v>3</v>
      </c>
      <c r="I1986">
        <v>8</v>
      </c>
      <c r="J1986">
        <v>2004</v>
      </c>
      <c r="K1986" t="s">
        <v>198</v>
      </c>
      <c r="L1986">
        <v>140</v>
      </c>
      <c r="M1986" t="s">
        <v>767</v>
      </c>
      <c r="N1986" t="s">
        <v>618</v>
      </c>
      <c r="O1986">
        <v>7025551838</v>
      </c>
      <c r="P1986" t="s">
        <v>619</v>
      </c>
      <c r="R1986" t="s">
        <v>620</v>
      </c>
      <c r="S1986" t="s">
        <v>621</v>
      </c>
      <c r="T1986">
        <v>83030</v>
      </c>
      <c r="U1986" t="s">
        <v>33</v>
      </c>
      <c r="V1986" t="s">
        <v>34</v>
      </c>
      <c r="W1986" t="s">
        <v>121</v>
      </c>
      <c r="X1986" t="s">
        <v>451</v>
      </c>
      <c r="Y1986" t="s">
        <v>52</v>
      </c>
    </row>
    <row r="1987" spans="1:25" x14ac:dyDescent="0.3">
      <c r="A1987">
        <v>10287</v>
      </c>
      <c r="B1987">
        <v>36</v>
      </c>
      <c r="C1987">
        <v>100</v>
      </c>
      <c r="D1987">
        <v>7</v>
      </c>
      <c r="E1987">
        <v>4297.32</v>
      </c>
      <c r="F1987" t="s">
        <v>520</v>
      </c>
      <c r="G1987" t="s">
        <v>26</v>
      </c>
      <c r="H1987">
        <v>3</v>
      </c>
      <c r="I1987">
        <v>8</v>
      </c>
      <c r="J1987">
        <v>2004</v>
      </c>
      <c r="K1987" t="s">
        <v>198</v>
      </c>
      <c r="L1987">
        <v>140</v>
      </c>
      <c r="M1987" t="s">
        <v>767</v>
      </c>
      <c r="N1987" t="s">
        <v>504</v>
      </c>
      <c r="O1987" t="s">
        <v>505</v>
      </c>
      <c r="P1987" t="s">
        <v>506</v>
      </c>
      <c r="R1987" t="s">
        <v>507</v>
      </c>
      <c r="T1987">
        <v>1203</v>
      </c>
      <c r="U1987" t="s">
        <v>508</v>
      </c>
      <c r="V1987" t="s">
        <v>43</v>
      </c>
      <c r="W1987" t="s">
        <v>509</v>
      </c>
      <c r="X1987" t="s">
        <v>109</v>
      </c>
      <c r="Y1987" t="s">
        <v>52</v>
      </c>
    </row>
    <row r="1988" spans="1:25" x14ac:dyDescent="0.3">
      <c r="A1988">
        <v>10301</v>
      </c>
      <c r="B1988">
        <v>50</v>
      </c>
      <c r="C1988">
        <v>100</v>
      </c>
      <c r="D1988">
        <v>11</v>
      </c>
      <c r="E1988">
        <v>7723.5</v>
      </c>
      <c r="F1988" s="1">
        <v>37751</v>
      </c>
      <c r="G1988" t="s">
        <v>26</v>
      </c>
      <c r="H1988">
        <v>4</v>
      </c>
      <c r="I1988">
        <v>10</v>
      </c>
      <c r="J1988">
        <v>2003</v>
      </c>
      <c r="K1988" t="s">
        <v>198</v>
      </c>
      <c r="L1988">
        <v>140</v>
      </c>
      <c r="M1988" t="s">
        <v>767</v>
      </c>
      <c r="N1988" t="s">
        <v>622</v>
      </c>
      <c r="O1988" t="s">
        <v>623</v>
      </c>
      <c r="P1988" t="s">
        <v>624</v>
      </c>
      <c r="R1988" t="s">
        <v>625</v>
      </c>
      <c r="T1988" t="s">
        <v>626</v>
      </c>
      <c r="U1988" t="s">
        <v>82</v>
      </c>
      <c r="V1988" t="s">
        <v>43</v>
      </c>
      <c r="W1988" t="s">
        <v>627</v>
      </c>
      <c r="X1988" t="s">
        <v>628</v>
      </c>
      <c r="Y1988" t="s">
        <v>165</v>
      </c>
    </row>
    <row r="1989" spans="1:25" x14ac:dyDescent="0.3">
      <c r="A1989">
        <v>10310</v>
      </c>
      <c r="B1989">
        <v>45</v>
      </c>
      <c r="C1989">
        <v>100</v>
      </c>
      <c r="D1989">
        <v>5</v>
      </c>
      <c r="E1989">
        <v>5497.65</v>
      </c>
      <c r="F1989" t="s">
        <v>526</v>
      </c>
      <c r="G1989" t="s">
        <v>26</v>
      </c>
      <c r="H1989">
        <v>4</v>
      </c>
      <c r="I1989">
        <v>10</v>
      </c>
      <c r="J1989">
        <v>2004</v>
      </c>
      <c r="K1989" t="s">
        <v>198</v>
      </c>
      <c r="L1989">
        <v>140</v>
      </c>
      <c r="M1989" t="s">
        <v>767</v>
      </c>
      <c r="N1989" t="s">
        <v>496</v>
      </c>
      <c r="O1989" t="s">
        <v>497</v>
      </c>
      <c r="P1989" t="s">
        <v>498</v>
      </c>
      <c r="R1989" t="s">
        <v>499</v>
      </c>
      <c r="T1989">
        <v>50739</v>
      </c>
      <c r="U1989" t="s">
        <v>500</v>
      </c>
      <c r="V1989" t="s">
        <v>43</v>
      </c>
      <c r="W1989" t="s">
        <v>501</v>
      </c>
      <c r="X1989" t="s">
        <v>502</v>
      </c>
      <c r="Y1989" t="s">
        <v>52</v>
      </c>
    </row>
    <row r="1990" spans="1:25" x14ac:dyDescent="0.3">
      <c r="A1990">
        <v>10321</v>
      </c>
      <c r="B1990">
        <v>26</v>
      </c>
      <c r="C1990">
        <v>100</v>
      </c>
      <c r="D1990">
        <v>13</v>
      </c>
      <c r="E1990">
        <v>4052.88</v>
      </c>
      <c r="F1990" s="1">
        <v>38088</v>
      </c>
      <c r="G1990" t="s">
        <v>26</v>
      </c>
      <c r="H1990">
        <v>4</v>
      </c>
      <c r="I1990">
        <v>11</v>
      </c>
      <c r="J1990">
        <v>2004</v>
      </c>
      <c r="K1990" t="s">
        <v>198</v>
      </c>
      <c r="L1990">
        <v>140</v>
      </c>
      <c r="M1990" t="s">
        <v>767</v>
      </c>
      <c r="N1990" t="s">
        <v>175</v>
      </c>
      <c r="O1990">
        <v>5085552555</v>
      </c>
      <c r="P1990" t="s">
        <v>176</v>
      </c>
      <c r="R1990" t="s">
        <v>177</v>
      </c>
      <c r="S1990" t="s">
        <v>133</v>
      </c>
      <c r="T1990">
        <v>50553</v>
      </c>
      <c r="U1990" t="s">
        <v>33</v>
      </c>
      <c r="V1990" t="s">
        <v>34</v>
      </c>
      <c r="W1990" t="s">
        <v>178</v>
      </c>
      <c r="X1990" t="s">
        <v>179</v>
      </c>
      <c r="Y1990" t="s">
        <v>52</v>
      </c>
    </row>
    <row r="1991" spans="1:25" x14ac:dyDescent="0.3">
      <c r="A1991">
        <v>10331</v>
      </c>
      <c r="B1991">
        <v>21</v>
      </c>
      <c r="C1991">
        <v>100</v>
      </c>
      <c r="D1991">
        <v>1</v>
      </c>
      <c r="E1991">
        <v>3135.93</v>
      </c>
      <c r="F1991" t="s">
        <v>629</v>
      </c>
      <c r="G1991" t="s">
        <v>26</v>
      </c>
      <c r="H1991">
        <v>4</v>
      </c>
      <c r="I1991">
        <v>11</v>
      </c>
      <c r="J1991">
        <v>2004</v>
      </c>
      <c r="K1991" t="s">
        <v>198</v>
      </c>
      <c r="L1991">
        <v>140</v>
      </c>
      <c r="M1991" t="s">
        <v>767</v>
      </c>
      <c r="N1991" t="s">
        <v>344</v>
      </c>
      <c r="O1991">
        <v>2155559857</v>
      </c>
      <c r="P1991" t="s">
        <v>345</v>
      </c>
      <c r="R1991" t="s">
        <v>239</v>
      </c>
      <c r="S1991" t="s">
        <v>154</v>
      </c>
      <c r="T1991">
        <v>71270</v>
      </c>
      <c r="U1991" t="s">
        <v>33</v>
      </c>
      <c r="V1991" t="s">
        <v>34</v>
      </c>
      <c r="W1991" t="s">
        <v>134</v>
      </c>
      <c r="X1991" t="s">
        <v>346</v>
      </c>
      <c r="Y1991" t="s">
        <v>52</v>
      </c>
    </row>
    <row r="1992" spans="1:25" x14ac:dyDescent="0.3">
      <c r="A1992">
        <v>10342</v>
      </c>
      <c r="B1992">
        <v>42</v>
      </c>
      <c r="C1992">
        <v>100</v>
      </c>
      <c r="D1992">
        <v>6</v>
      </c>
      <c r="E1992">
        <v>5013.54</v>
      </c>
      <c r="F1992" t="s">
        <v>157</v>
      </c>
      <c r="G1992" t="s">
        <v>26</v>
      </c>
      <c r="H1992">
        <v>4</v>
      </c>
      <c r="I1992">
        <v>11</v>
      </c>
      <c r="J1992">
        <v>2004</v>
      </c>
      <c r="K1992" t="s">
        <v>198</v>
      </c>
      <c r="L1992">
        <v>140</v>
      </c>
      <c r="M1992" t="s">
        <v>767</v>
      </c>
      <c r="N1992" t="s">
        <v>95</v>
      </c>
      <c r="O1992" t="s">
        <v>96</v>
      </c>
      <c r="P1992" t="s">
        <v>97</v>
      </c>
      <c r="Q1992" t="s">
        <v>98</v>
      </c>
      <c r="R1992" t="s">
        <v>99</v>
      </c>
      <c r="S1992" t="s">
        <v>100</v>
      </c>
      <c r="T1992">
        <v>3004</v>
      </c>
      <c r="U1992" t="s">
        <v>101</v>
      </c>
      <c r="V1992" t="s">
        <v>102</v>
      </c>
      <c r="W1992" t="s">
        <v>103</v>
      </c>
      <c r="X1992" t="s">
        <v>104</v>
      </c>
      <c r="Y1992" t="s">
        <v>52</v>
      </c>
    </row>
    <row r="1993" spans="1:25" x14ac:dyDescent="0.3">
      <c r="A1993">
        <v>10355</v>
      </c>
      <c r="B1993">
        <v>32</v>
      </c>
      <c r="C1993">
        <v>100</v>
      </c>
      <c r="D1993">
        <v>8</v>
      </c>
      <c r="E1993">
        <v>5302.72</v>
      </c>
      <c r="F1993" s="1">
        <v>38180</v>
      </c>
      <c r="G1993" t="s">
        <v>26</v>
      </c>
      <c r="H1993">
        <v>4</v>
      </c>
      <c r="I1993">
        <v>12</v>
      </c>
      <c r="J1993">
        <v>2004</v>
      </c>
      <c r="K1993" t="s">
        <v>198</v>
      </c>
      <c r="L1993">
        <v>140</v>
      </c>
      <c r="M1993" t="s">
        <v>767</v>
      </c>
      <c r="N1993" t="s">
        <v>190</v>
      </c>
      <c r="O1993" t="s">
        <v>191</v>
      </c>
      <c r="P1993" t="s">
        <v>192</v>
      </c>
      <c r="R1993" t="s">
        <v>193</v>
      </c>
      <c r="T1993">
        <v>28034</v>
      </c>
      <c r="U1993" t="s">
        <v>194</v>
      </c>
      <c r="V1993" t="s">
        <v>43</v>
      </c>
      <c r="W1993" t="s">
        <v>195</v>
      </c>
      <c r="X1993" t="s">
        <v>196</v>
      </c>
      <c r="Y1993" t="s">
        <v>52</v>
      </c>
    </row>
    <row r="1994" spans="1:25" x14ac:dyDescent="0.3">
      <c r="A1994">
        <v>10363</v>
      </c>
      <c r="B1994">
        <v>31</v>
      </c>
      <c r="C1994">
        <v>94.58</v>
      </c>
      <c r="D1994">
        <v>1</v>
      </c>
      <c r="E1994">
        <v>2931.98</v>
      </c>
      <c r="F1994" s="1">
        <v>38504</v>
      </c>
      <c r="G1994" t="s">
        <v>26</v>
      </c>
      <c r="H1994">
        <v>1</v>
      </c>
      <c r="I1994">
        <v>1</v>
      </c>
      <c r="J1994">
        <v>2005</v>
      </c>
      <c r="K1994" t="s">
        <v>198</v>
      </c>
      <c r="L1994">
        <v>140</v>
      </c>
      <c r="M1994" t="s">
        <v>767</v>
      </c>
      <c r="N1994" t="s">
        <v>527</v>
      </c>
      <c r="O1994" t="s">
        <v>528</v>
      </c>
      <c r="P1994" t="s">
        <v>529</v>
      </c>
      <c r="R1994" t="s">
        <v>530</v>
      </c>
      <c r="T1994" t="s">
        <v>531</v>
      </c>
      <c r="U1994" t="s">
        <v>141</v>
      </c>
      <c r="V1994" t="s">
        <v>43</v>
      </c>
      <c r="W1994" t="s">
        <v>532</v>
      </c>
      <c r="X1994" t="s">
        <v>533</v>
      </c>
      <c r="Y1994" t="s">
        <v>37</v>
      </c>
    </row>
    <row r="1995" spans="1:25" x14ac:dyDescent="0.3">
      <c r="A1995">
        <v>10378</v>
      </c>
      <c r="B1995">
        <v>33</v>
      </c>
      <c r="C1995">
        <v>53.27</v>
      </c>
      <c r="D1995">
        <v>3</v>
      </c>
      <c r="E1995">
        <v>1757.91</v>
      </c>
      <c r="F1995" s="1">
        <v>38627</v>
      </c>
      <c r="G1995" t="s">
        <v>26</v>
      </c>
      <c r="H1995">
        <v>1</v>
      </c>
      <c r="I1995">
        <v>2</v>
      </c>
      <c r="J1995">
        <v>2005</v>
      </c>
      <c r="K1995" t="s">
        <v>198</v>
      </c>
      <c r="L1995">
        <v>140</v>
      </c>
      <c r="M1995" t="s">
        <v>767</v>
      </c>
      <c r="N1995" t="s">
        <v>190</v>
      </c>
      <c r="O1995" t="s">
        <v>191</v>
      </c>
      <c r="P1995" t="s">
        <v>192</v>
      </c>
      <c r="R1995" t="s">
        <v>193</v>
      </c>
      <c r="T1995">
        <v>28034</v>
      </c>
      <c r="U1995" t="s">
        <v>194</v>
      </c>
      <c r="V1995" t="s">
        <v>43</v>
      </c>
      <c r="W1995" t="s">
        <v>195</v>
      </c>
      <c r="X1995" t="s">
        <v>196</v>
      </c>
      <c r="Y1995" t="s">
        <v>37</v>
      </c>
    </row>
    <row r="1996" spans="1:25" x14ac:dyDescent="0.3">
      <c r="A1996">
        <v>10390</v>
      </c>
      <c r="B1996">
        <v>45</v>
      </c>
      <c r="C1996">
        <v>100</v>
      </c>
      <c r="D1996">
        <v>8</v>
      </c>
      <c r="E1996">
        <v>6763.05</v>
      </c>
      <c r="F1996" s="1">
        <v>38445</v>
      </c>
      <c r="G1996" t="s">
        <v>26</v>
      </c>
      <c r="H1996">
        <v>1</v>
      </c>
      <c r="I1996">
        <v>3</v>
      </c>
      <c r="J1996">
        <v>2005</v>
      </c>
      <c r="K1996" t="s">
        <v>198</v>
      </c>
      <c r="L1996">
        <v>140</v>
      </c>
      <c r="M1996" t="s">
        <v>767</v>
      </c>
      <c r="N1996" t="s">
        <v>301</v>
      </c>
      <c r="O1996">
        <v>4155551450</v>
      </c>
      <c r="P1996" t="s">
        <v>302</v>
      </c>
      <c r="R1996" t="s">
        <v>303</v>
      </c>
      <c r="S1996" t="s">
        <v>57</v>
      </c>
      <c r="T1996">
        <v>97562</v>
      </c>
      <c r="U1996" t="s">
        <v>33</v>
      </c>
      <c r="V1996" t="s">
        <v>34</v>
      </c>
      <c r="W1996" t="s">
        <v>304</v>
      </c>
      <c r="X1996" t="s">
        <v>305</v>
      </c>
      <c r="Y1996" t="s">
        <v>52</v>
      </c>
    </row>
    <row r="1997" spans="1:25" x14ac:dyDescent="0.3">
      <c r="A1997">
        <v>10405</v>
      </c>
      <c r="B1997">
        <v>76</v>
      </c>
      <c r="C1997">
        <v>100</v>
      </c>
      <c r="D1997">
        <v>3</v>
      </c>
      <c r="E1997">
        <v>11739.7</v>
      </c>
      <c r="F1997" t="s">
        <v>607</v>
      </c>
      <c r="G1997" t="s">
        <v>26</v>
      </c>
      <c r="H1997">
        <v>2</v>
      </c>
      <c r="I1997">
        <v>4</v>
      </c>
      <c r="J1997">
        <v>2005</v>
      </c>
      <c r="K1997" t="s">
        <v>198</v>
      </c>
      <c r="L1997">
        <v>140</v>
      </c>
      <c r="M1997" t="s">
        <v>767</v>
      </c>
      <c r="N1997" t="s">
        <v>608</v>
      </c>
      <c r="O1997" t="s">
        <v>609</v>
      </c>
      <c r="P1997" t="s">
        <v>610</v>
      </c>
      <c r="R1997" t="s">
        <v>611</v>
      </c>
      <c r="T1997">
        <v>67000</v>
      </c>
      <c r="U1997" t="s">
        <v>42</v>
      </c>
      <c r="V1997" t="s">
        <v>43</v>
      </c>
      <c r="W1997" t="s">
        <v>612</v>
      </c>
      <c r="X1997" t="s">
        <v>613</v>
      </c>
      <c r="Y1997" t="s">
        <v>165</v>
      </c>
    </row>
    <row r="1998" spans="1:25" x14ac:dyDescent="0.3">
      <c r="A1998">
        <v>10419</v>
      </c>
      <c r="B1998">
        <v>70</v>
      </c>
      <c r="C1998">
        <v>100</v>
      </c>
      <c r="D1998">
        <v>8</v>
      </c>
      <c r="E1998">
        <v>9240</v>
      </c>
      <c r="F1998" t="s">
        <v>534</v>
      </c>
      <c r="G1998" t="s">
        <v>26</v>
      </c>
      <c r="H1998">
        <v>2</v>
      </c>
      <c r="I1998">
        <v>5</v>
      </c>
      <c r="J1998">
        <v>2005</v>
      </c>
      <c r="K1998" t="s">
        <v>198</v>
      </c>
      <c r="L1998">
        <v>140</v>
      </c>
      <c r="M1998" t="s">
        <v>767</v>
      </c>
      <c r="N1998" t="s">
        <v>158</v>
      </c>
      <c r="O1998" t="s">
        <v>159</v>
      </c>
      <c r="P1998" t="s">
        <v>160</v>
      </c>
      <c r="R1998" t="s">
        <v>161</v>
      </c>
      <c r="T1998">
        <v>5020</v>
      </c>
      <c r="U1998" t="s">
        <v>162</v>
      </c>
      <c r="V1998" t="s">
        <v>43</v>
      </c>
      <c r="W1998" t="s">
        <v>163</v>
      </c>
      <c r="X1998" t="s">
        <v>164</v>
      </c>
      <c r="Y1998" t="s">
        <v>165</v>
      </c>
    </row>
    <row r="1999" spans="1:25" x14ac:dyDescent="0.3">
      <c r="A1999">
        <v>10106</v>
      </c>
      <c r="B1999">
        <v>50</v>
      </c>
      <c r="C1999">
        <v>64.83</v>
      </c>
      <c r="D1999">
        <v>11</v>
      </c>
      <c r="E1999">
        <v>3241.5</v>
      </c>
      <c r="F1999" t="s">
        <v>659</v>
      </c>
      <c r="G1999" t="s">
        <v>26</v>
      </c>
      <c r="H1999">
        <v>1</v>
      </c>
      <c r="I1999">
        <v>2</v>
      </c>
      <c r="J1999">
        <v>2003</v>
      </c>
      <c r="K1999" t="s">
        <v>660</v>
      </c>
      <c r="L1999">
        <v>68</v>
      </c>
      <c r="M1999" t="s">
        <v>768</v>
      </c>
      <c r="N1999" t="s">
        <v>637</v>
      </c>
      <c r="O1999" t="s">
        <v>638</v>
      </c>
      <c r="P1999" t="s">
        <v>639</v>
      </c>
      <c r="R1999" t="s">
        <v>640</v>
      </c>
      <c r="T1999">
        <v>24100</v>
      </c>
      <c r="U1999" t="s">
        <v>286</v>
      </c>
      <c r="V1999" t="s">
        <v>43</v>
      </c>
      <c r="W1999" t="s">
        <v>641</v>
      </c>
      <c r="X1999" t="s">
        <v>642</v>
      </c>
      <c r="Y1999" t="s">
        <v>52</v>
      </c>
    </row>
    <row r="2000" spans="1:25" x14ac:dyDescent="0.3">
      <c r="A2000">
        <v>10119</v>
      </c>
      <c r="B2000">
        <v>28</v>
      </c>
      <c r="C2000">
        <v>70.290000000000006</v>
      </c>
      <c r="D2000">
        <v>2</v>
      </c>
      <c r="E2000">
        <v>1968.12</v>
      </c>
      <c r="F2000" t="s">
        <v>366</v>
      </c>
      <c r="G2000" t="s">
        <v>26</v>
      </c>
      <c r="H2000">
        <v>2</v>
      </c>
      <c r="I2000">
        <v>4</v>
      </c>
      <c r="J2000">
        <v>2003</v>
      </c>
      <c r="K2000" t="s">
        <v>660</v>
      </c>
      <c r="L2000">
        <v>68</v>
      </c>
      <c r="M2000" t="s">
        <v>768</v>
      </c>
      <c r="N2000" t="s">
        <v>158</v>
      </c>
      <c r="O2000" t="s">
        <v>159</v>
      </c>
      <c r="P2000" t="s">
        <v>160</v>
      </c>
      <c r="R2000" t="s">
        <v>161</v>
      </c>
      <c r="T2000">
        <v>5020</v>
      </c>
      <c r="U2000" t="s">
        <v>162</v>
      </c>
      <c r="V2000" t="s">
        <v>43</v>
      </c>
      <c r="W2000" t="s">
        <v>163</v>
      </c>
      <c r="X2000" t="s">
        <v>164</v>
      </c>
      <c r="Y2000" t="s">
        <v>37</v>
      </c>
    </row>
    <row r="2001" spans="1:25" x14ac:dyDescent="0.3">
      <c r="A2001">
        <v>10131</v>
      </c>
      <c r="B2001">
        <v>50</v>
      </c>
      <c r="C2001">
        <v>81.89</v>
      </c>
      <c r="D2001">
        <v>3</v>
      </c>
      <c r="E2001">
        <v>4094.5</v>
      </c>
      <c r="F2001" t="s">
        <v>662</v>
      </c>
      <c r="G2001" t="s">
        <v>26</v>
      </c>
      <c r="H2001">
        <v>2</v>
      </c>
      <c r="I2001">
        <v>6</v>
      </c>
      <c r="J2001">
        <v>2003</v>
      </c>
      <c r="K2001" t="s">
        <v>660</v>
      </c>
      <c r="L2001">
        <v>68</v>
      </c>
      <c r="M2001" t="s">
        <v>768</v>
      </c>
      <c r="N2001" t="s">
        <v>663</v>
      </c>
      <c r="O2001">
        <v>2035554407</v>
      </c>
      <c r="P2001" t="s">
        <v>664</v>
      </c>
      <c r="R2001" t="s">
        <v>590</v>
      </c>
      <c r="S2001" t="s">
        <v>120</v>
      </c>
      <c r="T2001">
        <v>97561</v>
      </c>
      <c r="U2001" t="s">
        <v>33</v>
      </c>
      <c r="V2001" t="s">
        <v>34</v>
      </c>
      <c r="W2001" t="s">
        <v>665</v>
      </c>
      <c r="X2001" t="s">
        <v>666</v>
      </c>
      <c r="Y2001" t="s">
        <v>52</v>
      </c>
    </row>
    <row r="2002" spans="1:25" x14ac:dyDescent="0.3">
      <c r="A2002">
        <v>10143</v>
      </c>
      <c r="B2002">
        <v>28</v>
      </c>
      <c r="C2002">
        <v>66.19</v>
      </c>
      <c r="D2002">
        <v>6</v>
      </c>
      <c r="E2002">
        <v>1853.32</v>
      </c>
      <c r="F2002" s="1">
        <v>37902</v>
      </c>
      <c r="G2002" t="s">
        <v>26</v>
      </c>
      <c r="H2002">
        <v>3</v>
      </c>
      <c r="I2002">
        <v>8</v>
      </c>
      <c r="J2002">
        <v>2003</v>
      </c>
      <c r="K2002" t="s">
        <v>660</v>
      </c>
      <c r="L2002">
        <v>68</v>
      </c>
      <c r="M2002" t="s">
        <v>768</v>
      </c>
      <c r="N2002" t="s">
        <v>373</v>
      </c>
      <c r="O2002">
        <v>5085559555</v>
      </c>
      <c r="P2002" t="s">
        <v>374</v>
      </c>
      <c r="R2002" t="s">
        <v>177</v>
      </c>
      <c r="S2002" t="s">
        <v>133</v>
      </c>
      <c r="T2002">
        <v>50553</v>
      </c>
      <c r="U2002" t="s">
        <v>33</v>
      </c>
      <c r="V2002" t="s">
        <v>34</v>
      </c>
      <c r="W2002" t="s">
        <v>375</v>
      </c>
      <c r="X2002" t="s">
        <v>376</v>
      </c>
      <c r="Y2002" t="s">
        <v>37</v>
      </c>
    </row>
    <row r="2003" spans="1:25" x14ac:dyDescent="0.3">
      <c r="A2003">
        <v>10155</v>
      </c>
      <c r="B2003">
        <v>44</v>
      </c>
      <c r="C2003">
        <v>77.11</v>
      </c>
      <c r="D2003">
        <v>4</v>
      </c>
      <c r="E2003">
        <v>3392.84</v>
      </c>
      <c r="F2003" s="1">
        <v>37782</v>
      </c>
      <c r="G2003" t="s">
        <v>26</v>
      </c>
      <c r="H2003">
        <v>4</v>
      </c>
      <c r="I2003">
        <v>10</v>
      </c>
      <c r="J2003">
        <v>2003</v>
      </c>
      <c r="K2003" t="s">
        <v>660</v>
      </c>
      <c r="L2003">
        <v>68</v>
      </c>
      <c r="M2003" t="s">
        <v>768</v>
      </c>
      <c r="N2003" t="s">
        <v>137</v>
      </c>
      <c r="O2003" t="s">
        <v>138</v>
      </c>
      <c r="P2003" t="s">
        <v>139</v>
      </c>
      <c r="R2003" t="s">
        <v>140</v>
      </c>
      <c r="T2003">
        <v>21240</v>
      </c>
      <c r="U2003" t="s">
        <v>141</v>
      </c>
      <c r="V2003" t="s">
        <v>43</v>
      </c>
      <c r="W2003" t="s">
        <v>142</v>
      </c>
      <c r="X2003" t="s">
        <v>143</v>
      </c>
      <c r="Y2003" t="s">
        <v>52</v>
      </c>
    </row>
    <row r="2004" spans="1:25" x14ac:dyDescent="0.3">
      <c r="A2004">
        <v>10168</v>
      </c>
      <c r="B2004">
        <v>27</v>
      </c>
      <c r="C2004">
        <v>73.02</v>
      </c>
      <c r="D2004">
        <v>18</v>
      </c>
      <c r="E2004">
        <v>1971.54</v>
      </c>
      <c r="F2004" t="s">
        <v>64</v>
      </c>
      <c r="G2004" t="s">
        <v>26</v>
      </c>
      <c r="H2004">
        <v>4</v>
      </c>
      <c r="I2004">
        <v>10</v>
      </c>
      <c r="J2004">
        <v>2003</v>
      </c>
      <c r="K2004" t="s">
        <v>660</v>
      </c>
      <c r="L2004">
        <v>68</v>
      </c>
      <c r="M2004" t="s">
        <v>768</v>
      </c>
      <c r="N2004" t="s">
        <v>65</v>
      </c>
      <c r="O2004">
        <v>6505556809</v>
      </c>
      <c r="P2004" t="s">
        <v>66</v>
      </c>
      <c r="R2004" t="s">
        <v>67</v>
      </c>
      <c r="S2004" t="s">
        <v>57</v>
      </c>
      <c r="T2004">
        <v>94217</v>
      </c>
      <c r="U2004" t="s">
        <v>33</v>
      </c>
      <c r="V2004" t="s">
        <v>34</v>
      </c>
      <c r="W2004" t="s">
        <v>68</v>
      </c>
      <c r="X2004" t="s">
        <v>69</v>
      </c>
      <c r="Y2004" t="s">
        <v>37</v>
      </c>
    </row>
    <row r="2005" spans="1:25" x14ac:dyDescent="0.3">
      <c r="A2005">
        <v>10178</v>
      </c>
      <c r="B2005">
        <v>30</v>
      </c>
      <c r="C2005">
        <v>72.33</v>
      </c>
      <c r="D2005">
        <v>3</v>
      </c>
      <c r="E2005">
        <v>2169.9</v>
      </c>
      <c r="F2005" s="1">
        <v>37844</v>
      </c>
      <c r="G2005" t="s">
        <v>26</v>
      </c>
      <c r="H2005">
        <v>4</v>
      </c>
      <c r="I2005">
        <v>11</v>
      </c>
      <c r="J2005">
        <v>2003</v>
      </c>
      <c r="K2005" t="s">
        <v>660</v>
      </c>
      <c r="L2005">
        <v>68</v>
      </c>
      <c r="M2005" t="s">
        <v>768</v>
      </c>
      <c r="N2005" t="s">
        <v>379</v>
      </c>
      <c r="O2005" t="s">
        <v>380</v>
      </c>
      <c r="P2005" t="s">
        <v>381</v>
      </c>
      <c r="R2005" t="s">
        <v>382</v>
      </c>
      <c r="T2005">
        <v>31000</v>
      </c>
      <c r="U2005" t="s">
        <v>42</v>
      </c>
      <c r="V2005" t="s">
        <v>43</v>
      </c>
      <c r="W2005" t="s">
        <v>383</v>
      </c>
      <c r="X2005" t="s">
        <v>384</v>
      </c>
      <c r="Y2005" t="s">
        <v>37</v>
      </c>
    </row>
    <row r="2006" spans="1:25" x14ac:dyDescent="0.3">
      <c r="A2006">
        <v>10198</v>
      </c>
      <c r="B2006">
        <v>43</v>
      </c>
      <c r="C2006">
        <v>66.19</v>
      </c>
      <c r="D2006">
        <v>3</v>
      </c>
      <c r="E2006">
        <v>2846.17</v>
      </c>
      <c r="F2006" t="s">
        <v>667</v>
      </c>
      <c r="G2006" t="s">
        <v>26</v>
      </c>
      <c r="H2006">
        <v>4</v>
      </c>
      <c r="I2006">
        <v>11</v>
      </c>
      <c r="J2006">
        <v>2003</v>
      </c>
      <c r="K2006" t="s">
        <v>660</v>
      </c>
      <c r="L2006">
        <v>68</v>
      </c>
      <c r="M2006" t="s">
        <v>768</v>
      </c>
      <c r="N2006" t="s">
        <v>481</v>
      </c>
      <c r="O2006" t="s">
        <v>482</v>
      </c>
      <c r="P2006" t="s">
        <v>483</v>
      </c>
      <c r="R2006" t="s">
        <v>484</v>
      </c>
      <c r="T2006" t="s">
        <v>485</v>
      </c>
      <c r="U2006" t="s">
        <v>486</v>
      </c>
      <c r="V2006" t="s">
        <v>221</v>
      </c>
      <c r="W2006" t="s">
        <v>487</v>
      </c>
      <c r="X2006" t="s">
        <v>488</v>
      </c>
      <c r="Y2006" t="s">
        <v>37</v>
      </c>
    </row>
    <row r="2007" spans="1:25" x14ac:dyDescent="0.3">
      <c r="A2007">
        <v>10210</v>
      </c>
      <c r="B2007">
        <v>29</v>
      </c>
      <c r="C2007">
        <v>69.599999999999994</v>
      </c>
      <c r="D2007">
        <v>16</v>
      </c>
      <c r="E2007">
        <v>2018.4</v>
      </c>
      <c r="F2007" s="1">
        <v>38322</v>
      </c>
      <c r="G2007" t="s">
        <v>26</v>
      </c>
      <c r="H2007">
        <v>1</v>
      </c>
      <c r="I2007">
        <v>1</v>
      </c>
      <c r="J2007">
        <v>2004</v>
      </c>
      <c r="K2007" t="s">
        <v>660</v>
      </c>
      <c r="L2007">
        <v>68</v>
      </c>
      <c r="M2007" t="s">
        <v>768</v>
      </c>
      <c r="N2007" t="s">
        <v>337</v>
      </c>
      <c r="O2007" t="s">
        <v>338</v>
      </c>
      <c r="P2007" t="s">
        <v>339</v>
      </c>
      <c r="R2007" t="s">
        <v>340</v>
      </c>
      <c r="S2007" t="s">
        <v>340</v>
      </c>
      <c r="T2007" t="s">
        <v>341</v>
      </c>
      <c r="U2007" t="s">
        <v>221</v>
      </c>
      <c r="V2007" t="s">
        <v>221</v>
      </c>
      <c r="W2007" t="s">
        <v>342</v>
      </c>
      <c r="X2007" t="s">
        <v>343</v>
      </c>
      <c r="Y2007" t="s">
        <v>37</v>
      </c>
    </row>
    <row r="2008" spans="1:25" x14ac:dyDescent="0.3">
      <c r="A2008">
        <v>10222</v>
      </c>
      <c r="B2008">
        <v>48</v>
      </c>
      <c r="C2008">
        <v>56.64</v>
      </c>
      <c r="D2008">
        <v>3</v>
      </c>
      <c r="E2008">
        <v>2718.72</v>
      </c>
      <c r="F2008" t="s">
        <v>403</v>
      </c>
      <c r="G2008" t="s">
        <v>26</v>
      </c>
      <c r="H2008">
        <v>1</v>
      </c>
      <c r="I2008">
        <v>2</v>
      </c>
      <c r="J2008">
        <v>2004</v>
      </c>
      <c r="K2008" t="s">
        <v>660</v>
      </c>
      <c r="L2008">
        <v>68</v>
      </c>
      <c r="M2008" t="s">
        <v>768</v>
      </c>
      <c r="N2008" t="s">
        <v>404</v>
      </c>
      <c r="O2008">
        <v>7605558146</v>
      </c>
      <c r="P2008" t="s">
        <v>405</v>
      </c>
      <c r="R2008" t="s">
        <v>406</v>
      </c>
      <c r="S2008" t="s">
        <v>57</v>
      </c>
      <c r="T2008">
        <v>91217</v>
      </c>
      <c r="U2008" t="s">
        <v>33</v>
      </c>
      <c r="V2008" t="s">
        <v>34</v>
      </c>
      <c r="W2008" t="s">
        <v>262</v>
      </c>
      <c r="X2008" t="s">
        <v>305</v>
      </c>
      <c r="Y2008" t="s">
        <v>37</v>
      </c>
    </row>
    <row r="2009" spans="1:25" x14ac:dyDescent="0.3">
      <c r="A2009">
        <v>10235</v>
      </c>
      <c r="B2009">
        <v>33</v>
      </c>
      <c r="C2009">
        <v>60.05</v>
      </c>
      <c r="D2009">
        <v>12</v>
      </c>
      <c r="E2009">
        <v>1981.65</v>
      </c>
      <c r="F2009" s="1">
        <v>38021</v>
      </c>
      <c r="G2009" t="s">
        <v>26</v>
      </c>
      <c r="H2009">
        <v>2</v>
      </c>
      <c r="I2009">
        <v>4</v>
      </c>
      <c r="J2009">
        <v>2004</v>
      </c>
      <c r="K2009" t="s">
        <v>660</v>
      </c>
      <c r="L2009">
        <v>68</v>
      </c>
      <c r="M2009" t="s">
        <v>768</v>
      </c>
      <c r="N2009" t="s">
        <v>418</v>
      </c>
      <c r="O2009" t="s">
        <v>419</v>
      </c>
      <c r="P2009" t="s">
        <v>420</v>
      </c>
      <c r="R2009" t="s">
        <v>421</v>
      </c>
      <c r="S2009" t="s">
        <v>253</v>
      </c>
      <c r="T2009" t="s">
        <v>422</v>
      </c>
      <c r="U2009" t="s">
        <v>255</v>
      </c>
      <c r="V2009" t="s">
        <v>34</v>
      </c>
      <c r="W2009" t="s">
        <v>423</v>
      </c>
      <c r="X2009" t="s">
        <v>187</v>
      </c>
      <c r="Y2009" t="s">
        <v>37</v>
      </c>
    </row>
    <row r="2010" spans="1:25" x14ac:dyDescent="0.3">
      <c r="A2010">
        <v>10250</v>
      </c>
      <c r="B2010">
        <v>40</v>
      </c>
      <c r="C2010">
        <v>75.06</v>
      </c>
      <c r="D2010">
        <v>13</v>
      </c>
      <c r="E2010">
        <v>3002.4</v>
      </c>
      <c r="F2010" s="1">
        <v>38296</v>
      </c>
      <c r="G2010" t="s">
        <v>26</v>
      </c>
      <c r="H2010">
        <v>2</v>
      </c>
      <c r="I2010">
        <v>5</v>
      </c>
      <c r="J2010">
        <v>2004</v>
      </c>
      <c r="K2010" t="s">
        <v>660</v>
      </c>
      <c r="L2010">
        <v>68</v>
      </c>
      <c r="M2010" t="s">
        <v>768</v>
      </c>
      <c r="N2010" t="s">
        <v>448</v>
      </c>
      <c r="O2010">
        <v>4085553659</v>
      </c>
      <c r="P2010" t="s">
        <v>449</v>
      </c>
      <c r="R2010" t="s">
        <v>450</v>
      </c>
      <c r="S2010" t="s">
        <v>57</v>
      </c>
      <c r="T2010">
        <v>94217</v>
      </c>
      <c r="U2010" t="s">
        <v>33</v>
      </c>
      <c r="V2010" t="s">
        <v>34</v>
      </c>
      <c r="W2010" t="s">
        <v>108</v>
      </c>
      <c r="X2010" t="s">
        <v>451</v>
      </c>
      <c r="Y2010" t="s">
        <v>52</v>
      </c>
    </row>
    <row r="2011" spans="1:25" x14ac:dyDescent="0.3">
      <c r="A2011">
        <v>10262</v>
      </c>
      <c r="B2011">
        <v>48</v>
      </c>
      <c r="C2011">
        <v>61.42</v>
      </c>
      <c r="D2011">
        <v>8</v>
      </c>
      <c r="E2011">
        <v>2948.16</v>
      </c>
      <c r="F2011" t="s">
        <v>668</v>
      </c>
      <c r="G2011" t="s">
        <v>378</v>
      </c>
      <c r="H2011">
        <v>2</v>
      </c>
      <c r="I2011">
        <v>6</v>
      </c>
      <c r="J2011">
        <v>2004</v>
      </c>
      <c r="K2011" t="s">
        <v>660</v>
      </c>
      <c r="L2011">
        <v>68</v>
      </c>
      <c r="M2011" t="s">
        <v>768</v>
      </c>
      <c r="N2011" t="s">
        <v>190</v>
      </c>
      <c r="O2011" t="s">
        <v>191</v>
      </c>
      <c r="P2011" t="s">
        <v>192</v>
      </c>
      <c r="R2011" t="s">
        <v>193</v>
      </c>
      <c r="T2011">
        <v>28034</v>
      </c>
      <c r="U2011" t="s">
        <v>194</v>
      </c>
      <c r="V2011" t="s">
        <v>43</v>
      </c>
      <c r="W2011" t="s">
        <v>195</v>
      </c>
      <c r="X2011" t="s">
        <v>196</v>
      </c>
      <c r="Y2011" t="s">
        <v>37</v>
      </c>
    </row>
    <row r="2012" spans="1:25" x14ac:dyDescent="0.3">
      <c r="A2012">
        <v>10275</v>
      </c>
      <c r="B2012">
        <v>41</v>
      </c>
      <c r="C2012">
        <v>81.89</v>
      </c>
      <c r="D2012">
        <v>18</v>
      </c>
      <c r="E2012">
        <v>3357.49</v>
      </c>
      <c r="F2012" t="s">
        <v>122</v>
      </c>
      <c r="G2012" t="s">
        <v>26</v>
      </c>
      <c r="H2012">
        <v>3</v>
      </c>
      <c r="I2012">
        <v>7</v>
      </c>
      <c r="J2012">
        <v>2004</v>
      </c>
      <c r="K2012" t="s">
        <v>660</v>
      </c>
      <c r="L2012">
        <v>68</v>
      </c>
      <c r="M2012" t="s">
        <v>768</v>
      </c>
      <c r="N2012" t="s">
        <v>123</v>
      </c>
      <c r="O2012" t="s">
        <v>124</v>
      </c>
      <c r="P2012" t="s">
        <v>125</v>
      </c>
      <c r="R2012" t="s">
        <v>126</v>
      </c>
      <c r="T2012">
        <v>44000</v>
      </c>
      <c r="U2012" t="s">
        <v>42</v>
      </c>
      <c r="V2012" t="s">
        <v>43</v>
      </c>
      <c r="W2012" t="s">
        <v>127</v>
      </c>
      <c r="X2012" t="s">
        <v>128</v>
      </c>
      <c r="Y2012" t="s">
        <v>52</v>
      </c>
    </row>
    <row r="2013" spans="1:25" x14ac:dyDescent="0.3">
      <c r="A2013">
        <v>10284</v>
      </c>
      <c r="B2013">
        <v>21</v>
      </c>
      <c r="C2013">
        <v>55.96</v>
      </c>
      <c r="D2013">
        <v>10</v>
      </c>
      <c r="E2013">
        <v>1175.1600000000001</v>
      </c>
      <c r="F2013" t="s">
        <v>669</v>
      </c>
      <c r="G2013" t="s">
        <v>26</v>
      </c>
      <c r="H2013">
        <v>3</v>
      </c>
      <c r="I2013">
        <v>8</v>
      </c>
      <c r="J2013">
        <v>2004</v>
      </c>
      <c r="K2013" t="s">
        <v>660</v>
      </c>
      <c r="L2013">
        <v>68</v>
      </c>
      <c r="M2013" t="s">
        <v>768</v>
      </c>
      <c r="N2013" t="s">
        <v>622</v>
      </c>
      <c r="O2013" t="s">
        <v>623</v>
      </c>
      <c r="P2013" t="s">
        <v>624</v>
      </c>
      <c r="R2013" t="s">
        <v>625</v>
      </c>
      <c r="T2013" t="s">
        <v>626</v>
      </c>
      <c r="U2013" t="s">
        <v>82</v>
      </c>
      <c r="V2013" t="s">
        <v>43</v>
      </c>
      <c r="W2013" t="s">
        <v>627</v>
      </c>
      <c r="X2013" t="s">
        <v>628</v>
      </c>
      <c r="Y2013" t="s">
        <v>37</v>
      </c>
    </row>
    <row r="2014" spans="1:25" x14ac:dyDescent="0.3">
      <c r="A2014">
        <v>10296</v>
      </c>
      <c r="B2014">
        <v>32</v>
      </c>
      <c r="C2014">
        <v>71.650000000000006</v>
      </c>
      <c r="D2014">
        <v>6</v>
      </c>
      <c r="E2014">
        <v>2292.8000000000002</v>
      </c>
      <c r="F2014" t="s">
        <v>670</v>
      </c>
      <c r="G2014" t="s">
        <v>26</v>
      </c>
      <c r="H2014">
        <v>3</v>
      </c>
      <c r="I2014">
        <v>9</v>
      </c>
      <c r="J2014">
        <v>2004</v>
      </c>
      <c r="K2014" t="s">
        <v>660</v>
      </c>
      <c r="L2014">
        <v>68</v>
      </c>
      <c r="M2014" t="s">
        <v>768</v>
      </c>
      <c r="N2014" t="s">
        <v>671</v>
      </c>
      <c r="O2014" t="s">
        <v>672</v>
      </c>
      <c r="P2014" t="s">
        <v>673</v>
      </c>
      <c r="R2014" t="s">
        <v>674</v>
      </c>
      <c r="T2014">
        <v>80686</v>
      </c>
      <c r="U2014" t="s">
        <v>500</v>
      </c>
      <c r="V2014" t="s">
        <v>43</v>
      </c>
      <c r="W2014" t="s">
        <v>675</v>
      </c>
      <c r="X2014" t="s">
        <v>109</v>
      </c>
      <c r="Y2014" t="s">
        <v>37</v>
      </c>
    </row>
    <row r="2015" spans="1:25" x14ac:dyDescent="0.3">
      <c r="A2015">
        <v>10308</v>
      </c>
      <c r="B2015">
        <v>43</v>
      </c>
      <c r="C2015">
        <v>76.430000000000007</v>
      </c>
      <c r="D2015">
        <v>16</v>
      </c>
      <c r="E2015">
        <v>3286.49</v>
      </c>
      <c r="F2015" t="s">
        <v>144</v>
      </c>
      <c r="G2015" t="s">
        <v>26</v>
      </c>
      <c r="H2015">
        <v>4</v>
      </c>
      <c r="I2015">
        <v>10</v>
      </c>
      <c r="J2015">
        <v>2004</v>
      </c>
      <c r="K2015" t="s">
        <v>660</v>
      </c>
      <c r="L2015">
        <v>68</v>
      </c>
      <c r="M2015" t="s">
        <v>768</v>
      </c>
      <c r="N2015" t="s">
        <v>353</v>
      </c>
      <c r="O2015">
        <v>9145554562</v>
      </c>
      <c r="P2015" t="s">
        <v>354</v>
      </c>
      <c r="R2015" t="s">
        <v>355</v>
      </c>
      <c r="S2015" t="s">
        <v>32</v>
      </c>
      <c r="T2015">
        <v>24067</v>
      </c>
      <c r="U2015" t="s">
        <v>33</v>
      </c>
      <c r="V2015" t="s">
        <v>34</v>
      </c>
      <c r="W2015" t="s">
        <v>108</v>
      </c>
      <c r="X2015" t="s">
        <v>263</v>
      </c>
      <c r="Y2015" t="s">
        <v>52</v>
      </c>
    </row>
    <row r="2016" spans="1:25" x14ac:dyDescent="0.3">
      <c r="A2016">
        <v>10316</v>
      </c>
      <c r="B2016">
        <v>30</v>
      </c>
      <c r="C2016">
        <v>77.790000000000006</v>
      </c>
      <c r="D2016">
        <v>8</v>
      </c>
      <c r="E2016">
        <v>2333.6999999999998</v>
      </c>
      <c r="F2016" s="1">
        <v>37997</v>
      </c>
      <c r="G2016" t="s">
        <v>26</v>
      </c>
      <c r="H2016">
        <v>4</v>
      </c>
      <c r="I2016">
        <v>11</v>
      </c>
      <c r="J2016">
        <v>2004</v>
      </c>
      <c r="K2016" t="s">
        <v>660</v>
      </c>
      <c r="L2016">
        <v>68</v>
      </c>
      <c r="M2016" t="s">
        <v>768</v>
      </c>
      <c r="N2016" t="s">
        <v>429</v>
      </c>
      <c r="O2016" t="s">
        <v>430</v>
      </c>
      <c r="P2016" t="s">
        <v>431</v>
      </c>
      <c r="R2016" t="s">
        <v>432</v>
      </c>
      <c r="S2016" t="s">
        <v>433</v>
      </c>
      <c r="T2016" t="s">
        <v>434</v>
      </c>
      <c r="U2016" t="s">
        <v>185</v>
      </c>
      <c r="V2016" t="s">
        <v>43</v>
      </c>
      <c r="W2016" t="s">
        <v>435</v>
      </c>
      <c r="X2016" t="s">
        <v>436</v>
      </c>
      <c r="Y2016" t="s">
        <v>37</v>
      </c>
    </row>
    <row r="2017" spans="1:25" x14ac:dyDescent="0.3">
      <c r="A2017">
        <v>10328</v>
      </c>
      <c r="B2017">
        <v>35</v>
      </c>
      <c r="C2017">
        <v>76.430000000000007</v>
      </c>
      <c r="D2017">
        <v>3</v>
      </c>
      <c r="E2017">
        <v>2675.05</v>
      </c>
      <c r="F2017" s="1">
        <v>38332</v>
      </c>
      <c r="G2017" t="s">
        <v>26</v>
      </c>
      <c r="H2017">
        <v>4</v>
      </c>
      <c r="I2017">
        <v>11</v>
      </c>
      <c r="J2017">
        <v>2004</v>
      </c>
      <c r="K2017" t="s">
        <v>660</v>
      </c>
      <c r="L2017">
        <v>68</v>
      </c>
      <c r="M2017" t="s">
        <v>768</v>
      </c>
      <c r="N2017" t="s">
        <v>637</v>
      </c>
      <c r="O2017" t="s">
        <v>638</v>
      </c>
      <c r="P2017" t="s">
        <v>639</v>
      </c>
      <c r="R2017" t="s">
        <v>640</v>
      </c>
      <c r="T2017">
        <v>24100</v>
      </c>
      <c r="U2017" t="s">
        <v>286</v>
      </c>
      <c r="V2017" t="s">
        <v>43</v>
      </c>
      <c r="W2017" t="s">
        <v>641</v>
      </c>
      <c r="X2017" t="s">
        <v>642</v>
      </c>
      <c r="Y2017" t="s">
        <v>37</v>
      </c>
    </row>
    <row r="2018" spans="1:25" x14ac:dyDescent="0.3">
      <c r="A2018">
        <v>10339</v>
      </c>
      <c r="B2018">
        <v>45</v>
      </c>
      <c r="C2018">
        <v>96.92</v>
      </c>
      <c r="D2018">
        <v>11</v>
      </c>
      <c r="E2018">
        <v>4361.3999999999996</v>
      </c>
      <c r="F2018" t="s">
        <v>356</v>
      </c>
      <c r="G2018" t="s">
        <v>26</v>
      </c>
      <c r="H2018">
        <v>4</v>
      </c>
      <c r="I2018">
        <v>11</v>
      </c>
      <c r="J2018">
        <v>2004</v>
      </c>
      <c r="K2018" t="s">
        <v>660</v>
      </c>
      <c r="L2018">
        <v>68</v>
      </c>
      <c r="M2018" t="s">
        <v>768</v>
      </c>
      <c r="N2018" t="s">
        <v>272</v>
      </c>
      <c r="O2018" t="s">
        <v>273</v>
      </c>
      <c r="P2018" t="s">
        <v>274</v>
      </c>
      <c r="R2018" t="s">
        <v>275</v>
      </c>
      <c r="S2018" t="s">
        <v>276</v>
      </c>
      <c r="T2018" t="s">
        <v>277</v>
      </c>
      <c r="U2018" t="s">
        <v>221</v>
      </c>
      <c r="V2018" t="s">
        <v>221</v>
      </c>
      <c r="W2018" t="s">
        <v>278</v>
      </c>
      <c r="X2018" t="s">
        <v>279</v>
      </c>
      <c r="Y2018" t="s">
        <v>52</v>
      </c>
    </row>
    <row r="2019" spans="1:25" x14ac:dyDescent="0.3">
      <c r="A2019">
        <v>10351</v>
      </c>
      <c r="B2019">
        <v>34</v>
      </c>
      <c r="C2019">
        <v>59.37</v>
      </c>
      <c r="D2019">
        <v>3</v>
      </c>
      <c r="E2019">
        <v>2018.58</v>
      </c>
      <c r="F2019" s="1">
        <v>38058</v>
      </c>
      <c r="G2019" t="s">
        <v>26</v>
      </c>
      <c r="H2019">
        <v>4</v>
      </c>
      <c r="I2019">
        <v>12</v>
      </c>
      <c r="J2019">
        <v>2004</v>
      </c>
      <c r="K2019" t="s">
        <v>660</v>
      </c>
      <c r="L2019">
        <v>68</v>
      </c>
      <c r="M2019" t="s">
        <v>768</v>
      </c>
      <c r="N2019" t="s">
        <v>367</v>
      </c>
      <c r="O2019" t="s">
        <v>368</v>
      </c>
      <c r="P2019" t="s">
        <v>369</v>
      </c>
      <c r="R2019" t="s">
        <v>370</v>
      </c>
      <c r="T2019" t="s">
        <v>371</v>
      </c>
      <c r="U2019" t="s">
        <v>185</v>
      </c>
      <c r="V2019" t="s">
        <v>43</v>
      </c>
      <c r="W2019" t="s">
        <v>63</v>
      </c>
      <c r="X2019" t="s">
        <v>372</v>
      </c>
      <c r="Y2019" t="s">
        <v>37</v>
      </c>
    </row>
    <row r="2020" spans="1:25" x14ac:dyDescent="0.3">
      <c r="A2020">
        <v>10361</v>
      </c>
      <c r="B2020">
        <v>26</v>
      </c>
      <c r="C2020">
        <v>100</v>
      </c>
      <c r="D2020">
        <v>7</v>
      </c>
      <c r="E2020">
        <v>3710.98</v>
      </c>
      <c r="F2020" t="s">
        <v>166</v>
      </c>
      <c r="G2020" t="s">
        <v>26</v>
      </c>
      <c r="H2020">
        <v>4</v>
      </c>
      <c r="I2020">
        <v>12</v>
      </c>
      <c r="J2020">
        <v>2004</v>
      </c>
      <c r="K2020" t="s">
        <v>660</v>
      </c>
      <c r="L2020">
        <v>68</v>
      </c>
      <c r="M2020" t="s">
        <v>768</v>
      </c>
      <c r="N2020" t="s">
        <v>167</v>
      </c>
      <c r="O2020" t="s">
        <v>168</v>
      </c>
      <c r="P2020" t="s">
        <v>169</v>
      </c>
      <c r="Q2020" t="s">
        <v>170</v>
      </c>
      <c r="R2020" t="s">
        <v>171</v>
      </c>
      <c r="S2020" t="s">
        <v>172</v>
      </c>
      <c r="T2020">
        <v>2067</v>
      </c>
      <c r="U2020" t="s">
        <v>101</v>
      </c>
      <c r="V2020" t="s">
        <v>102</v>
      </c>
      <c r="W2020" t="s">
        <v>173</v>
      </c>
      <c r="X2020" t="s">
        <v>174</v>
      </c>
      <c r="Y2020" t="s">
        <v>52</v>
      </c>
    </row>
    <row r="2021" spans="1:25" x14ac:dyDescent="0.3">
      <c r="A2021">
        <v>10373</v>
      </c>
      <c r="B2021">
        <v>39</v>
      </c>
      <c r="C2021">
        <v>73</v>
      </c>
      <c r="D2021">
        <v>13</v>
      </c>
      <c r="E2021">
        <v>2847</v>
      </c>
      <c r="F2021" t="s">
        <v>439</v>
      </c>
      <c r="G2021" t="s">
        <v>26</v>
      </c>
      <c r="H2021">
        <v>1</v>
      </c>
      <c r="I2021">
        <v>1</v>
      </c>
      <c r="J2021">
        <v>2005</v>
      </c>
      <c r="K2021" t="s">
        <v>660</v>
      </c>
      <c r="L2021">
        <v>68</v>
      </c>
      <c r="M2021" t="s">
        <v>768</v>
      </c>
      <c r="N2021" t="s">
        <v>440</v>
      </c>
      <c r="O2021" t="s">
        <v>441</v>
      </c>
      <c r="P2021" t="s">
        <v>442</v>
      </c>
      <c r="R2021" t="s">
        <v>443</v>
      </c>
      <c r="T2021">
        <v>90110</v>
      </c>
      <c r="U2021" t="s">
        <v>141</v>
      </c>
      <c r="V2021" t="s">
        <v>43</v>
      </c>
      <c r="W2021" t="s">
        <v>444</v>
      </c>
      <c r="X2021" t="s">
        <v>445</v>
      </c>
      <c r="Y2021" t="s">
        <v>37</v>
      </c>
    </row>
    <row r="2022" spans="1:25" x14ac:dyDescent="0.3">
      <c r="A2022">
        <v>10386</v>
      </c>
      <c r="B2022">
        <v>41</v>
      </c>
      <c r="C2022">
        <v>73.319999999999993</v>
      </c>
      <c r="D2022">
        <v>12</v>
      </c>
      <c r="E2022">
        <v>3006.12</v>
      </c>
      <c r="F2022" s="1">
        <v>38355</v>
      </c>
      <c r="G2022" t="s">
        <v>460</v>
      </c>
      <c r="H2022">
        <v>1</v>
      </c>
      <c r="I2022">
        <v>3</v>
      </c>
      <c r="J2022">
        <v>2005</v>
      </c>
      <c r="K2022" t="s">
        <v>660</v>
      </c>
      <c r="L2022">
        <v>68</v>
      </c>
      <c r="M2022" t="s">
        <v>768</v>
      </c>
      <c r="N2022" t="s">
        <v>190</v>
      </c>
      <c r="O2022" t="s">
        <v>191</v>
      </c>
      <c r="P2022" t="s">
        <v>192</v>
      </c>
      <c r="R2022" t="s">
        <v>193</v>
      </c>
      <c r="T2022">
        <v>28034</v>
      </c>
      <c r="U2022" t="s">
        <v>194</v>
      </c>
      <c r="V2022" t="s">
        <v>43</v>
      </c>
      <c r="W2022" t="s">
        <v>195</v>
      </c>
      <c r="X2022" t="s">
        <v>196</v>
      </c>
      <c r="Y2022" t="s">
        <v>52</v>
      </c>
    </row>
    <row r="2023" spans="1:25" x14ac:dyDescent="0.3">
      <c r="A2023">
        <v>10398</v>
      </c>
      <c r="B2023">
        <v>41</v>
      </c>
      <c r="C2023">
        <v>68.239999999999995</v>
      </c>
      <c r="D2023">
        <v>2</v>
      </c>
      <c r="E2023">
        <v>2797.84</v>
      </c>
      <c r="F2023" t="s">
        <v>684</v>
      </c>
      <c r="G2023" t="s">
        <v>26</v>
      </c>
      <c r="H2023">
        <v>1</v>
      </c>
      <c r="I2023">
        <v>3</v>
      </c>
      <c r="J2023">
        <v>2005</v>
      </c>
      <c r="K2023" t="s">
        <v>660</v>
      </c>
      <c r="L2023">
        <v>68</v>
      </c>
      <c r="M2023" t="s">
        <v>768</v>
      </c>
      <c r="N2023" t="s">
        <v>38</v>
      </c>
      <c r="O2023" t="s">
        <v>39</v>
      </c>
      <c r="P2023" t="s">
        <v>40</v>
      </c>
      <c r="R2023" t="s">
        <v>41</v>
      </c>
      <c r="T2023">
        <v>51100</v>
      </c>
      <c r="U2023" t="s">
        <v>42</v>
      </c>
      <c r="V2023" t="s">
        <v>43</v>
      </c>
      <c r="W2023" t="s">
        <v>44</v>
      </c>
      <c r="X2023" t="s">
        <v>45</v>
      </c>
      <c r="Y2023" t="s">
        <v>37</v>
      </c>
    </row>
    <row r="2024" spans="1:25" x14ac:dyDescent="0.3">
      <c r="A2024">
        <v>10401</v>
      </c>
      <c r="B2024">
        <v>64</v>
      </c>
      <c r="C2024">
        <v>60.05</v>
      </c>
      <c r="D2024">
        <v>12</v>
      </c>
      <c r="E2024">
        <v>3843.2</v>
      </c>
      <c r="F2024" s="1">
        <v>38415</v>
      </c>
      <c r="G2024" t="s">
        <v>452</v>
      </c>
      <c r="H2024">
        <v>2</v>
      </c>
      <c r="I2024">
        <v>4</v>
      </c>
      <c r="J2024">
        <v>2005</v>
      </c>
      <c r="K2024" t="s">
        <v>660</v>
      </c>
      <c r="L2024">
        <v>68</v>
      </c>
      <c r="M2024" t="s">
        <v>768</v>
      </c>
      <c r="N2024" t="s">
        <v>111</v>
      </c>
      <c r="O2024">
        <v>2015559350</v>
      </c>
      <c r="P2024" t="s">
        <v>112</v>
      </c>
      <c r="R2024" t="s">
        <v>113</v>
      </c>
      <c r="S2024" t="s">
        <v>114</v>
      </c>
      <c r="T2024">
        <v>94019</v>
      </c>
      <c r="U2024" t="s">
        <v>33</v>
      </c>
      <c r="V2024" t="s">
        <v>34</v>
      </c>
      <c r="W2024" t="s">
        <v>63</v>
      </c>
      <c r="X2024" t="s">
        <v>115</v>
      </c>
      <c r="Y2024" t="s">
        <v>52</v>
      </c>
    </row>
    <row r="2025" spans="1:25" x14ac:dyDescent="0.3">
      <c r="A2025">
        <v>10416</v>
      </c>
      <c r="B2025">
        <v>18</v>
      </c>
      <c r="C2025">
        <v>75.06</v>
      </c>
      <c r="D2025">
        <v>13</v>
      </c>
      <c r="E2025">
        <v>1351.08</v>
      </c>
      <c r="F2025" s="1">
        <v>38630</v>
      </c>
      <c r="G2025" t="s">
        <v>26</v>
      </c>
      <c r="H2025">
        <v>2</v>
      </c>
      <c r="I2025">
        <v>5</v>
      </c>
      <c r="J2025">
        <v>2005</v>
      </c>
      <c r="K2025" t="s">
        <v>660</v>
      </c>
      <c r="L2025">
        <v>68</v>
      </c>
      <c r="M2025" t="s">
        <v>768</v>
      </c>
      <c r="N2025" t="s">
        <v>510</v>
      </c>
      <c r="O2025" t="s">
        <v>511</v>
      </c>
      <c r="P2025" t="s">
        <v>512</v>
      </c>
      <c r="R2025" t="s">
        <v>513</v>
      </c>
      <c r="T2025">
        <v>42100</v>
      </c>
      <c r="U2025" t="s">
        <v>286</v>
      </c>
      <c r="V2025" t="s">
        <v>43</v>
      </c>
      <c r="W2025" t="s">
        <v>514</v>
      </c>
      <c r="X2025" t="s">
        <v>515</v>
      </c>
      <c r="Y2025" t="s">
        <v>37</v>
      </c>
    </row>
    <row r="2026" spans="1:25" x14ac:dyDescent="0.3">
      <c r="A2026">
        <v>10100</v>
      </c>
      <c r="B2026">
        <v>49</v>
      </c>
      <c r="C2026">
        <v>34.47</v>
      </c>
      <c r="D2026">
        <v>1</v>
      </c>
      <c r="E2026">
        <v>1689.03</v>
      </c>
      <c r="F2026" s="1">
        <v>37773</v>
      </c>
      <c r="G2026" t="s">
        <v>26</v>
      </c>
      <c r="H2026">
        <v>1</v>
      </c>
      <c r="I2026">
        <v>1</v>
      </c>
      <c r="J2026">
        <v>2003</v>
      </c>
      <c r="K2026" t="s">
        <v>631</v>
      </c>
      <c r="L2026">
        <v>41</v>
      </c>
      <c r="M2026" t="s">
        <v>769</v>
      </c>
      <c r="N2026" t="s">
        <v>306</v>
      </c>
      <c r="O2026">
        <v>6035558647</v>
      </c>
      <c r="P2026" t="s">
        <v>307</v>
      </c>
      <c r="R2026" t="s">
        <v>308</v>
      </c>
      <c r="S2026" t="s">
        <v>309</v>
      </c>
      <c r="T2026">
        <v>62005</v>
      </c>
      <c r="U2026" t="s">
        <v>33</v>
      </c>
      <c r="V2026" t="s">
        <v>34</v>
      </c>
      <c r="W2026" t="s">
        <v>58</v>
      </c>
      <c r="X2026" t="s">
        <v>305</v>
      </c>
      <c r="Y2026" t="s">
        <v>37</v>
      </c>
    </row>
    <row r="2027" spans="1:25" x14ac:dyDescent="0.3">
      <c r="A2027">
        <v>10110</v>
      </c>
      <c r="B2027">
        <v>48</v>
      </c>
      <c r="C2027">
        <v>34.47</v>
      </c>
      <c r="D2027">
        <v>5</v>
      </c>
      <c r="E2027">
        <v>1654.56</v>
      </c>
      <c r="F2027" t="s">
        <v>654</v>
      </c>
      <c r="G2027" t="s">
        <v>26</v>
      </c>
      <c r="H2027">
        <v>1</v>
      </c>
      <c r="I2027">
        <v>3</v>
      </c>
      <c r="J2027">
        <v>2003</v>
      </c>
      <c r="K2027" t="s">
        <v>631</v>
      </c>
      <c r="L2027">
        <v>41</v>
      </c>
      <c r="M2027" t="s">
        <v>769</v>
      </c>
      <c r="N2027" t="s">
        <v>558</v>
      </c>
      <c r="O2027" t="s">
        <v>559</v>
      </c>
      <c r="P2027" t="s">
        <v>560</v>
      </c>
      <c r="R2027" t="s">
        <v>561</v>
      </c>
      <c r="T2027" t="s">
        <v>562</v>
      </c>
      <c r="U2027" t="s">
        <v>185</v>
      </c>
      <c r="V2027" t="s">
        <v>43</v>
      </c>
      <c r="W2027" t="s">
        <v>563</v>
      </c>
      <c r="X2027" t="s">
        <v>100</v>
      </c>
      <c r="Y2027" t="s">
        <v>37</v>
      </c>
    </row>
    <row r="2028" spans="1:25" x14ac:dyDescent="0.3">
      <c r="A2028">
        <v>10124</v>
      </c>
      <c r="B2028">
        <v>46</v>
      </c>
      <c r="C2028">
        <v>33.229999999999997</v>
      </c>
      <c r="D2028">
        <v>4</v>
      </c>
      <c r="E2028">
        <v>1528.58</v>
      </c>
      <c r="F2028" t="s">
        <v>634</v>
      </c>
      <c r="G2028" t="s">
        <v>26</v>
      </c>
      <c r="H2028">
        <v>2</v>
      </c>
      <c r="I2028">
        <v>5</v>
      </c>
      <c r="J2028">
        <v>2003</v>
      </c>
      <c r="K2028" t="s">
        <v>631</v>
      </c>
      <c r="L2028">
        <v>41</v>
      </c>
      <c r="M2028" t="s">
        <v>769</v>
      </c>
      <c r="N2028" t="s">
        <v>618</v>
      </c>
      <c r="O2028">
        <v>7025551838</v>
      </c>
      <c r="P2028" t="s">
        <v>619</v>
      </c>
      <c r="R2028" t="s">
        <v>620</v>
      </c>
      <c r="S2028" t="s">
        <v>621</v>
      </c>
      <c r="T2028">
        <v>83030</v>
      </c>
      <c r="U2028" t="s">
        <v>33</v>
      </c>
      <c r="V2028" t="s">
        <v>34</v>
      </c>
      <c r="W2028" t="s">
        <v>121</v>
      </c>
      <c r="X2028" t="s">
        <v>451</v>
      </c>
      <c r="Y2028" t="s">
        <v>37</v>
      </c>
    </row>
    <row r="2029" spans="1:25" x14ac:dyDescent="0.3">
      <c r="A2029">
        <v>10149</v>
      </c>
      <c r="B2029">
        <v>26</v>
      </c>
      <c r="C2029">
        <v>38.979999999999997</v>
      </c>
      <c r="D2029">
        <v>9</v>
      </c>
      <c r="E2029">
        <v>1013.48</v>
      </c>
      <c r="F2029" s="1">
        <v>37964</v>
      </c>
      <c r="G2029" t="s">
        <v>26</v>
      </c>
      <c r="H2029">
        <v>3</v>
      </c>
      <c r="I2029">
        <v>9</v>
      </c>
      <c r="J2029">
        <v>2003</v>
      </c>
      <c r="K2029" t="s">
        <v>631</v>
      </c>
      <c r="L2029">
        <v>41</v>
      </c>
      <c r="M2029" t="s">
        <v>769</v>
      </c>
      <c r="N2029" t="s">
        <v>602</v>
      </c>
      <c r="O2029">
        <v>4155554312</v>
      </c>
      <c r="P2029" t="s">
        <v>603</v>
      </c>
      <c r="R2029" t="s">
        <v>604</v>
      </c>
      <c r="S2029" t="s">
        <v>57</v>
      </c>
      <c r="T2029">
        <v>94217</v>
      </c>
      <c r="U2029" t="s">
        <v>33</v>
      </c>
      <c r="V2029" t="s">
        <v>34</v>
      </c>
      <c r="W2029" t="s">
        <v>605</v>
      </c>
      <c r="X2029" t="s">
        <v>451</v>
      </c>
      <c r="Y2029" t="s">
        <v>37</v>
      </c>
    </row>
    <row r="2030" spans="1:25" x14ac:dyDescent="0.3">
      <c r="A2030">
        <v>10162</v>
      </c>
      <c r="B2030">
        <v>37</v>
      </c>
      <c r="C2030">
        <v>38.979999999999997</v>
      </c>
      <c r="D2030">
        <v>7</v>
      </c>
      <c r="E2030">
        <v>1442.26</v>
      </c>
      <c r="F2030" t="s">
        <v>636</v>
      </c>
      <c r="G2030" t="s">
        <v>26</v>
      </c>
      <c r="H2030">
        <v>4</v>
      </c>
      <c r="I2030">
        <v>10</v>
      </c>
      <c r="J2030">
        <v>2003</v>
      </c>
      <c r="K2030" t="s">
        <v>631</v>
      </c>
      <c r="L2030">
        <v>41</v>
      </c>
      <c r="M2030" t="s">
        <v>769</v>
      </c>
      <c r="N2030" t="s">
        <v>60</v>
      </c>
      <c r="O2030">
        <v>6505551386</v>
      </c>
      <c r="P2030" t="s">
        <v>61</v>
      </c>
      <c r="R2030" t="s">
        <v>62</v>
      </c>
      <c r="S2030" t="s">
        <v>57</v>
      </c>
      <c r="U2030" t="s">
        <v>33</v>
      </c>
      <c r="V2030" t="s">
        <v>34</v>
      </c>
      <c r="W2030" t="s">
        <v>63</v>
      </c>
      <c r="X2030" t="s">
        <v>59</v>
      </c>
      <c r="Y2030" t="s">
        <v>37</v>
      </c>
    </row>
    <row r="2031" spans="1:25" x14ac:dyDescent="0.3">
      <c r="A2031">
        <v>10173</v>
      </c>
      <c r="B2031">
        <v>35</v>
      </c>
      <c r="C2031">
        <v>33.229999999999997</v>
      </c>
      <c r="D2031">
        <v>11</v>
      </c>
      <c r="E2031">
        <v>1163.05</v>
      </c>
      <c r="F2031" s="1">
        <v>37752</v>
      </c>
      <c r="G2031" t="s">
        <v>26</v>
      </c>
      <c r="H2031">
        <v>4</v>
      </c>
      <c r="I2031">
        <v>11</v>
      </c>
      <c r="J2031">
        <v>2003</v>
      </c>
      <c r="K2031" t="s">
        <v>631</v>
      </c>
      <c r="L2031">
        <v>41</v>
      </c>
      <c r="M2031" t="s">
        <v>769</v>
      </c>
      <c r="N2031" t="s">
        <v>637</v>
      </c>
      <c r="O2031" t="s">
        <v>638</v>
      </c>
      <c r="P2031" t="s">
        <v>639</v>
      </c>
      <c r="R2031" t="s">
        <v>640</v>
      </c>
      <c r="T2031">
        <v>24100</v>
      </c>
      <c r="U2031" t="s">
        <v>286</v>
      </c>
      <c r="V2031" t="s">
        <v>43</v>
      </c>
      <c r="W2031" t="s">
        <v>641</v>
      </c>
      <c r="X2031" t="s">
        <v>642</v>
      </c>
      <c r="Y2031" t="s">
        <v>37</v>
      </c>
    </row>
    <row r="2032" spans="1:25" x14ac:dyDescent="0.3">
      <c r="A2032">
        <v>10182</v>
      </c>
      <c r="B2032">
        <v>23</v>
      </c>
      <c r="C2032">
        <v>42.26</v>
      </c>
      <c r="D2032">
        <v>8</v>
      </c>
      <c r="E2032">
        <v>971.98</v>
      </c>
      <c r="F2032" s="1">
        <v>37966</v>
      </c>
      <c r="G2032" t="s">
        <v>26</v>
      </c>
      <c r="H2032">
        <v>4</v>
      </c>
      <c r="I2032">
        <v>11</v>
      </c>
      <c r="J2032">
        <v>2003</v>
      </c>
      <c r="K2032" t="s">
        <v>631</v>
      </c>
      <c r="L2032">
        <v>41</v>
      </c>
      <c r="M2032" t="s">
        <v>769</v>
      </c>
      <c r="N2032" t="s">
        <v>301</v>
      </c>
      <c r="O2032">
        <v>4155551450</v>
      </c>
      <c r="P2032" t="s">
        <v>302</v>
      </c>
      <c r="R2032" t="s">
        <v>303</v>
      </c>
      <c r="S2032" t="s">
        <v>57</v>
      </c>
      <c r="T2032">
        <v>97562</v>
      </c>
      <c r="U2032" t="s">
        <v>33</v>
      </c>
      <c r="V2032" t="s">
        <v>34</v>
      </c>
      <c r="W2032" t="s">
        <v>304</v>
      </c>
      <c r="X2032" t="s">
        <v>305</v>
      </c>
      <c r="Y2032" t="s">
        <v>37</v>
      </c>
    </row>
    <row r="2033" spans="1:25" x14ac:dyDescent="0.3">
      <c r="A2033">
        <v>10193</v>
      </c>
      <c r="B2033">
        <v>22</v>
      </c>
      <c r="C2033">
        <v>41.03</v>
      </c>
      <c r="D2033">
        <v>12</v>
      </c>
      <c r="E2033">
        <v>902.66</v>
      </c>
      <c r="F2033" t="s">
        <v>643</v>
      </c>
      <c r="G2033" t="s">
        <v>26</v>
      </c>
      <c r="H2033">
        <v>4</v>
      </c>
      <c r="I2033">
        <v>11</v>
      </c>
      <c r="J2033">
        <v>2003</v>
      </c>
      <c r="K2033" t="s">
        <v>631</v>
      </c>
      <c r="L2033">
        <v>41</v>
      </c>
      <c r="M2033" t="s">
        <v>769</v>
      </c>
      <c r="N2033" t="s">
        <v>644</v>
      </c>
      <c r="O2033" t="s">
        <v>645</v>
      </c>
      <c r="P2033" t="s">
        <v>646</v>
      </c>
      <c r="R2033" t="s">
        <v>647</v>
      </c>
      <c r="S2033" t="s">
        <v>100</v>
      </c>
      <c r="T2033">
        <v>3150</v>
      </c>
      <c r="U2033" t="s">
        <v>101</v>
      </c>
      <c r="V2033" t="s">
        <v>102</v>
      </c>
      <c r="W2033" t="s">
        <v>648</v>
      </c>
      <c r="X2033" t="s">
        <v>649</v>
      </c>
      <c r="Y2033" t="s">
        <v>37</v>
      </c>
    </row>
    <row r="2034" spans="1:25" x14ac:dyDescent="0.3">
      <c r="A2034">
        <v>10204</v>
      </c>
      <c r="B2034">
        <v>39</v>
      </c>
      <c r="C2034">
        <v>33.229999999999997</v>
      </c>
      <c r="D2034">
        <v>2</v>
      </c>
      <c r="E2034">
        <v>1295.97</v>
      </c>
      <c r="F2034" s="1">
        <v>37664</v>
      </c>
      <c r="G2034" t="s">
        <v>26</v>
      </c>
      <c r="H2034">
        <v>4</v>
      </c>
      <c r="I2034">
        <v>12</v>
      </c>
      <c r="J2034">
        <v>2003</v>
      </c>
      <c r="K2034" t="s">
        <v>631</v>
      </c>
      <c r="L2034">
        <v>41</v>
      </c>
      <c r="M2034" t="s">
        <v>769</v>
      </c>
      <c r="N2034" t="s">
        <v>537</v>
      </c>
      <c r="O2034">
        <v>2125557413</v>
      </c>
      <c r="P2034" t="s">
        <v>538</v>
      </c>
      <c r="Q2034" t="s">
        <v>539</v>
      </c>
      <c r="R2034" t="s">
        <v>31</v>
      </c>
      <c r="S2034" t="s">
        <v>32</v>
      </c>
      <c r="T2034">
        <v>10022</v>
      </c>
      <c r="U2034" t="s">
        <v>33</v>
      </c>
      <c r="V2034" t="s">
        <v>34</v>
      </c>
      <c r="W2034" t="s">
        <v>58</v>
      </c>
      <c r="X2034" t="s">
        <v>540</v>
      </c>
      <c r="Y2034" t="s">
        <v>37</v>
      </c>
    </row>
    <row r="2035" spans="1:25" x14ac:dyDescent="0.3">
      <c r="A2035">
        <v>10214</v>
      </c>
      <c r="B2035">
        <v>44</v>
      </c>
      <c r="C2035">
        <v>34.880000000000003</v>
      </c>
      <c r="D2035">
        <v>5</v>
      </c>
      <c r="E2035">
        <v>1534.72</v>
      </c>
      <c r="F2035" t="s">
        <v>686</v>
      </c>
      <c r="G2035" t="s">
        <v>26</v>
      </c>
      <c r="H2035">
        <v>1</v>
      </c>
      <c r="I2035">
        <v>1</v>
      </c>
      <c r="J2035">
        <v>2004</v>
      </c>
      <c r="K2035" t="s">
        <v>631</v>
      </c>
      <c r="L2035">
        <v>41</v>
      </c>
      <c r="M2035" t="s">
        <v>769</v>
      </c>
      <c r="N2035" t="s">
        <v>210</v>
      </c>
      <c r="O2035" t="s">
        <v>211</v>
      </c>
      <c r="P2035" t="s">
        <v>212</v>
      </c>
      <c r="R2035" t="s">
        <v>193</v>
      </c>
      <c r="T2035">
        <v>28023</v>
      </c>
      <c r="U2035" t="s">
        <v>194</v>
      </c>
      <c r="V2035" t="s">
        <v>43</v>
      </c>
      <c r="W2035" t="s">
        <v>213</v>
      </c>
      <c r="X2035" t="s">
        <v>214</v>
      </c>
      <c r="Y2035" t="s">
        <v>37</v>
      </c>
    </row>
    <row r="2036" spans="1:25" x14ac:dyDescent="0.3">
      <c r="A2036">
        <v>10227</v>
      </c>
      <c r="B2036">
        <v>27</v>
      </c>
      <c r="C2036">
        <v>43.9</v>
      </c>
      <c r="D2036">
        <v>8</v>
      </c>
      <c r="E2036">
        <v>1185.3</v>
      </c>
      <c r="F2036" s="1">
        <v>38020</v>
      </c>
      <c r="G2036" t="s">
        <v>26</v>
      </c>
      <c r="H2036">
        <v>1</v>
      </c>
      <c r="I2036">
        <v>3</v>
      </c>
      <c r="J2036">
        <v>2004</v>
      </c>
      <c r="K2036" t="s">
        <v>631</v>
      </c>
      <c r="L2036">
        <v>41</v>
      </c>
      <c r="M2036" t="s">
        <v>769</v>
      </c>
      <c r="N2036" t="s">
        <v>243</v>
      </c>
      <c r="O2036" t="s">
        <v>244</v>
      </c>
      <c r="P2036" t="s">
        <v>245</v>
      </c>
      <c r="R2036" t="s">
        <v>246</v>
      </c>
      <c r="T2036">
        <v>69004</v>
      </c>
      <c r="U2036" t="s">
        <v>42</v>
      </c>
      <c r="V2036" t="s">
        <v>43</v>
      </c>
      <c r="W2036" t="s">
        <v>247</v>
      </c>
      <c r="X2036" t="s">
        <v>248</v>
      </c>
      <c r="Y2036" t="s">
        <v>37</v>
      </c>
    </row>
    <row r="2037" spans="1:25" x14ac:dyDescent="0.3">
      <c r="A2037">
        <v>10242</v>
      </c>
      <c r="B2037">
        <v>46</v>
      </c>
      <c r="C2037">
        <v>36.93</v>
      </c>
      <c r="D2037">
        <v>1</v>
      </c>
      <c r="E2037">
        <v>1698.78</v>
      </c>
      <c r="F2037" t="s">
        <v>770</v>
      </c>
      <c r="G2037" t="s">
        <v>26</v>
      </c>
      <c r="H2037">
        <v>2</v>
      </c>
      <c r="I2037">
        <v>4</v>
      </c>
      <c r="J2037">
        <v>2004</v>
      </c>
      <c r="K2037" t="s">
        <v>631</v>
      </c>
      <c r="L2037">
        <v>41</v>
      </c>
      <c r="M2037" t="s">
        <v>769</v>
      </c>
      <c r="N2037" t="s">
        <v>577</v>
      </c>
      <c r="O2037">
        <v>2125551957</v>
      </c>
      <c r="P2037" t="s">
        <v>578</v>
      </c>
      <c r="Q2037" t="s">
        <v>579</v>
      </c>
      <c r="R2037" t="s">
        <v>31</v>
      </c>
      <c r="S2037" t="s">
        <v>32</v>
      </c>
      <c r="T2037">
        <v>10022</v>
      </c>
      <c r="U2037" t="s">
        <v>33</v>
      </c>
      <c r="V2037" t="s">
        <v>34</v>
      </c>
      <c r="W2037" t="s">
        <v>580</v>
      </c>
      <c r="X2037" t="s">
        <v>581</v>
      </c>
      <c r="Y2037" t="s">
        <v>37</v>
      </c>
    </row>
    <row r="2038" spans="1:25" x14ac:dyDescent="0.3">
      <c r="A2038">
        <v>10280</v>
      </c>
      <c r="B2038">
        <v>33</v>
      </c>
      <c r="C2038">
        <v>41.85</v>
      </c>
      <c r="D2038">
        <v>14</v>
      </c>
      <c r="E2038">
        <v>1381.05</v>
      </c>
      <c r="F2038" t="s">
        <v>281</v>
      </c>
      <c r="G2038" t="s">
        <v>26</v>
      </c>
      <c r="H2038">
        <v>3</v>
      </c>
      <c r="I2038">
        <v>8</v>
      </c>
      <c r="J2038">
        <v>2004</v>
      </c>
      <c r="K2038" t="s">
        <v>631</v>
      </c>
      <c r="L2038">
        <v>41</v>
      </c>
      <c r="M2038" t="s">
        <v>769</v>
      </c>
      <c r="N2038" t="s">
        <v>282</v>
      </c>
      <c r="O2038" t="s">
        <v>283</v>
      </c>
      <c r="P2038" t="s">
        <v>284</v>
      </c>
      <c r="R2038" t="s">
        <v>285</v>
      </c>
      <c r="T2038">
        <v>10100</v>
      </c>
      <c r="U2038" t="s">
        <v>286</v>
      </c>
      <c r="V2038" t="s">
        <v>43</v>
      </c>
      <c r="W2038" t="s">
        <v>287</v>
      </c>
      <c r="X2038" t="s">
        <v>288</v>
      </c>
      <c r="Y2038" t="s">
        <v>37</v>
      </c>
    </row>
    <row r="2039" spans="1:25" x14ac:dyDescent="0.3">
      <c r="A2039">
        <v>10288</v>
      </c>
      <c r="B2039">
        <v>33</v>
      </c>
      <c r="C2039">
        <v>40.619999999999997</v>
      </c>
      <c r="D2039">
        <v>3</v>
      </c>
      <c r="E2039">
        <v>1340.46</v>
      </c>
      <c r="F2039" s="1">
        <v>37995</v>
      </c>
      <c r="G2039" t="s">
        <v>26</v>
      </c>
      <c r="H2039">
        <v>3</v>
      </c>
      <c r="I2039">
        <v>9</v>
      </c>
      <c r="J2039">
        <v>2004</v>
      </c>
      <c r="K2039" t="s">
        <v>631</v>
      </c>
      <c r="L2039">
        <v>41</v>
      </c>
      <c r="M2039" t="s">
        <v>769</v>
      </c>
      <c r="N2039" t="s">
        <v>470</v>
      </c>
      <c r="O2039" t="s">
        <v>471</v>
      </c>
      <c r="P2039" t="s">
        <v>472</v>
      </c>
      <c r="Q2039" t="s">
        <v>473</v>
      </c>
      <c r="R2039" t="s">
        <v>220</v>
      </c>
      <c r="T2039">
        <v>69045</v>
      </c>
      <c r="U2039" t="s">
        <v>220</v>
      </c>
      <c r="V2039" t="s">
        <v>102</v>
      </c>
      <c r="W2039" t="s">
        <v>474</v>
      </c>
      <c r="X2039" t="s">
        <v>475</v>
      </c>
      <c r="Y2039" t="s">
        <v>37</v>
      </c>
    </row>
    <row r="2040" spans="1:25" x14ac:dyDescent="0.3">
      <c r="A2040">
        <v>10303</v>
      </c>
      <c r="B2040">
        <v>24</v>
      </c>
      <c r="C2040">
        <v>40.21</v>
      </c>
      <c r="D2040">
        <v>1</v>
      </c>
      <c r="E2040">
        <v>965.04</v>
      </c>
      <c r="F2040" s="1">
        <v>38148</v>
      </c>
      <c r="G2040" t="s">
        <v>26</v>
      </c>
      <c r="H2040">
        <v>4</v>
      </c>
      <c r="I2040">
        <v>10</v>
      </c>
      <c r="J2040">
        <v>2004</v>
      </c>
      <c r="K2040" t="s">
        <v>631</v>
      </c>
      <c r="L2040">
        <v>41</v>
      </c>
      <c r="M2040" t="s">
        <v>769</v>
      </c>
      <c r="N2040" t="s">
        <v>596</v>
      </c>
      <c r="O2040" t="s">
        <v>597</v>
      </c>
      <c r="P2040" t="s">
        <v>598</v>
      </c>
      <c r="R2040" t="s">
        <v>599</v>
      </c>
      <c r="T2040">
        <v>41101</v>
      </c>
      <c r="U2040" t="s">
        <v>194</v>
      </c>
      <c r="V2040" t="s">
        <v>43</v>
      </c>
      <c r="W2040" t="s">
        <v>600</v>
      </c>
      <c r="X2040" t="s">
        <v>601</v>
      </c>
      <c r="Y2040" t="s">
        <v>37</v>
      </c>
    </row>
    <row r="2041" spans="1:25" x14ac:dyDescent="0.3">
      <c r="A2041">
        <v>10312</v>
      </c>
      <c r="B2041">
        <v>31</v>
      </c>
      <c r="C2041">
        <v>35.29</v>
      </c>
      <c r="D2041">
        <v>15</v>
      </c>
      <c r="E2041">
        <v>1093.99</v>
      </c>
      <c r="F2041" t="s">
        <v>300</v>
      </c>
      <c r="G2041" t="s">
        <v>26</v>
      </c>
      <c r="H2041">
        <v>4</v>
      </c>
      <c r="I2041">
        <v>10</v>
      </c>
      <c r="J2041">
        <v>2004</v>
      </c>
      <c r="K2041" t="s">
        <v>631</v>
      </c>
      <c r="L2041">
        <v>41</v>
      </c>
      <c r="M2041" t="s">
        <v>769</v>
      </c>
      <c r="N2041" t="s">
        <v>301</v>
      </c>
      <c r="O2041">
        <v>4155551450</v>
      </c>
      <c r="P2041" t="s">
        <v>302</v>
      </c>
      <c r="R2041" t="s">
        <v>303</v>
      </c>
      <c r="S2041" t="s">
        <v>57</v>
      </c>
      <c r="T2041">
        <v>97562</v>
      </c>
      <c r="U2041" t="s">
        <v>33</v>
      </c>
      <c r="V2041" t="s">
        <v>34</v>
      </c>
      <c r="W2041" t="s">
        <v>304</v>
      </c>
      <c r="X2041" t="s">
        <v>305</v>
      </c>
      <c r="Y2041" t="s">
        <v>37</v>
      </c>
    </row>
    <row r="2042" spans="1:25" x14ac:dyDescent="0.3">
      <c r="A2042">
        <v>10332</v>
      </c>
      <c r="B2042">
        <v>41</v>
      </c>
      <c r="C2042">
        <v>77.239999999999995</v>
      </c>
      <c r="D2042">
        <v>14</v>
      </c>
      <c r="E2042">
        <v>3166.84</v>
      </c>
      <c r="F2042" t="s">
        <v>629</v>
      </c>
      <c r="G2042" t="s">
        <v>26</v>
      </c>
      <c r="H2042">
        <v>4</v>
      </c>
      <c r="I2042">
        <v>11</v>
      </c>
      <c r="J2042">
        <v>2004</v>
      </c>
      <c r="K2042" t="s">
        <v>631</v>
      </c>
      <c r="L2042">
        <v>41</v>
      </c>
      <c r="M2042" t="s">
        <v>769</v>
      </c>
      <c r="N2042" t="s">
        <v>558</v>
      </c>
      <c r="O2042" t="s">
        <v>559</v>
      </c>
      <c r="P2042" t="s">
        <v>560</v>
      </c>
      <c r="R2042" t="s">
        <v>561</v>
      </c>
      <c r="T2042" t="s">
        <v>562</v>
      </c>
      <c r="U2042" t="s">
        <v>185</v>
      </c>
      <c r="V2042" t="s">
        <v>43</v>
      </c>
      <c r="W2042" t="s">
        <v>563</v>
      </c>
      <c r="X2042" t="s">
        <v>100</v>
      </c>
      <c r="Y2042" t="s">
        <v>52</v>
      </c>
    </row>
    <row r="2043" spans="1:25" x14ac:dyDescent="0.3">
      <c r="A2043">
        <v>10346</v>
      </c>
      <c r="B2043">
        <v>22</v>
      </c>
      <c r="C2043">
        <v>97.44</v>
      </c>
      <c r="D2043">
        <v>4</v>
      </c>
      <c r="E2043">
        <v>2143.6799999999998</v>
      </c>
      <c r="F2043" t="s">
        <v>311</v>
      </c>
      <c r="G2043" t="s">
        <v>26</v>
      </c>
      <c r="H2043">
        <v>4</v>
      </c>
      <c r="I2043">
        <v>11</v>
      </c>
      <c r="J2043">
        <v>2004</v>
      </c>
      <c r="K2043" t="s">
        <v>631</v>
      </c>
      <c r="L2043">
        <v>41</v>
      </c>
      <c r="M2043" t="s">
        <v>769</v>
      </c>
      <c r="N2043" t="s">
        <v>618</v>
      </c>
      <c r="O2043">
        <v>7025551838</v>
      </c>
      <c r="P2043" t="s">
        <v>619</v>
      </c>
      <c r="R2043" t="s">
        <v>620</v>
      </c>
      <c r="S2043" t="s">
        <v>621</v>
      </c>
      <c r="T2043">
        <v>83030</v>
      </c>
      <c r="U2043" t="s">
        <v>33</v>
      </c>
      <c r="V2043" t="s">
        <v>34</v>
      </c>
      <c r="W2043" t="s">
        <v>121</v>
      </c>
      <c r="X2043" t="s">
        <v>451</v>
      </c>
      <c r="Y2043" t="s">
        <v>37</v>
      </c>
    </row>
    <row r="2044" spans="1:25" x14ac:dyDescent="0.3">
      <c r="A2044">
        <v>10368</v>
      </c>
      <c r="B2044">
        <v>46</v>
      </c>
      <c r="C2044">
        <v>37.340000000000003</v>
      </c>
      <c r="D2044">
        <v>3</v>
      </c>
      <c r="E2044">
        <v>1717.64</v>
      </c>
      <c r="F2044" t="s">
        <v>754</v>
      </c>
      <c r="G2044" t="s">
        <v>26</v>
      </c>
      <c r="H2044">
        <v>1</v>
      </c>
      <c r="I2044">
        <v>1</v>
      </c>
      <c r="J2044">
        <v>2005</v>
      </c>
      <c r="K2044" t="s">
        <v>631</v>
      </c>
      <c r="L2044">
        <v>41</v>
      </c>
      <c r="M2044" t="s">
        <v>769</v>
      </c>
      <c r="N2044" t="s">
        <v>301</v>
      </c>
      <c r="O2044">
        <v>4155551450</v>
      </c>
      <c r="P2044" t="s">
        <v>302</v>
      </c>
      <c r="R2044" t="s">
        <v>303</v>
      </c>
      <c r="S2044" t="s">
        <v>57</v>
      </c>
      <c r="T2044">
        <v>97562</v>
      </c>
      <c r="U2044" t="s">
        <v>33</v>
      </c>
      <c r="V2044" t="s">
        <v>34</v>
      </c>
      <c r="W2044" t="s">
        <v>304</v>
      </c>
      <c r="X2044" t="s">
        <v>305</v>
      </c>
      <c r="Y2044" t="s">
        <v>37</v>
      </c>
    </row>
    <row r="2045" spans="1:25" x14ac:dyDescent="0.3">
      <c r="A2045">
        <v>10380</v>
      </c>
      <c r="B2045">
        <v>43</v>
      </c>
      <c r="C2045">
        <v>95.03</v>
      </c>
      <c r="D2045">
        <v>12</v>
      </c>
      <c r="E2045">
        <v>4086.29</v>
      </c>
      <c r="F2045" t="s">
        <v>651</v>
      </c>
      <c r="G2045" t="s">
        <v>26</v>
      </c>
      <c r="H2045">
        <v>1</v>
      </c>
      <c r="I2045">
        <v>2</v>
      </c>
      <c r="J2045">
        <v>2005</v>
      </c>
      <c r="K2045" t="s">
        <v>631</v>
      </c>
      <c r="L2045">
        <v>41</v>
      </c>
      <c r="M2045" t="s">
        <v>769</v>
      </c>
      <c r="N2045" t="s">
        <v>190</v>
      </c>
      <c r="O2045" t="s">
        <v>191</v>
      </c>
      <c r="P2045" t="s">
        <v>192</v>
      </c>
      <c r="R2045" t="s">
        <v>193</v>
      </c>
      <c r="T2045">
        <v>28034</v>
      </c>
      <c r="U2045" t="s">
        <v>194</v>
      </c>
      <c r="V2045" t="s">
        <v>43</v>
      </c>
      <c r="W2045" t="s">
        <v>195</v>
      </c>
      <c r="X2045" t="s">
        <v>196</v>
      </c>
      <c r="Y2045" t="s">
        <v>52</v>
      </c>
    </row>
    <row r="2046" spans="1:25" x14ac:dyDescent="0.3">
      <c r="A2046">
        <v>10408</v>
      </c>
      <c r="B2046">
        <v>15</v>
      </c>
      <c r="C2046">
        <v>36.93</v>
      </c>
      <c r="D2046">
        <v>1</v>
      </c>
      <c r="E2046">
        <v>553.95000000000005</v>
      </c>
      <c r="F2046" t="s">
        <v>658</v>
      </c>
      <c r="G2046" t="s">
        <v>26</v>
      </c>
      <c r="H2046">
        <v>2</v>
      </c>
      <c r="I2046">
        <v>4</v>
      </c>
      <c r="J2046">
        <v>2005</v>
      </c>
      <c r="K2046" t="s">
        <v>631</v>
      </c>
      <c r="L2046">
        <v>41</v>
      </c>
      <c r="M2046" t="s">
        <v>769</v>
      </c>
      <c r="N2046" t="s">
        <v>272</v>
      </c>
      <c r="O2046" t="s">
        <v>273</v>
      </c>
      <c r="P2046" t="s">
        <v>274</v>
      </c>
      <c r="R2046" t="s">
        <v>275</v>
      </c>
      <c r="S2046" t="s">
        <v>276</v>
      </c>
      <c r="T2046" t="s">
        <v>277</v>
      </c>
      <c r="U2046" t="s">
        <v>221</v>
      </c>
      <c r="V2046" t="s">
        <v>221</v>
      </c>
      <c r="W2046" t="s">
        <v>278</v>
      </c>
      <c r="X2046" t="s">
        <v>279</v>
      </c>
      <c r="Y2046" t="s">
        <v>37</v>
      </c>
    </row>
    <row r="2047" spans="1:25" x14ac:dyDescent="0.3">
      <c r="A2047">
        <v>10420</v>
      </c>
      <c r="B2047">
        <v>15</v>
      </c>
      <c r="C2047">
        <v>43.49</v>
      </c>
      <c r="D2047">
        <v>3</v>
      </c>
      <c r="E2047">
        <v>652.35</v>
      </c>
      <c r="F2047" t="s">
        <v>688</v>
      </c>
      <c r="G2047" t="s">
        <v>334</v>
      </c>
      <c r="H2047">
        <v>2</v>
      </c>
      <c r="I2047">
        <v>5</v>
      </c>
      <c r="J2047">
        <v>2005</v>
      </c>
      <c r="K2047" t="s">
        <v>631</v>
      </c>
      <c r="L2047">
        <v>41</v>
      </c>
      <c r="M2047" t="s">
        <v>769</v>
      </c>
      <c r="N2047" t="s">
        <v>167</v>
      </c>
      <c r="O2047" t="s">
        <v>168</v>
      </c>
      <c r="P2047" t="s">
        <v>169</v>
      </c>
      <c r="Q2047" t="s">
        <v>170</v>
      </c>
      <c r="R2047" t="s">
        <v>171</v>
      </c>
      <c r="S2047" t="s">
        <v>172</v>
      </c>
      <c r="T2047">
        <v>2067</v>
      </c>
      <c r="U2047" t="s">
        <v>101</v>
      </c>
      <c r="V2047" t="s">
        <v>102</v>
      </c>
      <c r="W2047" t="s">
        <v>173</v>
      </c>
      <c r="X2047" t="s">
        <v>174</v>
      </c>
      <c r="Y2047" t="s">
        <v>37</v>
      </c>
    </row>
    <row r="2048" spans="1:25" x14ac:dyDescent="0.3">
      <c r="A2048">
        <v>10104</v>
      </c>
      <c r="B2048">
        <v>26</v>
      </c>
      <c r="C2048">
        <v>100</v>
      </c>
      <c r="D2048">
        <v>5</v>
      </c>
      <c r="E2048">
        <v>2921.62</v>
      </c>
      <c r="F2048" t="s">
        <v>582</v>
      </c>
      <c r="G2048" t="s">
        <v>26</v>
      </c>
      <c r="H2048">
        <v>1</v>
      </c>
      <c r="I2048">
        <v>1</v>
      </c>
      <c r="J2048">
        <v>2003</v>
      </c>
      <c r="K2048" t="s">
        <v>198</v>
      </c>
      <c r="L2048">
        <v>118</v>
      </c>
      <c r="M2048" t="s">
        <v>771</v>
      </c>
      <c r="N2048" t="s">
        <v>190</v>
      </c>
      <c r="O2048" t="s">
        <v>191</v>
      </c>
      <c r="P2048" t="s">
        <v>192</v>
      </c>
      <c r="R2048" t="s">
        <v>193</v>
      </c>
      <c r="T2048">
        <v>28034</v>
      </c>
      <c r="U2048" t="s">
        <v>194</v>
      </c>
      <c r="V2048" t="s">
        <v>43</v>
      </c>
      <c r="W2048" t="s">
        <v>195</v>
      </c>
      <c r="X2048" t="s">
        <v>196</v>
      </c>
      <c r="Y2048" t="s">
        <v>37</v>
      </c>
    </row>
    <row r="2049" spans="1:25" x14ac:dyDescent="0.3">
      <c r="A2049">
        <v>10115</v>
      </c>
      <c r="B2049">
        <v>44</v>
      </c>
      <c r="C2049">
        <v>100</v>
      </c>
      <c r="D2049">
        <v>1</v>
      </c>
      <c r="E2049">
        <v>5568.64</v>
      </c>
      <c r="F2049" s="1">
        <v>37715</v>
      </c>
      <c r="G2049" t="s">
        <v>26</v>
      </c>
      <c r="H2049">
        <v>2</v>
      </c>
      <c r="I2049">
        <v>4</v>
      </c>
      <c r="J2049">
        <v>2003</v>
      </c>
      <c r="K2049" t="s">
        <v>198</v>
      </c>
      <c r="L2049">
        <v>118</v>
      </c>
      <c r="M2049" t="s">
        <v>771</v>
      </c>
      <c r="N2049" t="s">
        <v>225</v>
      </c>
      <c r="O2049">
        <v>2125558493</v>
      </c>
      <c r="P2049" t="s">
        <v>226</v>
      </c>
      <c r="Q2049" t="s">
        <v>227</v>
      </c>
      <c r="R2049" t="s">
        <v>31</v>
      </c>
      <c r="S2049" t="s">
        <v>32</v>
      </c>
      <c r="T2049">
        <v>10022</v>
      </c>
      <c r="U2049" t="s">
        <v>33</v>
      </c>
      <c r="V2049" t="s">
        <v>34</v>
      </c>
      <c r="W2049" t="s">
        <v>134</v>
      </c>
      <c r="X2049" t="s">
        <v>228</v>
      </c>
      <c r="Y2049" t="s">
        <v>52</v>
      </c>
    </row>
    <row r="2050" spans="1:25" x14ac:dyDescent="0.3">
      <c r="A2050">
        <v>10127</v>
      </c>
      <c r="B2050">
        <v>20</v>
      </c>
      <c r="C2050">
        <v>96.99</v>
      </c>
      <c r="D2050">
        <v>7</v>
      </c>
      <c r="E2050">
        <v>1939.8</v>
      </c>
      <c r="F2050" s="1">
        <v>37686</v>
      </c>
      <c r="G2050" t="s">
        <v>26</v>
      </c>
      <c r="H2050">
        <v>2</v>
      </c>
      <c r="I2050">
        <v>6</v>
      </c>
      <c r="J2050">
        <v>2003</v>
      </c>
      <c r="K2050" t="s">
        <v>198</v>
      </c>
      <c r="L2050">
        <v>118</v>
      </c>
      <c r="M2050" t="s">
        <v>771</v>
      </c>
      <c r="N2050" t="s">
        <v>537</v>
      </c>
      <c r="O2050">
        <v>2125557413</v>
      </c>
      <c r="P2050" t="s">
        <v>538</v>
      </c>
      <c r="Q2050" t="s">
        <v>539</v>
      </c>
      <c r="R2050" t="s">
        <v>31</v>
      </c>
      <c r="S2050" t="s">
        <v>32</v>
      </c>
      <c r="T2050">
        <v>10022</v>
      </c>
      <c r="U2050" t="s">
        <v>33</v>
      </c>
      <c r="V2050" t="s">
        <v>34</v>
      </c>
      <c r="W2050" t="s">
        <v>58</v>
      </c>
      <c r="X2050" t="s">
        <v>540</v>
      </c>
      <c r="Y2050" t="s">
        <v>37</v>
      </c>
    </row>
    <row r="2051" spans="1:25" x14ac:dyDescent="0.3">
      <c r="A2051">
        <v>10141</v>
      </c>
      <c r="B2051">
        <v>40</v>
      </c>
      <c r="C2051">
        <v>94.62</v>
      </c>
      <c r="D2051">
        <v>1</v>
      </c>
      <c r="E2051">
        <v>3784.8</v>
      </c>
      <c r="F2051" s="1">
        <v>37629</v>
      </c>
      <c r="G2051" t="s">
        <v>26</v>
      </c>
      <c r="H2051">
        <v>3</v>
      </c>
      <c r="I2051">
        <v>8</v>
      </c>
      <c r="J2051">
        <v>2003</v>
      </c>
      <c r="K2051" t="s">
        <v>198</v>
      </c>
      <c r="L2051">
        <v>118</v>
      </c>
      <c r="M2051" t="s">
        <v>771</v>
      </c>
      <c r="N2051" t="s">
        <v>527</v>
      </c>
      <c r="O2051" t="s">
        <v>528</v>
      </c>
      <c r="P2051" t="s">
        <v>529</v>
      </c>
      <c r="R2051" t="s">
        <v>530</v>
      </c>
      <c r="T2051" t="s">
        <v>531</v>
      </c>
      <c r="U2051" t="s">
        <v>141</v>
      </c>
      <c r="V2051" t="s">
        <v>43</v>
      </c>
      <c r="W2051" t="s">
        <v>532</v>
      </c>
      <c r="X2051" t="s">
        <v>533</v>
      </c>
      <c r="Y2051" t="s">
        <v>52</v>
      </c>
    </row>
    <row r="2052" spans="1:25" x14ac:dyDescent="0.3">
      <c r="A2052">
        <v>10152</v>
      </c>
      <c r="B2052">
        <v>23</v>
      </c>
      <c r="C2052">
        <v>100</v>
      </c>
      <c r="D2052">
        <v>3</v>
      </c>
      <c r="E2052">
        <v>2802.09</v>
      </c>
      <c r="F2052" t="s">
        <v>732</v>
      </c>
      <c r="G2052" t="s">
        <v>26</v>
      </c>
      <c r="H2052">
        <v>3</v>
      </c>
      <c r="I2052">
        <v>9</v>
      </c>
      <c r="J2052">
        <v>2003</v>
      </c>
      <c r="K2052" t="s">
        <v>198</v>
      </c>
      <c r="L2052">
        <v>118</v>
      </c>
      <c r="M2052" t="s">
        <v>771</v>
      </c>
      <c r="N2052" t="s">
        <v>229</v>
      </c>
      <c r="O2052" t="s">
        <v>230</v>
      </c>
      <c r="P2052" t="s">
        <v>231</v>
      </c>
      <c r="R2052" t="s">
        <v>232</v>
      </c>
      <c r="S2052" t="s">
        <v>233</v>
      </c>
      <c r="T2052">
        <v>4101</v>
      </c>
      <c r="U2052" t="s">
        <v>101</v>
      </c>
      <c r="V2052" t="s">
        <v>102</v>
      </c>
      <c r="W2052" t="s">
        <v>234</v>
      </c>
      <c r="X2052" t="s">
        <v>235</v>
      </c>
      <c r="Y2052" t="s">
        <v>37</v>
      </c>
    </row>
    <row r="2053" spans="1:25" x14ac:dyDescent="0.3">
      <c r="A2053">
        <v>10165</v>
      </c>
      <c r="B2053">
        <v>24</v>
      </c>
      <c r="C2053">
        <v>99.36</v>
      </c>
      <c r="D2053">
        <v>8</v>
      </c>
      <c r="E2053">
        <v>2384.64</v>
      </c>
      <c r="F2053" t="s">
        <v>542</v>
      </c>
      <c r="G2053" t="s">
        <v>26</v>
      </c>
      <c r="H2053">
        <v>4</v>
      </c>
      <c r="I2053">
        <v>10</v>
      </c>
      <c r="J2053">
        <v>2003</v>
      </c>
      <c r="K2053" t="s">
        <v>198</v>
      </c>
      <c r="L2053">
        <v>118</v>
      </c>
      <c r="M2053" t="s">
        <v>771</v>
      </c>
      <c r="N2053" t="s">
        <v>217</v>
      </c>
      <c r="O2053" t="s">
        <v>218</v>
      </c>
      <c r="P2053" t="s">
        <v>219</v>
      </c>
      <c r="R2053" t="s">
        <v>220</v>
      </c>
      <c r="T2053">
        <v>79903</v>
      </c>
      <c r="U2053" t="s">
        <v>220</v>
      </c>
      <c r="V2053" t="s">
        <v>221</v>
      </c>
      <c r="W2053" t="s">
        <v>222</v>
      </c>
      <c r="X2053" t="s">
        <v>223</v>
      </c>
      <c r="Y2053" t="s">
        <v>37</v>
      </c>
    </row>
    <row r="2054" spans="1:25" x14ac:dyDescent="0.3">
      <c r="A2054">
        <v>10176</v>
      </c>
      <c r="B2054">
        <v>29</v>
      </c>
      <c r="C2054">
        <v>100</v>
      </c>
      <c r="D2054">
        <v>7</v>
      </c>
      <c r="E2054">
        <v>2915.66</v>
      </c>
      <c r="F2054" s="1">
        <v>37783</v>
      </c>
      <c r="G2054" t="s">
        <v>26</v>
      </c>
      <c r="H2054">
        <v>4</v>
      </c>
      <c r="I2054">
        <v>11</v>
      </c>
      <c r="J2054">
        <v>2003</v>
      </c>
      <c r="K2054" t="s">
        <v>198</v>
      </c>
      <c r="L2054">
        <v>118</v>
      </c>
      <c r="M2054" t="s">
        <v>771</v>
      </c>
      <c r="N2054" t="s">
        <v>510</v>
      </c>
      <c r="O2054" t="s">
        <v>511</v>
      </c>
      <c r="P2054" t="s">
        <v>512</v>
      </c>
      <c r="R2054" t="s">
        <v>513</v>
      </c>
      <c r="T2054">
        <v>42100</v>
      </c>
      <c r="U2054" t="s">
        <v>286</v>
      </c>
      <c r="V2054" t="s">
        <v>43</v>
      </c>
      <c r="W2054" t="s">
        <v>514</v>
      </c>
      <c r="X2054" t="s">
        <v>515</v>
      </c>
      <c r="Y2054" t="s">
        <v>37</v>
      </c>
    </row>
    <row r="2055" spans="1:25" x14ac:dyDescent="0.3">
      <c r="A2055">
        <v>10184</v>
      </c>
      <c r="B2055">
        <v>49</v>
      </c>
      <c r="C2055">
        <v>100</v>
      </c>
      <c r="D2055">
        <v>2</v>
      </c>
      <c r="E2055">
        <v>5795.72</v>
      </c>
      <c r="F2055" t="s">
        <v>385</v>
      </c>
      <c r="G2055" t="s">
        <v>26</v>
      </c>
      <c r="H2055">
        <v>4</v>
      </c>
      <c r="I2055">
        <v>11</v>
      </c>
      <c r="J2055">
        <v>2003</v>
      </c>
      <c r="K2055" t="s">
        <v>198</v>
      </c>
      <c r="L2055">
        <v>118</v>
      </c>
      <c r="M2055" t="s">
        <v>771</v>
      </c>
      <c r="N2055" t="s">
        <v>596</v>
      </c>
      <c r="O2055" t="s">
        <v>597</v>
      </c>
      <c r="P2055" t="s">
        <v>598</v>
      </c>
      <c r="R2055" t="s">
        <v>599</v>
      </c>
      <c r="T2055">
        <v>41101</v>
      </c>
      <c r="U2055" t="s">
        <v>194</v>
      </c>
      <c r="V2055" t="s">
        <v>43</v>
      </c>
      <c r="W2055" t="s">
        <v>600</v>
      </c>
      <c r="X2055" t="s">
        <v>601</v>
      </c>
      <c r="Y2055" t="s">
        <v>52</v>
      </c>
    </row>
    <row r="2056" spans="1:25" x14ac:dyDescent="0.3">
      <c r="A2056">
        <v>10195</v>
      </c>
      <c r="B2056">
        <v>34</v>
      </c>
      <c r="C2056">
        <v>100</v>
      </c>
      <c r="D2056">
        <v>2</v>
      </c>
      <c r="E2056">
        <v>3699.88</v>
      </c>
      <c r="F2056" t="s">
        <v>242</v>
      </c>
      <c r="G2056" t="s">
        <v>26</v>
      </c>
      <c r="H2056">
        <v>4</v>
      </c>
      <c r="I2056">
        <v>11</v>
      </c>
      <c r="J2056">
        <v>2003</v>
      </c>
      <c r="K2056" t="s">
        <v>198</v>
      </c>
      <c r="L2056">
        <v>118</v>
      </c>
      <c r="M2056" t="s">
        <v>771</v>
      </c>
      <c r="N2056" t="s">
        <v>353</v>
      </c>
      <c r="O2056">
        <v>9145554562</v>
      </c>
      <c r="P2056" t="s">
        <v>354</v>
      </c>
      <c r="R2056" t="s">
        <v>355</v>
      </c>
      <c r="S2056" t="s">
        <v>32</v>
      </c>
      <c r="T2056">
        <v>24067</v>
      </c>
      <c r="U2056" t="s">
        <v>33</v>
      </c>
      <c r="V2056" t="s">
        <v>34</v>
      </c>
      <c r="W2056" t="s">
        <v>108</v>
      </c>
      <c r="X2056" t="s">
        <v>263</v>
      </c>
      <c r="Y2056" t="s">
        <v>52</v>
      </c>
    </row>
    <row r="2057" spans="1:25" x14ac:dyDescent="0.3">
      <c r="A2057">
        <v>10207</v>
      </c>
      <c r="B2057">
        <v>28</v>
      </c>
      <c r="C2057">
        <v>100</v>
      </c>
      <c r="D2057">
        <v>3</v>
      </c>
      <c r="E2057">
        <v>2980.6</v>
      </c>
      <c r="F2057" s="1">
        <v>37876</v>
      </c>
      <c r="G2057" t="s">
        <v>26</v>
      </c>
      <c r="H2057">
        <v>4</v>
      </c>
      <c r="I2057">
        <v>12</v>
      </c>
      <c r="J2057">
        <v>2003</v>
      </c>
      <c r="K2057" t="s">
        <v>198</v>
      </c>
      <c r="L2057">
        <v>118</v>
      </c>
      <c r="M2057" t="s">
        <v>771</v>
      </c>
      <c r="N2057" t="s">
        <v>467</v>
      </c>
      <c r="O2057">
        <v>6175552555</v>
      </c>
      <c r="P2057" t="s">
        <v>468</v>
      </c>
      <c r="R2057" t="s">
        <v>426</v>
      </c>
      <c r="S2057" t="s">
        <v>133</v>
      </c>
      <c r="T2057">
        <v>51003</v>
      </c>
      <c r="U2057" t="s">
        <v>33</v>
      </c>
      <c r="V2057" t="s">
        <v>34</v>
      </c>
      <c r="W2057" t="s">
        <v>469</v>
      </c>
      <c r="X2057" t="s">
        <v>305</v>
      </c>
      <c r="Y2057" t="s">
        <v>37</v>
      </c>
    </row>
    <row r="2058" spans="1:25" x14ac:dyDescent="0.3">
      <c r="A2058">
        <v>10220</v>
      </c>
      <c r="B2058">
        <v>37</v>
      </c>
      <c r="C2058">
        <v>100</v>
      </c>
      <c r="D2058">
        <v>7</v>
      </c>
      <c r="E2058">
        <v>5032.74</v>
      </c>
      <c r="F2058" s="1">
        <v>38323</v>
      </c>
      <c r="G2058" t="s">
        <v>26</v>
      </c>
      <c r="H2058">
        <v>1</v>
      </c>
      <c r="I2058">
        <v>2</v>
      </c>
      <c r="J2058">
        <v>2004</v>
      </c>
      <c r="K2058" t="s">
        <v>198</v>
      </c>
      <c r="L2058">
        <v>118</v>
      </c>
      <c r="M2058" t="s">
        <v>771</v>
      </c>
      <c r="N2058" t="s">
        <v>543</v>
      </c>
      <c r="O2058" t="s">
        <v>544</v>
      </c>
      <c r="P2058" t="s">
        <v>545</v>
      </c>
      <c r="Q2058" t="s">
        <v>546</v>
      </c>
      <c r="R2058" t="s">
        <v>547</v>
      </c>
      <c r="T2058">
        <v>2</v>
      </c>
      <c r="U2058" t="s">
        <v>548</v>
      </c>
      <c r="V2058" t="s">
        <v>43</v>
      </c>
      <c r="W2058" t="s">
        <v>549</v>
      </c>
      <c r="X2058" t="s">
        <v>550</v>
      </c>
      <c r="Y2058" t="s">
        <v>52</v>
      </c>
    </row>
    <row r="2059" spans="1:25" x14ac:dyDescent="0.3">
      <c r="A2059">
        <v>10230</v>
      </c>
      <c r="B2059">
        <v>45</v>
      </c>
      <c r="C2059">
        <v>100</v>
      </c>
      <c r="D2059">
        <v>5</v>
      </c>
      <c r="E2059">
        <v>4737.1499999999996</v>
      </c>
      <c r="F2059" t="s">
        <v>584</v>
      </c>
      <c r="G2059" t="s">
        <v>26</v>
      </c>
      <c r="H2059">
        <v>1</v>
      </c>
      <c r="I2059">
        <v>3</v>
      </c>
      <c r="J2059">
        <v>2004</v>
      </c>
      <c r="K2059" t="s">
        <v>198</v>
      </c>
      <c r="L2059">
        <v>118</v>
      </c>
      <c r="M2059" t="s">
        <v>771</v>
      </c>
      <c r="N2059" t="s">
        <v>521</v>
      </c>
      <c r="O2059" t="s">
        <v>522</v>
      </c>
      <c r="P2059" t="s">
        <v>523</v>
      </c>
      <c r="R2059" t="s">
        <v>524</v>
      </c>
      <c r="T2059">
        <v>60528</v>
      </c>
      <c r="U2059" t="s">
        <v>500</v>
      </c>
      <c r="V2059" t="s">
        <v>43</v>
      </c>
      <c r="W2059" t="s">
        <v>525</v>
      </c>
      <c r="X2059" t="s">
        <v>466</v>
      </c>
      <c r="Y2059" t="s">
        <v>52</v>
      </c>
    </row>
    <row r="2060" spans="1:25" x14ac:dyDescent="0.3">
      <c r="A2060">
        <v>10246</v>
      </c>
      <c r="B2060">
        <v>46</v>
      </c>
      <c r="C2060">
        <v>100</v>
      </c>
      <c r="D2060">
        <v>1</v>
      </c>
      <c r="E2060">
        <v>6311.2</v>
      </c>
      <c r="F2060" s="1">
        <v>38112</v>
      </c>
      <c r="G2060" t="s">
        <v>26</v>
      </c>
      <c r="H2060">
        <v>2</v>
      </c>
      <c r="I2060">
        <v>5</v>
      </c>
      <c r="J2060">
        <v>2004</v>
      </c>
      <c r="K2060" t="s">
        <v>198</v>
      </c>
      <c r="L2060">
        <v>118</v>
      </c>
      <c r="M2060" t="s">
        <v>771</v>
      </c>
      <c r="N2060" t="s">
        <v>190</v>
      </c>
      <c r="O2060" t="s">
        <v>191</v>
      </c>
      <c r="P2060" t="s">
        <v>192</v>
      </c>
      <c r="R2060" t="s">
        <v>193</v>
      </c>
      <c r="T2060">
        <v>28034</v>
      </c>
      <c r="U2060" t="s">
        <v>194</v>
      </c>
      <c r="V2060" t="s">
        <v>43</v>
      </c>
      <c r="W2060" t="s">
        <v>195</v>
      </c>
      <c r="X2060" t="s">
        <v>196</v>
      </c>
      <c r="Y2060" t="s">
        <v>52</v>
      </c>
    </row>
    <row r="2061" spans="1:25" x14ac:dyDescent="0.3">
      <c r="A2061">
        <v>10271</v>
      </c>
      <c r="B2061">
        <v>22</v>
      </c>
      <c r="C2061">
        <v>100</v>
      </c>
      <c r="D2061">
        <v>1</v>
      </c>
      <c r="E2061">
        <v>3070.54</v>
      </c>
      <c r="F2061" t="s">
        <v>557</v>
      </c>
      <c r="G2061" t="s">
        <v>26</v>
      </c>
      <c r="H2061">
        <v>3</v>
      </c>
      <c r="I2061">
        <v>7</v>
      </c>
      <c r="J2061">
        <v>2004</v>
      </c>
      <c r="K2061" t="s">
        <v>198</v>
      </c>
      <c r="L2061">
        <v>118</v>
      </c>
      <c r="M2061" t="s">
        <v>771</v>
      </c>
      <c r="N2061" t="s">
        <v>301</v>
      </c>
      <c r="O2061">
        <v>4155551450</v>
      </c>
      <c r="P2061" t="s">
        <v>302</v>
      </c>
      <c r="R2061" t="s">
        <v>303</v>
      </c>
      <c r="S2061" t="s">
        <v>57</v>
      </c>
      <c r="T2061">
        <v>97562</v>
      </c>
      <c r="U2061" t="s">
        <v>33</v>
      </c>
      <c r="V2061" t="s">
        <v>34</v>
      </c>
      <c r="W2061" t="s">
        <v>304</v>
      </c>
      <c r="X2061" t="s">
        <v>305</v>
      </c>
      <c r="Y2061" t="s">
        <v>52</v>
      </c>
    </row>
    <row r="2062" spans="1:25" x14ac:dyDescent="0.3">
      <c r="A2062">
        <v>10282</v>
      </c>
      <c r="B2062">
        <v>39</v>
      </c>
      <c r="C2062">
        <v>100</v>
      </c>
      <c r="D2062">
        <v>10</v>
      </c>
      <c r="E2062">
        <v>4797.3900000000003</v>
      </c>
      <c r="F2062" t="s">
        <v>417</v>
      </c>
      <c r="G2062" t="s">
        <v>26</v>
      </c>
      <c r="H2062">
        <v>3</v>
      </c>
      <c r="I2062">
        <v>8</v>
      </c>
      <c r="J2062">
        <v>2004</v>
      </c>
      <c r="K2062" t="s">
        <v>198</v>
      </c>
      <c r="L2062">
        <v>118</v>
      </c>
      <c r="M2062" t="s">
        <v>771</v>
      </c>
      <c r="N2062" t="s">
        <v>301</v>
      </c>
      <c r="O2062">
        <v>4155551450</v>
      </c>
      <c r="P2062" t="s">
        <v>302</v>
      </c>
      <c r="R2062" t="s">
        <v>303</v>
      </c>
      <c r="S2062" t="s">
        <v>57</v>
      </c>
      <c r="T2062">
        <v>97562</v>
      </c>
      <c r="U2062" t="s">
        <v>33</v>
      </c>
      <c r="V2062" t="s">
        <v>34</v>
      </c>
      <c r="W2062" t="s">
        <v>304</v>
      </c>
      <c r="X2062" t="s">
        <v>305</v>
      </c>
      <c r="Y2062" t="s">
        <v>52</v>
      </c>
    </row>
    <row r="2063" spans="1:25" x14ac:dyDescent="0.3">
      <c r="A2063">
        <v>10292</v>
      </c>
      <c r="B2063">
        <v>27</v>
      </c>
      <c r="C2063">
        <v>100</v>
      </c>
      <c r="D2063">
        <v>4</v>
      </c>
      <c r="E2063">
        <v>3832.38</v>
      </c>
      <c r="F2063" s="1">
        <v>38208</v>
      </c>
      <c r="G2063" t="s">
        <v>26</v>
      </c>
      <c r="H2063">
        <v>3</v>
      </c>
      <c r="I2063">
        <v>9</v>
      </c>
      <c r="J2063">
        <v>2004</v>
      </c>
      <c r="K2063" t="s">
        <v>198</v>
      </c>
      <c r="L2063">
        <v>118</v>
      </c>
      <c r="M2063" t="s">
        <v>771</v>
      </c>
      <c r="N2063" t="s">
        <v>29</v>
      </c>
      <c r="O2063">
        <v>2125557818</v>
      </c>
      <c r="P2063" t="s">
        <v>30</v>
      </c>
      <c r="R2063" t="s">
        <v>31</v>
      </c>
      <c r="S2063" t="s">
        <v>32</v>
      </c>
      <c r="T2063">
        <v>10022</v>
      </c>
      <c r="U2063" t="s">
        <v>33</v>
      </c>
      <c r="V2063" t="s">
        <v>34</v>
      </c>
      <c r="W2063" t="s">
        <v>35</v>
      </c>
      <c r="X2063" t="s">
        <v>36</v>
      </c>
      <c r="Y2063" t="s">
        <v>52</v>
      </c>
    </row>
    <row r="2064" spans="1:25" x14ac:dyDescent="0.3">
      <c r="A2064">
        <v>10305</v>
      </c>
      <c r="B2064">
        <v>36</v>
      </c>
      <c r="C2064">
        <v>100</v>
      </c>
      <c r="D2064">
        <v>1</v>
      </c>
      <c r="E2064">
        <v>4641.4799999999996</v>
      </c>
      <c r="F2064" t="s">
        <v>477</v>
      </c>
      <c r="G2064" t="s">
        <v>26</v>
      </c>
      <c r="H2064">
        <v>4</v>
      </c>
      <c r="I2064">
        <v>10</v>
      </c>
      <c r="J2064">
        <v>2004</v>
      </c>
      <c r="K2064" t="s">
        <v>198</v>
      </c>
      <c r="L2064">
        <v>118</v>
      </c>
      <c r="M2064" t="s">
        <v>771</v>
      </c>
      <c r="N2064" t="s">
        <v>130</v>
      </c>
      <c r="O2064">
        <v>6175558555</v>
      </c>
      <c r="P2064" t="s">
        <v>131</v>
      </c>
      <c r="R2064" t="s">
        <v>132</v>
      </c>
      <c r="S2064" t="s">
        <v>133</v>
      </c>
      <c r="T2064">
        <v>51247</v>
      </c>
      <c r="U2064" t="s">
        <v>33</v>
      </c>
      <c r="V2064" t="s">
        <v>34</v>
      </c>
      <c r="W2064" t="s">
        <v>134</v>
      </c>
      <c r="X2064" t="s">
        <v>135</v>
      </c>
      <c r="Y2064" t="s">
        <v>52</v>
      </c>
    </row>
    <row r="2065" spans="1:25" x14ac:dyDescent="0.3">
      <c r="A2065">
        <v>10314</v>
      </c>
      <c r="B2065">
        <v>38</v>
      </c>
      <c r="C2065">
        <v>100</v>
      </c>
      <c r="D2065">
        <v>10</v>
      </c>
      <c r="E2065">
        <v>4000.26</v>
      </c>
      <c r="F2065" t="s">
        <v>478</v>
      </c>
      <c r="G2065" t="s">
        <v>26</v>
      </c>
      <c r="H2065">
        <v>4</v>
      </c>
      <c r="I2065">
        <v>10</v>
      </c>
      <c r="J2065">
        <v>2004</v>
      </c>
      <c r="K2065" t="s">
        <v>198</v>
      </c>
      <c r="L2065">
        <v>118</v>
      </c>
      <c r="M2065" t="s">
        <v>771</v>
      </c>
      <c r="N2065" t="s">
        <v>564</v>
      </c>
      <c r="O2065" t="s">
        <v>565</v>
      </c>
      <c r="P2065" t="s">
        <v>566</v>
      </c>
      <c r="R2065" t="s">
        <v>567</v>
      </c>
      <c r="T2065">
        <v>8200</v>
      </c>
      <c r="U2065" t="s">
        <v>363</v>
      </c>
      <c r="V2065" t="s">
        <v>43</v>
      </c>
      <c r="W2065" t="s">
        <v>568</v>
      </c>
      <c r="X2065" t="s">
        <v>569</v>
      </c>
      <c r="Y2065" t="s">
        <v>52</v>
      </c>
    </row>
    <row r="2066" spans="1:25" x14ac:dyDescent="0.3">
      <c r="A2066">
        <v>10325</v>
      </c>
      <c r="B2066">
        <v>44</v>
      </c>
      <c r="C2066">
        <v>100</v>
      </c>
      <c r="D2066">
        <v>5</v>
      </c>
      <c r="E2066">
        <v>5325.76</v>
      </c>
      <c r="F2066" s="1">
        <v>38118</v>
      </c>
      <c r="G2066" t="s">
        <v>26</v>
      </c>
      <c r="H2066">
        <v>4</v>
      </c>
      <c r="I2066">
        <v>11</v>
      </c>
      <c r="J2066">
        <v>2004</v>
      </c>
      <c r="K2066" t="s">
        <v>198</v>
      </c>
      <c r="L2066">
        <v>118</v>
      </c>
      <c r="M2066" t="s">
        <v>771</v>
      </c>
      <c r="N2066" t="s">
        <v>145</v>
      </c>
      <c r="O2066" t="s">
        <v>146</v>
      </c>
      <c r="P2066" t="s">
        <v>147</v>
      </c>
      <c r="R2066" t="s">
        <v>148</v>
      </c>
      <c r="T2066">
        <v>4110</v>
      </c>
      <c r="U2066" t="s">
        <v>82</v>
      </c>
      <c r="V2066" t="s">
        <v>43</v>
      </c>
      <c r="W2066" t="s">
        <v>149</v>
      </c>
      <c r="X2066" t="s">
        <v>150</v>
      </c>
      <c r="Y2066" t="s">
        <v>52</v>
      </c>
    </row>
    <row r="2067" spans="1:25" x14ac:dyDescent="0.3">
      <c r="A2067">
        <v>10336</v>
      </c>
      <c r="B2067">
        <v>31</v>
      </c>
      <c r="C2067">
        <v>100</v>
      </c>
      <c r="D2067">
        <v>5</v>
      </c>
      <c r="E2067">
        <v>4618.6899999999996</v>
      </c>
      <c r="F2067" t="s">
        <v>570</v>
      </c>
      <c r="G2067" t="s">
        <v>26</v>
      </c>
      <c r="H2067">
        <v>4</v>
      </c>
      <c r="I2067">
        <v>11</v>
      </c>
      <c r="J2067">
        <v>2004</v>
      </c>
      <c r="K2067" t="s">
        <v>198</v>
      </c>
      <c r="L2067">
        <v>118</v>
      </c>
      <c r="M2067" t="s">
        <v>771</v>
      </c>
      <c r="N2067" t="s">
        <v>454</v>
      </c>
      <c r="O2067" t="s">
        <v>455</v>
      </c>
      <c r="P2067" t="s">
        <v>456</v>
      </c>
      <c r="R2067" t="s">
        <v>49</v>
      </c>
      <c r="T2067">
        <v>75012</v>
      </c>
      <c r="U2067" t="s">
        <v>42</v>
      </c>
      <c r="V2067" t="s">
        <v>43</v>
      </c>
      <c r="W2067" t="s">
        <v>457</v>
      </c>
      <c r="X2067" t="s">
        <v>458</v>
      </c>
      <c r="Y2067" t="s">
        <v>52</v>
      </c>
    </row>
    <row r="2068" spans="1:25" x14ac:dyDescent="0.3">
      <c r="A2068">
        <v>10349</v>
      </c>
      <c r="B2068">
        <v>23</v>
      </c>
      <c r="C2068">
        <v>100</v>
      </c>
      <c r="D2068">
        <v>2</v>
      </c>
      <c r="E2068">
        <v>3182.97</v>
      </c>
      <c r="F2068" s="1">
        <v>37998</v>
      </c>
      <c r="G2068" t="s">
        <v>26</v>
      </c>
      <c r="H2068">
        <v>4</v>
      </c>
      <c r="I2068">
        <v>12</v>
      </c>
      <c r="J2068">
        <v>2004</v>
      </c>
      <c r="K2068" t="s">
        <v>198</v>
      </c>
      <c r="L2068">
        <v>118</v>
      </c>
      <c r="M2068" t="s">
        <v>771</v>
      </c>
      <c r="N2068" t="s">
        <v>537</v>
      </c>
      <c r="O2068">
        <v>2125557413</v>
      </c>
      <c r="P2068" t="s">
        <v>538</v>
      </c>
      <c r="Q2068" t="s">
        <v>539</v>
      </c>
      <c r="R2068" t="s">
        <v>31</v>
      </c>
      <c r="S2068" t="s">
        <v>32</v>
      </c>
      <c r="T2068">
        <v>10022</v>
      </c>
      <c r="U2068" t="s">
        <v>33</v>
      </c>
      <c r="V2068" t="s">
        <v>34</v>
      </c>
      <c r="W2068" t="s">
        <v>58</v>
      </c>
      <c r="X2068" t="s">
        <v>540</v>
      </c>
      <c r="Y2068" t="s">
        <v>52</v>
      </c>
    </row>
    <row r="2069" spans="1:25" x14ac:dyDescent="0.3">
      <c r="A2069">
        <v>10359</v>
      </c>
      <c r="B2069">
        <v>22</v>
      </c>
      <c r="C2069">
        <v>100</v>
      </c>
      <c r="D2069">
        <v>7</v>
      </c>
      <c r="E2069">
        <v>2603.04</v>
      </c>
      <c r="F2069" t="s">
        <v>438</v>
      </c>
      <c r="G2069" t="s">
        <v>26</v>
      </c>
      <c r="H2069">
        <v>4</v>
      </c>
      <c r="I2069">
        <v>12</v>
      </c>
      <c r="J2069">
        <v>2004</v>
      </c>
      <c r="K2069" t="s">
        <v>198</v>
      </c>
      <c r="L2069">
        <v>118</v>
      </c>
      <c r="M2069" t="s">
        <v>771</v>
      </c>
      <c r="N2069" t="s">
        <v>38</v>
      </c>
      <c r="O2069" t="s">
        <v>39</v>
      </c>
      <c r="P2069" t="s">
        <v>40</v>
      </c>
      <c r="R2069" t="s">
        <v>41</v>
      </c>
      <c r="T2069">
        <v>51100</v>
      </c>
      <c r="U2069" t="s">
        <v>42</v>
      </c>
      <c r="V2069" t="s">
        <v>43</v>
      </c>
      <c r="W2069" t="s">
        <v>44</v>
      </c>
      <c r="X2069" t="s">
        <v>45</v>
      </c>
      <c r="Y2069" t="s">
        <v>37</v>
      </c>
    </row>
    <row r="2070" spans="1:25" x14ac:dyDescent="0.3">
      <c r="A2070">
        <v>10371</v>
      </c>
      <c r="B2070">
        <v>28</v>
      </c>
      <c r="C2070">
        <v>50.32</v>
      </c>
      <c r="D2070">
        <v>9</v>
      </c>
      <c r="E2070">
        <v>1408.96</v>
      </c>
      <c r="F2070" t="s">
        <v>571</v>
      </c>
      <c r="G2070" t="s">
        <v>26</v>
      </c>
      <c r="H2070">
        <v>1</v>
      </c>
      <c r="I2070">
        <v>1</v>
      </c>
      <c r="J2070">
        <v>2005</v>
      </c>
      <c r="K2070" t="s">
        <v>198</v>
      </c>
      <c r="L2070">
        <v>118</v>
      </c>
      <c r="M2070" t="s">
        <v>771</v>
      </c>
      <c r="N2070" t="s">
        <v>301</v>
      </c>
      <c r="O2070">
        <v>4155551450</v>
      </c>
      <c r="P2070" t="s">
        <v>302</v>
      </c>
      <c r="R2070" t="s">
        <v>303</v>
      </c>
      <c r="S2070" t="s">
        <v>57</v>
      </c>
      <c r="T2070">
        <v>97562</v>
      </c>
      <c r="U2070" t="s">
        <v>33</v>
      </c>
      <c r="V2070" t="s">
        <v>34</v>
      </c>
      <c r="W2070" t="s">
        <v>304</v>
      </c>
      <c r="X2070" t="s">
        <v>305</v>
      </c>
      <c r="Y2070" t="s">
        <v>37</v>
      </c>
    </row>
    <row r="2071" spans="1:25" x14ac:dyDescent="0.3">
      <c r="A2071">
        <v>10383</v>
      </c>
      <c r="B2071">
        <v>21</v>
      </c>
      <c r="C2071">
        <v>93.91</v>
      </c>
      <c r="D2071">
        <v>4</v>
      </c>
      <c r="E2071">
        <v>1972.11</v>
      </c>
      <c r="F2071" t="s">
        <v>694</v>
      </c>
      <c r="G2071" t="s">
        <v>26</v>
      </c>
      <c r="H2071">
        <v>1</v>
      </c>
      <c r="I2071">
        <v>2</v>
      </c>
      <c r="J2071">
        <v>2005</v>
      </c>
      <c r="K2071" t="s">
        <v>198</v>
      </c>
      <c r="L2071">
        <v>118</v>
      </c>
      <c r="M2071" t="s">
        <v>771</v>
      </c>
      <c r="N2071" t="s">
        <v>190</v>
      </c>
      <c r="O2071" t="s">
        <v>191</v>
      </c>
      <c r="P2071" t="s">
        <v>192</v>
      </c>
      <c r="R2071" t="s">
        <v>193</v>
      </c>
      <c r="T2071">
        <v>28034</v>
      </c>
      <c r="U2071" t="s">
        <v>194</v>
      </c>
      <c r="V2071" t="s">
        <v>43</v>
      </c>
      <c r="W2071" t="s">
        <v>195</v>
      </c>
      <c r="X2071" t="s">
        <v>196</v>
      </c>
      <c r="Y2071" t="s">
        <v>37</v>
      </c>
    </row>
    <row r="2072" spans="1:25" x14ac:dyDescent="0.3">
      <c r="A2072">
        <v>10394</v>
      </c>
      <c r="B2072">
        <v>37</v>
      </c>
      <c r="C2072">
        <v>100</v>
      </c>
      <c r="D2072">
        <v>7</v>
      </c>
      <c r="E2072">
        <v>5207.75</v>
      </c>
      <c r="F2072" t="s">
        <v>718</v>
      </c>
      <c r="G2072" t="s">
        <v>26</v>
      </c>
      <c r="H2072">
        <v>1</v>
      </c>
      <c r="I2072">
        <v>3</v>
      </c>
      <c r="J2072">
        <v>2005</v>
      </c>
      <c r="K2072" t="s">
        <v>198</v>
      </c>
      <c r="L2072">
        <v>118</v>
      </c>
      <c r="M2072" t="s">
        <v>771</v>
      </c>
      <c r="N2072" t="s">
        <v>190</v>
      </c>
      <c r="O2072" t="s">
        <v>191</v>
      </c>
      <c r="P2072" t="s">
        <v>192</v>
      </c>
      <c r="R2072" t="s">
        <v>193</v>
      </c>
      <c r="T2072">
        <v>28034</v>
      </c>
      <c r="U2072" t="s">
        <v>194</v>
      </c>
      <c r="V2072" t="s">
        <v>43</v>
      </c>
      <c r="W2072" t="s">
        <v>195</v>
      </c>
      <c r="X2072" t="s">
        <v>196</v>
      </c>
      <c r="Y2072" t="s">
        <v>52</v>
      </c>
    </row>
    <row r="2073" spans="1:25" x14ac:dyDescent="0.3">
      <c r="A2073">
        <v>10412</v>
      </c>
      <c r="B2073">
        <v>31</v>
      </c>
      <c r="C2073">
        <v>100</v>
      </c>
      <c r="D2073">
        <v>1</v>
      </c>
      <c r="E2073">
        <v>4253.2</v>
      </c>
      <c r="F2073" s="1">
        <v>38416</v>
      </c>
      <c r="G2073" t="s">
        <v>26</v>
      </c>
      <c r="H2073">
        <v>2</v>
      </c>
      <c r="I2073">
        <v>5</v>
      </c>
      <c r="J2073">
        <v>2005</v>
      </c>
      <c r="K2073" t="s">
        <v>198</v>
      </c>
      <c r="L2073">
        <v>118</v>
      </c>
      <c r="M2073" t="s">
        <v>771</v>
      </c>
      <c r="N2073" t="s">
        <v>190</v>
      </c>
      <c r="O2073" t="s">
        <v>191</v>
      </c>
      <c r="P2073" t="s">
        <v>192</v>
      </c>
      <c r="R2073" t="s">
        <v>193</v>
      </c>
      <c r="T2073">
        <v>28034</v>
      </c>
      <c r="U2073" t="s">
        <v>194</v>
      </c>
      <c r="V2073" t="s">
        <v>43</v>
      </c>
      <c r="W2073" t="s">
        <v>195</v>
      </c>
      <c r="X2073" t="s">
        <v>196</v>
      </c>
      <c r="Y2073" t="s">
        <v>52</v>
      </c>
    </row>
    <row r="2074" spans="1:25" x14ac:dyDescent="0.3">
      <c r="A2074">
        <v>10103</v>
      </c>
      <c r="B2074">
        <v>25</v>
      </c>
      <c r="C2074">
        <v>100</v>
      </c>
      <c r="D2074">
        <v>15</v>
      </c>
      <c r="E2074">
        <v>2873</v>
      </c>
      <c r="F2074" t="s">
        <v>197</v>
      </c>
      <c r="G2074" t="s">
        <v>26</v>
      </c>
      <c r="H2074">
        <v>1</v>
      </c>
      <c r="I2074">
        <v>1</v>
      </c>
      <c r="J2074">
        <v>2003</v>
      </c>
      <c r="K2074" t="s">
        <v>631</v>
      </c>
      <c r="L2074">
        <v>97</v>
      </c>
      <c r="M2074" t="s">
        <v>772</v>
      </c>
      <c r="N2074" t="s">
        <v>145</v>
      </c>
      <c r="O2074" t="s">
        <v>146</v>
      </c>
      <c r="P2074" t="s">
        <v>147</v>
      </c>
      <c r="R2074" t="s">
        <v>148</v>
      </c>
      <c r="T2074">
        <v>4110</v>
      </c>
      <c r="U2074" t="s">
        <v>82</v>
      </c>
      <c r="V2074" t="s">
        <v>43</v>
      </c>
      <c r="W2074" t="s">
        <v>149</v>
      </c>
      <c r="X2074" t="s">
        <v>150</v>
      </c>
      <c r="Y2074" t="s">
        <v>37</v>
      </c>
    </row>
    <row r="2075" spans="1:25" x14ac:dyDescent="0.3">
      <c r="A2075">
        <v>10111</v>
      </c>
      <c r="B2075">
        <v>26</v>
      </c>
      <c r="C2075">
        <v>86.68</v>
      </c>
      <c r="D2075">
        <v>3</v>
      </c>
      <c r="E2075">
        <v>2253.6799999999998</v>
      </c>
      <c r="F2075" t="s">
        <v>633</v>
      </c>
      <c r="G2075" t="s">
        <v>26</v>
      </c>
      <c r="H2075">
        <v>1</v>
      </c>
      <c r="I2075">
        <v>3</v>
      </c>
      <c r="J2075">
        <v>2003</v>
      </c>
      <c r="K2075" t="s">
        <v>631</v>
      </c>
      <c r="L2075">
        <v>97</v>
      </c>
      <c r="M2075" t="s">
        <v>772</v>
      </c>
      <c r="N2075" t="s">
        <v>85</v>
      </c>
      <c r="O2075">
        <v>6505555787</v>
      </c>
      <c r="P2075" t="s">
        <v>86</v>
      </c>
      <c r="R2075" t="s">
        <v>62</v>
      </c>
      <c r="S2075" t="s">
        <v>57</v>
      </c>
      <c r="U2075" t="s">
        <v>33</v>
      </c>
      <c r="V2075" t="s">
        <v>34</v>
      </c>
      <c r="W2075" t="s">
        <v>87</v>
      </c>
      <c r="X2075" t="s">
        <v>59</v>
      </c>
      <c r="Y2075" t="s">
        <v>37</v>
      </c>
    </row>
    <row r="2076" spans="1:25" x14ac:dyDescent="0.3">
      <c r="A2076">
        <v>10126</v>
      </c>
      <c r="B2076">
        <v>34</v>
      </c>
      <c r="C2076">
        <v>100</v>
      </c>
      <c r="D2076">
        <v>15</v>
      </c>
      <c r="E2076">
        <v>3576.12</v>
      </c>
      <c r="F2076" t="s">
        <v>209</v>
      </c>
      <c r="G2076" t="s">
        <v>26</v>
      </c>
      <c r="H2076">
        <v>2</v>
      </c>
      <c r="I2076">
        <v>5</v>
      </c>
      <c r="J2076">
        <v>2003</v>
      </c>
      <c r="K2076" t="s">
        <v>631</v>
      </c>
      <c r="L2076">
        <v>97</v>
      </c>
      <c r="M2076" t="s">
        <v>772</v>
      </c>
      <c r="N2076" t="s">
        <v>210</v>
      </c>
      <c r="O2076" t="s">
        <v>211</v>
      </c>
      <c r="P2076" t="s">
        <v>212</v>
      </c>
      <c r="R2076" t="s">
        <v>193</v>
      </c>
      <c r="T2076">
        <v>28023</v>
      </c>
      <c r="U2076" t="s">
        <v>194</v>
      </c>
      <c r="V2076" t="s">
        <v>43</v>
      </c>
      <c r="W2076" t="s">
        <v>213</v>
      </c>
      <c r="X2076" t="s">
        <v>214</v>
      </c>
      <c r="Y2076" t="s">
        <v>52</v>
      </c>
    </row>
    <row r="2077" spans="1:25" x14ac:dyDescent="0.3">
      <c r="A2077">
        <v>10139</v>
      </c>
      <c r="B2077">
        <v>29</v>
      </c>
      <c r="C2077">
        <v>100</v>
      </c>
      <c r="D2077">
        <v>4</v>
      </c>
      <c r="E2077">
        <v>3276.13</v>
      </c>
      <c r="F2077" t="s">
        <v>635</v>
      </c>
      <c r="G2077" t="s">
        <v>26</v>
      </c>
      <c r="H2077">
        <v>3</v>
      </c>
      <c r="I2077">
        <v>7</v>
      </c>
      <c r="J2077">
        <v>2003</v>
      </c>
      <c r="K2077" t="s">
        <v>631</v>
      </c>
      <c r="L2077">
        <v>97</v>
      </c>
      <c r="M2077" t="s">
        <v>772</v>
      </c>
      <c r="N2077" t="s">
        <v>167</v>
      </c>
      <c r="O2077" t="s">
        <v>168</v>
      </c>
      <c r="P2077" t="s">
        <v>169</v>
      </c>
      <c r="Q2077" t="s">
        <v>170</v>
      </c>
      <c r="R2077" t="s">
        <v>171</v>
      </c>
      <c r="S2077" t="s">
        <v>172</v>
      </c>
      <c r="T2077">
        <v>2067</v>
      </c>
      <c r="U2077" t="s">
        <v>101</v>
      </c>
      <c r="V2077" t="s">
        <v>102</v>
      </c>
      <c r="W2077" t="s">
        <v>173</v>
      </c>
      <c r="X2077" t="s">
        <v>174</v>
      </c>
      <c r="Y2077" t="s">
        <v>52</v>
      </c>
    </row>
    <row r="2078" spans="1:25" x14ac:dyDescent="0.3">
      <c r="A2078">
        <v>10149</v>
      </c>
      <c r="B2078">
        <v>20</v>
      </c>
      <c r="C2078">
        <v>90.57</v>
      </c>
      <c r="D2078">
        <v>1</v>
      </c>
      <c r="E2078">
        <v>1811.4</v>
      </c>
      <c r="F2078" s="1">
        <v>37964</v>
      </c>
      <c r="G2078" t="s">
        <v>26</v>
      </c>
      <c r="H2078">
        <v>3</v>
      </c>
      <c r="I2078">
        <v>9</v>
      </c>
      <c r="J2078">
        <v>2003</v>
      </c>
      <c r="K2078" t="s">
        <v>631</v>
      </c>
      <c r="L2078">
        <v>97</v>
      </c>
      <c r="M2078" t="s">
        <v>772</v>
      </c>
      <c r="N2078" t="s">
        <v>602</v>
      </c>
      <c r="O2078">
        <v>4155554312</v>
      </c>
      <c r="P2078" t="s">
        <v>603</v>
      </c>
      <c r="R2078" t="s">
        <v>604</v>
      </c>
      <c r="S2078" t="s">
        <v>57</v>
      </c>
      <c r="T2078">
        <v>94217</v>
      </c>
      <c r="U2078" t="s">
        <v>33</v>
      </c>
      <c r="V2078" t="s">
        <v>34</v>
      </c>
      <c r="W2078" t="s">
        <v>605</v>
      </c>
      <c r="X2078" t="s">
        <v>451</v>
      </c>
      <c r="Y2078" t="s">
        <v>37</v>
      </c>
    </row>
    <row r="2079" spans="1:25" x14ac:dyDescent="0.3">
      <c r="A2079">
        <v>10163</v>
      </c>
      <c r="B2079">
        <v>42</v>
      </c>
      <c r="C2079">
        <v>91.55</v>
      </c>
      <c r="D2079">
        <v>5</v>
      </c>
      <c r="E2079">
        <v>3845.1</v>
      </c>
      <c r="F2079" t="s">
        <v>224</v>
      </c>
      <c r="G2079" t="s">
        <v>26</v>
      </c>
      <c r="H2079">
        <v>4</v>
      </c>
      <c r="I2079">
        <v>10</v>
      </c>
      <c r="J2079">
        <v>2003</v>
      </c>
      <c r="K2079" t="s">
        <v>631</v>
      </c>
      <c r="L2079">
        <v>97</v>
      </c>
      <c r="M2079" t="s">
        <v>772</v>
      </c>
      <c r="N2079" t="s">
        <v>225</v>
      </c>
      <c r="O2079">
        <v>2125558493</v>
      </c>
      <c r="P2079" t="s">
        <v>226</v>
      </c>
      <c r="Q2079" t="s">
        <v>227</v>
      </c>
      <c r="R2079" t="s">
        <v>31</v>
      </c>
      <c r="S2079" t="s">
        <v>32</v>
      </c>
      <c r="T2079">
        <v>10022</v>
      </c>
      <c r="U2079" t="s">
        <v>33</v>
      </c>
      <c r="V2079" t="s">
        <v>34</v>
      </c>
      <c r="W2079" t="s">
        <v>134</v>
      </c>
      <c r="X2079" t="s">
        <v>228</v>
      </c>
      <c r="Y2079" t="s">
        <v>52</v>
      </c>
    </row>
    <row r="2080" spans="1:25" x14ac:dyDescent="0.3">
      <c r="A2080">
        <v>10173</v>
      </c>
      <c r="B2080">
        <v>22</v>
      </c>
      <c r="C2080">
        <v>100</v>
      </c>
      <c r="D2080">
        <v>3</v>
      </c>
      <c r="E2080">
        <v>2571.14</v>
      </c>
      <c r="F2080" s="1">
        <v>37752</v>
      </c>
      <c r="G2080" t="s">
        <v>26</v>
      </c>
      <c r="H2080">
        <v>4</v>
      </c>
      <c r="I2080">
        <v>11</v>
      </c>
      <c r="J2080">
        <v>2003</v>
      </c>
      <c r="K2080" t="s">
        <v>631</v>
      </c>
      <c r="L2080">
        <v>97</v>
      </c>
      <c r="M2080" t="s">
        <v>772</v>
      </c>
      <c r="N2080" t="s">
        <v>637</v>
      </c>
      <c r="O2080" t="s">
        <v>638</v>
      </c>
      <c r="P2080" t="s">
        <v>639</v>
      </c>
      <c r="R2080" t="s">
        <v>640</v>
      </c>
      <c r="T2080">
        <v>24100</v>
      </c>
      <c r="U2080" t="s">
        <v>286</v>
      </c>
      <c r="V2080" t="s">
        <v>43</v>
      </c>
      <c r="W2080" t="s">
        <v>641</v>
      </c>
      <c r="X2080" t="s">
        <v>642</v>
      </c>
      <c r="Y2080" t="s">
        <v>37</v>
      </c>
    </row>
    <row r="2081" spans="1:25" x14ac:dyDescent="0.3">
      <c r="A2081">
        <v>10183</v>
      </c>
      <c r="B2081">
        <v>47</v>
      </c>
      <c r="C2081">
        <v>100</v>
      </c>
      <c r="D2081">
        <v>12</v>
      </c>
      <c r="E2081">
        <v>5035.1099999999997</v>
      </c>
      <c r="F2081" t="s">
        <v>236</v>
      </c>
      <c r="G2081" t="s">
        <v>26</v>
      </c>
      <c r="H2081">
        <v>4</v>
      </c>
      <c r="I2081">
        <v>11</v>
      </c>
      <c r="J2081">
        <v>2003</v>
      </c>
      <c r="K2081" t="s">
        <v>631</v>
      </c>
      <c r="L2081">
        <v>97</v>
      </c>
      <c r="M2081" t="s">
        <v>772</v>
      </c>
      <c r="N2081" t="s">
        <v>237</v>
      </c>
      <c r="O2081">
        <v>2155554695</v>
      </c>
      <c r="P2081" t="s">
        <v>238</v>
      </c>
      <c r="R2081" t="s">
        <v>239</v>
      </c>
      <c r="S2081" t="s">
        <v>154</v>
      </c>
      <c r="T2081">
        <v>71270</v>
      </c>
      <c r="U2081" t="s">
        <v>33</v>
      </c>
      <c r="V2081" t="s">
        <v>34</v>
      </c>
      <c r="W2081" t="s">
        <v>240</v>
      </c>
      <c r="X2081" t="s">
        <v>241</v>
      </c>
      <c r="Y2081" t="s">
        <v>52</v>
      </c>
    </row>
    <row r="2082" spans="1:25" x14ac:dyDescent="0.3">
      <c r="A2082">
        <v>10193</v>
      </c>
      <c r="B2082">
        <v>20</v>
      </c>
      <c r="C2082">
        <v>100</v>
      </c>
      <c r="D2082">
        <v>4</v>
      </c>
      <c r="E2082">
        <v>2279</v>
      </c>
      <c r="F2082" t="s">
        <v>643</v>
      </c>
      <c r="G2082" t="s">
        <v>26</v>
      </c>
      <c r="H2082">
        <v>4</v>
      </c>
      <c r="I2082">
        <v>11</v>
      </c>
      <c r="J2082">
        <v>2003</v>
      </c>
      <c r="K2082" t="s">
        <v>631</v>
      </c>
      <c r="L2082">
        <v>97</v>
      </c>
      <c r="M2082" t="s">
        <v>772</v>
      </c>
      <c r="N2082" t="s">
        <v>644</v>
      </c>
      <c r="O2082" t="s">
        <v>645</v>
      </c>
      <c r="P2082" t="s">
        <v>646</v>
      </c>
      <c r="R2082" t="s">
        <v>647</v>
      </c>
      <c r="S2082" t="s">
        <v>100</v>
      </c>
      <c r="T2082">
        <v>3150</v>
      </c>
      <c r="U2082" t="s">
        <v>101</v>
      </c>
      <c r="V2082" t="s">
        <v>102</v>
      </c>
      <c r="W2082" t="s">
        <v>648</v>
      </c>
      <c r="X2082" t="s">
        <v>649</v>
      </c>
      <c r="Y2082" t="s">
        <v>37</v>
      </c>
    </row>
    <row r="2083" spans="1:25" x14ac:dyDescent="0.3">
      <c r="A2083">
        <v>10206</v>
      </c>
      <c r="B2083">
        <v>33</v>
      </c>
      <c r="C2083">
        <v>97.39</v>
      </c>
      <c r="D2083">
        <v>10</v>
      </c>
      <c r="E2083">
        <v>3213.87</v>
      </c>
      <c r="F2083" s="1">
        <v>37753</v>
      </c>
      <c r="G2083" t="s">
        <v>26</v>
      </c>
      <c r="H2083">
        <v>4</v>
      </c>
      <c r="I2083">
        <v>12</v>
      </c>
      <c r="J2083">
        <v>2003</v>
      </c>
      <c r="K2083" t="s">
        <v>631</v>
      </c>
      <c r="L2083">
        <v>97</v>
      </c>
      <c r="M2083" t="s">
        <v>772</v>
      </c>
      <c r="N2083" t="s">
        <v>249</v>
      </c>
      <c r="O2083" t="s">
        <v>250</v>
      </c>
      <c r="P2083" t="s">
        <v>251</v>
      </c>
      <c r="R2083" t="s">
        <v>252</v>
      </c>
      <c r="S2083" t="s">
        <v>253</v>
      </c>
      <c r="T2083" t="s">
        <v>254</v>
      </c>
      <c r="U2083" t="s">
        <v>255</v>
      </c>
      <c r="V2083" t="s">
        <v>34</v>
      </c>
      <c r="W2083" t="s">
        <v>256</v>
      </c>
      <c r="X2083" t="s">
        <v>257</v>
      </c>
      <c r="Y2083" t="s">
        <v>52</v>
      </c>
    </row>
    <row r="2084" spans="1:25" x14ac:dyDescent="0.3">
      <c r="A2084">
        <v>10215</v>
      </c>
      <c r="B2084">
        <v>39</v>
      </c>
      <c r="C2084">
        <v>90.57</v>
      </c>
      <c r="D2084">
        <v>7</v>
      </c>
      <c r="E2084">
        <v>3532.23</v>
      </c>
      <c r="F2084" t="s">
        <v>258</v>
      </c>
      <c r="G2084" t="s">
        <v>26</v>
      </c>
      <c r="H2084">
        <v>1</v>
      </c>
      <c r="I2084">
        <v>1</v>
      </c>
      <c r="J2084">
        <v>2004</v>
      </c>
      <c r="K2084" t="s">
        <v>631</v>
      </c>
      <c r="L2084">
        <v>97</v>
      </c>
      <c r="M2084" t="s">
        <v>772</v>
      </c>
      <c r="N2084" t="s">
        <v>259</v>
      </c>
      <c r="O2084">
        <v>3105553722</v>
      </c>
      <c r="P2084" t="s">
        <v>260</v>
      </c>
      <c r="R2084" t="s">
        <v>261</v>
      </c>
      <c r="S2084" t="s">
        <v>57</v>
      </c>
      <c r="T2084">
        <v>94019</v>
      </c>
      <c r="U2084" t="s">
        <v>33</v>
      </c>
      <c r="V2084" t="s">
        <v>34</v>
      </c>
      <c r="W2084" t="s">
        <v>262</v>
      </c>
      <c r="X2084" t="s">
        <v>263</v>
      </c>
      <c r="Y2084" t="s">
        <v>52</v>
      </c>
    </row>
    <row r="2085" spans="1:25" x14ac:dyDescent="0.3">
      <c r="A2085">
        <v>10228</v>
      </c>
      <c r="B2085">
        <v>33</v>
      </c>
      <c r="C2085">
        <v>100</v>
      </c>
      <c r="D2085">
        <v>6</v>
      </c>
      <c r="E2085">
        <v>3406.59</v>
      </c>
      <c r="F2085" s="1">
        <v>38263</v>
      </c>
      <c r="G2085" t="s">
        <v>26</v>
      </c>
      <c r="H2085">
        <v>1</v>
      </c>
      <c r="I2085">
        <v>3</v>
      </c>
      <c r="J2085">
        <v>2004</v>
      </c>
      <c r="K2085" t="s">
        <v>631</v>
      </c>
      <c r="L2085">
        <v>97</v>
      </c>
      <c r="M2085" t="s">
        <v>772</v>
      </c>
      <c r="N2085" t="s">
        <v>264</v>
      </c>
      <c r="O2085">
        <v>6175555555</v>
      </c>
      <c r="P2085" t="s">
        <v>265</v>
      </c>
      <c r="R2085" t="s">
        <v>132</v>
      </c>
      <c r="S2085" t="s">
        <v>133</v>
      </c>
      <c r="T2085">
        <v>51247</v>
      </c>
      <c r="U2085" t="s">
        <v>33</v>
      </c>
      <c r="V2085" t="s">
        <v>34</v>
      </c>
      <c r="W2085" t="s">
        <v>266</v>
      </c>
      <c r="X2085" t="s">
        <v>155</v>
      </c>
      <c r="Y2085" t="s">
        <v>52</v>
      </c>
    </row>
    <row r="2086" spans="1:25" x14ac:dyDescent="0.3">
      <c r="A2086">
        <v>10244</v>
      </c>
      <c r="B2086">
        <v>40</v>
      </c>
      <c r="C2086">
        <v>86.68</v>
      </c>
      <c r="D2086">
        <v>4</v>
      </c>
      <c r="E2086">
        <v>3467.2</v>
      </c>
      <c r="F2086" t="s">
        <v>650</v>
      </c>
      <c r="G2086" t="s">
        <v>26</v>
      </c>
      <c r="H2086">
        <v>2</v>
      </c>
      <c r="I2086">
        <v>4</v>
      </c>
      <c r="J2086">
        <v>2004</v>
      </c>
      <c r="K2086" t="s">
        <v>631</v>
      </c>
      <c r="L2086">
        <v>97</v>
      </c>
      <c r="M2086" t="s">
        <v>772</v>
      </c>
      <c r="N2086" t="s">
        <v>190</v>
      </c>
      <c r="O2086" t="s">
        <v>191</v>
      </c>
      <c r="P2086" t="s">
        <v>192</v>
      </c>
      <c r="R2086" t="s">
        <v>193</v>
      </c>
      <c r="T2086">
        <v>28034</v>
      </c>
      <c r="U2086" t="s">
        <v>194</v>
      </c>
      <c r="V2086" t="s">
        <v>43</v>
      </c>
      <c r="W2086" t="s">
        <v>195</v>
      </c>
      <c r="X2086" t="s">
        <v>196</v>
      </c>
      <c r="Y2086" t="s">
        <v>52</v>
      </c>
    </row>
    <row r="2087" spans="1:25" x14ac:dyDescent="0.3">
      <c r="A2087">
        <v>10257</v>
      </c>
      <c r="B2087">
        <v>46</v>
      </c>
      <c r="C2087">
        <v>78.89</v>
      </c>
      <c r="D2087">
        <v>4</v>
      </c>
      <c r="E2087">
        <v>3628.94</v>
      </c>
      <c r="F2087" t="s">
        <v>706</v>
      </c>
      <c r="G2087" t="s">
        <v>26</v>
      </c>
      <c r="H2087">
        <v>2</v>
      </c>
      <c r="I2087">
        <v>6</v>
      </c>
      <c r="J2087">
        <v>2004</v>
      </c>
      <c r="K2087" t="s">
        <v>631</v>
      </c>
      <c r="L2087">
        <v>97</v>
      </c>
      <c r="M2087" t="s">
        <v>772</v>
      </c>
      <c r="N2087" t="s">
        <v>448</v>
      </c>
      <c r="O2087">
        <v>4085553659</v>
      </c>
      <c r="P2087" t="s">
        <v>449</v>
      </c>
      <c r="R2087" t="s">
        <v>450</v>
      </c>
      <c r="S2087" t="s">
        <v>57</v>
      </c>
      <c r="T2087">
        <v>94217</v>
      </c>
      <c r="U2087" t="s">
        <v>33</v>
      </c>
      <c r="V2087" t="s">
        <v>34</v>
      </c>
      <c r="W2087" t="s">
        <v>108</v>
      </c>
      <c r="X2087" t="s">
        <v>451</v>
      </c>
      <c r="Y2087" t="s">
        <v>52</v>
      </c>
    </row>
    <row r="2088" spans="1:25" x14ac:dyDescent="0.3">
      <c r="A2088">
        <v>10269</v>
      </c>
      <c r="B2088">
        <v>48</v>
      </c>
      <c r="C2088">
        <v>97.39</v>
      </c>
      <c r="D2088">
        <v>2</v>
      </c>
      <c r="E2088">
        <v>4674.72</v>
      </c>
      <c r="F2088" t="s">
        <v>708</v>
      </c>
      <c r="G2088" t="s">
        <v>26</v>
      </c>
      <c r="H2088">
        <v>3</v>
      </c>
      <c r="I2088">
        <v>7</v>
      </c>
      <c r="J2088">
        <v>2004</v>
      </c>
      <c r="K2088" t="s">
        <v>631</v>
      </c>
      <c r="L2088">
        <v>97</v>
      </c>
      <c r="M2088" t="s">
        <v>772</v>
      </c>
      <c r="N2088" t="s">
        <v>158</v>
      </c>
      <c r="O2088" t="s">
        <v>159</v>
      </c>
      <c r="P2088" t="s">
        <v>160</v>
      </c>
      <c r="R2088" t="s">
        <v>161</v>
      </c>
      <c r="T2088">
        <v>5020</v>
      </c>
      <c r="U2088" t="s">
        <v>162</v>
      </c>
      <c r="V2088" t="s">
        <v>43</v>
      </c>
      <c r="W2088" t="s">
        <v>163</v>
      </c>
      <c r="X2088" t="s">
        <v>164</v>
      </c>
      <c r="Y2088" t="s">
        <v>52</v>
      </c>
    </row>
    <row r="2089" spans="1:25" x14ac:dyDescent="0.3">
      <c r="A2089">
        <v>10280</v>
      </c>
      <c r="B2089">
        <v>21</v>
      </c>
      <c r="C2089">
        <v>78.89</v>
      </c>
      <c r="D2089">
        <v>6</v>
      </c>
      <c r="E2089">
        <v>1656.69</v>
      </c>
      <c r="F2089" t="s">
        <v>281</v>
      </c>
      <c r="G2089" t="s">
        <v>26</v>
      </c>
      <c r="H2089">
        <v>3</v>
      </c>
      <c r="I2089">
        <v>8</v>
      </c>
      <c r="J2089">
        <v>2004</v>
      </c>
      <c r="K2089" t="s">
        <v>631</v>
      </c>
      <c r="L2089">
        <v>97</v>
      </c>
      <c r="M2089" t="s">
        <v>772</v>
      </c>
      <c r="N2089" t="s">
        <v>282</v>
      </c>
      <c r="O2089" t="s">
        <v>283</v>
      </c>
      <c r="P2089" t="s">
        <v>284</v>
      </c>
      <c r="R2089" t="s">
        <v>285</v>
      </c>
      <c r="T2089">
        <v>10100</v>
      </c>
      <c r="U2089" t="s">
        <v>286</v>
      </c>
      <c r="V2089" t="s">
        <v>43</v>
      </c>
      <c r="W2089" t="s">
        <v>287</v>
      </c>
      <c r="X2089" t="s">
        <v>288</v>
      </c>
      <c r="Y2089" t="s">
        <v>37</v>
      </c>
    </row>
    <row r="2090" spans="1:25" x14ac:dyDescent="0.3">
      <c r="A2090">
        <v>10290</v>
      </c>
      <c r="B2090">
        <v>45</v>
      </c>
      <c r="C2090">
        <v>100</v>
      </c>
      <c r="D2090">
        <v>1</v>
      </c>
      <c r="E2090">
        <v>5171.3999999999996</v>
      </c>
      <c r="F2090" s="1">
        <v>38177</v>
      </c>
      <c r="G2090" t="s">
        <v>26</v>
      </c>
      <c r="H2090">
        <v>3</v>
      </c>
      <c r="I2090">
        <v>9</v>
      </c>
      <c r="J2090">
        <v>2004</v>
      </c>
      <c r="K2090" t="s">
        <v>631</v>
      </c>
      <c r="L2090">
        <v>97</v>
      </c>
      <c r="M2090" t="s">
        <v>772</v>
      </c>
      <c r="N2090" t="s">
        <v>711</v>
      </c>
      <c r="O2090">
        <v>6175558428</v>
      </c>
      <c r="P2090" t="s">
        <v>712</v>
      </c>
      <c r="R2090" t="s">
        <v>315</v>
      </c>
      <c r="S2090" t="s">
        <v>133</v>
      </c>
      <c r="T2090">
        <v>58339</v>
      </c>
      <c r="U2090" t="s">
        <v>33</v>
      </c>
      <c r="V2090" t="s">
        <v>34</v>
      </c>
      <c r="W2090" t="s">
        <v>605</v>
      </c>
      <c r="X2090" t="s">
        <v>270</v>
      </c>
      <c r="Y2090" t="s">
        <v>52</v>
      </c>
    </row>
    <row r="2091" spans="1:25" x14ac:dyDescent="0.3">
      <c r="A2091">
        <v>10304</v>
      </c>
      <c r="B2091">
        <v>33</v>
      </c>
      <c r="C2091">
        <v>100</v>
      </c>
      <c r="D2091">
        <v>10</v>
      </c>
      <c r="E2091">
        <v>3342.57</v>
      </c>
      <c r="F2091" s="1">
        <v>38301</v>
      </c>
      <c r="G2091" t="s">
        <v>26</v>
      </c>
      <c r="H2091">
        <v>4</v>
      </c>
      <c r="I2091">
        <v>10</v>
      </c>
      <c r="J2091">
        <v>2004</v>
      </c>
      <c r="K2091" t="s">
        <v>631</v>
      </c>
      <c r="L2091">
        <v>97</v>
      </c>
      <c r="M2091" t="s">
        <v>772</v>
      </c>
      <c r="N2091" t="s">
        <v>295</v>
      </c>
      <c r="O2091" t="s">
        <v>296</v>
      </c>
      <c r="P2091" t="s">
        <v>297</v>
      </c>
      <c r="R2091" t="s">
        <v>298</v>
      </c>
      <c r="T2091">
        <v>78000</v>
      </c>
      <c r="U2091" t="s">
        <v>42</v>
      </c>
      <c r="V2091" t="s">
        <v>43</v>
      </c>
      <c r="W2091" t="s">
        <v>299</v>
      </c>
      <c r="X2091" t="s">
        <v>51</v>
      </c>
      <c r="Y2091" t="s">
        <v>52</v>
      </c>
    </row>
    <row r="2092" spans="1:25" x14ac:dyDescent="0.3">
      <c r="A2092">
        <v>10312</v>
      </c>
      <c r="B2092">
        <v>44</v>
      </c>
      <c r="C2092">
        <v>100</v>
      </c>
      <c r="D2092">
        <v>7</v>
      </c>
      <c r="E2092">
        <v>4884.88</v>
      </c>
      <c r="F2092" t="s">
        <v>300</v>
      </c>
      <c r="G2092" t="s">
        <v>26</v>
      </c>
      <c r="H2092">
        <v>4</v>
      </c>
      <c r="I2092">
        <v>10</v>
      </c>
      <c r="J2092">
        <v>2004</v>
      </c>
      <c r="K2092" t="s">
        <v>631</v>
      </c>
      <c r="L2092">
        <v>97</v>
      </c>
      <c r="M2092" t="s">
        <v>772</v>
      </c>
      <c r="N2092" t="s">
        <v>301</v>
      </c>
      <c r="O2092">
        <v>4155551450</v>
      </c>
      <c r="P2092" t="s">
        <v>302</v>
      </c>
      <c r="R2092" t="s">
        <v>303</v>
      </c>
      <c r="S2092" t="s">
        <v>57</v>
      </c>
      <c r="T2092">
        <v>97562</v>
      </c>
      <c r="U2092" t="s">
        <v>33</v>
      </c>
      <c r="V2092" t="s">
        <v>34</v>
      </c>
      <c r="W2092" t="s">
        <v>304</v>
      </c>
      <c r="X2092" t="s">
        <v>305</v>
      </c>
      <c r="Y2092" t="s">
        <v>52</v>
      </c>
    </row>
    <row r="2093" spans="1:25" x14ac:dyDescent="0.3">
      <c r="A2093">
        <v>10324</v>
      </c>
      <c r="B2093">
        <v>33</v>
      </c>
      <c r="C2093">
        <v>100</v>
      </c>
      <c r="D2093">
        <v>3</v>
      </c>
      <c r="E2093">
        <v>6267.69</v>
      </c>
      <c r="F2093" s="1">
        <v>38118</v>
      </c>
      <c r="G2093" t="s">
        <v>26</v>
      </c>
      <c r="H2093">
        <v>4</v>
      </c>
      <c r="I2093">
        <v>11</v>
      </c>
      <c r="J2093">
        <v>2004</v>
      </c>
      <c r="K2093" t="s">
        <v>631</v>
      </c>
      <c r="L2093">
        <v>97</v>
      </c>
      <c r="M2093" t="s">
        <v>772</v>
      </c>
      <c r="N2093" t="s">
        <v>105</v>
      </c>
      <c r="O2093">
        <v>2125551500</v>
      </c>
      <c r="P2093" t="s">
        <v>106</v>
      </c>
      <c r="Q2093" t="s">
        <v>107</v>
      </c>
      <c r="R2093" t="s">
        <v>31</v>
      </c>
      <c r="S2093" t="s">
        <v>32</v>
      </c>
      <c r="T2093">
        <v>10022</v>
      </c>
      <c r="U2093" t="s">
        <v>33</v>
      </c>
      <c r="V2093" t="s">
        <v>34</v>
      </c>
      <c r="W2093" t="s">
        <v>108</v>
      </c>
      <c r="X2093" t="s">
        <v>109</v>
      </c>
      <c r="Y2093" t="s">
        <v>52</v>
      </c>
    </row>
    <row r="2094" spans="1:25" x14ac:dyDescent="0.3">
      <c r="A2094">
        <v>10333</v>
      </c>
      <c r="B2094">
        <v>39</v>
      </c>
      <c r="C2094">
        <v>100</v>
      </c>
      <c r="D2094">
        <v>1</v>
      </c>
      <c r="E2094">
        <v>4424.16</v>
      </c>
      <c r="F2094" t="s">
        <v>310</v>
      </c>
      <c r="G2094" t="s">
        <v>26</v>
      </c>
      <c r="H2094">
        <v>4</v>
      </c>
      <c r="I2094">
        <v>11</v>
      </c>
      <c r="J2094">
        <v>2004</v>
      </c>
      <c r="K2094" t="s">
        <v>631</v>
      </c>
      <c r="L2094">
        <v>97</v>
      </c>
      <c r="M2094" t="s">
        <v>772</v>
      </c>
      <c r="N2094" t="s">
        <v>85</v>
      </c>
      <c r="O2094">
        <v>6505555787</v>
      </c>
      <c r="P2094" t="s">
        <v>86</v>
      </c>
      <c r="R2094" t="s">
        <v>62</v>
      </c>
      <c r="S2094" t="s">
        <v>57</v>
      </c>
      <c r="U2094" t="s">
        <v>33</v>
      </c>
      <c r="V2094" t="s">
        <v>34</v>
      </c>
      <c r="W2094" t="s">
        <v>87</v>
      </c>
      <c r="X2094" t="s">
        <v>59</v>
      </c>
      <c r="Y2094" t="s">
        <v>52</v>
      </c>
    </row>
    <row r="2095" spans="1:25" x14ac:dyDescent="0.3">
      <c r="A2095">
        <v>10348</v>
      </c>
      <c r="B2095">
        <v>39</v>
      </c>
      <c r="C2095">
        <v>50.31</v>
      </c>
      <c r="D2095">
        <v>2</v>
      </c>
      <c r="E2095">
        <v>1962.09</v>
      </c>
      <c r="F2095" s="1">
        <v>37997</v>
      </c>
      <c r="G2095" t="s">
        <v>26</v>
      </c>
      <c r="H2095">
        <v>4</v>
      </c>
      <c r="I2095">
        <v>11</v>
      </c>
      <c r="J2095">
        <v>2004</v>
      </c>
      <c r="K2095" t="s">
        <v>631</v>
      </c>
      <c r="L2095">
        <v>97</v>
      </c>
      <c r="M2095" t="s">
        <v>772</v>
      </c>
      <c r="N2095" t="s">
        <v>210</v>
      </c>
      <c r="O2095" t="s">
        <v>211</v>
      </c>
      <c r="P2095" t="s">
        <v>212</v>
      </c>
      <c r="R2095" t="s">
        <v>193</v>
      </c>
      <c r="T2095">
        <v>28023</v>
      </c>
      <c r="U2095" t="s">
        <v>194</v>
      </c>
      <c r="V2095" t="s">
        <v>43</v>
      </c>
      <c r="W2095" t="s">
        <v>213</v>
      </c>
      <c r="X2095" t="s">
        <v>214</v>
      </c>
      <c r="Y2095" t="s">
        <v>37</v>
      </c>
    </row>
    <row r="2096" spans="1:25" x14ac:dyDescent="0.3">
      <c r="A2096">
        <v>10358</v>
      </c>
      <c r="B2096">
        <v>41</v>
      </c>
      <c r="C2096">
        <v>100</v>
      </c>
      <c r="D2096">
        <v>6</v>
      </c>
      <c r="E2096">
        <v>6847</v>
      </c>
      <c r="F2096" s="1">
        <v>38272</v>
      </c>
      <c r="G2096" t="s">
        <v>26</v>
      </c>
      <c r="H2096">
        <v>4</v>
      </c>
      <c r="I2096">
        <v>12</v>
      </c>
      <c r="J2096">
        <v>2004</v>
      </c>
      <c r="K2096" t="s">
        <v>631</v>
      </c>
      <c r="L2096">
        <v>97</v>
      </c>
      <c r="M2096" t="s">
        <v>772</v>
      </c>
      <c r="N2096" t="s">
        <v>190</v>
      </c>
      <c r="O2096" t="s">
        <v>191</v>
      </c>
      <c r="P2096" t="s">
        <v>192</v>
      </c>
      <c r="R2096" t="s">
        <v>193</v>
      </c>
      <c r="T2096">
        <v>28034</v>
      </c>
      <c r="U2096" t="s">
        <v>194</v>
      </c>
      <c r="V2096" t="s">
        <v>43</v>
      </c>
      <c r="W2096" t="s">
        <v>195</v>
      </c>
      <c r="X2096" t="s">
        <v>196</v>
      </c>
      <c r="Y2096" t="s">
        <v>52</v>
      </c>
    </row>
    <row r="2097" spans="1:25" x14ac:dyDescent="0.3">
      <c r="A2097">
        <v>10369</v>
      </c>
      <c r="B2097">
        <v>40</v>
      </c>
      <c r="C2097">
        <v>86.92</v>
      </c>
      <c r="D2097">
        <v>3</v>
      </c>
      <c r="E2097">
        <v>3476.8</v>
      </c>
      <c r="F2097" t="s">
        <v>312</v>
      </c>
      <c r="G2097" t="s">
        <v>26</v>
      </c>
      <c r="H2097">
        <v>1</v>
      </c>
      <c r="I2097">
        <v>1</v>
      </c>
      <c r="J2097">
        <v>2005</v>
      </c>
      <c r="K2097" t="s">
        <v>631</v>
      </c>
      <c r="L2097">
        <v>97</v>
      </c>
      <c r="M2097" t="s">
        <v>772</v>
      </c>
      <c r="N2097" t="s">
        <v>313</v>
      </c>
      <c r="O2097">
        <v>6175558555</v>
      </c>
      <c r="P2097" t="s">
        <v>314</v>
      </c>
      <c r="R2097" t="s">
        <v>315</v>
      </c>
      <c r="S2097" t="s">
        <v>133</v>
      </c>
      <c r="T2097">
        <v>58339</v>
      </c>
      <c r="U2097" t="s">
        <v>33</v>
      </c>
      <c r="V2097" t="s">
        <v>34</v>
      </c>
      <c r="W2097" t="s">
        <v>304</v>
      </c>
      <c r="X2097" t="s">
        <v>316</v>
      </c>
      <c r="Y2097" t="s">
        <v>52</v>
      </c>
    </row>
    <row r="2098" spans="1:25" x14ac:dyDescent="0.3">
      <c r="A2098">
        <v>10382</v>
      </c>
      <c r="B2098">
        <v>33</v>
      </c>
      <c r="C2098">
        <v>100</v>
      </c>
      <c r="D2098">
        <v>4</v>
      </c>
      <c r="E2098">
        <v>4592.6099999999997</v>
      </c>
      <c r="F2098" t="s">
        <v>317</v>
      </c>
      <c r="G2098" t="s">
        <v>26</v>
      </c>
      <c r="H2098">
        <v>1</v>
      </c>
      <c r="I2098">
        <v>2</v>
      </c>
      <c r="J2098">
        <v>2005</v>
      </c>
      <c r="K2098" t="s">
        <v>631</v>
      </c>
      <c r="L2098">
        <v>97</v>
      </c>
      <c r="M2098" t="s">
        <v>772</v>
      </c>
      <c r="N2098" t="s">
        <v>301</v>
      </c>
      <c r="O2098">
        <v>4155551450</v>
      </c>
      <c r="P2098" t="s">
        <v>302</v>
      </c>
      <c r="R2098" t="s">
        <v>303</v>
      </c>
      <c r="S2098" t="s">
        <v>57</v>
      </c>
      <c r="T2098">
        <v>97562</v>
      </c>
      <c r="U2098" t="s">
        <v>33</v>
      </c>
      <c r="V2098" t="s">
        <v>34</v>
      </c>
      <c r="W2098" t="s">
        <v>304</v>
      </c>
      <c r="X2098" t="s">
        <v>305</v>
      </c>
      <c r="Y2098" t="s">
        <v>52</v>
      </c>
    </row>
    <row r="2099" spans="1:25" x14ac:dyDescent="0.3">
      <c r="A2099">
        <v>10423</v>
      </c>
      <c r="B2099">
        <v>28</v>
      </c>
      <c r="C2099">
        <v>78.89</v>
      </c>
      <c r="D2099">
        <v>4</v>
      </c>
      <c r="E2099">
        <v>2208.92</v>
      </c>
      <c r="F2099" t="s">
        <v>652</v>
      </c>
      <c r="G2099" t="s">
        <v>334</v>
      </c>
      <c r="H2099">
        <v>2</v>
      </c>
      <c r="I2099">
        <v>5</v>
      </c>
      <c r="J2099">
        <v>2005</v>
      </c>
      <c r="K2099" t="s">
        <v>631</v>
      </c>
      <c r="L2099">
        <v>97</v>
      </c>
      <c r="M2099" t="s">
        <v>772</v>
      </c>
      <c r="N2099" t="s">
        <v>409</v>
      </c>
      <c r="O2099" t="s">
        <v>410</v>
      </c>
      <c r="P2099" t="s">
        <v>411</v>
      </c>
      <c r="R2099" t="s">
        <v>412</v>
      </c>
      <c r="T2099" t="s">
        <v>413</v>
      </c>
      <c r="U2099" t="s">
        <v>414</v>
      </c>
      <c r="V2099" t="s">
        <v>43</v>
      </c>
      <c r="W2099" t="s">
        <v>415</v>
      </c>
      <c r="X2099" t="s">
        <v>416</v>
      </c>
      <c r="Y2099" t="s">
        <v>37</v>
      </c>
    </row>
    <row r="2100" spans="1:25" x14ac:dyDescent="0.3">
      <c r="A2100">
        <v>10106</v>
      </c>
      <c r="B2100">
        <v>26</v>
      </c>
      <c r="C2100">
        <v>63.76</v>
      </c>
      <c r="D2100">
        <v>3</v>
      </c>
      <c r="E2100">
        <v>1657.76</v>
      </c>
      <c r="F2100" t="s">
        <v>659</v>
      </c>
      <c r="G2100" t="s">
        <v>26</v>
      </c>
      <c r="H2100">
        <v>1</v>
      </c>
      <c r="I2100">
        <v>2</v>
      </c>
      <c r="J2100">
        <v>2003</v>
      </c>
      <c r="K2100" t="s">
        <v>660</v>
      </c>
      <c r="L2100">
        <v>72</v>
      </c>
      <c r="M2100" t="s">
        <v>773</v>
      </c>
      <c r="N2100" t="s">
        <v>637</v>
      </c>
      <c r="O2100" t="s">
        <v>638</v>
      </c>
      <c r="P2100" t="s">
        <v>639</v>
      </c>
      <c r="R2100" t="s">
        <v>640</v>
      </c>
      <c r="T2100">
        <v>24100</v>
      </c>
      <c r="U2100" t="s">
        <v>286</v>
      </c>
      <c r="V2100" t="s">
        <v>43</v>
      </c>
      <c r="W2100" t="s">
        <v>641</v>
      </c>
      <c r="X2100" t="s">
        <v>642</v>
      </c>
      <c r="Y2100" t="s">
        <v>37</v>
      </c>
    </row>
    <row r="2101" spans="1:25" x14ac:dyDescent="0.3">
      <c r="A2101">
        <v>10120</v>
      </c>
      <c r="B2101">
        <v>29</v>
      </c>
      <c r="C2101">
        <v>85.49</v>
      </c>
      <c r="D2101">
        <v>9</v>
      </c>
      <c r="E2101">
        <v>2479.21</v>
      </c>
      <c r="F2101" t="s">
        <v>336</v>
      </c>
      <c r="G2101" t="s">
        <v>26</v>
      </c>
      <c r="H2101">
        <v>2</v>
      </c>
      <c r="I2101">
        <v>4</v>
      </c>
      <c r="J2101">
        <v>2003</v>
      </c>
      <c r="K2101" t="s">
        <v>660</v>
      </c>
      <c r="L2101">
        <v>72</v>
      </c>
      <c r="M2101" t="s">
        <v>773</v>
      </c>
      <c r="N2101" t="s">
        <v>95</v>
      </c>
      <c r="O2101" t="s">
        <v>96</v>
      </c>
      <c r="P2101" t="s">
        <v>97</v>
      </c>
      <c r="Q2101" t="s">
        <v>98</v>
      </c>
      <c r="R2101" t="s">
        <v>99</v>
      </c>
      <c r="S2101" t="s">
        <v>100</v>
      </c>
      <c r="T2101">
        <v>3004</v>
      </c>
      <c r="U2101" t="s">
        <v>101</v>
      </c>
      <c r="V2101" t="s">
        <v>102</v>
      </c>
      <c r="W2101" t="s">
        <v>103</v>
      </c>
      <c r="X2101" t="s">
        <v>104</v>
      </c>
      <c r="Y2101" t="s">
        <v>37</v>
      </c>
    </row>
    <row r="2102" spans="1:25" x14ac:dyDescent="0.3">
      <c r="A2102">
        <v>10133</v>
      </c>
      <c r="B2102">
        <v>46</v>
      </c>
      <c r="C2102">
        <v>77.52</v>
      </c>
      <c r="D2102">
        <v>4</v>
      </c>
      <c r="E2102">
        <v>3565.92</v>
      </c>
      <c r="F2102" t="s">
        <v>700</v>
      </c>
      <c r="G2102" t="s">
        <v>26</v>
      </c>
      <c r="H2102">
        <v>2</v>
      </c>
      <c r="I2102">
        <v>6</v>
      </c>
      <c r="J2102">
        <v>2003</v>
      </c>
      <c r="K2102" t="s">
        <v>660</v>
      </c>
      <c r="L2102">
        <v>72</v>
      </c>
      <c r="M2102" t="s">
        <v>773</v>
      </c>
      <c r="N2102" t="s">
        <v>190</v>
      </c>
      <c r="O2102" t="s">
        <v>191</v>
      </c>
      <c r="P2102" t="s">
        <v>192</v>
      </c>
      <c r="R2102" t="s">
        <v>193</v>
      </c>
      <c r="T2102">
        <v>28034</v>
      </c>
      <c r="U2102" t="s">
        <v>194</v>
      </c>
      <c r="V2102" t="s">
        <v>43</v>
      </c>
      <c r="W2102" t="s">
        <v>195</v>
      </c>
      <c r="X2102" t="s">
        <v>196</v>
      </c>
      <c r="Y2102" t="s">
        <v>52</v>
      </c>
    </row>
    <row r="2103" spans="1:25" x14ac:dyDescent="0.3">
      <c r="A2103">
        <v>10145</v>
      </c>
      <c r="B2103">
        <v>33</v>
      </c>
      <c r="C2103">
        <v>84.77</v>
      </c>
      <c r="D2103">
        <v>15</v>
      </c>
      <c r="E2103">
        <v>2797.41</v>
      </c>
      <c r="F2103" t="s">
        <v>53</v>
      </c>
      <c r="G2103" t="s">
        <v>26</v>
      </c>
      <c r="H2103">
        <v>3</v>
      </c>
      <c r="I2103">
        <v>8</v>
      </c>
      <c r="J2103">
        <v>2003</v>
      </c>
      <c r="K2103" t="s">
        <v>660</v>
      </c>
      <c r="L2103">
        <v>72</v>
      </c>
      <c r="M2103" t="s">
        <v>773</v>
      </c>
      <c r="N2103" t="s">
        <v>54</v>
      </c>
      <c r="O2103">
        <v>6265557265</v>
      </c>
      <c r="P2103" t="s">
        <v>55</v>
      </c>
      <c r="R2103" t="s">
        <v>56</v>
      </c>
      <c r="S2103" t="s">
        <v>57</v>
      </c>
      <c r="T2103">
        <v>90003</v>
      </c>
      <c r="U2103" t="s">
        <v>33</v>
      </c>
      <c r="V2103" t="s">
        <v>34</v>
      </c>
      <c r="W2103" t="s">
        <v>58</v>
      </c>
      <c r="X2103" t="s">
        <v>59</v>
      </c>
      <c r="Y2103" t="s">
        <v>37</v>
      </c>
    </row>
    <row r="2104" spans="1:25" x14ac:dyDescent="0.3">
      <c r="A2104">
        <v>10168</v>
      </c>
      <c r="B2104">
        <v>48</v>
      </c>
      <c r="C2104">
        <v>78.25</v>
      </c>
      <c r="D2104">
        <v>10</v>
      </c>
      <c r="E2104">
        <v>3756</v>
      </c>
      <c r="F2104" t="s">
        <v>64</v>
      </c>
      <c r="G2104" t="s">
        <v>26</v>
      </c>
      <c r="H2104">
        <v>4</v>
      </c>
      <c r="I2104">
        <v>10</v>
      </c>
      <c r="J2104">
        <v>2003</v>
      </c>
      <c r="K2104" t="s">
        <v>660</v>
      </c>
      <c r="L2104">
        <v>72</v>
      </c>
      <c r="M2104" t="s">
        <v>773</v>
      </c>
      <c r="N2104" t="s">
        <v>65</v>
      </c>
      <c r="O2104">
        <v>6505556809</v>
      </c>
      <c r="P2104" t="s">
        <v>66</v>
      </c>
      <c r="R2104" t="s">
        <v>67</v>
      </c>
      <c r="S2104" t="s">
        <v>57</v>
      </c>
      <c r="T2104">
        <v>94217</v>
      </c>
      <c r="U2104" t="s">
        <v>33</v>
      </c>
      <c r="V2104" t="s">
        <v>34</v>
      </c>
      <c r="W2104" t="s">
        <v>68</v>
      </c>
      <c r="X2104" t="s">
        <v>69</v>
      </c>
      <c r="Y2104" t="s">
        <v>52</v>
      </c>
    </row>
    <row r="2105" spans="1:25" x14ac:dyDescent="0.3">
      <c r="A2105">
        <v>10210</v>
      </c>
      <c r="B2105">
        <v>40</v>
      </c>
      <c r="C2105">
        <v>71</v>
      </c>
      <c r="D2105">
        <v>8</v>
      </c>
      <c r="E2105">
        <v>2840</v>
      </c>
      <c r="F2105" s="1">
        <v>38322</v>
      </c>
      <c r="G2105" t="s">
        <v>26</v>
      </c>
      <c r="H2105">
        <v>1</v>
      </c>
      <c r="I2105">
        <v>1</v>
      </c>
      <c r="J2105">
        <v>2004</v>
      </c>
      <c r="K2105" t="s">
        <v>660</v>
      </c>
      <c r="L2105">
        <v>72</v>
      </c>
      <c r="M2105" t="s">
        <v>773</v>
      </c>
      <c r="N2105" t="s">
        <v>337</v>
      </c>
      <c r="O2105" t="s">
        <v>338</v>
      </c>
      <c r="P2105" t="s">
        <v>339</v>
      </c>
      <c r="R2105" t="s">
        <v>340</v>
      </c>
      <c r="S2105" t="s">
        <v>340</v>
      </c>
      <c r="T2105" t="s">
        <v>341</v>
      </c>
      <c r="U2105" t="s">
        <v>221</v>
      </c>
      <c r="V2105" t="s">
        <v>221</v>
      </c>
      <c r="W2105" t="s">
        <v>342</v>
      </c>
      <c r="X2105" t="s">
        <v>343</v>
      </c>
      <c r="Y2105" t="s">
        <v>37</v>
      </c>
    </row>
    <row r="2106" spans="1:25" x14ac:dyDescent="0.3">
      <c r="A2106">
        <v>10223</v>
      </c>
      <c r="B2106">
        <v>23</v>
      </c>
      <c r="C2106">
        <v>74.62</v>
      </c>
      <c r="D2106">
        <v>10</v>
      </c>
      <c r="E2106">
        <v>1716.26</v>
      </c>
      <c r="F2106" t="s">
        <v>94</v>
      </c>
      <c r="G2106" t="s">
        <v>26</v>
      </c>
      <c r="H2106">
        <v>1</v>
      </c>
      <c r="I2106">
        <v>2</v>
      </c>
      <c r="J2106">
        <v>2004</v>
      </c>
      <c r="K2106" t="s">
        <v>660</v>
      </c>
      <c r="L2106">
        <v>72</v>
      </c>
      <c r="M2106" t="s">
        <v>773</v>
      </c>
      <c r="N2106" t="s">
        <v>95</v>
      </c>
      <c r="O2106" t="s">
        <v>96</v>
      </c>
      <c r="P2106" t="s">
        <v>97</v>
      </c>
      <c r="Q2106" t="s">
        <v>98</v>
      </c>
      <c r="R2106" t="s">
        <v>99</v>
      </c>
      <c r="S2106" t="s">
        <v>100</v>
      </c>
      <c r="T2106">
        <v>3004</v>
      </c>
      <c r="U2106" t="s">
        <v>101</v>
      </c>
      <c r="V2106" t="s">
        <v>102</v>
      </c>
      <c r="W2106" t="s">
        <v>103</v>
      </c>
      <c r="X2106" t="s">
        <v>104</v>
      </c>
      <c r="Y2106" t="s">
        <v>37</v>
      </c>
    </row>
    <row r="2107" spans="1:25" x14ac:dyDescent="0.3">
      <c r="A2107">
        <v>10235</v>
      </c>
      <c r="B2107">
        <v>40</v>
      </c>
      <c r="C2107">
        <v>81.14</v>
      </c>
      <c r="D2107">
        <v>4</v>
      </c>
      <c r="E2107">
        <v>3245.6</v>
      </c>
      <c r="F2107" s="1">
        <v>38021</v>
      </c>
      <c r="G2107" t="s">
        <v>26</v>
      </c>
      <c r="H2107">
        <v>2</v>
      </c>
      <c r="I2107">
        <v>4</v>
      </c>
      <c r="J2107">
        <v>2004</v>
      </c>
      <c r="K2107" t="s">
        <v>660</v>
      </c>
      <c r="L2107">
        <v>72</v>
      </c>
      <c r="M2107" t="s">
        <v>773</v>
      </c>
      <c r="N2107" t="s">
        <v>418</v>
      </c>
      <c r="O2107" t="s">
        <v>419</v>
      </c>
      <c r="P2107" t="s">
        <v>420</v>
      </c>
      <c r="R2107" t="s">
        <v>421</v>
      </c>
      <c r="S2107" t="s">
        <v>253</v>
      </c>
      <c r="T2107" t="s">
        <v>422</v>
      </c>
      <c r="U2107" t="s">
        <v>255</v>
      </c>
      <c r="V2107" t="s">
        <v>34</v>
      </c>
      <c r="W2107" t="s">
        <v>423</v>
      </c>
      <c r="X2107" t="s">
        <v>187</v>
      </c>
      <c r="Y2107" t="s">
        <v>52</v>
      </c>
    </row>
    <row r="2108" spans="1:25" x14ac:dyDescent="0.3">
      <c r="A2108">
        <v>10250</v>
      </c>
      <c r="B2108">
        <v>37</v>
      </c>
      <c r="C2108">
        <v>74.62</v>
      </c>
      <c r="D2108">
        <v>5</v>
      </c>
      <c r="E2108">
        <v>2760.94</v>
      </c>
      <c r="F2108" s="1">
        <v>38296</v>
      </c>
      <c r="G2108" t="s">
        <v>26</v>
      </c>
      <c r="H2108">
        <v>2</v>
      </c>
      <c r="I2108">
        <v>5</v>
      </c>
      <c r="J2108">
        <v>2004</v>
      </c>
      <c r="K2108" t="s">
        <v>660</v>
      </c>
      <c r="L2108">
        <v>72</v>
      </c>
      <c r="M2108" t="s">
        <v>773</v>
      </c>
      <c r="N2108" t="s">
        <v>448</v>
      </c>
      <c r="O2108">
        <v>4085553659</v>
      </c>
      <c r="P2108" t="s">
        <v>449</v>
      </c>
      <c r="R2108" t="s">
        <v>450</v>
      </c>
      <c r="S2108" t="s">
        <v>57</v>
      </c>
      <c r="T2108">
        <v>94217</v>
      </c>
      <c r="U2108" t="s">
        <v>33</v>
      </c>
      <c r="V2108" t="s">
        <v>34</v>
      </c>
      <c r="W2108" t="s">
        <v>108</v>
      </c>
      <c r="X2108" t="s">
        <v>451</v>
      </c>
      <c r="Y2108" t="s">
        <v>37</v>
      </c>
    </row>
    <row r="2109" spans="1:25" x14ac:dyDescent="0.3">
      <c r="A2109">
        <v>10263</v>
      </c>
      <c r="B2109">
        <v>24</v>
      </c>
      <c r="C2109">
        <v>75.349999999999994</v>
      </c>
      <c r="D2109">
        <v>11</v>
      </c>
      <c r="E2109">
        <v>1808.4</v>
      </c>
      <c r="F2109" t="s">
        <v>116</v>
      </c>
      <c r="G2109" t="s">
        <v>26</v>
      </c>
      <c r="H2109">
        <v>2</v>
      </c>
      <c r="I2109">
        <v>6</v>
      </c>
      <c r="J2109">
        <v>2004</v>
      </c>
      <c r="K2109" t="s">
        <v>660</v>
      </c>
      <c r="L2109">
        <v>72</v>
      </c>
      <c r="M2109" t="s">
        <v>773</v>
      </c>
      <c r="N2109" t="s">
        <v>117</v>
      </c>
      <c r="O2109">
        <v>2035552570</v>
      </c>
      <c r="P2109" t="s">
        <v>118</v>
      </c>
      <c r="R2109" t="s">
        <v>119</v>
      </c>
      <c r="S2109" t="s">
        <v>120</v>
      </c>
      <c r="T2109">
        <v>97562</v>
      </c>
      <c r="U2109" t="s">
        <v>33</v>
      </c>
      <c r="V2109" t="s">
        <v>34</v>
      </c>
      <c r="W2109" t="s">
        <v>121</v>
      </c>
      <c r="X2109" t="s">
        <v>59</v>
      </c>
      <c r="Y2109" t="s">
        <v>37</v>
      </c>
    </row>
    <row r="2110" spans="1:25" x14ac:dyDescent="0.3">
      <c r="A2110">
        <v>10275</v>
      </c>
      <c r="B2110">
        <v>27</v>
      </c>
      <c r="C2110">
        <v>62.31</v>
      </c>
      <c r="D2110">
        <v>10</v>
      </c>
      <c r="E2110">
        <v>1682.37</v>
      </c>
      <c r="F2110" t="s">
        <v>122</v>
      </c>
      <c r="G2110" t="s">
        <v>26</v>
      </c>
      <c r="H2110">
        <v>3</v>
      </c>
      <c r="I2110">
        <v>7</v>
      </c>
      <c r="J2110">
        <v>2004</v>
      </c>
      <c r="K2110" t="s">
        <v>660</v>
      </c>
      <c r="L2110">
        <v>72</v>
      </c>
      <c r="M2110" t="s">
        <v>773</v>
      </c>
      <c r="N2110" t="s">
        <v>123</v>
      </c>
      <c r="O2110" t="s">
        <v>124</v>
      </c>
      <c r="P2110" t="s">
        <v>125</v>
      </c>
      <c r="R2110" t="s">
        <v>126</v>
      </c>
      <c r="T2110">
        <v>44000</v>
      </c>
      <c r="U2110" t="s">
        <v>42</v>
      </c>
      <c r="V2110" t="s">
        <v>43</v>
      </c>
      <c r="W2110" t="s">
        <v>127</v>
      </c>
      <c r="X2110" t="s">
        <v>128</v>
      </c>
      <c r="Y2110" t="s">
        <v>37</v>
      </c>
    </row>
    <row r="2111" spans="1:25" x14ac:dyDescent="0.3">
      <c r="A2111">
        <v>10284</v>
      </c>
      <c r="B2111">
        <v>21</v>
      </c>
      <c r="C2111">
        <v>71</v>
      </c>
      <c r="D2111">
        <v>2</v>
      </c>
      <c r="E2111">
        <v>1491</v>
      </c>
      <c r="F2111" t="s">
        <v>669</v>
      </c>
      <c r="G2111" t="s">
        <v>26</v>
      </c>
      <c r="H2111">
        <v>3</v>
      </c>
      <c r="I2111">
        <v>8</v>
      </c>
      <c r="J2111">
        <v>2004</v>
      </c>
      <c r="K2111" t="s">
        <v>660</v>
      </c>
      <c r="L2111">
        <v>72</v>
      </c>
      <c r="M2111" t="s">
        <v>773</v>
      </c>
      <c r="N2111" t="s">
        <v>622</v>
      </c>
      <c r="O2111" t="s">
        <v>623</v>
      </c>
      <c r="P2111" t="s">
        <v>624</v>
      </c>
      <c r="R2111" t="s">
        <v>625</v>
      </c>
      <c r="T2111" t="s">
        <v>626</v>
      </c>
      <c r="U2111" t="s">
        <v>82</v>
      </c>
      <c r="V2111" t="s">
        <v>43</v>
      </c>
      <c r="W2111" t="s">
        <v>627</v>
      </c>
      <c r="X2111" t="s">
        <v>628</v>
      </c>
      <c r="Y2111" t="s">
        <v>37</v>
      </c>
    </row>
    <row r="2112" spans="1:25" x14ac:dyDescent="0.3">
      <c r="A2112">
        <v>10297</v>
      </c>
      <c r="B2112">
        <v>23</v>
      </c>
      <c r="C2112">
        <v>72.45</v>
      </c>
      <c r="D2112">
        <v>5</v>
      </c>
      <c r="E2112">
        <v>1666.35</v>
      </c>
      <c r="F2112" t="s">
        <v>701</v>
      </c>
      <c r="G2112" t="s">
        <v>26</v>
      </c>
      <c r="H2112">
        <v>3</v>
      </c>
      <c r="I2112">
        <v>9</v>
      </c>
      <c r="J2112">
        <v>2004</v>
      </c>
      <c r="K2112" t="s">
        <v>660</v>
      </c>
      <c r="L2112">
        <v>72</v>
      </c>
      <c r="M2112" t="s">
        <v>773</v>
      </c>
      <c r="N2112" t="s">
        <v>543</v>
      </c>
      <c r="O2112" t="s">
        <v>544</v>
      </c>
      <c r="P2112" t="s">
        <v>545</v>
      </c>
      <c r="Q2112" t="s">
        <v>546</v>
      </c>
      <c r="R2112" t="s">
        <v>547</v>
      </c>
      <c r="T2112">
        <v>2</v>
      </c>
      <c r="U2112" t="s">
        <v>548</v>
      </c>
      <c r="V2112" t="s">
        <v>43</v>
      </c>
      <c r="W2112" t="s">
        <v>549</v>
      </c>
      <c r="X2112" t="s">
        <v>550</v>
      </c>
      <c r="Y2112" t="s">
        <v>37</v>
      </c>
    </row>
    <row r="2113" spans="1:25" x14ac:dyDescent="0.3">
      <c r="A2113">
        <v>10308</v>
      </c>
      <c r="B2113">
        <v>44</v>
      </c>
      <c r="C2113">
        <v>83.32</v>
      </c>
      <c r="D2113">
        <v>8</v>
      </c>
      <c r="E2113">
        <v>3666.08</v>
      </c>
      <c r="F2113" t="s">
        <v>144</v>
      </c>
      <c r="G2113" t="s">
        <v>26</v>
      </c>
      <c r="H2113">
        <v>4</v>
      </c>
      <c r="I2113">
        <v>10</v>
      </c>
      <c r="J2113">
        <v>2004</v>
      </c>
      <c r="K2113" t="s">
        <v>660</v>
      </c>
      <c r="L2113">
        <v>72</v>
      </c>
      <c r="M2113" t="s">
        <v>773</v>
      </c>
      <c r="N2113" t="s">
        <v>353</v>
      </c>
      <c r="O2113">
        <v>9145554562</v>
      </c>
      <c r="P2113" t="s">
        <v>354</v>
      </c>
      <c r="R2113" t="s">
        <v>355</v>
      </c>
      <c r="S2113" t="s">
        <v>32</v>
      </c>
      <c r="T2113">
        <v>24067</v>
      </c>
      <c r="U2113" t="s">
        <v>33</v>
      </c>
      <c r="V2113" t="s">
        <v>34</v>
      </c>
      <c r="W2113" t="s">
        <v>108</v>
      </c>
      <c r="X2113" t="s">
        <v>263</v>
      </c>
      <c r="Y2113" t="s">
        <v>52</v>
      </c>
    </row>
    <row r="2114" spans="1:25" x14ac:dyDescent="0.3">
      <c r="A2114">
        <v>10317</v>
      </c>
      <c r="B2114">
        <v>35</v>
      </c>
      <c r="C2114">
        <v>83.32</v>
      </c>
      <c r="D2114">
        <v>1</v>
      </c>
      <c r="E2114">
        <v>2916.2</v>
      </c>
      <c r="F2114" s="1">
        <v>38028</v>
      </c>
      <c r="G2114" t="s">
        <v>26</v>
      </c>
      <c r="H2114">
        <v>4</v>
      </c>
      <c r="I2114">
        <v>11</v>
      </c>
      <c r="J2114">
        <v>2004</v>
      </c>
      <c r="K2114" t="s">
        <v>660</v>
      </c>
      <c r="L2114">
        <v>72</v>
      </c>
      <c r="M2114" t="s">
        <v>773</v>
      </c>
      <c r="N2114" t="s">
        <v>65</v>
      </c>
      <c r="O2114">
        <v>6505556809</v>
      </c>
      <c r="P2114" t="s">
        <v>66</v>
      </c>
      <c r="R2114" t="s">
        <v>67</v>
      </c>
      <c r="S2114" t="s">
        <v>57</v>
      </c>
      <c r="T2114">
        <v>94217</v>
      </c>
      <c r="U2114" t="s">
        <v>33</v>
      </c>
      <c r="V2114" t="s">
        <v>34</v>
      </c>
      <c r="W2114" t="s">
        <v>68</v>
      </c>
      <c r="X2114" t="s">
        <v>69</v>
      </c>
      <c r="Y2114" t="s">
        <v>37</v>
      </c>
    </row>
    <row r="2115" spans="1:25" x14ac:dyDescent="0.3">
      <c r="A2115">
        <v>10328</v>
      </c>
      <c r="B2115">
        <v>43</v>
      </c>
      <c r="C2115">
        <v>60.86</v>
      </c>
      <c r="D2115">
        <v>4</v>
      </c>
      <c r="E2115">
        <v>2616.98</v>
      </c>
      <c r="F2115" s="1">
        <v>38332</v>
      </c>
      <c r="G2115" t="s">
        <v>26</v>
      </c>
      <c r="H2115">
        <v>4</v>
      </c>
      <c r="I2115">
        <v>11</v>
      </c>
      <c r="J2115">
        <v>2004</v>
      </c>
      <c r="K2115" t="s">
        <v>660</v>
      </c>
      <c r="L2115">
        <v>72</v>
      </c>
      <c r="M2115" t="s">
        <v>773</v>
      </c>
      <c r="N2115" t="s">
        <v>637</v>
      </c>
      <c r="O2115" t="s">
        <v>638</v>
      </c>
      <c r="P2115" t="s">
        <v>639</v>
      </c>
      <c r="R2115" t="s">
        <v>640</v>
      </c>
      <c r="T2115">
        <v>24100</v>
      </c>
      <c r="U2115" t="s">
        <v>286</v>
      </c>
      <c r="V2115" t="s">
        <v>43</v>
      </c>
      <c r="W2115" t="s">
        <v>641</v>
      </c>
      <c r="X2115" t="s">
        <v>642</v>
      </c>
      <c r="Y2115" t="s">
        <v>37</v>
      </c>
    </row>
    <row r="2116" spans="1:25" x14ac:dyDescent="0.3">
      <c r="A2116">
        <v>10340</v>
      </c>
      <c r="B2116">
        <v>40</v>
      </c>
      <c r="C2116">
        <v>84.77</v>
      </c>
      <c r="D2116">
        <v>1</v>
      </c>
      <c r="E2116">
        <v>3390.8</v>
      </c>
      <c r="F2116" t="s">
        <v>157</v>
      </c>
      <c r="G2116" t="s">
        <v>26</v>
      </c>
      <c r="H2116">
        <v>4</v>
      </c>
      <c r="I2116">
        <v>11</v>
      </c>
      <c r="J2116">
        <v>2004</v>
      </c>
      <c r="K2116" t="s">
        <v>660</v>
      </c>
      <c r="L2116">
        <v>72</v>
      </c>
      <c r="M2116" t="s">
        <v>773</v>
      </c>
      <c r="N2116" t="s">
        <v>393</v>
      </c>
      <c r="O2116" t="s">
        <v>394</v>
      </c>
      <c r="P2116" t="s">
        <v>395</v>
      </c>
      <c r="R2116" t="s">
        <v>396</v>
      </c>
      <c r="T2116">
        <v>8022</v>
      </c>
      <c r="U2116" t="s">
        <v>194</v>
      </c>
      <c r="V2116" t="s">
        <v>43</v>
      </c>
      <c r="W2116" t="s">
        <v>397</v>
      </c>
      <c r="X2116" t="s">
        <v>398</v>
      </c>
      <c r="Y2116" t="s">
        <v>52</v>
      </c>
    </row>
    <row r="2117" spans="1:25" x14ac:dyDescent="0.3">
      <c r="A2117">
        <v>10353</v>
      </c>
      <c r="B2117">
        <v>35</v>
      </c>
      <c r="C2117">
        <v>89.9</v>
      </c>
      <c r="D2117">
        <v>3</v>
      </c>
      <c r="E2117">
        <v>3146.5</v>
      </c>
      <c r="F2117" s="1">
        <v>38089</v>
      </c>
      <c r="G2117" t="s">
        <v>26</v>
      </c>
      <c r="H2117">
        <v>4</v>
      </c>
      <c r="I2117">
        <v>12</v>
      </c>
      <c r="J2117">
        <v>2004</v>
      </c>
      <c r="K2117" t="s">
        <v>660</v>
      </c>
      <c r="L2117">
        <v>72</v>
      </c>
      <c r="M2117" t="s">
        <v>773</v>
      </c>
      <c r="N2117" t="s">
        <v>663</v>
      </c>
      <c r="O2117">
        <v>2035554407</v>
      </c>
      <c r="P2117" t="s">
        <v>664</v>
      </c>
      <c r="R2117" t="s">
        <v>590</v>
      </c>
      <c r="S2117" t="s">
        <v>120</v>
      </c>
      <c r="T2117">
        <v>97561</v>
      </c>
      <c r="U2117" t="s">
        <v>33</v>
      </c>
      <c r="V2117" t="s">
        <v>34</v>
      </c>
      <c r="W2117" t="s">
        <v>665</v>
      </c>
      <c r="X2117" t="s">
        <v>666</v>
      </c>
      <c r="Y2117" t="s">
        <v>52</v>
      </c>
    </row>
    <row r="2118" spans="1:25" x14ac:dyDescent="0.3">
      <c r="A2118">
        <v>10361</v>
      </c>
      <c r="B2118">
        <v>25</v>
      </c>
      <c r="C2118">
        <v>62.46</v>
      </c>
      <c r="D2118">
        <v>1</v>
      </c>
      <c r="E2118">
        <v>1561.5</v>
      </c>
      <c r="F2118" t="s">
        <v>166</v>
      </c>
      <c r="G2118" t="s">
        <v>26</v>
      </c>
      <c r="H2118">
        <v>4</v>
      </c>
      <c r="I2118">
        <v>12</v>
      </c>
      <c r="J2118">
        <v>2004</v>
      </c>
      <c r="K2118" t="s">
        <v>660</v>
      </c>
      <c r="L2118">
        <v>72</v>
      </c>
      <c r="M2118" t="s">
        <v>773</v>
      </c>
      <c r="N2118" t="s">
        <v>167</v>
      </c>
      <c r="O2118" t="s">
        <v>168</v>
      </c>
      <c r="P2118" t="s">
        <v>169</v>
      </c>
      <c r="Q2118" t="s">
        <v>170</v>
      </c>
      <c r="R2118" t="s">
        <v>171</v>
      </c>
      <c r="S2118" t="s">
        <v>172</v>
      </c>
      <c r="T2118">
        <v>2067</v>
      </c>
      <c r="U2118" t="s">
        <v>101</v>
      </c>
      <c r="V2118" t="s">
        <v>102</v>
      </c>
      <c r="W2118" t="s">
        <v>173</v>
      </c>
      <c r="X2118" t="s">
        <v>174</v>
      </c>
      <c r="Y2118" t="s">
        <v>37</v>
      </c>
    </row>
    <row r="2119" spans="1:25" x14ac:dyDescent="0.3">
      <c r="A2119">
        <v>10375</v>
      </c>
      <c r="B2119">
        <v>43</v>
      </c>
      <c r="C2119">
        <v>100</v>
      </c>
      <c r="D2119">
        <v>2</v>
      </c>
      <c r="E2119">
        <v>10039.6</v>
      </c>
      <c r="F2119" s="1">
        <v>38413</v>
      </c>
      <c r="G2119" t="s">
        <v>26</v>
      </c>
      <c r="H2119">
        <v>1</v>
      </c>
      <c r="I2119">
        <v>2</v>
      </c>
      <c r="J2119">
        <v>2005</v>
      </c>
      <c r="K2119" t="s">
        <v>660</v>
      </c>
      <c r="L2119">
        <v>72</v>
      </c>
      <c r="M2119" t="s">
        <v>773</v>
      </c>
      <c r="N2119" t="s">
        <v>123</v>
      </c>
      <c r="O2119" t="s">
        <v>124</v>
      </c>
      <c r="P2119" t="s">
        <v>125</v>
      </c>
      <c r="R2119" t="s">
        <v>126</v>
      </c>
      <c r="T2119">
        <v>44000</v>
      </c>
      <c r="U2119" t="s">
        <v>42</v>
      </c>
      <c r="V2119" t="s">
        <v>43</v>
      </c>
      <c r="W2119" t="s">
        <v>127</v>
      </c>
      <c r="X2119" t="s">
        <v>128</v>
      </c>
      <c r="Y2119" t="s">
        <v>165</v>
      </c>
    </row>
    <row r="2120" spans="1:25" x14ac:dyDescent="0.3">
      <c r="A2120">
        <v>10386</v>
      </c>
      <c r="B2120">
        <v>50</v>
      </c>
      <c r="C2120">
        <v>63.34</v>
      </c>
      <c r="D2120">
        <v>8</v>
      </c>
      <c r="E2120">
        <v>3167</v>
      </c>
      <c r="F2120" s="1">
        <v>38355</v>
      </c>
      <c r="G2120" t="s">
        <v>460</v>
      </c>
      <c r="H2120">
        <v>1</v>
      </c>
      <c r="I2120">
        <v>3</v>
      </c>
      <c r="J2120">
        <v>2005</v>
      </c>
      <c r="K2120" t="s">
        <v>660</v>
      </c>
      <c r="L2120">
        <v>72</v>
      </c>
      <c r="M2120" t="s">
        <v>773</v>
      </c>
      <c r="N2120" t="s">
        <v>190</v>
      </c>
      <c r="O2120" t="s">
        <v>191</v>
      </c>
      <c r="P2120" t="s">
        <v>192</v>
      </c>
      <c r="R2120" t="s">
        <v>193</v>
      </c>
      <c r="T2120">
        <v>28034</v>
      </c>
      <c r="U2120" t="s">
        <v>194</v>
      </c>
      <c r="V2120" t="s">
        <v>43</v>
      </c>
      <c r="W2120" t="s">
        <v>195</v>
      </c>
      <c r="X2120" t="s">
        <v>196</v>
      </c>
      <c r="Y2120" t="s">
        <v>52</v>
      </c>
    </row>
    <row r="2121" spans="1:25" x14ac:dyDescent="0.3">
      <c r="A2121">
        <v>10398</v>
      </c>
      <c r="B2121">
        <v>45</v>
      </c>
      <c r="C2121">
        <v>78.25</v>
      </c>
      <c r="D2121">
        <v>14</v>
      </c>
      <c r="E2121">
        <v>3521.25</v>
      </c>
      <c r="F2121" t="s">
        <v>684</v>
      </c>
      <c r="G2121" t="s">
        <v>26</v>
      </c>
      <c r="H2121">
        <v>1</v>
      </c>
      <c r="I2121">
        <v>3</v>
      </c>
      <c r="J2121">
        <v>2005</v>
      </c>
      <c r="K2121" t="s">
        <v>660</v>
      </c>
      <c r="L2121">
        <v>72</v>
      </c>
      <c r="M2121" t="s">
        <v>773</v>
      </c>
      <c r="N2121" t="s">
        <v>38</v>
      </c>
      <c r="O2121" t="s">
        <v>39</v>
      </c>
      <c r="P2121" t="s">
        <v>40</v>
      </c>
      <c r="R2121" t="s">
        <v>41</v>
      </c>
      <c r="T2121">
        <v>51100</v>
      </c>
      <c r="U2121" t="s">
        <v>42</v>
      </c>
      <c r="V2121" t="s">
        <v>43</v>
      </c>
      <c r="W2121" t="s">
        <v>44</v>
      </c>
      <c r="X2121" t="s">
        <v>45</v>
      </c>
      <c r="Y2121" t="s">
        <v>52</v>
      </c>
    </row>
    <row r="2122" spans="1:25" x14ac:dyDescent="0.3">
      <c r="A2122">
        <v>10401</v>
      </c>
      <c r="B2122">
        <v>52</v>
      </c>
      <c r="C2122">
        <v>81.14</v>
      </c>
      <c r="D2122">
        <v>4</v>
      </c>
      <c r="E2122">
        <v>4219.28</v>
      </c>
      <c r="F2122" s="1">
        <v>38415</v>
      </c>
      <c r="G2122" t="s">
        <v>452</v>
      </c>
      <c r="H2122">
        <v>2</v>
      </c>
      <c r="I2122">
        <v>4</v>
      </c>
      <c r="J2122">
        <v>2005</v>
      </c>
      <c r="K2122" t="s">
        <v>660</v>
      </c>
      <c r="L2122">
        <v>72</v>
      </c>
      <c r="M2122" t="s">
        <v>773</v>
      </c>
      <c r="N2122" t="s">
        <v>111</v>
      </c>
      <c r="O2122">
        <v>2015559350</v>
      </c>
      <c r="P2122" t="s">
        <v>112</v>
      </c>
      <c r="R2122" t="s">
        <v>113</v>
      </c>
      <c r="S2122" t="s">
        <v>114</v>
      </c>
      <c r="T2122">
        <v>94019</v>
      </c>
      <c r="U2122" t="s">
        <v>33</v>
      </c>
      <c r="V2122" t="s">
        <v>34</v>
      </c>
      <c r="W2122" t="s">
        <v>63</v>
      </c>
      <c r="X2122" t="s">
        <v>115</v>
      </c>
      <c r="Y2122" t="s">
        <v>52</v>
      </c>
    </row>
    <row r="2123" spans="1:25" x14ac:dyDescent="0.3">
      <c r="A2123">
        <v>10416</v>
      </c>
      <c r="B2123">
        <v>48</v>
      </c>
      <c r="C2123">
        <v>74.62</v>
      </c>
      <c r="D2123">
        <v>5</v>
      </c>
      <c r="E2123">
        <v>3581.76</v>
      </c>
      <c r="F2123" s="1">
        <v>38630</v>
      </c>
      <c r="G2123" t="s">
        <v>26</v>
      </c>
      <c r="H2123">
        <v>2</v>
      </c>
      <c r="I2123">
        <v>5</v>
      </c>
      <c r="J2123">
        <v>2005</v>
      </c>
      <c r="K2123" t="s">
        <v>660</v>
      </c>
      <c r="L2123">
        <v>72</v>
      </c>
      <c r="M2123" t="s">
        <v>773</v>
      </c>
      <c r="N2123" t="s">
        <v>510</v>
      </c>
      <c r="O2123" t="s">
        <v>511</v>
      </c>
      <c r="P2123" t="s">
        <v>512</v>
      </c>
      <c r="R2123" t="s">
        <v>513</v>
      </c>
      <c r="T2123">
        <v>42100</v>
      </c>
      <c r="U2123" t="s">
        <v>286</v>
      </c>
      <c r="V2123" t="s">
        <v>43</v>
      </c>
      <c r="W2123" t="s">
        <v>514</v>
      </c>
      <c r="X2123" t="s">
        <v>515</v>
      </c>
      <c r="Y2123" t="s">
        <v>52</v>
      </c>
    </row>
    <row r="2124" spans="1:25" x14ac:dyDescent="0.3">
      <c r="A2124">
        <v>10108</v>
      </c>
      <c r="B2124">
        <v>31</v>
      </c>
      <c r="C2124">
        <v>68.709999999999994</v>
      </c>
      <c r="D2124">
        <v>10</v>
      </c>
      <c r="E2124">
        <v>2130.0100000000002</v>
      </c>
      <c r="F2124" s="1">
        <v>37683</v>
      </c>
      <c r="G2124" t="s">
        <v>26</v>
      </c>
      <c r="H2124">
        <v>1</v>
      </c>
      <c r="I2124">
        <v>3</v>
      </c>
      <c r="J2124">
        <v>2003</v>
      </c>
      <c r="K2124" t="s">
        <v>198</v>
      </c>
      <c r="L2124">
        <v>80</v>
      </c>
      <c r="M2124" t="s">
        <v>774</v>
      </c>
      <c r="N2124" t="s">
        <v>481</v>
      </c>
      <c r="O2124" t="s">
        <v>482</v>
      </c>
      <c r="P2124" t="s">
        <v>483</v>
      </c>
      <c r="R2124" t="s">
        <v>484</v>
      </c>
      <c r="T2124" t="s">
        <v>485</v>
      </c>
      <c r="U2124" t="s">
        <v>486</v>
      </c>
      <c r="V2124" t="s">
        <v>221</v>
      </c>
      <c r="W2124" t="s">
        <v>487</v>
      </c>
      <c r="X2124" t="s">
        <v>488</v>
      </c>
      <c r="Y2124" t="s">
        <v>37</v>
      </c>
    </row>
    <row r="2125" spans="1:25" x14ac:dyDescent="0.3">
      <c r="A2125">
        <v>10122</v>
      </c>
      <c r="B2125">
        <v>29</v>
      </c>
      <c r="C2125">
        <v>71.14</v>
      </c>
      <c r="D2125">
        <v>14</v>
      </c>
      <c r="E2125">
        <v>2063.06</v>
      </c>
      <c r="F2125" s="1">
        <v>37838</v>
      </c>
      <c r="G2125" t="s">
        <v>26</v>
      </c>
      <c r="H2125">
        <v>2</v>
      </c>
      <c r="I2125">
        <v>5</v>
      </c>
      <c r="J2125">
        <v>2003</v>
      </c>
      <c r="K2125" t="s">
        <v>198</v>
      </c>
      <c r="L2125">
        <v>80</v>
      </c>
      <c r="M2125" t="s">
        <v>774</v>
      </c>
      <c r="N2125" t="s">
        <v>489</v>
      </c>
      <c r="O2125" t="s">
        <v>490</v>
      </c>
      <c r="P2125" t="s">
        <v>491</v>
      </c>
      <c r="R2125" t="s">
        <v>492</v>
      </c>
      <c r="T2125">
        <v>13008</v>
      </c>
      <c r="U2125" t="s">
        <v>42</v>
      </c>
      <c r="V2125" t="s">
        <v>43</v>
      </c>
      <c r="W2125" t="s">
        <v>493</v>
      </c>
      <c r="X2125" t="s">
        <v>494</v>
      </c>
      <c r="Y2125" t="s">
        <v>37</v>
      </c>
    </row>
    <row r="2126" spans="1:25" x14ac:dyDescent="0.3">
      <c r="A2126">
        <v>10135</v>
      </c>
      <c r="B2126">
        <v>23</v>
      </c>
      <c r="C2126">
        <v>87.31</v>
      </c>
      <c r="D2126">
        <v>11</v>
      </c>
      <c r="E2126">
        <v>2008.13</v>
      </c>
      <c r="F2126" s="1">
        <v>37659</v>
      </c>
      <c r="G2126" t="s">
        <v>26</v>
      </c>
      <c r="H2126">
        <v>3</v>
      </c>
      <c r="I2126">
        <v>7</v>
      </c>
      <c r="J2126">
        <v>2003</v>
      </c>
      <c r="K2126" t="s">
        <v>198</v>
      </c>
      <c r="L2126">
        <v>80</v>
      </c>
      <c r="M2126" t="s">
        <v>774</v>
      </c>
      <c r="N2126" t="s">
        <v>301</v>
      </c>
      <c r="O2126">
        <v>4155551450</v>
      </c>
      <c r="P2126" t="s">
        <v>302</v>
      </c>
      <c r="R2126" t="s">
        <v>303</v>
      </c>
      <c r="S2126" t="s">
        <v>57</v>
      </c>
      <c r="T2126">
        <v>97562</v>
      </c>
      <c r="U2126" t="s">
        <v>33</v>
      </c>
      <c r="V2126" t="s">
        <v>34</v>
      </c>
      <c r="W2126" t="s">
        <v>304</v>
      </c>
      <c r="X2126" t="s">
        <v>305</v>
      </c>
      <c r="Y2126" t="s">
        <v>37</v>
      </c>
    </row>
    <row r="2127" spans="1:25" x14ac:dyDescent="0.3">
      <c r="A2127">
        <v>10147</v>
      </c>
      <c r="B2127">
        <v>31</v>
      </c>
      <c r="C2127">
        <v>64.67</v>
      </c>
      <c r="D2127">
        <v>11</v>
      </c>
      <c r="E2127">
        <v>2004.77</v>
      </c>
      <c r="F2127" s="1">
        <v>37750</v>
      </c>
      <c r="G2127" t="s">
        <v>26</v>
      </c>
      <c r="H2127">
        <v>3</v>
      </c>
      <c r="I2127">
        <v>9</v>
      </c>
      <c r="J2127">
        <v>2003</v>
      </c>
      <c r="K2127" t="s">
        <v>198</v>
      </c>
      <c r="L2127">
        <v>80</v>
      </c>
      <c r="M2127" t="s">
        <v>774</v>
      </c>
      <c r="N2127" t="s">
        <v>313</v>
      </c>
      <c r="O2127">
        <v>6175558555</v>
      </c>
      <c r="P2127" t="s">
        <v>314</v>
      </c>
      <c r="R2127" t="s">
        <v>315</v>
      </c>
      <c r="S2127" t="s">
        <v>133</v>
      </c>
      <c r="T2127">
        <v>58339</v>
      </c>
      <c r="U2127" t="s">
        <v>33</v>
      </c>
      <c r="V2127" t="s">
        <v>34</v>
      </c>
      <c r="W2127" t="s">
        <v>304</v>
      </c>
      <c r="X2127" t="s">
        <v>316</v>
      </c>
      <c r="Y2127" t="s">
        <v>37</v>
      </c>
    </row>
    <row r="2128" spans="1:25" x14ac:dyDescent="0.3">
      <c r="A2128">
        <v>10159</v>
      </c>
      <c r="B2128">
        <v>23</v>
      </c>
      <c r="C2128">
        <v>67.099999999999994</v>
      </c>
      <c r="D2128">
        <v>6</v>
      </c>
      <c r="E2128">
        <v>1543.3</v>
      </c>
      <c r="F2128" s="1">
        <v>37904</v>
      </c>
      <c r="G2128" t="s">
        <v>26</v>
      </c>
      <c r="H2128">
        <v>4</v>
      </c>
      <c r="I2128">
        <v>10</v>
      </c>
      <c r="J2128">
        <v>2003</v>
      </c>
      <c r="K2128" t="s">
        <v>198</v>
      </c>
      <c r="L2128">
        <v>80</v>
      </c>
      <c r="M2128" t="s">
        <v>774</v>
      </c>
      <c r="N2128" t="s">
        <v>60</v>
      </c>
      <c r="O2128">
        <v>6505551386</v>
      </c>
      <c r="P2128" t="s">
        <v>61</v>
      </c>
      <c r="R2128" t="s">
        <v>62</v>
      </c>
      <c r="S2128" t="s">
        <v>57</v>
      </c>
      <c r="U2128" t="s">
        <v>33</v>
      </c>
      <c r="V2128" t="s">
        <v>34</v>
      </c>
      <c r="W2128" t="s">
        <v>63</v>
      </c>
      <c r="X2128" t="s">
        <v>59</v>
      </c>
      <c r="Y2128" t="s">
        <v>37</v>
      </c>
    </row>
    <row r="2129" spans="1:25" x14ac:dyDescent="0.3">
      <c r="A2129">
        <v>10169</v>
      </c>
      <c r="B2129">
        <v>24</v>
      </c>
      <c r="C2129">
        <v>94.58</v>
      </c>
      <c r="D2129">
        <v>6</v>
      </c>
      <c r="E2129">
        <v>2269.92</v>
      </c>
      <c r="F2129" s="1">
        <v>37722</v>
      </c>
      <c r="G2129" t="s">
        <v>26</v>
      </c>
      <c r="H2129">
        <v>4</v>
      </c>
      <c r="I2129">
        <v>11</v>
      </c>
      <c r="J2129">
        <v>2003</v>
      </c>
      <c r="K2129" t="s">
        <v>198</v>
      </c>
      <c r="L2129">
        <v>80</v>
      </c>
      <c r="M2129" t="s">
        <v>774</v>
      </c>
      <c r="N2129" t="s">
        <v>318</v>
      </c>
      <c r="O2129" t="s">
        <v>319</v>
      </c>
      <c r="P2129" t="s">
        <v>320</v>
      </c>
      <c r="Q2129" t="s">
        <v>321</v>
      </c>
      <c r="R2129" t="s">
        <v>322</v>
      </c>
      <c r="S2129" t="s">
        <v>172</v>
      </c>
      <c r="T2129">
        <v>2060</v>
      </c>
      <c r="U2129" t="s">
        <v>101</v>
      </c>
      <c r="V2129" t="s">
        <v>102</v>
      </c>
      <c r="W2129" t="s">
        <v>323</v>
      </c>
      <c r="X2129" t="s">
        <v>324</v>
      </c>
      <c r="Y2129" t="s">
        <v>37</v>
      </c>
    </row>
    <row r="2130" spans="1:25" x14ac:dyDescent="0.3">
      <c r="A2130">
        <v>10180</v>
      </c>
      <c r="B2130">
        <v>28</v>
      </c>
      <c r="C2130">
        <v>71.14</v>
      </c>
      <c r="D2130">
        <v>1</v>
      </c>
      <c r="E2130">
        <v>1991.92</v>
      </c>
      <c r="F2130" s="1">
        <v>37936</v>
      </c>
      <c r="G2130" t="s">
        <v>26</v>
      </c>
      <c r="H2130">
        <v>4</v>
      </c>
      <c r="I2130">
        <v>11</v>
      </c>
      <c r="J2130">
        <v>2003</v>
      </c>
      <c r="K2130" t="s">
        <v>198</v>
      </c>
      <c r="L2130">
        <v>80</v>
      </c>
      <c r="M2130" t="s">
        <v>774</v>
      </c>
      <c r="N2130" t="s">
        <v>70</v>
      </c>
      <c r="O2130" t="s">
        <v>71</v>
      </c>
      <c r="P2130" t="s">
        <v>72</v>
      </c>
      <c r="R2130" t="s">
        <v>73</v>
      </c>
      <c r="T2130">
        <v>59000</v>
      </c>
      <c r="U2130" t="s">
        <v>42</v>
      </c>
      <c r="V2130" t="s">
        <v>43</v>
      </c>
      <c r="W2130" t="s">
        <v>74</v>
      </c>
      <c r="X2130" t="s">
        <v>75</v>
      </c>
      <c r="Y2130" t="s">
        <v>37</v>
      </c>
    </row>
    <row r="2131" spans="1:25" x14ac:dyDescent="0.3">
      <c r="A2131">
        <v>10191</v>
      </c>
      <c r="B2131">
        <v>44</v>
      </c>
      <c r="C2131">
        <v>66.290000000000006</v>
      </c>
      <c r="D2131">
        <v>7</v>
      </c>
      <c r="E2131">
        <v>2916.76</v>
      </c>
      <c r="F2131" t="s">
        <v>495</v>
      </c>
      <c r="G2131" t="s">
        <v>26</v>
      </c>
      <c r="H2131">
        <v>4</v>
      </c>
      <c r="I2131">
        <v>11</v>
      </c>
      <c r="J2131">
        <v>2003</v>
      </c>
      <c r="K2131" t="s">
        <v>198</v>
      </c>
      <c r="L2131">
        <v>80</v>
      </c>
      <c r="M2131" t="s">
        <v>774</v>
      </c>
      <c r="N2131" t="s">
        <v>496</v>
      </c>
      <c r="O2131" t="s">
        <v>497</v>
      </c>
      <c r="P2131" t="s">
        <v>498</v>
      </c>
      <c r="R2131" t="s">
        <v>499</v>
      </c>
      <c r="T2131">
        <v>50739</v>
      </c>
      <c r="U2131" t="s">
        <v>500</v>
      </c>
      <c r="V2131" t="s">
        <v>43</v>
      </c>
      <c r="W2131" t="s">
        <v>501</v>
      </c>
      <c r="X2131" t="s">
        <v>502</v>
      </c>
      <c r="Y2131" t="s">
        <v>37</v>
      </c>
    </row>
    <row r="2132" spans="1:25" x14ac:dyDescent="0.3">
      <c r="A2132">
        <v>10211</v>
      </c>
      <c r="B2132">
        <v>22</v>
      </c>
      <c r="C2132">
        <v>92.16</v>
      </c>
      <c r="D2132">
        <v>6</v>
      </c>
      <c r="E2132">
        <v>2027.52</v>
      </c>
      <c r="F2132" t="s">
        <v>88</v>
      </c>
      <c r="G2132" t="s">
        <v>26</v>
      </c>
      <c r="H2132">
        <v>1</v>
      </c>
      <c r="I2132">
        <v>1</v>
      </c>
      <c r="J2132">
        <v>2004</v>
      </c>
      <c r="K2132" t="s">
        <v>198</v>
      </c>
      <c r="L2132">
        <v>80</v>
      </c>
      <c r="M2132" t="s">
        <v>774</v>
      </c>
      <c r="N2132" t="s">
        <v>89</v>
      </c>
      <c r="O2132" t="s">
        <v>90</v>
      </c>
      <c r="P2132" t="s">
        <v>91</v>
      </c>
      <c r="R2132" t="s">
        <v>49</v>
      </c>
      <c r="T2132">
        <v>75016</v>
      </c>
      <c r="U2132" t="s">
        <v>42</v>
      </c>
      <c r="V2132" t="s">
        <v>43</v>
      </c>
      <c r="W2132" t="s">
        <v>92</v>
      </c>
      <c r="X2132" t="s">
        <v>93</v>
      </c>
      <c r="Y2132" t="s">
        <v>37</v>
      </c>
    </row>
    <row r="2133" spans="1:25" x14ac:dyDescent="0.3">
      <c r="A2133">
        <v>10225</v>
      </c>
      <c r="B2133">
        <v>46</v>
      </c>
      <c r="C2133">
        <v>70.33</v>
      </c>
      <c r="D2133">
        <v>13</v>
      </c>
      <c r="E2133">
        <v>3235.18</v>
      </c>
      <c r="F2133" t="s">
        <v>503</v>
      </c>
      <c r="G2133" t="s">
        <v>26</v>
      </c>
      <c r="H2133">
        <v>1</v>
      </c>
      <c r="I2133">
        <v>2</v>
      </c>
      <c r="J2133">
        <v>2004</v>
      </c>
      <c r="K2133" t="s">
        <v>198</v>
      </c>
      <c r="L2133">
        <v>80</v>
      </c>
      <c r="M2133" t="s">
        <v>774</v>
      </c>
      <c r="N2133" t="s">
        <v>504</v>
      </c>
      <c r="O2133" t="s">
        <v>505</v>
      </c>
      <c r="P2133" t="s">
        <v>506</v>
      </c>
      <c r="R2133" t="s">
        <v>507</v>
      </c>
      <c r="T2133">
        <v>1203</v>
      </c>
      <c r="U2133" t="s">
        <v>508</v>
      </c>
      <c r="V2133" t="s">
        <v>43</v>
      </c>
      <c r="W2133" t="s">
        <v>509</v>
      </c>
      <c r="X2133" t="s">
        <v>109</v>
      </c>
      <c r="Y2133" t="s">
        <v>52</v>
      </c>
    </row>
    <row r="2134" spans="1:25" x14ac:dyDescent="0.3">
      <c r="A2134">
        <v>10238</v>
      </c>
      <c r="B2134">
        <v>22</v>
      </c>
      <c r="C2134">
        <v>93.77</v>
      </c>
      <c r="D2134">
        <v>7</v>
      </c>
      <c r="E2134">
        <v>2062.94</v>
      </c>
      <c r="F2134" s="1">
        <v>38234</v>
      </c>
      <c r="G2134" t="s">
        <v>26</v>
      </c>
      <c r="H2134">
        <v>2</v>
      </c>
      <c r="I2134">
        <v>4</v>
      </c>
      <c r="J2134">
        <v>2004</v>
      </c>
      <c r="K2134" t="s">
        <v>198</v>
      </c>
      <c r="L2134">
        <v>80</v>
      </c>
      <c r="M2134" t="s">
        <v>774</v>
      </c>
      <c r="N2134" t="s">
        <v>359</v>
      </c>
      <c r="O2134" t="s">
        <v>360</v>
      </c>
      <c r="P2134" t="s">
        <v>361</v>
      </c>
      <c r="R2134" t="s">
        <v>362</v>
      </c>
      <c r="T2134">
        <v>1734</v>
      </c>
      <c r="U2134" t="s">
        <v>363</v>
      </c>
      <c r="V2134" t="s">
        <v>43</v>
      </c>
      <c r="W2134" t="s">
        <v>364</v>
      </c>
      <c r="X2134" t="s">
        <v>365</v>
      </c>
      <c r="Y2134" t="s">
        <v>37</v>
      </c>
    </row>
    <row r="2135" spans="1:25" x14ac:dyDescent="0.3">
      <c r="A2135">
        <v>10252</v>
      </c>
      <c r="B2135">
        <v>38</v>
      </c>
      <c r="C2135">
        <v>87.31</v>
      </c>
      <c r="D2135">
        <v>3</v>
      </c>
      <c r="E2135">
        <v>3317.78</v>
      </c>
      <c r="F2135" t="s">
        <v>722</v>
      </c>
      <c r="G2135" t="s">
        <v>26</v>
      </c>
      <c r="H2135">
        <v>2</v>
      </c>
      <c r="I2135">
        <v>5</v>
      </c>
      <c r="J2135">
        <v>2004</v>
      </c>
      <c r="K2135" t="s">
        <v>198</v>
      </c>
      <c r="L2135">
        <v>80</v>
      </c>
      <c r="M2135" t="s">
        <v>774</v>
      </c>
      <c r="N2135" t="s">
        <v>89</v>
      </c>
      <c r="O2135" t="s">
        <v>90</v>
      </c>
      <c r="P2135" t="s">
        <v>91</v>
      </c>
      <c r="R2135" t="s">
        <v>49</v>
      </c>
      <c r="T2135">
        <v>75016</v>
      </c>
      <c r="U2135" t="s">
        <v>42</v>
      </c>
      <c r="V2135" t="s">
        <v>43</v>
      </c>
      <c r="W2135" t="s">
        <v>92</v>
      </c>
      <c r="X2135" t="s">
        <v>93</v>
      </c>
      <c r="Y2135" t="s">
        <v>52</v>
      </c>
    </row>
    <row r="2136" spans="1:25" x14ac:dyDescent="0.3">
      <c r="A2136">
        <v>10264</v>
      </c>
      <c r="B2136">
        <v>47</v>
      </c>
      <c r="C2136">
        <v>83.27</v>
      </c>
      <c r="D2136">
        <v>1</v>
      </c>
      <c r="E2136">
        <v>3913.69</v>
      </c>
      <c r="F2136" t="s">
        <v>728</v>
      </c>
      <c r="G2136" t="s">
        <v>26</v>
      </c>
      <c r="H2136">
        <v>2</v>
      </c>
      <c r="I2136">
        <v>6</v>
      </c>
      <c r="J2136">
        <v>2004</v>
      </c>
      <c r="K2136" t="s">
        <v>198</v>
      </c>
      <c r="L2136">
        <v>80</v>
      </c>
      <c r="M2136" t="s">
        <v>774</v>
      </c>
      <c r="N2136" t="s">
        <v>424</v>
      </c>
      <c r="O2136">
        <v>6175559555</v>
      </c>
      <c r="P2136" t="s">
        <v>425</v>
      </c>
      <c r="R2136" t="s">
        <v>426</v>
      </c>
      <c r="S2136" t="s">
        <v>133</v>
      </c>
      <c r="T2136">
        <v>51003</v>
      </c>
      <c r="U2136" t="s">
        <v>33</v>
      </c>
      <c r="V2136" t="s">
        <v>34</v>
      </c>
      <c r="W2136" t="s">
        <v>427</v>
      </c>
      <c r="X2136" t="s">
        <v>69</v>
      </c>
      <c r="Y2136" t="s">
        <v>52</v>
      </c>
    </row>
    <row r="2137" spans="1:25" x14ac:dyDescent="0.3">
      <c r="A2137">
        <v>10276</v>
      </c>
      <c r="B2137">
        <v>48</v>
      </c>
      <c r="C2137">
        <v>75.180000000000007</v>
      </c>
      <c r="D2137">
        <v>7</v>
      </c>
      <c r="E2137">
        <v>3608.64</v>
      </c>
      <c r="F2137" s="1">
        <v>38025</v>
      </c>
      <c r="G2137" t="s">
        <v>26</v>
      </c>
      <c r="H2137">
        <v>3</v>
      </c>
      <c r="I2137">
        <v>8</v>
      </c>
      <c r="J2137">
        <v>2004</v>
      </c>
      <c r="K2137" t="s">
        <v>198</v>
      </c>
      <c r="L2137">
        <v>80</v>
      </c>
      <c r="M2137" t="s">
        <v>774</v>
      </c>
      <c r="N2137" t="s">
        <v>516</v>
      </c>
      <c r="O2137">
        <v>6175557555</v>
      </c>
      <c r="P2137" t="s">
        <v>517</v>
      </c>
      <c r="R2137" t="s">
        <v>315</v>
      </c>
      <c r="S2137" t="s">
        <v>133</v>
      </c>
      <c r="T2137">
        <v>58339</v>
      </c>
      <c r="U2137" t="s">
        <v>33</v>
      </c>
      <c r="V2137" t="s">
        <v>34</v>
      </c>
      <c r="W2137" t="s">
        <v>518</v>
      </c>
      <c r="X2137" t="s">
        <v>519</v>
      </c>
      <c r="Y2137" t="s">
        <v>52</v>
      </c>
    </row>
    <row r="2138" spans="1:25" x14ac:dyDescent="0.3">
      <c r="A2138">
        <v>10287</v>
      </c>
      <c r="B2138">
        <v>40</v>
      </c>
      <c r="C2138">
        <v>88.12</v>
      </c>
      <c r="D2138">
        <v>16</v>
      </c>
      <c r="E2138">
        <v>3524.8</v>
      </c>
      <c r="F2138" t="s">
        <v>520</v>
      </c>
      <c r="G2138" t="s">
        <v>26</v>
      </c>
      <c r="H2138">
        <v>3</v>
      </c>
      <c r="I2138">
        <v>8</v>
      </c>
      <c r="J2138">
        <v>2004</v>
      </c>
      <c r="K2138" t="s">
        <v>198</v>
      </c>
      <c r="L2138">
        <v>80</v>
      </c>
      <c r="M2138" t="s">
        <v>774</v>
      </c>
      <c r="N2138" t="s">
        <v>504</v>
      </c>
      <c r="O2138" t="s">
        <v>505</v>
      </c>
      <c r="P2138" t="s">
        <v>506</v>
      </c>
      <c r="R2138" t="s">
        <v>507</v>
      </c>
      <c r="T2138">
        <v>1203</v>
      </c>
      <c r="U2138" t="s">
        <v>508</v>
      </c>
      <c r="V2138" t="s">
        <v>43</v>
      </c>
      <c r="W2138" t="s">
        <v>509</v>
      </c>
      <c r="X2138" t="s">
        <v>109</v>
      </c>
      <c r="Y2138" t="s">
        <v>52</v>
      </c>
    </row>
    <row r="2139" spans="1:25" x14ac:dyDescent="0.3">
      <c r="A2139">
        <v>10299</v>
      </c>
      <c r="B2139">
        <v>32</v>
      </c>
      <c r="C2139">
        <v>80.84</v>
      </c>
      <c r="D2139">
        <v>1</v>
      </c>
      <c r="E2139">
        <v>2586.88</v>
      </c>
      <c r="F2139" t="s">
        <v>136</v>
      </c>
      <c r="G2139" t="s">
        <v>26</v>
      </c>
      <c r="H2139">
        <v>3</v>
      </c>
      <c r="I2139">
        <v>9</v>
      </c>
      <c r="J2139">
        <v>2004</v>
      </c>
      <c r="K2139" t="s">
        <v>198</v>
      </c>
      <c r="L2139">
        <v>80</v>
      </c>
      <c r="M2139" t="s">
        <v>774</v>
      </c>
      <c r="N2139" t="s">
        <v>137</v>
      </c>
      <c r="O2139" t="s">
        <v>138</v>
      </c>
      <c r="P2139" t="s">
        <v>139</v>
      </c>
      <c r="R2139" t="s">
        <v>140</v>
      </c>
      <c r="T2139">
        <v>21240</v>
      </c>
      <c r="U2139" t="s">
        <v>141</v>
      </c>
      <c r="V2139" t="s">
        <v>43</v>
      </c>
      <c r="W2139" t="s">
        <v>142</v>
      </c>
      <c r="X2139" t="s">
        <v>143</v>
      </c>
      <c r="Y2139" t="s">
        <v>37</v>
      </c>
    </row>
    <row r="2140" spans="1:25" x14ac:dyDescent="0.3">
      <c r="A2140">
        <v>10310</v>
      </c>
      <c r="B2140">
        <v>49</v>
      </c>
      <c r="C2140">
        <v>97.01</v>
      </c>
      <c r="D2140">
        <v>14</v>
      </c>
      <c r="E2140">
        <v>4753.49</v>
      </c>
      <c r="F2140" t="s">
        <v>526</v>
      </c>
      <c r="G2140" t="s">
        <v>26</v>
      </c>
      <c r="H2140">
        <v>4</v>
      </c>
      <c r="I2140">
        <v>10</v>
      </c>
      <c r="J2140">
        <v>2004</v>
      </c>
      <c r="K2140" t="s">
        <v>198</v>
      </c>
      <c r="L2140">
        <v>80</v>
      </c>
      <c r="M2140" t="s">
        <v>774</v>
      </c>
      <c r="N2140" t="s">
        <v>496</v>
      </c>
      <c r="O2140" t="s">
        <v>497</v>
      </c>
      <c r="P2140" t="s">
        <v>498</v>
      </c>
      <c r="R2140" t="s">
        <v>499</v>
      </c>
      <c r="T2140">
        <v>50739</v>
      </c>
      <c r="U2140" t="s">
        <v>500</v>
      </c>
      <c r="V2140" t="s">
        <v>43</v>
      </c>
      <c r="W2140" t="s">
        <v>501</v>
      </c>
      <c r="X2140" t="s">
        <v>502</v>
      </c>
      <c r="Y2140" t="s">
        <v>52</v>
      </c>
    </row>
    <row r="2141" spans="1:25" x14ac:dyDescent="0.3">
      <c r="A2141">
        <v>10319</v>
      </c>
      <c r="B2141">
        <v>43</v>
      </c>
      <c r="C2141">
        <v>85.69</v>
      </c>
      <c r="D2141">
        <v>2</v>
      </c>
      <c r="E2141">
        <v>3684.67</v>
      </c>
      <c r="F2141" s="1">
        <v>38057</v>
      </c>
      <c r="G2141" t="s">
        <v>26</v>
      </c>
      <c r="H2141">
        <v>4</v>
      </c>
      <c r="I2141">
        <v>11</v>
      </c>
      <c r="J2141">
        <v>2004</v>
      </c>
      <c r="K2141" t="s">
        <v>198</v>
      </c>
      <c r="L2141">
        <v>80</v>
      </c>
      <c r="M2141" t="s">
        <v>774</v>
      </c>
      <c r="N2141" t="s">
        <v>577</v>
      </c>
      <c r="O2141">
        <v>2125551957</v>
      </c>
      <c r="P2141" t="s">
        <v>578</v>
      </c>
      <c r="Q2141" t="s">
        <v>579</v>
      </c>
      <c r="R2141" t="s">
        <v>31</v>
      </c>
      <c r="S2141" t="s">
        <v>32</v>
      </c>
      <c r="T2141">
        <v>10022</v>
      </c>
      <c r="U2141" t="s">
        <v>33</v>
      </c>
      <c r="V2141" t="s">
        <v>34</v>
      </c>
      <c r="W2141" t="s">
        <v>580</v>
      </c>
      <c r="X2141" t="s">
        <v>581</v>
      </c>
      <c r="Y2141" t="s">
        <v>52</v>
      </c>
    </row>
    <row r="2142" spans="1:25" x14ac:dyDescent="0.3">
      <c r="A2142">
        <v>10331</v>
      </c>
      <c r="B2142">
        <v>41</v>
      </c>
      <c r="C2142">
        <v>100</v>
      </c>
      <c r="D2142">
        <v>2</v>
      </c>
      <c r="E2142">
        <v>5715.4</v>
      </c>
      <c r="F2142" t="s">
        <v>629</v>
      </c>
      <c r="G2142" t="s">
        <v>26</v>
      </c>
      <c r="H2142">
        <v>4</v>
      </c>
      <c r="I2142">
        <v>11</v>
      </c>
      <c r="J2142">
        <v>2004</v>
      </c>
      <c r="K2142" t="s">
        <v>198</v>
      </c>
      <c r="L2142">
        <v>80</v>
      </c>
      <c r="M2142" t="s">
        <v>774</v>
      </c>
      <c r="N2142" t="s">
        <v>344</v>
      </c>
      <c r="O2142">
        <v>2155559857</v>
      </c>
      <c r="P2142" t="s">
        <v>345</v>
      </c>
      <c r="R2142" t="s">
        <v>239</v>
      </c>
      <c r="S2142" t="s">
        <v>154</v>
      </c>
      <c r="T2142">
        <v>71270</v>
      </c>
      <c r="U2142" t="s">
        <v>33</v>
      </c>
      <c r="V2142" t="s">
        <v>34</v>
      </c>
      <c r="W2142" t="s">
        <v>134</v>
      </c>
      <c r="X2142" t="s">
        <v>346</v>
      </c>
      <c r="Y2142" t="s">
        <v>52</v>
      </c>
    </row>
    <row r="2143" spans="1:25" x14ac:dyDescent="0.3">
      <c r="A2143">
        <v>10343</v>
      </c>
      <c r="B2143">
        <v>30</v>
      </c>
      <c r="C2143">
        <v>100</v>
      </c>
      <c r="D2143">
        <v>1</v>
      </c>
      <c r="E2143">
        <v>3098.7</v>
      </c>
      <c r="F2143" t="s">
        <v>157</v>
      </c>
      <c r="G2143" t="s">
        <v>26</v>
      </c>
      <c r="H2143">
        <v>4</v>
      </c>
      <c r="I2143">
        <v>11</v>
      </c>
      <c r="J2143">
        <v>2004</v>
      </c>
      <c r="K2143" t="s">
        <v>198</v>
      </c>
      <c r="L2143">
        <v>80</v>
      </c>
      <c r="M2143" t="s">
        <v>774</v>
      </c>
      <c r="N2143" t="s">
        <v>38</v>
      </c>
      <c r="O2143" t="s">
        <v>39</v>
      </c>
      <c r="P2143" t="s">
        <v>40</v>
      </c>
      <c r="R2143" t="s">
        <v>41</v>
      </c>
      <c r="T2143">
        <v>51100</v>
      </c>
      <c r="U2143" t="s">
        <v>42</v>
      </c>
      <c r="V2143" t="s">
        <v>43</v>
      </c>
      <c r="W2143" t="s">
        <v>44</v>
      </c>
      <c r="X2143" t="s">
        <v>45</v>
      </c>
      <c r="Y2143" t="s">
        <v>52</v>
      </c>
    </row>
    <row r="2144" spans="1:25" x14ac:dyDescent="0.3">
      <c r="A2144">
        <v>10355</v>
      </c>
      <c r="B2144">
        <v>28</v>
      </c>
      <c r="C2144">
        <v>95.39</v>
      </c>
      <c r="D2144">
        <v>9</v>
      </c>
      <c r="E2144">
        <v>2670.92</v>
      </c>
      <c r="F2144" s="1">
        <v>38180</v>
      </c>
      <c r="G2144" t="s">
        <v>26</v>
      </c>
      <c r="H2144">
        <v>4</v>
      </c>
      <c r="I2144">
        <v>12</v>
      </c>
      <c r="J2144">
        <v>2004</v>
      </c>
      <c r="K2144" t="s">
        <v>198</v>
      </c>
      <c r="L2144">
        <v>80</v>
      </c>
      <c r="M2144" t="s">
        <v>774</v>
      </c>
      <c r="N2144" t="s">
        <v>190</v>
      </c>
      <c r="O2144" t="s">
        <v>191</v>
      </c>
      <c r="P2144" t="s">
        <v>192</v>
      </c>
      <c r="R2144" t="s">
        <v>193</v>
      </c>
      <c r="T2144">
        <v>28034</v>
      </c>
      <c r="U2144" t="s">
        <v>194</v>
      </c>
      <c r="V2144" t="s">
        <v>43</v>
      </c>
      <c r="W2144" t="s">
        <v>195</v>
      </c>
      <c r="X2144" t="s">
        <v>196</v>
      </c>
      <c r="Y2144" t="s">
        <v>37</v>
      </c>
    </row>
    <row r="2145" spans="1:25" x14ac:dyDescent="0.3">
      <c r="A2145">
        <v>10363</v>
      </c>
      <c r="B2145">
        <v>43</v>
      </c>
      <c r="C2145">
        <v>100</v>
      </c>
      <c r="D2145">
        <v>9</v>
      </c>
      <c r="E2145">
        <v>5154.41</v>
      </c>
      <c r="F2145" s="1">
        <v>38504</v>
      </c>
      <c r="G2145" t="s">
        <v>26</v>
      </c>
      <c r="H2145">
        <v>1</v>
      </c>
      <c r="I2145">
        <v>1</v>
      </c>
      <c r="J2145">
        <v>2005</v>
      </c>
      <c r="K2145" t="s">
        <v>198</v>
      </c>
      <c r="L2145">
        <v>80</v>
      </c>
      <c r="M2145" t="s">
        <v>774</v>
      </c>
      <c r="N2145" t="s">
        <v>527</v>
      </c>
      <c r="O2145" t="s">
        <v>528</v>
      </c>
      <c r="P2145" t="s">
        <v>529</v>
      </c>
      <c r="R2145" t="s">
        <v>530</v>
      </c>
      <c r="T2145" t="s">
        <v>531</v>
      </c>
      <c r="U2145" t="s">
        <v>141</v>
      </c>
      <c r="V2145" t="s">
        <v>43</v>
      </c>
      <c r="W2145" t="s">
        <v>532</v>
      </c>
      <c r="X2145" t="s">
        <v>533</v>
      </c>
      <c r="Y2145" t="s">
        <v>52</v>
      </c>
    </row>
    <row r="2146" spans="1:25" x14ac:dyDescent="0.3">
      <c r="A2146">
        <v>10378</v>
      </c>
      <c r="B2146">
        <v>41</v>
      </c>
      <c r="C2146">
        <v>100</v>
      </c>
      <c r="D2146">
        <v>2</v>
      </c>
      <c r="E2146">
        <v>4894.17</v>
      </c>
      <c r="F2146" s="1">
        <v>38627</v>
      </c>
      <c r="G2146" t="s">
        <v>26</v>
      </c>
      <c r="H2146">
        <v>1</v>
      </c>
      <c r="I2146">
        <v>2</v>
      </c>
      <c r="J2146">
        <v>2005</v>
      </c>
      <c r="K2146" t="s">
        <v>198</v>
      </c>
      <c r="L2146">
        <v>80</v>
      </c>
      <c r="M2146" t="s">
        <v>774</v>
      </c>
      <c r="N2146" t="s">
        <v>190</v>
      </c>
      <c r="O2146" t="s">
        <v>191</v>
      </c>
      <c r="P2146" t="s">
        <v>192</v>
      </c>
      <c r="R2146" t="s">
        <v>193</v>
      </c>
      <c r="T2146">
        <v>28034</v>
      </c>
      <c r="U2146" t="s">
        <v>194</v>
      </c>
      <c r="V2146" t="s">
        <v>43</v>
      </c>
      <c r="W2146" t="s">
        <v>195</v>
      </c>
      <c r="X2146" t="s">
        <v>196</v>
      </c>
      <c r="Y2146" t="s">
        <v>52</v>
      </c>
    </row>
    <row r="2147" spans="1:25" x14ac:dyDescent="0.3">
      <c r="A2147">
        <v>10390</v>
      </c>
      <c r="B2147">
        <v>30</v>
      </c>
      <c r="C2147">
        <v>82.42</v>
      </c>
      <c r="D2147">
        <v>10</v>
      </c>
      <c r="E2147">
        <v>2472.6</v>
      </c>
      <c r="F2147" s="1">
        <v>38445</v>
      </c>
      <c r="G2147" t="s">
        <v>26</v>
      </c>
      <c r="H2147">
        <v>1</v>
      </c>
      <c r="I2147">
        <v>3</v>
      </c>
      <c r="J2147">
        <v>2005</v>
      </c>
      <c r="K2147" t="s">
        <v>198</v>
      </c>
      <c r="L2147">
        <v>80</v>
      </c>
      <c r="M2147" t="s">
        <v>774</v>
      </c>
      <c r="N2147" t="s">
        <v>301</v>
      </c>
      <c r="O2147">
        <v>4155551450</v>
      </c>
      <c r="P2147" t="s">
        <v>302</v>
      </c>
      <c r="R2147" t="s">
        <v>303</v>
      </c>
      <c r="S2147" t="s">
        <v>57</v>
      </c>
      <c r="T2147">
        <v>97562</v>
      </c>
      <c r="U2147" t="s">
        <v>33</v>
      </c>
      <c r="V2147" t="s">
        <v>34</v>
      </c>
      <c r="W2147" t="s">
        <v>304</v>
      </c>
      <c r="X2147" t="s">
        <v>305</v>
      </c>
      <c r="Y2147" t="s">
        <v>37</v>
      </c>
    </row>
    <row r="2148" spans="1:25" x14ac:dyDescent="0.3">
      <c r="A2148">
        <v>10103</v>
      </c>
      <c r="B2148">
        <v>31</v>
      </c>
      <c r="C2148">
        <v>100</v>
      </c>
      <c r="D2148">
        <v>3</v>
      </c>
      <c r="E2148">
        <v>3224.31</v>
      </c>
      <c r="F2148" t="s">
        <v>197</v>
      </c>
      <c r="G2148" t="s">
        <v>26</v>
      </c>
      <c r="H2148">
        <v>1</v>
      </c>
      <c r="I2148">
        <v>1</v>
      </c>
      <c r="J2148">
        <v>2003</v>
      </c>
      <c r="K2148" t="s">
        <v>572</v>
      </c>
      <c r="L2148">
        <v>96</v>
      </c>
      <c r="M2148" t="s">
        <v>775</v>
      </c>
      <c r="N2148" t="s">
        <v>145</v>
      </c>
      <c r="O2148" t="s">
        <v>146</v>
      </c>
      <c r="P2148" t="s">
        <v>147</v>
      </c>
      <c r="R2148" t="s">
        <v>148</v>
      </c>
      <c r="T2148">
        <v>4110</v>
      </c>
      <c r="U2148" t="s">
        <v>82</v>
      </c>
      <c r="V2148" t="s">
        <v>43</v>
      </c>
      <c r="W2148" t="s">
        <v>149</v>
      </c>
      <c r="X2148" t="s">
        <v>150</v>
      </c>
      <c r="Y2148" t="s">
        <v>52</v>
      </c>
    </row>
    <row r="2149" spans="1:25" x14ac:dyDescent="0.3">
      <c r="A2149">
        <v>10114</v>
      </c>
      <c r="B2149">
        <v>32</v>
      </c>
      <c r="C2149">
        <v>100</v>
      </c>
      <c r="D2149">
        <v>7</v>
      </c>
      <c r="E2149">
        <v>3667.52</v>
      </c>
      <c r="F2149" s="1">
        <v>37625</v>
      </c>
      <c r="G2149" t="s">
        <v>26</v>
      </c>
      <c r="H2149">
        <v>2</v>
      </c>
      <c r="I2149">
        <v>4</v>
      </c>
      <c r="J2149">
        <v>2003</v>
      </c>
      <c r="K2149" t="s">
        <v>572</v>
      </c>
      <c r="L2149">
        <v>96</v>
      </c>
      <c r="M2149" t="s">
        <v>775</v>
      </c>
      <c r="N2149" t="s">
        <v>454</v>
      </c>
      <c r="O2149" t="s">
        <v>455</v>
      </c>
      <c r="P2149" t="s">
        <v>456</v>
      </c>
      <c r="R2149" t="s">
        <v>49</v>
      </c>
      <c r="T2149">
        <v>75012</v>
      </c>
      <c r="U2149" t="s">
        <v>42</v>
      </c>
      <c r="V2149" t="s">
        <v>43</v>
      </c>
      <c r="W2149" t="s">
        <v>457</v>
      </c>
      <c r="X2149" t="s">
        <v>458</v>
      </c>
      <c r="Y2149" t="s">
        <v>52</v>
      </c>
    </row>
    <row r="2150" spans="1:25" x14ac:dyDescent="0.3">
      <c r="A2150">
        <v>10126</v>
      </c>
      <c r="B2150">
        <v>43</v>
      </c>
      <c r="C2150">
        <v>96.31</v>
      </c>
      <c r="D2150">
        <v>3</v>
      </c>
      <c r="E2150">
        <v>4141.33</v>
      </c>
      <c r="F2150" t="s">
        <v>209</v>
      </c>
      <c r="G2150" t="s">
        <v>26</v>
      </c>
      <c r="H2150">
        <v>2</v>
      </c>
      <c r="I2150">
        <v>5</v>
      </c>
      <c r="J2150">
        <v>2003</v>
      </c>
      <c r="K2150" t="s">
        <v>572</v>
      </c>
      <c r="L2150">
        <v>96</v>
      </c>
      <c r="M2150" t="s">
        <v>775</v>
      </c>
      <c r="N2150" t="s">
        <v>210</v>
      </c>
      <c r="O2150" t="s">
        <v>211</v>
      </c>
      <c r="P2150" t="s">
        <v>212</v>
      </c>
      <c r="R2150" t="s">
        <v>193</v>
      </c>
      <c r="T2150">
        <v>28023</v>
      </c>
      <c r="U2150" t="s">
        <v>194</v>
      </c>
      <c r="V2150" t="s">
        <v>43</v>
      </c>
      <c r="W2150" t="s">
        <v>213</v>
      </c>
      <c r="X2150" t="s">
        <v>214</v>
      </c>
      <c r="Y2150" t="s">
        <v>52</v>
      </c>
    </row>
    <row r="2151" spans="1:25" x14ac:dyDescent="0.3">
      <c r="A2151">
        <v>10140</v>
      </c>
      <c r="B2151">
        <v>26</v>
      </c>
      <c r="C2151">
        <v>100</v>
      </c>
      <c r="D2151">
        <v>3</v>
      </c>
      <c r="E2151">
        <v>2829.58</v>
      </c>
      <c r="F2151" t="s">
        <v>215</v>
      </c>
      <c r="G2151" t="s">
        <v>26</v>
      </c>
      <c r="H2151">
        <v>3</v>
      </c>
      <c r="I2151">
        <v>7</v>
      </c>
      <c r="J2151">
        <v>2003</v>
      </c>
      <c r="K2151" t="s">
        <v>572</v>
      </c>
      <c r="L2151">
        <v>96</v>
      </c>
      <c r="M2151" t="s">
        <v>775</v>
      </c>
      <c r="N2151" t="s">
        <v>65</v>
      </c>
      <c r="O2151">
        <v>6505556809</v>
      </c>
      <c r="P2151" t="s">
        <v>66</v>
      </c>
      <c r="R2151" t="s">
        <v>67</v>
      </c>
      <c r="S2151" t="s">
        <v>57</v>
      </c>
      <c r="T2151">
        <v>94217</v>
      </c>
      <c r="U2151" t="s">
        <v>33</v>
      </c>
      <c r="V2151" t="s">
        <v>34</v>
      </c>
      <c r="W2151" t="s">
        <v>68</v>
      </c>
      <c r="X2151" t="s">
        <v>69</v>
      </c>
      <c r="Y2151" t="s">
        <v>37</v>
      </c>
    </row>
    <row r="2152" spans="1:25" x14ac:dyDescent="0.3">
      <c r="A2152">
        <v>10151</v>
      </c>
      <c r="B2152">
        <v>27</v>
      </c>
      <c r="C2152">
        <v>100</v>
      </c>
      <c r="D2152">
        <v>10</v>
      </c>
      <c r="E2152">
        <v>3068.55</v>
      </c>
      <c r="F2152" t="s">
        <v>595</v>
      </c>
      <c r="G2152" t="s">
        <v>26</v>
      </c>
      <c r="H2152">
        <v>3</v>
      </c>
      <c r="I2152">
        <v>9</v>
      </c>
      <c r="J2152">
        <v>2003</v>
      </c>
      <c r="K2152" t="s">
        <v>572</v>
      </c>
      <c r="L2152">
        <v>96</v>
      </c>
      <c r="M2152" t="s">
        <v>775</v>
      </c>
      <c r="N2152" t="s">
        <v>440</v>
      </c>
      <c r="O2152" t="s">
        <v>441</v>
      </c>
      <c r="P2152" t="s">
        <v>442</v>
      </c>
      <c r="R2152" t="s">
        <v>443</v>
      </c>
      <c r="T2152">
        <v>90110</v>
      </c>
      <c r="U2152" t="s">
        <v>141</v>
      </c>
      <c r="V2152" t="s">
        <v>43</v>
      </c>
      <c r="W2152" t="s">
        <v>444</v>
      </c>
      <c r="X2152" t="s">
        <v>445</v>
      </c>
      <c r="Y2152" t="s">
        <v>52</v>
      </c>
    </row>
    <row r="2153" spans="1:25" x14ac:dyDescent="0.3">
      <c r="A2153">
        <v>10164</v>
      </c>
      <c r="B2153">
        <v>24</v>
      </c>
      <c r="C2153">
        <v>100</v>
      </c>
      <c r="D2153">
        <v>1</v>
      </c>
      <c r="E2153">
        <v>2634.96</v>
      </c>
      <c r="F2153" t="s">
        <v>459</v>
      </c>
      <c r="G2153" t="s">
        <v>460</v>
      </c>
      <c r="H2153">
        <v>4</v>
      </c>
      <c r="I2153">
        <v>10</v>
      </c>
      <c r="J2153">
        <v>2003</v>
      </c>
      <c r="K2153" t="s">
        <v>572</v>
      </c>
      <c r="L2153">
        <v>96</v>
      </c>
      <c r="M2153" t="s">
        <v>775</v>
      </c>
      <c r="N2153" t="s">
        <v>461</v>
      </c>
      <c r="O2153" t="s">
        <v>462</v>
      </c>
      <c r="P2153" t="s">
        <v>463</v>
      </c>
      <c r="R2153" t="s">
        <v>464</v>
      </c>
      <c r="T2153">
        <v>8010</v>
      </c>
      <c r="U2153" t="s">
        <v>162</v>
      </c>
      <c r="V2153" t="s">
        <v>43</v>
      </c>
      <c r="W2153" t="s">
        <v>465</v>
      </c>
      <c r="X2153" t="s">
        <v>466</v>
      </c>
      <c r="Y2153" t="s">
        <v>37</v>
      </c>
    </row>
    <row r="2154" spans="1:25" x14ac:dyDescent="0.3">
      <c r="A2154">
        <v>10175</v>
      </c>
      <c r="B2154">
        <v>22</v>
      </c>
      <c r="C2154">
        <v>100</v>
      </c>
      <c r="D2154">
        <v>8</v>
      </c>
      <c r="E2154">
        <v>2436.7199999999998</v>
      </c>
      <c r="F2154" s="1">
        <v>37783</v>
      </c>
      <c r="G2154" t="s">
        <v>26</v>
      </c>
      <c r="H2154">
        <v>4</v>
      </c>
      <c r="I2154">
        <v>11</v>
      </c>
      <c r="J2154">
        <v>2003</v>
      </c>
      <c r="K2154" t="s">
        <v>572</v>
      </c>
      <c r="L2154">
        <v>96</v>
      </c>
      <c r="M2154" t="s">
        <v>775</v>
      </c>
      <c r="N2154" t="s">
        <v>367</v>
      </c>
      <c r="O2154" t="s">
        <v>368</v>
      </c>
      <c r="P2154" t="s">
        <v>369</v>
      </c>
      <c r="R2154" t="s">
        <v>370</v>
      </c>
      <c r="T2154" t="s">
        <v>371</v>
      </c>
      <c r="U2154" t="s">
        <v>185</v>
      </c>
      <c r="V2154" t="s">
        <v>43</v>
      </c>
      <c r="W2154" t="s">
        <v>63</v>
      </c>
      <c r="X2154" t="s">
        <v>372</v>
      </c>
      <c r="Y2154" t="s">
        <v>37</v>
      </c>
    </row>
    <row r="2155" spans="1:25" x14ac:dyDescent="0.3">
      <c r="A2155">
        <v>10184</v>
      </c>
      <c r="B2155">
        <v>46</v>
      </c>
      <c r="C2155">
        <v>100</v>
      </c>
      <c r="D2155">
        <v>13</v>
      </c>
      <c r="E2155">
        <v>4607.3599999999997</v>
      </c>
      <c r="F2155" t="s">
        <v>385</v>
      </c>
      <c r="G2155" t="s">
        <v>26</v>
      </c>
      <c r="H2155">
        <v>4</v>
      </c>
      <c r="I2155">
        <v>11</v>
      </c>
      <c r="J2155">
        <v>2003</v>
      </c>
      <c r="K2155" t="s">
        <v>572</v>
      </c>
      <c r="L2155">
        <v>96</v>
      </c>
      <c r="M2155" t="s">
        <v>775</v>
      </c>
      <c r="N2155" t="s">
        <v>596</v>
      </c>
      <c r="O2155" t="s">
        <v>597</v>
      </c>
      <c r="P2155" t="s">
        <v>598</v>
      </c>
      <c r="R2155" t="s">
        <v>599</v>
      </c>
      <c r="T2155">
        <v>41101</v>
      </c>
      <c r="U2155" t="s">
        <v>194</v>
      </c>
      <c r="V2155" t="s">
        <v>43</v>
      </c>
      <c r="W2155" t="s">
        <v>600</v>
      </c>
      <c r="X2155" t="s">
        <v>601</v>
      </c>
      <c r="Y2155" t="s">
        <v>52</v>
      </c>
    </row>
    <row r="2156" spans="1:25" x14ac:dyDescent="0.3">
      <c r="A2156">
        <v>10194</v>
      </c>
      <c r="B2156">
        <v>37</v>
      </c>
      <c r="C2156">
        <v>97.27</v>
      </c>
      <c r="D2156">
        <v>3</v>
      </c>
      <c r="E2156">
        <v>3598.99</v>
      </c>
      <c r="F2156" t="s">
        <v>242</v>
      </c>
      <c r="G2156" t="s">
        <v>26</v>
      </c>
      <c r="H2156">
        <v>4</v>
      </c>
      <c r="I2156">
        <v>11</v>
      </c>
      <c r="J2156">
        <v>2003</v>
      </c>
      <c r="K2156" t="s">
        <v>572</v>
      </c>
      <c r="L2156">
        <v>96</v>
      </c>
      <c r="M2156" t="s">
        <v>775</v>
      </c>
      <c r="N2156" t="s">
        <v>243</v>
      </c>
      <c r="O2156" t="s">
        <v>244</v>
      </c>
      <c r="P2156" t="s">
        <v>245</v>
      </c>
      <c r="R2156" t="s">
        <v>246</v>
      </c>
      <c r="T2156">
        <v>69004</v>
      </c>
      <c r="U2156" t="s">
        <v>42</v>
      </c>
      <c r="V2156" t="s">
        <v>43</v>
      </c>
      <c r="W2156" t="s">
        <v>247</v>
      </c>
      <c r="X2156" t="s">
        <v>248</v>
      </c>
      <c r="Y2156" t="s">
        <v>52</v>
      </c>
    </row>
    <row r="2157" spans="1:25" x14ac:dyDescent="0.3">
      <c r="A2157">
        <v>10207</v>
      </c>
      <c r="B2157">
        <v>49</v>
      </c>
      <c r="C2157">
        <v>80.900000000000006</v>
      </c>
      <c r="D2157">
        <v>14</v>
      </c>
      <c r="E2157">
        <v>3964.1</v>
      </c>
      <c r="F2157" s="1">
        <v>37876</v>
      </c>
      <c r="G2157" t="s">
        <v>26</v>
      </c>
      <c r="H2157">
        <v>4</v>
      </c>
      <c r="I2157">
        <v>12</v>
      </c>
      <c r="J2157">
        <v>2003</v>
      </c>
      <c r="K2157" t="s">
        <v>572</v>
      </c>
      <c r="L2157">
        <v>96</v>
      </c>
      <c r="M2157" t="s">
        <v>775</v>
      </c>
      <c r="N2157" t="s">
        <v>467</v>
      </c>
      <c r="O2157">
        <v>6175552555</v>
      </c>
      <c r="P2157" t="s">
        <v>468</v>
      </c>
      <c r="R2157" t="s">
        <v>426</v>
      </c>
      <c r="S2157" t="s">
        <v>133</v>
      </c>
      <c r="T2157">
        <v>51003</v>
      </c>
      <c r="U2157" t="s">
        <v>33</v>
      </c>
      <c r="V2157" t="s">
        <v>34</v>
      </c>
      <c r="W2157" t="s">
        <v>469</v>
      </c>
      <c r="X2157" t="s">
        <v>305</v>
      </c>
      <c r="Y2157" t="s">
        <v>52</v>
      </c>
    </row>
    <row r="2158" spans="1:25" x14ac:dyDescent="0.3">
      <c r="A2158">
        <v>10217</v>
      </c>
      <c r="B2158">
        <v>21</v>
      </c>
      <c r="C2158">
        <v>100</v>
      </c>
      <c r="D2158">
        <v>3</v>
      </c>
      <c r="E2158">
        <v>2244.9</v>
      </c>
      <c r="F2158" s="1">
        <v>38079</v>
      </c>
      <c r="G2158" t="s">
        <v>26</v>
      </c>
      <c r="H2158">
        <v>1</v>
      </c>
      <c r="I2158">
        <v>2</v>
      </c>
      <c r="J2158">
        <v>2004</v>
      </c>
      <c r="K2158" t="s">
        <v>572</v>
      </c>
      <c r="L2158">
        <v>96</v>
      </c>
      <c r="M2158" t="s">
        <v>775</v>
      </c>
      <c r="N2158" t="s">
        <v>470</v>
      </c>
      <c r="O2158" t="s">
        <v>471</v>
      </c>
      <c r="P2158" t="s">
        <v>472</v>
      </c>
      <c r="Q2158" t="s">
        <v>473</v>
      </c>
      <c r="R2158" t="s">
        <v>220</v>
      </c>
      <c r="T2158">
        <v>69045</v>
      </c>
      <c r="U2158" t="s">
        <v>220</v>
      </c>
      <c r="V2158" t="s">
        <v>102</v>
      </c>
      <c r="W2158" t="s">
        <v>474</v>
      </c>
      <c r="X2158" t="s">
        <v>475</v>
      </c>
      <c r="Y2158" t="s">
        <v>37</v>
      </c>
    </row>
    <row r="2159" spans="1:25" x14ac:dyDescent="0.3">
      <c r="A2159">
        <v>10229</v>
      </c>
      <c r="B2159">
        <v>25</v>
      </c>
      <c r="C2159">
        <v>100</v>
      </c>
      <c r="D2159">
        <v>8</v>
      </c>
      <c r="E2159">
        <v>2793</v>
      </c>
      <c r="F2159" s="1">
        <v>38294</v>
      </c>
      <c r="G2159" t="s">
        <v>26</v>
      </c>
      <c r="H2159">
        <v>1</v>
      </c>
      <c r="I2159">
        <v>3</v>
      </c>
      <c r="J2159">
        <v>2004</v>
      </c>
      <c r="K2159" t="s">
        <v>572</v>
      </c>
      <c r="L2159">
        <v>96</v>
      </c>
      <c r="M2159" t="s">
        <v>775</v>
      </c>
      <c r="N2159" t="s">
        <v>301</v>
      </c>
      <c r="O2159">
        <v>4155551450</v>
      </c>
      <c r="P2159" t="s">
        <v>302</v>
      </c>
      <c r="R2159" t="s">
        <v>303</v>
      </c>
      <c r="S2159" t="s">
        <v>57</v>
      </c>
      <c r="T2159">
        <v>97562</v>
      </c>
      <c r="U2159" t="s">
        <v>33</v>
      </c>
      <c r="V2159" t="s">
        <v>34</v>
      </c>
      <c r="W2159" t="s">
        <v>304</v>
      </c>
      <c r="X2159" t="s">
        <v>305</v>
      </c>
      <c r="Y2159" t="s">
        <v>37</v>
      </c>
    </row>
    <row r="2160" spans="1:25" x14ac:dyDescent="0.3">
      <c r="A2160">
        <v>10245</v>
      </c>
      <c r="B2160">
        <v>37</v>
      </c>
      <c r="C2160">
        <v>100</v>
      </c>
      <c r="D2160">
        <v>1</v>
      </c>
      <c r="E2160">
        <v>4133.6400000000003</v>
      </c>
      <c r="F2160" s="1">
        <v>38082</v>
      </c>
      <c r="G2160" t="s">
        <v>26</v>
      </c>
      <c r="H2160">
        <v>2</v>
      </c>
      <c r="I2160">
        <v>5</v>
      </c>
      <c r="J2160">
        <v>2004</v>
      </c>
      <c r="K2160" t="s">
        <v>572</v>
      </c>
      <c r="L2160">
        <v>96</v>
      </c>
      <c r="M2160" t="s">
        <v>775</v>
      </c>
      <c r="N2160" t="s">
        <v>267</v>
      </c>
      <c r="O2160">
        <v>2035559545</v>
      </c>
      <c r="P2160" t="s">
        <v>268</v>
      </c>
      <c r="R2160" t="s">
        <v>269</v>
      </c>
      <c r="S2160" t="s">
        <v>120</v>
      </c>
      <c r="T2160">
        <v>97823</v>
      </c>
      <c r="U2160" t="s">
        <v>33</v>
      </c>
      <c r="V2160" t="s">
        <v>34</v>
      </c>
      <c r="W2160" t="s">
        <v>87</v>
      </c>
      <c r="X2160" t="s">
        <v>270</v>
      </c>
      <c r="Y2160" t="s">
        <v>52</v>
      </c>
    </row>
    <row r="2161" spans="1:25" x14ac:dyDescent="0.3">
      <c r="A2161">
        <v>10259</v>
      </c>
      <c r="B2161">
        <v>45</v>
      </c>
      <c r="C2161">
        <v>86.68</v>
      </c>
      <c r="D2161">
        <v>11</v>
      </c>
      <c r="E2161">
        <v>3900.6</v>
      </c>
      <c r="F2161" t="s">
        <v>271</v>
      </c>
      <c r="G2161" t="s">
        <v>26</v>
      </c>
      <c r="H2161">
        <v>2</v>
      </c>
      <c r="I2161">
        <v>6</v>
      </c>
      <c r="J2161">
        <v>2004</v>
      </c>
      <c r="K2161" t="s">
        <v>572</v>
      </c>
      <c r="L2161">
        <v>96</v>
      </c>
      <c r="M2161" t="s">
        <v>775</v>
      </c>
      <c r="N2161" t="s">
        <v>470</v>
      </c>
      <c r="O2161" t="s">
        <v>471</v>
      </c>
      <c r="P2161" t="s">
        <v>472</v>
      </c>
      <c r="Q2161" t="s">
        <v>473</v>
      </c>
      <c r="R2161" t="s">
        <v>220</v>
      </c>
      <c r="T2161">
        <v>69045</v>
      </c>
      <c r="U2161" t="s">
        <v>220</v>
      </c>
      <c r="V2161" t="s">
        <v>102</v>
      </c>
      <c r="W2161" t="s">
        <v>474</v>
      </c>
      <c r="X2161" t="s">
        <v>475</v>
      </c>
      <c r="Y2161" t="s">
        <v>52</v>
      </c>
    </row>
    <row r="2162" spans="1:25" x14ac:dyDescent="0.3">
      <c r="A2162">
        <v>10270</v>
      </c>
      <c r="B2162">
        <v>32</v>
      </c>
      <c r="C2162">
        <v>85.72</v>
      </c>
      <c r="D2162">
        <v>1</v>
      </c>
      <c r="E2162">
        <v>2743.04</v>
      </c>
      <c r="F2162" t="s">
        <v>280</v>
      </c>
      <c r="G2162" t="s">
        <v>26</v>
      </c>
      <c r="H2162">
        <v>3</v>
      </c>
      <c r="I2162">
        <v>7</v>
      </c>
      <c r="J2162">
        <v>2004</v>
      </c>
      <c r="K2162" t="s">
        <v>572</v>
      </c>
      <c r="L2162">
        <v>96</v>
      </c>
      <c r="M2162" t="s">
        <v>775</v>
      </c>
      <c r="N2162" t="s">
        <v>167</v>
      </c>
      <c r="O2162" t="s">
        <v>168</v>
      </c>
      <c r="P2162" t="s">
        <v>169</v>
      </c>
      <c r="Q2162" t="s">
        <v>170</v>
      </c>
      <c r="R2162" t="s">
        <v>171</v>
      </c>
      <c r="S2162" t="s">
        <v>172</v>
      </c>
      <c r="T2162">
        <v>2067</v>
      </c>
      <c r="U2162" t="s">
        <v>101</v>
      </c>
      <c r="V2162" t="s">
        <v>102</v>
      </c>
      <c r="W2162" t="s">
        <v>173</v>
      </c>
      <c r="X2162" t="s">
        <v>174</v>
      </c>
      <c r="Y2162" t="s">
        <v>37</v>
      </c>
    </row>
    <row r="2163" spans="1:25" x14ac:dyDescent="0.3">
      <c r="A2163">
        <v>10281</v>
      </c>
      <c r="B2163">
        <v>29</v>
      </c>
      <c r="C2163">
        <v>82.83</v>
      </c>
      <c r="D2163">
        <v>8</v>
      </c>
      <c r="E2163">
        <v>2402.0700000000002</v>
      </c>
      <c r="F2163" t="s">
        <v>476</v>
      </c>
      <c r="G2163" t="s">
        <v>26</v>
      </c>
      <c r="H2163">
        <v>3</v>
      </c>
      <c r="I2163">
        <v>8</v>
      </c>
      <c r="J2163">
        <v>2004</v>
      </c>
      <c r="K2163" t="s">
        <v>572</v>
      </c>
      <c r="L2163">
        <v>96</v>
      </c>
      <c r="M2163" t="s">
        <v>775</v>
      </c>
      <c r="N2163" t="s">
        <v>151</v>
      </c>
      <c r="O2163">
        <v>2155551555</v>
      </c>
      <c r="P2163" t="s">
        <v>152</v>
      </c>
      <c r="R2163" t="s">
        <v>153</v>
      </c>
      <c r="S2163" t="s">
        <v>154</v>
      </c>
      <c r="T2163">
        <v>70267</v>
      </c>
      <c r="U2163" t="s">
        <v>33</v>
      </c>
      <c r="V2163" t="s">
        <v>34</v>
      </c>
      <c r="W2163" t="s">
        <v>35</v>
      </c>
      <c r="X2163" t="s">
        <v>155</v>
      </c>
      <c r="Y2163" t="s">
        <v>37</v>
      </c>
    </row>
    <row r="2164" spans="1:25" x14ac:dyDescent="0.3">
      <c r="A2164">
        <v>10291</v>
      </c>
      <c r="B2164">
        <v>26</v>
      </c>
      <c r="C2164">
        <v>83.79</v>
      </c>
      <c r="D2164">
        <v>3</v>
      </c>
      <c r="E2164">
        <v>2178.54</v>
      </c>
      <c r="F2164" s="1">
        <v>38208</v>
      </c>
      <c r="G2164" t="s">
        <v>26</v>
      </c>
      <c r="H2164">
        <v>3</v>
      </c>
      <c r="I2164">
        <v>9</v>
      </c>
      <c r="J2164">
        <v>2004</v>
      </c>
      <c r="K2164" t="s">
        <v>572</v>
      </c>
      <c r="L2164">
        <v>96</v>
      </c>
      <c r="M2164" t="s">
        <v>775</v>
      </c>
      <c r="N2164" t="s">
        <v>289</v>
      </c>
      <c r="O2164" t="s">
        <v>290</v>
      </c>
      <c r="P2164" t="s">
        <v>291</v>
      </c>
      <c r="R2164" t="s">
        <v>292</v>
      </c>
      <c r="T2164" t="s">
        <v>293</v>
      </c>
      <c r="U2164" t="s">
        <v>206</v>
      </c>
      <c r="V2164" t="s">
        <v>43</v>
      </c>
      <c r="W2164" t="s">
        <v>294</v>
      </c>
      <c r="X2164" t="s">
        <v>228</v>
      </c>
      <c r="Y2164" t="s">
        <v>37</v>
      </c>
    </row>
    <row r="2165" spans="1:25" x14ac:dyDescent="0.3">
      <c r="A2165">
        <v>10305</v>
      </c>
      <c r="B2165">
        <v>28</v>
      </c>
      <c r="C2165">
        <v>100</v>
      </c>
      <c r="D2165">
        <v>12</v>
      </c>
      <c r="E2165">
        <v>3155.04</v>
      </c>
      <c r="F2165" t="s">
        <v>477</v>
      </c>
      <c r="G2165" t="s">
        <v>26</v>
      </c>
      <c r="H2165">
        <v>4</v>
      </c>
      <c r="I2165">
        <v>10</v>
      </c>
      <c r="J2165">
        <v>2004</v>
      </c>
      <c r="K2165" t="s">
        <v>572</v>
      </c>
      <c r="L2165">
        <v>96</v>
      </c>
      <c r="M2165" t="s">
        <v>775</v>
      </c>
      <c r="N2165" t="s">
        <v>130</v>
      </c>
      <c r="O2165">
        <v>6175558555</v>
      </c>
      <c r="P2165" t="s">
        <v>131</v>
      </c>
      <c r="R2165" t="s">
        <v>132</v>
      </c>
      <c r="S2165" t="s">
        <v>133</v>
      </c>
      <c r="T2165">
        <v>51247</v>
      </c>
      <c r="U2165" t="s">
        <v>33</v>
      </c>
      <c r="V2165" t="s">
        <v>34</v>
      </c>
      <c r="W2165" t="s">
        <v>134</v>
      </c>
      <c r="X2165" t="s">
        <v>135</v>
      </c>
      <c r="Y2165" t="s">
        <v>52</v>
      </c>
    </row>
    <row r="2166" spans="1:25" x14ac:dyDescent="0.3">
      <c r="A2166">
        <v>10313</v>
      </c>
      <c r="B2166">
        <v>27</v>
      </c>
      <c r="C2166">
        <v>87.64</v>
      </c>
      <c r="D2166">
        <v>6</v>
      </c>
      <c r="E2166">
        <v>2366.2800000000002</v>
      </c>
      <c r="F2166" t="s">
        <v>478</v>
      </c>
      <c r="G2166" t="s">
        <v>26</v>
      </c>
      <c r="H2166">
        <v>4</v>
      </c>
      <c r="I2166">
        <v>10</v>
      </c>
      <c r="J2166">
        <v>2004</v>
      </c>
      <c r="K2166" t="s">
        <v>572</v>
      </c>
      <c r="L2166">
        <v>96</v>
      </c>
      <c r="M2166" t="s">
        <v>775</v>
      </c>
      <c r="N2166" t="s">
        <v>249</v>
      </c>
      <c r="O2166" t="s">
        <v>250</v>
      </c>
      <c r="P2166" t="s">
        <v>251</v>
      </c>
      <c r="R2166" t="s">
        <v>252</v>
      </c>
      <c r="S2166" t="s">
        <v>253</v>
      </c>
      <c r="T2166" t="s">
        <v>254</v>
      </c>
      <c r="U2166" t="s">
        <v>255</v>
      </c>
      <c r="V2166" t="s">
        <v>34</v>
      </c>
      <c r="W2166" t="s">
        <v>256</v>
      </c>
      <c r="X2166" t="s">
        <v>257</v>
      </c>
      <c r="Y2166" t="s">
        <v>37</v>
      </c>
    </row>
    <row r="2167" spans="1:25" x14ac:dyDescent="0.3">
      <c r="A2167">
        <v>10324</v>
      </c>
      <c r="B2167">
        <v>20</v>
      </c>
      <c r="C2167">
        <v>98.18</v>
      </c>
      <c r="D2167">
        <v>11</v>
      </c>
      <c r="E2167">
        <v>1963.6</v>
      </c>
      <c r="F2167" s="1">
        <v>38118</v>
      </c>
      <c r="G2167" t="s">
        <v>26</v>
      </c>
      <c r="H2167">
        <v>4</v>
      </c>
      <c r="I2167">
        <v>11</v>
      </c>
      <c r="J2167">
        <v>2004</v>
      </c>
      <c r="K2167" t="s">
        <v>572</v>
      </c>
      <c r="L2167">
        <v>96</v>
      </c>
      <c r="M2167" t="s">
        <v>775</v>
      </c>
      <c r="N2167" t="s">
        <v>105</v>
      </c>
      <c r="O2167">
        <v>2125551500</v>
      </c>
      <c r="P2167" t="s">
        <v>106</v>
      </c>
      <c r="Q2167" t="s">
        <v>107</v>
      </c>
      <c r="R2167" t="s">
        <v>31</v>
      </c>
      <c r="S2167" t="s">
        <v>32</v>
      </c>
      <c r="T2167">
        <v>10022</v>
      </c>
      <c r="U2167" t="s">
        <v>33</v>
      </c>
      <c r="V2167" t="s">
        <v>34</v>
      </c>
      <c r="W2167" t="s">
        <v>108</v>
      </c>
      <c r="X2167" t="s">
        <v>109</v>
      </c>
      <c r="Y2167" t="s">
        <v>37</v>
      </c>
    </row>
    <row r="2168" spans="1:25" x14ac:dyDescent="0.3">
      <c r="A2168">
        <v>10335</v>
      </c>
      <c r="B2168">
        <v>44</v>
      </c>
      <c r="C2168">
        <v>100</v>
      </c>
      <c r="D2168">
        <v>1</v>
      </c>
      <c r="E2168">
        <v>4746.28</v>
      </c>
      <c r="F2168" t="s">
        <v>479</v>
      </c>
      <c r="G2168" t="s">
        <v>26</v>
      </c>
      <c r="H2168">
        <v>4</v>
      </c>
      <c r="I2168">
        <v>11</v>
      </c>
      <c r="J2168">
        <v>2004</v>
      </c>
      <c r="K2168" t="s">
        <v>572</v>
      </c>
      <c r="L2168">
        <v>96</v>
      </c>
      <c r="M2168" t="s">
        <v>775</v>
      </c>
      <c r="N2168" t="s">
        <v>301</v>
      </c>
      <c r="O2168">
        <v>4155551450</v>
      </c>
      <c r="P2168" t="s">
        <v>302</v>
      </c>
      <c r="R2168" t="s">
        <v>303</v>
      </c>
      <c r="S2168" t="s">
        <v>57</v>
      </c>
      <c r="T2168">
        <v>97562</v>
      </c>
      <c r="U2168" t="s">
        <v>33</v>
      </c>
      <c r="V2168" t="s">
        <v>34</v>
      </c>
      <c r="W2168" t="s">
        <v>304</v>
      </c>
      <c r="X2168" t="s">
        <v>305</v>
      </c>
      <c r="Y2168" t="s">
        <v>52</v>
      </c>
    </row>
    <row r="2169" spans="1:25" x14ac:dyDescent="0.3">
      <c r="A2169">
        <v>10348</v>
      </c>
      <c r="B2169">
        <v>42</v>
      </c>
      <c r="C2169">
        <v>100</v>
      </c>
      <c r="D2169">
        <v>3</v>
      </c>
      <c r="E2169">
        <v>6386.94</v>
      </c>
      <c r="F2169" s="1">
        <v>37997</v>
      </c>
      <c r="G2169" t="s">
        <v>26</v>
      </c>
      <c r="H2169">
        <v>4</v>
      </c>
      <c r="I2169">
        <v>11</v>
      </c>
      <c r="J2169">
        <v>2004</v>
      </c>
      <c r="K2169" t="s">
        <v>572</v>
      </c>
      <c r="L2169">
        <v>96</v>
      </c>
      <c r="M2169" t="s">
        <v>775</v>
      </c>
      <c r="N2169" t="s">
        <v>210</v>
      </c>
      <c r="O2169" t="s">
        <v>211</v>
      </c>
      <c r="P2169" t="s">
        <v>212</v>
      </c>
      <c r="R2169" t="s">
        <v>193</v>
      </c>
      <c r="T2169">
        <v>28023</v>
      </c>
      <c r="U2169" t="s">
        <v>194</v>
      </c>
      <c r="V2169" t="s">
        <v>43</v>
      </c>
      <c r="W2169" t="s">
        <v>213</v>
      </c>
      <c r="X2169" t="s">
        <v>214</v>
      </c>
      <c r="Y2169" t="s">
        <v>52</v>
      </c>
    </row>
    <row r="2170" spans="1:25" x14ac:dyDescent="0.3">
      <c r="A2170">
        <v>10358</v>
      </c>
      <c r="B2170">
        <v>41</v>
      </c>
      <c r="C2170">
        <v>100</v>
      </c>
      <c r="D2170">
        <v>1</v>
      </c>
      <c r="E2170">
        <v>4428</v>
      </c>
      <c r="F2170" s="1">
        <v>38272</v>
      </c>
      <c r="G2170" t="s">
        <v>26</v>
      </c>
      <c r="H2170">
        <v>4</v>
      </c>
      <c r="I2170">
        <v>12</v>
      </c>
      <c r="J2170">
        <v>2004</v>
      </c>
      <c r="K2170" t="s">
        <v>572</v>
      </c>
      <c r="L2170">
        <v>96</v>
      </c>
      <c r="M2170" t="s">
        <v>775</v>
      </c>
      <c r="N2170" t="s">
        <v>190</v>
      </c>
      <c r="O2170" t="s">
        <v>191</v>
      </c>
      <c r="P2170" t="s">
        <v>192</v>
      </c>
      <c r="R2170" t="s">
        <v>193</v>
      </c>
      <c r="T2170">
        <v>28034</v>
      </c>
      <c r="U2170" t="s">
        <v>194</v>
      </c>
      <c r="V2170" t="s">
        <v>43</v>
      </c>
      <c r="W2170" t="s">
        <v>195</v>
      </c>
      <c r="X2170" t="s">
        <v>196</v>
      </c>
      <c r="Y2170" t="s">
        <v>52</v>
      </c>
    </row>
    <row r="2171" spans="1:25" x14ac:dyDescent="0.3">
      <c r="A2171">
        <v>10371</v>
      </c>
      <c r="B2171">
        <v>26</v>
      </c>
      <c r="C2171">
        <v>100</v>
      </c>
      <c r="D2171">
        <v>1</v>
      </c>
      <c r="E2171">
        <v>4044.04</v>
      </c>
      <c r="F2171" t="s">
        <v>571</v>
      </c>
      <c r="G2171" t="s">
        <v>26</v>
      </c>
      <c r="H2171">
        <v>1</v>
      </c>
      <c r="I2171">
        <v>1</v>
      </c>
      <c r="J2171">
        <v>2005</v>
      </c>
      <c r="K2171" t="s">
        <v>572</v>
      </c>
      <c r="L2171">
        <v>96</v>
      </c>
      <c r="M2171" t="s">
        <v>775</v>
      </c>
      <c r="N2171" t="s">
        <v>301</v>
      </c>
      <c r="O2171">
        <v>4155551450</v>
      </c>
      <c r="P2171" t="s">
        <v>302</v>
      </c>
      <c r="R2171" t="s">
        <v>303</v>
      </c>
      <c r="S2171" t="s">
        <v>57</v>
      </c>
      <c r="T2171">
        <v>97562</v>
      </c>
      <c r="U2171" t="s">
        <v>33</v>
      </c>
      <c r="V2171" t="s">
        <v>34</v>
      </c>
      <c r="W2171" t="s">
        <v>304</v>
      </c>
      <c r="X2171" t="s">
        <v>305</v>
      </c>
      <c r="Y2171" t="s">
        <v>52</v>
      </c>
    </row>
    <row r="2172" spans="1:25" x14ac:dyDescent="0.3">
      <c r="A2172">
        <v>10382</v>
      </c>
      <c r="B2172">
        <v>26</v>
      </c>
      <c r="C2172">
        <v>100</v>
      </c>
      <c r="D2172">
        <v>6</v>
      </c>
      <c r="E2172">
        <v>2708.42</v>
      </c>
      <c r="F2172" t="s">
        <v>317</v>
      </c>
      <c r="G2172" t="s">
        <v>26</v>
      </c>
      <c r="H2172">
        <v>1</v>
      </c>
      <c r="I2172">
        <v>2</v>
      </c>
      <c r="J2172">
        <v>2005</v>
      </c>
      <c r="K2172" t="s">
        <v>572</v>
      </c>
      <c r="L2172">
        <v>96</v>
      </c>
      <c r="M2172" t="s">
        <v>775</v>
      </c>
      <c r="N2172" t="s">
        <v>301</v>
      </c>
      <c r="O2172">
        <v>4155551450</v>
      </c>
      <c r="P2172" t="s">
        <v>302</v>
      </c>
      <c r="R2172" t="s">
        <v>303</v>
      </c>
      <c r="S2172" t="s">
        <v>57</v>
      </c>
      <c r="T2172">
        <v>97562</v>
      </c>
      <c r="U2172" t="s">
        <v>33</v>
      </c>
      <c r="V2172" t="s">
        <v>34</v>
      </c>
      <c r="W2172" t="s">
        <v>304</v>
      </c>
      <c r="X2172" t="s">
        <v>305</v>
      </c>
      <c r="Y2172" t="s">
        <v>37</v>
      </c>
    </row>
    <row r="2173" spans="1:25" x14ac:dyDescent="0.3">
      <c r="A2173">
        <v>10411</v>
      </c>
      <c r="B2173">
        <v>26</v>
      </c>
      <c r="C2173">
        <v>100</v>
      </c>
      <c r="D2173">
        <v>1</v>
      </c>
      <c r="E2173">
        <v>2904.72</v>
      </c>
      <c r="F2173" s="1">
        <v>38357</v>
      </c>
      <c r="G2173" t="s">
        <v>26</v>
      </c>
      <c r="H2173">
        <v>2</v>
      </c>
      <c r="I2173">
        <v>5</v>
      </c>
      <c r="J2173">
        <v>2005</v>
      </c>
      <c r="K2173" t="s">
        <v>572</v>
      </c>
      <c r="L2173">
        <v>96</v>
      </c>
      <c r="M2173" t="s">
        <v>775</v>
      </c>
      <c r="N2173" t="s">
        <v>325</v>
      </c>
      <c r="O2173" t="s">
        <v>326</v>
      </c>
      <c r="P2173" t="s">
        <v>327</v>
      </c>
      <c r="R2173" t="s">
        <v>328</v>
      </c>
      <c r="S2173" t="s">
        <v>329</v>
      </c>
      <c r="T2173" t="s">
        <v>330</v>
      </c>
      <c r="U2173" t="s">
        <v>255</v>
      </c>
      <c r="V2173" t="s">
        <v>34</v>
      </c>
      <c r="W2173" t="s">
        <v>331</v>
      </c>
      <c r="X2173" t="s">
        <v>332</v>
      </c>
      <c r="Y2173" t="s">
        <v>37</v>
      </c>
    </row>
    <row r="2174" spans="1:25" x14ac:dyDescent="0.3">
      <c r="A2174">
        <v>10425</v>
      </c>
      <c r="B2174">
        <v>41</v>
      </c>
      <c r="C2174">
        <v>86.68</v>
      </c>
      <c r="D2174">
        <v>11</v>
      </c>
      <c r="E2174">
        <v>3553.88</v>
      </c>
      <c r="F2174" t="s">
        <v>333</v>
      </c>
      <c r="G2174" t="s">
        <v>334</v>
      </c>
      <c r="H2174">
        <v>2</v>
      </c>
      <c r="I2174">
        <v>5</v>
      </c>
      <c r="J2174">
        <v>2005</v>
      </c>
      <c r="K2174" t="s">
        <v>572</v>
      </c>
      <c r="L2174">
        <v>96</v>
      </c>
      <c r="M2174" t="s">
        <v>775</v>
      </c>
      <c r="N2174" t="s">
        <v>123</v>
      </c>
      <c r="O2174" t="s">
        <v>124</v>
      </c>
      <c r="P2174" t="s">
        <v>125</v>
      </c>
      <c r="R2174" t="s">
        <v>126</v>
      </c>
      <c r="T2174">
        <v>44000</v>
      </c>
      <c r="U2174" t="s">
        <v>42</v>
      </c>
      <c r="V2174" t="s">
        <v>43</v>
      </c>
      <c r="W2174" t="s">
        <v>127</v>
      </c>
      <c r="X2174" t="s">
        <v>128</v>
      </c>
      <c r="Y2174" t="s">
        <v>52</v>
      </c>
    </row>
    <row r="2175" spans="1:25" x14ac:dyDescent="0.3">
      <c r="A2175">
        <v>10107</v>
      </c>
      <c r="B2175">
        <v>20</v>
      </c>
      <c r="C2175">
        <v>92.9</v>
      </c>
      <c r="D2175">
        <v>8</v>
      </c>
      <c r="E2175">
        <v>1858</v>
      </c>
      <c r="F2175" t="s">
        <v>25</v>
      </c>
      <c r="G2175" t="s">
        <v>26</v>
      </c>
      <c r="H2175">
        <v>1</v>
      </c>
      <c r="I2175">
        <v>2</v>
      </c>
      <c r="J2175">
        <v>2003</v>
      </c>
      <c r="K2175" t="s">
        <v>27</v>
      </c>
      <c r="L2175">
        <v>99</v>
      </c>
      <c r="M2175" t="s">
        <v>776</v>
      </c>
      <c r="N2175" t="s">
        <v>29</v>
      </c>
      <c r="O2175">
        <v>2125557818</v>
      </c>
      <c r="P2175" t="s">
        <v>30</v>
      </c>
      <c r="R2175" t="s">
        <v>31</v>
      </c>
      <c r="S2175" t="s">
        <v>32</v>
      </c>
      <c r="T2175">
        <v>10022</v>
      </c>
      <c r="U2175" t="s">
        <v>33</v>
      </c>
      <c r="V2175" t="s">
        <v>34</v>
      </c>
      <c r="W2175" t="s">
        <v>35</v>
      </c>
      <c r="X2175" t="s">
        <v>36</v>
      </c>
      <c r="Y2175" t="s">
        <v>37</v>
      </c>
    </row>
    <row r="2176" spans="1:25" x14ac:dyDescent="0.3">
      <c r="A2176">
        <v>10120</v>
      </c>
      <c r="B2176">
        <v>22</v>
      </c>
      <c r="C2176">
        <v>100</v>
      </c>
      <c r="D2176">
        <v>6</v>
      </c>
      <c r="E2176">
        <v>2461.36</v>
      </c>
      <c r="F2176" t="s">
        <v>336</v>
      </c>
      <c r="G2176" t="s">
        <v>26</v>
      </c>
      <c r="H2176">
        <v>2</v>
      </c>
      <c r="I2176">
        <v>4</v>
      </c>
      <c r="J2176">
        <v>2003</v>
      </c>
      <c r="K2176" t="s">
        <v>27</v>
      </c>
      <c r="L2176">
        <v>99</v>
      </c>
      <c r="M2176" t="s">
        <v>776</v>
      </c>
      <c r="N2176" t="s">
        <v>95</v>
      </c>
      <c r="O2176" t="s">
        <v>96</v>
      </c>
      <c r="P2176" t="s">
        <v>97</v>
      </c>
      <c r="Q2176" t="s">
        <v>98</v>
      </c>
      <c r="R2176" t="s">
        <v>99</v>
      </c>
      <c r="S2176" t="s">
        <v>100</v>
      </c>
      <c r="T2176">
        <v>3004</v>
      </c>
      <c r="U2176" t="s">
        <v>101</v>
      </c>
      <c r="V2176" t="s">
        <v>102</v>
      </c>
      <c r="W2176" t="s">
        <v>103</v>
      </c>
      <c r="X2176" t="s">
        <v>104</v>
      </c>
      <c r="Y2176" t="s">
        <v>37</v>
      </c>
    </row>
    <row r="2177" spans="1:25" x14ac:dyDescent="0.3">
      <c r="A2177">
        <v>10133</v>
      </c>
      <c r="B2177">
        <v>23</v>
      </c>
      <c r="C2177">
        <v>100</v>
      </c>
      <c r="D2177">
        <v>1</v>
      </c>
      <c r="E2177">
        <v>2642.01</v>
      </c>
      <c r="F2177" t="s">
        <v>700</v>
      </c>
      <c r="G2177" t="s">
        <v>26</v>
      </c>
      <c r="H2177">
        <v>2</v>
      </c>
      <c r="I2177">
        <v>6</v>
      </c>
      <c r="J2177">
        <v>2003</v>
      </c>
      <c r="K2177" t="s">
        <v>27</v>
      </c>
      <c r="L2177">
        <v>99</v>
      </c>
      <c r="M2177" t="s">
        <v>776</v>
      </c>
      <c r="N2177" t="s">
        <v>190</v>
      </c>
      <c r="O2177" t="s">
        <v>191</v>
      </c>
      <c r="P2177" t="s">
        <v>192</v>
      </c>
      <c r="R2177" t="s">
        <v>193</v>
      </c>
      <c r="T2177">
        <v>28034</v>
      </c>
      <c r="U2177" t="s">
        <v>194</v>
      </c>
      <c r="V2177" t="s">
        <v>43</v>
      </c>
      <c r="W2177" t="s">
        <v>195</v>
      </c>
      <c r="X2177" t="s">
        <v>196</v>
      </c>
      <c r="Y2177" t="s">
        <v>37</v>
      </c>
    </row>
    <row r="2178" spans="1:25" x14ac:dyDescent="0.3">
      <c r="A2178">
        <v>10145</v>
      </c>
      <c r="B2178">
        <v>33</v>
      </c>
      <c r="C2178">
        <v>93.9</v>
      </c>
      <c r="D2178">
        <v>12</v>
      </c>
      <c r="E2178">
        <v>3098.7</v>
      </c>
      <c r="F2178" t="s">
        <v>53</v>
      </c>
      <c r="G2178" t="s">
        <v>26</v>
      </c>
      <c r="H2178">
        <v>3</v>
      </c>
      <c r="I2178">
        <v>8</v>
      </c>
      <c r="J2178">
        <v>2003</v>
      </c>
      <c r="K2178" t="s">
        <v>27</v>
      </c>
      <c r="L2178">
        <v>99</v>
      </c>
      <c r="M2178" t="s">
        <v>776</v>
      </c>
      <c r="N2178" t="s">
        <v>54</v>
      </c>
      <c r="O2178">
        <v>6265557265</v>
      </c>
      <c r="P2178" t="s">
        <v>55</v>
      </c>
      <c r="R2178" t="s">
        <v>56</v>
      </c>
      <c r="S2178" t="s">
        <v>57</v>
      </c>
      <c r="T2178">
        <v>90003</v>
      </c>
      <c r="U2178" t="s">
        <v>33</v>
      </c>
      <c r="V2178" t="s">
        <v>34</v>
      </c>
      <c r="W2178" t="s">
        <v>58</v>
      </c>
      <c r="X2178" t="s">
        <v>59</v>
      </c>
      <c r="Y2178" t="s">
        <v>52</v>
      </c>
    </row>
    <row r="2179" spans="1:25" x14ac:dyDescent="0.3">
      <c r="A2179">
        <v>10168</v>
      </c>
      <c r="B2179">
        <v>28</v>
      </c>
      <c r="C2179">
        <v>100</v>
      </c>
      <c r="D2179">
        <v>7</v>
      </c>
      <c r="E2179">
        <v>3244.36</v>
      </c>
      <c r="F2179" t="s">
        <v>64</v>
      </c>
      <c r="G2179" t="s">
        <v>26</v>
      </c>
      <c r="H2179">
        <v>4</v>
      </c>
      <c r="I2179">
        <v>10</v>
      </c>
      <c r="J2179">
        <v>2003</v>
      </c>
      <c r="K2179" t="s">
        <v>27</v>
      </c>
      <c r="L2179">
        <v>99</v>
      </c>
      <c r="M2179" t="s">
        <v>776</v>
      </c>
      <c r="N2179" t="s">
        <v>65</v>
      </c>
      <c r="O2179">
        <v>6505556809</v>
      </c>
      <c r="P2179" t="s">
        <v>66</v>
      </c>
      <c r="R2179" t="s">
        <v>67</v>
      </c>
      <c r="S2179" t="s">
        <v>57</v>
      </c>
      <c r="T2179">
        <v>94217</v>
      </c>
      <c r="U2179" t="s">
        <v>33</v>
      </c>
      <c r="V2179" t="s">
        <v>34</v>
      </c>
      <c r="W2179" t="s">
        <v>68</v>
      </c>
      <c r="X2179" t="s">
        <v>69</v>
      </c>
      <c r="Y2179" t="s">
        <v>52</v>
      </c>
    </row>
    <row r="2180" spans="1:25" x14ac:dyDescent="0.3">
      <c r="A2180">
        <v>10188</v>
      </c>
      <c r="B2180">
        <v>44</v>
      </c>
      <c r="C2180">
        <v>98.89</v>
      </c>
      <c r="D2180">
        <v>7</v>
      </c>
      <c r="E2180">
        <v>4351.16</v>
      </c>
      <c r="F2180" t="s">
        <v>76</v>
      </c>
      <c r="G2180" t="s">
        <v>26</v>
      </c>
      <c r="H2180">
        <v>4</v>
      </c>
      <c r="I2180">
        <v>11</v>
      </c>
      <c r="J2180">
        <v>2003</v>
      </c>
      <c r="K2180" t="s">
        <v>27</v>
      </c>
      <c r="L2180">
        <v>99</v>
      </c>
      <c r="M2180" t="s">
        <v>776</v>
      </c>
      <c r="N2180" t="s">
        <v>77</v>
      </c>
      <c r="O2180" t="s">
        <v>78</v>
      </c>
      <c r="P2180" t="s">
        <v>79</v>
      </c>
      <c r="R2180" t="s">
        <v>80</v>
      </c>
      <c r="T2180" t="s">
        <v>81</v>
      </c>
      <c r="U2180" t="s">
        <v>82</v>
      </c>
      <c r="V2180" t="s">
        <v>43</v>
      </c>
      <c r="W2180" t="s">
        <v>83</v>
      </c>
      <c r="X2180" t="s">
        <v>84</v>
      </c>
      <c r="Y2180" t="s">
        <v>52</v>
      </c>
    </row>
    <row r="2181" spans="1:25" x14ac:dyDescent="0.3">
      <c r="A2181">
        <v>10210</v>
      </c>
      <c r="B2181">
        <v>46</v>
      </c>
      <c r="C2181">
        <v>79.91</v>
      </c>
      <c r="D2181">
        <v>5</v>
      </c>
      <c r="E2181">
        <v>3675.86</v>
      </c>
      <c r="F2181" s="1">
        <v>38322</v>
      </c>
      <c r="G2181" t="s">
        <v>26</v>
      </c>
      <c r="H2181">
        <v>1</v>
      </c>
      <c r="I2181">
        <v>1</v>
      </c>
      <c r="J2181">
        <v>2004</v>
      </c>
      <c r="K2181" t="s">
        <v>27</v>
      </c>
      <c r="L2181">
        <v>99</v>
      </c>
      <c r="M2181" t="s">
        <v>776</v>
      </c>
      <c r="N2181" t="s">
        <v>337</v>
      </c>
      <c r="O2181" t="s">
        <v>338</v>
      </c>
      <c r="P2181" t="s">
        <v>339</v>
      </c>
      <c r="R2181" t="s">
        <v>340</v>
      </c>
      <c r="S2181" t="s">
        <v>340</v>
      </c>
      <c r="T2181" t="s">
        <v>341</v>
      </c>
      <c r="U2181" t="s">
        <v>221</v>
      </c>
      <c r="V2181" t="s">
        <v>221</v>
      </c>
      <c r="W2181" t="s">
        <v>342</v>
      </c>
      <c r="X2181" t="s">
        <v>343</v>
      </c>
      <c r="Y2181" t="s">
        <v>52</v>
      </c>
    </row>
    <row r="2182" spans="1:25" x14ac:dyDescent="0.3">
      <c r="A2182">
        <v>10223</v>
      </c>
      <c r="B2182">
        <v>21</v>
      </c>
      <c r="C2182">
        <v>100</v>
      </c>
      <c r="D2182">
        <v>7</v>
      </c>
      <c r="E2182">
        <v>2475.27</v>
      </c>
      <c r="F2182" t="s">
        <v>94</v>
      </c>
      <c r="G2182" t="s">
        <v>26</v>
      </c>
      <c r="H2182">
        <v>1</v>
      </c>
      <c r="I2182">
        <v>2</v>
      </c>
      <c r="J2182">
        <v>2004</v>
      </c>
      <c r="K2182" t="s">
        <v>27</v>
      </c>
      <c r="L2182">
        <v>99</v>
      </c>
      <c r="M2182" t="s">
        <v>776</v>
      </c>
      <c r="N2182" t="s">
        <v>95</v>
      </c>
      <c r="O2182" t="s">
        <v>96</v>
      </c>
      <c r="P2182" t="s">
        <v>97</v>
      </c>
      <c r="Q2182" t="s">
        <v>98</v>
      </c>
      <c r="R2182" t="s">
        <v>99</v>
      </c>
      <c r="S2182" t="s">
        <v>100</v>
      </c>
      <c r="T2182">
        <v>3004</v>
      </c>
      <c r="U2182" t="s">
        <v>101</v>
      </c>
      <c r="V2182" t="s">
        <v>102</v>
      </c>
      <c r="W2182" t="s">
        <v>103</v>
      </c>
      <c r="X2182" t="s">
        <v>104</v>
      </c>
      <c r="Y2182" t="s">
        <v>37</v>
      </c>
    </row>
    <row r="2183" spans="1:25" x14ac:dyDescent="0.3">
      <c r="A2183">
        <v>10235</v>
      </c>
      <c r="B2183">
        <v>41</v>
      </c>
      <c r="C2183">
        <v>100</v>
      </c>
      <c r="D2183">
        <v>1</v>
      </c>
      <c r="E2183">
        <v>4177.49</v>
      </c>
      <c r="F2183" s="1">
        <v>38021</v>
      </c>
      <c r="G2183" t="s">
        <v>26</v>
      </c>
      <c r="H2183">
        <v>2</v>
      </c>
      <c r="I2183">
        <v>4</v>
      </c>
      <c r="J2183">
        <v>2004</v>
      </c>
      <c r="K2183" t="s">
        <v>27</v>
      </c>
      <c r="L2183">
        <v>99</v>
      </c>
      <c r="M2183" t="s">
        <v>776</v>
      </c>
      <c r="N2183" t="s">
        <v>418</v>
      </c>
      <c r="O2183" t="s">
        <v>419</v>
      </c>
      <c r="P2183" t="s">
        <v>420</v>
      </c>
      <c r="R2183" t="s">
        <v>421</v>
      </c>
      <c r="S2183" t="s">
        <v>253</v>
      </c>
      <c r="T2183" t="s">
        <v>422</v>
      </c>
      <c r="U2183" t="s">
        <v>255</v>
      </c>
      <c r="V2183" t="s">
        <v>34</v>
      </c>
      <c r="W2183" t="s">
        <v>423</v>
      </c>
      <c r="X2183" t="s">
        <v>187</v>
      </c>
      <c r="Y2183" t="s">
        <v>52</v>
      </c>
    </row>
    <row r="2184" spans="1:25" x14ac:dyDescent="0.3">
      <c r="A2184">
        <v>10250</v>
      </c>
      <c r="B2184">
        <v>31</v>
      </c>
      <c r="C2184">
        <v>100</v>
      </c>
      <c r="D2184">
        <v>2</v>
      </c>
      <c r="E2184">
        <v>3282.28</v>
      </c>
      <c r="F2184" s="1">
        <v>38296</v>
      </c>
      <c r="G2184" t="s">
        <v>26</v>
      </c>
      <c r="H2184">
        <v>2</v>
      </c>
      <c r="I2184">
        <v>5</v>
      </c>
      <c r="J2184">
        <v>2004</v>
      </c>
      <c r="K2184" t="s">
        <v>27</v>
      </c>
      <c r="L2184">
        <v>99</v>
      </c>
      <c r="M2184" t="s">
        <v>776</v>
      </c>
      <c r="N2184" t="s">
        <v>448</v>
      </c>
      <c r="O2184">
        <v>4085553659</v>
      </c>
      <c r="P2184" t="s">
        <v>449</v>
      </c>
      <c r="R2184" t="s">
        <v>450</v>
      </c>
      <c r="S2184" t="s">
        <v>57</v>
      </c>
      <c r="T2184">
        <v>94217</v>
      </c>
      <c r="U2184" t="s">
        <v>33</v>
      </c>
      <c r="V2184" t="s">
        <v>34</v>
      </c>
      <c r="W2184" t="s">
        <v>108</v>
      </c>
      <c r="X2184" t="s">
        <v>451</v>
      </c>
      <c r="Y2184" t="s">
        <v>52</v>
      </c>
    </row>
    <row r="2185" spans="1:25" x14ac:dyDescent="0.3">
      <c r="A2185">
        <v>10263</v>
      </c>
      <c r="B2185">
        <v>31</v>
      </c>
      <c r="C2185">
        <v>79.91</v>
      </c>
      <c r="D2185">
        <v>8</v>
      </c>
      <c r="E2185">
        <v>2477.21</v>
      </c>
      <c r="F2185" t="s">
        <v>116</v>
      </c>
      <c r="G2185" t="s">
        <v>26</v>
      </c>
      <c r="H2185">
        <v>2</v>
      </c>
      <c r="I2185">
        <v>6</v>
      </c>
      <c r="J2185">
        <v>2004</v>
      </c>
      <c r="K2185" t="s">
        <v>27</v>
      </c>
      <c r="L2185">
        <v>99</v>
      </c>
      <c r="M2185" t="s">
        <v>776</v>
      </c>
      <c r="N2185" t="s">
        <v>117</v>
      </c>
      <c r="O2185">
        <v>2035552570</v>
      </c>
      <c r="P2185" t="s">
        <v>118</v>
      </c>
      <c r="R2185" t="s">
        <v>119</v>
      </c>
      <c r="S2185" t="s">
        <v>120</v>
      </c>
      <c r="T2185">
        <v>97562</v>
      </c>
      <c r="U2185" t="s">
        <v>33</v>
      </c>
      <c r="V2185" t="s">
        <v>34</v>
      </c>
      <c r="W2185" t="s">
        <v>121</v>
      </c>
      <c r="X2185" t="s">
        <v>59</v>
      </c>
      <c r="Y2185" t="s">
        <v>37</v>
      </c>
    </row>
    <row r="2186" spans="1:25" x14ac:dyDescent="0.3">
      <c r="A2186">
        <v>10275</v>
      </c>
      <c r="B2186">
        <v>23</v>
      </c>
      <c r="C2186">
        <v>81.91</v>
      </c>
      <c r="D2186">
        <v>7</v>
      </c>
      <c r="E2186">
        <v>1883.93</v>
      </c>
      <c r="F2186" t="s">
        <v>122</v>
      </c>
      <c r="G2186" t="s">
        <v>26</v>
      </c>
      <c r="H2186">
        <v>3</v>
      </c>
      <c r="I2186">
        <v>7</v>
      </c>
      <c r="J2186">
        <v>2004</v>
      </c>
      <c r="K2186" t="s">
        <v>27</v>
      </c>
      <c r="L2186">
        <v>99</v>
      </c>
      <c r="M2186" t="s">
        <v>776</v>
      </c>
      <c r="N2186" t="s">
        <v>123</v>
      </c>
      <c r="O2186" t="s">
        <v>124</v>
      </c>
      <c r="P2186" t="s">
        <v>125</v>
      </c>
      <c r="R2186" t="s">
        <v>126</v>
      </c>
      <c r="T2186">
        <v>44000</v>
      </c>
      <c r="U2186" t="s">
        <v>42</v>
      </c>
      <c r="V2186" t="s">
        <v>43</v>
      </c>
      <c r="W2186" t="s">
        <v>127</v>
      </c>
      <c r="X2186" t="s">
        <v>128</v>
      </c>
      <c r="Y2186" t="s">
        <v>37</v>
      </c>
    </row>
    <row r="2187" spans="1:25" x14ac:dyDescent="0.3">
      <c r="A2187">
        <v>10285</v>
      </c>
      <c r="B2187">
        <v>37</v>
      </c>
      <c r="C2187">
        <v>98.89</v>
      </c>
      <c r="D2187">
        <v>12</v>
      </c>
      <c r="E2187">
        <v>3658.93</v>
      </c>
      <c r="F2187" t="s">
        <v>129</v>
      </c>
      <c r="G2187" t="s">
        <v>26</v>
      </c>
      <c r="H2187">
        <v>3</v>
      </c>
      <c r="I2187">
        <v>8</v>
      </c>
      <c r="J2187">
        <v>2004</v>
      </c>
      <c r="K2187" t="s">
        <v>27</v>
      </c>
      <c r="L2187">
        <v>99</v>
      </c>
      <c r="M2187" t="s">
        <v>776</v>
      </c>
      <c r="N2187" t="s">
        <v>130</v>
      </c>
      <c r="O2187">
        <v>6175558555</v>
      </c>
      <c r="P2187" t="s">
        <v>131</v>
      </c>
      <c r="R2187" t="s">
        <v>132</v>
      </c>
      <c r="S2187" t="s">
        <v>133</v>
      </c>
      <c r="T2187">
        <v>51247</v>
      </c>
      <c r="U2187" t="s">
        <v>33</v>
      </c>
      <c r="V2187" t="s">
        <v>34</v>
      </c>
      <c r="W2187" t="s">
        <v>134</v>
      </c>
      <c r="X2187" t="s">
        <v>135</v>
      </c>
      <c r="Y2187" t="s">
        <v>52</v>
      </c>
    </row>
    <row r="2188" spans="1:25" x14ac:dyDescent="0.3">
      <c r="A2188">
        <v>10297</v>
      </c>
      <c r="B2188">
        <v>26</v>
      </c>
      <c r="C2188">
        <v>100</v>
      </c>
      <c r="D2188">
        <v>2</v>
      </c>
      <c r="E2188">
        <v>2856.88</v>
      </c>
      <c r="F2188" t="s">
        <v>701</v>
      </c>
      <c r="G2188" t="s">
        <v>26</v>
      </c>
      <c r="H2188">
        <v>3</v>
      </c>
      <c r="I2188">
        <v>9</v>
      </c>
      <c r="J2188">
        <v>2004</v>
      </c>
      <c r="K2188" t="s">
        <v>27</v>
      </c>
      <c r="L2188">
        <v>99</v>
      </c>
      <c r="M2188" t="s">
        <v>776</v>
      </c>
      <c r="N2188" t="s">
        <v>543</v>
      </c>
      <c r="O2188" t="s">
        <v>544</v>
      </c>
      <c r="P2188" t="s">
        <v>545</v>
      </c>
      <c r="Q2188" t="s">
        <v>546</v>
      </c>
      <c r="R2188" t="s">
        <v>547</v>
      </c>
      <c r="T2188">
        <v>2</v>
      </c>
      <c r="U2188" t="s">
        <v>548</v>
      </c>
      <c r="V2188" t="s">
        <v>43</v>
      </c>
      <c r="W2188" t="s">
        <v>549</v>
      </c>
      <c r="X2188" t="s">
        <v>550</v>
      </c>
      <c r="Y2188" t="s">
        <v>37</v>
      </c>
    </row>
    <row r="2189" spans="1:25" x14ac:dyDescent="0.3">
      <c r="A2189">
        <v>10308</v>
      </c>
      <c r="B2189">
        <v>24</v>
      </c>
      <c r="C2189">
        <v>79.91</v>
      </c>
      <c r="D2189">
        <v>5</v>
      </c>
      <c r="E2189">
        <v>1917.84</v>
      </c>
      <c r="F2189" t="s">
        <v>144</v>
      </c>
      <c r="G2189" t="s">
        <v>26</v>
      </c>
      <c r="H2189">
        <v>4</v>
      </c>
      <c r="I2189">
        <v>10</v>
      </c>
      <c r="J2189">
        <v>2004</v>
      </c>
      <c r="K2189" t="s">
        <v>27</v>
      </c>
      <c r="L2189">
        <v>99</v>
      </c>
      <c r="M2189" t="s">
        <v>776</v>
      </c>
      <c r="N2189" t="s">
        <v>353</v>
      </c>
      <c r="O2189">
        <v>9145554562</v>
      </c>
      <c r="P2189" t="s">
        <v>354</v>
      </c>
      <c r="R2189" t="s">
        <v>355</v>
      </c>
      <c r="S2189" t="s">
        <v>32</v>
      </c>
      <c r="T2189">
        <v>24067</v>
      </c>
      <c r="U2189" t="s">
        <v>33</v>
      </c>
      <c r="V2189" t="s">
        <v>34</v>
      </c>
      <c r="W2189" t="s">
        <v>108</v>
      </c>
      <c r="X2189" t="s">
        <v>263</v>
      </c>
      <c r="Y2189" t="s">
        <v>37</v>
      </c>
    </row>
    <row r="2190" spans="1:25" x14ac:dyDescent="0.3">
      <c r="A2190">
        <v>10318</v>
      </c>
      <c r="B2190">
        <v>47</v>
      </c>
      <c r="C2190">
        <v>100</v>
      </c>
      <c r="D2190">
        <v>7</v>
      </c>
      <c r="E2190">
        <v>5305.36</v>
      </c>
      <c r="F2190" s="1">
        <v>38028</v>
      </c>
      <c r="G2190" t="s">
        <v>26</v>
      </c>
      <c r="H2190">
        <v>4</v>
      </c>
      <c r="I2190">
        <v>11</v>
      </c>
      <c r="J2190">
        <v>2004</v>
      </c>
      <c r="K2190" t="s">
        <v>27</v>
      </c>
      <c r="L2190">
        <v>99</v>
      </c>
      <c r="M2190" t="s">
        <v>776</v>
      </c>
      <c r="N2190" t="s">
        <v>151</v>
      </c>
      <c r="O2190">
        <v>2155551555</v>
      </c>
      <c r="P2190" t="s">
        <v>152</v>
      </c>
      <c r="R2190" t="s">
        <v>153</v>
      </c>
      <c r="S2190" t="s">
        <v>154</v>
      </c>
      <c r="T2190">
        <v>70267</v>
      </c>
      <c r="U2190" t="s">
        <v>33</v>
      </c>
      <c r="V2190" t="s">
        <v>34</v>
      </c>
      <c r="W2190" t="s">
        <v>35</v>
      </c>
      <c r="X2190" t="s">
        <v>155</v>
      </c>
      <c r="Y2190" t="s">
        <v>52</v>
      </c>
    </row>
    <row r="2191" spans="1:25" x14ac:dyDescent="0.3">
      <c r="A2191">
        <v>10329</v>
      </c>
      <c r="B2191">
        <v>45</v>
      </c>
      <c r="C2191">
        <v>63.91</v>
      </c>
      <c r="D2191">
        <v>11</v>
      </c>
      <c r="E2191">
        <v>2875.95</v>
      </c>
      <c r="F2191" t="s">
        <v>156</v>
      </c>
      <c r="G2191" t="s">
        <v>26</v>
      </c>
      <c r="H2191">
        <v>4</v>
      </c>
      <c r="I2191">
        <v>11</v>
      </c>
      <c r="J2191">
        <v>2004</v>
      </c>
      <c r="K2191" t="s">
        <v>27</v>
      </c>
      <c r="L2191">
        <v>99</v>
      </c>
      <c r="M2191" t="s">
        <v>776</v>
      </c>
      <c r="N2191" t="s">
        <v>29</v>
      </c>
      <c r="O2191">
        <v>2125557818</v>
      </c>
      <c r="P2191" t="s">
        <v>30</v>
      </c>
      <c r="R2191" t="s">
        <v>31</v>
      </c>
      <c r="S2191" t="s">
        <v>32</v>
      </c>
      <c r="T2191">
        <v>10022</v>
      </c>
      <c r="U2191" t="s">
        <v>33</v>
      </c>
      <c r="V2191" t="s">
        <v>34</v>
      </c>
      <c r="W2191" t="s">
        <v>35</v>
      </c>
      <c r="X2191" t="s">
        <v>36</v>
      </c>
      <c r="Y2191" t="s">
        <v>37</v>
      </c>
    </row>
    <row r="2192" spans="1:25" x14ac:dyDescent="0.3">
      <c r="A2192">
        <v>10340</v>
      </c>
      <c r="B2192">
        <v>55</v>
      </c>
      <c r="C2192">
        <v>100</v>
      </c>
      <c r="D2192">
        <v>2</v>
      </c>
      <c r="E2192">
        <v>6482.85</v>
      </c>
      <c r="F2192" t="s">
        <v>157</v>
      </c>
      <c r="G2192" t="s">
        <v>26</v>
      </c>
      <c r="H2192">
        <v>4</v>
      </c>
      <c r="I2192">
        <v>11</v>
      </c>
      <c r="J2192">
        <v>2004</v>
      </c>
      <c r="K2192" t="s">
        <v>27</v>
      </c>
      <c r="L2192">
        <v>99</v>
      </c>
      <c r="M2192" t="s">
        <v>776</v>
      </c>
      <c r="N2192" t="s">
        <v>393</v>
      </c>
      <c r="O2192" t="s">
        <v>394</v>
      </c>
      <c r="P2192" t="s">
        <v>395</v>
      </c>
      <c r="R2192" t="s">
        <v>396</v>
      </c>
      <c r="T2192">
        <v>8022</v>
      </c>
      <c r="U2192" t="s">
        <v>194</v>
      </c>
      <c r="V2192" t="s">
        <v>43</v>
      </c>
      <c r="W2192" t="s">
        <v>397</v>
      </c>
      <c r="X2192" t="s">
        <v>398</v>
      </c>
      <c r="Y2192" t="s">
        <v>52</v>
      </c>
    </row>
    <row r="2193" spans="1:25" x14ac:dyDescent="0.3">
      <c r="A2193">
        <v>10353</v>
      </c>
      <c r="B2193">
        <v>46</v>
      </c>
      <c r="C2193">
        <v>81.17</v>
      </c>
      <c r="D2193">
        <v>5</v>
      </c>
      <c r="E2193">
        <v>3733.82</v>
      </c>
      <c r="F2193" s="1">
        <v>38089</v>
      </c>
      <c r="G2193" t="s">
        <v>26</v>
      </c>
      <c r="H2193">
        <v>4</v>
      </c>
      <c r="I2193">
        <v>12</v>
      </c>
      <c r="J2193">
        <v>2004</v>
      </c>
      <c r="K2193" t="s">
        <v>27</v>
      </c>
      <c r="L2193">
        <v>99</v>
      </c>
      <c r="M2193" t="s">
        <v>776</v>
      </c>
      <c r="N2193" t="s">
        <v>663</v>
      </c>
      <c r="O2193">
        <v>2035554407</v>
      </c>
      <c r="P2193" t="s">
        <v>664</v>
      </c>
      <c r="R2193" t="s">
        <v>590</v>
      </c>
      <c r="S2193" t="s">
        <v>120</v>
      </c>
      <c r="T2193">
        <v>97561</v>
      </c>
      <c r="U2193" t="s">
        <v>33</v>
      </c>
      <c r="V2193" t="s">
        <v>34</v>
      </c>
      <c r="W2193" t="s">
        <v>665</v>
      </c>
      <c r="X2193" t="s">
        <v>666</v>
      </c>
      <c r="Y2193" t="s">
        <v>52</v>
      </c>
    </row>
    <row r="2194" spans="1:25" x14ac:dyDescent="0.3">
      <c r="A2194">
        <v>10363</v>
      </c>
      <c r="B2194">
        <v>50</v>
      </c>
      <c r="C2194">
        <v>100</v>
      </c>
      <c r="D2194">
        <v>2</v>
      </c>
      <c r="E2194">
        <v>6576.5</v>
      </c>
      <c r="F2194" s="1">
        <v>38504</v>
      </c>
      <c r="G2194" t="s">
        <v>26</v>
      </c>
      <c r="H2194">
        <v>1</v>
      </c>
      <c r="I2194">
        <v>1</v>
      </c>
      <c r="J2194">
        <v>2005</v>
      </c>
      <c r="K2194" t="s">
        <v>27</v>
      </c>
      <c r="L2194">
        <v>99</v>
      </c>
      <c r="M2194" t="s">
        <v>776</v>
      </c>
      <c r="N2194" t="s">
        <v>527</v>
      </c>
      <c r="O2194" t="s">
        <v>528</v>
      </c>
      <c r="P2194" t="s">
        <v>529</v>
      </c>
      <c r="R2194" t="s">
        <v>530</v>
      </c>
      <c r="T2194" t="s">
        <v>531</v>
      </c>
      <c r="U2194" t="s">
        <v>141</v>
      </c>
      <c r="V2194" t="s">
        <v>43</v>
      </c>
      <c r="W2194" t="s">
        <v>532</v>
      </c>
      <c r="X2194" t="s">
        <v>533</v>
      </c>
      <c r="Y2194" t="s">
        <v>52</v>
      </c>
    </row>
    <row r="2195" spans="1:25" x14ac:dyDescent="0.3">
      <c r="A2195">
        <v>10375</v>
      </c>
      <c r="B2195">
        <v>37</v>
      </c>
      <c r="C2195">
        <v>100</v>
      </c>
      <c r="D2195">
        <v>3</v>
      </c>
      <c r="E2195">
        <v>6353.27</v>
      </c>
      <c r="F2195" s="1">
        <v>38413</v>
      </c>
      <c r="G2195" t="s">
        <v>26</v>
      </c>
      <c r="H2195">
        <v>1</v>
      </c>
      <c r="I2195">
        <v>2</v>
      </c>
      <c r="J2195">
        <v>2005</v>
      </c>
      <c r="K2195" t="s">
        <v>27</v>
      </c>
      <c r="L2195">
        <v>99</v>
      </c>
      <c r="M2195" t="s">
        <v>776</v>
      </c>
      <c r="N2195" t="s">
        <v>123</v>
      </c>
      <c r="O2195" t="s">
        <v>124</v>
      </c>
      <c r="P2195" t="s">
        <v>125</v>
      </c>
      <c r="R2195" t="s">
        <v>126</v>
      </c>
      <c r="T2195">
        <v>44000</v>
      </c>
      <c r="U2195" t="s">
        <v>42</v>
      </c>
      <c r="V2195" t="s">
        <v>43</v>
      </c>
      <c r="W2195" t="s">
        <v>127</v>
      </c>
      <c r="X2195" t="s">
        <v>128</v>
      </c>
      <c r="Y2195" t="s">
        <v>52</v>
      </c>
    </row>
    <row r="2196" spans="1:25" x14ac:dyDescent="0.3">
      <c r="A2196">
        <v>10387</v>
      </c>
      <c r="B2196">
        <v>44</v>
      </c>
      <c r="C2196">
        <v>94.9</v>
      </c>
      <c r="D2196">
        <v>1</v>
      </c>
      <c r="E2196">
        <v>4175.6000000000004</v>
      </c>
      <c r="F2196" s="1">
        <v>38386</v>
      </c>
      <c r="G2196" t="s">
        <v>26</v>
      </c>
      <c r="H2196">
        <v>1</v>
      </c>
      <c r="I2196">
        <v>3</v>
      </c>
      <c r="J2196">
        <v>2005</v>
      </c>
      <c r="K2196" t="s">
        <v>27</v>
      </c>
      <c r="L2196">
        <v>99</v>
      </c>
      <c r="M2196" t="s">
        <v>776</v>
      </c>
      <c r="N2196" t="s">
        <v>217</v>
      </c>
      <c r="O2196" t="s">
        <v>218</v>
      </c>
      <c r="P2196" t="s">
        <v>219</v>
      </c>
      <c r="R2196" t="s">
        <v>220</v>
      </c>
      <c r="T2196">
        <v>79903</v>
      </c>
      <c r="U2196" t="s">
        <v>220</v>
      </c>
      <c r="V2196" t="s">
        <v>221</v>
      </c>
      <c r="W2196" t="s">
        <v>222</v>
      </c>
      <c r="X2196" t="s">
        <v>223</v>
      </c>
      <c r="Y2196" t="s">
        <v>52</v>
      </c>
    </row>
    <row r="2197" spans="1:25" x14ac:dyDescent="0.3">
      <c r="A2197">
        <v>10401</v>
      </c>
      <c r="B2197">
        <v>49</v>
      </c>
      <c r="C2197">
        <v>100</v>
      </c>
      <c r="D2197">
        <v>1</v>
      </c>
      <c r="E2197">
        <v>4992.6099999999997</v>
      </c>
      <c r="F2197" s="1">
        <v>38415</v>
      </c>
      <c r="G2197" t="s">
        <v>452</v>
      </c>
      <c r="H2197">
        <v>2</v>
      </c>
      <c r="I2197">
        <v>4</v>
      </c>
      <c r="J2197">
        <v>2005</v>
      </c>
      <c r="K2197" t="s">
        <v>27</v>
      </c>
      <c r="L2197">
        <v>99</v>
      </c>
      <c r="M2197" t="s">
        <v>776</v>
      </c>
      <c r="N2197" t="s">
        <v>111</v>
      </c>
      <c r="O2197">
        <v>2015559350</v>
      </c>
      <c r="P2197" t="s">
        <v>112</v>
      </c>
      <c r="R2197" t="s">
        <v>113</v>
      </c>
      <c r="S2197" t="s">
        <v>114</v>
      </c>
      <c r="T2197">
        <v>94019</v>
      </c>
      <c r="U2197" t="s">
        <v>33</v>
      </c>
      <c r="V2197" t="s">
        <v>34</v>
      </c>
      <c r="W2197" t="s">
        <v>63</v>
      </c>
      <c r="X2197" t="s">
        <v>115</v>
      </c>
      <c r="Y2197" t="s">
        <v>52</v>
      </c>
    </row>
    <row r="2198" spans="1:25" x14ac:dyDescent="0.3">
      <c r="A2198">
        <v>10416</v>
      </c>
      <c r="B2198">
        <v>45</v>
      </c>
      <c r="C2198">
        <v>100</v>
      </c>
      <c r="D2198">
        <v>2</v>
      </c>
      <c r="E2198">
        <v>4764.6000000000004</v>
      </c>
      <c r="F2198" s="1">
        <v>38630</v>
      </c>
      <c r="G2198" t="s">
        <v>26</v>
      </c>
      <c r="H2198">
        <v>2</v>
      </c>
      <c r="I2198">
        <v>5</v>
      </c>
      <c r="J2198">
        <v>2005</v>
      </c>
      <c r="K2198" t="s">
        <v>27</v>
      </c>
      <c r="L2198">
        <v>99</v>
      </c>
      <c r="M2198" t="s">
        <v>776</v>
      </c>
      <c r="N2198" t="s">
        <v>510</v>
      </c>
      <c r="O2198" t="s">
        <v>511</v>
      </c>
      <c r="P2198" t="s">
        <v>512</v>
      </c>
      <c r="R2198" t="s">
        <v>513</v>
      </c>
      <c r="T2198">
        <v>42100</v>
      </c>
      <c r="U2198" t="s">
        <v>286</v>
      </c>
      <c r="V2198" t="s">
        <v>43</v>
      </c>
      <c r="W2198" t="s">
        <v>514</v>
      </c>
      <c r="X2198" t="s">
        <v>515</v>
      </c>
      <c r="Y2198" t="s">
        <v>52</v>
      </c>
    </row>
    <row r="2199" spans="1:25" x14ac:dyDescent="0.3">
      <c r="A2199">
        <v>10108</v>
      </c>
      <c r="B2199">
        <v>27</v>
      </c>
      <c r="C2199">
        <v>43.45</v>
      </c>
      <c r="D2199">
        <v>13</v>
      </c>
      <c r="E2199">
        <v>1173.1500000000001</v>
      </c>
      <c r="F2199" s="1">
        <v>37683</v>
      </c>
      <c r="G2199" t="s">
        <v>26</v>
      </c>
      <c r="H2199">
        <v>1</v>
      </c>
      <c r="I2199">
        <v>3</v>
      </c>
      <c r="J2199">
        <v>2003</v>
      </c>
      <c r="K2199" t="s">
        <v>27</v>
      </c>
      <c r="L2199">
        <v>40</v>
      </c>
      <c r="M2199" t="s">
        <v>777</v>
      </c>
      <c r="N2199" t="s">
        <v>481</v>
      </c>
      <c r="O2199" t="s">
        <v>482</v>
      </c>
      <c r="P2199" t="s">
        <v>483</v>
      </c>
      <c r="R2199" t="s">
        <v>484</v>
      </c>
      <c r="T2199" t="s">
        <v>485</v>
      </c>
      <c r="U2199" t="s">
        <v>486</v>
      </c>
      <c r="V2199" t="s">
        <v>221</v>
      </c>
      <c r="W2199" t="s">
        <v>487</v>
      </c>
      <c r="X2199" t="s">
        <v>488</v>
      </c>
      <c r="Y2199" t="s">
        <v>37</v>
      </c>
    </row>
    <row r="2200" spans="1:25" x14ac:dyDescent="0.3">
      <c r="A2200">
        <v>10122</v>
      </c>
      <c r="B2200">
        <v>31</v>
      </c>
      <c r="C2200">
        <v>44.66</v>
      </c>
      <c r="D2200">
        <v>17</v>
      </c>
      <c r="E2200">
        <v>1384.46</v>
      </c>
      <c r="F2200" s="1">
        <v>37838</v>
      </c>
      <c r="G2200" t="s">
        <v>26</v>
      </c>
      <c r="H2200">
        <v>2</v>
      </c>
      <c r="I2200">
        <v>5</v>
      </c>
      <c r="J2200">
        <v>2003</v>
      </c>
      <c r="K2200" t="s">
        <v>27</v>
      </c>
      <c r="L2200">
        <v>40</v>
      </c>
      <c r="M2200" t="s">
        <v>777</v>
      </c>
      <c r="N2200" t="s">
        <v>489</v>
      </c>
      <c r="O2200" t="s">
        <v>490</v>
      </c>
      <c r="P2200" t="s">
        <v>491</v>
      </c>
      <c r="R2200" t="s">
        <v>492</v>
      </c>
      <c r="T2200">
        <v>13008</v>
      </c>
      <c r="U2200" t="s">
        <v>42</v>
      </c>
      <c r="V2200" t="s">
        <v>43</v>
      </c>
      <c r="W2200" t="s">
        <v>493</v>
      </c>
      <c r="X2200" t="s">
        <v>494</v>
      </c>
      <c r="Y2200" t="s">
        <v>37</v>
      </c>
    </row>
    <row r="2201" spans="1:25" x14ac:dyDescent="0.3">
      <c r="A2201">
        <v>10135</v>
      </c>
      <c r="B2201">
        <v>33</v>
      </c>
      <c r="C2201">
        <v>40.229999999999997</v>
      </c>
      <c r="D2201">
        <v>14</v>
      </c>
      <c r="E2201">
        <v>1327.59</v>
      </c>
      <c r="F2201" s="1">
        <v>37659</v>
      </c>
      <c r="G2201" t="s">
        <v>26</v>
      </c>
      <c r="H2201">
        <v>3</v>
      </c>
      <c r="I2201">
        <v>7</v>
      </c>
      <c r="J2201">
        <v>2003</v>
      </c>
      <c r="K2201" t="s">
        <v>27</v>
      </c>
      <c r="L2201">
        <v>40</v>
      </c>
      <c r="M2201" t="s">
        <v>777</v>
      </c>
      <c r="N2201" t="s">
        <v>301</v>
      </c>
      <c r="O2201">
        <v>4155551450</v>
      </c>
      <c r="P2201" t="s">
        <v>302</v>
      </c>
      <c r="R2201" t="s">
        <v>303</v>
      </c>
      <c r="S2201" t="s">
        <v>57</v>
      </c>
      <c r="T2201">
        <v>97562</v>
      </c>
      <c r="U2201" t="s">
        <v>33</v>
      </c>
      <c r="V2201" t="s">
        <v>34</v>
      </c>
      <c r="W2201" t="s">
        <v>304</v>
      </c>
      <c r="X2201" t="s">
        <v>305</v>
      </c>
      <c r="Y2201" t="s">
        <v>37</v>
      </c>
    </row>
    <row r="2202" spans="1:25" x14ac:dyDescent="0.3">
      <c r="A2202">
        <v>10145</v>
      </c>
      <c r="B2202">
        <v>31</v>
      </c>
      <c r="C2202">
        <v>35.799999999999997</v>
      </c>
      <c r="D2202">
        <v>1</v>
      </c>
      <c r="E2202">
        <v>1109.8</v>
      </c>
      <c r="F2202" t="s">
        <v>53</v>
      </c>
      <c r="G2202" t="s">
        <v>26</v>
      </c>
      <c r="H2202">
        <v>3</v>
      </c>
      <c r="I2202">
        <v>8</v>
      </c>
      <c r="J2202">
        <v>2003</v>
      </c>
      <c r="K2202" t="s">
        <v>27</v>
      </c>
      <c r="L2202">
        <v>40</v>
      </c>
      <c r="M2202" t="s">
        <v>777</v>
      </c>
      <c r="N2202" t="s">
        <v>54</v>
      </c>
      <c r="O2202">
        <v>6265557265</v>
      </c>
      <c r="P2202" t="s">
        <v>55</v>
      </c>
      <c r="R2202" t="s">
        <v>56</v>
      </c>
      <c r="S2202" t="s">
        <v>57</v>
      </c>
      <c r="T2202">
        <v>90003</v>
      </c>
      <c r="U2202" t="s">
        <v>33</v>
      </c>
      <c r="V2202" t="s">
        <v>34</v>
      </c>
      <c r="W2202" t="s">
        <v>58</v>
      </c>
      <c r="X2202" t="s">
        <v>59</v>
      </c>
      <c r="Y2202" t="s">
        <v>37</v>
      </c>
    </row>
    <row r="2203" spans="1:25" x14ac:dyDescent="0.3">
      <c r="A2203">
        <v>10159</v>
      </c>
      <c r="B2203">
        <v>35</v>
      </c>
      <c r="C2203">
        <v>35.4</v>
      </c>
      <c r="D2203">
        <v>9</v>
      </c>
      <c r="E2203">
        <v>1239</v>
      </c>
      <c r="F2203" s="1">
        <v>37904</v>
      </c>
      <c r="G2203" t="s">
        <v>26</v>
      </c>
      <c r="H2203">
        <v>4</v>
      </c>
      <c r="I2203">
        <v>10</v>
      </c>
      <c r="J2203">
        <v>2003</v>
      </c>
      <c r="K2203" t="s">
        <v>27</v>
      </c>
      <c r="L2203">
        <v>40</v>
      </c>
      <c r="M2203" t="s">
        <v>777</v>
      </c>
      <c r="N2203" t="s">
        <v>60</v>
      </c>
      <c r="O2203">
        <v>6505551386</v>
      </c>
      <c r="P2203" t="s">
        <v>61</v>
      </c>
      <c r="R2203" t="s">
        <v>62</v>
      </c>
      <c r="S2203" t="s">
        <v>57</v>
      </c>
      <c r="U2203" t="s">
        <v>33</v>
      </c>
      <c r="V2203" t="s">
        <v>34</v>
      </c>
      <c r="W2203" t="s">
        <v>63</v>
      </c>
      <c r="X2203" t="s">
        <v>59</v>
      </c>
      <c r="Y2203" t="s">
        <v>37</v>
      </c>
    </row>
    <row r="2204" spans="1:25" x14ac:dyDescent="0.3">
      <c r="A2204">
        <v>10169</v>
      </c>
      <c r="B2204">
        <v>26</v>
      </c>
      <c r="C2204">
        <v>39.83</v>
      </c>
      <c r="D2204">
        <v>9</v>
      </c>
      <c r="E2204">
        <v>1035.58</v>
      </c>
      <c r="F2204" s="1">
        <v>37722</v>
      </c>
      <c r="G2204" t="s">
        <v>26</v>
      </c>
      <c r="H2204">
        <v>4</v>
      </c>
      <c r="I2204">
        <v>11</v>
      </c>
      <c r="J2204">
        <v>2003</v>
      </c>
      <c r="K2204" t="s">
        <v>27</v>
      </c>
      <c r="L2204">
        <v>40</v>
      </c>
      <c r="M2204" t="s">
        <v>777</v>
      </c>
      <c r="N2204" t="s">
        <v>318</v>
      </c>
      <c r="O2204" t="s">
        <v>319</v>
      </c>
      <c r="P2204" t="s">
        <v>320</v>
      </c>
      <c r="Q2204" t="s">
        <v>321</v>
      </c>
      <c r="R2204" t="s">
        <v>322</v>
      </c>
      <c r="S2204" t="s">
        <v>172</v>
      </c>
      <c r="T2204">
        <v>2060</v>
      </c>
      <c r="U2204" t="s">
        <v>101</v>
      </c>
      <c r="V2204" t="s">
        <v>102</v>
      </c>
      <c r="W2204" t="s">
        <v>323</v>
      </c>
      <c r="X2204" t="s">
        <v>324</v>
      </c>
      <c r="Y2204" t="s">
        <v>37</v>
      </c>
    </row>
    <row r="2205" spans="1:25" x14ac:dyDescent="0.3">
      <c r="A2205">
        <v>10180</v>
      </c>
      <c r="B2205">
        <v>34</v>
      </c>
      <c r="C2205">
        <v>45.46</v>
      </c>
      <c r="D2205">
        <v>4</v>
      </c>
      <c r="E2205">
        <v>1545.64</v>
      </c>
      <c r="F2205" s="1">
        <v>37936</v>
      </c>
      <c r="G2205" t="s">
        <v>26</v>
      </c>
      <c r="H2205">
        <v>4</v>
      </c>
      <c r="I2205">
        <v>11</v>
      </c>
      <c r="J2205">
        <v>2003</v>
      </c>
      <c r="K2205" t="s">
        <v>27</v>
      </c>
      <c r="L2205">
        <v>40</v>
      </c>
      <c r="M2205" t="s">
        <v>777</v>
      </c>
      <c r="N2205" t="s">
        <v>70</v>
      </c>
      <c r="O2205" t="s">
        <v>71</v>
      </c>
      <c r="P2205" t="s">
        <v>72</v>
      </c>
      <c r="R2205" t="s">
        <v>73</v>
      </c>
      <c r="T2205">
        <v>59000</v>
      </c>
      <c r="U2205" t="s">
        <v>42</v>
      </c>
      <c r="V2205" t="s">
        <v>43</v>
      </c>
      <c r="W2205" t="s">
        <v>74</v>
      </c>
      <c r="X2205" t="s">
        <v>75</v>
      </c>
      <c r="Y2205" t="s">
        <v>37</v>
      </c>
    </row>
    <row r="2206" spans="1:25" x14ac:dyDescent="0.3">
      <c r="A2206">
        <v>10190</v>
      </c>
      <c r="B2206">
        <v>46</v>
      </c>
      <c r="C2206">
        <v>32.99</v>
      </c>
      <c r="D2206">
        <v>1</v>
      </c>
      <c r="E2206">
        <v>1517.54</v>
      </c>
      <c r="F2206" t="s">
        <v>752</v>
      </c>
      <c r="G2206" t="s">
        <v>26</v>
      </c>
      <c r="H2206">
        <v>4</v>
      </c>
      <c r="I2206">
        <v>11</v>
      </c>
      <c r="J2206">
        <v>2003</v>
      </c>
      <c r="K2206" t="s">
        <v>27</v>
      </c>
      <c r="L2206">
        <v>40</v>
      </c>
      <c r="M2206" t="s">
        <v>777</v>
      </c>
      <c r="N2206" t="s">
        <v>190</v>
      </c>
      <c r="O2206" t="s">
        <v>191</v>
      </c>
      <c r="P2206" t="s">
        <v>192</v>
      </c>
      <c r="R2206" t="s">
        <v>193</v>
      </c>
      <c r="T2206">
        <v>28034</v>
      </c>
      <c r="U2206" t="s">
        <v>194</v>
      </c>
      <c r="V2206" t="s">
        <v>43</v>
      </c>
      <c r="W2206" t="s">
        <v>195</v>
      </c>
      <c r="X2206" t="s">
        <v>196</v>
      </c>
      <c r="Y2206" t="s">
        <v>37</v>
      </c>
    </row>
    <row r="2207" spans="1:25" x14ac:dyDescent="0.3">
      <c r="A2207">
        <v>10211</v>
      </c>
      <c r="B2207">
        <v>41</v>
      </c>
      <c r="C2207">
        <v>42.24</v>
      </c>
      <c r="D2207">
        <v>9</v>
      </c>
      <c r="E2207">
        <v>1731.84</v>
      </c>
      <c r="F2207" t="s">
        <v>88</v>
      </c>
      <c r="G2207" t="s">
        <v>26</v>
      </c>
      <c r="H2207">
        <v>1</v>
      </c>
      <c r="I2207">
        <v>1</v>
      </c>
      <c r="J2207">
        <v>2004</v>
      </c>
      <c r="K2207" t="s">
        <v>27</v>
      </c>
      <c r="L2207">
        <v>40</v>
      </c>
      <c r="M2207" t="s">
        <v>777</v>
      </c>
      <c r="N2207" t="s">
        <v>89</v>
      </c>
      <c r="O2207" t="s">
        <v>90</v>
      </c>
      <c r="P2207" t="s">
        <v>91</v>
      </c>
      <c r="R2207" t="s">
        <v>49</v>
      </c>
      <c r="T2207">
        <v>75016</v>
      </c>
      <c r="U2207" t="s">
        <v>42</v>
      </c>
      <c r="V2207" t="s">
        <v>43</v>
      </c>
      <c r="W2207" t="s">
        <v>92</v>
      </c>
      <c r="X2207" t="s">
        <v>93</v>
      </c>
      <c r="Y2207" t="s">
        <v>37</v>
      </c>
    </row>
    <row r="2208" spans="1:25" x14ac:dyDescent="0.3">
      <c r="A2208">
        <v>10224</v>
      </c>
      <c r="B2208">
        <v>43</v>
      </c>
      <c r="C2208">
        <v>39.43</v>
      </c>
      <c r="D2208">
        <v>2</v>
      </c>
      <c r="E2208">
        <v>1695.49</v>
      </c>
      <c r="F2208" t="s">
        <v>576</v>
      </c>
      <c r="G2208" t="s">
        <v>26</v>
      </c>
      <c r="H2208">
        <v>1</v>
      </c>
      <c r="I2208">
        <v>2</v>
      </c>
      <c r="J2208">
        <v>2004</v>
      </c>
      <c r="K2208" t="s">
        <v>27</v>
      </c>
      <c r="L2208">
        <v>40</v>
      </c>
      <c r="M2208" t="s">
        <v>777</v>
      </c>
      <c r="N2208" t="s">
        <v>70</v>
      </c>
      <c r="O2208" t="s">
        <v>71</v>
      </c>
      <c r="P2208" t="s">
        <v>72</v>
      </c>
      <c r="R2208" t="s">
        <v>73</v>
      </c>
      <c r="T2208">
        <v>59000</v>
      </c>
      <c r="U2208" t="s">
        <v>42</v>
      </c>
      <c r="V2208" t="s">
        <v>43</v>
      </c>
      <c r="W2208" t="s">
        <v>74</v>
      </c>
      <c r="X2208" t="s">
        <v>75</v>
      </c>
      <c r="Y2208" t="s">
        <v>37</v>
      </c>
    </row>
    <row r="2209" spans="1:25" x14ac:dyDescent="0.3">
      <c r="A2209">
        <v>10237</v>
      </c>
      <c r="B2209">
        <v>26</v>
      </c>
      <c r="C2209">
        <v>40.229999999999997</v>
      </c>
      <c r="D2209">
        <v>2</v>
      </c>
      <c r="E2209">
        <v>1045.98</v>
      </c>
      <c r="F2209" s="1">
        <v>38111</v>
      </c>
      <c r="G2209" t="s">
        <v>26</v>
      </c>
      <c r="H2209">
        <v>2</v>
      </c>
      <c r="I2209">
        <v>4</v>
      </c>
      <c r="J2209">
        <v>2004</v>
      </c>
      <c r="K2209" t="s">
        <v>27</v>
      </c>
      <c r="L2209">
        <v>40</v>
      </c>
      <c r="M2209" t="s">
        <v>777</v>
      </c>
      <c r="N2209" t="s">
        <v>105</v>
      </c>
      <c r="O2209">
        <v>2125551500</v>
      </c>
      <c r="P2209" t="s">
        <v>106</v>
      </c>
      <c r="Q2209" t="s">
        <v>107</v>
      </c>
      <c r="R2209" t="s">
        <v>31</v>
      </c>
      <c r="S2209" t="s">
        <v>32</v>
      </c>
      <c r="T2209">
        <v>10022</v>
      </c>
      <c r="U2209" t="s">
        <v>33</v>
      </c>
      <c r="V2209" t="s">
        <v>34</v>
      </c>
      <c r="W2209" t="s">
        <v>108</v>
      </c>
      <c r="X2209" t="s">
        <v>109</v>
      </c>
      <c r="Y2209" t="s">
        <v>37</v>
      </c>
    </row>
    <row r="2210" spans="1:25" x14ac:dyDescent="0.3">
      <c r="A2210">
        <v>10252</v>
      </c>
      <c r="B2210">
        <v>36</v>
      </c>
      <c r="C2210">
        <v>48.28</v>
      </c>
      <c r="D2210">
        <v>6</v>
      </c>
      <c r="E2210">
        <v>1738.08</v>
      </c>
      <c r="F2210" t="s">
        <v>722</v>
      </c>
      <c r="G2210" t="s">
        <v>26</v>
      </c>
      <c r="H2210">
        <v>2</v>
      </c>
      <c r="I2210">
        <v>5</v>
      </c>
      <c r="J2210">
        <v>2004</v>
      </c>
      <c r="K2210" t="s">
        <v>27</v>
      </c>
      <c r="L2210">
        <v>40</v>
      </c>
      <c r="M2210" t="s">
        <v>777</v>
      </c>
      <c r="N2210" t="s">
        <v>89</v>
      </c>
      <c r="O2210" t="s">
        <v>90</v>
      </c>
      <c r="P2210" t="s">
        <v>91</v>
      </c>
      <c r="R2210" t="s">
        <v>49</v>
      </c>
      <c r="T2210">
        <v>75016</v>
      </c>
      <c r="U2210" t="s">
        <v>42</v>
      </c>
      <c r="V2210" t="s">
        <v>43</v>
      </c>
      <c r="W2210" t="s">
        <v>92</v>
      </c>
      <c r="X2210" t="s">
        <v>93</v>
      </c>
      <c r="Y2210" t="s">
        <v>37</v>
      </c>
    </row>
    <row r="2211" spans="1:25" x14ac:dyDescent="0.3">
      <c r="A2211">
        <v>10264</v>
      </c>
      <c r="B2211">
        <v>20</v>
      </c>
      <c r="C2211">
        <v>32.590000000000003</v>
      </c>
      <c r="D2211">
        <v>4</v>
      </c>
      <c r="E2211">
        <v>651.79999999999995</v>
      </c>
      <c r="F2211" t="s">
        <v>728</v>
      </c>
      <c r="G2211" t="s">
        <v>26</v>
      </c>
      <c r="H2211">
        <v>2</v>
      </c>
      <c r="I2211">
        <v>6</v>
      </c>
      <c r="J2211">
        <v>2004</v>
      </c>
      <c r="K2211" t="s">
        <v>27</v>
      </c>
      <c r="L2211">
        <v>40</v>
      </c>
      <c r="M2211" t="s">
        <v>777</v>
      </c>
      <c r="N2211" t="s">
        <v>424</v>
      </c>
      <c r="O2211">
        <v>6175559555</v>
      </c>
      <c r="P2211" t="s">
        <v>425</v>
      </c>
      <c r="R2211" t="s">
        <v>426</v>
      </c>
      <c r="S2211" t="s">
        <v>133</v>
      </c>
      <c r="T2211">
        <v>51003</v>
      </c>
      <c r="U2211" t="s">
        <v>33</v>
      </c>
      <c r="V2211" t="s">
        <v>34</v>
      </c>
      <c r="W2211" t="s">
        <v>427</v>
      </c>
      <c r="X2211" t="s">
        <v>69</v>
      </c>
      <c r="Y2211" t="s">
        <v>37</v>
      </c>
    </row>
    <row r="2212" spans="1:25" x14ac:dyDescent="0.3">
      <c r="A2212">
        <v>10276</v>
      </c>
      <c r="B2212">
        <v>27</v>
      </c>
      <c r="C2212">
        <v>36.61</v>
      </c>
      <c r="D2212">
        <v>10</v>
      </c>
      <c r="E2212">
        <v>988.47</v>
      </c>
      <c r="F2212" s="1">
        <v>38025</v>
      </c>
      <c r="G2212" t="s">
        <v>26</v>
      </c>
      <c r="H2212">
        <v>3</v>
      </c>
      <c r="I2212">
        <v>8</v>
      </c>
      <c r="J2212">
        <v>2004</v>
      </c>
      <c r="K2212" t="s">
        <v>27</v>
      </c>
      <c r="L2212">
        <v>40</v>
      </c>
      <c r="M2212" t="s">
        <v>777</v>
      </c>
      <c r="N2212" t="s">
        <v>516</v>
      </c>
      <c r="O2212">
        <v>6175557555</v>
      </c>
      <c r="P2212" t="s">
        <v>517</v>
      </c>
      <c r="R2212" t="s">
        <v>315</v>
      </c>
      <c r="S2212" t="s">
        <v>133</v>
      </c>
      <c r="T2212">
        <v>58339</v>
      </c>
      <c r="U2212" t="s">
        <v>33</v>
      </c>
      <c r="V2212" t="s">
        <v>34</v>
      </c>
      <c r="W2212" t="s">
        <v>518</v>
      </c>
      <c r="X2212" t="s">
        <v>519</v>
      </c>
      <c r="Y2212" t="s">
        <v>37</v>
      </c>
    </row>
    <row r="2213" spans="1:25" x14ac:dyDescent="0.3">
      <c r="A2213">
        <v>10285</v>
      </c>
      <c r="B2213">
        <v>37</v>
      </c>
      <c r="C2213">
        <v>41.03</v>
      </c>
      <c r="D2213">
        <v>1</v>
      </c>
      <c r="E2213">
        <v>1518.11</v>
      </c>
      <c r="F2213" t="s">
        <v>129</v>
      </c>
      <c r="G2213" t="s">
        <v>26</v>
      </c>
      <c r="H2213">
        <v>3</v>
      </c>
      <c r="I2213">
        <v>8</v>
      </c>
      <c r="J2213">
        <v>2004</v>
      </c>
      <c r="K2213" t="s">
        <v>27</v>
      </c>
      <c r="L2213">
        <v>40</v>
      </c>
      <c r="M2213" t="s">
        <v>777</v>
      </c>
      <c r="N2213" t="s">
        <v>130</v>
      </c>
      <c r="O2213">
        <v>6175558555</v>
      </c>
      <c r="P2213" t="s">
        <v>131</v>
      </c>
      <c r="R2213" t="s">
        <v>132</v>
      </c>
      <c r="S2213" t="s">
        <v>133</v>
      </c>
      <c r="T2213">
        <v>51247</v>
      </c>
      <c r="U2213" t="s">
        <v>33</v>
      </c>
      <c r="V2213" t="s">
        <v>34</v>
      </c>
      <c r="W2213" t="s">
        <v>134</v>
      </c>
      <c r="X2213" t="s">
        <v>135</v>
      </c>
      <c r="Y2213" t="s">
        <v>37</v>
      </c>
    </row>
    <row r="2214" spans="1:25" x14ac:dyDescent="0.3">
      <c r="A2214">
        <v>10299</v>
      </c>
      <c r="B2214">
        <v>24</v>
      </c>
      <c r="C2214">
        <v>42.24</v>
      </c>
      <c r="D2214">
        <v>4</v>
      </c>
      <c r="E2214">
        <v>1013.76</v>
      </c>
      <c r="F2214" t="s">
        <v>136</v>
      </c>
      <c r="G2214" t="s">
        <v>26</v>
      </c>
      <c r="H2214">
        <v>3</v>
      </c>
      <c r="I2214">
        <v>9</v>
      </c>
      <c r="J2214">
        <v>2004</v>
      </c>
      <c r="K2214" t="s">
        <v>27</v>
      </c>
      <c r="L2214">
        <v>40</v>
      </c>
      <c r="M2214" t="s">
        <v>777</v>
      </c>
      <c r="N2214" t="s">
        <v>137</v>
      </c>
      <c r="O2214" t="s">
        <v>138</v>
      </c>
      <c r="P2214" t="s">
        <v>139</v>
      </c>
      <c r="R2214" t="s">
        <v>140</v>
      </c>
      <c r="T2214">
        <v>21240</v>
      </c>
      <c r="U2214" t="s">
        <v>141</v>
      </c>
      <c r="V2214" t="s">
        <v>43</v>
      </c>
      <c r="W2214" t="s">
        <v>142</v>
      </c>
      <c r="X2214" t="s">
        <v>143</v>
      </c>
      <c r="Y2214" t="s">
        <v>37</v>
      </c>
    </row>
    <row r="2215" spans="1:25" x14ac:dyDescent="0.3">
      <c r="A2215">
        <v>10310</v>
      </c>
      <c r="B2215">
        <v>36</v>
      </c>
      <c r="C2215">
        <v>43.05</v>
      </c>
      <c r="D2215">
        <v>17</v>
      </c>
      <c r="E2215">
        <v>1549.8</v>
      </c>
      <c r="F2215" t="s">
        <v>526</v>
      </c>
      <c r="G2215" t="s">
        <v>26</v>
      </c>
      <c r="H2215">
        <v>4</v>
      </c>
      <c r="I2215">
        <v>10</v>
      </c>
      <c r="J2215">
        <v>2004</v>
      </c>
      <c r="K2215" t="s">
        <v>27</v>
      </c>
      <c r="L2215">
        <v>40</v>
      </c>
      <c r="M2215" t="s">
        <v>777</v>
      </c>
      <c r="N2215" t="s">
        <v>496</v>
      </c>
      <c r="O2215" t="s">
        <v>497</v>
      </c>
      <c r="P2215" t="s">
        <v>498</v>
      </c>
      <c r="R2215" t="s">
        <v>499</v>
      </c>
      <c r="T2215">
        <v>50739</v>
      </c>
      <c r="U2215" t="s">
        <v>500</v>
      </c>
      <c r="V2215" t="s">
        <v>43</v>
      </c>
      <c r="W2215" t="s">
        <v>501</v>
      </c>
      <c r="X2215" t="s">
        <v>502</v>
      </c>
      <c r="Y2215" t="s">
        <v>37</v>
      </c>
    </row>
    <row r="2216" spans="1:25" x14ac:dyDescent="0.3">
      <c r="A2216">
        <v>10319</v>
      </c>
      <c r="B2216">
        <v>29</v>
      </c>
      <c r="C2216">
        <v>38.22</v>
      </c>
      <c r="D2216">
        <v>5</v>
      </c>
      <c r="E2216">
        <v>1108.3800000000001</v>
      </c>
      <c r="F2216" s="1">
        <v>38057</v>
      </c>
      <c r="G2216" t="s">
        <v>26</v>
      </c>
      <c r="H2216">
        <v>4</v>
      </c>
      <c r="I2216">
        <v>11</v>
      </c>
      <c r="J2216">
        <v>2004</v>
      </c>
      <c r="K2216" t="s">
        <v>27</v>
      </c>
      <c r="L2216">
        <v>40</v>
      </c>
      <c r="M2216" t="s">
        <v>777</v>
      </c>
      <c r="N2216" t="s">
        <v>577</v>
      </c>
      <c r="O2216">
        <v>2125551957</v>
      </c>
      <c r="P2216" t="s">
        <v>578</v>
      </c>
      <c r="Q2216" t="s">
        <v>579</v>
      </c>
      <c r="R2216" t="s">
        <v>31</v>
      </c>
      <c r="S2216" t="s">
        <v>32</v>
      </c>
      <c r="T2216">
        <v>10022</v>
      </c>
      <c r="U2216" t="s">
        <v>33</v>
      </c>
      <c r="V2216" t="s">
        <v>34</v>
      </c>
      <c r="W2216" t="s">
        <v>580</v>
      </c>
      <c r="X2216" t="s">
        <v>581</v>
      </c>
      <c r="Y2216" t="s">
        <v>37</v>
      </c>
    </row>
    <row r="2217" spans="1:25" x14ac:dyDescent="0.3">
      <c r="A2217">
        <v>10331</v>
      </c>
      <c r="B2217">
        <v>28</v>
      </c>
      <c r="C2217">
        <v>100</v>
      </c>
      <c r="D2217">
        <v>3</v>
      </c>
      <c r="E2217">
        <v>4102.5600000000004</v>
      </c>
      <c r="F2217" t="s">
        <v>629</v>
      </c>
      <c r="G2217" t="s">
        <v>26</v>
      </c>
      <c r="H2217">
        <v>4</v>
      </c>
      <c r="I2217">
        <v>11</v>
      </c>
      <c r="J2217">
        <v>2004</v>
      </c>
      <c r="K2217" t="s">
        <v>27</v>
      </c>
      <c r="L2217">
        <v>40</v>
      </c>
      <c r="M2217" t="s">
        <v>777</v>
      </c>
      <c r="N2217" t="s">
        <v>344</v>
      </c>
      <c r="O2217">
        <v>2155559857</v>
      </c>
      <c r="P2217" t="s">
        <v>345</v>
      </c>
      <c r="R2217" t="s">
        <v>239</v>
      </c>
      <c r="S2217" t="s">
        <v>154</v>
      </c>
      <c r="T2217">
        <v>71270</v>
      </c>
      <c r="U2217" t="s">
        <v>33</v>
      </c>
      <c r="V2217" t="s">
        <v>34</v>
      </c>
      <c r="W2217" t="s">
        <v>134</v>
      </c>
      <c r="X2217" t="s">
        <v>346</v>
      </c>
      <c r="Y2217" t="s">
        <v>52</v>
      </c>
    </row>
    <row r="2218" spans="1:25" x14ac:dyDescent="0.3">
      <c r="A2218">
        <v>10343</v>
      </c>
      <c r="B2218">
        <v>29</v>
      </c>
      <c r="C2218">
        <v>100</v>
      </c>
      <c r="D2218">
        <v>5</v>
      </c>
      <c r="E2218">
        <v>3713.16</v>
      </c>
      <c r="F2218" t="s">
        <v>157</v>
      </c>
      <c r="G2218" t="s">
        <v>26</v>
      </c>
      <c r="H2218">
        <v>4</v>
      </c>
      <c r="I2218">
        <v>11</v>
      </c>
      <c r="J2218">
        <v>2004</v>
      </c>
      <c r="K2218" t="s">
        <v>27</v>
      </c>
      <c r="L2218">
        <v>40</v>
      </c>
      <c r="M2218" t="s">
        <v>777</v>
      </c>
      <c r="N2218" t="s">
        <v>38</v>
      </c>
      <c r="O2218" t="s">
        <v>39</v>
      </c>
      <c r="P2218" t="s">
        <v>40</v>
      </c>
      <c r="R2218" t="s">
        <v>41</v>
      </c>
      <c r="T2218">
        <v>51100</v>
      </c>
      <c r="U2218" t="s">
        <v>42</v>
      </c>
      <c r="V2218" t="s">
        <v>43</v>
      </c>
      <c r="W2218" t="s">
        <v>44</v>
      </c>
      <c r="X2218" t="s">
        <v>45</v>
      </c>
      <c r="Y2218" t="s">
        <v>52</v>
      </c>
    </row>
    <row r="2219" spans="1:25" x14ac:dyDescent="0.3">
      <c r="A2219">
        <v>10355</v>
      </c>
      <c r="B2219">
        <v>38</v>
      </c>
      <c r="C2219">
        <v>39.83</v>
      </c>
      <c r="D2219">
        <v>10</v>
      </c>
      <c r="E2219">
        <v>1513.54</v>
      </c>
      <c r="F2219" s="1">
        <v>38180</v>
      </c>
      <c r="G2219" t="s">
        <v>26</v>
      </c>
      <c r="H2219">
        <v>4</v>
      </c>
      <c r="I2219">
        <v>12</v>
      </c>
      <c r="J2219">
        <v>2004</v>
      </c>
      <c r="K2219" t="s">
        <v>27</v>
      </c>
      <c r="L2219">
        <v>40</v>
      </c>
      <c r="M2219" t="s">
        <v>777</v>
      </c>
      <c r="N2219" t="s">
        <v>190</v>
      </c>
      <c r="O2219" t="s">
        <v>191</v>
      </c>
      <c r="P2219" t="s">
        <v>192</v>
      </c>
      <c r="R2219" t="s">
        <v>193</v>
      </c>
      <c r="T2219">
        <v>28034</v>
      </c>
      <c r="U2219" t="s">
        <v>194</v>
      </c>
      <c r="V2219" t="s">
        <v>43</v>
      </c>
      <c r="W2219" t="s">
        <v>195</v>
      </c>
      <c r="X2219" t="s">
        <v>196</v>
      </c>
      <c r="Y2219" t="s">
        <v>37</v>
      </c>
    </row>
    <row r="2220" spans="1:25" x14ac:dyDescent="0.3">
      <c r="A2220">
        <v>10364</v>
      </c>
      <c r="B2220">
        <v>48</v>
      </c>
      <c r="C2220">
        <v>48.28</v>
      </c>
      <c r="D2220">
        <v>1</v>
      </c>
      <c r="E2220">
        <v>2317.44</v>
      </c>
      <c r="F2220" s="1">
        <v>38504</v>
      </c>
      <c r="G2220" t="s">
        <v>26</v>
      </c>
      <c r="H2220">
        <v>1</v>
      </c>
      <c r="I2220">
        <v>1</v>
      </c>
      <c r="J2220">
        <v>2005</v>
      </c>
      <c r="K2220" t="s">
        <v>27</v>
      </c>
      <c r="L2220">
        <v>40</v>
      </c>
      <c r="M2220" t="s">
        <v>777</v>
      </c>
      <c r="N2220" t="s">
        <v>489</v>
      </c>
      <c r="O2220" t="s">
        <v>490</v>
      </c>
      <c r="P2220" t="s">
        <v>491</v>
      </c>
      <c r="R2220" t="s">
        <v>492</v>
      </c>
      <c r="T2220">
        <v>13008</v>
      </c>
      <c r="U2220" t="s">
        <v>42</v>
      </c>
      <c r="V2220" t="s">
        <v>43</v>
      </c>
      <c r="W2220" t="s">
        <v>493</v>
      </c>
      <c r="X2220" t="s">
        <v>494</v>
      </c>
      <c r="Y2220" t="s">
        <v>37</v>
      </c>
    </row>
    <row r="2221" spans="1:25" x14ac:dyDescent="0.3">
      <c r="A2221">
        <v>10378</v>
      </c>
      <c r="B2221">
        <v>40</v>
      </c>
      <c r="C2221">
        <v>82.46</v>
      </c>
      <c r="D2221">
        <v>1</v>
      </c>
      <c r="E2221">
        <v>3298.4</v>
      </c>
      <c r="F2221" s="1">
        <v>38627</v>
      </c>
      <c r="G2221" t="s">
        <v>26</v>
      </c>
      <c r="H2221">
        <v>1</v>
      </c>
      <c r="I2221">
        <v>2</v>
      </c>
      <c r="J2221">
        <v>2005</v>
      </c>
      <c r="K2221" t="s">
        <v>27</v>
      </c>
      <c r="L2221">
        <v>40</v>
      </c>
      <c r="M2221" t="s">
        <v>777</v>
      </c>
      <c r="N2221" t="s">
        <v>190</v>
      </c>
      <c r="O2221" t="s">
        <v>191</v>
      </c>
      <c r="P2221" t="s">
        <v>192</v>
      </c>
      <c r="R2221" t="s">
        <v>193</v>
      </c>
      <c r="T2221">
        <v>28034</v>
      </c>
      <c r="U2221" t="s">
        <v>194</v>
      </c>
      <c r="V2221" t="s">
        <v>43</v>
      </c>
      <c r="W2221" t="s">
        <v>195</v>
      </c>
      <c r="X2221" t="s">
        <v>196</v>
      </c>
      <c r="Y2221" t="s">
        <v>52</v>
      </c>
    </row>
    <row r="2222" spans="1:25" x14ac:dyDescent="0.3">
      <c r="A2222">
        <v>10390</v>
      </c>
      <c r="B2222">
        <v>41</v>
      </c>
      <c r="C2222">
        <v>44.56</v>
      </c>
      <c r="D2222">
        <v>11</v>
      </c>
      <c r="E2222">
        <v>1826.96</v>
      </c>
      <c r="F2222" s="1">
        <v>38445</v>
      </c>
      <c r="G2222" t="s">
        <v>26</v>
      </c>
      <c r="H2222">
        <v>1</v>
      </c>
      <c r="I2222">
        <v>3</v>
      </c>
      <c r="J2222">
        <v>2005</v>
      </c>
      <c r="K2222" t="s">
        <v>27</v>
      </c>
      <c r="L2222">
        <v>40</v>
      </c>
      <c r="M2222" t="s">
        <v>777</v>
      </c>
      <c r="N2222" t="s">
        <v>301</v>
      </c>
      <c r="O2222">
        <v>4155551450</v>
      </c>
      <c r="P2222" t="s">
        <v>302</v>
      </c>
      <c r="R2222" t="s">
        <v>303</v>
      </c>
      <c r="S2222" t="s">
        <v>57</v>
      </c>
      <c r="T2222">
        <v>97562</v>
      </c>
      <c r="U2222" t="s">
        <v>33</v>
      </c>
      <c r="V2222" t="s">
        <v>34</v>
      </c>
      <c r="W2222" t="s">
        <v>304</v>
      </c>
      <c r="X2222" t="s">
        <v>305</v>
      </c>
      <c r="Y2222" t="s">
        <v>37</v>
      </c>
    </row>
    <row r="2223" spans="1:25" x14ac:dyDescent="0.3">
      <c r="A2223">
        <v>10403</v>
      </c>
      <c r="B2223">
        <v>30</v>
      </c>
      <c r="C2223">
        <v>40.229999999999997</v>
      </c>
      <c r="D2223">
        <v>2</v>
      </c>
      <c r="E2223">
        <v>1206.9000000000001</v>
      </c>
      <c r="F2223" s="1">
        <v>38568</v>
      </c>
      <c r="G2223" t="s">
        <v>26</v>
      </c>
      <c r="H2223">
        <v>2</v>
      </c>
      <c r="I2223">
        <v>4</v>
      </c>
      <c r="J2223">
        <v>2005</v>
      </c>
      <c r="K2223" t="s">
        <v>27</v>
      </c>
      <c r="L2223">
        <v>40</v>
      </c>
      <c r="M2223" t="s">
        <v>777</v>
      </c>
      <c r="N2223" t="s">
        <v>180</v>
      </c>
      <c r="O2223" t="s">
        <v>181</v>
      </c>
      <c r="P2223" t="s">
        <v>182</v>
      </c>
      <c r="R2223" t="s">
        <v>183</v>
      </c>
      <c r="T2223" t="s">
        <v>184</v>
      </c>
      <c r="U2223" t="s">
        <v>185</v>
      </c>
      <c r="V2223" t="s">
        <v>43</v>
      </c>
      <c r="W2223" t="s">
        <v>186</v>
      </c>
      <c r="X2223" t="s">
        <v>187</v>
      </c>
      <c r="Y2223" t="s">
        <v>37</v>
      </c>
    </row>
    <row r="2224" spans="1:25" x14ac:dyDescent="0.3">
      <c r="A2224">
        <v>10104</v>
      </c>
      <c r="B2224">
        <v>35</v>
      </c>
      <c r="C2224">
        <v>47.62</v>
      </c>
      <c r="D2224">
        <v>11</v>
      </c>
      <c r="E2224">
        <v>1666.7</v>
      </c>
      <c r="F2224" t="s">
        <v>582</v>
      </c>
      <c r="G2224" t="s">
        <v>26</v>
      </c>
      <c r="H2224">
        <v>1</v>
      </c>
      <c r="I2224">
        <v>1</v>
      </c>
      <c r="J2224">
        <v>2003</v>
      </c>
      <c r="K2224" t="s">
        <v>572</v>
      </c>
      <c r="L2224">
        <v>54</v>
      </c>
      <c r="M2224" t="s">
        <v>778</v>
      </c>
      <c r="N2224" t="s">
        <v>190</v>
      </c>
      <c r="O2224" t="s">
        <v>191</v>
      </c>
      <c r="P2224" t="s">
        <v>192</v>
      </c>
      <c r="R2224" t="s">
        <v>193</v>
      </c>
      <c r="T2224">
        <v>28034</v>
      </c>
      <c r="U2224" t="s">
        <v>194</v>
      </c>
      <c r="V2224" t="s">
        <v>43</v>
      </c>
      <c r="W2224" t="s">
        <v>195</v>
      </c>
      <c r="X2224" t="s">
        <v>196</v>
      </c>
      <c r="Y2224" t="s">
        <v>37</v>
      </c>
    </row>
    <row r="2225" spans="1:25" x14ac:dyDescent="0.3">
      <c r="A2225">
        <v>10114</v>
      </c>
      <c r="B2225">
        <v>28</v>
      </c>
      <c r="C2225">
        <v>55.73</v>
      </c>
      <c r="D2225">
        <v>2</v>
      </c>
      <c r="E2225">
        <v>1560.44</v>
      </c>
      <c r="F2225" s="1">
        <v>37625</v>
      </c>
      <c r="G2225" t="s">
        <v>26</v>
      </c>
      <c r="H2225">
        <v>2</v>
      </c>
      <c r="I2225">
        <v>4</v>
      </c>
      <c r="J2225">
        <v>2003</v>
      </c>
      <c r="K2225" t="s">
        <v>572</v>
      </c>
      <c r="L2225">
        <v>54</v>
      </c>
      <c r="M2225" t="s">
        <v>778</v>
      </c>
      <c r="N2225" t="s">
        <v>454</v>
      </c>
      <c r="O2225" t="s">
        <v>455</v>
      </c>
      <c r="P2225" t="s">
        <v>456</v>
      </c>
      <c r="R2225" t="s">
        <v>49</v>
      </c>
      <c r="T2225">
        <v>75012</v>
      </c>
      <c r="U2225" t="s">
        <v>42</v>
      </c>
      <c r="V2225" t="s">
        <v>43</v>
      </c>
      <c r="W2225" t="s">
        <v>457</v>
      </c>
      <c r="X2225" t="s">
        <v>458</v>
      </c>
      <c r="Y2225" t="s">
        <v>37</v>
      </c>
    </row>
    <row r="2226" spans="1:25" x14ac:dyDescent="0.3">
      <c r="A2226">
        <v>10127</v>
      </c>
      <c r="B2226">
        <v>45</v>
      </c>
      <c r="C2226">
        <v>51.95</v>
      </c>
      <c r="D2226">
        <v>13</v>
      </c>
      <c r="E2226">
        <v>2337.75</v>
      </c>
      <c r="F2226" s="1">
        <v>37686</v>
      </c>
      <c r="G2226" t="s">
        <v>26</v>
      </c>
      <c r="H2226">
        <v>2</v>
      </c>
      <c r="I2226">
        <v>6</v>
      </c>
      <c r="J2226">
        <v>2003</v>
      </c>
      <c r="K2226" t="s">
        <v>572</v>
      </c>
      <c r="L2226">
        <v>54</v>
      </c>
      <c r="M2226" t="s">
        <v>778</v>
      </c>
      <c r="N2226" t="s">
        <v>537</v>
      </c>
      <c r="O2226">
        <v>2125557413</v>
      </c>
      <c r="P2226" t="s">
        <v>538</v>
      </c>
      <c r="Q2226" t="s">
        <v>539</v>
      </c>
      <c r="R2226" t="s">
        <v>31</v>
      </c>
      <c r="S2226" t="s">
        <v>32</v>
      </c>
      <c r="T2226">
        <v>10022</v>
      </c>
      <c r="U2226" t="s">
        <v>33</v>
      </c>
      <c r="V2226" t="s">
        <v>34</v>
      </c>
      <c r="W2226" t="s">
        <v>58</v>
      </c>
      <c r="X2226" t="s">
        <v>540</v>
      </c>
      <c r="Y2226" t="s">
        <v>37</v>
      </c>
    </row>
    <row r="2227" spans="1:25" x14ac:dyDescent="0.3">
      <c r="A2227">
        <v>10141</v>
      </c>
      <c r="B2227">
        <v>24</v>
      </c>
      <c r="C2227">
        <v>45.99</v>
      </c>
      <c r="D2227">
        <v>7</v>
      </c>
      <c r="E2227">
        <v>1103.76</v>
      </c>
      <c r="F2227" s="1">
        <v>37629</v>
      </c>
      <c r="G2227" t="s">
        <v>26</v>
      </c>
      <c r="H2227">
        <v>3</v>
      </c>
      <c r="I2227">
        <v>8</v>
      </c>
      <c r="J2227">
        <v>2003</v>
      </c>
      <c r="K2227" t="s">
        <v>572</v>
      </c>
      <c r="L2227">
        <v>54</v>
      </c>
      <c r="M2227" t="s">
        <v>778</v>
      </c>
      <c r="N2227" t="s">
        <v>527</v>
      </c>
      <c r="O2227" t="s">
        <v>528</v>
      </c>
      <c r="P2227" t="s">
        <v>529</v>
      </c>
      <c r="R2227" t="s">
        <v>530</v>
      </c>
      <c r="T2227" t="s">
        <v>531</v>
      </c>
      <c r="U2227" t="s">
        <v>141</v>
      </c>
      <c r="V2227" t="s">
        <v>43</v>
      </c>
      <c r="W2227" t="s">
        <v>532</v>
      </c>
      <c r="X2227" t="s">
        <v>533</v>
      </c>
      <c r="Y2227" t="s">
        <v>37</v>
      </c>
    </row>
    <row r="2228" spans="1:25" x14ac:dyDescent="0.3">
      <c r="A2228">
        <v>10151</v>
      </c>
      <c r="B2228">
        <v>41</v>
      </c>
      <c r="C2228">
        <v>63.85</v>
      </c>
      <c r="D2228">
        <v>5</v>
      </c>
      <c r="E2228">
        <v>2617.85</v>
      </c>
      <c r="F2228" t="s">
        <v>595</v>
      </c>
      <c r="G2228" t="s">
        <v>26</v>
      </c>
      <c r="H2228">
        <v>3</v>
      </c>
      <c r="I2228">
        <v>9</v>
      </c>
      <c r="J2228">
        <v>2003</v>
      </c>
      <c r="K2228" t="s">
        <v>572</v>
      </c>
      <c r="L2228">
        <v>54</v>
      </c>
      <c r="M2228" t="s">
        <v>778</v>
      </c>
      <c r="N2228" t="s">
        <v>440</v>
      </c>
      <c r="O2228" t="s">
        <v>441</v>
      </c>
      <c r="P2228" t="s">
        <v>442</v>
      </c>
      <c r="R2228" t="s">
        <v>443</v>
      </c>
      <c r="T2228">
        <v>90110</v>
      </c>
      <c r="U2228" t="s">
        <v>141</v>
      </c>
      <c r="V2228" t="s">
        <v>43</v>
      </c>
      <c r="W2228" t="s">
        <v>444</v>
      </c>
      <c r="X2228" t="s">
        <v>445</v>
      </c>
      <c r="Y2228" t="s">
        <v>37</v>
      </c>
    </row>
    <row r="2229" spans="1:25" x14ac:dyDescent="0.3">
      <c r="A2229">
        <v>10165</v>
      </c>
      <c r="B2229">
        <v>48</v>
      </c>
      <c r="C2229">
        <v>45.99</v>
      </c>
      <c r="D2229">
        <v>14</v>
      </c>
      <c r="E2229">
        <v>2207.52</v>
      </c>
      <c r="F2229" t="s">
        <v>542</v>
      </c>
      <c r="G2229" t="s">
        <v>26</v>
      </c>
      <c r="H2229">
        <v>4</v>
      </c>
      <c r="I2229">
        <v>10</v>
      </c>
      <c r="J2229">
        <v>2003</v>
      </c>
      <c r="K2229" t="s">
        <v>572</v>
      </c>
      <c r="L2229">
        <v>54</v>
      </c>
      <c r="M2229" t="s">
        <v>778</v>
      </c>
      <c r="N2229" t="s">
        <v>217</v>
      </c>
      <c r="O2229" t="s">
        <v>218</v>
      </c>
      <c r="P2229" t="s">
        <v>219</v>
      </c>
      <c r="R2229" t="s">
        <v>220</v>
      </c>
      <c r="T2229">
        <v>79903</v>
      </c>
      <c r="U2229" t="s">
        <v>220</v>
      </c>
      <c r="V2229" t="s">
        <v>221</v>
      </c>
      <c r="W2229" t="s">
        <v>222</v>
      </c>
      <c r="X2229" t="s">
        <v>223</v>
      </c>
      <c r="Y2229" t="s">
        <v>37</v>
      </c>
    </row>
    <row r="2230" spans="1:25" x14ac:dyDescent="0.3">
      <c r="A2230">
        <v>10175</v>
      </c>
      <c r="B2230">
        <v>50</v>
      </c>
      <c r="C2230">
        <v>63.31</v>
      </c>
      <c r="D2230">
        <v>3</v>
      </c>
      <c r="E2230">
        <v>3165.5</v>
      </c>
      <c r="F2230" s="1">
        <v>37783</v>
      </c>
      <c r="G2230" t="s">
        <v>26</v>
      </c>
      <c r="H2230">
        <v>4</v>
      </c>
      <c r="I2230">
        <v>11</v>
      </c>
      <c r="J2230">
        <v>2003</v>
      </c>
      <c r="K2230" t="s">
        <v>572</v>
      </c>
      <c r="L2230">
        <v>54</v>
      </c>
      <c r="M2230" t="s">
        <v>778</v>
      </c>
      <c r="N2230" t="s">
        <v>367</v>
      </c>
      <c r="O2230" t="s">
        <v>368</v>
      </c>
      <c r="P2230" t="s">
        <v>369</v>
      </c>
      <c r="R2230" t="s">
        <v>370</v>
      </c>
      <c r="T2230" t="s">
        <v>371</v>
      </c>
      <c r="U2230" t="s">
        <v>185</v>
      </c>
      <c r="V2230" t="s">
        <v>43</v>
      </c>
      <c r="W2230" t="s">
        <v>63</v>
      </c>
      <c r="X2230" t="s">
        <v>372</v>
      </c>
      <c r="Y2230" t="s">
        <v>52</v>
      </c>
    </row>
    <row r="2231" spans="1:25" x14ac:dyDescent="0.3">
      <c r="A2231">
        <v>10184</v>
      </c>
      <c r="B2231">
        <v>33</v>
      </c>
      <c r="C2231">
        <v>62.77</v>
      </c>
      <c r="D2231">
        <v>8</v>
      </c>
      <c r="E2231">
        <v>2071.41</v>
      </c>
      <c r="F2231" t="s">
        <v>385</v>
      </c>
      <c r="G2231" t="s">
        <v>26</v>
      </c>
      <c r="H2231">
        <v>4</v>
      </c>
      <c r="I2231">
        <v>11</v>
      </c>
      <c r="J2231">
        <v>2003</v>
      </c>
      <c r="K2231" t="s">
        <v>572</v>
      </c>
      <c r="L2231">
        <v>54</v>
      </c>
      <c r="M2231" t="s">
        <v>778</v>
      </c>
      <c r="N2231" t="s">
        <v>596</v>
      </c>
      <c r="O2231" t="s">
        <v>597</v>
      </c>
      <c r="P2231" t="s">
        <v>598</v>
      </c>
      <c r="R2231" t="s">
        <v>599</v>
      </c>
      <c r="T2231">
        <v>41101</v>
      </c>
      <c r="U2231" t="s">
        <v>194</v>
      </c>
      <c r="V2231" t="s">
        <v>43</v>
      </c>
      <c r="W2231" t="s">
        <v>600</v>
      </c>
      <c r="X2231" t="s">
        <v>601</v>
      </c>
      <c r="Y2231" t="s">
        <v>37</v>
      </c>
    </row>
    <row r="2232" spans="1:25" x14ac:dyDescent="0.3">
      <c r="A2232">
        <v>10195</v>
      </c>
      <c r="B2232">
        <v>32</v>
      </c>
      <c r="C2232">
        <v>43.29</v>
      </c>
      <c r="D2232">
        <v>8</v>
      </c>
      <c r="E2232">
        <v>1385.28</v>
      </c>
      <c r="F2232" t="s">
        <v>242</v>
      </c>
      <c r="G2232" t="s">
        <v>26</v>
      </c>
      <c r="H2232">
        <v>4</v>
      </c>
      <c r="I2232">
        <v>11</v>
      </c>
      <c r="J2232">
        <v>2003</v>
      </c>
      <c r="K2232" t="s">
        <v>572</v>
      </c>
      <c r="L2232">
        <v>54</v>
      </c>
      <c r="M2232" t="s">
        <v>778</v>
      </c>
      <c r="N2232" t="s">
        <v>353</v>
      </c>
      <c r="O2232">
        <v>9145554562</v>
      </c>
      <c r="P2232" t="s">
        <v>354</v>
      </c>
      <c r="R2232" t="s">
        <v>355</v>
      </c>
      <c r="S2232" t="s">
        <v>32</v>
      </c>
      <c r="T2232">
        <v>24067</v>
      </c>
      <c r="U2232" t="s">
        <v>33</v>
      </c>
      <c r="V2232" t="s">
        <v>34</v>
      </c>
      <c r="W2232" t="s">
        <v>108</v>
      </c>
      <c r="X2232" t="s">
        <v>263</v>
      </c>
      <c r="Y2232" t="s">
        <v>37</v>
      </c>
    </row>
    <row r="2233" spans="1:25" x14ac:dyDescent="0.3">
      <c r="A2233">
        <v>10207</v>
      </c>
      <c r="B2233">
        <v>27</v>
      </c>
      <c r="C2233">
        <v>60.06</v>
      </c>
      <c r="D2233">
        <v>9</v>
      </c>
      <c r="E2233">
        <v>1621.62</v>
      </c>
      <c r="F2233" s="1">
        <v>37876</v>
      </c>
      <c r="G2233" t="s">
        <v>26</v>
      </c>
      <c r="H2233">
        <v>4</v>
      </c>
      <c r="I2233">
        <v>12</v>
      </c>
      <c r="J2233">
        <v>2003</v>
      </c>
      <c r="K2233" t="s">
        <v>572</v>
      </c>
      <c r="L2233">
        <v>54</v>
      </c>
      <c r="M2233" t="s">
        <v>778</v>
      </c>
      <c r="N2233" t="s">
        <v>467</v>
      </c>
      <c r="O2233">
        <v>6175552555</v>
      </c>
      <c r="P2233" t="s">
        <v>468</v>
      </c>
      <c r="R2233" t="s">
        <v>426</v>
      </c>
      <c r="S2233" t="s">
        <v>133</v>
      </c>
      <c r="T2233">
        <v>51003</v>
      </c>
      <c r="U2233" t="s">
        <v>33</v>
      </c>
      <c r="V2233" t="s">
        <v>34</v>
      </c>
      <c r="W2233" t="s">
        <v>469</v>
      </c>
      <c r="X2233" t="s">
        <v>305</v>
      </c>
      <c r="Y2233" t="s">
        <v>37</v>
      </c>
    </row>
    <row r="2234" spans="1:25" x14ac:dyDescent="0.3">
      <c r="A2234">
        <v>10219</v>
      </c>
      <c r="B2234">
        <v>35</v>
      </c>
      <c r="C2234">
        <v>55.19</v>
      </c>
      <c r="D2234">
        <v>4</v>
      </c>
      <c r="E2234">
        <v>1931.65</v>
      </c>
      <c r="F2234" s="1">
        <v>38262</v>
      </c>
      <c r="G2234" t="s">
        <v>26</v>
      </c>
      <c r="H2234">
        <v>1</v>
      </c>
      <c r="I2234">
        <v>2</v>
      </c>
      <c r="J2234">
        <v>2004</v>
      </c>
      <c r="K2234" t="s">
        <v>572</v>
      </c>
      <c r="L2234">
        <v>54</v>
      </c>
      <c r="M2234" t="s">
        <v>778</v>
      </c>
      <c r="N2234" t="s">
        <v>602</v>
      </c>
      <c r="O2234">
        <v>4155554312</v>
      </c>
      <c r="P2234" t="s">
        <v>603</v>
      </c>
      <c r="R2234" t="s">
        <v>604</v>
      </c>
      <c r="S2234" t="s">
        <v>57</v>
      </c>
      <c r="T2234">
        <v>94217</v>
      </c>
      <c r="U2234" t="s">
        <v>33</v>
      </c>
      <c r="V2234" t="s">
        <v>34</v>
      </c>
      <c r="W2234" t="s">
        <v>605</v>
      </c>
      <c r="X2234" t="s">
        <v>451</v>
      </c>
      <c r="Y2234" t="s">
        <v>37</v>
      </c>
    </row>
    <row r="2235" spans="1:25" x14ac:dyDescent="0.3">
      <c r="A2235">
        <v>10229</v>
      </c>
      <c r="B2235">
        <v>23</v>
      </c>
      <c r="C2235">
        <v>54.11</v>
      </c>
      <c r="D2235">
        <v>3</v>
      </c>
      <c r="E2235">
        <v>1244.53</v>
      </c>
      <c r="F2235" s="1">
        <v>38294</v>
      </c>
      <c r="G2235" t="s">
        <v>26</v>
      </c>
      <c r="H2235">
        <v>1</v>
      </c>
      <c r="I2235">
        <v>3</v>
      </c>
      <c r="J2235">
        <v>2004</v>
      </c>
      <c r="K2235" t="s">
        <v>572</v>
      </c>
      <c r="L2235">
        <v>54</v>
      </c>
      <c r="M2235" t="s">
        <v>778</v>
      </c>
      <c r="N2235" t="s">
        <v>301</v>
      </c>
      <c r="O2235">
        <v>4155551450</v>
      </c>
      <c r="P2235" t="s">
        <v>302</v>
      </c>
      <c r="R2235" t="s">
        <v>303</v>
      </c>
      <c r="S2235" t="s">
        <v>57</v>
      </c>
      <c r="T2235">
        <v>97562</v>
      </c>
      <c r="U2235" t="s">
        <v>33</v>
      </c>
      <c r="V2235" t="s">
        <v>34</v>
      </c>
      <c r="W2235" t="s">
        <v>304</v>
      </c>
      <c r="X2235" t="s">
        <v>305</v>
      </c>
      <c r="Y2235" t="s">
        <v>37</v>
      </c>
    </row>
    <row r="2236" spans="1:25" x14ac:dyDescent="0.3">
      <c r="A2236">
        <v>10246</v>
      </c>
      <c r="B2236">
        <v>35</v>
      </c>
      <c r="C2236">
        <v>48.7</v>
      </c>
      <c r="D2236">
        <v>7</v>
      </c>
      <c r="E2236">
        <v>1704.5</v>
      </c>
      <c r="F2236" s="1">
        <v>38112</v>
      </c>
      <c r="G2236" t="s">
        <v>26</v>
      </c>
      <c r="H2236">
        <v>2</v>
      </c>
      <c r="I2236">
        <v>5</v>
      </c>
      <c r="J2236">
        <v>2004</v>
      </c>
      <c r="K2236" t="s">
        <v>572</v>
      </c>
      <c r="L2236">
        <v>54</v>
      </c>
      <c r="M2236" t="s">
        <v>778</v>
      </c>
      <c r="N2236" t="s">
        <v>190</v>
      </c>
      <c r="O2236" t="s">
        <v>191</v>
      </c>
      <c r="P2236" t="s">
        <v>192</v>
      </c>
      <c r="R2236" t="s">
        <v>193</v>
      </c>
      <c r="T2236">
        <v>28034</v>
      </c>
      <c r="U2236" t="s">
        <v>194</v>
      </c>
      <c r="V2236" t="s">
        <v>43</v>
      </c>
      <c r="W2236" t="s">
        <v>195</v>
      </c>
      <c r="X2236" t="s">
        <v>196</v>
      </c>
      <c r="Y2236" t="s">
        <v>37</v>
      </c>
    </row>
    <row r="2237" spans="1:25" x14ac:dyDescent="0.3">
      <c r="A2237">
        <v>10259</v>
      </c>
      <c r="B2237">
        <v>40</v>
      </c>
      <c r="C2237">
        <v>43.83</v>
      </c>
      <c r="D2237">
        <v>6</v>
      </c>
      <c r="E2237">
        <v>1753.2</v>
      </c>
      <c r="F2237" t="s">
        <v>271</v>
      </c>
      <c r="G2237" t="s">
        <v>26</v>
      </c>
      <c r="H2237">
        <v>2</v>
      </c>
      <c r="I2237">
        <v>6</v>
      </c>
      <c r="J2237">
        <v>2004</v>
      </c>
      <c r="K2237" t="s">
        <v>572</v>
      </c>
      <c r="L2237">
        <v>54</v>
      </c>
      <c r="M2237" t="s">
        <v>778</v>
      </c>
      <c r="N2237" t="s">
        <v>470</v>
      </c>
      <c r="O2237" t="s">
        <v>471</v>
      </c>
      <c r="P2237" t="s">
        <v>472</v>
      </c>
      <c r="Q2237" t="s">
        <v>473</v>
      </c>
      <c r="R2237" t="s">
        <v>220</v>
      </c>
      <c r="T2237">
        <v>69045</v>
      </c>
      <c r="U2237" t="s">
        <v>220</v>
      </c>
      <c r="V2237" t="s">
        <v>102</v>
      </c>
      <c r="W2237" t="s">
        <v>474</v>
      </c>
      <c r="X2237" t="s">
        <v>475</v>
      </c>
      <c r="Y2237" t="s">
        <v>37</v>
      </c>
    </row>
    <row r="2238" spans="1:25" x14ac:dyDescent="0.3">
      <c r="A2238">
        <v>10271</v>
      </c>
      <c r="B2238">
        <v>35</v>
      </c>
      <c r="C2238">
        <v>47.62</v>
      </c>
      <c r="D2238">
        <v>7</v>
      </c>
      <c r="E2238">
        <v>1666.7</v>
      </c>
      <c r="F2238" t="s">
        <v>557</v>
      </c>
      <c r="G2238" t="s">
        <v>26</v>
      </c>
      <c r="H2238">
        <v>3</v>
      </c>
      <c r="I2238">
        <v>7</v>
      </c>
      <c r="J2238">
        <v>2004</v>
      </c>
      <c r="K2238" t="s">
        <v>572</v>
      </c>
      <c r="L2238">
        <v>54</v>
      </c>
      <c r="M2238" t="s">
        <v>778</v>
      </c>
      <c r="N2238" t="s">
        <v>301</v>
      </c>
      <c r="O2238">
        <v>4155551450</v>
      </c>
      <c r="P2238" t="s">
        <v>302</v>
      </c>
      <c r="R2238" t="s">
        <v>303</v>
      </c>
      <c r="S2238" t="s">
        <v>57</v>
      </c>
      <c r="T2238">
        <v>97562</v>
      </c>
      <c r="U2238" t="s">
        <v>33</v>
      </c>
      <c r="V2238" t="s">
        <v>34</v>
      </c>
      <c r="W2238" t="s">
        <v>304</v>
      </c>
      <c r="X2238" t="s">
        <v>305</v>
      </c>
      <c r="Y2238" t="s">
        <v>37</v>
      </c>
    </row>
    <row r="2239" spans="1:25" x14ac:dyDescent="0.3">
      <c r="A2239">
        <v>10281</v>
      </c>
      <c r="B2239">
        <v>31</v>
      </c>
      <c r="C2239">
        <v>55.19</v>
      </c>
      <c r="D2239">
        <v>3</v>
      </c>
      <c r="E2239">
        <v>1710.89</v>
      </c>
      <c r="F2239" t="s">
        <v>476</v>
      </c>
      <c r="G2239" t="s">
        <v>26</v>
      </c>
      <c r="H2239">
        <v>3</v>
      </c>
      <c r="I2239">
        <v>8</v>
      </c>
      <c r="J2239">
        <v>2004</v>
      </c>
      <c r="K2239" t="s">
        <v>572</v>
      </c>
      <c r="L2239">
        <v>54</v>
      </c>
      <c r="M2239" t="s">
        <v>778</v>
      </c>
      <c r="N2239" t="s">
        <v>151</v>
      </c>
      <c r="O2239">
        <v>2155551555</v>
      </c>
      <c r="P2239" t="s">
        <v>152</v>
      </c>
      <c r="R2239" t="s">
        <v>153</v>
      </c>
      <c r="S2239" t="s">
        <v>154</v>
      </c>
      <c r="T2239">
        <v>70267</v>
      </c>
      <c r="U2239" t="s">
        <v>33</v>
      </c>
      <c r="V2239" t="s">
        <v>34</v>
      </c>
      <c r="W2239" t="s">
        <v>35</v>
      </c>
      <c r="X2239" t="s">
        <v>155</v>
      </c>
      <c r="Y2239" t="s">
        <v>37</v>
      </c>
    </row>
    <row r="2240" spans="1:25" x14ac:dyDescent="0.3">
      <c r="A2240">
        <v>10292</v>
      </c>
      <c r="B2240">
        <v>50</v>
      </c>
      <c r="C2240">
        <v>46.53</v>
      </c>
      <c r="D2240">
        <v>10</v>
      </c>
      <c r="E2240">
        <v>2326.5</v>
      </c>
      <c r="F2240" s="1">
        <v>38208</v>
      </c>
      <c r="G2240" t="s">
        <v>26</v>
      </c>
      <c r="H2240">
        <v>3</v>
      </c>
      <c r="I2240">
        <v>9</v>
      </c>
      <c r="J2240">
        <v>2004</v>
      </c>
      <c r="K2240" t="s">
        <v>572</v>
      </c>
      <c r="L2240">
        <v>54</v>
      </c>
      <c r="M2240" t="s">
        <v>778</v>
      </c>
      <c r="N2240" t="s">
        <v>29</v>
      </c>
      <c r="O2240">
        <v>2125557818</v>
      </c>
      <c r="P2240" t="s">
        <v>30</v>
      </c>
      <c r="R2240" t="s">
        <v>31</v>
      </c>
      <c r="S2240" t="s">
        <v>32</v>
      </c>
      <c r="T2240">
        <v>10022</v>
      </c>
      <c r="U2240" t="s">
        <v>33</v>
      </c>
      <c r="V2240" t="s">
        <v>34</v>
      </c>
      <c r="W2240" t="s">
        <v>35</v>
      </c>
      <c r="X2240" t="s">
        <v>36</v>
      </c>
      <c r="Y2240" t="s">
        <v>37</v>
      </c>
    </row>
    <row r="2241" spans="1:25" x14ac:dyDescent="0.3">
      <c r="A2241">
        <v>10305</v>
      </c>
      <c r="B2241">
        <v>40</v>
      </c>
      <c r="C2241">
        <v>57.9</v>
      </c>
      <c r="D2241">
        <v>7</v>
      </c>
      <c r="E2241">
        <v>2316</v>
      </c>
      <c r="F2241" t="s">
        <v>477</v>
      </c>
      <c r="G2241" t="s">
        <v>26</v>
      </c>
      <c r="H2241">
        <v>4</v>
      </c>
      <c r="I2241">
        <v>10</v>
      </c>
      <c r="J2241">
        <v>2004</v>
      </c>
      <c r="K2241" t="s">
        <v>572</v>
      </c>
      <c r="L2241">
        <v>54</v>
      </c>
      <c r="M2241" t="s">
        <v>778</v>
      </c>
      <c r="N2241" t="s">
        <v>130</v>
      </c>
      <c r="O2241">
        <v>6175558555</v>
      </c>
      <c r="P2241" t="s">
        <v>131</v>
      </c>
      <c r="R2241" t="s">
        <v>132</v>
      </c>
      <c r="S2241" t="s">
        <v>133</v>
      </c>
      <c r="T2241">
        <v>51247</v>
      </c>
      <c r="U2241" t="s">
        <v>33</v>
      </c>
      <c r="V2241" t="s">
        <v>34</v>
      </c>
      <c r="W2241" t="s">
        <v>134</v>
      </c>
      <c r="X2241" t="s">
        <v>135</v>
      </c>
      <c r="Y2241" t="s">
        <v>37</v>
      </c>
    </row>
    <row r="2242" spans="1:25" x14ac:dyDescent="0.3">
      <c r="A2242">
        <v>10313</v>
      </c>
      <c r="B2242">
        <v>38</v>
      </c>
      <c r="C2242">
        <v>45.45</v>
      </c>
      <c r="D2242">
        <v>1</v>
      </c>
      <c r="E2242">
        <v>1727.1</v>
      </c>
      <c r="F2242" t="s">
        <v>478</v>
      </c>
      <c r="G2242" t="s">
        <v>26</v>
      </c>
      <c r="H2242">
        <v>4</v>
      </c>
      <c r="I2242">
        <v>10</v>
      </c>
      <c r="J2242">
        <v>2004</v>
      </c>
      <c r="K2242" t="s">
        <v>572</v>
      </c>
      <c r="L2242">
        <v>54</v>
      </c>
      <c r="M2242" t="s">
        <v>778</v>
      </c>
      <c r="N2242" t="s">
        <v>249</v>
      </c>
      <c r="O2242" t="s">
        <v>250</v>
      </c>
      <c r="P2242" t="s">
        <v>251</v>
      </c>
      <c r="R2242" t="s">
        <v>252</v>
      </c>
      <c r="S2242" t="s">
        <v>253</v>
      </c>
      <c r="T2242" t="s">
        <v>254</v>
      </c>
      <c r="U2242" t="s">
        <v>255</v>
      </c>
      <c r="V2242" t="s">
        <v>34</v>
      </c>
      <c r="W2242" t="s">
        <v>256</v>
      </c>
      <c r="X2242" t="s">
        <v>257</v>
      </c>
      <c r="Y2242" t="s">
        <v>37</v>
      </c>
    </row>
    <row r="2243" spans="1:25" x14ac:dyDescent="0.3">
      <c r="A2243">
        <v>10325</v>
      </c>
      <c r="B2243">
        <v>38</v>
      </c>
      <c r="C2243">
        <v>100</v>
      </c>
      <c r="D2243">
        <v>3</v>
      </c>
      <c r="E2243">
        <v>8844.1200000000008</v>
      </c>
      <c r="F2243" s="1">
        <v>38118</v>
      </c>
      <c r="G2243" t="s">
        <v>26</v>
      </c>
      <c r="H2243">
        <v>4</v>
      </c>
      <c r="I2243">
        <v>11</v>
      </c>
      <c r="J2243">
        <v>2004</v>
      </c>
      <c r="K2243" t="s">
        <v>572</v>
      </c>
      <c r="L2243">
        <v>54</v>
      </c>
      <c r="M2243" t="s">
        <v>778</v>
      </c>
      <c r="N2243" t="s">
        <v>145</v>
      </c>
      <c r="O2243" t="s">
        <v>146</v>
      </c>
      <c r="P2243" t="s">
        <v>147</v>
      </c>
      <c r="R2243" t="s">
        <v>148</v>
      </c>
      <c r="T2243">
        <v>4110</v>
      </c>
      <c r="U2243" t="s">
        <v>82</v>
      </c>
      <c r="V2243" t="s">
        <v>43</v>
      </c>
      <c r="W2243" t="s">
        <v>149</v>
      </c>
      <c r="X2243" t="s">
        <v>150</v>
      </c>
      <c r="Y2243" t="s">
        <v>165</v>
      </c>
    </row>
    <row r="2244" spans="1:25" x14ac:dyDescent="0.3">
      <c r="A2244">
        <v>10335</v>
      </c>
      <c r="B2244">
        <v>40</v>
      </c>
      <c r="C2244">
        <v>60.6</v>
      </c>
      <c r="D2244">
        <v>3</v>
      </c>
      <c r="E2244">
        <v>2424</v>
      </c>
      <c r="F2244" t="s">
        <v>479</v>
      </c>
      <c r="G2244" t="s">
        <v>26</v>
      </c>
      <c r="H2244">
        <v>4</v>
      </c>
      <c r="I2244">
        <v>11</v>
      </c>
      <c r="J2244">
        <v>2004</v>
      </c>
      <c r="K2244" t="s">
        <v>572</v>
      </c>
      <c r="L2244">
        <v>54</v>
      </c>
      <c r="M2244" t="s">
        <v>778</v>
      </c>
      <c r="N2244" t="s">
        <v>301</v>
      </c>
      <c r="O2244">
        <v>4155551450</v>
      </c>
      <c r="P2244" t="s">
        <v>302</v>
      </c>
      <c r="R2244" t="s">
        <v>303</v>
      </c>
      <c r="S2244" t="s">
        <v>57</v>
      </c>
      <c r="T2244">
        <v>97562</v>
      </c>
      <c r="U2244" t="s">
        <v>33</v>
      </c>
      <c r="V2244" t="s">
        <v>34</v>
      </c>
      <c r="W2244" t="s">
        <v>304</v>
      </c>
      <c r="X2244" t="s">
        <v>305</v>
      </c>
      <c r="Y2244" t="s">
        <v>37</v>
      </c>
    </row>
    <row r="2245" spans="1:25" x14ac:dyDescent="0.3">
      <c r="A2245">
        <v>10349</v>
      </c>
      <c r="B2245">
        <v>33</v>
      </c>
      <c r="C2245">
        <v>46.53</v>
      </c>
      <c r="D2245">
        <v>1</v>
      </c>
      <c r="E2245">
        <v>1535.49</v>
      </c>
      <c r="F2245" s="1">
        <v>37998</v>
      </c>
      <c r="G2245" t="s">
        <v>26</v>
      </c>
      <c r="H2245">
        <v>4</v>
      </c>
      <c r="I2245">
        <v>12</v>
      </c>
      <c r="J2245">
        <v>2004</v>
      </c>
      <c r="K2245" t="s">
        <v>572</v>
      </c>
      <c r="L2245">
        <v>54</v>
      </c>
      <c r="M2245" t="s">
        <v>778</v>
      </c>
      <c r="N2245" t="s">
        <v>537</v>
      </c>
      <c r="O2245">
        <v>2125557413</v>
      </c>
      <c r="P2245" t="s">
        <v>538</v>
      </c>
      <c r="Q2245" t="s">
        <v>539</v>
      </c>
      <c r="R2245" t="s">
        <v>31</v>
      </c>
      <c r="S2245" t="s">
        <v>32</v>
      </c>
      <c r="T2245">
        <v>10022</v>
      </c>
      <c r="U2245" t="s">
        <v>33</v>
      </c>
      <c r="V2245" t="s">
        <v>34</v>
      </c>
      <c r="W2245" t="s">
        <v>58</v>
      </c>
      <c r="X2245" t="s">
        <v>540</v>
      </c>
      <c r="Y2245" t="s">
        <v>37</v>
      </c>
    </row>
    <row r="2246" spans="1:25" x14ac:dyDescent="0.3">
      <c r="A2246">
        <v>10359</v>
      </c>
      <c r="B2246">
        <v>36</v>
      </c>
      <c r="C2246">
        <v>100</v>
      </c>
      <c r="D2246">
        <v>3</v>
      </c>
      <c r="E2246">
        <v>6358.68</v>
      </c>
      <c r="F2246" t="s">
        <v>438</v>
      </c>
      <c r="G2246" t="s">
        <v>26</v>
      </c>
      <c r="H2246">
        <v>4</v>
      </c>
      <c r="I2246">
        <v>12</v>
      </c>
      <c r="J2246">
        <v>2004</v>
      </c>
      <c r="K2246" t="s">
        <v>572</v>
      </c>
      <c r="L2246">
        <v>54</v>
      </c>
      <c r="M2246" t="s">
        <v>778</v>
      </c>
      <c r="N2246" t="s">
        <v>38</v>
      </c>
      <c r="O2246" t="s">
        <v>39</v>
      </c>
      <c r="P2246" t="s">
        <v>40</v>
      </c>
      <c r="R2246" t="s">
        <v>41</v>
      </c>
      <c r="T2246">
        <v>51100</v>
      </c>
      <c r="U2246" t="s">
        <v>42</v>
      </c>
      <c r="V2246" t="s">
        <v>43</v>
      </c>
      <c r="W2246" t="s">
        <v>44</v>
      </c>
      <c r="X2246" t="s">
        <v>45</v>
      </c>
      <c r="Y2246" t="s">
        <v>52</v>
      </c>
    </row>
    <row r="2247" spans="1:25" x14ac:dyDescent="0.3">
      <c r="A2247">
        <v>10371</v>
      </c>
      <c r="B2247">
        <v>20</v>
      </c>
      <c r="C2247">
        <v>66.47</v>
      </c>
      <c r="D2247">
        <v>2</v>
      </c>
      <c r="E2247">
        <v>1329.4</v>
      </c>
      <c r="F2247" t="s">
        <v>571</v>
      </c>
      <c r="G2247" t="s">
        <v>26</v>
      </c>
      <c r="H2247">
        <v>1</v>
      </c>
      <c r="I2247">
        <v>1</v>
      </c>
      <c r="J2247">
        <v>2005</v>
      </c>
      <c r="K2247" t="s">
        <v>572</v>
      </c>
      <c r="L2247">
        <v>54</v>
      </c>
      <c r="M2247" t="s">
        <v>778</v>
      </c>
      <c r="N2247" t="s">
        <v>301</v>
      </c>
      <c r="O2247">
        <v>4155551450</v>
      </c>
      <c r="P2247" t="s">
        <v>302</v>
      </c>
      <c r="R2247" t="s">
        <v>303</v>
      </c>
      <c r="S2247" t="s">
        <v>57</v>
      </c>
      <c r="T2247">
        <v>97562</v>
      </c>
      <c r="U2247" t="s">
        <v>33</v>
      </c>
      <c r="V2247" t="s">
        <v>34</v>
      </c>
      <c r="W2247" t="s">
        <v>304</v>
      </c>
      <c r="X2247" t="s">
        <v>305</v>
      </c>
      <c r="Y2247" t="s">
        <v>37</v>
      </c>
    </row>
    <row r="2248" spans="1:25" x14ac:dyDescent="0.3">
      <c r="A2248">
        <v>10383</v>
      </c>
      <c r="B2248">
        <v>32</v>
      </c>
      <c r="C2248">
        <v>53.18</v>
      </c>
      <c r="D2248">
        <v>5</v>
      </c>
      <c r="E2248">
        <v>1701.76</v>
      </c>
      <c r="F2248" t="s">
        <v>694</v>
      </c>
      <c r="G2248" t="s">
        <v>26</v>
      </c>
      <c r="H2248">
        <v>1</v>
      </c>
      <c r="I2248">
        <v>2</v>
      </c>
      <c r="J2248">
        <v>2005</v>
      </c>
      <c r="K2248" t="s">
        <v>572</v>
      </c>
      <c r="L2248">
        <v>54</v>
      </c>
      <c r="M2248" t="s">
        <v>778</v>
      </c>
      <c r="N2248" t="s">
        <v>190</v>
      </c>
      <c r="O2248" t="s">
        <v>191</v>
      </c>
      <c r="P2248" t="s">
        <v>192</v>
      </c>
      <c r="R2248" t="s">
        <v>193</v>
      </c>
      <c r="T2248">
        <v>28034</v>
      </c>
      <c r="U2248" t="s">
        <v>194</v>
      </c>
      <c r="V2248" t="s">
        <v>43</v>
      </c>
      <c r="W2248" t="s">
        <v>195</v>
      </c>
      <c r="X2248" t="s">
        <v>196</v>
      </c>
      <c r="Y2248" t="s">
        <v>37</v>
      </c>
    </row>
    <row r="2249" spans="1:25" x14ac:dyDescent="0.3">
      <c r="A2249">
        <v>10394</v>
      </c>
      <c r="B2249">
        <v>36</v>
      </c>
      <c r="C2249">
        <v>62.77</v>
      </c>
      <c r="D2249">
        <v>3</v>
      </c>
      <c r="E2249">
        <v>2259.7199999999998</v>
      </c>
      <c r="F2249" t="s">
        <v>718</v>
      </c>
      <c r="G2249" t="s">
        <v>26</v>
      </c>
      <c r="H2249">
        <v>1</v>
      </c>
      <c r="I2249">
        <v>3</v>
      </c>
      <c r="J2249">
        <v>2005</v>
      </c>
      <c r="K2249" t="s">
        <v>572</v>
      </c>
      <c r="L2249">
        <v>54</v>
      </c>
      <c r="M2249" t="s">
        <v>778</v>
      </c>
      <c r="N2249" t="s">
        <v>190</v>
      </c>
      <c r="O2249" t="s">
        <v>191</v>
      </c>
      <c r="P2249" t="s">
        <v>192</v>
      </c>
      <c r="R2249" t="s">
        <v>193</v>
      </c>
      <c r="T2249">
        <v>28034</v>
      </c>
      <c r="U2249" t="s">
        <v>194</v>
      </c>
      <c r="V2249" t="s">
        <v>43</v>
      </c>
      <c r="W2249" t="s">
        <v>195</v>
      </c>
      <c r="X2249" t="s">
        <v>196</v>
      </c>
      <c r="Y2249" t="s">
        <v>37</v>
      </c>
    </row>
    <row r="2250" spans="1:25" x14ac:dyDescent="0.3">
      <c r="A2250">
        <v>10412</v>
      </c>
      <c r="B2250">
        <v>19</v>
      </c>
      <c r="C2250">
        <v>48.7</v>
      </c>
      <c r="D2250">
        <v>7</v>
      </c>
      <c r="E2250">
        <v>925.3</v>
      </c>
      <c r="F2250" s="1">
        <v>38416</v>
      </c>
      <c r="G2250" t="s">
        <v>26</v>
      </c>
      <c r="H2250">
        <v>2</v>
      </c>
      <c r="I2250">
        <v>5</v>
      </c>
      <c r="J2250">
        <v>2005</v>
      </c>
      <c r="K2250" t="s">
        <v>572</v>
      </c>
      <c r="L2250">
        <v>54</v>
      </c>
      <c r="M2250" t="s">
        <v>778</v>
      </c>
      <c r="N2250" t="s">
        <v>190</v>
      </c>
      <c r="O2250" t="s">
        <v>191</v>
      </c>
      <c r="P2250" t="s">
        <v>192</v>
      </c>
      <c r="R2250" t="s">
        <v>193</v>
      </c>
      <c r="T2250">
        <v>28034</v>
      </c>
      <c r="U2250" t="s">
        <v>194</v>
      </c>
      <c r="V2250" t="s">
        <v>43</v>
      </c>
      <c r="W2250" t="s">
        <v>195</v>
      </c>
      <c r="X2250" t="s">
        <v>196</v>
      </c>
      <c r="Y2250" t="s">
        <v>37</v>
      </c>
    </row>
    <row r="2251" spans="1:25" x14ac:dyDescent="0.3">
      <c r="A2251">
        <v>10425</v>
      </c>
      <c r="B2251">
        <v>11</v>
      </c>
      <c r="C2251">
        <v>43.83</v>
      </c>
      <c r="D2251">
        <v>6</v>
      </c>
      <c r="E2251">
        <v>482.13</v>
      </c>
      <c r="F2251" t="s">
        <v>333</v>
      </c>
      <c r="G2251" t="s">
        <v>334</v>
      </c>
      <c r="H2251">
        <v>2</v>
      </c>
      <c r="I2251">
        <v>5</v>
      </c>
      <c r="J2251">
        <v>2005</v>
      </c>
      <c r="K2251" t="s">
        <v>572</v>
      </c>
      <c r="L2251">
        <v>54</v>
      </c>
      <c r="M2251" t="s">
        <v>778</v>
      </c>
      <c r="N2251" t="s">
        <v>123</v>
      </c>
      <c r="O2251" t="s">
        <v>124</v>
      </c>
      <c r="P2251" t="s">
        <v>125</v>
      </c>
      <c r="R2251" t="s">
        <v>126</v>
      </c>
      <c r="T2251">
        <v>44000</v>
      </c>
      <c r="U2251" t="s">
        <v>42</v>
      </c>
      <c r="V2251" t="s">
        <v>43</v>
      </c>
      <c r="W2251" t="s">
        <v>127</v>
      </c>
      <c r="X2251" t="s">
        <v>128</v>
      </c>
      <c r="Y2251" t="s">
        <v>37</v>
      </c>
    </row>
    <row r="2252" spans="1:25" x14ac:dyDescent="0.3">
      <c r="A2252">
        <v>10104</v>
      </c>
      <c r="B2252">
        <v>49</v>
      </c>
      <c r="C2252">
        <v>65.87</v>
      </c>
      <c r="D2252">
        <v>4</v>
      </c>
      <c r="E2252">
        <v>3227.63</v>
      </c>
      <c r="F2252" t="s">
        <v>582</v>
      </c>
      <c r="G2252" t="s">
        <v>26</v>
      </c>
      <c r="H2252">
        <v>1</v>
      </c>
      <c r="I2252">
        <v>1</v>
      </c>
      <c r="J2252">
        <v>2003</v>
      </c>
      <c r="K2252" t="s">
        <v>719</v>
      </c>
      <c r="L2252">
        <v>62</v>
      </c>
      <c r="M2252" t="s">
        <v>779</v>
      </c>
      <c r="N2252" t="s">
        <v>190</v>
      </c>
      <c r="O2252" t="s">
        <v>191</v>
      </c>
      <c r="P2252" t="s">
        <v>192</v>
      </c>
      <c r="R2252" t="s">
        <v>193</v>
      </c>
      <c r="T2252">
        <v>28034</v>
      </c>
      <c r="U2252" t="s">
        <v>194</v>
      </c>
      <c r="V2252" t="s">
        <v>43</v>
      </c>
      <c r="W2252" t="s">
        <v>195</v>
      </c>
      <c r="X2252" t="s">
        <v>196</v>
      </c>
      <c r="Y2252" t="s">
        <v>52</v>
      </c>
    </row>
    <row r="2253" spans="1:25" x14ac:dyDescent="0.3">
      <c r="A2253">
        <v>10116</v>
      </c>
      <c r="B2253">
        <v>27</v>
      </c>
      <c r="C2253">
        <v>63.38</v>
      </c>
      <c r="D2253">
        <v>1</v>
      </c>
      <c r="E2253">
        <v>1711.26</v>
      </c>
      <c r="F2253" s="1">
        <v>37929</v>
      </c>
      <c r="G2253" t="s">
        <v>26</v>
      </c>
      <c r="H2253">
        <v>2</v>
      </c>
      <c r="I2253">
        <v>4</v>
      </c>
      <c r="J2253">
        <v>2003</v>
      </c>
      <c r="K2253" t="s">
        <v>719</v>
      </c>
      <c r="L2253">
        <v>62</v>
      </c>
      <c r="M2253" t="s">
        <v>779</v>
      </c>
      <c r="N2253" t="s">
        <v>677</v>
      </c>
      <c r="O2253" t="s">
        <v>678</v>
      </c>
      <c r="P2253" t="s">
        <v>679</v>
      </c>
      <c r="R2253" t="s">
        <v>680</v>
      </c>
      <c r="T2253" t="s">
        <v>681</v>
      </c>
      <c r="U2253" t="s">
        <v>414</v>
      </c>
      <c r="V2253" t="s">
        <v>43</v>
      </c>
      <c r="W2253" t="s">
        <v>682</v>
      </c>
      <c r="X2253" t="s">
        <v>683</v>
      </c>
      <c r="Y2253" t="s">
        <v>37</v>
      </c>
    </row>
    <row r="2254" spans="1:25" x14ac:dyDescent="0.3">
      <c r="A2254">
        <v>10127</v>
      </c>
      <c r="B2254">
        <v>29</v>
      </c>
      <c r="C2254">
        <v>70.84</v>
      </c>
      <c r="D2254">
        <v>6</v>
      </c>
      <c r="E2254">
        <v>2054.36</v>
      </c>
      <c r="F2254" s="1">
        <v>37686</v>
      </c>
      <c r="G2254" t="s">
        <v>26</v>
      </c>
      <c r="H2254">
        <v>2</v>
      </c>
      <c r="I2254">
        <v>6</v>
      </c>
      <c r="J2254">
        <v>2003</v>
      </c>
      <c r="K2254" t="s">
        <v>719</v>
      </c>
      <c r="L2254">
        <v>62</v>
      </c>
      <c r="M2254" t="s">
        <v>779</v>
      </c>
      <c r="N2254" t="s">
        <v>537</v>
      </c>
      <c r="O2254">
        <v>2125557413</v>
      </c>
      <c r="P2254" t="s">
        <v>538</v>
      </c>
      <c r="Q2254" t="s">
        <v>539</v>
      </c>
      <c r="R2254" t="s">
        <v>31</v>
      </c>
      <c r="S2254" t="s">
        <v>32</v>
      </c>
      <c r="T2254">
        <v>10022</v>
      </c>
      <c r="U2254" t="s">
        <v>33</v>
      </c>
      <c r="V2254" t="s">
        <v>34</v>
      </c>
      <c r="W2254" t="s">
        <v>58</v>
      </c>
      <c r="X2254" t="s">
        <v>540</v>
      </c>
      <c r="Y2254" t="s">
        <v>37</v>
      </c>
    </row>
    <row r="2255" spans="1:25" x14ac:dyDescent="0.3">
      <c r="A2255">
        <v>10142</v>
      </c>
      <c r="B2255">
        <v>42</v>
      </c>
      <c r="C2255">
        <v>74.569999999999993</v>
      </c>
      <c r="D2255">
        <v>16</v>
      </c>
      <c r="E2255">
        <v>3131.94</v>
      </c>
      <c r="F2255" s="1">
        <v>37841</v>
      </c>
      <c r="G2255" t="s">
        <v>26</v>
      </c>
      <c r="H2255">
        <v>3</v>
      </c>
      <c r="I2255">
        <v>8</v>
      </c>
      <c r="J2255">
        <v>2003</v>
      </c>
      <c r="K2255" t="s">
        <v>719</v>
      </c>
      <c r="L2255">
        <v>62</v>
      </c>
      <c r="M2255" t="s">
        <v>779</v>
      </c>
      <c r="N2255" t="s">
        <v>301</v>
      </c>
      <c r="O2255">
        <v>4155551450</v>
      </c>
      <c r="P2255" t="s">
        <v>302</v>
      </c>
      <c r="R2255" t="s">
        <v>303</v>
      </c>
      <c r="S2255" t="s">
        <v>57</v>
      </c>
      <c r="T2255">
        <v>97562</v>
      </c>
      <c r="U2255" t="s">
        <v>33</v>
      </c>
      <c r="V2255" t="s">
        <v>34</v>
      </c>
      <c r="W2255" t="s">
        <v>304</v>
      </c>
      <c r="X2255" t="s">
        <v>305</v>
      </c>
      <c r="Y2255" t="s">
        <v>52</v>
      </c>
    </row>
    <row r="2256" spans="1:25" x14ac:dyDescent="0.3">
      <c r="A2256">
        <v>10152</v>
      </c>
      <c r="B2256">
        <v>33</v>
      </c>
      <c r="C2256">
        <v>50.95</v>
      </c>
      <c r="D2256">
        <v>2</v>
      </c>
      <c r="E2256">
        <v>1681.35</v>
      </c>
      <c r="F2256" t="s">
        <v>732</v>
      </c>
      <c r="G2256" t="s">
        <v>26</v>
      </c>
      <c r="H2256">
        <v>3</v>
      </c>
      <c r="I2256">
        <v>9</v>
      </c>
      <c r="J2256">
        <v>2003</v>
      </c>
      <c r="K2256" t="s">
        <v>719</v>
      </c>
      <c r="L2256">
        <v>62</v>
      </c>
      <c r="M2256" t="s">
        <v>779</v>
      </c>
      <c r="N2256" t="s">
        <v>229</v>
      </c>
      <c r="O2256" t="s">
        <v>230</v>
      </c>
      <c r="P2256" t="s">
        <v>231</v>
      </c>
      <c r="R2256" t="s">
        <v>232</v>
      </c>
      <c r="S2256" t="s">
        <v>233</v>
      </c>
      <c r="T2256">
        <v>4101</v>
      </c>
      <c r="U2256" t="s">
        <v>101</v>
      </c>
      <c r="V2256" t="s">
        <v>102</v>
      </c>
      <c r="W2256" t="s">
        <v>234</v>
      </c>
      <c r="X2256" t="s">
        <v>235</v>
      </c>
      <c r="Y2256" t="s">
        <v>37</v>
      </c>
    </row>
    <row r="2257" spans="1:25" x14ac:dyDescent="0.3">
      <c r="A2257">
        <v>10165</v>
      </c>
      <c r="B2257">
        <v>44</v>
      </c>
      <c r="C2257">
        <v>53.44</v>
      </c>
      <c r="D2257">
        <v>7</v>
      </c>
      <c r="E2257">
        <v>2351.36</v>
      </c>
      <c r="F2257" t="s">
        <v>542</v>
      </c>
      <c r="G2257" t="s">
        <v>26</v>
      </c>
      <c r="H2257">
        <v>4</v>
      </c>
      <c r="I2257">
        <v>10</v>
      </c>
      <c r="J2257">
        <v>2003</v>
      </c>
      <c r="K2257" t="s">
        <v>719</v>
      </c>
      <c r="L2257">
        <v>62</v>
      </c>
      <c r="M2257" t="s">
        <v>779</v>
      </c>
      <c r="N2257" t="s">
        <v>217</v>
      </c>
      <c r="O2257" t="s">
        <v>218</v>
      </c>
      <c r="P2257" t="s">
        <v>219</v>
      </c>
      <c r="R2257" t="s">
        <v>220</v>
      </c>
      <c r="T2257">
        <v>79903</v>
      </c>
      <c r="U2257" t="s">
        <v>220</v>
      </c>
      <c r="V2257" t="s">
        <v>221</v>
      </c>
      <c r="W2257" t="s">
        <v>222</v>
      </c>
      <c r="X2257" t="s">
        <v>223</v>
      </c>
      <c r="Y2257" t="s">
        <v>37</v>
      </c>
    </row>
    <row r="2258" spans="1:25" x14ac:dyDescent="0.3">
      <c r="A2258">
        <v>10176</v>
      </c>
      <c r="B2258">
        <v>22</v>
      </c>
      <c r="C2258">
        <v>64</v>
      </c>
      <c r="D2258">
        <v>6</v>
      </c>
      <c r="E2258">
        <v>1408</v>
      </c>
      <c r="F2258" s="1">
        <v>37783</v>
      </c>
      <c r="G2258" t="s">
        <v>26</v>
      </c>
      <c r="H2258">
        <v>4</v>
      </c>
      <c r="I2258">
        <v>11</v>
      </c>
      <c r="J2258">
        <v>2003</v>
      </c>
      <c r="K2258" t="s">
        <v>719</v>
      </c>
      <c r="L2258">
        <v>62</v>
      </c>
      <c r="M2258" t="s">
        <v>779</v>
      </c>
      <c r="N2258" t="s">
        <v>510</v>
      </c>
      <c r="O2258" t="s">
        <v>511</v>
      </c>
      <c r="P2258" t="s">
        <v>512</v>
      </c>
      <c r="R2258" t="s">
        <v>513</v>
      </c>
      <c r="T2258">
        <v>42100</v>
      </c>
      <c r="U2258" t="s">
        <v>286</v>
      </c>
      <c r="V2258" t="s">
        <v>43</v>
      </c>
      <c r="W2258" t="s">
        <v>514</v>
      </c>
      <c r="X2258" t="s">
        <v>515</v>
      </c>
      <c r="Y2258" t="s">
        <v>37</v>
      </c>
    </row>
    <row r="2259" spans="1:25" x14ac:dyDescent="0.3">
      <c r="A2259">
        <v>10184</v>
      </c>
      <c r="B2259">
        <v>48</v>
      </c>
      <c r="C2259">
        <v>50.95</v>
      </c>
      <c r="D2259">
        <v>1</v>
      </c>
      <c r="E2259">
        <v>2445.6</v>
      </c>
      <c r="F2259" t="s">
        <v>385</v>
      </c>
      <c r="G2259" t="s">
        <v>26</v>
      </c>
      <c r="H2259">
        <v>4</v>
      </c>
      <c r="I2259">
        <v>11</v>
      </c>
      <c r="J2259">
        <v>2003</v>
      </c>
      <c r="K2259" t="s">
        <v>719</v>
      </c>
      <c r="L2259">
        <v>62</v>
      </c>
      <c r="M2259" t="s">
        <v>779</v>
      </c>
      <c r="N2259" t="s">
        <v>596</v>
      </c>
      <c r="O2259" t="s">
        <v>597</v>
      </c>
      <c r="P2259" t="s">
        <v>598</v>
      </c>
      <c r="R2259" t="s">
        <v>599</v>
      </c>
      <c r="T2259">
        <v>41101</v>
      </c>
      <c r="U2259" t="s">
        <v>194</v>
      </c>
      <c r="V2259" t="s">
        <v>43</v>
      </c>
      <c r="W2259" t="s">
        <v>600</v>
      </c>
      <c r="X2259" t="s">
        <v>601</v>
      </c>
      <c r="Y2259" t="s">
        <v>37</v>
      </c>
    </row>
    <row r="2260" spans="1:25" x14ac:dyDescent="0.3">
      <c r="A2260">
        <v>10195</v>
      </c>
      <c r="B2260">
        <v>33</v>
      </c>
      <c r="C2260">
        <v>54.68</v>
      </c>
      <c r="D2260">
        <v>1</v>
      </c>
      <c r="E2260">
        <v>1804.44</v>
      </c>
      <c r="F2260" t="s">
        <v>242</v>
      </c>
      <c r="G2260" t="s">
        <v>26</v>
      </c>
      <c r="H2260">
        <v>4</v>
      </c>
      <c r="I2260">
        <v>11</v>
      </c>
      <c r="J2260">
        <v>2003</v>
      </c>
      <c r="K2260" t="s">
        <v>719</v>
      </c>
      <c r="L2260">
        <v>62</v>
      </c>
      <c r="M2260" t="s">
        <v>779</v>
      </c>
      <c r="N2260" t="s">
        <v>353</v>
      </c>
      <c r="O2260">
        <v>9145554562</v>
      </c>
      <c r="P2260" t="s">
        <v>354</v>
      </c>
      <c r="R2260" t="s">
        <v>355</v>
      </c>
      <c r="S2260" t="s">
        <v>32</v>
      </c>
      <c r="T2260">
        <v>24067</v>
      </c>
      <c r="U2260" t="s">
        <v>33</v>
      </c>
      <c r="V2260" t="s">
        <v>34</v>
      </c>
      <c r="W2260" t="s">
        <v>108</v>
      </c>
      <c r="X2260" t="s">
        <v>263</v>
      </c>
      <c r="Y2260" t="s">
        <v>37</v>
      </c>
    </row>
    <row r="2261" spans="1:25" x14ac:dyDescent="0.3">
      <c r="A2261">
        <v>10207</v>
      </c>
      <c r="B2261">
        <v>45</v>
      </c>
      <c r="C2261">
        <v>56.55</v>
      </c>
      <c r="D2261">
        <v>2</v>
      </c>
      <c r="E2261">
        <v>2544.75</v>
      </c>
      <c r="F2261" s="1">
        <v>37876</v>
      </c>
      <c r="G2261" t="s">
        <v>26</v>
      </c>
      <c r="H2261">
        <v>4</v>
      </c>
      <c r="I2261">
        <v>12</v>
      </c>
      <c r="J2261">
        <v>2003</v>
      </c>
      <c r="K2261" t="s">
        <v>719</v>
      </c>
      <c r="L2261">
        <v>62</v>
      </c>
      <c r="M2261" t="s">
        <v>779</v>
      </c>
      <c r="N2261" t="s">
        <v>467</v>
      </c>
      <c r="O2261">
        <v>6175552555</v>
      </c>
      <c r="P2261" t="s">
        <v>468</v>
      </c>
      <c r="R2261" t="s">
        <v>426</v>
      </c>
      <c r="S2261" t="s">
        <v>133</v>
      </c>
      <c r="T2261">
        <v>51003</v>
      </c>
      <c r="U2261" t="s">
        <v>33</v>
      </c>
      <c r="V2261" t="s">
        <v>34</v>
      </c>
      <c r="W2261" t="s">
        <v>469</v>
      </c>
      <c r="X2261" t="s">
        <v>305</v>
      </c>
      <c r="Y2261" t="s">
        <v>37</v>
      </c>
    </row>
    <row r="2262" spans="1:25" x14ac:dyDescent="0.3">
      <c r="A2262">
        <v>10220</v>
      </c>
      <c r="B2262">
        <v>20</v>
      </c>
      <c r="C2262">
        <v>52.82</v>
      </c>
      <c r="D2262">
        <v>6</v>
      </c>
      <c r="E2262">
        <v>1056.4000000000001</v>
      </c>
      <c r="F2262" s="1">
        <v>38323</v>
      </c>
      <c r="G2262" t="s">
        <v>26</v>
      </c>
      <c r="H2262">
        <v>1</v>
      </c>
      <c r="I2262">
        <v>2</v>
      </c>
      <c r="J2262">
        <v>2004</v>
      </c>
      <c r="K2262" t="s">
        <v>719</v>
      </c>
      <c r="L2262">
        <v>62</v>
      </c>
      <c r="M2262" t="s">
        <v>779</v>
      </c>
      <c r="N2262" t="s">
        <v>543</v>
      </c>
      <c r="O2262" t="s">
        <v>544</v>
      </c>
      <c r="P2262" t="s">
        <v>545</v>
      </c>
      <c r="Q2262" t="s">
        <v>546</v>
      </c>
      <c r="R2262" t="s">
        <v>547</v>
      </c>
      <c r="T2262">
        <v>2</v>
      </c>
      <c r="U2262" t="s">
        <v>548</v>
      </c>
      <c r="V2262" t="s">
        <v>43</v>
      </c>
      <c r="W2262" t="s">
        <v>549</v>
      </c>
      <c r="X2262" t="s">
        <v>550</v>
      </c>
      <c r="Y2262" t="s">
        <v>37</v>
      </c>
    </row>
    <row r="2263" spans="1:25" x14ac:dyDescent="0.3">
      <c r="A2263">
        <v>10230</v>
      </c>
      <c r="B2263">
        <v>46</v>
      </c>
      <c r="C2263">
        <v>60.9</v>
      </c>
      <c r="D2263">
        <v>4</v>
      </c>
      <c r="E2263">
        <v>2801.4</v>
      </c>
      <c r="F2263" t="s">
        <v>584</v>
      </c>
      <c r="G2263" t="s">
        <v>26</v>
      </c>
      <c r="H2263">
        <v>1</v>
      </c>
      <c r="I2263">
        <v>3</v>
      </c>
      <c r="J2263">
        <v>2004</v>
      </c>
      <c r="K2263" t="s">
        <v>719</v>
      </c>
      <c r="L2263">
        <v>62</v>
      </c>
      <c r="M2263" t="s">
        <v>779</v>
      </c>
      <c r="N2263" t="s">
        <v>521</v>
      </c>
      <c r="O2263" t="s">
        <v>522</v>
      </c>
      <c r="P2263" t="s">
        <v>523</v>
      </c>
      <c r="R2263" t="s">
        <v>524</v>
      </c>
      <c r="T2263">
        <v>60528</v>
      </c>
      <c r="U2263" t="s">
        <v>500</v>
      </c>
      <c r="V2263" t="s">
        <v>43</v>
      </c>
      <c r="W2263" t="s">
        <v>525</v>
      </c>
      <c r="X2263" t="s">
        <v>466</v>
      </c>
      <c r="Y2263" t="s">
        <v>37</v>
      </c>
    </row>
    <row r="2264" spans="1:25" x14ac:dyDescent="0.3">
      <c r="A2264">
        <v>10247</v>
      </c>
      <c r="B2264">
        <v>40</v>
      </c>
      <c r="C2264">
        <v>49.71</v>
      </c>
      <c r="D2264">
        <v>6</v>
      </c>
      <c r="E2264">
        <v>1988.4</v>
      </c>
      <c r="F2264" s="1">
        <v>38112</v>
      </c>
      <c r="G2264" t="s">
        <v>26</v>
      </c>
      <c r="H2264">
        <v>2</v>
      </c>
      <c r="I2264">
        <v>5</v>
      </c>
      <c r="J2264">
        <v>2004</v>
      </c>
      <c r="K2264" t="s">
        <v>719</v>
      </c>
      <c r="L2264">
        <v>62</v>
      </c>
      <c r="M2264" t="s">
        <v>779</v>
      </c>
      <c r="N2264" t="s">
        <v>527</v>
      </c>
      <c r="O2264" t="s">
        <v>528</v>
      </c>
      <c r="P2264" t="s">
        <v>529</v>
      </c>
      <c r="R2264" t="s">
        <v>530</v>
      </c>
      <c r="T2264" t="s">
        <v>531</v>
      </c>
      <c r="U2264" t="s">
        <v>141</v>
      </c>
      <c r="V2264" t="s">
        <v>43</v>
      </c>
      <c r="W2264" t="s">
        <v>532</v>
      </c>
      <c r="X2264" t="s">
        <v>533</v>
      </c>
      <c r="Y2264" t="s">
        <v>37</v>
      </c>
    </row>
    <row r="2265" spans="1:25" x14ac:dyDescent="0.3">
      <c r="A2265">
        <v>10272</v>
      </c>
      <c r="B2265">
        <v>45</v>
      </c>
      <c r="C2265">
        <v>64.63</v>
      </c>
      <c r="D2265">
        <v>6</v>
      </c>
      <c r="E2265">
        <v>2908.35</v>
      </c>
      <c r="F2265" t="s">
        <v>557</v>
      </c>
      <c r="G2265" t="s">
        <v>26</v>
      </c>
      <c r="H2265">
        <v>3</v>
      </c>
      <c r="I2265">
        <v>7</v>
      </c>
      <c r="J2265">
        <v>2004</v>
      </c>
      <c r="K2265" t="s">
        <v>719</v>
      </c>
      <c r="L2265">
        <v>62</v>
      </c>
      <c r="M2265" t="s">
        <v>779</v>
      </c>
      <c r="N2265" t="s">
        <v>151</v>
      </c>
      <c r="O2265">
        <v>2155551555</v>
      </c>
      <c r="P2265" t="s">
        <v>152</v>
      </c>
      <c r="R2265" t="s">
        <v>153</v>
      </c>
      <c r="S2265" t="s">
        <v>154</v>
      </c>
      <c r="T2265">
        <v>70267</v>
      </c>
      <c r="U2265" t="s">
        <v>33</v>
      </c>
      <c r="V2265" t="s">
        <v>34</v>
      </c>
      <c r="W2265" t="s">
        <v>35</v>
      </c>
      <c r="X2265" t="s">
        <v>155</v>
      </c>
      <c r="Y2265" t="s">
        <v>37</v>
      </c>
    </row>
    <row r="2266" spans="1:25" x14ac:dyDescent="0.3">
      <c r="A2266">
        <v>10282</v>
      </c>
      <c r="B2266">
        <v>36</v>
      </c>
      <c r="C2266">
        <v>59.65</v>
      </c>
      <c r="D2266">
        <v>9</v>
      </c>
      <c r="E2266">
        <v>2147.4</v>
      </c>
      <c r="F2266" t="s">
        <v>417</v>
      </c>
      <c r="G2266" t="s">
        <v>26</v>
      </c>
      <c r="H2266">
        <v>3</v>
      </c>
      <c r="I2266">
        <v>8</v>
      </c>
      <c r="J2266">
        <v>2004</v>
      </c>
      <c r="K2266" t="s">
        <v>719</v>
      </c>
      <c r="L2266">
        <v>62</v>
      </c>
      <c r="M2266" t="s">
        <v>779</v>
      </c>
      <c r="N2266" t="s">
        <v>301</v>
      </c>
      <c r="O2266">
        <v>4155551450</v>
      </c>
      <c r="P2266" t="s">
        <v>302</v>
      </c>
      <c r="R2266" t="s">
        <v>303</v>
      </c>
      <c r="S2266" t="s">
        <v>57</v>
      </c>
      <c r="T2266">
        <v>97562</v>
      </c>
      <c r="U2266" t="s">
        <v>33</v>
      </c>
      <c r="V2266" t="s">
        <v>34</v>
      </c>
      <c r="W2266" t="s">
        <v>304</v>
      </c>
      <c r="X2266" t="s">
        <v>305</v>
      </c>
      <c r="Y2266" t="s">
        <v>37</v>
      </c>
    </row>
    <row r="2267" spans="1:25" x14ac:dyDescent="0.3">
      <c r="A2267">
        <v>10292</v>
      </c>
      <c r="B2267">
        <v>31</v>
      </c>
      <c r="C2267">
        <v>67.73</v>
      </c>
      <c r="D2267">
        <v>3</v>
      </c>
      <c r="E2267">
        <v>2099.63</v>
      </c>
      <c r="F2267" s="1">
        <v>38208</v>
      </c>
      <c r="G2267" t="s">
        <v>26</v>
      </c>
      <c r="H2267">
        <v>3</v>
      </c>
      <c r="I2267">
        <v>9</v>
      </c>
      <c r="J2267">
        <v>2004</v>
      </c>
      <c r="K2267" t="s">
        <v>719</v>
      </c>
      <c r="L2267">
        <v>62</v>
      </c>
      <c r="M2267" t="s">
        <v>779</v>
      </c>
      <c r="N2267" t="s">
        <v>29</v>
      </c>
      <c r="O2267">
        <v>2125557818</v>
      </c>
      <c r="P2267" t="s">
        <v>30</v>
      </c>
      <c r="R2267" t="s">
        <v>31</v>
      </c>
      <c r="S2267" t="s">
        <v>32</v>
      </c>
      <c r="T2267">
        <v>10022</v>
      </c>
      <c r="U2267" t="s">
        <v>33</v>
      </c>
      <c r="V2267" t="s">
        <v>34</v>
      </c>
      <c r="W2267" t="s">
        <v>35</v>
      </c>
      <c r="X2267" t="s">
        <v>36</v>
      </c>
      <c r="Y2267" t="s">
        <v>37</v>
      </c>
    </row>
    <row r="2268" spans="1:25" x14ac:dyDescent="0.3">
      <c r="A2268">
        <v>10306</v>
      </c>
      <c r="B2268">
        <v>46</v>
      </c>
      <c r="C2268">
        <v>50.33</v>
      </c>
      <c r="D2268">
        <v>17</v>
      </c>
      <c r="E2268">
        <v>2315.1799999999998</v>
      </c>
      <c r="F2268" t="s">
        <v>428</v>
      </c>
      <c r="G2268" t="s">
        <v>26</v>
      </c>
      <c r="H2268">
        <v>4</v>
      </c>
      <c r="I2268">
        <v>10</v>
      </c>
      <c r="J2268">
        <v>2004</v>
      </c>
      <c r="K2268" t="s">
        <v>719</v>
      </c>
      <c r="L2268">
        <v>62</v>
      </c>
      <c r="M2268" t="s">
        <v>779</v>
      </c>
      <c r="N2268" t="s">
        <v>558</v>
      </c>
      <c r="O2268" t="s">
        <v>559</v>
      </c>
      <c r="P2268" t="s">
        <v>560</v>
      </c>
      <c r="R2268" t="s">
        <v>561</v>
      </c>
      <c r="T2268" t="s">
        <v>562</v>
      </c>
      <c r="U2268" t="s">
        <v>185</v>
      </c>
      <c r="V2268" t="s">
        <v>43</v>
      </c>
      <c r="W2268" t="s">
        <v>563</v>
      </c>
      <c r="X2268" t="s">
        <v>100</v>
      </c>
      <c r="Y2268" t="s">
        <v>37</v>
      </c>
    </row>
    <row r="2269" spans="1:25" x14ac:dyDescent="0.3">
      <c r="A2269">
        <v>10314</v>
      </c>
      <c r="B2269">
        <v>35</v>
      </c>
      <c r="C2269">
        <v>66.489999999999995</v>
      </c>
      <c r="D2269">
        <v>9</v>
      </c>
      <c r="E2269">
        <v>2327.15</v>
      </c>
      <c r="F2269" t="s">
        <v>478</v>
      </c>
      <c r="G2269" t="s">
        <v>26</v>
      </c>
      <c r="H2269">
        <v>4</v>
      </c>
      <c r="I2269">
        <v>10</v>
      </c>
      <c r="J2269">
        <v>2004</v>
      </c>
      <c r="K2269" t="s">
        <v>719</v>
      </c>
      <c r="L2269">
        <v>62</v>
      </c>
      <c r="M2269" t="s">
        <v>779</v>
      </c>
      <c r="N2269" t="s">
        <v>564</v>
      </c>
      <c r="O2269" t="s">
        <v>565</v>
      </c>
      <c r="P2269" t="s">
        <v>566</v>
      </c>
      <c r="R2269" t="s">
        <v>567</v>
      </c>
      <c r="T2269">
        <v>8200</v>
      </c>
      <c r="U2269" t="s">
        <v>363</v>
      </c>
      <c r="V2269" t="s">
        <v>43</v>
      </c>
      <c r="W2269" t="s">
        <v>568</v>
      </c>
      <c r="X2269" t="s">
        <v>569</v>
      </c>
      <c r="Y2269" t="s">
        <v>37</v>
      </c>
    </row>
    <row r="2270" spans="1:25" x14ac:dyDescent="0.3">
      <c r="A2270">
        <v>10325</v>
      </c>
      <c r="B2270">
        <v>28</v>
      </c>
      <c r="C2270">
        <v>100</v>
      </c>
      <c r="D2270">
        <v>2</v>
      </c>
      <c r="E2270">
        <v>5377.4</v>
      </c>
      <c r="F2270" s="1">
        <v>38118</v>
      </c>
      <c r="G2270" t="s">
        <v>26</v>
      </c>
      <c r="H2270">
        <v>4</v>
      </c>
      <c r="I2270">
        <v>11</v>
      </c>
      <c r="J2270">
        <v>2004</v>
      </c>
      <c r="K2270" t="s">
        <v>719</v>
      </c>
      <c r="L2270">
        <v>62</v>
      </c>
      <c r="M2270" t="s">
        <v>779</v>
      </c>
      <c r="N2270" t="s">
        <v>145</v>
      </c>
      <c r="O2270" t="s">
        <v>146</v>
      </c>
      <c r="P2270" t="s">
        <v>147</v>
      </c>
      <c r="R2270" t="s">
        <v>148</v>
      </c>
      <c r="T2270">
        <v>4110</v>
      </c>
      <c r="U2270" t="s">
        <v>82</v>
      </c>
      <c r="V2270" t="s">
        <v>43</v>
      </c>
      <c r="W2270" t="s">
        <v>149</v>
      </c>
      <c r="X2270" t="s">
        <v>150</v>
      </c>
      <c r="Y2270" t="s">
        <v>52</v>
      </c>
    </row>
    <row r="2271" spans="1:25" x14ac:dyDescent="0.3">
      <c r="A2271">
        <v>10336</v>
      </c>
      <c r="B2271">
        <v>31</v>
      </c>
      <c r="C2271">
        <v>84.71</v>
      </c>
      <c r="D2271">
        <v>9</v>
      </c>
      <c r="E2271">
        <v>2626.01</v>
      </c>
      <c r="F2271" t="s">
        <v>570</v>
      </c>
      <c r="G2271" t="s">
        <v>26</v>
      </c>
      <c r="H2271">
        <v>4</v>
      </c>
      <c r="I2271">
        <v>11</v>
      </c>
      <c r="J2271">
        <v>2004</v>
      </c>
      <c r="K2271" t="s">
        <v>719</v>
      </c>
      <c r="L2271">
        <v>62</v>
      </c>
      <c r="M2271" t="s">
        <v>779</v>
      </c>
      <c r="N2271" t="s">
        <v>454</v>
      </c>
      <c r="O2271" t="s">
        <v>455</v>
      </c>
      <c r="P2271" t="s">
        <v>456</v>
      </c>
      <c r="R2271" t="s">
        <v>49</v>
      </c>
      <c r="T2271">
        <v>75012</v>
      </c>
      <c r="U2271" t="s">
        <v>42</v>
      </c>
      <c r="V2271" t="s">
        <v>43</v>
      </c>
      <c r="W2271" t="s">
        <v>457</v>
      </c>
      <c r="X2271" t="s">
        <v>458</v>
      </c>
      <c r="Y2271" t="s">
        <v>37</v>
      </c>
    </row>
    <row r="2272" spans="1:25" x14ac:dyDescent="0.3">
      <c r="A2272">
        <v>10350</v>
      </c>
      <c r="B2272">
        <v>27</v>
      </c>
      <c r="C2272">
        <v>100</v>
      </c>
      <c r="D2272">
        <v>14</v>
      </c>
      <c r="E2272">
        <v>4406.3999999999996</v>
      </c>
      <c r="F2272" s="1">
        <v>38029</v>
      </c>
      <c r="G2272" t="s">
        <v>26</v>
      </c>
      <c r="H2272">
        <v>4</v>
      </c>
      <c r="I2272">
        <v>12</v>
      </c>
      <c r="J2272">
        <v>2004</v>
      </c>
      <c r="K2272" t="s">
        <v>719</v>
      </c>
      <c r="L2272">
        <v>62</v>
      </c>
      <c r="M2272" t="s">
        <v>779</v>
      </c>
      <c r="N2272" t="s">
        <v>190</v>
      </c>
      <c r="O2272" t="s">
        <v>191</v>
      </c>
      <c r="P2272" t="s">
        <v>192</v>
      </c>
      <c r="R2272" t="s">
        <v>193</v>
      </c>
      <c r="T2272">
        <v>28034</v>
      </c>
      <c r="U2272" t="s">
        <v>194</v>
      </c>
      <c r="V2272" t="s">
        <v>43</v>
      </c>
      <c r="W2272" t="s">
        <v>195</v>
      </c>
      <c r="X2272" t="s">
        <v>196</v>
      </c>
      <c r="Y2272" t="s">
        <v>52</v>
      </c>
    </row>
    <row r="2273" spans="1:25" x14ac:dyDescent="0.3">
      <c r="A2273">
        <v>10359</v>
      </c>
      <c r="B2273">
        <v>22</v>
      </c>
      <c r="C2273">
        <v>100</v>
      </c>
      <c r="D2273">
        <v>1</v>
      </c>
      <c r="E2273">
        <v>4301.22</v>
      </c>
      <c r="F2273" t="s">
        <v>438</v>
      </c>
      <c r="G2273" t="s">
        <v>26</v>
      </c>
      <c r="H2273">
        <v>4</v>
      </c>
      <c r="I2273">
        <v>12</v>
      </c>
      <c r="J2273">
        <v>2004</v>
      </c>
      <c r="K2273" t="s">
        <v>719</v>
      </c>
      <c r="L2273">
        <v>62</v>
      </c>
      <c r="M2273" t="s">
        <v>779</v>
      </c>
      <c r="N2273" t="s">
        <v>38</v>
      </c>
      <c r="O2273" t="s">
        <v>39</v>
      </c>
      <c r="P2273" t="s">
        <v>40</v>
      </c>
      <c r="R2273" t="s">
        <v>41</v>
      </c>
      <c r="T2273">
        <v>51100</v>
      </c>
      <c r="U2273" t="s">
        <v>42</v>
      </c>
      <c r="V2273" t="s">
        <v>43</v>
      </c>
      <c r="W2273" t="s">
        <v>44</v>
      </c>
      <c r="X2273" t="s">
        <v>45</v>
      </c>
      <c r="Y2273" t="s">
        <v>52</v>
      </c>
    </row>
    <row r="2274" spans="1:25" x14ac:dyDescent="0.3">
      <c r="A2274">
        <v>10371</v>
      </c>
      <c r="B2274">
        <v>30</v>
      </c>
      <c r="C2274">
        <v>99.55</v>
      </c>
      <c r="D2274">
        <v>11</v>
      </c>
      <c r="E2274">
        <v>2986.5</v>
      </c>
      <c r="F2274" t="s">
        <v>571</v>
      </c>
      <c r="G2274" t="s">
        <v>26</v>
      </c>
      <c r="H2274">
        <v>1</v>
      </c>
      <c r="I2274">
        <v>1</v>
      </c>
      <c r="J2274">
        <v>2005</v>
      </c>
      <c r="K2274" t="s">
        <v>719</v>
      </c>
      <c r="L2274">
        <v>62</v>
      </c>
      <c r="M2274" t="s">
        <v>779</v>
      </c>
      <c r="N2274" t="s">
        <v>301</v>
      </c>
      <c r="O2274">
        <v>4155551450</v>
      </c>
      <c r="P2274" t="s">
        <v>302</v>
      </c>
      <c r="R2274" t="s">
        <v>303</v>
      </c>
      <c r="S2274" t="s">
        <v>57</v>
      </c>
      <c r="T2274">
        <v>97562</v>
      </c>
      <c r="U2274" t="s">
        <v>33</v>
      </c>
      <c r="V2274" t="s">
        <v>34</v>
      </c>
      <c r="W2274" t="s">
        <v>304</v>
      </c>
      <c r="X2274" t="s">
        <v>305</v>
      </c>
      <c r="Y2274" t="s">
        <v>37</v>
      </c>
    </row>
    <row r="2275" spans="1:25" x14ac:dyDescent="0.3">
      <c r="A2275">
        <v>10383</v>
      </c>
      <c r="B2275">
        <v>44</v>
      </c>
      <c r="C2275">
        <v>36.07</v>
      </c>
      <c r="D2275">
        <v>8</v>
      </c>
      <c r="E2275">
        <v>1587.08</v>
      </c>
      <c r="F2275" t="s">
        <v>694</v>
      </c>
      <c r="G2275" t="s">
        <v>26</v>
      </c>
      <c r="H2275">
        <v>1</v>
      </c>
      <c r="I2275">
        <v>2</v>
      </c>
      <c r="J2275">
        <v>2005</v>
      </c>
      <c r="K2275" t="s">
        <v>719</v>
      </c>
      <c r="L2275">
        <v>62</v>
      </c>
      <c r="M2275" t="s">
        <v>779</v>
      </c>
      <c r="N2275" t="s">
        <v>190</v>
      </c>
      <c r="O2275" t="s">
        <v>191</v>
      </c>
      <c r="P2275" t="s">
        <v>192</v>
      </c>
      <c r="R2275" t="s">
        <v>193</v>
      </c>
      <c r="T2275">
        <v>28034</v>
      </c>
      <c r="U2275" t="s">
        <v>194</v>
      </c>
      <c r="V2275" t="s">
        <v>43</v>
      </c>
      <c r="W2275" t="s">
        <v>195</v>
      </c>
      <c r="X2275" t="s">
        <v>196</v>
      </c>
      <c r="Y2275" t="s">
        <v>37</v>
      </c>
    </row>
    <row r="2276" spans="1:25" x14ac:dyDescent="0.3">
      <c r="A2276">
        <v>10394</v>
      </c>
      <c r="B2276">
        <v>30</v>
      </c>
      <c r="C2276">
        <v>60.28</v>
      </c>
      <c r="D2276">
        <v>4</v>
      </c>
      <c r="E2276">
        <v>1808.4</v>
      </c>
      <c r="F2276" t="s">
        <v>718</v>
      </c>
      <c r="G2276" t="s">
        <v>26</v>
      </c>
      <c r="H2276">
        <v>1</v>
      </c>
      <c r="I2276">
        <v>3</v>
      </c>
      <c r="J2276">
        <v>2005</v>
      </c>
      <c r="K2276" t="s">
        <v>719</v>
      </c>
      <c r="L2276">
        <v>62</v>
      </c>
      <c r="M2276" t="s">
        <v>779</v>
      </c>
      <c r="N2276" t="s">
        <v>190</v>
      </c>
      <c r="O2276" t="s">
        <v>191</v>
      </c>
      <c r="P2276" t="s">
        <v>192</v>
      </c>
      <c r="R2276" t="s">
        <v>193</v>
      </c>
      <c r="T2276">
        <v>28034</v>
      </c>
      <c r="U2276" t="s">
        <v>194</v>
      </c>
      <c r="V2276" t="s">
        <v>43</v>
      </c>
      <c r="W2276" t="s">
        <v>195</v>
      </c>
      <c r="X2276" t="s">
        <v>196</v>
      </c>
      <c r="Y2276" t="s">
        <v>37</v>
      </c>
    </row>
    <row r="2277" spans="1:25" x14ac:dyDescent="0.3">
      <c r="A2277">
        <v>10413</v>
      </c>
      <c r="B2277">
        <v>24</v>
      </c>
      <c r="C2277">
        <v>49.71</v>
      </c>
      <c r="D2277">
        <v>6</v>
      </c>
      <c r="E2277">
        <v>1193.04</v>
      </c>
      <c r="F2277" s="1">
        <v>38477</v>
      </c>
      <c r="G2277" t="s">
        <v>26</v>
      </c>
      <c r="H2277">
        <v>2</v>
      </c>
      <c r="I2277">
        <v>5</v>
      </c>
      <c r="J2277">
        <v>2005</v>
      </c>
      <c r="K2277" t="s">
        <v>719</v>
      </c>
      <c r="L2277">
        <v>62</v>
      </c>
      <c r="M2277" t="s">
        <v>779</v>
      </c>
      <c r="N2277" t="s">
        <v>117</v>
      </c>
      <c r="O2277">
        <v>2035552570</v>
      </c>
      <c r="P2277" t="s">
        <v>118</v>
      </c>
      <c r="R2277" t="s">
        <v>119</v>
      </c>
      <c r="S2277" t="s">
        <v>120</v>
      </c>
      <c r="T2277">
        <v>97562</v>
      </c>
      <c r="U2277" t="s">
        <v>33</v>
      </c>
      <c r="V2277" t="s">
        <v>34</v>
      </c>
      <c r="W2277" t="s">
        <v>121</v>
      </c>
      <c r="X2277" t="s">
        <v>59</v>
      </c>
      <c r="Y2277" t="s">
        <v>37</v>
      </c>
    </row>
    <row r="2278" spans="1:25" x14ac:dyDescent="0.3">
      <c r="A2278">
        <v>10103</v>
      </c>
      <c r="B2278">
        <v>45</v>
      </c>
      <c r="C2278">
        <v>75.63</v>
      </c>
      <c r="D2278">
        <v>7</v>
      </c>
      <c r="E2278">
        <v>3403.35</v>
      </c>
      <c r="F2278" t="s">
        <v>197</v>
      </c>
      <c r="G2278" t="s">
        <v>26</v>
      </c>
      <c r="H2278">
        <v>1</v>
      </c>
      <c r="I2278">
        <v>1</v>
      </c>
      <c r="J2278">
        <v>2003</v>
      </c>
      <c r="K2278" t="s">
        <v>572</v>
      </c>
      <c r="L2278">
        <v>64</v>
      </c>
      <c r="M2278" t="s">
        <v>780</v>
      </c>
      <c r="N2278" t="s">
        <v>145</v>
      </c>
      <c r="O2278" t="s">
        <v>146</v>
      </c>
      <c r="P2278" t="s">
        <v>147</v>
      </c>
      <c r="R2278" t="s">
        <v>148</v>
      </c>
      <c r="T2278">
        <v>4110</v>
      </c>
      <c r="U2278" t="s">
        <v>82</v>
      </c>
      <c r="V2278" t="s">
        <v>43</v>
      </c>
      <c r="W2278" t="s">
        <v>149</v>
      </c>
      <c r="X2278" t="s">
        <v>150</v>
      </c>
      <c r="Y2278" t="s">
        <v>52</v>
      </c>
    </row>
    <row r="2279" spans="1:25" x14ac:dyDescent="0.3">
      <c r="A2279">
        <v>10113</v>
      </c>
      <c r="B2279">
        <v>23</v>
      </c>
      <c r="C2279">
        <v>68.52</v>
      </c>
      <c r="D2279">
        <v>1</v>
      </c>
      <c r="E2279">
        <v>1575.96</v>
      </c>
      <c r="F2279" t="s">
        <v>574</v>
      </c>
      <c r="G2279" t="s">
        <v>26</v>
      </c>
      <c r="H2279">
        <v>1</v>
      </c>
      <c r="I2279">
        <v>3</v>
      </c>
      <c r="J2279">
        <v>2003</v>
      </c>
      <c r="K2279" t="s">
        <v>572</v>
      </c>
      <c r="L2279">
        <v>64</v>
      </c>
      <c r="M2279" t="s">
        <v>780</v>
      </c>
      <c r="N2279" t="s">
        <v>301</v>
      </c>
      <c r="O2279">
        <v>4155551450</v>
      </c>
      <c r="P2279" t="s">
        <v>302</v>
      </c>
      <c r="R2279" t="s">
        <v>303</v>
      </c>
      <c r="S2279" t="s">
        <v>57</v>
      </c>
      <c r="T2279">
        <v>97562</v>
      </c>
      <c r="U2279" t="s">
        <v>33</v>
      </c>
      <c r="V2279" t="s">
        <v>34</v>
      </c>
      <c r="W2279" t="s">
        <v>304</v>
      </c>
      <c r="X2279" t="s">
        <v>305</v>
      </c>
      <c r="Y2279" t="s">
        <v>37</v>
      </c>
    </row>
    <row r="2280" spans="1:25" x14ac:dyDescent="0.3">
      <c r="A2280">
        <v>10126</v>
      </c>
      <c r="B2280">
        <v>26</v>
      </c>
      <c r="C2280">
        <v>62.7</v>
      </c>
      <c r="D2280">
        <v>7</v>
      </c>
      <c r="E2280">
        <v>1630.2</v>
      </c>
      <c r="F2280" t="s">
        <v>209</v>
      </c>
      <c r="G2280" t="s">
        <v>26</v>
      </c>
      <c r="H2280">
        <v>2</v>
      </c>
      <c r="I2280">
        <v>5</v>
      </c>
      <c r="J2280">
        <v>2003</v>
      </c>
      <c r="K2280" t="s">
        <v>572</v>
      </c>
      <c r="L2280">
        <v>64</v>
      </c>
      <c r="M2280" t="s">
        <v>780</v>
      </c>
      <c r="N2280" t="s">
        <v>210</v>
      </c>
      <c r="O2280" t="s">
        <v>211</v>
      </c>
      <c r="P2280" t="s">
        <v>212</v>
      </c>
      <c r="R2280" t="s">
        <v>193</v>
      </c>
      <c r="T2280">
        <v>28023</v>
      </c>
      <c r="U2280" t="s">
        <v>194</v>
      </c>
      <c r="V2280" t="s">
        <v>43</v>
      </c>
      <c r="W2280" t="s">
        <v>213</v>
      </c>
      <c r="X2280" t="s">
        <v>214</v>
      </c>
      <c r="Y2280" t="s">
        <v>37</v>
      </c>
    </row>
    <row r="2281" spans="1:25" x14ac:dyDescent="0.3">
      <c r="A2281">
        <v>10140</v>
      </c>
      <c r="B2281">
        <v>28</v>
      </c>
      <c r="C2281">
        <v>60.76</v>
      </c>
      <c r="D2281">
        <v>7</v>
      </c>
      <c r="E2281">
        <v>1701.28</v>
      </c>
      <c r="F2281" t="s">
        <v>215</v>
      </c>
      <c r="G2281" t="s">
        <v>26</v>
      </c>
      <c r="H2281">
        <v>3</v>
      </c>
      <c r="I2281">
        <v>7</v>
      </c>
      <c r="J2281">
        <v>2003</v>
      </c>
      <c r="K2281" t="s">
        <v>572</v>
      </c>
      <c r="L2281">
        <v>64</v>
      </c>
      <c r="M2281" t="s">
        <v>780</v>
      </c>
      <c r="N2281" t="s">
        <v>65</v>
      </c>
      <c r="O2281">
        <v>6505556809</v>
      </c>
      <c r="P2281" t="s">
        <v>66</v>
      </c>
      <c r="R2281" t="s">
        <v>67</v>
      </c>
      <c r="S2281" t="s">
        <v>57</v>
      </c>
      <c r="T2281">
        <v>94217</v>
      </c>
      <c r="U2281" t="s">
        <v>33</v>
      </c>
      <c r="V2281" t="s">
        <v>34</v>
      </c>
      <c r="W2281" t="s">
        <v>68</v>
      </c>
      <c r="X2281" t="s">
        <v>69</v>
      </c>
      <c r="Y2281" t="s">
        <v>37</v>
      </c>
    </row>
    <row r="2282" spans="1:25" x14ac:dyDescent="0.3">
      <c r="A2282">
        <v>10150</v>
      </c>
      <c r="B2282">
        <v>49</v>
      </c>
      <c r="C2282">
        <v>58.18</v>
      </c>
      <c r="D2282">
        <v>4</v>
      </c>
      <c r="E2282">
        <v>2850.82</v>
      </c>
      <c r="F2282" t="s">
        <v>216</v>
      </c>
      <c r="G2282" t="s">
        <v>26</v>
      </c>
      <c r="H2282">
        <v>3</v>
      </c>
      <c r="I2282">
        <v>9</v>
      </c>
      <c r="J2282">
        <v>2003</v>
      </c>
      <c r="K2282" t="s">
        <v>572</v>
      </c>
      <c r="L2282">
        <v>64</v>
      </c>
      <c r="M2282" t="s">
        <v>780</v>
      </c>
      <c r="N2282" t="s">
        <v>217</v>
      </c>
      <c r="O2282" t="s">
        <v>218</v>
      </c>
      <c r="P2282" t="s">
        <v>219</v>
      </c>
      <c r="R2282" t="s">
        <v>220</v>
      </c>
      <c r="T2282">
        <v>79903</v>
      </c>
      <c r="U2282" t="s">
        <v>220</v>
      </c>
      <c r="V2282" t="s">
        <v>221</v>
      </c>
      <c r="W2282" t="s">
        <v>222</v>
      </c>
      <c r="X2282" t="s">
        <v>223</v>
      </c>
      <c r="Y2282" t="s">
        <v>37</v>
      </c>
    </row>
    <row r="2283" spans="1:25" x14ac:dyDescent="0.3">
      <c r="A2283">
        <v>10164</v>
      </c>
      <c r="B2283">
        <v>49</v>
      </c>
      <c r="C2283">
        <v>54.94</v>
      </c>
      <c r="D2283">
        <v>5</v>
      </c>
      <c r="E2283">
        <v>2692.06</v>
      </c>
      <c r="F2283" t="s">
        <v>459</v>
      </c>
      <c r="G2283" t="s">
        <v>460</v>
      </c>
      <c r="H2283">
        <v>4</v>
      </c>
      <c r="I2283">
        <v>10</v>
      </c>
      <c r="J2283">
        <v>2003</v>
      </c>
      <c r="K2283" t="s">
        <v>572</v>
      </c>
      <c r="L2283">
        <v>64</v>
      </c>
      <c r="M2283" t="s">
        <v>780</v>
      </c>
      <c r="N2283" t="s">
        <v>461</v>
      </c>
      <c r="O2283" t="s">
        <v>462</v>
      </c>
      <c r="P2283" t="s">
        <v>463</v>
      </c>
      <c r="R2283" t="s">
        <v>464</v>
      </c>
      <c r="T2283">
        <v>8010</v>
      </c>
      <c r="U2283" t="s">
        <v>162</v>
      </c>
      <c r="V2283" t="s">
        <v>43</v>
      </c>
      <c r="W2283" t="s">
        <v>465</v>
      </c>
      <c r="X2283" t="s">
        <v>466</v>
      </c>
      <c r="Y2283" t="s">
        <v>37</v>
      </c>
    </row>
    <row r="2284" spans="1:25" x14ac:dyDescent="0.3">
      <c r="A2284">
        <v>10175</v>
      </c>
      <c r="B2284">
        <v>29</v>
      </c>
      <c r="C2284">
        <v>74.98</v>
      </c>
      <c r="D2284">
        <v>12</v>
      </c>
      <c r="E2284">
        <v>2174.42</v>
      </c>
      <c r="F2284" s="1">
        <v>37783</v>
      </c>
      <c r="G2284" t="s">
        <v>26</v>
      </c>
      <c r="H2284">
        <v>4</v>
      </c>
      <c r="I2284">
        <v>11</v>
      </c>
      <c r="J2284">
        <v>2003</v>
      </c>
      <c r="K2284" t="s">
        <v>572</v>
      </c>
      <c r="L2284">
        <v>64</v>
      </c>
      <c r="M2284" t="s">
        <v>780</v>
      </c>
      <c r="N2284" t="s">
        <v>367</v>
      </c>
      <c r="O2284" t="s">
        <v>368</v>
      </c>
      <c r="P2284" t="s">
        <v>369</v>
      </c>
      <c r="R2284" t="s">
        <v>370</v>
      </c>
      <c r="T2284" t="s">
        <v>371</v>
      </c>
      <c r="U2284" t="s">
        <v>185</v>
      </c>
      <c r="V2284" t="s">
        <v>43</v>
      </c>
      <c r="W2284" t="s">
        <v>63</v>
      </c>
      <c r="X2284" t="s">
        <v>372</v>
      </c>
      <c r="Y2284" t="s">
        <v>37</v>
      </c>
    </row>
    <row r="2285" spans="1:25" x14ac:dyDescent="0.3">
      <c r="A2285">
        <v>10183</v>
      </c>
      <c r="B2285">
        <v>49</v>
      </c>
      <c r="C2285">
        <v>64.64</v>
      </c>
      <c r="D2285">
        <v>4</v>
      </c>
      <c r="E2285">
        <v>3167.36</v>
      </c>
      <c r="F2285" t="s">
        <v>236</v>
      </c>
      <c r="G2285" t="s">
        <v>26</v>
      </c>
      <c r="H2285">
        <v>4</v>
      </c>
      <c r="I2285">
        <v>11</v>
      </c>
      <c r="J2285">
        <v>2003</v>
      </c>
      <c r="K2285" t="s">
        <v>572</v>
      </c>
      <c r="L2285">
        <v>64</v>
      </c>
      <c r="M2285" t="s">
        <v>780</v>
      </c>
      <c r="N2285" t="s">
        <v>237</v>
      </c>
      <c r="O2285">
        <v>2155554695</v>
      </c>
      <c r="P2285" t="s">
        <v>238</v>
      </c>
      <c r="R2285" t="s">
        <v>239</v>
      </c>
      <c r="S2285" t="s">
        <v>154</v>
      </c>
      <c r="T2285">
        <v>71270</v>
      </c>
      <c r="U2285" t="s">
        <v>33</v>
      </c>
      <c r="V2285" t="s">
        <v>34</v>
      </c>
      <c r="W2285" t="s">
        <v>240</v>
      </c>
      <c r="X2285" t="s">
        <v>241</v>
      </c>
      <c r="Y2285" t="s">
        <v>52</v>
      </c>
    </row>
    <row r="2286" spans="1:25" x14ac:dyDescent="0.3">
      <c r="A2286">
        <v>10194</v>
      </c>
      <c r="B2286">
        <v>39</v>
      </c>
      <c r="C2286">
        <v>54.94</v>
      </c>
      <c r="D2286">
        <v>7</v>
      </c>
      <c r="E2286">
        <v>2142.66</v>
      </c>
      <c r="F2286" t="s">
        <v>242</v>
      </c>
      <c r="G2286" t="s">
        <v>26</v>
      </c>
      <c r="H2286">
        <v>4</v>
      </c>
      <c r="I2286">
        <v>11</v>
      </c>
      <c r="J2286">
        <v>2003</v>
      </c>
      <c r="K2286" t="s">
        <v>572</v>
      </c>
      <c r="L2286">
        <v>64</v>
      </c>
      <c r="M2286" t="s">
        <v>780</v>
      </c>
      <c r="N2286" t="s">
        <v>243</v>
      </c>
      <c r="O2286" t="s">
        <v>244</v>
      </c>
      <c r="P2286" t="s">
        <v>245</v>
      </c>
      <c r="R2286" t="s">
        <v>246</v>
      </c>
      <c r="T2286">
        <v>69004</v>
      </c>
      <c r="U2286" t="s">
        <v>42</v>
      </c>
      <c r="V2286" t="s">
        <v>43</v>
      </c>
      <c r="W2286" t="s">
        <v>247</v>
      </c>
      <c r="X2286" t="s">
        <v>248</v>
      </c>
      <c r="Y2286" t="s">
        <v>37</v>
      </c>
    </row>
    <row r="2287" spans="1:25" x14ac:dyDescent="0.3">
      <c r="A2287">
        <v>10206</v>
      </c>
      <c r="B2287">
        <v>36</v>
      </c>
      <c r="C2287">
        <v>58.82</v>
      </c>
      <c r="D2287">
        <v>2</v>
      </c>
      <c r="E2287">
        <v>2117.52</v>
      </c>
      <c r="F2287" s="1">
        <v>37753</v>
      </c>
      <c r="G2287" t="s">
        <v>26</v>
      </c>
      <c r="H2287">
        <v>4</v>
      </c>
      <c r="I2287">
        <v>12</v>
      </c>
      <c r="J2287">
        <v>2003</v>
      </c>
      <c r="K2287" t="s">
        <v>572</v>
      </c>
      <c r="L2287">
        <v>64</v>
      </c>
      <c r="M2287" t="s">
        <v>780</v>
      </c>
      <c r="N2287" t="s">
        <v>249</v>
      </c>
      <c r="O2287" t="s">
        <v>250</v>
      </c>
      <c r="P2287" t="s">
        <v>251</v>
      </c>
      <c r="R2287" t="s">
        <v>252</v>
      </c>
      <c r="S2287" t="s">
        <v>253</v>
      </c>
      <c r="T2287" t="s">
        <v>254</v>
      </c>
      <c r="U2287" t="s">
        <v>255</v>
      </c>
      <c r="V2287" t="s">
        <v>34</v>
      </c>
      <c r="W2287" t="s">
        <v>256</v>
      </c>
      <c r="X2287" t="s">
        <v>257</v>
      </c>
      <c r="Y2287" t="s">
        <v>37</v>
      </c>
    </row>
    <row r="2288" spans="1:25" x14ac:dyDescent="0.3">
      <c r="A2288">
        <v>10217</v>
      </c>
      <c r="B2288">
        <v>39</v>
      </c>
      <c r="C2288">
        <v>62.05</v>
      </c>
      <c r="D2288">
        <v>7</v>
      </c>
      <c r="E2288">
        <v>2419.9499999999998</v>
      </c>
      <c r="F2288" s="1">
        <v>38079</v>
      </c>
      <c r="G2288" t="s">
        <v>26</v>
      </c>
      <c r="H2288">
        <v>1</v>
      </c>
      <c r="I2288">
        <v>2</v>
      </c>
      <c r="J2288">
        <v>2004</v>
      </c>
      <c r="K2288" t="s">
        <v>572</v>
      </c>
      <c r="L2288">
        <v>64</v>
      </c>
      <c r="M2288" t="s">
        <v>780</v>
      </c>
      <c r="N2288" t="s">
        <v>470</v>
      </c>
      <c r="O2288" t="s">
        <v>471</v>
      </c>
      <c r="P2288" t="s">
        <v>472</v>
      </c>
      <c r="Q2288" t="s">
        <v>473</v>
      </c>
      <c r="R2288" t="s">
        <v>220</v>
      </c>
      <c r="T2288">
        <v>69045</v>
      </c>
      <c r="U2288" t="s">
        <v>220</v>
      </c>
      <c r="V2288" t="s">
        <v>102</v>
      </c>
      <c r="W2288" t="s">
        <v>474</v>
      </c>
      <c r="X2288" t="s">
        <v>475</v>
      </c>
      <c r="Y2288" t="s">
        <v>37</v>
      </c>
    </row>
    <row r="2289" spans="1:25" x14ac:dyDescent="0.3">
      <c r="A2289">
        <v>10229</v>
      </c>
      <c r="B2289">
        <v>30</v>
      </c>
      <c r="C2289">
        <v>73.040000000000006</v>
      </c>
      <c r="D2289">
        <v>12</v>
      </c>
      <c r="E2289">
        <v>2191.1999999999998</v>
      </c>
      <c r="F2289" s="1">
        <v>38294</v>
      </c>
      <c r="G2289" t="s">
        <v>26</v>
      </c>
      <c r="H2289">
        <v>1</v>
      </c>
      <c r="I2289">
        <v>3</v>
      </c>
      <c r="J2289">
        <v>2004</v>
      </c>
      <c r="K2289" t="s">
        <v>572</v>
      </c>
      <c r="L2289">
        <v>64</v>
      </c>
      <c r="M2289" t="s">
        <v>780</v>
      </c>
      <c r="N2289" t="s">
        <v>301</v>
      </c>
      <c r="O2289">
        <v>4155551450</v>
      </c>
      <c r="P2289" t="s">
        <v>302</v>
      </c>
      <c r="R2289" t="s">
        <v>303</v>
      </c>
      <c r="S2289" t="s">
        <v>57</v>
      </c>
      <c r="T2289">
        <v>97562</v>
      </c>
      <c r="U2289" t="s">
        <v>33</v>
      </c>
      <c r="V2289" t="s">
        <v>34</v>
      </c>
      <c r="W2289" t="s">
        <v>304</v>
      </c>
      <c r="X2289" t="s">
        <v>305</v>
      </c>
      <c r="Y2289" t="s">
        <v>37</v>
      </c>
    </row>
    <row r="2290" spans="1:25" x14ac:dyDescent="0.3">
      <c r="A2290">
        <v>10245</v>
      </c>
      <c r="B2290">
        <v>44</v>
      </c>
      <c r="C2290">
        <v>69.16</v>
      </c>
      <c r="D2290">
        <v>5</v>
      </c>
      <c r="E2290">
        <v>3043.04</v>
      </c>
      <c r="F2290" s="1">
        <v>38082</v>
      </c>
      <c r="G2290" t="s">
        <v>26</v>
      </c>
      <c r="H2290">
        <v>2</v>
      </c>
      <c r="I2290">
        <v>5</v>
      </c>
      <c r="J2290">
        <v>2004</v>
      </c>
      <c r="K2290" t="s">
        <v>572</v>
      </c>
      <c r="L2290">
        <v>64</v>
      </c>
      <c r="M2290" t="s">
        <v>780</v>
      </c>
      <c r="N2290" t="s">
        <v>267</v>
      </c>
      <c r="O2290">
        <v>2035559545</v>
      </c>
      <c r="P2290" t="s">
        <v>268</v>
      </c>
      <c r="R2290" t="s">
        <v>269</v>
      </c>
      <c r="S2290" t="s">
        <v>120</v>
      </c>
      <c r="T2290">
        <v>97823</v>
      </c>
      <c r="U2290" t="s">
        <v>33</v>
      </c>
      <c r="V2290" t="s">
        <v>34</v>
      </c>
      <c r="W2290" t="s">
        <v>87</v>
      </c>
      <c r="X2290" t="s">
        <v>270</v>
      </c>
      <c r="Y2290" t="s">
        <v>52</v>
      </c>
    </row>
    <row r="2291" spans="1:25" x14ac:dyDescent="0.3">
      <c r="A2291">
        <v>10258</v>
      </c>
      <c r="B2291">
        <v>20</v>
      </c>
      <c r="C2291">
        <v>61.41</v>
      </c>
      <c r="D2291">
        <v>2</v>
      </c>
      <c r="E2291">
        <v>1228.2</v>
      </c>
      <c r="F2291" t="s">
        <v>271</v>
      </c>
      <c r="G2291" t="s">
        <v>26</v>
      </c>
      <c r="H2291">
        <v>2</v>
      </c>
      <c r="I2291">
        <v>6</v>
      </c>
      <c r="J2291">
        <v>2004</v>
      </c>
      <c r="K2291" t="s">
        <v>572</v>
      </c>
      <c r="L2291">
        <v>64</v>
      </c>
      <c r="M2291" t="s">
        <v>780</v>
      </c>
      <c r="N2291" t="s">
        <v>272</v>
      </c>
      <c r="O2291" t="s">
        <v>273</v>
      </c>
      <c r="P2291" t="s">
        <v>274</v>
      </c>
      <c r="R2291" t="s">
        <v>275</v>
      </c>
      <c r="S2291" t="s">
        <v>276</v>
      </c>
      <c r="T2291" t="s">
        <v>277</v>
      </c>
      <c r="U2291" t="s">
        <v>221</v>
      </c>
      <c r="V2291" t="s">
        <v>221</v>
      </c>
      <c r="W2291" t="s">
        <v>278</v>
      </c>
      <c r="X2291" t="s">
        <v>279</v>
      </c>
      <c r="Y2291" t="s">
        <v>37</v>
      </c>
    </row>
    <row r="2292" spans="1:25" x14ac:dyDescent="0.3">
      <c r="A2292">
        <v>10270</v>
      </c>
      <c r="B2292">
        <v>21</v>
      </c>
      <c r="C2292">
        <v>63.35</v>
      </c>
      <c r="D2292">
        <v>5</v>
      </c>
      <c r="E2292">
        <v>1330.35</v>
      </c>
      <c r="F2292" t="s">
        <v>280</v>
      </c>
      <c r="G2292" t="s">
        <v>26</v>
      </c>
      <c r="H2292">
        <v>3</v>
      </c>
      <c r="I2292">
        <v>7</v>
      </c>
      <c r="J2292">
        <v>2004</v>
      </c>
      <c r="K2292" t="s">
        <v>572</v>
      </c>
      <c r="L2292">
        <v>64</v>
      </c>
      <c r="M2292" t="s">
        <v>780</v>
      </c>
      <c r="N2292" t="s">
        <v>167</v>
      </c>
      <c r="O2292" t="s">
        <v>168</v>
      </c>
      <c r="P2292" t="s">
        <v>169</v>
      </c>
      <c r="Q2292" t="s">
        <v>170</v>
      </c>
      <c r="R2292" t="s">
        <v>171</v>
      </c>
      <c r="S2292" t="s">
        <v>172</v>
      </c>
      <c r="T2292">
        <v>2067</v>
      </c>
      <c r="U2292" t="s">
        <v>101</v>
      </c>
      <c r="V2292" t="s">
        <v>102</v>
      </c>
      <c r="W2292" t="s">
        <v>173</v>
      </c>
      <c r="X2292" t="s">
        <v>174</v>
      </c>
      <c r="Y2292" t="s">
        <v>37</v>
      </c>
    </row>
    <row r="2293" spans="1:25" x14ac:dyDescent="0.3">
      <c r="A2293">
        <v>10281</v>
      </c>
      <c r="B2293">
        <v>36</v>
      </c>
      <c r="C2293">
        <v>77.569999999999993</v>
      </c>
      <c r="D2293">
        <v>12</v>
      </c>
      <c r="E2293">
        <v>2792.52</v>
      </c>
      <c r="F2293" t="s">
        <v>476</v>
      </c>
      <c r="G2293" t="s">
        <v>26</v>
      </c>
      <c r="H2293">
        <v>3</v>
      </c>
      <c r="I2293">
        <v>8</v>
      </c>
      <c r="J2293">
        <v>2004</v>
      </c>
      <c r="K2293" t="s">
        <v>572</v>
      </c>
      <c r="L2293">
        <v>64</v>
      </c>
      <c r="M2293" t="s">
        <v>780</v>
      </c>
      <c r="N2293" t="s">
        <v>151</v>
      </c>
      <c r="O2293">
        <v>2155551555</v>
      </c>
      <c r="P2293" t="s">
        <v>152</v>
      </c>
      <c r="R2293" t="s">
        <v>153</v>
      </c>
      <c r="S2293" t="s">
        <v>154</v>
      </c>
      <c r="T2293">
        <v>70267</v>
      </c>
      <c r="U2293" t="s">
        <v>33</v>
      </c>
      <c r="V2293" t="s">
        <v>34</v>
      </c>
      <c r="W2293" t="s">
        <v>35</v>
      </c>
      <c r="X2293" t="s">
        <v>155</v>
      </c>
      <c r="Y2293" t="s">
        <v>37</v>
      </c>
    </row>
    <row r="2294" spans="1:25" x14ac:dyDescent="0.3">
      <c r="A2294">
        <v>10291</v>
      </c>
      <c r="B2294">
        <v>32</v>
      </c>
      <c r="C2294">
        <v>71.75</v>
      </c>
      <c r="D2294">
        <v>7</v>
      </c>
      <c r="E2294">
        <v>2296</v>
      </c>
      <c r="F2294" s="1">
        <v>38208</v>
      </c>
      <c r="G2294" t="s">
        <v>26</v>
      </c>
      <c r="H2294">
        <v>3</v>
      </c>
      <c r="I2294">
        <v>9</v>
      </c>
      <c r="J2294">
        <v>2004</v>
      </c>
      <c r="K2294" t="s">
        <v>572</v>
      </c>
      <c r="L2294">
        <v>64</v>
      </c>
      <c r="M2294" t="s">
        <v>780</v>
      </c>
      <c r="N2294" t="s">
        <v>289</v>
      </c>
      <c r="O2294" t="s">
        <v>290</v>
      </c>
      <c r="P2294" t="s">
        <v>291</v>
      </c>
      <c r="R2294" t="s">
        <v>292</v>
      </c>
      <c r="T2294" t="s">
        <v>293</v>
      </c>
      <c r="U2294" t="s">
        <v>206</v>
      </c>
      <c r="V2294" t="s">
        <v>43</v>
      </c>
      <c r="W2294" t="s">
        <v>294</v>
      </c>
      <c r="X2294" t="s">
        <v>228</v>
      </c>
      <c r="Y2294" t="s">
        <v>37</v>
      </c>
    </row>
    <row r="2295" spans="1:25" x14ac:dyDescent="0.3">
      <c r="A2295">
        <v>10304</v>
      </c>
      <c r="B2295">
        <v>36</v>
      </c>
      <c r="C2295">
        <v>73.040000000000006</v>
      </c>
      <c r="D2295">
        <v>2</v>
      </c>
      <c r="E2295">
        <v>2629.44</v>
      </c>
      <c r="F2295" s="1">
        <v>38301</v>
      </c>
      <c r="G2295" t="s">
        <v>26</v>
      </c>
      <c r="H2295">
        <v>4</v>
      </c>
      <c r="I2295">
        <v>10</v>
      </c>
      <c r="J2295">
        <v>2004</v>
      </c>
      <c r="K2295" t="s">
        <v>572</v>
      </c>
      <c r="L2295">
        <v>64</v>
      </c>
      <c r="M2295" t="s">
        <v>780</v>
      </c>
      <c r="N2295" t="s">
        <v>295</v>
      </c>
      <c r="O2295" t="s">
        <v>296</v>
      </c>
      <c r="P2295" t="s">
        <v>297</v>
      </c>
      <c r="R2295" t="s">
        <v>298</v>
      </c>
      <c r="T2295">
        <v>78000</v>
      </c>
      <c r="U2295" t="s">
        <v>42</v>
      </c>
      <c r="V2295" t="s">
        <v>43</v>
      </c>
      <c r="W2295" t="s">
        <v>299</v>
      </c>
      <c r="X2295" t="s">
        <v>51</v>
      </c>
      <c r="Y2295" t="s">
        <v>37</v>
      </c>
    </row>
    <row r="2296" spans="1:25" x14ac:dyDescent="0.3">
      <c r="A2296">
        <v>10313</v>
      </c>
      <c r="B2296">
        <v>34</v>
      </c>
      <c r="C2296">
        <v>56.24</v>
      </c>
      <c r="D2296">
        <v>10</v>
      </c>
      <c r="E2296">
        <v>1912.16</v>
      </c>
      <c r="F2296" t="s">
        <v>478</v>
      </c>
      <c r="G2296" t="s">
        <v>26</v>
      </c>
      <c r="H2296">
        <v>4</v>
      </c>
      <c r="I2296">
        <v>10</v>
      </c>
      <c r="J2296">
        <v>2004</v>
      </c>
      <c r="K2296" t="s">
        <v>572</v>
      </c>
      <c r="L2296">
        <v>64</v>
      </c>
      <c r="M2296" t="s">
        <v>780</v>
      </c>
      <c r="N2296" t="s">
        <v>249</v>
      </c>
      <c r="O2296" t="s">
        <v>250</v>
      </c>
      <c r="P2296" t="s">
        <v>251</v>
      </c>
      <c r="R2296" t="s">
        <v>252</v>
      </c>
      <c r="S2296" t="s">
        <v>253</v>
      </c>
      <c r="T2296" t="s">
        <v>254</v>
      </c>
      <c r="U2296" t="s">
        <v>255</v>
      </c>
      <c r="V2296" t="s">
        <v>34</v>
      </c>
      <c r="W2296" t="s">
        <v>256</v>
      </c>
      <c r="X2296" t="s">
        <v>257</v>
      </c>
      <c r="Y2296" t="s">
        <v>37</v>
      </c>
    </row>
    <row r="2297" spans="1:25" x14ac:dyDescent="0.3">
      <c r="A2297">
        <v>10324</v>
      </c>
      <c r="B2297">
        <v>48</v>
      </c>
      <c r="C2297">
        <v>100</v>
      </c>
      <c r="D2297">
        <v>4</v>
      </c>
      <c r="E2297">
        <v>8209.44</v>
      </c>
      <c r="F2297" s="1">
        <v>38118</v>
      </c>
      <c r="G2297" t="s">
        <v>26</v>
      </c>
      <c r="H2297">
        <v>4</v>
      </c>
      <c r="I2297">
        <v>11</v>
      </c>
      <c r="J2297">
        <v>2004</v>
      </c>
      <c r="K2297" t="s">
        <v>572</v>
      </c>
      <c r="L2297">
        <v>64</v>
      </c>
      <c r="M2297" t="s">
        <v>780</v>
      </c>
      <c r="N2297" t="s">
        <v>105</v>
      </c>
      <c r="O2297">
        <v>2125551500</v>
      </c>
      <c r="P2297" t="s">
        <v>106</v>
      </c>
      <c r="Q2297" t="s">
        <v>107</v>
      </c>
      <c r="R2297" t="s">
        <v>31</v>
      </c>
      <c r="S2297" t="s">
        <v>32</v>
      </c>
      <c r="T2297">
        <v>10022</v>
      </c>
      <c r="U2297" t="s">
        <v>33</v>
      </c>
      <c r="V2297" t="s">
        <v>34</v>
      </c>
      <c r="W2297" t="s">
        <v>108</v>
      </c>
      <c r="X2297" t="s">
        <v>109</v>
      </c>
      <c r="Y2297" t="s">
        <v>165</v>
      </c>
    </row>
    <row r="2298" spans="1:25" x14ac:dyDescent="0.3">
      <c r="A2298">
        <v>10333</v>
      </c>
      <c r="B2298">
        <v>33</v>
      </c>
      <c r="C2298">
        <v>73.69</v>
      </c>
      <c r="D2298">
        <v>4</v>
      </c>
      <c r="E2298">
        <v>2431.77</v>
      </c>
      <c r="F2298" t="s">
        <v>310</v>
      </c>
      <c r="G2298" t="s">
        <v>26</v>
      </c>
      <c r="H2298">
        <v>4</v>
      </c>
      <c r="I2298">
        <v>11</v>
      </c>
      <c r="J2298">
        <v>2004</v>
      </c>
      <c r="K2298" t="s">
        <v>572</v>
      </c>
      <c r="L2298">
        <v>64</v>
      </c>
      <c r="M2298" t="s">
        <v>780</v>
      </c>
      <c r="N2298" t="s">
        <v>85</v>
      </c>
      <c r="O2298">
        <v>6505555787</v>
      </c>
      <c r="P2298" t="s">
        <v>86</v>
      </c>
      <c r="R2298" t="s">
        <v>62</v>
      </c>
      <c r="S2298" t="s">
        <v>57</v>
      </c>
      <c r="U2298" t="s">
        <v>33</v>
      </c>
      <c r="V2298" t="s">
        <v>34</v>
      </c>
      <c r="W2298" t="s">
        <v>87</v>
      </c>
      <c r="X2298" t="s">
        <v>59</v>
      </c>
      <c r="Y2298" t="s">
        <v>37</v>
      </c>
    </row>
    <row r="2299" spans="1:25" x14ac:dyDescent="0.3">
      <c r="A2299">
        <v>10348</v>
      </c>
      <c r="B2299">
        <v>31</v>
      </c>
      <c r="C2299">
        <v>100</v>
      </c>
      <c r="D2299">
        <v>5</v>
      </c>
      <c r="E2299">
        <v>3139.99</v>
      </c>
      <c r="F2299" s="1">
        <v>37997</v>
      </c>
      <c r="G2299" t="s">
        <v>26</v>
      </c>
      <c r="H2299">
        <v>4</v>
      </c>
      <c r="I2299">
        <v>11</v>
      </c>
      <c r="J2299">
        <v>2004</v>
      </c>
      <c r="K2299" t="s">
        <v>572</v>
      </c>
      <c r="L2299">
        <v>64</v>
      </c>
      <c r="M2299" t="s">
        <v>780</v>
      </c>
      <c r="N2299" t="s">
        <v>210</v>
      </c>
      <c r="O2299" t="s">
        <v>211</v>
      </c>
      <c r="P2299" t="s">
        <v>212</v>
      </c>
      <c r="R2299" t="s">
        <v>193</v>
      </c>
      <c r="T2299">
        <v>28023</v>
      </c>
      <c r="U2299" t="s">
        <v>194</v>
      </c>
      <c r="V2299" t="s">
        <v>43</v>
      </c>
      <c r="W2299" t="s">
        <v>213</v>
      </c>
      <c r="X2299" t="s">
        <v>214</v>
      </c>
      <c r="Y2299" t="s">
        <v>52</v>
      </c>
    </row>
    <row r="2300" spans="1:25" x14ac:dyDescent="0.3">
      <c r="A2300">
        <v>10358</v>
      </c>
      <c r="B2300">
        <v>36</v>
      </c>
      <c r="C2300">
        <v>100</v>
      </c>
      <c r="D2300">
        <v>2</v>
      </c>
      <c r="E2300">
        <v>5669.64</v>
      </c>
      <c r="F2300" s="1">
        <v>38272</v>
      </c>
      <c r="G2300" t="s">
        <v>26</v>
      </c>
      <c r="H2300">
        <v>4</v>
      </c>
      <c r="I2300">
        <v>12</v>
      </c>
      <c r="J2300">
        <v>2004</v>
      </c>
      <c r="K2300" t="s">
        <v>572</v>
      </c>
      <c r="L2300">
        <v>64</v>
      </c>
      <c r="M2300" t="s">
        <v>780</v>
      </c>
      <c r="N2300" t="s">
        <v>190</v>
      </c>
      <c r="O2300" t="s">
        <v>191</v>
      </c>
      <c r="P2300" t="s">
        <v>192</v>
      </c>
      <c r="R2300" t="s">
        <v>193</v>
      </c>
      <c r="T2300">
        <v>28034</v>
      </c>
      <c r="U2300" t="s">
        <v>194</v>
      </c>
      <c r="V2300" t="s">
        <v>43</v>
      </c>
      <c r="W2300" t="s">
        <v>195</v>
      </c>
      <c r="X2300" t="s">
        <v>196</v>
      </c>
      <c r="Y2300" t="s">
        <v>52</v>
      </c>
    </row>
    <row r="2301" spans="1:25" x14ac:dyDescent="0.3">
      <c r="A2301">
        <v>10370</v>
      </c>
      <c r="B2301">
        <v>25</v>
      </c>
      <c r="C2301">
        <v>100</v>
      </c>
      <c r="D2301">
        <v>3</v>
      </c>
      <c r="E2301">
        <v>3160.25</v>
      </c>
      <c r="F2301" t="s">
        <v>312</v>
      </c>
      <c r="G2301" t="s">
        <v>26</v>
      </c>
      <c r="H2301">
        <v>1</v>
      </c>
      <c r="I2301">
        <v>1</v>
      </c>
      <c r="J2301">
        <v>2005</v>
      </c>
      <c r="K2301" t="s">
        <v>572</v>
      </c>
      <c r="L2301">
        <v>64</v>
      </c>
      <c r="M2301" t="s">
        <v>780</v>
      </c>
      <c r="N2301" t="s">
        <v>318</v>
      </c>
      <c r="O2301" t="s">
        <v>319</v>
      </c>
      <c r="P2301" t="s">
        <v>320</v>
      </c>
      <c r="Q2301" t="s">
        <v>321</v>
      </c>
      <c r="R2301" t="s">
        <v>322</v>
      </c>
      <c r="S2301" t="s">
        <v>172</v>
      </c>
      <c r="T2301">
        <v>2060</v>
      </c>
      <c r="U2301" t="s">
        <v>101</v>
      </c>
      <c r="V2301" t="s">
        <v>102</v>
      </c>
      <c r="W2301" t="s">
        <v>323</v>
      </c>
      <c r="X2301" t="s">
        <v>324</v>
      </c>
      <c r="Y2301" t="s">
        <v>52</v>
      </c>
    </row>
    <row r="2302" spans="1:25" x14ac:dyDescent="0.3">
      <c r="A2302">
        <v>10382</v>
      </c>
      <c r="B2302">
        <v>48</v>
      </c>
      <c r="C2302">
        <v>100</v>
      </c>
      <c r="D2302">
        <v>8</v>
      </c>
      <c r="E2302">
        <v>6799.68</v>
      </c>
      <c r="F2302" t="s">
        <v>317</v>
      </c>
      <c r="G2302" t="s">
        <v>26</v>
      </c>
      <c r="H2302">
        <v>1</v>
      </c>
      <c r="I2302">
        <v>2</v>
      </c>
      <c r="J2302">
        <v>2005</v>
      </c>
      <c r="K2302" t="s">
        <v>572</v>
      </c>
      <c r="L2302">
        <v>64</v>
      </c>
      <c r="M2302" t="s">
        <v>780</v>
      </c>
      <c r="N2302" t="s">
        <v>301</v>
      </c>
      <c r="O2302">
        <v>4155551450</v>
      </c>
      <c r="P2302" t="s">
        <v>302</v>
      </c>
      <c r="R2302" t="s">
        <v>303</v>
      </c>
      <c r="S2302" t="s">
        <v>57</v>
      </c>
      <c r="T2302">
        <v>97562</v>
      </c>
      <c r="U2302" t="s">
        <v>33</v>
      </c>
      <c r="V2302" t="s">
        <v>34</v>
      </c>
      <c r="W2302" t="s">
        <v>304</v>
      </c>
      <c r="X2302" t="s">
        <v>305</v>
      </c>
      <c r="Y2302" t="s">
        <v>52</v>
      </c>
    </row>
    <row r="2303" spans="1:25" x14ac:dyDescent="0.3">
      <c r="A2303">
        <v>10411</v>
      </c>
      <c r="B2303">
        <v>27</v>
      </c>
      <c r="C2303">
        <v>69.16</v>
      </c>
      <c r="D2303">
        <v>5</v>
      </c>
      <c r="E2303">
        <v>1867.32</v>
      </c>
      <c r="F2303" s="1">
        <v>38357</v>
      </c>
      <c r="G2303" t="s">
        <v>26</v>
      </c>
      <c r="H2303">
        <v>2</v>
      </c>
      <c r="I2303">
        <v>5</v>
      </c>
      <c r="J2303">
        <v>2005</v>
      </c>
      <c r="K2303" t="s">
        <v>572</v>
      </c>
      <c r="L2303">
        <v>64</v>
      </c>
      <c r="M2303" t="s">
        <v>780</v>
      </c>
      <c r="N2303" t="s">
        <v>325</v>
      </c>
      <c r="O2303" t="s">
        <v>326</v>
      </c>
      <c r="P2303" t="s">
        <v>327</v>
      </c>
      <c r="R2303" t="s">
        <v>328</v>
      </c>
      <c r="S2303" t="s">
        <v>329</v>
      </c>
      <c r="T2303" t="s">
        <v>330</v>
      </c>
      <c r="U2303" t="s">
        <v>255</v>
      </c>
      <c r="V2303" t="s">
        <v>34</v>
      </c>
      <c r="W2303" t="s">
        <v>331</v>
      </c>
      <c r="X2303" t="s">
        <v>332</v>
      </c>
      <c r="Y2303" t="s">
        <v>37</v>
      </c>
    </row>
    <row r="2304" spans="1:25" x14ac:dyDescent="0.3">
      <c r="A2304">
        <v>10424</v>
      </c>
      <c r="B2304">
        <v>44</v>
      </c>
      <c r="C2304">
        <v>61.41</v>
      </c>
      <c r="D2304">
        <v>2</v>
      </c>
      <c r="E2304">
        <v>2702.04</v>
      </c>
      <c r="F2304" t="s">
        <v>333</v>
      </c>
      <c r="G2304" t="s">
        <v>334</v>
      </c>
      <c r="H2304">
        <v>2</v>
      </c>
      <c r="I2304">
        <v>5</v>
      </c>
      <c r="J2304">
        <v>2005</v>
      </c>
      <c r="K2304" t="s">
        <v>572</v>
      </c>
      <c r="L2304">
        <v>64</v>
      </c>
      <c r="M2304" t="s">
        <v>780</v>
      </c>
      <c r="N2304" t="s">
        <v>190</v>
      </c>
      <c r="O2304" t="s">
        <v>191</v>
      </c>
      <c r="P2304" t="s">
        <v>192</v>
      </c>
      <c r="R2304" t="s">
        <v>193</v>
      </c>
      <c r="T2304">
        <v>28034</v>
      </c>
      <c r="U2304" t="s">
        <v>194</v>
      </c>
      <c r="V2304" t="s">
        <v>43</v>
      </c>
      <c r="W2304" t="s">
        <v>195</v>
      </c>
      <c r="X2304" t="s">
        <v>196</v>
      </c>
      <c r="Y2304" t="s">
        <v>37</v>
      </c>
    </row>
    <row r="2305" spans="1:25" x14ac:dyDescent="0.3">
      <c r="A2305">
        <v>10106</v>
      </c>
      <c r="B2305">
        <v>33</v>
      </c>
      <c r="C2305">
        <v>72.92</v>
      </c>
      <c r="D2305">
        <v>5</v>
      </c>
      <c r="E2305">
        <v>2406.36</v>
      </c>
      <c r="F2305" t="s">
        <v>659</v>
      </c>
      <c r="G2305" t="s">
        <v>26</v>
      </c>
      <c r="H2305">
        <v>1</v>
      </c>
      <c r="I2305">
        <v>2</v>
      </c>
      <c r="J2305">
        <v>2003</v>
      </c>
      <c r="K2305" t="s">
        <v>631</v>
      </c>
      <c r="L2305">
        <v>68</v>
      </c>
      <c r="M2305" t="s">
        <v>781</v>
      </c>
      <c r="N2305" t="s">
        <v>637</v>
      </c>
      <c r="O2305" t="s">
        <v>638</v>
      </c>
      <c r="P2305" t="s">
        <v>639</v>
      </c>
      <c r="R2305" t="s">
        <v>640</v>
      </c>
      <c r="T2305">
        <v>24100</v>
      </c>
      <c r="U2305" t="s">
        <v>286</v>
      </c>
      <c r="V2305" t="s">
        <v>43</v>
      </c>
      <c r="W2305" t="s">
        <v>641</v>
      </c>
      <c r="X2305" t="s">
        <v>642</v>
      </c>
      <c r="Y2305" t="s">
        <v>37</v>
      </c>
    </row>
    <row r="2306" spans="1:25" x14ac:dyDescent="0.3">
      <c r="A2306">
        <v>10120</v>
      </c>
      <c r="B2306">
        <v>29</v>
      </c>
      <c r="C2306">
        <v>72.23</v>
      </c>
      <c r="D2306">
        <v>11</v>
      </c>
      <c r="E2306">
        <v>2094.67</v>
      </c>
      <c r="F2306" t="s">
        <v>336</v>
      </c>
      <c r="G2306" t="s">
        <v>26</v>
      </c>
      <c r="H2306">
        <v>2</v>
      </c>
      <c r="I2306">
        <v>4</v>
      </c>
      <c r="J2306">
        <v>2003</v>
      </c>
      <c r="K2306" t="s">
        <v>631</v>
      </c>
      <c r="L2306">
        <v>68</v>
      </c>
      <c r="M2306" t="s">
        <v>781</v>
      </c>
      <c r="N2306" t="s">
        <v>95</v>
      </c>
      <c r="O2306" t="s">
        <v>96</v>
      </c>
      <c r="P2306" t="s">
        <v>97</v>
      </c>
      <c r="Q2306" t="s">
        <v>98</v>
      </c>
      <c r="R2306" t="s">
        <v>99</v>
      </c>
      <c r="S2306" t="s">
        <v>100</v>
      </c>
      <c r="T2306">
        <v>3004</v>
      </c>
      <c r="U2306" t="s">
        <v>101</v>
      </c>
      <c r="V2306" t="s">
        <v>102</v>
      </c>
      <c r="W2306" t="s">
        <v>103</v>
      </c>
      <c r="X2306" t="s">
        <v>104</v>
      </c>
      <c r="Y2306" t="s">
        <v>37</v>
      </c>
    </row>
    <row r="2307" spans="1:25" x14ac:dyDescent="0.3">
      <c r="A2307">
        <v>10133</v>
      </c>
      <c r="B2307">
        <v>49</v>
      </c>
      <c r="C2307">
        <v>57.1</v>
      </c>
      <c r="D2307">
        <v>6</v>
      </c>
      <c r="E2307">
        <v>2797.9</v>
      </c>
      <c r="F2307" t="s">
        <v>700</v>
      </c>
      <c r="G2307" t="s">
        <v>26</v>
      </c>
      <c r="H2307">
        <v>2</v>
      </c>
      <c r="I2307">
        <v>6</v>
      </c>
      <c r="J2307">
        <v>2003</v>
      </c>
      <c r="K2307" t="s">
        <v>631</v>
      </c>
      <c r="L2307">
        <v>68</v>
      </c>
      <c r="M2307" t="s">
        <v>781</v>
      </c>
      <c r="N2307" t="s">
        <v>190</v>
      </c>
      <c r="O2307" t="s">
        <v>191</v>
      </c>
      <c r="P2307" t="s">
        <v>192</v>
      </c>
      <c r="R2307" t="s">
        <v>193</v>
      </c>
      <c r="T2307">
        <v>28034</v>
      </c>
      <c r="U2307" t="s">
        <v>194</v>
      </c>
      <c r="V2307" t="s">
        <v>43</v>
      </c>
      <c r="W2307" t="s">
        <v>195</v>
      </c>
      <c r="X2307" t="s">
        <v>196</v>
      </c>
      <c r="Y2307" t="s">
        <v>37</v>
      </c>
    </row>
    <row r="2308" spans="1:25" x14ac:dyDescent="0.3">
      <c r="A2308">
        <v>10144</v>
      </c>
      <c r="B2308">
        <v>20</v>
      </c>
      <c r="C2308">
        <v>81.86</v>
      </c>
      <c r="D2308">
        <v>1</v>
      </c>
      <c r="E2308">
        <v>1637.2</v>
      </c>
      <c r="F2308" t="s">
        <v>782</v>
      </c>
      <c r="G2308" t="s">
        <v>26</v>
      </c>
      <c r="H2308">
        <v>3</v>
      </c>
      <c r="I2308">
        <v>8</v>
      </c>
      <c r="J2308">
        <v>2003</v>
      </c>
      <c r="K2308" t="s">
        <v>631</v>
      </c>
      <c r="L2308">
        <v>68</v>
      </c>
      <c r="M2308" t="s">
        <v>781</v>
      </c>
      <c r="N2308" t="s">
        <v>677</v>
      </c>
      <c r="O2308" t="s">
        <v>678</v>
      </c>
      <c r="P2308" t="s">
        <v>679</v>
      </c>
      <c r="R2308" t="s">
        <v>680</v>
      </c>
      <c r="T2308" t="s">
        <v>681</v>
      </c>
      <c r="U2308" t="s">
        <v>414</v>
      </c>
      <c r="V2308" t="s">
        <v>43</v>
      </c>
      <c r="W2308" t="s">
        <v>682</v>
      </c>
      <c r="X2308" t="s">
        <v>683</v>
      </c>
      <c r="Y2308" t="s">
        <v>37</v>
      </c>
    </row>
    <row r="2309" spans="1:25" x14ac:dyDescent="0.3">
      <c r="A2309">
        <v>10168</v>
      </c>
      <c r="B2309">
        <v>31</v>
      </c>
      <c r="C2309">
        <v>73.61</v>
      </c>
      <c r="D2309">
        <v>12</v>
      </c>
      <c r="E2309">
        <v>2281.91</v>
      </c>
      <c r="F2309" t="s">
        <v>64</v>
      </c>
      <c r="G2309" t="s">
        <v>26</v>
      </c>
      <c r="H2309">
        <v>4</v>
      </c>
      <c r="I2309">
        <v>10</v>
      </c>
      <c r="J2309">
        <v>2003</v>
      </c>
      <c r="K2309" t="s">
        <v>631</v>
      </c>
      <c r="L2309">
        <v>68</v>
      </c>
      <c r="M2309" t="s">
        <v>781</v>
      </c>
      <c r="N2309" t="s">
        <v>65</v>
      </c>
      <c r="O2309">
        <v>6505556809</v>
      </c>
      <c r="P2309" t="s">
        <v>66</v>
      </c>
      <c r="R2309" t="s">
        <v>67</v>
      </c>
      <c r="S2309" t="s">
        <v>57</v>
      </c>
      <c r="T2309">
        <v>94217</v>
      </c>
      <c r="U2309" t="s">
        <v>33</v>
      </c>
      <c r="V2309" t="s">
        <v>34</v>
      </c>
      <c r="W2309" t="s">
        <v>68</v>
      </c>
      <c r="X2309" t="s">
        <v>69</v>
      </c>
      <c r="Y2309" t="s">
        <v>37</v>
      </c>
    </row>
    <row r="2310" spans="1:25" x14ac:dyDescent="0.3">
      <c r="A2310">
        <v>10210</v>
      </c>
      <c r="B2310">
        <v>39</v>
      </c>
      <c r="C2310">
        <v>59.16</v>
      </c>
      <c r="D2310">
        <v>10</v>
      </c>
      <c r="E2310">
        <v>2307.2399999999998</v>
      </c>
      <c r="F2310" s="1">
        <v>38322</v>
      </c>
      <c r="G2310" t="s">
        <v>26</v>
      </c>
      <c r="H2310">
        <v>1</v>
      </c>
      <c r="I2310">
        <v>1</v>
      </c>
      <c r="J2310">
        <v>2004</v>
      </c>
      <c r="K2310" t="s">
        <v>631</v>
      </c>
      <c r="L2310">
        <v>68</v>
      </c>
      <c r="M2310" t="s">
        <v>781</v>
      </c>
      <c r="N2310" t="s">
        <v>337</v>
      </c>
      <c r="O2310" t="s">
        <v>338</v>
      </c>
      <c r="P2310" t="s">
        <v>339</v>
      </c>
      <c r="R2310" t="s">
        <v>340</v>
      </c>
      <c r="S2310" t="s">
        <v>340</v>
      </c>
      <c r="T2310" t="s">
        <v>341</v>
      </c>
      <c r="U2310" t="s">
        <v>221</v>
      </c>
      <c r="V2310" t="s">
        <v>221</v>
      </c>
      <c r="W2310" t="s">
        <v>342</v>
      </c>
      <c r="X2310" t="s">
        <v>343</v>
      </c>
      <c r="Y2310" t="s">
        <v>37</v>
      </c>
    </row>
    <row r="2311" spans="1:25" x14ac:dyDescent="0.3">
      <c r="A2311">
        <v>10223</v>
      </c>
      <c r="B2311">
        <v>20</v>
      </c>
      <c r="C2311">
        <v>66.040000000000006</v>
      </c>
      <c r="D2311">
        <v>12</v>
      </c>
      <c r="E2311">
        <v>1320.8</v>
      </c>
      <c r="F2311" t="s">
        <v>94</v>
      </c>
      <c r="G2311" t="s">
        <v>26</v>
      </c>
      <c r="H2311">
        <v>1</v>
      </c>
      <c r="I2311">
        <v>2</v>
      </c>
      <c r="J2311">
        <v>2004</v>
      </c>
      <c r="K2311" t="s">
        <v>631</v>
      </c>
      <c r="L2311">
        <v>68</v>
      </c>
      <c r="M2311" t="s">
        <v>781</v>
      </c>
      <c r="N2311" t="s">
        <v>95</v>
      </c>
      <c r="O2311" t="s">
        <v>96</v>
      </c>
      <c r="P2311" t="s">
        <v>97</v>
      </c>
      <c r="Q2311" t="s">
        <v>98</v>
      </c>
      <c r="R2311" t="s">
        <v>99</v>
      </c>
      <c r="S2311" t="s">
        <v>100</v>
      </c>
      <c r="T2311">
        <v>3004</v>
      </c>
      <c r="U2311" t="s">
        <v>101</v>
      </c>
      <c r="V2311" t="s">
        <v>102</v>
      </c>
      <c r="W2311" t="s">
        <v>103</v>
      </c>
      <c r="X2311" t="s">
        <v>104</v>
      </c>
      <c r="Y2311" t="s">
        <v>37</v>
      </c>
    </row>
    <row r="2312" spans="1:25" x14ac:dyDescent="0.3">
      <c r="A2312">
        <v>10235</v>
      </c>
      <c r="B2312">
        <v>34</v>
      </c>
      <c r="C2312">
        <v>77.73</v>
      </c>
      <c r="D2312">
        <v>6</v>
      </c>
      <c r="E2312">
        <v>2642.82</v>
      </c>
      <c r="F2312" s="1">
        <v>38021</v>
      </c>
      <c r="G2312" t="s">
        <v>26</v>
      </c>
      <c r="H2312">
        <v>2</v>
      </c>
      <c r="I2312">
        <v>4</v>
      </c>
      <c r="J2312">
        <v>2004</v>
      </c>
      <c r="K2312" t="s">
        <v>631</v>
      </c>
      <c r="L2312">
        <v>68</v>
      </c>
      <c r="M2312" t="s">
        <v>781</v>
      </c>
      <c r="N2312" t="s">
        <v>418</v>
      </c>
      <c r="O2312" t="s">
        <v>419</v>
      </c>
      <c r="P2312" t="s">
        <v>420</v>
      </c>
      <c r="R2312" t="s">
        <v>421</v>
      </c>
      <c r="S2312" t="s">
        <v>253</v>
      </c>
      <c r="T2312" t="s">
        <v>422</v>
      </c>
      <c r="U2312" t="s">
        <v>255</v>
      </c>
      <c r="V2312" t="s">
        <v>34</v>
      </c>
      <c r="W2312" t="s">
        <v>423</v>
      </c>
      <c r="X2312" t="s">
        <v>187</v>
      </c>
      <c r="Y2312" t="s">
        <v>37</v>
      </c>
    </row>
    <row r="2313" spans="1:25" x14ac:dyDescent="0.3">
      <c r="A2313">
        <v>10250</v>
      </c>
      <c r="B2313">
        <v>50</v>
      </c>
      <c r="C2313">
        <v>61.22</v>
      </c>
      <c r="D2313">
        <v>7</v>
      </c>
      <c r="E2313">
        <v>3061</v>
      </c>
      <c r="F2313" s="1">
        <v>38296</v>
      </c>
      <c r="G2313" t="s">
        <v>26</v>
      </c>
      <c r="H2313">
        <v>2</v>
      </c>
      <c r="I2313">
        <v>5</v>
      </c>
      <c r="J2313">
        <v>2004</v>
      </c>
      <c r="K2313" t="s">
        <v>631</v>
      </c>
      <c r="L2313">
        <v>68</v>
      </c>
      <c r="M2313" t="s">
        <v>781</v>
      </c>
      <c r="N2313" t="s">
        <v>448</v>
      </c>
      <c r="O2313">
        <v>4085553659</v>
      </c>
      <c r="P2313" t="s">
        <v>449</v>
      </c>
      <c r="R2313" t="s">
        <v>450</v>
      </c>
      <c r="S2313" t="s">
        <v>57</v>
      </c>
      <c r="T2313">
        <v>94217</v>
      </c>
      <c r="U2313" t="s">
        <v>33</v>
      </c>
      <c r="V2313" t="s">
        <v>34</v>
      </c>
      <c r="W2313" t="s">
        <v>108</v>
      </c>
      <c r="X2313" t="s">
        <v>451</v>
      </c>
      <c r="Y2313" t="s">
        <v>52</v>
      </c>
    </row>
    <row r="2314" spans="1:25" x14ac:dyDescent="0.3">
      <c r="A2314">
        <v>10262</v>
      </c>
      <c r="B2314">
        <v>40</v>
      </c>
      <c r="C2314">
        <v>79.11</v>
      </c>
      <c r="D2314">
        <v>2</v>
      </c>
      <c r="E2314">
        <v>3164.4</v>
      </c>
      <c r="F2314" t="s">
        <v>668</v>
      </c>
      <c r="G2314" t="s">
        <v>378</v>
      </c>
      <c r="H2314">
        <v>2</v>
      </c>
      <c r="I2314">
        <v>6</v>
      </c>
      <c r="J2314">
        <v>2004</v>
      </c>
      <c r="K2314" t="s">
        <v>631</v>
      </c>
      <c r="L2314">
        <v>68</v>
      </c>
      <c r="M2314" t="s">
        <v>781</v>
      </c>
      <c r="N2314" t="s">
        <v>190</v>
      </c>
      <c r="O2314" t="s">
        <v>191</v>
      </c>
      <c r="P2314" t="s">
        <v>192</v>
      </c>
      <c r="R2314" t="s">
        <v>193</v>
      </c>
      <c r="T2314">
        <v>28034</v>
      </c>
      <c r="U2314" t="s">
        <v>194</v>
      </c>
      <c r="V2314" t="s">
        <v>43</v>
      </c>
      <c r="W2314" t="s">
        <v>195</v>
      </c>
      <c r="X2314" t="s">
        <v>196</v>
      </c>
      <c r="Y2314" t="s">
        <v>52</v>
      </c>
    </row>
    <row r="2315" spans="1:25" x14ac:dyDescent="0.3">
      <c r="A2315">
        <v>10275</v>
      </c>
      <c r="B2315">
        <v>28</v>
      </c>
      <c r="C2315">
        <v>63.97</v>
      </c>
      <c r="D2315">
        <v>12</v>
      </c>
      <c r="E2315">
        <v>1791.16</v>
      </c>
      <c r="F2315" t="s">
        <v>122</v>
      </c>
      <c r="G2315" t="s">
        <v>26</v>
      </c>
      <c r="H2315">
        <v>3</v>
      </c>
      <c r="I2315">
        <v>7</v>
      </c>
      <c r="J2315">
        <v>2004</v>
      </c>
      <c r="K2315" t="s">
        <v>631</v>
      </c>
      <c r="L2315">
        <v>68</v>
      </c>
      <c r="M2315" t="s">
        <v>781</v>
      </c>
      <c r="N2315" t="s">
        <v>123</v>
      </c>
      <c r="O2315" t="s">
        <v>124</v>
      </c>
      <c r="P2315" t="s">
        <v>125</v>
      </c>
      <c r="R2315" t="s">
        <v>126</v>
      </c>
      <c r="T2315">
        <v>44000</v>
      </c>
      <c r="U2315" t="s">
        <v>42</v>
      </c>
      <c r="V2315" t="s">
        <v>43</v>
      </c>
      <c r="W2315" t="s">
        <v>127</v>
      </c>
      <c r="X2315" t="s">
        <v>128</v>
      </c>
      <c r="Y2315" t="s">
        <v>37</v>
      </c>
    </row>
    <row r="2316" spans="1:25" x14ac:dyDescent="0.3">
      <c r="A2316">
        <v>10284</v>
      </c>
      <c r="B2316">
        <v>50</v>
      </c>
      <c r="C2316">
        <v>81.86</v>
      </c>
      <c r="D2316">
        <v>4</v>
      </c>
      <c r="E2316">
        <v>4093</v>
      </c>
      <c r="F2316" t="s">
        <v>669</v>
      </c>
      <c r="G2316" t="s">
        <v>26</v>
      </c>
      <c r="H2316">
        <v>3</v>
      </c>
      <c r="I2316">
        <v>8</v>
      </c>
      <c r="J2316">
        <v>2004</v>
      </c>
      <c r="K2316" t="s">
        <v>631</v>
      </c>
      <c r="L2316">
        <v>68</v>
      </c>
      <c r="M2316" t="s">
        <v>781</v>
      </c>
      <c r="N2316" t="s">
        <v>622</v>
      </c>
      <c r="O2316" t="s">
        <v>623</v>
      </c>
      <c r="P2316" t="s">
        <v>624</v>
      </c>
      <c r="R2316" t="s">
        <v>625</v>
      </c>
      <c r="T2316" t="s">
        <v>626</v>
      </c>
      <c r="U2316" t="s">
        <v>82</v>
      </c>
      <c r="V2316" t="s">
        <v>43</v>
      </c>
      <c r="W2316" t="s">
        <v>627</v>
      </c>
      <c r="X2316" t="s">
        <v>628</v>
      </c>
      <c r="Y2316" t="s">
        <v>52</v>
      </c>
    </row>
    <row r="2317" spans="1:25" x14ac:dyDescent="0.3">
      <c r="A2317">
        <v>10297</v>
      </c>
      <c r="B2317">
        <v>28</v>
      </c>
      <c r="C2317">
        <v>79.8</v>
      </c>
      <c r="D2317">
        <v>7</v>
      </c>
      <c r="E2317">
        <v>2234.4</v>
      </c>
      <c r="F2317" t="s">
        <v>701</v>
      </c>
      <c r="G2317" t="s">
        <v>26</v>
      </c>
      <c r="H2317">
        <v>3</v>
      </c>
      <c r="I2317">
        <v>9</v>
      </c>
      <c r="J2317">
        <v>2004</v>
      </c>
      <c r="K2317" t="s">
        <v>631</v>
      </c>
      <c r="L2317">
        <v>68</v>
      </c>
      <c r="M2317" t="s">
        <v>781</v>
      </c>
      <c r="N2317" t="s">
        <v>543</v>
      </c>
      <c r="O2317" t="s">
        <v>544</v>
      </c>
      <c r="P2317" t="s">
        <v>545</v>
      </c>
      <c r="Q2317" t="s">
        <v>546</v>
      </c>
      <c r="R2317" t="s">
        <v>547</v>
      </c>
      <c r="T2317">
        <v>2</v>
      </c>
      <c r="U2317" t="s">
        <v>548</v>
      </c>
      <c r="V2317" t="s">
        <v>43</v>
      </c>
      <c r="W2317" t="s">
        <v>549</v>
      </c>
      <c r="X2317" t="s">
        <v>550</v>
      </c>
      <c r="Y2317" t="s">
        <v>37</v>
      </c>
    </row>
    <row r="2318" spans="1:25" x14ac:dyDescent="0.3">
      <c r="A2318">
        <v>10308</v>
      </c>
      <c r="B2318">
        <v>46</v>
      </c>
      <c r="C2318">
        <v>66.040000000000006</v>
      </c>
      <c r="D2318">
        <v>10</v>
      </c>
      <c r="E2318">
        <v>3037.84</v>
      </c>
      <c r="F2318" t="s">
        <v>144</v>
      </c>
      <c r="G2318" t="s">
        <v>26</v>
      </c>
      <c r="H2318">
        <v>4</v>
      </c>
      <c r="I2318">
        <v>10</v>
      </c>
      <c r="J2318">
        <v>2004</v>
      </c>
      <c r="K2318" t="s">
        <v>631</v>
      </c>
      <c r="L2318">
        <v>68</v>
      </c>
      <c r="M2318" t="s">
        <v>781</v>
      </c>
      <c r="N2318" t="s">
        <v>353</v>
      </c>
      <c r="O2318">
        <v>9145554562</v>
      </c>
      <c r="P2318" t="s">
        <v>354</v>
      </c>
      <c r="R2318" t="s">
        <v>355</v>
      </c>
      <c r="S2318" t="s">
        <v>32</v>
      </c>
      <c r="T2318">
        <v>24067</v>
      </c>
      <c r="U2318" t="s">
        <v>33</v>
      </c>
      <c r="V2318" t="s">
        <v>34</v>
      </c>
      <c r="W2318" t="s">
        <v>108</v>
      </c>
      <c r="X2318" t="s">
        <v>263</v>
      </c>
      <c r="Y2318" t="s">
        <v>52</v>
      </c>
    </row>
    <row r="2319" spans="1:25" x14ac:dyDescent="0.3">
      <c r="A2319">
        <v>10316</v>
      </c>
      <c r="B2319">
        <v>24</v>
      </c>
      <c r="C2319">
        <v>59.16</v>
      </c>
      <c r="D2319">
        <v>2</v>
      </c>
      <c r="E2319">
        <v>1419.84</v>
      </c>
      <c r="F2319" s="1">
        <v>37997</v>
      </c>
      <c r="G2319" t="s">
        <v>26</v>
      </c>
      <c r="H2319">
        <v>4</v>
      </c>
      <c r="I2319">
        <v>11</v>
      </c>
      <c r="J2319">
        <v>2004</v>
      </c>
      <c r="K2319" t="s">
        <v>631</v>
      </c>
      <c r="L2319">
        <v>68</v>
      </c>
      <c r="M2319" t="s">
        <v>781</v>
      </c>
      <c r="N2319" t="s">
        <v>429</v>
      </c>
      <c r="O2319" t="s">
        <v>430</v>
      </c>
      <c r="P2319" t="s">
        <v>431</v>
      </c>
      <c r="R2319" t="s">
        <v>432</v>
      </c>
      <c r="S2319" t="s">
        <v>433</v>
      </c>
      <c r="T2319" t="s">
        <v>434</v>
      </c>
      <c r="U2319" t="s">
        <v>185</v>
      </c>
      <c r="V2319" t="s">
        <v>43</v>
      </c>
      <c r="W2319" t="s">
        <v>435</v>
      </c>
      <c r="X2319" t="s">
        <v>436</v>
      </c>
      <c r="Y2319" t="s">
        <v>37</v>
      </c>
    </row>
    <row r="2320" spans="1:25" x14ac:dyDescent="0.3">
      <c r="A2320">
        <v>10328</v>
      </c>
      <c r="B2320">
        <v>24</v>
      </c>
      <c r="C2320">
        <v>81.17</v>
      </c>
      <c r="D2320">
        <v>5</v>
      </c>
      <c r="E2320">
        <v>1948.08</v>
      </c>
      <c r="F2320" s="1">
        <v>38332</v>
      </c>
      <c r="G2320" t="s">
        <v>26</v>
      </c>
      <c r="H2320">
        <v>4</v>
      </c>
      <c r="I2320">
        <v>11</v>
      </c>
      <c r="J2320">
        <v>2004</v>
      </c>
      <c r="K2320" t="s">
        <v>631</v>
      </c>
      <c r="L2320">
        <v>68</v>
      </c>
      <c r="M2320" t="s">
        <v>781</v>
      </c>
      <c r="N2320" t="s">
        <v>637</v>
      </c>
      <c r="O2320" t="s">
        <v>638</v>
      </c>
      <c r="P2320" t="s">
        <v>639</v>
      </c>
      <c r="R2320" t="s">
        <v>640</v>
      </c>
      <c r="T2320">
        <v>24100</v>
      </c>
      <c r="U2320" t="s">
        <v>286</v>
      </c>
      <c r="V2320" t="s">
        <v>43</v>
      </c>
      <c r="W2320" t="s">
        <v>641</v>
      </c>
      <c r="X2320" t="s">
        <v>642</v>
      </c>
      <c r="Y2320" t="s">
        <v>37</v>
      </c>
    </row>
    <row r="2321" spans="1:25" x14ac:dyDescent="0.3">
      <c r="A2321">
        <v>10340</v>
      </c>
      <c r="B2321">
        <v>39</v>
      </c>
      <c r="C2321">
        <v>59.16</v>
      </c>
      <c r="D2321">
        <v>3</v>
      </c>
      <c r="E2321">
        <v>2307.2399999999998</v>
      </c>
      <c r="F2321" t="s">
        <v>157</v>
      </c>
      <c r="G2321" t="s">
        <v>26</v>
      </c>
      <c r="H2321">
        <v>4</v>
      </c>
      <c r="I2321">
        <v>11</v>
      </c>
      <c r="J2321">
        <v>2004</v>
      </c>
      <c r="K2321" t="s">
        <v>631</v>
      </c>
      <c r="L2321">
        <v>68</v>
      </c>
      <c r="M2321" t="s">
        <v>781</v>
      </c>
      <c r="N2321" t="s">
        <v>393</v>
      </c>
      <c r="O2321" t="s">
        <v>394</v>
      </c>
      <c r="P2321" t="s">
        <v>395</v>
      </c>
      <c r="R2321" t="s">
        <v>396</v>
      </c>
      <c r="T2321">
        <v>8022</v>
      </c>
      <c r="U2321" t="s">
        <v>194</v>
      </c>
      <c r="V2321" t="s">
        <v>43</v>
      </c>
      <c r="W2321" t="s">
        <v>397</v>
      </c>
      <c r="X2321" t="s">
        <v>398</v>
      </c>
      <c r="Y2321" t="s">
        <v>37</v>
      </c>
    </row>
    <row r="2322" spans="1:25" x14ac:dyDescent="0.3">
      <c r="A2322">
        <v>10353</v>
      </c>
      <c r="B2322">
        <v>40</v>
      </c>
      <c r="C2322">
        <v>44.51</v>
      </c>
      <c r="D2322">
        <v>7</v>
      </c>
      <c r="E2322">
        <v>1780.4</v>
      </c>
      <c r="F2322" s="1">
        <v>38089</v>
      </c>
      <c r="G2322" t="s">
        <v>26</v>
      </c>
      <c r="H2322">
        <v>4</v>
      </c>
      <c r="I2322">
        <v>12</v>
      </c>
      <c r="J2322">
        <v>2004</v>
      </c>
      <c r="K2322" t="s">
        <v>631</v>
      </c>
      <c r="L2322">
        <v>68</v>
      </c>
      <c r="M2322" t="s">
        <v>781</v>
      </c>
      <c r="N2322" t="s">
        <v>663</v>
      </c>
      <c r="O2322">
        <v>2035554407</v>
      </c>
      <c r="P2322" t="s">
        <v>664</v>
      </c>
      <c r="R2322" t="s">
        <v>590</v>
      </c>
      <c r="S2322" t="s">
        <v>120</v>
      </c>
      <c r="T2322">
        <v>97561</v>
      </c>
      <c r="U2322" t="s">
        <v>33</v>
      </c>
      <c r="V2322" t="s">
        <v>34</v>
      </c>
      <c r="W2322" t="s">
        <v>665</v>
      </c>
      <c r="X2322" t="s">
        <v>666</v>
      </c>
      <c r="Y2322" t="s">
        <v>37</v>
      </c>
    </row>
    <row r="2323" spans="1:25" x14ac:dyDescent="0.3">
      <c r="A2323">
        <v>10361</v>
      </c>
      <c r="B2323">
        <v>49</v>
      </c>
      <c r="C2323">
        <v>72.33</v>
      </c>
      <c r="D2323">
        <v>2</v>
      </c>
      <c r="E2323">
        <v>3544.17</v>
      </c>
      <c r="F2323" t="s">
        <v>166</v>
      </c>
      <c r="G2323" t="s">
        <v>26</v>
      </c>
      <c r="H2323">
        <v>4</v>
      </c>
      <c r="I2323">
        <v>12</v>
      </c>
      <c r="J2323">
        <v>2004</v>
      </c>
      <c r="K2323" t="s">
        <v>631</v>
      </c>
      <c r="L2323">
        <v>68</v>
      </c>
      <c r="M2323" t="s">
        <v>781</v>
      </c>
      <c r="N2323" t="s">
        <v>167</v>
      </c>
      <c r="O2323" t="s">
        <v>168</v>
      </c>
      <c r="P2323" t="s">
        <v>169</v>
      </c>
      <c r="Q2323" t="s">
        <v>170</v>
      </c>
      <c r="R2323" t="s">
        <v>171</v>
      </c>
      <c r="S2323" t="s">
        <v>172</v>
      </c>
      <c r="T2323">
        <v>2067</v>
      </c>
      <c r="U2323" t="s">
        <v>101</v>
      </c>
      <c r="V2323" t="s">
        <v>102</v>
      </c>
      <c r="W2323" t="s">
        <v>173</v>
      </c>
      <c r="X2323" t="s">
        <v>174</v>
      </c>
      <c r="Y2323" t="s">
        <v>52</v>
      </c>
    </row>
    <row r="2324" spans="1:25" x14ac:dyDescent="0.3">
      <c r="A2324">
        <v>10375</v>
      </c>
      <c r="B2324">
        <v>44</v>
      </c>
      <c r="C2324">
        <v>82.26</v>
      </c>
      <c r="D2324">
        <v>4</v>
      </c>
      <c r="E2324">
        <v>3619.44</v>
      </c>
      <c r="F2324" s="1">
        <v>38413</v>
      </c>
      <c r="G2324" t="s">
        <v>26</v>
      </c>
      <c r="H2324">
        <v>1</v>
      </c>
      <c r="I2324">
        <v>2</v>
      </c>
      <c r="J2324">
        <v>2005</v>
      </c>
      <c r="K2324" t="s">
        <v>631</v>
      </c>
      <c r="L2324">
        <v>68</v>
      </c>
      <c r="M2324" t="s">
        <v>781</v>
      </c>
      <c r="N2324" t="s">
        <v>123</v>
      </c>
      <c r="O2324" t="s">
        <v>124</v>
      </c>
      <c r="P2324" t="s">
        <v>125</v>
      </c>
      <c r="R2324" t="s">
        <v>126</v>
      </c>
      <c r="T2324">
        <v>44000</v>
      </c>
      <c r="U2324" t="s">
        <v>42</v>
      </c>
      <c r="V2324" t="s">
        <v>43</v>
      </c>
      <c r="W2324" t="s">
        <v>127</v>
      </c>
      <c r="X2324" t="s">
        <v>128</v>
      </c>
      <c r="Y2324" t="s">
        <v>52</v>
      </c>
    </row>
    <row r="2325" spans="1:25" x14ac:dyDescent="0.3">
      <c r="A2325">
        <v>10388</v>
      </c>
      <c r="B2325">
        <v>35</v>
      </c>
      <c r="C2325">
        <v>100</v>
      </c>
      <c r="D2325">
        <v>8</v>
      </c>
      <c r="E2325">
        <v>3918.95</v>
      </c>
      <c r="F2325" s="1">
        <v>38414</v>
      </c>
      <c r="G2325" t="s">
        <v>26</v>
      </c>
      <c r="H2325">
        <v>1</v>
      </c>
      <c r="I2325">
        <v>3</v>
      </c>
      <c r="J2325">
        <v>2005</v>
      </c>
      <c r="K2325" t="s">
        <v>631</v>
      </c>
      <c r="L2325">
        <v>68</v>
      </c>
      <c r="M2325" t="s">
        <v>781</v>
      </c>
      <c r="N2325" t="s">
        <v>175</v>
      </c>
      <c r="O2325">
        <v>5085552555</v>
      </c>
      <c r="P2325" t="s">
        <v>176</v>
      </c>
      <c r="R2325" t="s">
        <v>177</v>
      </c>
      <c r="S2325" t="s">
        <v>133</v>
      </c>
      <c r="T2325">
        <v>50553</v>
      </c>
      <c r="U2325" t="s">
        <v>33</v>
      </c>
      <c r="V2325" t="s">
        <v>34</v>
      </c>
      <c r="W2325" t="s">
        <v>178</v>
      </c>
      <c r="X2325" t="s">
        <v>179</v>
      </c>
      <c r="Y2325" t="s">
        <v>52</v>
      </c>
    </row>
    <row r="2326" spans="1:25" x14ac:dyDescent="0.3">
      <c r="A2326">
        <v>10398</v>
      </c>
      <c r="B2326">
        <v>22</v>
      </c>
      <c r="C2326">
        <v>67.41</v>
      </c>
      <c r="D2326">
        <v>4</v>
      </c>
      <c r="E2326">
        <v>1483.02</v>
      </c>
      <c r="F2326" t="s">
        <v>684</v>
      </c>
      <c r="G2326" t="s">
        <v>26</v>
      </c>
      <c r="H2326">
        <v>1</v>
      </c>
      <c r="I2326">
        <v>3</v>
      </c>
      <c r="J2326">
        <v>2005</v>
      </c>
      <c r="K2326" t="s">
        <v>631</v>
      </c>
      <c r="L2326">
        <v>68</v>
      </c>
      <c r="M2326" t="s">
        <v>781</v>
      </c>
      <c r="N2326" t="s">
        <v>38</v>
      </c>
      <c r="O2326" t="s">
        <v>39</v>
      </c>
      <c r="P2326" t="s">
        <v>40</v>
      </c>
      <c r="R2326" t="s">
        <v>41</v>
      </c>
      <c r="T2326">
        <v>51100</v>
      </c>
      <c r="U2326" t="s">
        <v>42</v>
      </c>
      <c r="V2326" t="s">
        <v>43</v>
      </c>
      <c r="W2326" t="s">
        <v>44</v>
      </c>
      <c r="X2326" t="s">
        <v>45</v>
      </c>
      <c r="Y2326" t="s">
        <v>37</v>
      </c>
    </row>
    <row r="2327" spans="1:25" x14ac:dyDescent="0.3">
      <c r="A2327">
        <v>10401</v>
      </c>
      <c r="B2327">
        <v>62</v>
      </c>
      <c r="C2327">
        <v>77.73</v>
      </c>
      <c r="D2327">
        <v>6</v>
      </c>
      <c r="E2327">
        <v>4819.26</v>
      </c>
      <c r="F2327" s="1">
        <v>38415</v>
      </c>
      <c r="G2327" t="s">
        <v>452</v>
      </c>
      <c r="H2327">
        <v>2</v>
      </c>
      <c r="I2327">
        <v>4</v>
      </c>
      <c r="J2327">
        <v>2005</v>
      </c>
      <c r="K2327" t="s">
        <v>631</v>
      </c>
      <c r="L2327">
        <v>68</v>
      </c>
      <c r="M2327" t="s">
        <v>781</v>
      </c>
      <c r="N2327" t="s">
        <v>111</v>
      </c>
      <c r="O2327">
        <v>2015559350</v>
      </c>
      <c r="P2327" t="s">
        <v>112</v>
      </c>
      <c r="R2327" t="s">
        <v>113</v>
      </c>
      <c r="S2327" t="s">
        <v>114</v>
      </c>
      <c r="T2327">
        <v>94019</v>
      </c>
      <c r="U2327" t="s">
        <v>33</v>
      </c>
      <c r="V2327" t="s">
        <v>34</v>
      </c>
      <c r="W2327" t="s">
        <v>63</v>
      </c>
      <c r="X2327" t="s">
        <v>115</v>
      </c>
      <c r="Y2327" t="s">
        <v>52</v>
      </c>
    </row>
    <row r="2328" spans="1:25" x14ac:dyDescent="0.3">
      <c r="A2328">
        <v>10416</v>
      </c>
      <c r="B2328">
        <v>26</v>
      </c>
      <c r="C2328">
        <v>61.22</v>
      </c>
      <c r="D2328">
        <v>7</v>
      </c>
      <c r="E2328">
        <v>1591.72</v>
      </c>
      <c r="F2328" s="1">
        <v>38630</v>
      </c>
      <c r="G2328" t="s">
        <v>26</v>
      </c>
      <c r="H2328">
        <v>2</v>
      </c>
      <c r="I2328">
        <v>5</v>
      </c>
      <c r="J2328">
        <v>2005</v>
      </c>
      <c r="K2328" t="s">
        <v>631</v>
      </c>
      <c r="L2328">
        <v>68</v>
      </c>
      <c r="M2328" t="s">
        <v>781</v>
      </c>
      <c r="N2328" t="s">
        <v>510</v>
      </c>
      <c r="O2328" t="s">
        <v>511</v>
      </c>
      <c r="P2328" t="s">
        <v>512</v>
      </c>
      <c r="R2328" t="s">
        <v>513</v>
      </c>
      <c r="T2328">
        <v>42100</v>
      </c>
      <c r="U2328" t="s">
        <v>286</v>
      </c>
      <c r="V2328" t="s">
        <v>43</v>
      </c>
      <c r="W2328" t="s">
        <v>514</v>
      </c>
      <c r="X2328" t="s">
        <v>515</v>
      </c>
      <c r="Y2328" t="s">
        <v>37</v>
      </c>
    </row>
    <row r="2329" spans="1:25" x14ac:dyDescent="0.3">
      <c r="A2329">
        <v>10108</v>
      </c>
      <c r="B2329">
        <v>31</v>
      </c>
      <c r="C2329">
        <v>100</v>
      </c>
      <c r="D2329">
        <v>16</v>
      </c>
      <c r="E2329">
        <v>3669.78</v>
      </c>
      <c r="F2329" s="1">
        <v>37683</v>
      </c>
      <c r="G2329" t="s">
        <v>26</v>
      </c>
      <c r="H2329">
        <v>1</v>
      </c>
      <c r="I2329">
        <v>3</v>
      </c>
      <c r="J2329">
        <v>2003</v>
      </c>
      <c r="K2329" t="s">
        <v>27</v>
      </c>
      <c r="L2329">
        <v>102</v>
      </c>
      <c r="M2329" t="s">
        <v>783</v>
      </c>
      <c r="N2329" t="s">
        <v>481</v>
      </c>
      <c r="O2329" t="s">
        <v>482</v>
      </c>
      <c r="P2329" t="s">
        <v>483</v>
      </c>
      <c r="R2329" t="s">
        <v>484</v>
      </c>
      <c r="T2329" t="s">
        <v>485</v>
      </c>
      <c r="U2329" t="s">
        <v>486</v>
      </c>
      <c r="V2329" t="s">
        <v>221</v>
      </c>
      <c r="W2329" t="s">
        <v>487</v>
      </c>
      <c r="X2329" t="s">
        <v>488</v>
      </c>
      <c r="Y2329" t="s">
        <v>52</v>
      </c>
    </row>
    <row r="2330" spans="1:25" x14ac:dyDescent="0.3">
      <c r="A2330">
        <v>10121</v>
      </c>
      <c r="B2330">
        <v>25</v>
      </c>
      <c r="C2330">
        <v>86.74</v>
      </c>
      <c r="D2330">
        <v>3</v>
      </c>
      <c r="E2330">
        <v>2168.5</v>
      </c>
      <c r="F2330" s="1">
        <v>37807</v>
      </c>
      <c r="G2330" t="s">
        <v>26</v>
      </c>
      <c r="H2330">
        <v>2</v>
      </c>
      <c r="I2330">
        <v>5</v>
      </c>
      <c r="J2330">
        <v>2003</v>
      </c>
      <c r="K2330" t="s">
        <v>27</v>
      </c>
      <c r="L2330">
        <v>102</v>
      </c>
      <c r="M2330" t="s">
        <v>783</v>
      </c>
      <c r="N2330" t="s">
        <v>38</v>
      </c>
      <c r="O2330" t="s">
        <v>39</v>
      </c>
      <c r="P2330" t="s">
        <v>40</v>
      </c>
      <c r="R2330" t="s">
        <v>41</v>
      </c>
      <c r="T2330">
        <v>51100</v>
      </c>
      <c r="U2330" t="s">
        <v>42</v>
      </c>
      <c r="V2330" t="s">
        <v>43</v>
      </c>
      <c r="W2330" t="s">
        <v>44</v>
      </c>
      <c r="X2330" t="s">
        <v>45</v>
      </c>
      <c r="Y2330" t="s">
        <v>37</v>
      </c>
    </row>
    <row r="2331" spans="1:25" x14ac:dyDescent="0.3">
      <c r="A2331">
        <v>10135</v>
      </c>
      <c r="B2331">
        <v>30</v>
      </c>
      <c r="C2331">
        <v>89.8</v>
      </c>
      <c r="D2331">
        <v>17</v>
      </c>
      <c r="E2331">
        <v>2694</v>
      </c>
      <c r="F2331" s="1">
        <v>37659</v>
      </c>
      <c r="G2331" t="s">
        <v>26</v>
      </c>
      <c r="H2331">
        <v>3</v>
      </c>
      <c r="I2331">
        <v>7</v>
      </c>
      <c r="J2331">
        <v>2003</v>
      </c>
      <c r="K2331" t="s">
        <v>27</v>
      </c>
      <c r="L2331">
        <v>102</v>
      </c>
      <c r="M2331" t="s">
        <v>783</v>
      </c>
      <c r="N2331" t="s">
        <v>301</v>
      </c>
      <c r="O2331">
        <v>4155551450</v>
      </c>
      <c r="P2331" t="s">
        <v>302</v>
      </c>
      <c r="R2331" t="s">
        <v>303</v>
      </c>
      <c r="S2331" t="s">
        <v>57</v>
      </c>
      <c r="T2331">
        <v>97562</v>
      </c>
      <c r="U2331" t="s">
        <v>33</v>
      </c>
      <c r="V2331" t="s">
        <v>34</v>
      </c>
      <c r="W2331" t="s">
        <v>304</v>
      </c>
      <c r="X2331" t="s">
        <v>305</v>
      </c>
      <c r="Y2331" t="s">
        <v>37</v>
      </c>
    </row>
    <row r="2332" spans="1:25" x14ac:dyDescent="0.3">
      <c r="A2332">
        <v>10145</v>
      </c>
      <c r="B2332">
        <v>27</v>
      </c>
      <c r="C2332">
        <v>100</v>
      </c>
      <c r="D2332">
        <v>4</v>
      </c>
      <c r="E2332">
        <v>3251.34</v>
      </c>
      <c r="F2332" t="s">
        <v>53</v>
      </c>
      <c r="G2332" t="s">
        <v>26</v>
      </c>
      <c r="H2332">
        <v>3</v>
      </c>
      <c r="I2332">
        <v>8</v>
      </c>
      <c r="J2332">
        <v>2003</v>
      </c>
      <c r="K2332" t="s">
        <v>27</v>
      </c>
      <c r="L2332">
        <v>102</v>
      </c>
      <c r="M2332" t="s">
        <v>783</v>
      </c>
      <c r="N2332" t="s">
        <v>54</v>
      </c>
      <c r="O2332">
        <v>6265557265</v>
      </c>
      <c r="P2332" t="s">
        <v>55</v>
      </c>
      <c r="R2332" t="s">
        <v>56</v>
      </c>
      <c r="S2332" t="s">
        <v>57</v>
      </c>
      <c r="T2332">
        <v>90003</v>
      </c>
      <c r="U2332" t="s">
        <v>33</v>
      </c>
      <c r="V2332" t="s">
        <v>34</v>
      </c>
      <c r="W2332" t="s">
        <v>58</v>
      </c>
      <c r="X2332" t="s">
        <v>59</v>
      </c>
      <c r="Y2332" t="s">
        <v>52</v>
      </c>
    </row>
    <row r="2333" spans="1:25" x14ac:dyDescent="0.3">
      <c r="A2333">
        <v>10159</v>
      </c>
      <c r="B2333">
        <v>23</v>
      </c>
      <c r="C2333">
        <v>100</v>
      </c>
      <c r="D2333">
        <v>12</v>
      </c>
      <c r="E2333">
        <v>2347.15</v>
      </c>
      <c r="F2333" s="1">
        <v>37904</v>
      </c>
      <c r="G2333" t="s">
        <v>26</v>
      </c>
      <c r="H2333">
        <v>4</v>
      </c>
      <c r="I2333">
        <v>10</v>
      </c>
      <c r="J2333">
        <v>2003</v>
      </c>
      <c r="K2333" t="s">
        <v>27</v>
      </c>
      <c r="L2333">
        <v>102</v>
      </c>
      <c r="M2333" t="s">
        <v>783</v>
      </c>
      <c r="N2333" t="s">
        <v>60</v>
      </c>
      <c r="O2333">
        <v>6505551386</v>
      </c>
      <c r="P2333" t="s">
        <v>61</v>
      </c>
      <c r="R2333" t="s">
        <v>62</v>
      </c>
      <c r="S2333" t="s">
        <v>57</v>
      </c>
      <c r="U2333" t="s">
        <v>33</v>
      </c>
      <c r="V2333" t="s">
        <v>34</v>
      </c>
      <c r="W2333" t="s">
        <v>63</v>
      </c>
      <c r="X2333" t="s">
        <v>59</v>
      </c>
      <c r="Y2333" t="s">
        <v>37</v>
      </c>
    </row>
    <row r="2334" spans="1:25" x14ac:dyDescent="0.3">
      <c r="A2334">
        <v>10169</v>
      </c>
      <c r="B2334">
        <v>34</v>
      </c>
      <c r="C2334">
        <v>100</v>
      </c>
      <c r="D2334">
        <v>12</v>
      </c>
      <c r="E2334">
        <v>3920.88</v>
      </c>
      <c r="F2334" s="1">
        <v>37722</v>
      </c>
      <c r="G2334" t="s">
        <v>26</v>
      </c>
      <c r="H2334">
        <v>4</v>
      </c>
      <c r="I2334">
        <v>11</v>
      </c>
      <c r="J2334">
        <v>2003</v>
      </c>
      <c r="K2334" t="s">
        <v>27</v>
      </c>
      <c r="L2334">
        <v>102</v>
      </c>
      <c r="M2334" t="s">
        <v>783</v>
      </c>
      <c r="N2334" t="s">
        <v>318</v>
      </c>
      <c r="O2334" t="s">
        <v>319</v>
      </c>
      <c r="P2334" t="s">
        <v>320</v>
      </c>
      <c r="Q2334" t="s">
        <v>321</v>
      </c>
      <c r="R2334" t="s">
        <v>322</v>
      </c>
      <c r="S2334" t="s">
        <v>172</v>
      </c>
      <c r="T2334">
        <v>2060</v>
      </c>
      <c r="U2334" t="s">
        <v>101</v>
      </c>
      <c r="V2334" t="s">
        <v>102</v>
      </c>
      <c r="W2334" t="s">
        <v>323</v>
      </c>
      <c r="X2334" t="s">
        <v>324</v>
      </c>
      <c r="Y2334" t="s">
        <v>52</v>
      </c>
    </row>
    <row r="2335" spans="1:25" x14ac:dyDescent="0.3">
      <c r="A2335">
        <v>10180</v>
      </c>
      <c r="B2335">
        <v>22</v>
      </c>
      <c r="C2335">
        <v>100</v>
      </c>
      <c r="D2335">
        <v>7</v>
      </c>
      <c r="E2335">
        <v>2514.6</v>
      </c>
      <c r="F2335" s="1">
        <v>37936</v>
      </c>
      <c r="G2335" t="s">
        <v>26</v>
      </c>
      <c r="H2335">
        <v>4</v>
      </c>
      <c r="I2335">
        <v>11</v>
      </c>
      <c r="J2335">
        <v>2003</v>
      </c>
      <c r="K2335" t="s">
        <v>27</v>
      </c>
      <c r="L2335">
        <v>102</v>
      </c>
      <c r="M2335" t="s">
        <v>783</v>
      </c>
      <c r="N2335" t="s">
        <v>70</v>
      </c>
      <c r="O2335" t="s">
        <v>71</v>
      </c>
      <c r="P2335" t="s">
        <v>72</v>
      </c>
      <c r="R2335" t="s">
        <v>73</v>
      </c>
      <c r="T2335">
        <v>59000</v>
      </c>
      <c r="U2335" t="s">
        <v>42</v>
      </c>
      <c r="V2335" t="s">
        <v>43</v>
      </c>
      <c r="W2335" t="s">
        <v>74</v>
      </c>
      <c r="X2335" t="s">
        <v>75</v>
      </c>
      <c r="Y2335" t="s">
        <v>37</v>
      </c>
    </row>
    <row r="2336" spans="1:25" x14ac:dyDescent="0.3">
      <c r="A2336">
        <v>10190</v>
      </c>
      <c r="B2336">
        <v>42</v>
      </c>
      <c r="C2336">
        <v>85.72</v>
      </c>
      <c r="D2336">
        <v>4</v>
      </c>
      <c r="E2336">
        <v>3600.24</v>
      </c>
      <c r="F2336" t="s">
        <v>752</v>
      </c>
      <c r="G2336" t="s">
        <v>26</v>
      </c>
      <c r="H2336">
        <v>4</v>
      </c>
      <c r="I2336">
        <v>11</v>
      </c>
      <c r="J2336">
        <v>2003</v>
      </c>
      <c r="K2336" t="s">
        <v>27</v>
      </c>
      <c r="L2336">
        <v>102</v>
      </c>
      <c r="M2336" t="s">
        <v>783</v>
      </c>
      <c r="N2336" t="s">
        <v>190</v>
      </c>
      <c r="O2336" t="s">
        <v>191</v>
      </c>
      <c r="P2336" t="s">
        <v>192</v>
      </c>
      <c r="R2336" t="s">
        <v>193</v>
      </c>
      <c r="T2336">
        <v>28034</v>
      </c>
      <c r="U2336" t="s">
        <v>194</v>
      </c>
      <c r="V2336" t="s">
        <v>43</v>
      </c>
      <c r="W2336" t="s">
        <v>195</v>
      </c>
      <c r="X2336" t="s">
        <v>196</v>
      </c>
      <c r="Y2336" t="s">
        <v>52</v>
      </c>
    </row>
    <row r="2337" spans="1:25" x14ac:dyDescent="0.3">
      <c r="A2337">
        <v>10211</v>
      </c>
      <c r="B2337">
        <v>37</v>
      </c>
      <c r="C2337">
        <v>100</v>
      </c>
      <c r="D2337">
        <v>12</v>
      </c>
      <c r="E2337">
        <v>4040.03</v>
      </c>
      <c r="F2337" t="s">
        <v>88</v>
      </c>
      <c r="G2337" t="s">
        <v>26</v>
      </c>
      <c r="H2337">
        <v>1</v>
      </c>
      <c r="I2337">
        <v>1</v>
      </c>
      <c r="J2337">
        <v>2004</v>
      </c>
      <c r="K2337" t="s">
        <v>27</v>
      </c>
      <c r="L2337">
        <v>102</v>
      </c>
      <c r="M2337" t="s">
        <v>783</v>
      </c>
      <c r="N2337" t="s">
        <v>89</v>
      </c>
      <c r="O2337" t="s">
        <v>90</v>
      </c>
      <c r="P2337" t="s">
        <v>91</v>
      </c>
      <c r="R2337" t="s">
        <v>49</v>
      </c>
      <c r="T2337">
        <v>75016</v>
      </c>
      <c r="U2337" t="s">
        <v>42</v>
      </c>
      <c r="V2337" t="s">
        <v>43</v>
      </c>
      <c r="W2337" t="s">
        <v>92</v>
      </c>
      <c r="X2337" t="s">
        <v>93</v>
      </c>
      <c r="Y2337" t="s">
        <v>52</v>
      </c>
    </row>
    <row r="2338" spans="1:25" x14ac:dyDescent="0.3">
      <c r="A2338">
        <v>10224</v>
      </c>
      <c r="B2338">
        <v>30</v>
      </c>
      <c r="C2338">
        <v>100</v>
      </c>
      <c r="D2338">
        <v>5</v>
      </c>
      <c r="E2338">
        <v>3336.9</v>
      </c>
      <c r="F2338" t="s">
        <v>576</v>
      </c>
      <c r="G2338" t="s">
        <v>26</v>
      </c>
      <c r="H2338">
        <v>1</v>
      </c>
      <c r="I2338">
        <v>2</v>
      </c>
      <c r="J2338">
        <v>2004</v>
      </c>
      <c r="K2338" t="s">
        <v>27</v>
      </c>
      <c r="L2338">
        <v>102</v>
      </c>
      <c r="M2338" t="s">
        <v>783</v>
      </c>
      <c r="N2338" t="s">
        <v>70</v>
      </c>
      <c r="O2338" t="s">
        <v>71</v>
      </c>
      <c r="P2338" t="s">
        <v>72</v>
      </c>
      <c r="R2338" t="s">
        <v>73</v>
      </c>
      <c r="T2338">
        <v>59000</v>
      </c>
      <c r="U2338" t="s">
        <v>42</v>
      </c>
      <c r="V2338" t="s">
        <v>43</v>
      </c>
      <c r="W2338" t="s">
        <v>74</v>
      </c>
      <c r="X2338" t="s">
        <v>75</v>
      </c>
      <c r="Y2338" t="s">
        <v>52</v>
      </c>
    </row>
    <row r="2339" spans="1:25" x14ac:dyDescent="0.3">
      <c r="A2339">
        <v>10237</v>
      </c>
      <c r="B2339">
        <v>27</v>
      </c>
      <c r="C2339">
        <v>100</v>
      </c>
      <c r="D2339">
        <v>5</v>
      </c>
      <c r="E2339">
        <v>3113.64</v>
      </c>
      <c r="F2339" s="1">
        <v>38111</v>
      </c>
      <c r="G2339" t="s">
        <v>26</v>
      </c>
      <c r="H2339">
        <v>2</v>
      </c>
      <c r="I2339">
        <v>4</v>
      </c>
      <c r="J2339">
        <v>2004</v>
      </c>
      <c r="K2339" t="s">
        <v>27</v>
      </c>
      <c r="L2339">
        <v>102</v>
      </c>
      <c r="M2339" t="s">
        <v>783</v>
      </c>
      <c r="N2339" t="s">
        <v>105</v>
      </c>
      <c r="O2339">
        <v>2125551500</v>
      </c>
      <c r="P2339" t="s">
        <v>106</v>
      </c>
      <c r="Q2339" t="s">
        <v>107</v>
      </c>
      <c r="R2339" t="s">
        <v>31</v>
      </c>
      <c r="S2339" t="s">
        <v>32</v>
      </c>
      <c r="T2339">
        <v>10022</v>
      </c>
      <c r="U2339" t="s">
        <v>33</v>
      </c>
      <c r="V2339" t="s">
        <v>34</v>
      </c>
      <c r="W2339" t="s">
        <v>108</v>
      </c>
      <c r="X2339" t="s">
        <v>109</v>
      </c>
      <c r="Y2339" t="s">
        <v>52</v>
      </c>
    </row>
    <row r="2340" spans="1:25" x14ac:dyDescent="0.3">
      <c r="A2340">
        <v>10252</v>
      </c>
      <c r="B2340">
        <v>25</v>
      </c>
      <c r="C2340">
        <v>100</v>
      </c>
      <c r="D2340">
        <v>9</v>
      </c>
      <c r="E2340">
        <v>2832</v>
      </c>
      <c r="F2340" t="s">
        <v>722</v>
      </c>
      <c r="G2340" t="s">
        <v>26</v>
      </c>
      <c r="H2340">
        <v>2</v>
      </c>
      <c r="I2340">
        <v>5</v>
      </c>
      <c r="J2340">
        <v>2004</v>
      </c>
      <c r="K2340" t="s">
        <v>27</v>
      </c>
      <c r="L2340">
        <v>102</v>
      </c>
      <c r="M2340" t="s">
        <v>783</v>
      </c>
      <c r="N2340" t="s">
        <v>89</v>
      </c>
      <c r="O2340" t="s">
        <v>90</v>
      </c>
      <c r="P2340" t="s">
        <v>91</v>
      </c>
      <c r="R2340" t="s">
        <v>49</v>
      </c>
      <c r="T2340">
        <v>75016</v>
      </c>
      <c r="U2340" t="s">
        <v>42</v>
      </c>
      <c r="V2340" t="s">
        <v>43</v>
      </c>
      <c r="W2340" t="s">
        <v>92</v>
      </c>
      <c r="X2340" t="s">
        <v>93</v>
      </c>
      <c r="Y2340" t="s">
        <v>37</v>
      </c>
    </row>
    <row r="2341" spans="1:25" x14ac:dyDescent="0.3">
      <c r="A2341">
        <v>10264</v>
      </c>
      <c r="B2341">
        <v>34</v>
      </c>
      <c r="C2341">
        <v>97.97</v>
      </c>
      <c r="D2341">
        <v>7</v>
      </c>
      <c r="E2341">
        <v>3330.98</v>
      </c>
      <c r="F2341" t="s">
        <v>728</v>
      </c>
      <c r="G2341" t="s">
        <v>26</v>
      </c>
      <c r="H2341">
        <v>2</v>
      </c>
      <c r="I2341">
        <v>6</v>
      </c>
      <c r="J2341">
        <v>2004</v>
      </c>
      <c r="K2341" t="s">
        <v>27</v>
      </c>
      <c r="L2341">
        <v>102</v>
      </c>
      <c r="M2341" t="s">
        <v>783</v>
      </c>
      <c r="N2341" t="s">
        <v>424</v>
      </c>
      <c r="O2341">
        <v>6175559555</v>
      </c>
      <c r="P2341" t="s">
        <v>425</v>
      </c>
      <c r="R2341" t="s">
        <v>426</v>
      </c>
      <c r="S2341" t="s">
        <v>133</v>
      </c>
      <c r="T2341">
        <v>51003</v>
      </c>
      <c r="U2341" t="s">
        <v>33</v>
      </c>
      <c r="V2341" t="s">
        <v>34</v>
      </c>
      <c r="W2341" t="s">
        <v>427</v>
      </c>
      <c r="X2341" t="s">
        <v>69</v>
      </c>
      <c r="Y2341" t="s">
        <v>52</v>
      </c>
    </row>
    <row r="2342" spans="1:25" x14ac:dyDescent="0.3">
      <c r="A2342">
        <v>10276</v>
      </c>
      <c r="B2342">
        <v>38</v>
      </c>
      <c r="C2342">
        <v>100</v>
      </c>
      <c r="D2342">
        <v>13</v>
      </c>
      <c r="E2342">
        <v>4304.6400000000003</v>
      </c>
      <c r="F2342" s="1">
        <v>38025</v>
      </c>
      <c r="G2342" t="s">
        <v>26</v>
      </c>
      <c r="H2342">
        <v>3</v>
      </c>
      <c r="I2342">
        <v>8</v>
      </c>
      <c r="J2342">
        <v>2004</v>
      </c>
      <c r="K2342" t="s">
        <v>27</v>
      </c>
      <c r="L2342">
        <v>102</v>
      </c>
      <c r="M2342" t="s">
        <v>783</v>
      </c>
      <c r="N2342" t="s">
        <v>516</v>
      </c>
      <c r="O2342">
        <v>6175557555</v>
      </c>
      <c r="P2342" t="s">
        <v>517</v>
      </c>
      <c r="R2342" t="s">
        <v>315</v>
      </c>
      <c r="S2342" t="s">
        <v>133</v>
      </c>
      <c r="T2342">
        <v>58339</v>
      </c>
      <c r="U2342" t="s">
        <v>33</v>
      </c>
      <c r="V2342" t="s">
        <v>34</v>
      </c>
      <c r="W2342" t="s">
        <v>518</v>
      </c>
      <c r="X2342" t="s">
        <v>519</v>
      </c>
      <c r="Y2342" t="s">
        <v>52</v>
      </c>
    </row>
    <row r="2343" spans="1:25" x14ac:dyDescent="0.3">
      <c r="A2343">
        <v>10285</v>
      </c>
      <c r="B2343">
        <v>26</v>
      </c>
      <c r="C2343">
        <v>100</v>
      </c>
      <c r="D2343">
        <v>4</v>
      </c>
      <c r="E2343">
        <v>2600.2600000000002</v>
      </c>
      <c r="F2343" t="s">
        <v>129</v>
      </c>
      <c r="G2343" t="s">
        <v>26</v>
      </c>
      <c r="H2343">
        <v>3</v>
      </c>
      <c r="I2343">
        <v>8</v>
      </c>
      <c r="J2343">
        <v>2004</v>
      </c>
      <c r="K2343" t="s">
        <v>27</v>
      </c>
      <c r="L2343">
        <v>102</v>
      </c>
      <c r="M2343" t="s">
        <v>783</v>
      </c>
      <c r="N2343" t="s">
        <v>130</v>
      </c>
      <c r="O2343">
        <v>6175558555</v>
      </c>
      <c r="P2343" t="s">
        <v>131</v>
      </c>
      <c r="R2343" t="s">
        <v>132</v>
      </c>
      <c r="S2343" t="s">
        <v>133</v>
      </c>
      <c r="T2343">
        <v>51247</v>
      </c>
      <c r="U2343" t="s">
        <v>33</v>
      </c>
      <c r="V2343" t="s">
        <v>34</v>
      </c>
      <c r="W2343" t="s">
        <v>134</v>
      </c>
      <c r="X2343" t="s">
        <v>135</v>
      </c>
      <c r="Y2343" t="s">
        <v>37</v>
      </c>
    </row>
    <row r="2344" spans="1:25" x14ac:dyDescent="0.3">
      <c r="A2344">
        <v>10299</v>
      </c>
      <c r="B2344">
        <v>38</v>
      </c>
      <c r="C2344">
        <v>100</v>
      </c>
      <c r="D2344">
        <v>7</v>
      </c>
      <c r="E2344">
        <v>4382.16</v>
      </c>
      <c r="F2344" t="s">
        <v>136</v>
      </c>
      <c r="G2344" t="s">
        <v>26</v>
      </c>
      <c r="H2344">
        <v>3</v>
      </c>
      <c r="I2344">
        <v>9</v>
      </c>
      <c r="J2344">
        <v>2004</v>
      </c>
      <c r="K2344" t="s">
        <v>27</v>
      </c>
      <c r="L2344">
        <v>102</v>
      </c>
      <c r="M2344" t="s">
        <v>783</v>
      </c>
      <c r="N2344" t="s">
        <v>137</v>
      </c>
      <c r="O2344" t="s">
        <v>138</v>
      </c>
      <c r="P2344" t="s">
        <v>139</v>
      </c>
      <c r="R2344" t="s">
        <v>140</v>
      </c>
      <c r="T2344">
        <v>21240</v>
      </c>
      <c r="U2344" t="s">
        <v>141</v>
      </c>
      <c r="V2344" t="s">
        <v>43</v>
      </c>
      <c r="W2344" t="s">
        <v>142</v>
      </c>
      <c r="X2344" t="s">
        <v>143</v>
      </c>
      <c r="Y2344" t="s">
        <v>52</v>
      </c>
    </row>
    <row r="2345" spans="1:25" x14ac:dyDescent="0.3">
      <c r="A2345">
        <v>10309</v>
      </c>
      <c r="B2345">
        <v>50</v>
      </c>
      <c r="C2345">
        <v>84.7</v>
      </c>
      <c r="D2345">
        <v>3</v>
      </c>
      <c r="E2345">
        <v>4235</v>
      </c>
      <c r="F2345" t="s">
        <v>144</v>
      </c>
      <c r="G2345" t="s">
        <v>26</v>
      </c>
      <c r="H2345">
        <v>4</v>
      </c>
      <c r="I2345">
        <v>10</v>
      </c>
      <c r="J2345">
        <v>2004</v>
      </c>
      <c r="K2345" t="s">
        <v>27</v>
      </c>
      <c r="L2345">
        <v>102</v>
      </c>
      <c r="M2345" t="s">
        <v>783</v>
      </c>
      <c r="N2345" t="s">
        <v>145</v>
      </c>
      <c r="O2345" t="s">
        <v>146</v>
      </c>
      <c r="P2345" t="s">
        <v>147</v>
      </c>
      <c r="R2345" t="s">
        <v>148</v>
      </c>
      <c r="T2345">
        <v>4110</v>
      </c>
      <c r="U2345" t="s">
        <v>82</v>
      </c>
      <c r="V2345" t="s">
        <v>43</v>
      </c>
      <c r="W2345" t="s">
        <v>149</v>
      </c>
      <c r="X2345" t="s">
        <v>150</v>
      </c>
      <c r="Y2345" t="s">
        <v>52</v>
      </c>
    </row>
    <row r="2346" spans="1:25" x14ac:dyDescent="0.3">
      <c r="A2346">
        <v>10319</v>
      </c>
      <c r="B2346">
        <v>22</v>
      </c>
      <c r="C2346">
        <v>100</v>
      </c>
      <c r="D2346">
        <v>8</v>
      </c>
      <c r="E2346">
        <v>2626.8</v>
      </c>
      <c r="F2346" s="1">
        <v>38057</v>
      </c>
      <c r="G2346" t="s">
        <v>26</v>
      </c>
      <c r="H2346">
        <v>4</v>
      </c>
      <c r="I2346">
        <v>11</v>
      </c>
      <c r="J2346">
        <v>2004</v>
      </c>
      <c r="K2346" t="s">
        <v>27</v>
      </c>
      <c r="L2346">
        <v>102</v>
      </c>
      <c r="M2346" t="s">
        <v>783</v>
      </c>
      <c r="N2346" t="s">
        <v>577</v>
      </c>
      <c r="O2346">
        <v>2125551957</v>
      </c>
      <c r="P2346" t="s">
        <v>578</v>
      </c>
      <c r="Q2346" t="s">
        <v>579</v>
      </c>
      <c r="R2346" t="s">
        <v>31</v>
      </c>
      <c r="S2346" t="s">
        <v>32</v>
      </c>
      <c r="T2346">
        <v>10022</v>
      </c>
      <c r="U2346" t="s">
        <v>33</v>
      </c>
      <c r="V2346" t="s">
        <v>34</v>
      </c>
      <c r="W2346" t="s">
        <v>580</v>
      </c>
      <c r="X2346" t="s">
        <v>581</v>
      </c>
      <c r="Y2346" t="s">
        <v>37</v>
      </c>
    </row>
    <row r="2347" spans="1:25" x14ac:dyDescent="0.3">
      <c r="A2347">
        <v>10331</v>
      </c>
      <c r="B2347">
        <v>32</v>
      </c>
      <c r="C2347">
        <v>100</v>
      </c>
      <c r="D2347">
        <v>4</v>
      </c>
      <c r="E2347">
        <v>5026.5600000000004</v>
      </c>
      <c r="F2347" t="s">
        <v>629</v>
      </c>
      <c r="G2347" t="s">
        <v>26</v>
      </c>
      <c r="H2347">
        <v>4</v>
      </c>
      <c r="I2347">
        <v>11</v>
      </c>
      <c r="J2347">
        <v>2004</v>
      </c>
      <c r="K2347" t="s">
        <v>27</v>
      </c>
      <c r="L2347">
        <v>102</v>
      </c>
      <c r="M2347" t="s">
        <v>783</v>
      </c>
      <c r="N2347" t="s">
        <v>344</v>
      </c>
      <c r="O2347">
        <v>2155559857</v>
      </c>
      <c r="P2347" t="s">
        <v>345</v>
      </c>
      <c r="R2347" t="s">
        <v>239</v>
      </c>
      <c r="S2347" t="s">
        <v>154</v>
      </c>
      <c r="T2347">
        <v>71270</v>
      </c>
      <c r="U2347" t="s">
        <v>33</v>
      </c>
      <c r="V2347" t="s">
        <v>34</v>
      </c>
      <c r="W2347" t="s">
        <v>134</v>
      </c>
      <c r="X2347" t="s">
        <v>346</v>
      </c>
      <c r="Y2347" t="s">
        <v>52</v>
      </c>
    </row>
    <row r="2348" spans="1:25" x14ac:dyDescent="0.3">
      <c r="A2348">
        <v>10341</v>
      </c>
      <c r="B2348">
        <v>31</v>
      </c>
      <c r="C2348">
        <v>71.02</v>
      </c>
      <c r="D2348">
        <v>4</v>
      </c>
      <c r="E2348">
        <v>2201.62</v>
      </c>
      <c r="F2348" t="s">
        <v>157</v>
      </c>
      <c r="G2348" t="s">
        <v>26</v>
      </c>
      <c r="H2348">
        <v>4</v>
      </c>
      <c r="I2348">
        <v>11</v>
      </c>
      <c r="J2348">
        <v>2004</v>
      </c>
      <c r="K2348" t="s">
        <v>27</v>
      </c>
      <c r="L2348">
        <v>102</v>
      </c>
      <c r="M2348" t="s">
        <v>783</v>
      </c>
      <c r="N2348" t="s">
        <v>158</v>
      </c>
      <c r="O2348" t="s">
        <v>159</v>
      </c>
      <c r="P2348" t="s">
        <v>160</v>
      </c>
      <c r="R2348" t="s">
        <v>161</v>
      </c>
      <c r="T2348">
        <v>5020</v>
      </c>
      <c r="U2348" t="s">
        <v>162</v>
      </c>
      <c r="V2348" t="s">
        <v>43</v>
      </c>
      <c r="W2348" t="s">
        <v>163</v>
      </c>
      <c r="X2348" t="s">
        <v>164</v>
      </c>
      <c r="Y2348" t="s">
        <v>37</v>
      </c>
    </row>
    <row r="2349" spans="1:25" x14ac:dyDescent="0.3">
      <c r="A2349">
        <v>10355</v>
      </c>
      <c r="B2349">
        <v>40</v>
      </c>
      <c r="C2349">
        <v>100</v>
      </c>
      <c r="D2349">
        <v>5</v>
      </c>
      <c r="E2349">
        <v>4326.8</v>
      </c>
      <c r="F2349" s="1">
        <v>38180</v>
      </c>
      <c r="G2349" t="s">
        <v>26</v>
      </c>
      <c r="H2349">
        <v>4</v>
      </c>
      <c r="I2349">
        <v>12</v>
      </c>
      <c r="J2349">
        <v>2004</v>
      </c>
      <c r="K2349" t="s">
        <v>27</v>
      </c>
      <c r="L2349">
        <v>102</v>
      </c>
      <c r="M2349" t="s">
        <v>783</v>
      </c>
      <c r="N2349" t="s">
        <v>190</v>
      </c>
      <c r="O2349" t="s">
        <v>191</v>
      </c>
      <c r="P2349" t="s">
        <v>192</v>
      </c>
      <c r="R2349" t="s">
        <v>193</v>
      </c>
      <c r="T2349">
        <v>28034</v>
      </c>
      <c r="U2349" t="s">
        <v>194</v>
      </c>
      <c r="V2349" t="s">
        <v>43</v>
      </c>
      <c r="W2349" t="s">
        <v>195</v>
      </c>
      <c r="X2349" t="s">
        <v>196</v>
      </c>
      <c r="Y2349" t="s">
        <v>52</v>
      </c>
    </row>
    <row r="2350" spans="1:25" x14ac:dyDescent="0.3">
      <c r="A2350">
        <v>10365</v>
      </c>
      <c r="B2350">
        <v>22</v>
      </c>
      <c r="C2350">
        <v>100</v>
      </c>
      <c r="D2350">
        <v>3</v>
      </c>
      <c r="E2350">
        <v>3425.18</v>
      </c>
      <c r="F2350" s="1">
        <v>38534</v>
      </c>
      <c r="G2350" t="s">
        <v>26</v>
      </c>
      <c r="H2350">
        <v>1</v>
      </c>
      <c r="I2350">
        <v>1</v>
      </c>
      <c r="J2350">
        <v>2005</v>
      </c>
      <c r="K2350" t="s">
        <v>27</v>
      </c>
      <c r="L2350">
        <v>102</v>
      </c>
      <c r="M2350" t="s">
        <v>783</v>
      </c>
      <c r="N2350" t="s">
        <v>373</v>
      </c>
      <c r="O2350">
        <v>5085559555</v>
      </c>
      <c r="P2350" t="s">
        <v>374</v>
      </c>
      <c r="R2350" t="s">
        <v>177</v>
      </c>
      <c r="S2350" t="s">
        <v>133</v>
      </c>
      <c r="T2350">
        <v>50553</v>
      </c>
      <c r="U2350" t="s">
        <v>33</v>
      </c>
      <c r="V2350" t="s">
        <v>34</v>
      </c>
      <c r="W2350" t="s">
        <v>375</v>
      </c>
      <c r="X2350" t="s">
        <v>376</v>
      </c>
      <c r="Y2350" t="s">
        <v>52</v>
      </c>
    </row>
    <row r="2351" spans="1:25" x14ac:dyDescent="0.3">
      <c r="A2351">
        <v>10375</v>
      </c>
      <c r="B2351">
        <v>41</v>
      </c>
      <c r="C2351">
        <v>100</v>
      </c>
      <c r="D2351">
        <v>15</v>
      </c>
      <c r="E2351">
        <v>4701.88</v>
      </c>
      <c r="F2351" s="1">
        <v>38413</v>
      </c>
      <c r="G2351" t="s">
        <v>26</v>
      </c>
      <c r="H2351">
        <v>1</v>
      </c>
      <c r="I2351">
        <v>2</v>
      </c>
      <c r="J2351">
        <v>2005</v>
      </c>
      <c r="K2351" t="s">
        <v>27</v>
      </c>
      <c r="L2351">
        <v>102</v>
      </c>
      <c r="M2351" t="s">
        <v>783</v>
      </c>
      <c r="N2351" t="s">
        <v>123</v>
      </c>
      <c r="O2351" t="s">
        <v>124</v>
      </c>
      <c r="P2351" t="s">
        <v>125</v>
      </c>
      <c r="R2351" t="s">
        <v>126</v>
      </c>
      <c r="T2351">
        <v>44000</v>
      </c>
      <c r="U2351" t="s">
        <v>42</v>
      </c>
      <c r="V2351" t="s">
        <v>43</v>
      </c>
      <c r="W2351" t="s">
        <v>127</v>
      </c>
      <c r="X2351" t="s">
        <v>128</v>
      </c>
      <c r="Y2351" t="s">
        <v>52</v>
      </c>
    </row>
    <row r="2352" spans="1:25" x14ac:dyDescent="0.3">
      <c r="A2352">
        <v>10390</v>
      </c>
      <c r="B2352">
        <v>45</v>
      </c>
      <c r="C2352">
        <v>48.98</v>
      </c>
      <c r="D2352">
        <v>12</v>
      </c>
      <c r="E2352">
        <v>2204.1</v>
      </c>
      <c r="F2352" s="1">
        <v>38445</v>
      </c>
      <c r="G2352" t="s">
        <v>26</v>
      </c>
      <c r="H2352">
        <v>1</v>
      </c>
      <c r="I2352">
        <v>3</v>
      </c>
      <c r="J2352">
        <v>2005</v>
      </c>
      <c r="K2352" t="s">
        <v>27</v>
      </c>
      <c r="L2352">
        <v>102</v>
      </c>
      <c r="M2352" t="s">
        <v>783</v>
      </c>
      <c r="N2352" t="s">
        <v>301</v>
      </c>
      <c r="O2352">
        <v>4155551450</v>
      </c>
      <c r="P2352" t="s">
        <v>302</v>
      </c>
      <c r="R2352" t="s">
        <v>303</v>
      </c>
      <c r="S2352" t="s">
        <v>57</v>
      </c>
      <c r="T2352">
        <v>97562</v>
      </c>
      <c r="U2352" t="s">
        <v>33</v>
      </c>
      <c r="V2352" t="s">
        <v>34</v>
      </c>
      <c r="W2352" t="s">
        <v>304</v>
      </c>
      <c r="X2352" t="s">
        <v>305</v>
      </c>
      <c r="Y2352" t="s">
        <v>37</v>
      </c>
    </row>
    <row r="2353" spans="1:25" x14ac:dyDescent="0.3">
      <c r="A2353">
        <v>10403</v>
      </c>
      <c r="B2353">
        <v>45</v>
      </c>
      <c r="C2353">
        <v>100</v>
      </c>
      <c r="D2353">
        <v>5</v>
      </c>
      <c r="E2353">
        <v>5189.3999999999996</v>
      </c>
      <c r="F2353" s="1">
        <v>38568</v>
      </c>
      <c r="G2353" t="s">
        <v>26</v>
      </c>
      <c r="H2353">
        <v>2</v>
      </c>
      <c r="I2353">
        <v>4</v>
      </c>
      <c r="J2353">
        <v>2005</v>
      </c>
      <c r="K2353" t="s">
        <v>27</v>
      </c>
      <c r="L2353">
        <v>102</v>
      </c>
      <c r="M2353" t="s">
        <v>783</v>
      </c>
      <c r="N2353" t="s">
        <v>180</v>
      </c>
      <c r="O2353" t="s">
        <v>181</v>
      </c>
      <c r="P2353" t="s">
        <v>182</v>
      </c>
      <c r="R2353" t="s">
        <v>183</v>
      </c>
      <c r="T2353" t="s">
        <v>184</v>
      </c>
      <c r="U2353" t="s">
        <v>185</v>
      </c>
      <c r="V2353" t="s">
        <v>43</v>
      </c>
      <c r="W2353" t="s">
        <v>186</v>
      </c>
      <c r="X2353" t="s">
        <v>187</v>
      </c>
      <c r="Y2353" t="s">
        <v>52</v>
      </c>
    </row>
    <row r="2354" spans="1:25" x14ac:dyDescent="0.3">
      <c r="A2354">
        <v>10106</v>
      </c>
      <c r="B2354">
        <v>39</v>
      </c>
      <c r="C2354">
        <v>40.15</v>
      </c>
      <c r="D2354">
        <v>6</v>
      </c>
      <c r="E2354">
        <v>1565.85</v>
      </c>
      <c r="F2354" t="s">
        <v>659</v>
      </c>
      <c r="G2354" t="s">
        <v>26</v>
      </c>
      <c r="H2354">
        <v>1</v>
      </c>
      <c r="I2354">
        <v>2</v>
      </c>
      <c r="J2354">
        <v>2003</v>
      </c>
      <c r="K2354" t="s">
        <v>631</v>
      </c>
      <c r="L2354">
        <v>43</v>
      </c>
      <c r="M2354" t="s">
        <v>784</v>
      </c>
      <c r="N2354" t="s">
        <v>637</v>
      </c>
      <c r="O2354" t="s">
        <v>638</v>
      </c>
      <c r="P2354" t="s">
        <v>639</v>
      </c>
      <c r="R2354" t="s">
        <v>640</v>
      </c>
      <c r="T2354">
        <v>24100</v>
      </c>
      <c r="U2354" t="s">
        <v>286</v>
      </c>
      <c r="V2354" t="s">
        <v>43</v>
      </c>
      <c r="W2354" t="s">
        <v>641</v>
      </c>
      <c r="X2354" t="s">
        <v>642</v>
      </c>
      <c r="Y2354" t="s">
        <v>37</v>
      </c>
    </row>
    <row r="2355" spans="1:25" x14ac:dyDescent="0.3">
      <c r="A2355">
        <v>10120</v>
      </c>
      <c r="B2355">
        <v>49</v>
      </c>
      <c r="C2355">
        <v>50.62</v>
      </c>
      <c r="D2355">
        <v>12</v>
      </c>
      <c r="E2355">
        <v>2480.38</v>
      </c>
      <c r="F2355" t="s">
        <v>336</v>
      </c>
      <c r="G2355" t="s">
        <v>26</v>
      </c>
      <c r="H2355">
        <v>2</v>
      </c>
      <c r="I2355">
        <v>4</v>
      </c>
      <c r="J2355">
        <v>2003</v>
      </c>
      <c r="K2355" t="s">
        <v>631</v>
      </c>
      <c r="L2355">
        <v>43</v>
      </c>
      <c r="M2355" t="s">
        <v>784</v>
      </c>
      <c r="N2355" t="s">
        <v>95</v>
      </c>
      <c r="O2355" t="s">
        <v>96</v>
      </c>
      <c r="P2355" t="s">
        <v>97</v>
      </c>
      <c r="Q2355" t="s">
        <v>98</v>
      </c>
      <c r="R2355" t="s">
        <v>99</v>
      </c>
      <c r="S2355" t="s">
        <v>100</v>
      </c>
      <c r="T2355">
        <v>3004</v>
      </c>
      <c r="U2355" t="s">
        <v>101</v>
      </c>
      <c r="V2355" t="s">
        <v>102</v>
      </c>
      <c r="W2355" t="s">
        <v>103</v>
      </c>
      <c r="X2355" t="s">
        <v>104</v>
      </c>
      <c r="Y2355" t="s">
        <v>37</v>
      </c>
    </row>
    <row r="2356" spans="1:25" x14ac:dyDescent="0.3">
      <c r="A2356">
        <v>10133</v>
      </c>
      <c r="B2356">
        <v>27</v>
      </c>
      <c r="C2356">
        <v>50.19</v>
      </c>
      <c r="D2356">
        <v>7</v>
      </c>
      <c r="E2356">
        <v>1355.13</v>
      </c>
      <c r="F2356" t="s">
        <v>700</v>
      </c>
      <c r="G2356" t="s">
        <v>26</v>
      </c>
      <c r="H2356">
        <v>2</v>
      </c>
      <c r="I2356">
        <v>6</v>
      </c>
      <c r="J2356">
        <v>2003</v>
      </c>
      <c r="K2356" t="s">
        <v>631</v>
      </c>
      <c r="L2356">
        <v>43</v>
      </c>
      <c r="M2356" t="s">
        <v>784</v>
      </c>
      <c r="N2356" t="s">
        <v>190</v>
      </c>
      <c r="O2356" t="s">
        <v>191</v>
      </c>
      <c r="P2356" t="s">
        <v>192</v>
      </c>
      <c r="R2356" t="s">
        <v>193</v>
      </c>
      <c r="T2356">
        <v>28034</v>
      </c>
      <c r="U2356" t="s">
        <v>194</v>
      </c>
      <c r="V2356" t="s">
        <v>43</v>
      </c>
      <c r="W2356" t="s">
        <v>195</v>
      </c>
      <c r="X2356" t="s">
        <v>196</v>
      </c>
      <c r="Y2356" t="s">
        <v>37</v>
      </c>
    </row>
    <row r="2357" spans="1:25" x14ac:dyDescent="0.3">
      <c r="A2357">
        <v>10143</v>
      </c>
      <c r="B2357">
        <v>34</v>
      </c>
      <c r="C2357">
        <v>36.659999999999997</v>
      </c>
      <c r="D2357">
        <v>1</v>
      </c>
      <c r="E2357">
        <v>1246.44</v>
      </c>
      <c r="F2357" s="1">
        <v>37902</v>
      </c>
      <c r="G2357" t="s">
        <v>26</v>
      </c>
      <c r="H2357">
        <v>3</v>
      </c>
      <c r="I2357">
        <v>8</v>
      </c>
      <c r="J2357">
        <v>2003</v>
      </c>
      <c r="K2357" t="s">
        <v>631</v>
      </c>
      <c r="L2357">
        <v>43</v>
      </c>
      <c r="M2357" t="s">
        <v>784</v>
      </c>
      <c r="N2357" t="s">
        <v>373</v>
      </c>
      <c r="O2357">
        <v>5085559555</v>
      </c>
      <c r="P2357" t="s">
        <v>374</v>
      </c>
      <c r="R2357" t="s">
        <v>177</v>
      </c>
      <c r="S2357" t="s">
        <v>133</v>
      </c>
      <c r="T2357">
        <v>50553</v>
      </c>
      <c r="U2357" t="s">
        <v>33</v>
      </c>
      <c r="V2357" t="s">
        <v>34</v>
      </c>
      <c r="W2357" t="s">
        <v>375</v>
      </c>
      <c r="X2357" t="s">
        <v>376</v>
      </c>
      <c r="Y2357" t="s">
        <v>37</v>
      </c>
    </row>
    <row r="2358" spans="1:25" x14ac:dyDescent="0.3">
      <c r="A2358">
        <v>10156</v>
      </c>
      <c r="B2358">
        <v>20</v>
      </c>
      <c r="C2358">
        <v>41.02</v>
      </c>
      <c r="D2358">
        <v>1</v>
      </c>
      <c r="E2358">
        <v>820.4</v>
      </c>
      <c r="F2358" s="1">
        <v>37843</v>
      </c>
      <c r="G2358" t="s">
        <v>26</v>
      </c>
      <c r="H2358">
        <v>4</v>
      </c>
      <c r="I2358">
        <v>10</v>
      </c>
      <c r="J2358">
        <v>2003</v>
      </c>
      <c r="K2358" t="s">
        <v>631</v>
      </c>
      <c r="L2358">
        <v>43</v>
      </c>
      <c r="M2358" t="s">
        <v>784</v>
      </c>
      <c r="N2358" t="s">
        <v>190</v>
      </c>
      <c r="O2358" t="s">
        <v>191</v>
      </c>
      <c r="P2358" t="s">
        <v>192</v>
      </c>
      <c r="R2358" t="s">
        <v>193</v>
      </c>
      <c r="T2358">
        <v>28034</v>
      </c>
      <c r="U2358" t="s">
        <v>194</v>
      </c>
      <c r="V2358" t="s">
        <v>43</v>
      </c>
      <c r="W2358" t="s">
        <v>195</v>
      </c>
      <c r="X2358" t="s">
        <v>196</v>
      </c>
      <c r="Y2358" t="s">
        <v>37</v>
      </c>
    </row>
    <row r="2359" spans="1:25" x14ac:dyDescent="0.3">
      <c r="A2359">
        <v>10168</v>
      </c>
      <c r="B2359">
        <v>48</v>
      </c>
      <c r="C2359">
        <v>51.93</v>
      </c>
      <c r="D2359">
        <v>13</v>
      </c>
      <c r="E2359">
        <v>2492.64</v>
      </c>
      <c r="F2359" t="s">
        <v>64</v>
      </c>
      <c r="G2359" t="s">
        <v>26</v>
      </c>
      <c r="H2359">
        <v>4</v>
      </c>
      <c r="I2359">
        <v>10</v>
      </c>
      <c r="J2359">
        <v>2003</v>
      </c>
      <c r="K2359" t="s">
        <v>631</v>
      </c>
      <c r="L2359">
        <v>43</v>
      </c>
      <c r="M2359" t="s">
        <v>784</v>
      </c>
      <c r="N2359" t="s">
        <v>65</v>
      </c>
      <c r="O2359">
        <v>6505556809</v>
      </c>
      <c r="P2359" t="s">
        <v>66</v>
      </c>
      <c r="R2359" t="s">
        <v>67</v>
      </c>
      <c r="S2359" t="s">
        <v>57</v>
      </c>
      <c r="T2359">
        <v>94217</v>
      </c>
      <c r="U2359" t="s">
        <v>33</v>
      </c>
      <c r="V2359" t="s">
        <v>34</v>
      </c>
      <c r="W2359" t="s">
        <v>68</v>
      </c>
      <c r="X2359" t="s">
        <v>69</v>
      </c>
      <c r="Y2359" t="s">
        <v>37</v>
      </c>
    </row>
    <row r="2360" spans="1:25" x14ac:dyDescent="0.3">
      <c r="A2360">
        <v>10199</v>
      </c>
      <c r="B2360">
        <v>29</v>
      </c>
      <c r="C2360">
        <v>38.4</v>
      </c>
      <c r="D2360">
        <v>1</v>
      </c>
      <c r="E2360">
        <v>1113.5999999999999</v>
      </c>
      <c r="F2360" s="1">
        <v>37633</v>
      </c>
      <c r="G2360" t="s">
        <v>26</v>
      </c>
      <c r="H2360">
        <v>4</v>
      </c>
      <c r="I2360">
        <v>12</v>
      </c>
      <c r="J2360">
        <v>2003</v>
      </c>
      <c r="K2360" t="s">
        <v>631</v>
      </c>
      <c r="L2360">
        <v>43</v>
      </c>
      <c r="M2360" t="s">
        <v>784</v>
      </c>
      <c r="N2360" t="s">
        <v>259</v>
      </c>
      <c r="O2360">
        <v>3105553722</v>
      </c>
      <c r="P2360" t="s">
        <v>260</v>
      </c>
      <c r="R2360" t="s">
        <v>261</v>
      </c>
      <c r="S2360" t="s">
        <v>57</v>
      </c>
      <c r="T2360">
        <v>94019</v>
      </c>
      <c r="U2360" t="s">
        <v>33</v>
      </c>
      <c r="V2360" t="s">
        <v>34</v>
      </c>
      <c r="W2360" t="s">
        <v>262</v>
      </c>
      <c r="X2360" t="s">
        <v>263</v>
      </c>
      <c r="Y2360" t="s">
        <v>37</v>
      </c>
    </row>
    <row r="2361" spans="1:25" x14ac:dyDescent="0.3">
      <c r="A2361">
        <v>10210</v>
      </c>
      <c r="B2361">
        <v>43</v>
      </c>
      <c r="C2361">
        <v>41.02</v>
      </c>
      <c r="D2361">
        <v>11</v>
      </c>
      <c r="E2361">
        <v>1763.86</v>
      </c>
      <c r="F2361" s="1">
        <v>38322</v>
      </c>
      <c r="G2361" t="s">
        <v>26</v>
      </c>
      <c r="H2361">
        <v>1</v>
      </c>
      <c r="I2361">
        <v>1</v>
      </c>
      <c r="J2361">
        <v>2004</v>
      </c>
      <c r="K2361" t="s">
        <v>631</v>
      </c>
      <c r="L2361">
        <v>43</v>
      </c>
      <c r="M2361" t="s">
        <v>784</v>
      </c>
      <c r="N2361" t="s">
        <v>337</v>
      </c>
      <c r="O2361" t="s">
        <v>338</v>
      </c>
      <c r="P2361" t="s">
        <v>339</v>
      </c>
      <c r="R2361" t="s">
        <v>340</v>
      </c>
      <c r="S2361" t="s">
        <v>340</v>
      </c>
      <c r="T2361" t="s">
        <v>341</v>
      </c>
      <c r="U2361" t="s">
        <v>221</v>
      </c>
      <c r="V2361" t="s">
        <v>221</v>
      </c>
      <c r="W2361" t="s">
        <v>342</v>
      </c>
      <c r="X2361" t="s">
        <v>343</v>
      </c>
      <c r="Y2361" t="s">
        <v>37</v>
      </c>
    </row>
    <row r="2362" spans="1:25" x14ac:dyDescent="0.3">
      <c r="A2362">
        <v>10223</v>
      </c>
      <c r="B2362">
        <v>41</v>
      </c>
      <c r="C2362">
        <v>46.26</v>
      </c>
      <c r="D2362">
        <v>13</v>
      </c>
      <c r="E2362">
        <v>1896.66</v>
      </c>
      <c r="F2362" t="s">
        <v>94</v>
      </c>
      <c r="G2362" t="s">
        <v>26</v>
      </c>
      <c r="H2362">
        <v>1</v>
      </c>
      <c r="I2362">
        <v>2</v>
      </c>
      <c r="J2362">
        <v>2004</v>
      </c>
      <c r="K2362" t="s">
        <v>631</v>
      </c>
      <c r="L2362">
        <v>43</v>
      </c>
      <c r="M2362" t="s">
        <v>784</v>
      </c>
      <c r="N2362" t="s">
        <v>95</v>
      </c>
      <c r="O2362" t="s">
        <v>96</v>
      </c>
      <c r="P2362" t="s">
        <v>97</v>
      </c>
      <c r="Q2362" t="s">
        <v>98</v>
      </c>
      <c r="R2362" t="s">
        <v>99</v>
      </c>
      <c r="S2362" t="s">
        <v>100</v>
      </c>
      <c r="T2362">
        <v>3004</v>
      </c>
      <c r="U2362" t="s">
        <v>101</v>
      </c>
      <c r="V2362" t="s">
        <v>102</v>
      </c>
      <c r="W2362" t="s">
        <v>103</v>
      </c>
      <c r="X2362" t="s">
        <v>104</v>
      </c>
      <c r="Y2362" t="s">
        <v>37</v>
      </c>
    </row>
    <row r="2363" spans="1:25" x14ac:dyDescent="0.3">
      <c r="A2363">
        <v>10235</v>
      </c>
      <c r="B2363">
        <v>41</v>
      </c>
      <c r="C2363">
        <v>35.35</v>
      </c>
      <c r="D2363">
        <v>7</v>
      </c>
      <c r="E2363">
        <v>1449.35</v>
      </c>
      <c r="F2363" s="1">
        <v>38021</v>
      </c>
      <c r="G2363" t="s">
        <v>26</v>
      </c>
      <c r="H2363">
        <v>2</v>
      </c>
      <c r="I2363">
        <v>4</v>
      </c>
      <c r="J2363">
        <v>2004</v>
      </c>
      <c r="K2363" t="s">
        <v>631</v>
      </c>
      <c r="L2363">
        <v>43</v>
      </c>
      <c r="M2363" t="s">
        <v>784</v>
      </c>
      <c r="N2363" t="s">
        <v>418</v>
      </c>
      <c r="O2363" t="s">
        <v>419</v>
      </c>
      <c r="P2363" t="s">
        <v>420</v>
      </c>
      <c r="R2363" t="s">
        <v>421</v>
      </c>
      <c r="S2363" t="s">
        <v>253</v>
      </c>
      <c r="T2363" t="s">
        <v>422</v>
      </c>
      <c r="U2363" t="s">
        <v>255</v>
      </c>
      <c r="V2363" t="s">
        <v>34</v>
      </c>
      <c r="W2363" t="s">
        <v>423</v>
      </c>
      <c r="X2363" t="s">
        <v>187</v>
      </c>
      <c r="Y2363" t="s">
        <v>37</v>
      </c>
    </row>
    <row r="2364" spans="1:25" x14ac:dyDescent="0.3">
      <c r="A2364">
        <v>10250</v>
      </c>
      <c r="B2364">
        <v>36</v>
      </c>
      <c r="C2364">
        <v>51.93</v>
      </c>
      <c r="D2364">
        <v>8</v>
      </c>
      <c r="E2364">
        <v>1869.48</v>
      </c>
      <c r="F2364" s="1">
        <v>38296</v>
      </c>
      <c r="G2364" t="s">
        <v>26</v>
      </c>
      <c r="H2364">
        <v>2</v>
      </c>
      <c r="I2364">
        <v>5</v>
      </c>
      <c r="J2364">
        <v>2004</v>
      </c>
      <c r="K2364" t="s">
        <v>631</v>
      </c>
      <c r="L2364">
        <v>43</v>
      </c>
      <c r="M2364" t="s">
        <v>784</v>
      </c>
      <c r="N2364" t="s">
        <v>448</v>
      </c>
      <c r="O2364">
        <v>4085553659</v>
      </c>
      <c r="P2364" t="s">
        <v>449</v>
      </c>
      <c r="R2364" t="s">
        <v>450</v>
      </c>
      <c r="S2364" t="s">
        <v>57</v>
      </c>
      <c r="T2364">
        <v>94217</v>
      </c>
      <c r="U2364" t="s">
        <v>33</v>
      </c>
      <c r="V2364" t="s">
        <v>34</v>
      </c>
      <c r="W2364" t="s">
        <v>108</v>
      </c>
      <c r="X2364" t="s">
        <v>451</v>
      </c>
      <c r="Y2364" t="s">
        <v>37</v>
      </c>
    </row>
    <row r="2365" spans="1:25" x14ac:dyDescent="0.3">
      <c r="A2365">
        <v>10262</v>
      </c>
      <c r="B2365">
        <v>49</v>
      </c>
      <c r="C2365">
        <v>37.97</v>
      </c>
      <c r="D2365">
        <v>3</v>
      </c>
      <c r="E2365">
        <v>1860.53</v>
      </c>
      <c r="F2365" t="s">
        <v>668</v>
      </c>
      <c r="G2365" t="s">
        <v>378</v>
      </c>
      <c r="H2365">
        <v>2</v>
      </c>
      <c r="I2365">
        <v>6</v>
      </c>
      <c r="J2365">
        <v>2004</v>
      </c>
      <c r="K2365" t="s">
        <v>631</v>
      </c>
      <c r="L2365">
        <v>43</v>
      </c>
      <c r="M2365" t="s">
        <v>784</v>
      </c>
      <c r="N2365" t="s">
        <v>190</v>
      </c>
      <c r="O2365" t="s">
        <v>191</v>
      </c>
      <c r="P2365" t="s">
        <v>192</v>
      </c>
      <c r="R2365" t="s">
        <v>193</v>
      </c>
      <c r="T2365">
        <v>28034</v>
      </c>
      <c r="U2365" t="s">
        <v>194</v>
      </c>
      <c r="V2365" t="s">
        <v>43</v>
      </c>
      <c r="W2365" t="s">
        <v>195</v>
      </c>
      <c r="X2365" t="s">
        <v>196</v>
      </c>
      <c r="Y2365" t="s">
        <v>37</v>
      </c>
    </row>
    <row r="2366" spans="1:25" x14ac:dyDescent="0.3">
      <c r="A2366">
        <v>10275</v>
      </c>
      <c r="B2366">
        <v>38</v>
      </c>
      <c r="C2366">
        <v>45.39</v>
      </c>
      <c r="D2366">
        <v>13</v>
      </c>
      <c r="E2366">
        <v>1724.82</v>
      </c>
      <c r="F2366" t="s">
        <v>122</v>
      </c>
      <c r="G2366" t="s">
        <v>26</v>
      </c>
      <c r="H2366">
        <v>3</v>
      </c>
      <c r="I2366">
        <v>7</v>
      </c>
      <c r="J2366">
        <v>2004</v>
      </c>
      <c r="K2366" t="s">
        <v>631</v>
      </c>
      <c r="L2366">
        <v>43</v>
      </c>
      <c r="M2366" t="s">
        <v>784</v>
      </c>
      <c r="N2366" t="s">
        <v>123</v>
      </c>
      <c r="O2366" t="s">
        <v>124</v>
      </c>
      <c r="P2366" t="s">
        <v>125</v>
      </c>
      <c r="R2366" t="s">
        <v>126</v>
      </c>
      <c r="T2366">
        <v>44000</v>
      </c>
      <c r="U2366" t="s">
        <v>42</v>
      </c>
      <c r="V2366" t="s">
        <v>43</v>
      </c>
      <c r="W2366" t="s">
        <v>127</v>
      </c>
      <c r="X2366" t="s">
        <v>128</v>
      </c>
      <c r="Y2366" t="s">
        <v>37</v>
      </c>
    </row>
    <row r="2367" spans="1:25" x14ac:dyDescent="0.3">
      <c r="A2367">
        <v>10284</v>
      </c>
      <c r="B2367">
        <v>33</v>
      </c>
      <c r="C2367">
        <v>51.93</v>
      </c>
      <c r="D2367">
        <v>5</v>
      </c>
      <c r="E2367">
        <v>1713.69</v>
      </c>
      <c r="F2367" t="s">
        <v>669</v>
      </c>
      <c r="G2367" t="s">
        <v>26</v>
      </c>
      <c r="H2367">
        <v>3</v>
      </c>
      <c r="I2367">
        <v>8</v>
      </c>
      <c r="J2367">
        <v>2004</v>
      </c>
      <c r="K2367" t="s">
        <v>631</v>
      </c>
      <c r="L2367">
        <v>43</v>
      </c>
      <c r="M2367" t="s">
        <v>784</v>
      </c>
      <c r="N2367" t="s">
        <v>622</v>
      </c>
      <c r="O2367" t="s">
        <v>623</v>
      </c>
      <c r="P2367" t="s">
        <v>624</v>
      </c>
      <c r="R2367" t="s">
        <v>625</v>
      </c>
      <c r="T2367" t="s">
        <v>626</v>
      </c>
      <c r="U2367" t="s">
        <v>82</v>
      </c>
      <c r="V2367" t="s">
        <v>43</v>
      </c>
      <c r="W2367" t="s">
        <v>627</v>
      </c>
      <c r="X2367" t="s">
        <v>628</v>
      </c>
      <c r="Y2367" t="s">
        <v>37</v>
      </c>
    </row>
    <row r="2368" spans="1:25" x14ac:dyDescent="0.3">
      <c r="A2368">
        <v>10296</v>
      </c>
      <c r="B2368">
        <v>26</v>
      </c>
      <c r="C2368">
        <v>48.44</v>
      </c>
      <c r="D2368">
        <v>1</v>
      </c>
      <c r="E2368">
        <v>1259.44</v>
      </c>
      <c r="F2368" t="s">
        <v>670</v>
      </c>
      <c r="G2368" t="s">
        <v>26</v>
      </c>
      <c r="H2368">
        <v>3</v>
      </c>
      <c r="I2368">
        <v>9</v>
      </c>
      <c r="J2368">
        <v>2004</v>
      </c>
      <c r="K2368" t="s">
        <v>631</v>
      </c>
      <c r="L2368">
        <v>43</v>
      </c>
      <c r="M2368" t="s">
        <v>784</v>
      </c>
      <c r="N2368" t="s">
        <v>671</v>
      </c>
      <c r="O2368" t="s">
        <v>672</v>
      </c>
      <c r="P2368" t="s">
        <v>673</v>
      </c>
      <c r="R2368" t="s">
        <v>674</v>
      </c>
      <c r="T2368">
        <v>80686</v>
      </c>
      <c r="U2368" t="s">
        <v>500</v>
      </c>
      <c r="V2368" t="s">
        <v>43</v>
      </c>
      <c r="W2368" t="s">
        <v>675</v>
      </c>
      <c r="X2368" t="s">
        <v>109</v>
      </c>
      <c r="Y2368" t="s">
        <v>37</v>
      </c>
    </row>
    <row r="2369" spans="1:25" x14ac:dyDescent="0.3">
      <c r="A2369">
        <v>10308</v>
      </c>
      <c r="B2369">
        <v>47</v>
      </c>
      <c r="C2369">
        <v>43.64</v>
      </c>
      <c r="D2369">
        <v>11</v>
      </c>
      <c r="E2369">
        <v>2051.08</v>
      </c>
      <c r="F2369" t="s">
        <v>144</v>
      </c>
      <c r="G2369" t="s">
        <v>26</v>
      </c>
      <c r="H2369">
        <v>4</v>
      </c>
      <c r="I2369">
        <v>10</v>
      </c>
      <c r="J2369">
        <v>2004</v>
      </c>
      <c r="K2369" t="s">
        <v>631</v>
      </c>
      <c r="L2369">
        <v>43</v>
      </c>
      <c r="M2369" t="s">
        <v>784</v>
      </c>
      <c r="N2369" t="s">
        <v>353</v>
      </c>
      <c r="O2369">
        <v>9145554562</v>
      </c>
      <c r="P2369" t="s">
        <v>354</v>
      </c>
      <c r="R2369" t="s">
        <v>355</v>
      </c>
      <c r="S2369" t="s">
        <v>32</v>
      </c>
      <c r="T2369">
        <v>24067</v>
      </c>
      <c r="U2369" t="s">
        <v>33</v>
      </c>
      <c r="V2369" t="s">
        <v>34</v>
      </c>
      <c r="W2369" t="s">
        <v>108</v>
      </c>
      <c r="X2369" t="s">
        <v>263</v>
      </c>
      <c r="Y2369" t="s">
        <v>37</v>
      </c>
    </row>
    <row r="2370" spans="1:25" x14ac:dyDescent="0.3">
      <c r="A2370">
        <v>10316</v>
      </c>
      <c r="B2370">
        <v>34</v>
      </c>
      <c r="C2370">
        <v>47.57</v>
      </c>
      <c r="D2370">
        <v>3</v>
      </c>
      <c r="E2370">
        <v>1617.38</v>
      </c>
      <c r="F2370" s="1">
        <v>37997</v>
      </c>
      <c r="G2370" t="s">
        <v>26</v>
      </c>
      <c r="H2370">
        <v>4</v>
      </c>
      <c r="I2370">
        <v>11</v>
      </c>
      <c r="J2370">
        <v>2004</v>
      </c>
      <c r="K2370" t="s">
        <v>631</v>
      </c>
      <c r="L2370">
        <v>43</v>
      </c>
      <c r="M2370" t="s">
        <v>784</v>
      </c>
      <c r="N2370" t="s">
        <v>429</v>
      </c>
      <c r="O2370" t="s">
        <v>430</v>
      </c>
      <c r="P2370" t="s">
        <v>431</v>
      </c>
      <c r="R2370" t="s">
        <v>432</v>
      </c>
      <c r="S2370" t="s">
        <v>433</v>
      </c>
      <c r="T2370" t="s">
        <v>434</v>
      </c>
      <c r="U2370" t="s">
        <v>185</v>
      </c>
      <c r="V2370" t="s">
        <v>43</v>
      </c>
      <c r="W2370" t="s">
        <v>435</v>
      </c>
      <c r="X2370" t="s">
        <v>436</v>
      </c>
      <c r="Y2370" t="s">
        <v>37</v>
      </c>
    </row>
    <row r="2371" spans="1:25" x14ac:dyDescent="0.3">
      <c r="A2371">
        <v>10328</v>
      </c>
      <c r="B2371">
        <v>34</v>
      </c>
      <c r="C2371">
        <v>51.93</v>
      </c>
      <c r="D2371">
        <v>7</v>
      </c>
      <c r="E2371">
        <v>1765.62</v>
      </c>
      <c r="F2371" s="1">
        <v>38332</v>
      </c>
      <c r="G2371" t="s">
        <v>26</v>
      </c>
      <c r="H2371">
        <v>4</v>
      </c>
      <c r="I2371">
        <v>11</v>
      </c>
      <c r="J2371">
        <v>2004</v>
      </c>
      <c r="K2371" t="s">
        <v>631</v>
      </c>
      <c r="L2371">
        <v>43</v>
      </c>
      <c r="M2371" t="s">
        <v>784</v>
      </c>
      <c r="N2371" t="s">
        <v>637</v>
      </c>
      <c r="O2371" t="s">
        <v>638</v>
      </c>
      <c r="P2371" t="s">
        <v>639</v>
      </c>
      <c r="R2371" t="s">
        <v>640</v>
      </c>
      <c r="T2371">
        <v>24100</v>
      </c>
      <c r="U2371" t="s">
        <v>286</v>
      </c>
      <c r="V2371" t="s">
        <v>43</v>
      </c>
      <c r="W2371" t="s">
        <v>641</v>
      </c>
      <c r="X2371" t="s">
        <v>642</v>
      </c>
      <c r="Y2371" t="s">
        <v>37</v>
      </c>
    </row>
    <row r="2372" spans="1:25" x14ac:dyDescent="0.3">
      <c r="A2372">
        <v>10340</v>
      </c>
      <c r="B2372">
        <v>40</v>
      </c>
      <c r="C2372">
        <v>50.62</v>
      </c>
      <c r="D2372">
        <v>4</v>
      </c>
      <c r="E2372">
        <v>2024.8</v>
      </c>
      <c r="F2372" t="s">
        <v>157</v>
      </c>
      <c r="G2372" t="s">
        <v>26</v>
      </c>
      <c r="H2372">
        <v>4</v>
      </c>
      <c r="I2372">
        <v>11</v>
      </c>
      <c r="J2372">
        <v>2004</v>
      </c>
      <c r="K2372" t="s">
        <v>631</v>
      </c>
      <c r="L2372">
        <v>43</v>
      </c>
      <c r="M2372" t="s">
        <v>784</v>
      </c>
      <c r="N2372" t="s">
        <v>393</v>
      </c>
      <c r="O2372" t="s">
        <v>394</v>
      </c>
      <c r="P2372" t="s">
        <v>395</v>
      </c>
      <c r="R2372" t="s">
        <v>396</v>
      </c>
      <c r="T2372">
        <v>8022</v>
      </c>
      <c r="U2372" t="s">
        <v>194</v>
      </c>
      <c r="V2372" t="s">
        <v>43</v>
      </c>
      <c r="W2372" t="s">
        <v>397</v>
      </c>
      <c r="X2372" t="s">
        <v>398</v>
      </c>
      <c r="Y2372" t="s">
        <v>37</v>
      </c>
    </row>
    <row r="2373" spans="1:25" x14ac:dyDescent="0.3">
      <c r="A2373">
        <v>10353</v>
      </c>
      <c r="B2373">
        <v>40</v>
      </c>
      <c r="C2373">
        <v>82.21</v>
      </c>
      <c r="D2373">
        <v>8</v>
      </c>
      <c r="E2373">
        <v>3288.4</v>
      </c>
      <c r="F2373" s="1">
        <v>38089</v>
      </c>
      <c r="G2373" t="s">
        <v>26</v>
      </c>
      <c r="H2373">
        <v>4</v>
      </c>
      <c r="I2373">
        <v>12</v>
      </c>
      <c r="J2373">
        <v>2004</v>
      </c>
      <c r="K2373" t="s">
        <v>631</v>
      </c>
      <c r="L2373">
        <v>43</v>
      </c>
      <c r="M2373" t="s">
        <v>784</v>
      </c>
      <c r="N2373" t="s">
        <v>663</v>
      </c>
      <c r="O2373">
        <v>2035554407</v>
      </c>
      <c r="P2373" t="s">
        <v>664</v>
      </c>
      <c r="R2373" t="s">
        <v>590</v>
      </c>
      <c r="S2373" t="s">
        <v>120</v>
      </c>
      <c r="T2373">
        <v>97561</v>
      </c>
      <c r="U2373" t="s">
        <v>33</v>
      </c>
      <c r="V2373" t="s">
        <v>34</v>
      </c>
      <c r="W2373" t="s">
        <v>665</v>
      </c>
      <c r="X2373" t="s">
        <v>666</v>
      </c>
      <c r="Y2373" t="s">
        <v>52</v>
      </c>
    </row>
    <row r="2374" spans="1:25" x14ac:dyDescent="0.3">
      <c r="A2374">
        <v>10361</v>
      </c>
      <c r="B2374">
        <v>33</v>
      </c>
      <c r="C2374">
        <v>82.59</v>
      </c>
      <c r="D2374">
        <v>3</v>
      </c>
      <c r="E2374">
        <v>2725.47</v>
      </c>
      <c r="F2374" t="s">
        <v>166</v>
      </c>
      <c r="G2374" t="s">
        <v>26</v>
      </c>
      <c r="H2374">
        <v>4</v>
      </c>
      <c r="I2374">
        <v>12</v>
      </c>
      <c r="J2374">
        <v>2004</v>
      </c>
      <c r="K2374" t="s">
        <v>631</v>
      </c>
      <c r="L2374">
        <v>43</v>
      </c>
      <c r="M2374" t="s">
        <v>784</v>
      </c>
      <c r="N2374" t="s">
        <v>167</v>
      </c>
      <c r="O2374" t="s">
        <v>168</v>
      </c>
      <c r="P2374" t="s">
        <v>169</v>
      </c>
      <c r="Q2374" t="s">
        <v>170</v>
      </c>
      <c r="R2374" t="s">
        <v>171</v>
      </c>
      <c r="S2374" t="s">
        <v>172</v>
      </c>
      <c r="T2374">
        <v>2067</v>
      </c>
      <c r="U2374" t="s">
        <v>101</v>
      </c>
      <c r="V2374" t="s">
        <v>102</v>
      </c>
      <c r="W2374" t="s">
        <v>173</v>
      </c>
      <c r="X2374" t="s">
        <v>174</v>
      </c>
      <c r="Y2374" t="s">
        <v>37</v>
      </c>
    </row>
    <row r="2375" spans="1:25" x14ac:dyDescent="0.3">
      <c r="A2375">
        <v>10375</v>
      </c>
      <c r="B2375">
        <v>49</v>
      </c>
      <c r="C2375">
        <v>65.8</v>
      </c>
      <c r="D2375">
        <v>5</v>
      </c>
      <c r="E2375">
        <v>3224.2</v>
      </c>
      <c r="F2375" s="1">
        <v>38413</v>
      </c>
      <c r="G2375" t="s">
        <v>26</v>
      </c>
      <c r="H2375">
        <v>1</v>
      </c>
      <c r="I2375">
        <v>2</v>
      </c>
      <c r="J2375">
        <v>2005</v>
      </c>
      <c r="K2375" t="s">
        <v>631</v>
      </c>
      <c r="L2375">
        <v>43</v>
      </c>
      <c r="M2375" t="s">
        <v>784</v>
      </c>
      <c r="N2375" t="s">
        <v>123</v>
      </c>
      <c r="O2375" t="s">
        <v>124</v>
      </c>
      <c r="P2375" t="s">
        <v>125</v>
      </c>
      <c r="R2375" t="s">
        <v>126</v>
      </c>
      <c r="T2375">
        <v>44000</v>
      </c>
      <c r="U2375" t="s">
        <v>42</v>
      </c>
      <c r="V2375" t="s">
        <v>43</v>
      </c>
      <c r="W2375" t="s">
        <v>127</v>
      </c>
      <c r="X2375" t="s">
        <v>128</v>
      </c>
      <c r="Y2375" t="s">
        <v>52</v>
      </c>
    </row>
    <row r="2376" spans="1:25" x14ac:dyDescent="0.3">
      <c r="A2376">
        <v>10388</v>
      </c>
      <c r="B2376">
        <v>27</v>
      </c>
      <c r="C2376">
        <v>100</v>
      </c>
      <c r="D2376">
        <v>1</v>
      </c>
      <c r="E2376">
        <v>3211.38</v>
      </c>
      <c r="F2376" s="1">
        <v>38414</v>
      </c>
      <c r="G2376" t="s">
        <v>26</v>
      </c>
      <c r="H2376">
        <v>1</v>
      </c>
      <c r="I2376">
        <v>3</v>
      </c>
      <c r="J2376">
        <v>2005</v>
      </c>
      <c r="K2376" t="s">
        <v>631</v>
      </c>
      <c r="L2376">
        <v>43</v>
      </c>
      <c r="M2376" t="s">
        <v>784</v>
      </c>
      <c r="N2376" t="s">
        <v>175</v>
      </c>
      <c r="O2376">
        <v>5085552555</v>
      </c>
      <c r="P2376" t="s">
        <v>176</v>
      </c>
      <c r="R2376" t="s">
        <v>177</v>
      </c>
      <c r="S2376" t="s">
        <v>133</v>
      </c>
      <c r="T2376">
        <v>50553</v>
      </c>
      <c r="U2376" t="s">
        <v>33</v>
      </c>
      <c r="V2376" t="s">
        <v>34</v>
      </c>
      <c r="W2376" t="s">
        <v>178</v>
      </c>
      <c r="X2376" t="s">
        <v>179</v>
      </c>
      <c r="Y2376" t="s">
        <v>52</v>
      </c>
    </row>
    <row r="2377" spans="1:25" x14ac:dyDescent="0.3">
      <c r="A2377">
        <v>10398</v>
      </c>
      <c r="B2377">
        <v>49</v>
      </c>
      <c r="C2377">
        <v>36.659999999999997</v>
      </c>
      <c r="D2377">
        <v>5</v>
      </c>
      <c r="E2377">
        <v>1796.34</v>
      </c>
      <c r="F2377" t="s">
        <v>684</v>
      </c>
      <c r="G2377" t="s">
        <v>26</v>
      </c>
      <c r="H2377">
        <v>1</v>
      </c>
      <c r="I2377">
        <v>3</v>
      </c>
      <c r="J2377">
        <v>2005</v>
      </c>
      <c r="K2377" t="s">
        <v>631</v>
      </c>
      <c r="L2377">
        <v>43</v>
      </c>
      <c r="M2377" t="s">
        <v>784</v>
      </c>
      <c r="N2377" t="s">
        <v>38</v>
      </c>
      <c r="O2377" t="s">
        <v>39</v>
      </c>
      <c r="P2377" t="s">
        <v>40</v>
      </c>
      <c r="R2377" t="s">
        <v>41</v>
      </c>
      <c r="T2377">
        <v>51100</v>
      </c>
      <c r="U2377" t="s">
        <v>42</v>
      </c>
      <c r="V2377" t="s">
        <v>43</v>
      </c>
      <c r="W2377" t="s">
        <v>44</v>
      </c>
      <c r="X2377" t="s">
        <v>45</v>
      </c>
      <c r="Y2377" t="s">
        <v>37</v>
      </c>
    </row>
    <row r="2378" spans="1:25" x14ac:dyDescent="0.3">
      <c r="A2378">
        <v>10401</v>
      </c>
      <c r="B2378">
        <v>56</v>
      </c>
      <c r="C2378">
        <v>35.35</v>
      </c>
      <c r="D2378">
        <v>7</v>
      </c>
      <c r="E2378">
        <v>1979.6</v>
      </c>
      <c r="F2378" s="1">
        <v>38415</v>
      </c>
      <c r="G2378" t="s">
        <v>452</v>
      </c>
      <c r="H2378">
        <v>2</v>
      </c>
      <c r="I2378">
        <v>4</v>
      </c>
      <c r="J2378">
        <v>2005</v>
      </c>
      <c r="K2378" t="s">
        <v>631</v>
      </c>
      <c r="L2378">
        <v>43</v>
      </c>
      <c r="M2378" t="s">
        <v>784</v>
      </c>
      <c r="N2378" t="s">
        <v>111</v>
      </c>
      <c r="O2378">
        <v>2015559350</v>
      </c>
      <c r="P2378" t="s">
        <v>112</v>
      </c>
      <c r="R2378" t="s">
        <v>113</v>
      </c>
      <c r="S2378" t="s">
        <v>114</v>
      </c>
      <c r="T2378">
        <v>94019</v>
      </c>
      <c r="U2378" t="s">
        <v>33</v>
      </c>
      <c r="V2378" t="s">
        <v>34</v>
      </c>
      <c r="W2378" t="s">
        <v>63</v>
      </c>
      <c r="X2378" t="s">
        <v>115</v>
      </c>
      <c r="Y2378" t="s">
        <v>37</v>
      </c>
    </row>
    <row r="2379" spans="1:25" x14ac:dyDescent="0.3">
      <c r="A2379">
        <v>10416</v>
      </c>
      <c r="B2379">
        <v>37</v>
      </c>
      <c r="C2379">
        <v>51.93</v>
      </c>
      <c r="D2379">
        <v>8</v>
      </c>
      <c r="E2379">
        <v>1921.41</v>
      </c>
      <c r="F2379" s="1">
        <v>38630</v>
      </c>
      <c r="G2379" t="s">
        <v>26</v>
      </c>
      <c r="H2379">
        <v>2</v>
      </c>
      <c r="I2379">
        <v>5</v>
      </c>
      <c r="J2379">
        <v>2005</v>
      </c>
      <c r="K2379" t="s">
        <v>631</v>
      </c>
      <c r="L2379">
        <v>43</v>
      </c>
      <c r="M2379" t="s">
        <v>784</v>
      </c>
      <c r="N2379" t="s">
        <v>510</v>
      </c>
      <c r="O2379" t="s">
        <v>511</v>
      </c>
      <c r="P2379" t="s">
        <v>512</v>
      </c>
      <c r="R2379" t="s">
        <v>513</v>
      </c>
      <c r="T2379">
        <v>42100</v>
      </c>
      <c r="U2379" t="s">
        <v>286</v>
      </c>
      <c r="V2379" t="s">
        <v>43</v>
      </c>
      <c r="W2379" t="s">
        <v>514</v>
      </c>
      <c r="X2379" t="s">
        <v>515</v>
      </c>
      <c r="Y2379" t="s">
        <v>37</v>
      </c>
    </row>
    <row r="2380" spans="1:25" x14ac:dyDescent="0.3">
      <c r="A2380">
        <v>10104</v>
      </c>
      <c r="B2380">
        <v>33</v>
      </c>
      <c r="C2380">
        <v>100</v>
      </c>
      <c r="D2380">
        <v>7</v>
      </c>
      <c r="E2380">
        <v>3705.24</v>
      </c>
      <c r="F2380" t="s">
        <v>582</v>
      </c>
      <c r="G2380" t="s">
        <v>26</v>
      </c>
      <c r="H2380">
        <v>1</v>
      </c>
      <c r="I2380">
        <v>1</v>
      </c>
      <c r="J2380">
        <v>2003</v>
      </c>
      <c r="K2380" t="s">
        <v>572</v>
      </c>
      <c r="L2380">
        <v>115</v>
      </c>
      <c r="M2380" t="s">
        <v>785</v>
      </c>
      <c r="N2380" t="s">
        <v>190</v>
      </c>
      <c r="O2380" t="s">
        <v>191</v>
      </c>
      <c r="P2380" t="s">
        <v>192</v>
      </c>
      <c r="R2380" t="s">
        <v>193</v>
      </c>
      <c r="T2380">
        <v>28034</v>
      </c>
      <c r="U2380" t="s">
        <v>194</v>
      </c>
      <c r="V2380" t="s">
        <v>43</v>
      </c>
      <c r="W2380" t="s">
        <v>195</v>
      </c>
      <c r="X2380" t="s">
        <v>196</v>
      </c>
      <c r="Y2380" t="s">
        <v>52</v>
      </c>
    </row>
    <row r="2381" spans="1:25" x14ac:dyDescent="0.3">
      <c r="A2381">
        <v>10115</v>
      </c>
      <c r="B2381">
        <v>27</v>
      </c>
      <c r="C2381">
        <v>100</v>
      </c>
      <c r="D2381">
        <v>3</v>
      </c>
      <c r="E2381">
        <v>2843.91</v>
      </c>
      <c r="F2381" s="1">
        <v>37715</v>
      </c>
      <c r="G2381" t="s">
        <v>26</v>
      </c>
      <c r="H2381">
        <v>2</v>
      </c>
      <c r="I2381">
        <v>4</v>
      </c>
      <c r="J2381">
        <v>2003</v>
      </c>
      <c r="K2381" t="s">
        <v>572</v>
      </c>
      <c r="L2381">
        <v>115</v>
      </c>
      <c r="M2381" t="s">
        <v>785</v>
      </c>
      <c r="N2381" t="s">
        <v>225</v>
      </c>
      <c r="O2381">
        <v>2125558493</v>
      </c>
      <c r="P2381" t="s">
        <v>226</v>
      </c>
      <c r="Q2381" t="s">
        <v>227</v>
      </c>
      <c r="R2381" t="s">
        <v>31</v>
      </c>
      <c r="S2381" t="s">
        <v>32</v>
      </c>
      <c r="T2381">
        <v>10022</v>
      </c>
      <c r="U2381" t="s">
        <v>33</v>
      </c>
      <c r="V2381" t="s">
        <v>34</v>
      </c>
      <c r="W2381" t="s">
        <v>134</v>
      </c>
      <c r="X2381" t="s">
        <v>228</v>
      </c>
      <c r="Y2381" t="s">
        <v>37</v>
      </c>
    </row>
    <row r="2382" spans="1:25" x14ac:dyDescent="0.3">
      <c r="A2382">
        <v>10127</v>
      </c>
      <c r="B2382">
        <v>46</v>
      </c>
      <c r="C2382">
        <v>100</v>
      </c>
      <c r="D2382">
        <v>9</v>
      </c>
      <c r="E2382">
        <v>6176.42</v>
      </c>
      <c r="F2382" s="1">
        <v>37686</v>
      </c>
      <c r="G2382" t="s">
        <v>26</v>
      </c>
      <c r="H2382">
        <v>2</v>
      </c>
      <c r="I2382">
        <v>6</v>
      </c>
      <c r="J2382">
        <v>2003</v>
      </c>
      <c r="K2382" t="s">
        <v>572</v>
      </c>
      <c r="L2382">
        <v>115</v>
      </c>
      <c r="M2382" t="s">
        <v>785</v>
      </c>
      <c r="N2382" t="s">
        <v>537</v>
      </c>
      <c r="O2382">
        <v>2125557413</v>
      </c>
      <c r="P2382" t="s">
        <v>538</v>
      </c>
      <c r="Q2382" t="s">
        <v>539</v>
      </c>
      <c r="R2382" t="s">
        <v>31</v>
      </c>
      <c r="S2382" t="s">
        <v>32</v>
      </c>
      <c r="T2382">
        <v>10022</v>
      </c>
      <c r="U2382" t="s">
        <v>33</v>
      </c>
      <c r="V2382" t="s">
        <v>34</v>
      </c>
      <c r="W2382" t="s">
        <v>58</v>
      </c>
      <c r="X2382" t="s">
        <v>540</v>
      </c>
      <c r="Y2382" t="s">
        <v>52</v>
      </c>
    </row>
    <row r="2383" spans="1:25" x14ac:dyDescent="0.3">
      <c r="A2383">
        <v>10141</v>
      </c>
      <c r="B2383">
        <v>44</v>
      </c>
      <c r="C2383">
        <v>100</v>
      </c>
      <c r="D2383">
        <v>3</v>
      </c>
      <c r="E2383">
        <v>5500.44</v>
      </c>
      <c r="F2383" s="1">
        <v>37629</v>
      </c>
      <c r="G2383" t="s">
        <v>26</v>
      </c>
      <c r="H2383">
        <v>3</v>
      </c>
      <c r="I2383">
        <v>8</v>
      </c>
      <c r="J2383">
        <v>2003</v>
      </c>
      <c r="K2383" t="s">
        <v>572</v>
      </c>
      <c r="L2383">
        <v>115</v>
      </c>
      <c r="M2383" t="s">
        <v>785</v>
      </c>
      <c r="N2383" t="s">
        <v>527</v>
      </c>
      <c r="O2383" t="s">
        <v>528</v>
      </c>
      <c r="P2383" t="s">
        <v>529</v>
      </c>
      <c r="R2383" t="s">
        <v>530</v>
      </c>
      <c r="T2383" t="s">
        <v>531</v>
      </c>
      <c r="U2383" t="s">
        <v>141</v>
      </c>
      <c r="V2383" t="s">
        <v>43</v>
      </c>
      <c r="W2383" t="s">
        <v>532</v>
      </c>
      <c r="X2383" t="s">
        <v>533</v>
      </c>
      <c r="Y2383" t="s">
        <v>52</v>
      </c>
    </row>
    <row r="2384" spans="1:25" x14ac:dyDescent="0.3">
      <c r="A2384">
        <v>10151</v>
      </c>
      <c r="B2384">
        <v>26</v>
      </c>
      <c r="C2384">
        <v>100</v>
      </c>
      <c r="D2384">
        <v>1</v>
      </c>
      <c r="E2384">
        <v>3220.1</v>
      </c>
      <c r="F2384" t="s">
        <v>595</v>
      </c>
      <c r="G2384" t="s">
        <v>26</v>
      </c>
      <c r="H2384">
        <v>3</v>
      </c>
      <c r="I2384">
        <v>9</v>
      </c>
      <c r="J2384">
        <v>2003</v>
      </c>
      <c r="K2384" t="s">
        <v>572</v>
      </c>
      <c r="L2384">
        <v>115</v>
      </c>
      <c r="M2384" t="s">
        <v>785</v>
      </c>
      <c r="N2384" t="s">
        <v>440</v>
      </c>
      <c r="O2384" t="s">
        <v>441</v>
      </c>
      <c r="P2384" t="s">
        <v>442</v>
      </c>
      <c r="R2384" t="s">
        <v>443</v>
      </c>
      <c r="T2384">
        <v>90110</v>
      </c>
      <c r="U2384" t="s">
        <v>141</v>
      </c>
      <c r="V2384" t="s">
        <v>43</v>
      </c>
      <c r="W2384" t="s">
        <v>444</v>
      </c>
      <c r="X2384" t="s">
        <v>445</v>
      </c>
      <c r="Y2384" t="s">
        <v>52</v>
      </c>
    </row>
    <row r="2385" spans="1:25" x14ac:dyDescent="0.3">
      <c r="A2385">
        <v>10165</v>
      </c>
      <c r="B2385">
        <v>48</v>
      </c>
      <c r="C2385">
        <v>94.92</v>
      </c>
      <c r="D2385">
        <v>10</v>
      </c>
      <c r="E2385">
        <v>4556.16</v>
      </c>
      <c r="F2385" t="s">
        <v>542</v>
      </c>
      <c r="G2385" t="s">
        <v>26</v>
      </c>
      <c r="H2385">
        <v>4</v>
      </c>
      <c r="I2385">
        <v>10</v>
      </c>
      <c r="J2385">
        <v>2003</v>
      </c>
      <c r="K2385" t="s">
        <v>572</v>
      </c>
      <c r="L2385">
        <v>115</v>
      </c>
      <c r="M2385" t="s">
        <v>785</v>
      </c>
      <c r="N2385" t="s">
        <v>217</v>
      </c>
      <c r="O2385" t="s">
        <v>218</v>
      </c>
      <c r="P2385" t="s">
        <v>219</v>
      </c>
      <c r="R2385" t="s">
        <v>220</v>
      </c>
      <c r="T2385">
        <v>79903</v>
      </c>
      <c r="U2385" t="s">
        <v>220</v>
      </c>
      <c r="V2385" t="s">
        <v>221</v>
      </c>
      <c r="W2385" t="s">
        <v>222</v>
      </c>
      <c r="X2385" t="s">
        <v>223</v>
      </c>
      <c r="Y2385" t="s">
        <v>52</v>
      </c>
    </row>
    <row r="2386" spans="1:25" x14ac:dyDescent="0.3">
      <c r="A2386">
        <v>10176</v>
      </c>
      <c r="B2386">
        <v>23</v>
      </c>
      <c r="C2386">
        <v>100</v>
      </c>
      <c r="D2386">
        <v>9</v>
      </c>
      <c r="E2386">
        <v>3114.89</v>
      </c>
      <c r="F2386" s="1">
        <v>37783</v>
      </c>
      <c r="G2386" t="s">
        <v>26</v>
      </c>
      <c r="H2386">
        <v>4</v>
      </c>
      <c r="I2386">
        <v>11</v>
      </c>
      <c r="J2386">
        <v>2003</v>
      </c>
      <c r="K2386" t="s">
        <v>572</v>
      </c>
      <c r="L2386">
        <v>115</v>
      </c>
      <c r="M2386" t="s">
        <v>785</v>
      </c>
      <c r="N2386" t="s">
        <v>510</v>
      </c>
      <c r="O2386" t="s">
        <v>511</v>
      </c>
      <c r="P2386" t="s">
        <v>512</v>
      </c>
      <c r="R2386" t="s">
        <v>513</v>
      </c>
      <c r="T2386">
        <v>42100</v>
      </c>
      <c r="U2386" t="s">
        <v>286</v>
      </c>
      <c r="V2386" t="s">
        <v>43</v>
      </c>
      <c r="W2386" t="s">
        <v>514</v>
      </c>
      <c r="X2386" t="s">
        <v>515</v>
      </c>
      <c r="Y2386" t="s">
        <v>52</v>
      </c>
    </row>
    <row r="2387" spans="1:25" x14ac:dyDescent="0.3">
      <c r="A2387">
        <v>10184</v>
      </c>
      <c r="B2387">
        <v>45</v>
      </c>
      <c r="C2387">
        <v>100</v>
      </c>
      <c r="D2387">
        <v>4</v>
      </c>
      <c r="E2387">
        <v>4948.2</v>
      </c>
      <c r="F2387" t="s">
        <v>385</v>
      </c>
      <c r="G2387" t="s">
        <v>26</v>
      </c>
      <c r="H2387">
        <v>4</v>
      </c>
      <c r="I2387">
        <v>11</v>
      </c>
      <c r="J2387">
        <v>2003</v>
      </c>
      <c r="K2387" t="s">
        <v>572</v>
      </c>
      <c r="L2387">
        <v>115</v>
      </c>
      <c r="M2387" t="s">
        <v>785</v>
      </c>
      <c r="N2387" t="s">
        <v>596</v>
      </c>
      <c r="O2387" t="s">
        <v>597</v>
      </c>
      <c r="P2387" t="s">
        <v>598</v>
      </c>
      <c r="R2387" t="s">
        <v>599</v>
      </c>
      <c r="T2387">
        <v>41101</v>
      </c>
      <c r="U2387" t="s">
        <v>194</v>
      </c>
      <c r="V2387" t="s">
        <v>43</v>
      </c>
      <c r="W2387" t="s">
        <v>600</v>
      </c>
      <c r="X2387" t="s">
        <v>601</v>
      </c>
      <c r="Y2387" t="s">
        <v>52</v>
      </c>
    </row>
    <row r="2388" spans="1:25" x14ac:dyDescent="0.3">
      <c r="A2388">
        <v>10195</v>
      </c>
      <c r="B2388">
        <v>49</v>
      </c>
      <c r="C2388">
        <v>100</v>
      </c>
      <c r="D2388">
        <v>4</v>
      </c>
      <c r="E2388">
        <v>5161.17</v>
      </c>
      <c r="F2388" t="s">
        <v>242</v>
      </c>
      <c r="G2388" t="s">
        <v>26</v>
      </c>
      <c r="H2388">
        <v>4</v>
      </c>
      <c r="I2388">
        <v>11</v>
      </c>
      <c r="J2388">
        <v>2003</v>
      </c>
      <c r="K2388" t="s">
        <v>572</v>
      </c>
      <c r="L2388">
        <v>115</v>
      </c>
      <c r="M2388" t="s">
        <v>785</v>
      </c>
      <c r="N2388" t="s">
        <v>353</v>
      </c>
      <c r="O2388">
        <v>9145554562</v>
      </c>
      <c r="P2388" t="s">
        <v>354</v>
      </c>
      <c r="R2388" t="s">
        <v>355</v>
      </c>
      <c r="S2388" t="s">
        <v>32</v>
      </c>
      <c r="T2388">
        <v>24067</v>
      </c>
      <c r="U2388" t="s">
        <v>33</v>
      </c>
      <c r="V2388" t="s">
        <v>34</v>
      </c>
      <c r="W2388" t="s">
        <v>108</v>
      </c>
      <c r="X2388" t="s">
        <v>263</v>
      </c>
      <c r="Y2388" t="s">
        <v>52</v>
      </c>
    </row>
    <row r="2389" spans="1:25" x14ac:dyDescent="0.3">
      <c r="A2389">
        <v>10207</v>
      </c>
      <c r="B2389">
        <v>28</v>
      </c>
      <c r="C2389">
        <v>94.92</v>
      </c>
      <c r="D2389">
        <v>5</v>
      </c>
      <c r="E2389">
        <v>2657.76</v>
      </c>
      <c r="F2389" s="1">
        <v>37876</v>
      </c>
      <c r="G2389" t="s">
        <v>26</v>
      </c>
      <c r="H2389">
        <v>4</v>
      </c>
      <c r="I2389">
        <v>12</v>
      </c>
      <c r="J2389">
        <v>2003</v>
      </c>
      <c r="K2389" t="s">
        <v>572</v>
      </c>
      <c r="L2389">
        <v>115</v>
      </c>
      <c r="M2389" t="s">
        <v>785</v>
      </c>
      <c r="N2389" t="s">
        <v>467</v>
      </c>
      <c r="O2389">
        <v>6175552555</v>
      </c>
      <c r="P2389" t="s">
        <v>468</v>
      </c>
      <c r="R2389" t="s">
        <v>426</v>
      </c>
      <c r="S2389" t="s">
        <v>133</v>
      </c>
      <c r="T2389">
        <v>51003</v>
      </c>
      <c r="U2389" t="s">
        <v>33</v>
      </c>
      <c r="V2389" t="s">
        <v>34</v>
      </c>
      <c r="W2389" t="s">
        <v>469</v>
      </c>
      <c r="X2389" t="s">
        <v>305</v>
      </c>
      <c r="Y2389" t="s">
        <v>37</v>
      </c>
    </row>
    <row r="2390" spans="1:25" x14ac:dyDescent="0.3">
      <c r="A2390">
        <v>10220</v>
      </c>
      <c r="B2390">
        <v>37</v>
      </c>
      <c r="C2390">
        <v>100</v>
      </c>
      <c r="D2390">
        <v>9</v>
      </c>
      <c r="E2390">
        <v>3983.05</v>
      </c>
      <c r="F2390" s="1">
        <v>38323</v>
      </c>
      <c r="G2390" t="s">
        <v>26</v>
      </c>
      <c r="H2390">
        <v>1</v>
      </c>
      <c r="I2390">
        <v>2</v>
      </c>
      <c r="J2390">
        <v>2004</v>
      </c>
      <c r="K2390" t="s">
        <v>572</v>
      </c>
      <c r="L2390">
        <v>115</v>
      </c>
      <c r="M2390" t="s">
        <v>785</v>
      </c>
      <c r="N2390" t="s">
        <v>543</v>
      </c>
      <c r="O2390" t="s">
        <v>544</v>
      </c>
      <c r="P2390" t="s">
        <v>545</v>
      </c>
      <c r="Q2390" t="s">
        <v>546</v>
      </c>
      <c r="R2390" t="s">
        <v>547</v>
      </c>
      <c r="T2390">
        <v>2</v>
      </c>
      <c r="U2390" t="s">
        <v>548</v>
      </c>
      <c r="V2390" t="s">
        <v>43</v>
      </c>
      <c r="W2390" t="s">
        <v>549</v>
      </c>
      <c r="X2390" t="s">
        <v>550</v>
      </c>
      <c r="Y2390" t="s">
        <v>52</v>
      </c>
    </row>
    <row r="2391" spans="1:25" x14ac:dyDescent="0.3">
      <c r="A2391">
        <v>10230</v>
      </c>
      <c r="B2391">
        <v>34</v>
      </c>
      <c r="C2391">
        <v>100</v>
      </c>
      <c r="D2391">
        <v>7</v>
      </c>
      <c r="E2391">
        <v>3974.94</v>
      </c>
      <c r="F2391" t="s">
        <v>584</v>
      </c>
      <c r="G2391" t="s">
        <v>26</v>
      </c>
      <c r="H2391">
        <v>1</v>
      </c>
      <c r="I2391">
        <v>3</v>
      </c>
      <c r="J2391">
        <v>2004</v>
      </c>
      <c r="K2391" t="s">
        <v>572</v>
      </c>
      <c r="L2391">
        <v>115</v>
      </c>
      <c r="M2391" t="s">
        <v>785</v>
      </c>
      <c r="N2391" t="s">
        <v>521</v>
      </c>
      <c r="O2391" t="s">
        <v>522</v>
      </c>
      <c r="P2391" t="s">
        <v>523</v>
      </c>
      <c r="R2391" t="s">
        <v>524</v>
      </c>
      <c r="T2391">
        <v>60528</v>
      </c>
      <c r="U2391" t="s">
        <v>500</v>
      </c>
      <c r="V2391" t="s">
        <v>43</v>
      </c>
      <c r="W2391" t="s">
        <v>525</v>
      </c>
      <c r="X2391" t="s">
        <v>466</v>
      </c>
      <c r="Y2391" t="s">
        <v>52</v>
      </c>
    </row>
    <row r="2392" spans="1:25" x14ac:dyDescent="0.3">
      <c r="A2392">
        <v>10246</v>
      </c>
      <c r="B2392">
        <v>22</v>
      </c>
      <c r="C2392">
        <v>100</v>
      </c>
      <c r="D2392">
        <v>3</v>
      </c>
      <c r="E2392">
        <v>2928.42</v>
      </c>
      <c r="F2392" s="1">
        <v>38112</v>
      </c>
      <c r="G2392" t="s">
        <v>26</v>
      </c>
      <c r="H2392">
        <v>2</v>
      </c>
      <c r="I2392">
        <v>5</v>
      </c>
      <c r="J2392">
        <v>2004</v>
      </c>
      <c r="K2392" t="s">
        <v>572</v>
      </c>
      <c r="L2392">
        <v>115</v>
      </c>
      <c r="M2392" t="s">
        <v>785</v>
      </c>
      <c r="N2392" t="s">
        <v>190</v>
      </c>
      <c r="O2392" t="s">
        <v>191</v>
      </c>
      <c r="P2392" t="s">
        <v>192</v>
      </c>
      <c r="R2392" t="s">
        <v>193</v>
      </c>
      <c r="T2392">
        <v>28034</v>
      </c>
      <c r="U2392" t="s">
        <v>194</v>
      </c>
      <c r="V2392" t="s">
        <v>43</v>
      </c>
      <c r="W2392" t="s">
        <v>195</v>
      </c>
      <c r="X2392" t="s">
        <v>196</v>
      </c>
      <c r="Y2392" t="s">
        <v>37</v>
      </c>
    </row>
    <row r="2393" spans="1:25" x14ac:dyDescent="0.3">
      <c r="A2393">
        <v>10259</v>
      </c>
      <c r="B2393">
        <v>29</v>
      </c>
      <c r="C2393">
        <v>100</v>
      </c>
      <c r="D2393">
        <v>2</v>
      </c>
      <c r="E2393">
        <v>3054.57</v>
      </c>
      <c r="F2393" t="s">
        <v>271</v>
      </c>
      <c r="G2393" t="s">
        <v>26</v>
      </c>
      <c r="H2393">
        <v>2</v>
      </c>
      <c r="I2393">
        <v>6</v>
      </c>
      <c r="J2393">
        <v>2004</v>
      </c>
      <c r="K2393" t="s">
        <v>572</v>
      </c>
      <c r="L2393">
        <v>115</v>
      </c>
      <c r="M2393" t="s">
        <v>785</v>
      </c>
      <c r="N2393" t="s">
        <v>470</v>
      </c>
      <c r="O2393" t="s">
        <v>471</v>
      </c>
      <c r="P2393" t="s">
        <v>472</v>
      </c>
      <c r="Q2393" t="s">
        <v>473</v>
      </c>
      <c r="R2393" t="s">
        <v>220</v>
      </c>
      <c r="T2393">
        <v>69045</v>
      </c>
      <c r="U2393" t="s">
        <v>220</v>
      </c>
      <c r="V2393" t="s">
        <v>102</v>
      </c>
      <c r="W2393" t="s">
        <v>474</v>
      </c>
      <c r="X2393" t="s">
        <v>475</v>
      </c>
      <c r="Y2393" t="s">
        <v>52</v>
      </c>
    </row>
    <row r="2394" spans="1:25" x14ac:dyDescent="0.3">
      <c r="A2394">
        <v>10271</v>
      </c>
      <c r="B2394">
        <v>34</v>
      </c>
      <c r="C2394">
        <v>98.39</v>
      </c>
      <c r="D2394">
        <v>3</v>
      </c>
      <c r="E2394">
        <v>3345.26</v>
      </c>
      <c r="F2394" t="s">
        <v>557</v>
      </c>
      <c r="G2394" t="s">
        <v>26</v>
      </c>
      <c r="H2394">
        <v>3</v>
      </c>
      <c r="I2394">
        <v>7</v>
      </c>
      <c r="J2394">
        <v>2004</v>
      </c>
      <c r="K2394" t="s">
        <v>572</v>
      </c>
      <c r="L2394">
        <v>115</v>
      </c>
      <c r="M2394" t="s">
        <v>785</v>
      </c>
      <c r="N2394" t="s">
        <v>301</v>
      </c>
      <c r="O2394">
        <v>4155551450</v>
      </c>
      <c r="P2394" t="s">
        <v>302</v>
      </c>
      <c r="R2394" t="s">
        <v>303</v>
      </c>
      <c r="S2394" t="s">
        <v>57</v>
      </c>
      <c r="T2394">
        <v>97562</v>
      </c>
      <c r="U2394" t="s">
        <v>33</v>
      </c>
      <c r="V2394" t="s">
        <v>34</v>
      </c>
      <c r="W2394" t="s">
        <v>304</v>
      </c>
      <c r="X2394" t="s">
        <v>305</v>
      </c>
      <c r="Y2394" t="s">
        <v>52</v>
      </c>
    </row>
    <row r="2395" spans="1:25" x14ac:dyDescent="0.3">
      <c r="A2395">
        <v>10282</v>
      </c>
      <c r="B2395">
        <v>38</v>
      </c>
      <c r="C2395">
        <v>100</v>
      </c>
      <c r="D2395">
        <v>12</v>
      </c>
      <c r="E2395">
        <v>4310.72</v>
      </c>
      <c r="F2395" t="s">
        <v>417</v>
      </c>
      <c r="G2395" t="s">
        <v>26</v>
      </c>
      <c r="H2395">
        <v>3</v>
      </c>
      <c r="I2395">
        <v>8</v>
      </c>
      <c r="J2395">
        <v>2004</v>
      </c>
      <c r="K2395" t="s">
        <v>572</v>
      </c>
      <c r="L2395">
        <v>115</v>
      </c>
      <c r="M2395" t="s">
        <v>785</v>
      </c>
      <c r="N2395" t="s">
        <v>301</v>
      </c>
      <c r="O2395">
        <v>4155551450</v>
      </c>
      <c r="P2395" t="s">
        <v>302</v>
      </c>
      <c r="R2395" t="s">
        <v>303</v>
      </c>
      <c r="S2395" t="s">
        <v>57</v>
      </c>
      <c r="T2395">
        <v>97562</v>
      </c>
      <c r="U2395" t="s">
        <v>33</v>
      </c>
      <c r="V2395" t="s">
        <v>34</v>
      </c>
      <c r="W2395" t="s">
        <v>304</v>
      </c>
      <c r="X2395" t="s">
        <v>305</v>
      </c>
      <c r="Y2395" t="s">
        <v>52</v>
      </c>
    </row>
    <row r="2396" spans="1:25" x14ac:dyDescent="0.3">
      <c r="A2396">
        <v>10292</v>
      </c>
      <c r="B2396">
        <v>41</v>
      </c>
      <c r="C2396">
        <v>100</v>
      </c>
      <c r="D2396">
        <v>6</v>
      </c>
      <c r="E2396">
        <v>4983.1400000000003</v>
      </c>
      <c r="F2396" s="1">
        <v>38208</v>
      </c>
      <c r="G2396" t="s">
        <v>26</v>
      </c>
      <c r="H2396">
        <v>3</v>
      </c>
      <c r="I2396">
        <v>9</v>
      </c>
      <c r="J2396">
        <v>2004</v>
      </c>
      <c r="K2396" t="s">
        <v>572</v>
      </c>
      <c r="L2396">
        <v>115</v>
      </c>
      <c r="M2396" t="s">
        <v>785</v>
      </c>
      <c r="N2396" t="s">
        <v>29</v>
      </c>
      <c r="O2396">
        <v>2125557818</v>
      </c>
      <c r="P2396" t="s">
        <v>30</v>
      </c>
      <c r="R2396" t="s">
        <v>31</v>
      </c>
      <c r="S2396" t="s">
        <v>32</v>
      </c>
      <c r="T2396">
        <v>10022</v>
      </c>
      <c r="U2396" t="s">
        <v>33</v>
      </c>
      <c r="V2396" t="s">
        <v>34</v>
      </c>
      <c r="W2396" t="s">
        <v>35</v>
      </c>
      <c r="X2396" t="s">
        <v>36</v>
      </c>
      <c r="Y2396" t="s">
        <v>52</v>
      </c>
    </row>
    <row r="2397" spans="1:25" x14ac:dyDescent="0.3">
      <c r="A2397">
        <v>10305</v>
      </c>
      <c r="B2397">
        <v>42</v>
      </c>
      <c r="C2397">
        <v>100</v>
      </c>
      <c r="D2397">
        <v>3</v>
      </c>
      <c r="E2397">
        <v>4618.32</v>
      </c>
      <c r="F2397" t="s">
        <v>477</v>
      </c>
      <c r="G2397" t="s">
        <v>26</v>
      </c>
      <c r="H2397">
        <v>4</v>
      </c>
      <c r="I2397">
        <v>10</v>
      </c>
      <c r="J2397">
        <v>2004</v>
      </c>
      <c r="K2397" t="s">
        <v>572</v>
      </c>
      <c r="L2397">
        <v>115</v>
      </c>
      <c r="M2397" t="s">
        <v>785</v>
      </c>
      <c r="N2397" t="s">
        <v>130</v>
      </c>
      <c r="O2397">
        <v>6175558555</v>
      </c>
      <c r="P2397" t="s">
        <v>131</v>
      </c>
      <c r="R2397" t="s">
        <v>132</v>
      </c>
      <c r="S2397" t="s">
        <v>133</v>
      </c>
      <c r="T2397">
        <v>51247</v>
      </c>
      <c r="U2397" t="s">
        <v>33</v>
      </c>
      <c r="V2397" t="s">
        <v>34</v>
      </c>
      <c r="W2397" t="s">
        <v>134</v>
      </c>
      <c r="X2397" t="s">
        <v>135</v>
      </c>
      <c r="Y2397" t="s">
        <v>52</v>
      </c>
    </row>
    <row r="2398" spans="1:25" x14ac:dyDescent="0.3">
      <c r="A2398">
        <v>10314</v>
      </c>
      <c r="B2398">
        <v>28</v>
      </c>
      <c r="C2398">
        <v>100</v>
      </c>
      <c r="D2398">
        <v>12</v>
      </c>
      <c r="E2398">
        <v>3403.12</v>
      </c>
      <c r="F2398" t="s">
        <v>478</v>
      </c>
      <c r="G2398" t="s">
        <v>26</v>
      </c>
      <c r="H2398">
        <v>4</v>
      </c>
      <c r="I2398">
        <v>10</v>
      </c>
      <c r="J2398">
        <v>2004</v>
      </c>
      <c r="K2398" t="s">
        <v>572</v>
      </c>
      <c r="L2398">
        <v>115</v>
      </c>
      <c r="M2398" t="s">
        <v>785</v>
      </c>
      <c r="N2398" t="s">
        <v>564</v>
      </c>
      <c r="O2398" t="s">
        <v>565</v>
      </c>
      <c r="P2398" t="s">
        <v>566</v>
      </c>
      <c r="R2398" t="s">
        <v>567</v>
      </c>
      <c r="T2398">
        <v>8200</v>
      </c>
      <c r="U2398" t="s">
        <v>363</v>
      </c>
      <c r="V2398" t="s">
        <v>43</v>
      </c>
      <c r="W2398" t="s">
        <v>568</v>
      </c>
      <c r="X2398" t="s">
        <v>569</v>
      </c>
      <c r="Y2398" t="s">
        <v>52</v>
      </c>
    </row>
    <row r="2399" spans="1:25" x14ac:dyDescent="0.3">
      <c r="A2399">
        <v>10325</v>
      </c>
      <c r="B2399">
        <v>38</v>
      </c>
      <c r="C2399">
        <v>100</v>
      </c>
      <c r="D2399">
        <v>4</v>
      </c>
      <c r="E2399">
        <v>5190.42</v>
      </c>
      <c r="F2399" s="1">
        <v>38118</v>
      </c>
      <c r="G2399" t="s">
        <v>26</v>
      </c>
      <c r="H2399">
        <v>4</v>
      </c>
      <c r="I2399">
        <v>11</v>
      </c>
      <c r="J2399">
        <v>2004</v>
      </c>
      <c r="K2399" t="s">
        <v>572</v>
      </c>
      <c r="L2399">
        <v>115</v>
      </c>
      <c r="M2399" t="s">
        <v>785</v>
      </c>
      <c r="N2399" t="s">
        <v>145</v>
      </c>
      <c r="O2399" t="s">
        <v>146</v>
      </c>
      <c r="P2399" t="s">
        <v>147</v>
      </c>
      <c r="R2399" t="s">
        <v>148</v>
      </c>
      <c r="T2399">
        <v>4110</v>
      </c>
      <c r="U2399" t="s">
        <v>82</v>
      </c>
      <c r="V2399" t="s">
        <v>43</v>
      </c>
      <c r="W2399" t="s">
        <v>149</v>
      </c>
      <c r="X2399" t="s">
        <v>150</v>
      </c>
      <c r="Y2399" t="s">
        <v>52</v>
      </c>
    </row>
    <row r="2400" spans="1:25" x14ac:dyDescent="0.3">
      <c r="A2400">
        <v>10336</v>
      </c>
      <c r="B2400">
        <v>23</v>
      </c>
      <c r="C2400">
        <v>100</v>
      </c>
      <c r="D2400">
        <v>8</v>
      </c>
      <c r="E2400">
        <v>3141.57</v>
      </c>
      <c r="F2400" t="s">
        <v>570</v>
      </c>
      <c r="G2400" t="s">
        <v>26</v>
      </c>
      <c r="H2400">
        <v>4</v>
      </c>
      <c r="I2400">
        <v>11</v>
      </c>
      <c r="J2400">
        <v>2004</v>
      </c>
      <c r="K2400" t="s">
        <v>572</v>
      </c>
      <c r="L2400">
        <v>115</v>
      </c>
      <c r="M2400" t="s">
        <v>785</v>
      </c>
      <c r="N2400" t="s">
        <v>454</v>
      </c>
      <c r="O2400" t="s">
        <v>455</v>
      </c>
      <c r="P2400" t="s">
        <v>456</v>
      </c>
      <c r="R2400" t="s">
        <v>49</v>
      </c>
      <c r="T2400">
        <v>75012</v>
      </c>
      <c r="U2400" t="s">
        <v>42</v>
      </c>
      <c r="V2400" t="s">
        <v>43</v>
      </c>
      <c r="W2400" t="s">
        <v>457</v>
      </c>
      <c r="X2400" t="s">
        <v>458</v>
      </c>
      <c r="Y2400" t="s">
        <v>52</v>
      </c>
    </row>
    <row r="2401" spans="1:25" x14ac:dyDescent="0.3">
      <c r="A2401">
        <v>10350</v>
      </c>
      <c r="B2401">
        <v>31</v>
      </c>
      <c r="C2401">
        <v>71.400000000000006</v>
      </c>
      <c r="D2401">
        <v>8</v>
      </c>
      <c r="E2401">
        <v>2213.4</v>
      </c>
      <c r="F2401" s="1">
        <v>38029</v>
      </c>
      <c r="G2401" t="s">
        <v>26</v>
      </c>
      <c r="H2401">
        <v>4</v>
      </c>
      <c r="I2401">
        <v>12</v>
      </c>
      <c r="J2401">
        <v>2004</v>
      </c>
      <c r="K2401" t="s">
        <v>572</v>
      </c>
      <c r="L2401">
        <v>115</v>
      </c>
      <c r="M2401" t="s">
        <v>785</v>
      </c>
      <c r="N2401" t="s">
        <v>190</v>
      </c>
      <c r="O2401" t="s">
        <v>191</v>
      </c>
      <c r="P2401" t="s">
        <v>192</v>
      </c>
      <c r="R2401" t="s">
        <v>193</v>
      </c>
      <c r="T2401">
        <v>28034</v>
      </c>
      <c r="U2401" t="s">
        <v>194</v>
      </c>
      <c r="V2401" t="s">
        <v>43</v>
      </c>
      <c r="W2401" t="s">
        <v>195</v>
      </c>
      <c r="X2401" t="s">
        <v>196</v>
      </c>
      <c r="Y2401" t="s">
        <v>37</v>
      </c>
    </row>
    <row r="2402" spans="1:25" x14ac:dyDescent="0.3">
      <c r="A2402">
        <v>10359</v>
      </c>
      <c r="B2402">
        <v>46</v>
      </c>
      <c r="C2402">
        <v>100</v>
      </c>
      <c r="D2402">
        <v>2</v>
      </c>
      <c r="E2402">
        <v>4896.7</v>
      </c>
      <c r="F2402" t="s">
        <v>438</v>
      </c>
      <c r="G2402" t="s">
        <v>26</v>
      </c>
      <c r="H2402">
        <v>4</v>
      </c>
      <c r="I2402">
        <v>12</v>
      </c>
      <c r="J2402">
        <v>2004</v>
      </c>
      <c r="K2402" t="s">
        <v>572</v>
      </c>
      <c r="L2402">
        <v>115</v>
      </c>
      <c r="M2402" t="s">
        <v>785</v>
      </c>
      <c r="N2402" t="s">
        <v>38</v>
      </c>
      <c r="O2402" t="s">
        <v>39</v>
      </c>
      <c r="P2402" t="s">
        <v>40</v>
      </c>
      <c r="R2402" t="s">
        <v>41</v>
      </c>
      <c r="T2402">
        <v>51100</v>
      </c>
      <c r="U2402" t="s">
        <v>42</v>
      </c>
      <c r="V2402" t="s">
        <v>43</v>
      </c>
      <c r="W2402" t="s">
        <v>44</v>
      </c>
      <c r="X2402" t="s">
        <v>45</v>
      </c>
      <c r="Y2402" t="s">
        <v>52</v>
      </c>
    </row>
    <row r="2403" spans="1:25" x14ac:dyDescent="0.3">
      <c r="A2403">
        <v>10371</v>
      </c>
      <c r="B2403">
        <v>48</v>
      </c>
      <c r="C2403">
        <v>56.55</v>
      </c>
      <c r="D2403">
        <v>10</v>
      </c>
      <c r="E2403">
        <v>2714.4</v>
      </c>
      <c r="F2403" t="s">
        <v>571</v>
      </c>
      <c r="G2403" t="s">
        <v>26</v>
      </c>
      <c r="H2403">
        <v>1</v>
      </c>
      <c r="I2403">
        <v>1</v>
      </c>
      <c r="J2403">
        <v>2005</v>
      </c>
      <c r="K2403" t="s">
        <v>572</v>
      </c>
      <c r="L2403">
        <v>115</v>
      </c>
      <c r="M2403" t="s">
        <v>785</v>
      </c>
      <c r="N2403" t="s">
        <v>301</v>
      </c>
      <c r="O2403">
        <v>4155551450</v>
      </c>
      <c r="P2403" t="s">
        <v>302</v>
      </c>
      <c r="R2403" t="s">
        <v>303</v>
      </c>
      <c r="S2403" t="s">
        <v>57</v>
      </c>
      <c r="T2403">
        <v>97562</v>
      </c>
      <c r="U2403" t="s">
        <v>33</v>
      </c>
      <c r="V2403" t="s">
        <v>34</v>
      </c>
      <c r="W2403" t="s">
        <v>304</v>
      </c>
      <c r="X2403" t="s">
        <v>305</v>
      </c>
      <c r="Y2403" t="s">
        <v>37</v>
      </c>
    </row>
    <row r="2404" spans="1:25" x14ac:dyDescent="0.3">
      <c r="A2404">
        <v>10383</v>
      </c>
      <c r="B2404">
        <v>29</v>
      </c>
      <c r="C2404">
        <v>100</v>
      </c>
      <c r="D2404">
        <v>13</v>
      </c>
      <c r="E2404">
        <v>3087.05</v>
      </c>
      <c r="F2404" t="s">
        <v>694</v>
      </c>
      <c r="G2404" t="s">
        <v>26</v>
      </c>
      <c r="H2404">
        <v>1</v>
      </c>
      <c r="I2404">
        <v>2</v>
      </c>
      <c r="J2404">
        <v>2005</v>
      </c>
      <c r="K2404" t="s">
        <v>572</v>
      </c>
      <c r="L2404">
        <v>115</v>
      </c>
      <c r="M2404" t="s">
        <v>785</v>
      </c>
      <c r="N2404" t="s">
        <v>190</v>
      </c>
      <c r="O2404" t="s">
        <v>191</v>
      </c>
      <c r="P2404" t="s">
        <v>192</v>
      </c>
      <c r="R2404" t="s">
        <v>193</v>
      </c>
      <c r="T2404">
        <v>28034</v>
      </c>
      <c r="U2404" t="s">
        <v>194</v>
      </c>
      <c r="V2404" t="s">
        <v>43</v>
      </c>
      <c r="W2404" t="s">
        <v>195</v>
      </c>
      <c r="X2404" t="s">
        <v>196</v>
      </c>
      <c r="Y2404" t="s">
        <v>52</v>
      </c>
    </row>
    <row r="2405" spans="1:25" x14ac:dyDescent="0.3">
      <c r="A2405">
        <v>10395</v>
      </c>
      <c r="B2405">
        <v>46</v>
      </c>
      <c r="C2405">
        <v>100</v>
      </c>
      <c r="D2405">
        <v>4</v>
      </c>
      <c r="E2405">
        <v>5692.96</v>
      </c>
      <c r="F2405" t="s">
        <v>447</v>
      </c>
      <c r="G2405" t="s">
        <v>26</v>
      </c>
      <c r="H2405">
        <v>1</v>
      </c>
      <c r="I2405">
        <v>3</v>
      </c>
      <c r="J2405">
        <v>2005</v>
      </c>
      <c r="K2405" t="s">
        <v>572</v>
      </c>
      <c r="L2405">
        <v>115</v>
      </c>
      <c r="M2405" t="s">
        <v>785</v>
      </c>
      <c r="N2405" t="s">
        <v>46</v>
      </c>
      <c r="O2405" t="s">
        <v>47</v>
      </c>
      <c r="P2405" t="s">
        <v>48</v>
      </c>
      <c r="R2405" t="s">
        <v>49</v>
      </c>
      <c r="T2405">
        <v>75508</v>
      </c>
      <c r="U2405" t="s">
        <v>42</v>
      </c>
      <c r="V2405" t="s">
        <v>43</v>
      </c>
      <c r="W2405" t="s">
        <v>50</v>
      </c>
      <c r="X2405" t="s">
        <v>51</v>
      </c>
      <c r="Y2405" t="s">
        <v>52</v>
      </c>
    </row>
    <row r="2406" spans="1:25" x14ac:dyDescent="0.3">
      <c r="A2406">
        <v>10412</v>
      </c>
      <c r="B2406">
        <v>26</v>
      </c>
      <c r="C2406">
        <v>100</v>
      </c>
      <c r="D2406">
        <v>3</v>
      </c>
      <c r="E2406">
        <v>3460.86</v>
      </c>
      <c r="F2406" s="1">
        <v>38416</v>
      </c>
      <c r="G2406" t="s">
        <v>26</v>
      </c>
      <c r="H2406">
        <v>2</v>
      </c>
      <c r="I2406">
        <v>5</v>
      </c>
      <c r="J2406">
        <v>2005</v>
      </c>
      <c r="K2406" t="s">
        <v>572</v>
      </c>
      <c r="L2406">
        <v>115</v>
      </c>
      <c r="M2406" t="s">
        <v>785</v>
      </c>
      <c r="N2406" t="s">
        <v>190</v>
      </c>
      <c r="O2406" t="s">
        <v>191</v>
      </c>
      <c r="P2406" t="s">
        <v>192</v>
      </c>
      <c r="R2406" t="s">
        <v>193</v>
      </c>
      <c r="T2406">
        <v>28034</v>
      </c>
      <c r="U2406" t="s">
        <v>194</v>
      </c>
      <c r="V2406" t="s">
        <v>43</v>
      </c>
      <c r="W2406" t="s">
        <v>195</v>
      </c>
      <c r="X2406" t="s">
        <v>196</v>
      </c>
      <c r="Y2406" t="s">
        <v>52</v>
      </c>
    </row>
    <row r="2407" spans="1:25" x14ac:dyDescent="0.3">
      <c r="A2407">
        <v>10425</v>
      </c>
      <c r="B2407">
        <v>18</v>
      </c>
      <c r="C2407">
        <v>100</v>
      </c>
      <c r="D2407">
        <v>2</v>
      </c>
      <c r="E2407">
        <v>1895.94</v>
      </c>
      <c r="F2407" t="s">
        <v>333</v>
      </c>
      <c r="G2407" t="s">
        <v>334</v>
      </c>
      <c r="H2407">
        <v>2</v>
      </c>
      <c r="I2407">
        <v>5</v>
      </c>
      <c r="J2407">
        <v>2005</v>
      </c>
      <c r="K2407" t="s">
        <v>572</v>
      </c>
      <c r="L2407">
        <v>115</v>
      </c>
      <c r="M2407" t="s">
        <v>785</v>
      </c>
      <c r="N2407" t="s">
        <v>123</v>
      </c>
      <c r="O2407" t="s">
        <v>124</v>
      </c>
      <c r="P2407" t="s">
        <v>125</v>
      </c>
      <c r="R2407" t="s">
        <v>126</v>
      </c>
      <c r="T2407">
        <v>44000</v>
      </c>
      <c r="U2407" t="s">
        <v>42</v>
      </c>
      <c r="V2407" t="s">
        <v>43</v>
      </c>
      <c r="W2407" t="s">
        <v>127</v>
      </c>
      <c r="X2407" t="s">
        <v>128</v>
      </c>
      <c r="Y2407" t="s">
        <v>37</v>
      </c>
    </row>
    <row r="2408" spans="1:25" x14ac:dyDescent="0.3">
      <c r="A2408">
        <v>10104</v>
      </c>
      <c r="B2408">
        <v>32</v>
      </c>
      <c r="C2408">
        <v>53.31</v>
      </c>
      <c r="D2408">
        <v>2</v>
      </c>
      <c r="E2408">
        <v>1705.92</v>
      </c>
      <c r="F2408" t="s">
        <v>582</v>
      </c>
      <c r="G2408" t="s">
        <v>26</v>
      </c>
      <c r="H2408">
        <v>1</v>
      </c>
      <c r="I2408">
        <v>1</v>
      </c>
      <c r="J2408">
        <v>2003</v>
      </c>
      <c r="K2408" t="s">
        <v>719</v>
      </c>
      <c r="L2408">
        <v>58</v>
      </c>
      <c r="M2408" t="s">
        <v>786</v>
      </c>
      <c r="N2408" t="s">
        <v>190</v>
      </c>
      <c r="O2408" t="s">
        <v>191</v>
      </c>
      <c r="P2408" t="s">
        <v>192</v>
      </c>
      <c r="R2408" t="s">
        <v>193</v>
      </c>
      <c r="T2408">
        <v>28034</v>
      </c>
      <c r="U2408" t="s">
        <v>194</v>
      </c>
      <c r="V2408" t="s">
        <v>43</v>
      </c>
      <c r="W2408" t="s">
        <v>195</v>
      </c>
      <c r="X2408" t="s">
        <v>196</v>
      </c>
      <c r="Y2408" t="s">
        <v>37</v>
      </c>
    </row>
    <row r="2409" spans="1:25" x14ac:dyDescent="0.3">
      <c r="A2409">
        <v>10117</v>
      </c>
      <c r="B2409">
        <v>21</v>
      </c>
      <c r="C2409">
        <v>49.21</v>
      </c>
      <c r="D2409">
        <v>11</v>
      </c>
      <c r="E2409">
        <v>1033.4100000000001</v>
      </c>
      <c r="F2409" t="s">
        <v>536</v>
      </c>
      <c r="G2409" t="s">
        <v>26</v>
      </c>
      <c r="H2409">
        <v>2</v>
      </c>
      <c r="I2409">
        <v>4</v>
      </c>
      <c r="J2409">
        <v>2003</v>
      </c>
      <c r="K2409" t="s">
        <v>719</v>
      </c>
      <c r="L2409">
        <v>58</v>
      </c>
      <c r="M2409" t="s">
        <v>786</v>
      </c>
      <c r="N2409" t="s">
        <v>217</v>
      </c>
      <c r="O2409" t="s">
        <v>218</v>
      </c>
      <c r="P2409" t="s">
        <v>219</v>
      </c>
      <c r="R2409" t="s">
        <v>220</v>
      </c>
      <c r="T2409">
        <v>79903</v>
      </c>
      <c r="U2409" t="s">
        <v>220</v>
      </c>
      <c r="V2409" t="s">
        <v>221</v>
      </c>
      <c r="W2409" t="s">
        <v>222</v>
      </c>
      <c r="X2409" t="s">
        <v>223</v>
      </c>
      <c r="Y2409" t="s">
        <v>37</v>
      </c>
    </row>
    <row r="2410" spans="1:25" x14ac:dyDescent="0.3">
      <c r="A2410">
        <v>10127</v>
      </c>
      <c r="B2410">
        <v>46</v>
      </c>
      <c r="C2410">
        <v>69.12</v>
      </c>
      <c r="D2410">
        <v>4</v>
      </c>
      <c r="E2410">
        <v>3179.52</v>
      </c>
      <c r="F2410" s="1">
        <v>37686</v>
      </c>
      <c r="G2410" t="s">
        <v>26</v>
      </c>
      <c r="H2410">
        <v>2</v>
      </c>
      <c r="I2410">
        <v>6</v>
      </c>
      <c r="J2410">
        <v>2003</v>
      </c>
      <c r="K2410" t="s">
        <v>719</v>
      </c>
      <c r="L2410">
        <v>58</v>
      </c>
      <c r="M2410" t="s">
        <v>786</v>
      </c>
      <c r="N2410" t="s">
        <v>537</v>
      </c>
      <c r="O2410">
        <v>2125557413</v>
      </c>
      <c r="P2410" t="s">
        <v>538</v>
      </c>
      <c r="Q2410" t="s">
        <v>539</v>
      </c>
      <c r="R2410" t="s">
        <v>31</v>
      </c>
      <c r="S2410" t="s">
        <v>32</v>
      </c>
      <c r="T2410">
        <v>10022</v>
      </c>
      <c r="U2410" t="s">
        <v>33</v>
      </c>
      <c r="V2410" t="s">
        <v>34</v>
      </c>
      <c r="W2410" t="s">
        <v>58</v>
      </c>
      <c r="X2410" t="s">
        <v>540</v>
      </c>
      <c r="Y2410" t="s">
        <v>52</v>
      </c>
    </row>
    <row r="2411" spans="1:25" x14ac:dyDescent="0.3">
      <c r="A2411">
        <v>10142</v>
      </c>
      <c r="B2411">
        <v>42</v>
      </c>
      <c r="C2411">
        <v>49.79</v>
      </c>
      <c r="D2411">
        <v>14</v>
      </c>
      <c r="E2411">
        <v>2091.1799999999998</v>
      </c>
      <c r="F2411" s="1">
        <v>37841</v>
      </c>
      <c r="G2411" t="s">
        <v>26</v>
      </c>
      <c r="H2411">
        <v>3</v>
      </c>
      <c r="I2411">
        <v>8</v>
      </c>
      <c r="J2411">
        <v>2003</v>
      </c>
      <c r="K2411" t="s">
        <v>719</v>
      </c>
      <c r="L2411">
        <v>58</v>
      </c>
      <c r="M2411" t="s">
        <v>786</v>
      </c>
      <c r="N2411" t="s">
        <v>301</v>
      </c>
      <c r="O2411">
        <v>4155551450</v>
      </c>
      <c r="P2411" t="s">
        <v>302</v>
      </c>
      <c r="R2411" t="s">
        <v>303</v>
      </c>
      <c r="S2411" t="s">
        <v>57</v>
      </c>
      <c r="T2411">
        <v>97562</v>
      </c>
      <c r="U2411" t="s">
        <v>33</v>
      </c>
      <c r="V2411" t="s">
        <v>34</v>
      </c>
      <c r="W2411" t="s">
        <v>304</v>
      </c>
      <c r="X2411" t="s">
        <v>305</v>
      </c>
      <c r="Y2411" t="s">
        <v>37</v>
      </c>
    </row>
    <row r="2412" spans="1:25" x14ac:dyDescent="0.3">
      <c r="A2412">
        <v>10153</v>
      </c>
      <c r="B2412">
        <v>31</v>
      </c>
      <c r="C2412">
        <v>57.41</v>
      </c>
      <c r="D2412">
        <v>13</v>
      </c>
      <c r="E2412">
        <v>1779.71</v>
      </c>
      <c r="F2412" t="s">
        <v>541</v>
      </c>
      <c r="G2412" t="s">
        <v>26</v>
      </c>
      <c r="H2412">
        <v>3</v>
      </c>
      <c r="I2412">
        <v>9</v>
      </c>
      <c r="J2412">
        <v>2003</v>
      </c>
      <c r="K2412" t="s">
        <v>719</v>
      </c>
      <c r="L2412">
        <v>58</v>
      </c>
      <c r="M2412" t="s">
        <v>786</v>
      </c>
      <c r="N2412" t="s">
        <v>190</v>
      </c>
      <c r="O2412" t="s">
        <v>191</v>
      </c>
      <c r="P2412" t="s">
        <v>192</v>
      </c>
      <c r="R2412" t="s">
        <v>193</v>
      </c>
      <c r="T2412">
        <v>28034</v>
      </c>
      <c r="U2412" t="s">
        <v>194</v>
      </c>
      <c r="V2412" t="s">
        <v>43</v>
      </c>
      <c r="W2412" t="s">
        <v>195</v>
      </c>
      <c r="X2412" t="s">
        <v>196</v>
      </c>
      <c r="Y2412" t="s">
        <v>37</v>
      </c>
    </row>
    <row r="2413" spans="1:25" x14ac:dyDescent="0.3">
      <c r="A2413">
        <v>10165</v>
      </c>
      <c r="B2413">
        <v>38</v>
      </c>
      <c r="C2413">
        <v>66.78</v>
      </c>
      <c r="D2413">
        <v>5</v>
      </c>
      <c r="E2413">
        <v>2537.64</v>
      </c>
      <c r="F2413" t="s">
        <v>542</v>
      </c>
      <c r="G2413" t="s">
        <v>26</v>
      </c>
      <c r="H2413">
        <v>4</v>
      </c>
      <c r="I2413">
        <v>10</v>
      </c>
      <c r="J2413">
        <v>2003</v>
      </c>
      <c r="K2413" t="s">
        <v>719</v>
      </c>
      <c r="L2413">
        <v>58</v>
      </c>
      <c r="M2413" t="s">
        <v>786</v>
      </c>
      <c r="N2413" t="s">
        <v>217</v>
      </c>
      <c r="O2413" t="s">
        <v>218</v>
      </c>
      <c r="P2413" t="s">
        <v>219</v>
      </c>
      <c r="R2413" t="s">
        <v>220</v>
      </c>
      <c r="T2413">
        <v>79903</v>
      </c>
      <c r="U2413" t="s">
        <v>220</v>
      </c>
      <c r="V2413" t="s">
        <v>221</v>
      </c>
      <c r="W2413" t="s">
        <v>222</v>
      </c>
      <c r="X2413" t="s">
        <v>223</v>
      </c>
      <c r="Y2413" t="s">
        <v>37</v>
      </c>
    </row>
    <row r="2414" spans="1:25" x14ac:dyDescent="0.3">
      <c r="A2414">
        <v>10176</v>
      </c>
      <c r="B2414">
        <v>38</v>
      </c>
      <c r="C2414">
        <v>64.44</v>
      </c>
      <c r="D2414">
        <v>4</v>
      </c>
      <c r="E2414">
        <v>2448.7199999999998</v>
      </c>
      <c r="F2414" s="1">
        <v>37783</v>
      </c>
      <c r="G2414" t="s">
        <v>26</v>
      </c>
      <c r="H2414">
        <v>4</v>
      </c>
      <c r="I2414">
        <v>11</v>
      </c>
      <c r="J2414">
        <v>2003</v>
      </c>
      <c r="K2414" t="s">
        <v>719</v>
      </c>
      <c r="L2414">
        <v>58</v>
      </c>
      <c r="M2414" t="s">
        <v>786</v>
      </c>
      <c r="N2414" t="s">
        <v>510</v>
      </c>
      <c r="O2414" t="s">
        <v>511</v>
      </c>
      <c r="P2414" t="s">
        <v>512</v>
      </c>
      <c r="R2414" t="s">
        <v>513</v>
      </c>
      <c r="T2414">
        <v>42100</v>
      </c>
      <c r="U2414" t="s">
        <v>286</v>
      </c>
      <c r="V2414" t="s">
        <v>43</v>
      </c>
      <c r="W2414" t="s">
        <v>514</v>
      </c>
      <c r="X2414" t="s">
        <v>515</v>
      </c>
      <c r="Y2414" t="s">
        <v>37</v>
      </c>
    </row>
    <row r="2415" spans="1:25" x14ac:dyDescent="0.3">
      <c r="A2415">
        <v>10185</v>
      </c>
      <c r="B2415">
        <v>20</v>
      </c>
      <c r="C2415">
        <v>48.62</v>
      </c>
      <c r="D2415">
        <v>15</v>
      </c>
      <c r="E2415">
        <v>972.4</v>
      </c>
      <c r="F2415" t="s">
        <v>385</v>
      </c>
      <c r="G2415" t="s">
        <v>26</v>
      </c>
      <c r="H2415">
        <v>4</v>
      </c>
      <c r="I2415">
        <v>11</v>
      </c>
      <c r="J2415">
        <v>2003</v>
      </c>
      <c r="K2415" t="s">
        <v>719</v>
      </c>
      <c r="L2415">
        <v>58</v>
      </c>
      <c r="M2415" t="s">
        <v>786</v>
      </c>
      <c r="N2415" t="s">
        <v>373</v>
      </c>
      <c r="O2415">
        <v>5085559555</v>
      </c>
      <c r="P2415" t="s">
        <v>374</v>
      </c>
      <c r="R2415" t="s">
        <v>177</v>
      </c>
      <c r="S2415" t="s">
        <v>133</v>
      </c>
      <c r="T2415">
        <v>50553</v>
      </c>
      <c r="U2415" t="s">
        <v>33</v>
      </c>
      <c r="V2415" t="s">
        <v>34</v>
      </c>
      <c r="W2415" t="s">
        <v>375</v>
      </c>
      <c r="X2415" t="s">
        <v>376</v>
      </c>
      <c r="Y2415" t="s">
        <v>37</v>
      </c>
    </row>
    <row r="2416" spans="1:25" x14ac:dyDescent="0.3">
      <c r="A2416">
        <v>10196</v>
      </c>
      <c r="B2416">
        <v>46</v>
      </c>
      <c r="C2416">
        <v>62.09</v>
      </c>
      <c r="D2416">
        <v>7</v>
      </c>
      <c r="E2416">
        <v>2856.14</v>
      </c>
      <c r="F2416" t="s">
        <v>392</v>
      </c>
      <c r="G2416" t="s">
        <v>26</v>
      </c>
      <c r="H2416">
        <v>4</v>
      </c>
      <c r="I2416">
        <v>11</v>
      </c>
      <c r="J2416">
        <v>2003</v>
      </c>
      <c r="K2416" t="s">
        <v>719</v>
      </c>
      <c r="L2416">
        <v>58</v>
      </c>
      <c r="M2416" t="s">
        <v>786</v>
      </c>
      <c r="N2416" t="s">
        <v>267</v>
      </c>
      <c r="O2416">
        <v>2035559545</v>
      </c>
      <c r="P2416" t="s">
        <v>268</v>
      </c>
      <c r="R2416" t="s">
        <v>269</v>
      </c>
      <c r="S2416" t="s">
        <v>120</v>
      </c>
      <c r="T2416">
        <v>97823</v>
      </c>
      <c r="U2416" t="s">
        <v>33</v>
      </c>
      <c r="V2416" t="s">
        <v>34</v>
      </c>
      <c r="W2416" t="s">
        <v>87</v>
      </c>
      <c r="X2416" t="s">
        <v>270</v>
      </c>
      <c r="Y2416" t="s">
        <v>37</v>
      </c>
    </row>
    <row r="2417" spans="1:25" x14ac:dyDescent="0.3">
      <c r="A2417">
        <v>10208</v>
      </c>
      <c r="B2417">
        <v>30</v>
      </c>
      <c r="C2417">
        <v>65.61</v>
      </c>
      <c r="D2417">
        <v>15</v>
      </c>
      <c r="E2417">
        <v>1968.3</v>
      </c>
      <c r="F2417" s="1">
        <v>38018</v>
      </c>
      <c r="G2417" t="s">
        <v>26</v>
      </c>
      <c r="H2417">
        <v>1</v>
      </c>
      <c r="I2417">
        <v>1</v>
      </c>
      <c r="J2417">
        <v>2004</v>
      </c>
      <c r="K2417" t="s">
        <v>719</v>
      </c>
      <c r="L2417">
        <v>58</v>
      </c>
      <c r="M2417" t="s">
        <v>786</v>
      </c>
      <c r="N2417" t="s">
        <v>243</v>
      </c>
      <c r="O2417" t="s">
        <v>244</v>
      </c>
      <c r="P2417" t="s">
        <v>245</v>
      </c>
      <c r="R2417" t="s">
        <v>246</v>
      </c>
      <c r="T2417">
        <v>69004</v>
      </c>
      <c r="U2417" t="s">
        <v>42</v>
      </c>
      <c r="V2417" t="s">
        <v>43</v>
      </c>
      <c r="W2417" t="s">
        <v>247</v>
      </c>
      <c r="X2417" t="s">
        <v>248</v>
      </c>
      <c r="Y2417" t="s">
        <v>37</v>
      </c>
    </row>
    <row r="2418" spans="1:25" x14ac:dyDescent="0.3">
      <c r="A2418">
        <v>10220</v>
      </c>
      <c r="B2418">
        <v>30</v>
      </c>
      <c r="C2418">
        <v>68.540000000000006</v>
      </c>
      <c r="D2418">
        <v>4</v>
      </c>
      <c r="E2418">
        <v>2056.1999999999998</v>
      </c>
      <c r="F2418" s="1">
        <v>38323</v>
      </c>
      <c r="G2418" t="s">
        <v>26</v>
      </c>
      <c r="H2418">
        <v>1</v>
      </c>
      <c r="I2418">
        <v>2</v>
      </c>
      <c r="J2418">
        <v>2004</v>
      </c>
      <c r="K2418" t="s">
        <v>719</v>
      </c>
      <c r="L2418">
        <v>58</v>
      </c>
      <c r="M2418" t="s">
        <v>786</v>
      </c>
      <c r="N2418" t="s">
        <v>543</v>
      </c>
      <c r="O2418" t="s">
        <v>544</v>
      </c>
      <c r="P2418" t="s">
        <v>545</v>
      </c>
      <c r="Q2418" t="s">
        <v>546</v>
      </c>
      <c r="R2418" t="s">
        <v>547</v>
      </c>
      <c r="T2418">
        <v>2</v>
      </c>
      <c r="U2418" t="s">
        <v>548</v>
      </c>
      <c r="V2418" t="s">
        <v>43</v>
      </c>
      <c r="W2418" t="s">
        <v>549</v>
      </c>
      <c r="X2418" t="s">
        <v>550</v>
      </c>
      <c r="Y2418" t="s">
        <v>37</v>
      </c>
    </row>
    <row r="2419" spans="1:25" x14ac:dyDescent="0.3">
      <c r="A2419">
        <v>10230</v>
      </c>
      <c r="B2419">
        <v>43</v>
      </c>
      <c r="C2419">
        <v>52.14</v>
      </c>
      <c r="D2419">
        <v>2</v>
      </c>
      <c r="E2419">
        <v>2242.02</v>
      </c>
      <c r="F2419" t="s">
        <v>584</v>
      </c>
      <c r="G2419" t="s">
        <v>26</v>
      </c>
      <c r="H2419">
        <v>1</v>
      </c>
      <c r="I2419">
        <v>3</v>
      </c>
      <c r="J2419">
        <v>2004</v>
      </c>
      <c r="K2419" t="s">
        <v>719</v>
      </c>
      <c r="L2419">
        <v>58</v>
      </c>
      <c r="M2419" t="s">
        <v>786</v>
      </c>
      <c r="N2419" t="s">
        <v>521</v>
      </c>
      <c r="O2419" t="s">
        <v>522</v>
      </c>
      <c r="P2419" t="s">
        <v>523</v>
      </c>
      <c r="R2419" t="s">
        <v>524</v>
      </c>
      <c r="T2419">
        <v>60528</v>
      </c>
      <c r="U2419" t="s">
        <v>500</v>
      </c>
      <c r="V2419" t="s">
        <v>43</v>
      </c>
      <c r="W2419" t="s">
        <v>525</v>
      </c>
      <c r="X2419" t="s">
        <v>466</v>
      </c>
      <c r="Y2419" t="s">
        <v>37</v>
      </c>
    </row>
    <row r="2420" spans="1:25" x14ac:dyDescent="0.3">
      <c r="A2420">
        <v>10247</v>
      </c>
      <c r="B2420">
        <v>49</v>
      </c>
      <c r="C2420">
        <v>63.85</v>
      </c>
      <c r="D2420">
        <v>4</v>
      </c>
      <c r="E2420">
        <v>3128.65</v>
      </c>
      <c r="F2420" s="1">
        <v>38112</v>
      </c>
      <c r="G2420" t="s">
        <v>26</v>
      </c>
      <c r="H2420">
        <v>2</v>
      </c>
      <c r="I2420">
        <v>5</v>
      </c>
      <c r="J2420">
        <v>2004</v>
      </c>
      <c r="K2420" t="s">
        <v>719</v>
      </c>
      <c r="L2420">
        <v>58</v>
      </c>
      <c r="M2420" t="s">
        <v>786</v>
      </c>
      <c r="N2420" t="s">
        <v>527</v>
      </c>
      <c r="O2420" t="s">
        <v>528</v>
      </c>
      <c r="P2420" t="s">
        <v>529</v>
      </c>
      <c r="R2420" t="s">
        <v>530</v>
      </c>
      <c r="T2420" t="s">
        <v>531</v>
      </c>
      <c r="U2420" t="s">
        <v>141</v>
      </c>
      <c r="V2420" t="s">
        <v>43</v>
      </c>
      <c r="W2420" t="s">
        <v>532</v>
      </c>
      <c r="X2420" t="s">
        <v>533</v>
      </c>
      <c r="Y2420" t="s">
        <v>52</v>
      </c>
    </row>
    <row r="2421" spans="1:25" x14ac:dyDescent="0.3">
      <c r="A2421">
        <v>10272</v>
      </c>
      <c r="B2421">
        <v>43</v>
      </c>
      <c r="C2421">
        <v>56.82</v>
      </c>
      <c r="D2421">
        <v>4</v>
      </c>
      <c r="E2421">
        <v>2443.2600000000002</v>
      </c>
      <c r="F2421" t="s">
        <v>557</v>
      </c>
      <c r="G2421" t="s">
        <v>26</v>
      </c>
      <c r="H2421">
        <v>3</v>
      </c>
      <c r="I2421">
        <v>7</v>
      </c>
      <c r="J2421">
        <v>2004</v>
      </c>
      <c r="K2421" t="s">
        <v>719</v>
      </c>
      <c r="L2421">
        <v>58</v>
      </c>
      <c r="M2421" t="s">
        <v>786</v>
      </c>
      <c r="N2421" t="s">
        <v>151</v>
      </c>
      <c r="O2421">
        <v>2155551555</v>
      </c>
      <c r="P2421" t="s">
        <v>152</v>
      </c>
      <c r="R2421" t="s">
        <v>153</v>
      </c>
      <c r="S2421" t="s">
        <v>154</v>
      </c>
      <c r="T2421">
        <v>70267</v>
      </c>
      <c r="U2421" t="s">
        <v>33</v>
      </c>
      <c r="V2421" t="s">
        <v>34</v>
      </c>
      <c r="W2421" t="s">
        <v>35</v>
      </c>
      <c r="X2421" t="s">
        <v>155</v>
      </c>
      <c r="Y2421" t="s">
        <v>37</v>
      </c>
    </row>
    <row r="2422" spans="1:25" x14ac:dyDescent="0.3">
      <c r="A2422">
        <v>10282</v>
      </c>
      <c r="B2422">
        <v>37</v>
      </c>
      <c r="C2422">
        <v>66.78</v>
      </c>
      <c r="D2422">
        <v>7</v>
      </c>
      <c r="E2422">
        <v>2470.86</v>
      </c>
      <c r="F2422" t="s">
        <v>417</v>
      </c>
      <c r="G2422" t="s">
        <v>26</v>
      </c>
      <c r="H2422">
        <v>3</v>
      </c>
      <c r="I2422">
        <v>8</v>
      </c>
      <c r="J2422">
        <v>2004</v>
      </c>
      <c r="K2422" t="s">
        <v>719</v>
      </c>
      <c r="L2422">
        <v>58</v>
      </c>
      <c r="M2422" t="s">
        <v>786</v>
      </c>
      <c r="N2422" t="s">
        <v>301</v>
      </c>
      <c r="O2422">
        <v>4155551450</v>
      </c>
      <c r="P2422" t="s">
        <v>302</v>
      </c>
      <c r="R2422" t="s">
        <v>303</v>
      </c>
      <c r="S2422" t="s">
        <v>57</v>
      </c>
      <c r="T2422">
        <v>97562</v>
      </c>
      <c r="U2422" t="s">
        <v>33</v>
      </c>
      <c r="V2422" t="s">
        <v>34</v>
      </c>
      <c r="W2422" t="s">
        <v>304</v>
      </c>
      <c r="X2422" t="s">
        <v>305</v>
      </c>
      <c r="Y2422" t="s">
        <v>37</v>
      </c>
    </row>
    <row r="2423" spans="1:25" x14ac:dyDescent="0.3">
      <c r="A2423">
        <v>10292</v>
      </c>
      <c r="B2423">
        <v>35</v>
      </c>
      <c r="C2423">
        <v>55.07</v>
      </c>
      <c r="D2423">
        <v>1</v>
      </c>
      <c r="E2423">
        <v>1927.45</v>
      </c>
      <c r="F2423" s="1">
        <v>38208</v>
      </c>
      <c r="G2423" t="s">
        <v>26</v>
      </c>
      <c r="H2423">
        <v>3</v>
      </c>
      <c r="I2423">
        <v>9</v>
      </c>
      <c r="J2423">
        <v>2004</v>
      </c>
      <c r="K2423" t="s">
        <v>719</v>
      </c>
      <c r="L2423">
        <v>58</v>
      </c>
      <c r="M2423" t="s">
        <v>786</v>
      </c>
      <c r="N2423" t="s">
        <v>29</v>
      </c>
      <c r="O2423">
        <v>2125557818</v>
      </c>
      <c r="P2423" t="s">
        <v>30</v>
      </c>
      <c r="R2423" t="s">
        <v>31</v>
      </c>
      <c r="S2423" t="s">
        <v>32</v>
      </c>
      <c r="T2423">
        <v>10022</v>
      </c>
      <c r="U2423" t="s">
        <v>33</v>
      </c>
      <c r="V2423" t="s">
        <v>34</v>
      </c>
      <c r="W2423" t="s">
        <v>35</v>
      </c>
      <c r="X2423" t="s">
        <v>36</v>
      </c>
      <c r="Y2423" t="s">
        <v>37</v>
      </c>
    </row>
    <row r="2424" spans="1:25" x14ac:dyDescent="0.3">
      <c r="A2424">
        <v>10306</v>
      </c>
      <c r="B2424">
        <v>34</v>
      </c>
      <c r="C2424">
        <v>60.34</v>
      </c>
      <c r="D2424">
        <v>15</v>
      </c>
      <c r="E2424">
        <v>2051.56</v>
      </c>
      <c r="F2424" t="s">
        <v>428</v>
      </c>
      <c r="G2424" t="s">
        <v>26</v>
      </c>
      <c r="H2424">
        <v>4</v>
      </c>
      <c r="I2424">
        <v>10</v>
      </c>
      <c r="J2424">
        <v>2004</v>
      </c>
      <c r="K2424" t="s">
        <v>719</v>
      </c>
      <c r="L2424">
        <v>58</v>
      </c>
      <c r="M2424" t="s">
        <v>786</v>
      </c>
      <c r="N2424" t="s">
        <v>558</v>
      </c>
      <c r="O2424" t="s">
        <v>559</v>
      </c>
      <c r="P2424" t="s">
        <v>560</v>
      </c>
      <c r="R2424" t="s">
        <v>561</v>
      </c>
      <c r="T2424" t="s">
        <v>562</v>
      </c>
      <c r="U2424" t="s">
        <v>185</v>
      </c>
      <c r="V2424" t="s">
        <v>43</v>
      </c>
      <c r="W2424" t="s">
        <v>563</v>
      </c>
      <c r="X2424" t="s">
        <v>100</v>
      </c>
      <c r="Y2424" t="s">
        <v>37</v>
      </c>
    </row>
    <row r="2425" spans="1:25" x14ac:dyDescent="0.3">
      <c r="A2425">
        <v>10314</v>
      </c>
      <c r="B2425">
        <v>38</v>
      </c>
      <c r="C2425">
        <v>61.51</v>
      </c>
      <c r="D2425">
        <v>7</v>
      </c>
      <c r="E2425">
        <v>2337.38</v>
      </c>
      <c r="F2425" t="s">
        <v>478</v>
      </c>
      <c r="G2425" t="s">
        <v>26</v>
      </c>
      <c r="H2425">
        <v>4</v>
      </c>
      <c r="I2425">
        <v>10</v>
      </c>
      <c r="J2425">
        <v>2004</v>
      </c>
      <c r="K2425" t="s">
        <v>719</v>
      </c>
      <c r="L2425">
        <v>58</v>
      </c>
      <c r="M2425" t="s">
        <v>786</v>
      </c>
      <c r="N2425" t="s">
        <v>564</v>
      </c>
      <c r="O2425" t="s">
        <v>565</v>
      </c>
      <c r="P2425" t="s">
        <v>566</v>
      </c>
      <c r="R2425" t="s">
        <v>567</v>
      </c>
      <c r="T2425">
        <v>8200</v>
      </c>
      <c r="U2425" t="s">
        <v>363</v>
      </c>
      <c r="V2425" t="s">
        <v>43</v>
      </c>
      <c r="W2425" t="s">
        <v>568</v>
      </c>
      <c r="X2425" t="s">
        <v>569</v>
      </c>
      <c r="Y2425" t="s">
        <v>37</v>
      </c>
    </row>
    <row r="2426" spans="1:25" x14ac:dyDescent="0.3">
      <c r="A2426">
        <v>10325</v>
      </c>
      <c r="B2426">
        <v>44</v>
      </c>
      <c r="C2426">
        <v>100</v>
      </c>
      <c r="D2426">
        <v>7</v>
      </c>
      <c r="E2426">
        <v>5932.96</v>
      </c>
      <c r="F2426" s="1">
        <v>38118</v>
      </c>
      <c r="G2426" t="s">
        <v>26</v>
      </c>
      <c r="H2426">
        <v>4</v>
      </c>
      <c r="I2426">
        <v>11</v>
      </c>
      <c r="J2426">
        <v>2004</v>
      </c>
      <c r="K2426" t="s">
        <v>719</v>
      </c>
      <c r="L2426">
        <v>58</v>
      </c>
      <c r="M2426" t="s">
        <v>786</v>
      </c>
      <c r="N2426" t="s">
        <v>145</v>
      </c>
      <c r="O2426" t="s">
        <v>146</v>
      </c>
      <c r="P2426" t="s">
        <v>147</v>
      </c>
      <c r="R2426" t="s">
        <v>148</v>
      </c>
      <c r="T2426">
        <v>4110</v>
      </c>
      <c r="U2426" t="s">
        <v>82</v>
      </c>
      <c r="V2426" t="s">
        <v>43</v>
      </c>
      <c r="W2426" t="s">
        <v>149</v>
      </c>
      <c r="X2426" t="s">
        <v>150</v>
      </c>
      <c r="Y2426" t="s">
        <v>52</v>
      </c>
    </row>
    <row r="2427" spans="1:25" x14ac:dyDescent="0.3">
      <c r="A2427">
        <v>10337</v>
      </c>
      <c r="B2427">
        <v>21</v>
      </c>
      <c r="C2427">
        <v>100</v>
      </c>
      <c r="D2427">
        <v>6</v>
      </c>
      <c r="E2427">
        <v>2296.77</v>
      </c>
      <c r="F2427" t="s">
        <v>437</v>
      </c>
      <c r="G2427" t="s">
        <v>26</v>
      </c>
      <c r="H2427">
        <v>4</v>
      </c>
      <c r="I2427">
        <v>11</v>
      </c>
      <c r="J2427">
        <v>2004</v>
      </c>
      <c r="K2427" t="s">
        <v>719</v>
      </c>
      <c r="L2427">
        <v>58</v>
      </c>
      <c r="M2427" t="s">
        <v>786</v>
      </c>
      <c r="N2427" t="s">
        <v>225</v>
      </c>
      <c r="O2427">
        <v>2125558493</v>
      </c>
      <c r="P2427" t="s">
        <v>226</v>
      </c>
      <c r="Q2427" t="s">
        <v>227</v>
      </c>
      <c r="R2427" t="s">
        <v>31</v>
      </c>
      <c r="S2427" t="s">
        <v>32</v>
      </c>
      <c r="T2427">
        <v>10022</v>
      </c>
      <c r="U2427" t="s">
        <v>33</v>
      </c>
      <c r="V2427" t="s">
        <v>34</v>
      </c>
      <c r="W2427" t="s">
        <v>134</v>
      </c>
      <c r="X2427" t="s">
        <v>228</v>
      </c>
      <c r="Y2427" t="s">
        <v>37</v>
      </c>
    </row>
    <row r="2428" spans="1:25" x14ac:dyDescent="0.3">
      <c r="A2428">
        <v>10350</v>
      </c>
      <c r="B2428">
        <v>44</v>
      </c>
      <c r="C2428">
        <v>100</v>
      </c>
      <c r="D2428">
        <v>17</v>
      </c>
      <c r="E2428">
        <v>6490.88</v>
      </c>
      <c r="F2428" s="1">
        <v>38029</v>
      </c>
      <c r="G2428" t="s">
        <v>26</v>
      </c>
      <c r="H2428">
        <v>4</v>
      </c>
      <c r="I2428">
        <v>12</v>
      </c>
      <c r="J2428">
        <v>2004</v>
      </c>
      <c r="K2428" t="s">
        <v>719</v>
      </c>
      <c r="L2428">
        <v>58</v>
      </c>
      <c r="M2428" t="s">
        <v>786</v>
      </c>
      <c r="N2428" t="s">
        <v>190</v>
      </c>
      <c r="O2428" t="s">
        <v>191</v>
      </c>
      <c r="P2428" t="s">
        <v>192</v>
      </c>
      <c r="R2428" t="s">
        <v>193</v>
      </c>
      <c r="T2428">
        <v>28034</v>
      </c>
      <c r="U2428" t="s">
        <v>194</v>
      </c>
      <c r="V2428" t="s">
        <v>43</v>
      </c>
      <c r="W2428" t="s">
        <v>195</v>
      </c>
      <c r="X2428" t="s">
        <v>196</v>
      </c>
      <c r="Y2428" t="s">
        <v>52</v>
      </c>
    </row>
    <row r="2429" spans="1:25" x14ac:dyDescent="0.3">
      <c r="A2429">
        <v>10359</v>
      </c>
      <c r="B2429">
        <v>25</v>
      </c>
      <c r="C2429">
        <v>64.930000000000007</v>
      </c>
      <c r="D2429">
        <v>4</v>
      </c>
      <c r="E2429">
        <v>1623.25</v>
      </c>
      <c r="F2429" t="s">
        <v>438</v>
      </c>
      <c r="G2429" t="s">
        <v>26</v>
      </c>
      <c r="H2429">
        <v>4</v>
      </c>
      <c r="I2429">
        <v>12</v>
      </c>
      <c r="J2429">
        <v>2004</v>
      </c>
      <c r="K2429" t="s">
        <v>719</v>
      </c>
      <c r="L2429">
        <v>58</v>
      </c>
      <c r="M2429" t="s">
        <v>786</v>
      </c>
      <c r="N2429" t="s">
        <v>38</v>
      </c>
      <c r="O2429" t="s">
        <v>39</v>
      </c>
      <c r="P2429" t="s">
        <v>40</v>
      </c>
      <c r="R2429" t="s">
        <v>41</v>
      </c>
      <c r="T2429">
        <v>51100</v>
      </c>
      <c r="U2429" t="s">
        <v>42</v>
      </c>
      <c r="V2429" t="s">
        <v>43</v>
      </c>
      <c r="W2429" t="s">
        <v>44</v>
      </c>
      <c r="X2429" t="s">
        <v>45</v>
      </c>
      <c r="Y2429" t="s">
        <v>37</v>
      </c>
    </row>
    <row r="2430" spans="1:25" x14ac:dyDescent="0.3">
      <c r="A2430">
        <v>10372</v>
      </c>
      <c r="B2430">
        <v>24</v>
      </c>
      <c r="C2430">
        <v>58.58</v>
      </c>
      <c r="D2430">
        <v>9</v>
      </c>
      <c r="E2430">
        <v>1405.92</v>
      </c>
      <c r="F2430" t="s">
        <v>585</v>
      </c>
      <c r="G2430" t="s">
        <v>26</v>
      </c>
      <c r="H2430">
        <v>1</v>
      </c>
      <c r="I2430">
        <v>1</v>
      </c>
      <c r="J2430">
        <v>2005</v>
      </c>
      <c r="K2430" t="s">
        <v>719</v>
      </c>
      <c r="L2430">
        <v>58</v>
      </c>
      <c r="M2430" t="s">
        <v>786</v>
      </c>
      <c r="N2430" t="s">
        <v>272</v>
      </c>
      <c r="O2430" t="s">
        <v>273</v>
      </c>
      <c r="P2430" t="s">
        <v>274</v>
      </c>
      <c r="R2430" t="s">
        <v>275</v>
      </c>
      <c r="S2430" t="s">
        <v>276</v>
      </c>
      <c r="T2430" t="s">
        <v>277</v>
      </c>
      <c r="U2430" t="s">
        <v>221</v>
      </c>
      <c r="V2430" t="s">
        <v>221</v>
      </c>
      <c r="W2430" t="s">
        <v>278</v>
      </c>
      <c r="X2430" t="s">
        <v>279</v>
      </c>
      <c r="Y2430" t="s">
        <v>37</v>
      </c>
    </row>
    <row r="2431" spans="1:25" x14ac:dyDescent="0.3">
      <c r="A2431">
        <v>10383</v>
      </c>
      <c r="B2431">
        <v>38</v>
      </c>
      <c r="C2431">
        <v>60.06</v>
      </c>
      <c r="D2431">
        <v>10</v>
      </c>
      <c r="E2431">
        <v>2282.2800000000002</v>
      </c>
      <c r="F2431" t="s">
        <v>694</v>
      </c>
      <c r="G2431" t="s">
        <v>26</v>
      </c>
      <c r="H2431">
        <v>1</v>
      </c>
      <c r="I2431">
        <v>2</v>
      </c>
      <c r="J2431">
        <v>2005</v>
      </c>
      <c r="K2431" t="s">
        <v>719</v>
      </c>
      <c r="L2431">
        <v>58</v>
      </c>
      <c r="M2431" t="s">
        <v>786</v>
      </c>
      <c r="N2431" t="s">
        <v>190</v>
      </c>
      <c r="O2431" t="s">
        <v>191</v>
      </c>
      <c r="P2431" t="s">
        <v>192</v>
      </c>
      <c r="R2431" t="s">
        <v>193</v>
      </c>
      <c r="T2431">
        <v>28034</v>
      </c>
      <c r="U2431" t="s">
        <v>194</v>
      </c>
      <c r="V2431" t="s">
        <v>43</v>
      </c>
      <c r="W2431" t="s">
        <v>195</v>
      </c>
      <c r="X2431" t="s">
        <v>196</v>
      </c>
      <c r="Y2431" t="s">
        <v>37</v>
      </c>
    </row>
    <row r="2432" spans="1:25" x14ac:dyDescent="0.3">
      <c r="A2432">
        <v>10395</v>
      </c>
      <c r="B2432">
        <v>45</v>
      </c>
      <c r="C2432">
        <v>100</v>
      </c>
      <c r="D2432">
        <v>3</v>
      </c>
      <c r="E2432">
        <v>8977.0499999999993</v>
      </c>
      <c r="F2432" t="s">
        <v>447</v>
      </c>
      <c r="G2432" t="s">
        <v>26</v>
      </c>
      <c r="H2432">
        <v>1</v>
      </c>
      <c r="I2432">
        <v>3</v>
      </c>
      <c r="J2432">
        <v>2005</v>
      </c>
      <c r="K2432" t="s">
        <v>719</v>
      </c>
      <c r="L2432">
        <v>58</v>
      </c>
      <c r="M2432" t="s">
        <v>786</v>
      </c>
      <c r="N2432" t="s">
        <v>46</v>
      </c>
      <c r="O2432" t="s">
        <v>47</v>
      </c>
      <c r="P2432" t="s">
        <v>48</v>
      </c>
      <c r="R2432" t="s">
        <v>49</v>
      </c>
      <c r="T2432">
        <v>75508</v>
      </c>
      <c r="U2432" t="s">
        <v>42</v>
      </c>
      <c r="V2432" t="s">
        <v>43</v>
      </c>
      <c r="W2432" t="s">
        <v>50</v>
      </c>
      <c r="X2432" t="s">
        <v>51</v>
      </c>
      <c r="Y2432" t="s">
        <v>165</v>
      </c>
    </row>
    <row r="2433" spans="1:25" x14ac:dyDescent="0.3">
      <c r="A2433">
        <v>10413</v>
      </c>
      <c r="B2433">
        <v>51</v>
      </c>
      <c r="C2433">
        <v>63.85</v>
      </c>
      <c r="D2433">
        <v>4</v>
      </c>
      <c r="E2433">
        <v>3256.35</v>
      </c>
      <c r="F2433" s="1">
        <v>38477</v>
      </c>
      <c r="G2433" t="s">
        <v>26</v>
      </c>
      <c r="H2433">
        <v>2</v>
      </c>
      <c r="I2433">
        <v>5</v>
      </c>
      <c r="J2433">
        <v>2005</v>
      </c>
      <c r="K2433" t="s">
        <v>719</v>
      </c>
      <c r="L2433">
        <v>58</v>
      </c>
      <c r="M2433" t="s">
        <v>786</v>
      </c>
      <c r="N2433" t="s">
        <v>117</v>
      </c>
      <c r="O2433">
        <v>2035552570</v>
      </c>
      <c r="P2433" t="s">
        <v>118</v>
      </c>
      <c r="R2433" t="s">
        <v>119</v>
      </c>
      <c r="S2433" t="s">
        <v>120</v>
      </c>
      <c r="T2433">
        <v>97562</v>
      </c>
      <c r="U2433" t="s">
        <v>33</v>
      </c>
      <c r="V2433" t="s">
        <v>34</v>
      </c>
      <c r="W2433" t="s">
        <v>121</v>
      </c>
      <c r="X2433" t="s">
        <v>59</v>
      </c>
      <c r="Y2433" t="s">
        <v>52</v>
      </c>
    </row>
    <row r="2434" spans="1:25" x14ac:dyDescent="0.3">
      <c r="A2434">
        <v>10108</v>
      </c>
      <c r="B2434">
        <v>34</v>
      </c>
      <c r="C2434">
        <v>82.99</v>
      </c>
      <c r="D2434">
        <v>14</v>
      </c>
      <c r="E2434">
        <v>2821.66</v>
      </c>
      <c r="F2434" s="1">
        <v>37683</v>
      </c>
      <c r="G2434" t="s">
        <v>26</v>
      </c>
      <c r="H2434">
        <v>1</v>
      </c>
      <c r="I2434">
        <v>3</v>
      </c>
      <c r="J2434">
        <v>2003</v>
      </c>
      <c r="K2434" t="s">
        <v>27</v>
      </c>
      <c r="L2434">
        <v>81</v>
      </c>
      <c r="M2434" t="s">
        <v>787</v>
      </c>
      <c r="N2434" t="s">
        <v>481</v>
      </c>
      <c r="O2434" t="s">
        <v>482</v>
      </c>
      <c r="P2434" t="s">
        <v>483</v>
      </c>
      <c r="R2434" t="s">
        <v>484</v>
      </c>
      <c r="T2434" t="s">
        <v>485</v>
      </c>
      <c r="U2434" t="s">
        <v>486</v>
      </c>
      <c r="V2434" t="s">
        <v>221</v>
      </c>
      <c r="W2434" t="s">
        <v>487</v>
      </c>
      <c r="X2434" t="s">
        <v>488</v>
      </c>
      <c r="Y2434" t="s">
        <v>37</v>
      </c>
    </row>
    <row r="2435" spans="1:25" x14ac:dyDescent="0.3">
      <c r="A2435">
        <v>10121</v>
      </c>
      <c r="B2435">
        <v>44</v>
      </c>
      <c r="C2435">
        <v>74.849999999999994</v>
      </c>
      <c r="D2435">
        <v>1</v>
      </c>
      <c r="E2435">
        <v>3293.4</v>
      </c>
      <c r="F2435" s="1">
        <v>37807</v>
      </c>
      <c r="G2435" t="s">
        <v>26</v>
      </c>
      <c r="H2435">
        <v>2</v>
      </c>
      <c r="I2435">
        <v>5</v>
      </c>
      <c r="J2435">
        <v>2003</v>
      </c>
      <c r="K2435" t="s">
        <v>27</v>
      </c>
      <c r="L2435">
        <v>81</v>
      </c>
      <c r="M2435" t="s">
        <v>787</v>
      </c>
      <c r="N2435" t="s">
        <v>38</v>
      </c>
      <c r="O2435" t="s">
        <v>39</v>
      </c>
      <c r="P2435" t="s">
        <v>40</v>
      </c>
      <c r="R2435" t="s">
        <v>41</v>
      </c>
      <c r="T2435">
        <v>51100</v>
      </c>
      <c r="U2435" t="s">
        <v>42</v>
      </c>
      <c r="V2435" t="s">
        <v>43</v>
      </c>
      <c r="W2435" t="s">
        <v>44</v>
      </c>
      <c r="X2435" t="s">
        <v>45</v>
      </c>
      <c r="Y2435" t="s">
        <v>52</v>
      </c>
    </row>
    <row r="2436" spans="1:25" x14ac:dyDescent="0.3">
      <c r="A2436">
        <v>10135</v>
      </c>
      <c r="B2436">
        <v>44</v>
      </c>
      <c r="C2436">
        <v>96</v>
      </c>
      <c r="D2436">
        <v>15</v>
      </c>
      <c r="E2436">
        <v>4224</v>
      </c>
      <c r="F2436" s="1">
        <v>37659</v>
      </c>
      <c r="G2436" t="s">
        <v>26</v>
      </c>
      <c r="H2436">
        <v>3</v>
      </c>
      <c r="I2436">
        <v>7</v>
      </c>
      <c r="J2436">
        <v>2003</v>
      </c>
      <c r="K2436" t="s">
        <v>27</v>
      </c>
      <c r="L2436">
        <v>81</v>
      </c>
      <c r="M2436" t="s">
        <v>787</v>
      </c>
      <c r="N2436" t="s">
        <v>301</v>
      </c>
      <c r="O2436">
        <v>4155551450</v>
      </c>
      <c r="P2436" t="s">
        <v>302</v>
      </c>
      <c r="R2436" t="s">
        <v>303</v>
      </c>
      <c r="S2436" t="s">
        <v>57</v>
      </c>
      <c r="T2436">
        <v>97562</v>
      </c>
      <c r="U2436" t="s">
        <v>33</v>
      </c>
      <c r="V2436" t="s">
        <v>34</v>
      </c>
      <c r="W2436" t="s">
        <v>304</v>
      </c>
      <c r="X2436" t="s">
        <v>305</v>
      </c>
      <c r="Y2436" t="s">
        <v>52</v>
      </c>
    </row>
    <row r="2437" spans="1:25" x14ac:dyDescent="0.3">
      <c r="A2437">
        <v>10145</v>
      </c>
      <c r="B2437">
        <v>38</v>
      </c>
      <c r="C2437">
        <v>81.36</v>
      </c>
      <c r="D2437">
        <v>2</v>
      </c>
      <c r="E2437">
        <v>3091.68</v>
      </c>
      <c r="F2437" t="s">
        <v>53</v>
      </c>
      <c r="G2437" t="s">
        <v>26</v>
      </c>
      <c r="H2437">
        <v>3</v>
      </c>
      <c r="I2437">
        <v>8</v>
      </c>
      <c r="J2437">
        <v>2003</v>
      </c>
      <c r="K2437" t="s">
        <v>27</v>
      </c>
      <c r="L2437">
        <v>81</v>
      </c>
      <c r="M2437" t="s">
        <v>787</v>
      </c>
      <c r="N2437" t="s">
        <v>54</v>
      </c>
      <c r="O2437">
        <v>6265557265</v>
      </c>
      <c r="P2437" t="s">
        <v>55</v>
      </c>
      <c r="R2437" t="s">
        <v>56</v>
      </c>
      <c r="S2437" t="s">
        <v>57</v>
      </c>
      <c r="T2437">
        <v>90003</v>
      </c>
      <c r="U2437" t="s">
        <v>33</v>
      </c>
      <c r="V2437" t="s">
        <v>34</v>
      </c>
      <c r="W2437" t="s">
        <v>58</v>
      </c>
      <c r="X2437" t="s">
        <v>59</v>
      </c>
      <c r="Y2437" t="s">
        <v>52</v>
      </c>
    </row>
    <row r="2438" spans="1:25" x14ac:dyDescent="0.3">
      <c r="A2438">
        <v>10159</v>
      </c>
      <c r="B2438">
        <v>31</v>
      </c>
      <c r="C2438">
        <v>71.599999999999994</v>
      </c>
      <c r="D2438">
        <v>10</v>
      </c>
      <c r="E2438">
        <v>2219.6</v>
      </c>
      <c r="F2438" s="1">
        <v>37904</v>
      </c>
      <c r="G2438" t="s">
        <v>26</v>
      </c>
      <c r="H2438">
        <v>4</v>
      </c>
      <c r="I2438">
        <v>10</v>
      </c>
      <c r="J2438">
        <v>2003</v>
      </c>
      <c r="K2438" t="s">
        <v>27</v>
      </c>
      <c r="L2438">
        <v>81</v>
      </c>
      <c r="M2438" t="s">
        <v>787</v>
      </c>
      <c r="N2438" t="s">
        <v>60</v>
      </c>
      <c r="O2438">
        <v>6505551386</v>
      </c>
      <c r="P2438" t="s">
        <v>61</v>
      </c>
      <c r="R2438" t="s">
        <v>62</v>
      </c>
      <c r="S2438" t="s">
        <v>57</v>
      </c>
      <c r="U2438" t="s">
        <v>33</v>
      </c>
      <c r="V2438" t="s">
        <v>34</v>
      </c>
      <c r="W2438" t="s">
        <v>63</v>
      </c>
      <c r="X2438" t="s">
        <v>59</v>
      </c>
      <c r="Y2438" t="s">
        <v>37</v>
      </c>
    </row>
    <row r="2439" spans="1:25" x14ac:dyDescent="0.3">
      <c r="A2439">
        <v>10169</v>
      </c>
      <c r="B2439">
        <v>48</v>
      </c>
      <c r="C2439">
        <v>80.55</v>
      </c>
      <c r="D2439">
        <v>10</v>
      </c>
      <c r="E2439">
        <v>3866.4</v>
      </c>
      <c r="F2439" s="1">
        <v>37722</v>
      </c>
      <c r="G2439" t="s">
        <v>26</v>
      </c>
      <c r="H2439">
        <v>4</v>
      </c>
      <c r="I2439">
        <v>11</v>
      </c>
      <c r="J2439">
        <v>2003</v>
      </c>
      <c r="K2439" t="s">
        <v>27</v>
      </c>
      <c r="L2439">
        <v>81</v>
      </c>
      <c r="M2439" t="s">
        <v>787</v>
      </c>
      <c r="N2439" t="s">
        <v>318</v>
      </c>
      <c r="O2439" t="s">
        <v>319</v>
      </c>
      <c r="P2439" t="s">
        <v>320</v>
      </c>
      <c r="Q2439" t="s">
        <v>321</v>
      </c>
      <c r="R2439" t="s">
        <v>322</v>
      </c>
      <c r="S2439" t="s">
        <v>172</v>
      </c>
      <c r="T2439">
        <v>2060</v>
      </c>
      <c r="U2439" t="s">
        <v>101</v>
      </c>
      <c r="V2439" t="s">
        <v>102</v>
      </c>
      <c r="W2439" t="s">
        <v>323</v>
      </c>
      <c r="X2439" t="s">
        <v>324</v>
      </c>
      <c r="Y2439" t="s">
        <v>52</v>
      </c>
    </row>
    <row r="2440" spans="1:25" x14ac:dyDescent="0.3">
      <c r="A2440">
        <v>10180</v>
      </c>
      <c r="B2440">
        <v>21</v>
      </c>
      <c r="C2440">
        <v>93.56</v>
      </c>
      <c r="D2440">
        <v>5</v>
      </c>
      <c r="E2440">
        <v>1964.76</v>
      </c>
      <c r="F2440" s="1">
        <v>37936</v>
      </c>
      <c r="G2440" t="s">
        <v>26</v>
      </c>
      <c r="H2440">
        <v>4</v>
      </c>
      <c r="I2440">
        <v>11</v>
      </c>
      <c r="J2440">
        <v>2003</v>
      </c>
      <c r="K2440" t="s">
        <v>27</v>
      </c>
      <c r="L2440">
        <v>81</v>
      </c>
      <c r="M2440" t="s">
        <v>787</v>
      </c>
      <c r="N2440" t="s">
        <v>70</v>
      </c>
      <c r="O2440" t="s">
        <v>71</v>
      </c>
      <c r="P2440" t="s">
        <v>72</v>
      </c>
      <c r="R2440" t="s">
        <v>73</v>
      </c>
      <c r="T2440">
        <v>59000</v>
      </c>
      <c r="U2440" t="s">
        <v>42</v>
      </c>
      <c r="V2440" t="s">
        <v>43</v>
      </c>
      <c r="W2440" t="s">
        <v>74</v>
      </c>
      <c r="X2440" t="s">
        <v>75</v>
      </c>
      <c r="Y2440" t="s">
        <v>37</v>
      </c>
    </row>
    <row r="2441" spans="1:25" x14ac:dyDescent="0.3">
      <c r="A2441">
        <v>10190</v>
      </c>
      <c r="B2441">
        <v>40</v>
      </c>
      <c r="C2441">
        <v>66.72</v>
      </c>
      <c r="D2441">
        <v>2</v>
      </c>
      <c r="E2441">
        <v>2668.8</v>
      </c>
      <c r="F2441" t="s">
        <v>752</v>
      </c>
      <c r="G2441" t="s">
        <v>26</v>
      </c>
      <c r="H2441">
        <v>4</v>
      </c>
      <c r="I2441">
        <v>11</v>
      </c>
      <c r="J2441">
        <v>2003</v>
      </c>
      <c r="K2441" t="s">
        <v>27</v>
      </c>
      <c r="L2441">
        <v>81</v>
      </c>
      <c r="M2441" t="s">
        <v>787</v>
      </c>
      <c r="N2441" t="s">
        <v>190</v>
      </c>
      <c r="O2441" t="s">
        <v>191</v>
      </c>
      <c r="P2441" t="s">
        <v>192</v>
      </c>
      <c r="R2441" t="s">
        <v>193</v>
      </c>
      <c r="T2441">
        <v>28034</v>
      </c>
      <c r="U2441" t="s">
        <v>194</v>
      </c>
      <c r="V2441" t="s">
        <v>43</v>
      </c>
      <c r="W2441" t="s">
        <v>195</v>
      </c>
      <c r="X2441" t="s">
        <v>196</v>
      </c>
      <c r="Y2441" t="s">
        <v>37</v>
      </c>
    </row>
    <row r="2442" spans="1:25" x14ac:dyDescent="0.3">
      <c r="A2442">
        <v>10211</v>
      </c>
      <c r="B2442">
        <v>40</v>
      </c>
      <c r="C2442">
        <v>80.55</v>
      </c>
      <c r="D2442">
        <v>10</v>
      </c>
      <c r="E2442">
        <v>3222</v>
      </c>
      <c r="F2442" t="s">
        <v>88</v>
      </c>
      <c r="G2442" t="s">
        <v>26</v>
      </c>
      <c r="H2442">
        <v>1</v>
      </c>
      <c r="I2442">
        <v>1</v>
      </c>
      <c r="J2442">
        <v>2004</v>
      </c>
      <c r="K2442" t="s">
        <v>27</v>
      </c>
      <c r="L2442">
        <v>81</v>
      </c>
      <c r="M2442" t="s">
        <v>787</v>
      </c>
      <c r="N2442" t="s">
        <v>89</v>
      </c>
      <c r="O2442" t="s">
        <v>90</v>
      </c>
      <c r="P2442" t="s">
        <v>91</v>
      </c>
      <c r="R2442" t="s">
        <v>49</v>
      </c>
      <c r="T2442">
        <v>75016</v>
      </c>
      <c r="U2442" t="s">
        <v>42</v>
      </c>
      <c r="V2442" t="s">
        <v>43</v>
      </c>
      <c r="W2442" t="s">
        <v>92</v>
      </c>
      <c r="X2442" t="s">
        <v>93</v>
      </c>
      <c r="Y2442" t="s">
        <v>52</v>
      </c>
    </row>
    <row r="2443" spans="1:25" x14ac:dyDescent="0.3">
      <c r="A2443">
        <v>10224</v>
      </c>
      <c r="B2443">
        <v>50</v>
      </c>
      <c r="C2443">
        <v>77.290000000000006</v>
      </c>
      <c r="D2443">
        <v>3</v>
      </c>
      <c r="E2443">
        <v>3864.5</v>
      </c>
      <c r="F2443" t="s">
        <v>576</v>
      </c>
      <c r="G2443" t="s">
        <v>26</v>
      </c>
      <c r="H2443">
        <v>1</v>
      </c>
      <c r="I2443">
        <v>2</v>
      </c>
      <c r="J2443">
        <v>2004</v>
      </c>
      <c r="K2443" t="s">
        <v>27</v>
      </c>
      <c r="L2443">
        <v>81</v>
      </c>
      <c r="M2443" t="s">
        <v>787</v>
      </c>
      <c r="N2443" t="s">
        <v>70</v>
      </c>
      <c r="O2443" t="s">
        <v>71</v>
      </c>
      <c r="P2443" t="s">
        <v>72</v>
      </c>
      <c r="R2443" t="s">
        <v>73</v>
      </c>
      <c r="T2443">
        <v>59000</v>
      </c>
      <c r="U2443" t="s">
        <v>42</v>
      </c>
      <c r="V2443" t="s">
        <v>43</v>
      </c>
      <c r="W2443" t="s">
        <v>74</v>
      </c>
      <c r="X2443" t="s">
        <v>75</v>
      </c>
      <c r="Y2443" t="s">
        <v>52</v>
      </c>
    </row>
    <row r="2444" spans="1:25" x14ac:dyDescent="0.3">
      <c r="A2444">
        <v>10237</v>
      </c>
      <c r="B2444">
        <v>20</v>
      </c>
      <c r="C2444">
        <v>68.34</v>
      </c>
      <c r="D2444">
        <v>3</v>
      </c>
      <c r="E2444">
        <v>1366.8</v>
      </c>
      <c r="F2444" s="1">
        <v>38111</v>
      </c>
      <c r="G2444" t="s">
        <v>26</v>
      </c>
      <c r="H2444">
        <v>2</v>
      </c>
      <c r="I2444">
        <v>4</v>
      </c>
      <c r="J2444">
        <v>2004</v>
      </c>
      <c r="K2444" t="s">
        <v>27</v>
      </c>
      <c r="L2444">
        <v>81</v>
      </c>
      <c r="M2444" t="s">
        <v>787</v>
      </c>
      <c r="N2444" t="s">
        <v>105</v>
      </c>
      <c r="O2444">
        <v>2125551500</v>
      </c>
      <c r="P2444" t="s">
        <v>106</v>
      </c>
      <c r="Q2444" t="s">
        <v>107</v>
      </c>
      <c r="R2444" t="s">
        <v>31</v>
      </c>
      <c r="S2444" t="s">
        <v>32</v>
      </c>
      <c r="T2444">
        <v>10022</v>
      </c>
      <c r="U2444" t="s">
        <v>33</v>
      </c>
      <c r="V2444" t="s">
        <v>34</v>
      </c>
      <c r="W2444" t="s">
        <v>108</v>
      </c>
      <c r="X2444" t="s">
        <v>109</v>
      </c>
      <c r="Y2444" t="s">
        <v>37</v>
      </c>
    </row>
    <row r="2445" spans="1:25" x14ac:dyDescent="0.3">
      <c r="A2445">
        <v>10252</v>
      </c>
      <c r="B2445">
        <v>48</v>
      </c>
      <c r="C2445">
        <v>72.41</v>
      </c>
      <c r="D2445">
        <v>7</v>
      </c>
      <c r="E2445">
        <v>3475.68</v>
      </c>
      <c r="F2445" t="s">
        <v>722</v>
      </c>
      <c r="G2445" t="s">
        <v>26</v>
      </c>
      <c r="H2445">
        <v>2</v>
      </c>
      <c r="I2445">
        <v>5</v>
      </c>
      <c r="J2445">
        <v>2004</v>
      </c>
      <c r="K2445" t="s">
        <v>27</v>
      </c>
      <c r="L2445">
        <v>81</v>
      </c>
      <c r="M2445" t="s">
        <v>787</v>
      </c>
      <c r="N2445" t="s">
        <v>89</v>
      </c>
      <c r="O2445" t="s">
        <v>90</v>
      </c>
      <c r="P2445" t="s">
        <v>91</v>
      </c>
      <c r="R2445" t="s">
        <v>49</v>
      </c>
      <c r="T2445">
        <v>75016</v>
      </c>
      <c r="U2445" t="s">
        <v>42</v>
      </c>
      <c r="V2445" t="s">
        <v>43</v>
      </c>
      <c r="W2445" t="s">
        <v>92</v>
      </c>
      <c r="X2445" t="s">
        <v>93</v>
      </c>
      <c r="Y2445" t="s">
        <v>52</v>
      </c>
    </row>
    <row r="2446" spans="1:25" x14ac:dyDescent="0.3">
      <c r="A2446">
        <v>10264</v>
      </c>
      <c r="B2446">
        <v>47</v>
      </c>
      <c r="C2446">
        <v>89.5</v>
      </c>
      <c r="D2446">
        <v>5</v>
      </c>
      <c r="E2446">
        <v>4206.5</v>
      </c>
      <c r="F2446" t="s">
        <v>728</v>
      </c>
      <c r="G2446" t="s">
        <v>26</v>
      </c>
      <c r="H2446">
        <v>2</v>
      </c>
      <c r="I2446">
        <v>6</v>
      </c>
      <c r="J2446">
        <v>2004</v>
      </c>
      <c r="K2446" t="s">
        <v>27</v>
      </c>
      <c r="L2446">
        <v>81</v>
      </c>
      <c r="M2446" t="s">
        <v>787</v>
      </c>
      <c r="N2446" t="s">
        <v>424</v>
      </c>
      <c r="O2446">
        <v>6175559555</v>
      </c>
      <c r="P2446" t="s">
        <v>425</v>
      </c>
      <c r="R2446" t="s">
        <v>426</v>
      </c>
      <c r="S2446" t="s">
        <v>133</v>
      </c>
      <c r="T2446">
        <v>51003</v>
      </c>
      <c r="U2446" t="s">
        <v>33</v>
      </c>
      <c r="V2446" t="s">
        <v>34</v>
      </c>
      <c r="W2446" t="s">
        <v>427</v>
      </c>
      <c r="X2446" t="s">
        <v>69</v>
      </c>
      <c r="Y2446" t="s">
        <v>52</v>
      </c>
    </row>
    <row r="2447" spans="1:25" x14ac:dyDescent="0.3">
      <c r="A2447">
        <v>10276</v>
      </c>
      <c r="B2447">
        <v>21</v>
      </c>
      <c r="C2447">
        <v>70.78</v>
      </c>
      <c r="D2447">
        <v>11</v>
      </c>
      <c r="E2447">
        <v>1486.38</v>
      </c>
      <c r="F2447" s="1">
        <v>38025</v>
      </c>
      <c r="G2447" t="s">
        <v>26</v>
      </c>
      <c r="H2447">
        <v>3</v>
      </c>
      <c r="I2447">
        <v>8</v>
      </c>
      <c r="J2447">
        <v>2004</v>
      </c>
      <c r="K2447" t="s">
        <v>27</v>
      </c>
      <c r="L2447">
        <v>81</v>
      </c>
      <c r="M2447" t="s">
        <v>787</v>
      </c>
      <c r="N2447" t="s">
        <v>516</v>
      </c>
      <c r="O2447">
        <v>6175557555</v>
      </c>
      <c r="P2447" t="s">
        <v>517</v>
      </c>
      <c r="R2447" t="s">
        <v>315</v>
      </c>
      <c r="S2447" t="s">
        <v>133</v>
      </c>
      <c r="T2447">
        <v>58339</v>
      </c>
      <c r="U2447" t="s">
        <v>33</v>
      </c>
      <c r="V2447" t="s">
        <v>34</v>
      </c>
      <c r="W2447" t="s">
        <v>518</v>
      </c>
      <c r="X2447" t="s">
        <v>519</v>
      </c>
      <c r="Y2447" t="s">
        <v>37</v>
      </c>
    </row>
    <row r="2448" spans="1:25" x14ac:dyDescent="0.3">
      <c r="A2448">
        <v>10285</v>
      </c>
      <c r="B2448">
        <v>39</v>
      </c>
      <c r="C2448">
        <v>78.92</v>
      </c>
      <c r="D2448">
        <v>2</v>
      </c>
      <c r="E2448">
        <v>3077.88</v>
      </c>
      <c r="F2448" t="s">
        <v>129</v>
      </c>
      <c r="G2448" t="s">
        <v>26</v>
      </c>
      <c r="H2448">
        <v>3</v>
      </c>
      <c r="I2448">
        <v>8</v>
      </c>
      <c r="J2448">
        <v>2004</v>
      </c>
      <c r="K2448" t="s">
        <v>27</v>
      </c>
      <c r="L2448">
        <v>81</v>
      </c>
      <c r="M2448" t="s">
        <v>787</v>
      </c>
      <c r="N2448" t="s">
        <v>130</v>
      </c>
      <c r="O2448">
        <v>6175558555</v>
      </c>
      <c r="P2448" t="s">
        <v>131</v>
      </c>
      <c r="R2448" t="s">
        <v>132</v>
      </c>
      <c r="S2448" t="s">
        <v>133</v>
      </c>
      <c r="T2448">
        <v>51247</v>
      </c>
      <c r="U2448" t="s">
        <v>33</v>
      </c>
      <c r="V2448" t="s">
        <v>34</v>
      </c>
      <c r="W2448" t="s">
        <v>134</v>
      </c>
      <c r="X2448" t="s">
        <v>135</v>
      </c>
      <c r="Y2448" t="s">
        <v>52</v>
      </c>
    </row>
    <row r="2449" spans="1:25" x14ac:dyDescent="0.3">
      <c r="A2449">
        <v>10299</v>
      </c>
      <c r="B2449">
        <v>44</v>
      </c>
      <c r="C2449">
        <v>80.55</v>
      </c>
      <c r="D2449">
        <v>5</v>
      </c>
      <c r="E2449">
        <v>3544.2</v>
      </c>
      <c r="F2449" t="s">
        <v>136</v>
      </c>
      <c r="G2449" t="s">
        <v>26</v>
      </c>
      <c r="H2449">
        <v>3</v>
      </c>
      <c r="I2449">
        <v>9</v>
      </c>
      <c r="J2449">
        <v>2004</v>
      </c>
      <c r="K2449" t="s">
        <v>27</v>
      </c>
      <c r="L2449">
        <v>81</v>
      </c>
      <c r="M2449" t="s">
        <v>787</v>
      </c>
      <c r="N2449" t="s">
        <v>137</v>
      </c>
      <c r="O2449" t="s">
        <v>138</v>
      </c>
      <c r="P2449" t="s">
        <v>139</v>
      </c>
      <c r="R2449" t="s">
        <v>140</v>
      </c>
      <c r="T2449">
        <v>21240</v>
      </c>
      <c r="U2449" t="s">
        <v>141</v>
      </c>
      <c r="V2449" t="s">
        <v>43</v>
      </c>
      <c r="W2449" t="s">
        <v>142</v>
      </c>
      <c r="X2449" t="s">
        <v>143</v>
      </c>
      <c r="Y2449" t="s">
        <v>52</v>
      </c>
    </row>
    <row r="2450" spans="1:25" x14ac:dyDescent="0.3">
      <c r="A2450">
        <v>10309</v>
      </c>
      <c r="B2450">
        <v>28</v>
      </c>
      <c r="C2450">
        <v>88.68</v>
      </c>
      <c r="D2450">
        <v>1</v>
      </c>
      <c r="E2450">
        <v>2483.04</v>
      </c>
      <c r="F2450" t="s">
        <v>144</v>
      </c>
      <c r="G2450" t="s">
        <v>26</v>
      </c>
      <c r="H2450">
        <v>4</v>
      </c>
      <c r="I2450">
        <v>10</v>
      </c>
      <c r="J2450">
        <v>2004</v>
      </c>
      <c r="K2450" t="s">
        <v>27</v>
      </c>
      <c r="L2450">
        <v>81</v>
      </c>
      <c r="M2450" t="s">
        <v>787</v>
      </c>
      <c r="N2450" t="s">
        <v>145</v>
      </c>
      <c r="O2450" t="s">
        <v>146</v>
      </c>
      <c r="P2450" t="s">
        <v>147</v>
      </c>
      <c r="R2450" t="s">
        <v>148</v>
      </c>
      <c r="T2450">
        <v>4110</v>
      </c>
      <c r="U2450" t="s">
        <v>82</v>
      </c>
      <c r="V2450" t="s">
        <v>43</v>
      </c>
      <c r="W2450" t="s">
        <v>149</v>
      </c>
      <c r="X2450" t="s">
        <v>150</v>
      </c>
      <c r="Y2450" t="s">
        <v>37</v>
      </c>
    </row>
    <row r="2451" spans="1:25" x14ac:dyDescent="0.3">
      <c r="A2451">
        <v>10319</v>
      </c>
      <c r="B2451">
        <v>45</v>
      </c>
      <c r="C2451">
        <v>77.290000000000006</v>
      </c>
      <c r="D2451">
        <v>6</v>
      </c>
      <c r="E2451">
        <v>3478.05</v>
      </c>
      <c r="F2451" s="1">
        <v>38057</v>
      </c>
      <c r="G2451" t="s">
        <v>26</v>
      </c>
      <c r="H2451">
        <v>4</v>
      </c>
      <c r="I2451">
        <v>11</v>
      </c>
      <c r="J2451">
        <v>2004</v>
      </c>
      <c r="K2451" t="s">
        <v>27</v>
      </c>
      <c r="L2451">
        <v>81</v>
      </c>
      <c r="M2451" t="s">
        <v>787</v>
      </c>
      <c r="N2451" t="s">
        <v>577</v>
      </c>
      <c r="O2451">
        <v>2125551957</v>
      </c>
      <c r="P2451" t="s">
        <v>578</v>
      </c>
      <c r="Q2451" t="s">
        <v>579</v>
      </c>
      <c r="R2451" t="s">
        <v>31</v>
      </c>
      <c r="S2451" t="s">
        <v>32</v>
      </c>
      <c r="T2451">
        <v>10022</v>
      </c>
      <c r="U2451" t="s">
        <v>33</v>
      </c>
      <c r="V2451" t="s">
        <v>34</v>
      </c>
      <c r="W2451" t="s">
        <v>580</v>
      </c>
      <c r="X2451" t="s">
        <v>581</v>
      </c>
      <c r="Y2451" t="s">
        <v>52</v>
      </c>
    </row>
    <row r="2452" spans="1:25" x14ac:dyDescent="0.3">
      <c r="A2452">
        <v>10331</v>
      </c>
      <c r="B2452">
        <v>20</v>
      </c>
      <c r="C2452">
        <v>100</v>
      </c>
      <c r="D2452">
        <v>5</v>
      </c>
      <c r="E2452">
        <v>3657.8</v>
      </c>
      <c r="F2452" t="s">
        <v>629</v>
      </c>
      <c r="G2452" t="s">
        <v>26</v>
      </c>
      <c r="H2452">
        <v>4</v>
      </c>
      <c r="I2452">
        <v>11</v>
      </c>
      <c r="J2452">
        <v>2004</v>
      </c>
      <c r="K2452" t="s">
        <v>27</v>
      </c>
      <c r="L2452">
        <v>81</v>
      </c>
      <c r="M2452" t="s">
        <v>787</v>
      </c>
      <c r="N2452" t="s">
        <v>344</v>
      </c>
      <c r="O2452">
        <v>2155559857</v>
      </c>
      <c r="P2452" t="s">
        <v>345</v>
      </c>
      <c r="R2452" t="s">
        <v>239</v>
      </c>
      <c r="S2452" t="s">
        <v>154</v>
      </c>
      <c r="T2452">
        <v>71270</v>
      </c>
      <c r="U2452" t="s">
        <v>33</v>
      </c>
      <c r="V2452" t="s">
        <v>34</v>
      </c>
      <c r="W2452" t="s">
        <v>134</v>
      </c>
      <c r="X2452" t="s">
        <v>346</v>
      </c>
      <c r="Y2452" t="s">
        <v>52</v>
      </c>
    </row>
    <row r="2453" spans="1:25" x14ac:dyDescent="0.3">
      <c r="A2453">
        <v>10341</v>
      </c>
      <c r="B2453">
        <v>38</v>
      </c>
      <c r="C2453">
        <v>100</v>
      </c>
      <c r="D2453">
        <v>3</v>
      </c>
      <c r="E2453">
        <v>4682.3599999999997</v>
      </c>
      <c r="F2453" t="s">
        <v>157</v>
      </c>
      <c r="G2453" t="s">
        <v>26</v>
      </c>
      <c r="H2453">
        <v>4</v>
      </c>
      <c r="I2453">
        <v>11</v>
      </c>
      <c r="J2453">
        <v>2004</v>
      </c>
      <c r="K2453" t="s">
        <v>27</v>
      </c>
      <c r="L2453">
        <v>81</v>
      </c>
      <c r="M2453" t="s">
        <v>787</v>
      </c>
      <c r="N2453" t="s">
        <v>158</v>
      </c>
      <c r="O2453" t="s">
        <v>159</v>
      </c>
      <c r="P2453" t="s">
        <v>160</v>
      </c>
      <c r="R2453" t="s">
        <v>161</v>
      </c>
      <c r="T2453">
        <v>5020</v>
      </c>
      <c r="U2453" t="s">
        <v>162</v>
      </c>
      <c r="V2453" t="s">
        <v>43</v>
      </c>
      <c r="W2453" t="s">
        <v>163</v>
      </c>
      <c r="X2453" t="s">
        <v>164</v>
      </c>
      <c r="Y2453" t="s">
        <v>52</v>
      </c>
    </row>
    <row r="2454" spans="1:25" x14ac:dyDescent="0.3">
      <c r="A2454">
        <v>10356</v>
      </c>
      <c r="B2454">
        <v>26</v>
      </c>
      <c r="C2454">
        <v>100</v>
      </c>
      <c r="D2454">
        <v>4</v>
      </c>
      <c r="E2454">
        <v>3937.7</v>
      </c>
      <c r="F2454" s="1">
        <v>38242</v>
      </c>
      <c r="G2454" t="s">
        <v>26</v>
      </c>
      <c r="H2454">
        <v>4</v>
      </c>
      <c r="I2454">
        <v>12</v>
      </c>
      <c r="J2454">
        <v>2004</v>
      </c>
      <c r="K2454" t="s">
        <v>27</v>
      </c>
      <c r="L2454">
        <v>81</v>
      </c>
      <c r="M2454" t="s">
        <v>787</v>
      </c>
      <c r="N2454" t="s">
        <v>46</v>
      </c>
      <c r="O2454" t="s">
        <v>47</v>
      </c>
      <c r="P2454" t="s">
        <v>48</v>
      </c>
      <c r="R2454" t="s">
        <v>49</v>
      </c>
      <c r="T2454">
        <v>75508</v>
      </c>
      <c r="U2454" t="s">
        <v>42</v>
      </c>
      <c r="V2454" t="s">
        <v>43</v>
      </c>
      <c r="W2454" t="s">
        <v>50</v>
      </c>
      <c r="X2454" t="s">
        <v>51</v>
      </c>
      <c r="Y2454" t="s">
        <v>52</v>
      </c>
    </row>
    <row r="2455" spans="1:25" x14ac:dyDescent="0.3">
      <c r="A2455">
        <v>10365</v>
      </c>
      <c r="B2455">
        <v>44</v>
      </c>
      <c r="C2455">
        <v>100</v>
      </c>
      <c r="D2455">
        <v>2</v>
      </c>
      <c r="E2455">
        <v>4984.32</v>
      </c>
      <c r="F2455" s="1">
        <v>38534</v>
      </c>
      <c r="G2455" t="s">
        <v>26</v>
      </c>
      <c r="H2455">
        <v>1</v>
      </c>
      <c r="I2455">
        <v>1</v>
      </c>
      <c r="J2455">
        <v>2005</v>
      </c>
      <c r="K2455" t="s">
        <v>27</v>
      </c>
      <c r="L2455">
        <v>81</v>
      </c>
      <c r="M2455" t="s">
        <v>787</v>
      </c>
      <c r="N2455" t="s">
        <v>373</v>
      </c>
      <c r="O2455">
        <v>5085559555</v>
      </c>
      <c r="P2455" t="s">
        <v>374</v>
      </c>
      <c r="R2455" t="s">
        <v>177</v>
      </c>
      <c r="S2455" t="s">
        <v>133</v>
      </c>
      <c r="T2455">
        <v>50553</v>
      </c>
      <c r="U2455" t="s">
        <v>33</v>
      </c>
      <c r="V2455" t="s">
        <v>34</v>
      </c>
      <c r="W2455" t="s">
        <v>375</v>
      </c>
      <c r="X2455" t="s">
        <v>376</v>
      </c>
      <c r="Y2455" t="s">
        <v>52</v>
      </c>
    </row>
    <row r="2456" spans="1:25" x14ac:dyDescent="0.3">
      <c r="A2456">
        <v>10375</v>
      </c>
      <c r="B2456">
        <v>49</v>
      </c>
      <c r="C2456">
        <v>100</v>
      </c>
      <c r="D2456">
        <v>8</v>
      </c>
      <c r="E2456">
        <v>5406.66</v>
      </c>
      <c r="F2456" s="1">
        <v>38413</v>
      </c>
      <c r="G2456" t="s">
        <v>26</v>
      </c>
      <c r="H2456">
        <v>1</v>
      </c>
      <c r="I2456">
        <v>2</v>
      </c>
      <c r="J2456">
        <v>2005</v>
      </c>
      <c r="K2456" t="s">
        <v>27</v>
      </c>
      <c r="L2456">
        <v>81</v>
      </c>
      <c r="M2456" t="s">
        <v>787</v>
      </c>
      <c r="N2456" t="s">
        <v>123</v>
      </c>
      <c r="O2456" t="s">
        <v>124</v>
      </c>
      <c r="P2456" t="s">
        <v>125</v>
      </c>
      <c r="R2456" t="s">
        <v>126</v>
      </c>
      <c r="T2456">
        <v>44000</v>
      </c>
      <c r="U2456" t="s">
        <v>42</v>
      </c>
      <c r="V2456" t="s">
        <v>43</v>
      </c>
      <c r="W2456" t="s">
        <v>127</v>
      </c>
      <c r="X2456" t="s">
        <v>128</v>
      </c>
      <c r="Y2456" t="s">
        <v>52</v>
      </c>
    </row>
    <row r="2457" spans="1:25" x14ac:dyDescent="0.3">
      <c r="A2457">
        <v>10390</v>
      </c>
      <c r="B2457">
        <v>22</v>
      </c>
      <c r="C2457">
        <v>100</v>
      </c>
      <c r="D2457">
        <v>13</v>
      </c>
      <c r="E2457">
        <v>3491.18</v>
      </c>
      <c r="F2457" s="1">
        <v>38445</v>
      </c>
      <c r="G2457" t="s">
        <v>26</v>
      </c>
      <c r="H2457">
        <v>1</v>
      </c>
      <c r="I2457">
        <v>3</v>
      </c>
      <c r="J2457">
        <v>2005</v>
      </c>
      <c r="K2457" t="s">
        <v>27</v>
      </c>
      <c r="L2457">
        <v>81</v>
      </c>
      <c r="M2457" t="s">
        <v>787</v>
      </c>
      <c r="N2457" t="s">
        <v>301</v>
      </c>
      <c r="O2457">
        <v>4155551450</v>
      </c>
      <c r="P2457" t="s">
        <v>302</v>
      </c>
      <c r="R2457" t="s">
        <v>303</v>
      </c>
      <c r="S2457" t="s">
        <v>57</v>
      </c>
      <c r="T2457">
        <v>97562</v>
      </c>
      <c r="U2457" t="s">
        <v>33</v>
      </c>
      <c r="V2457" t="s">
        <v>34</v>
      </c>
      <c r="W2457" t="s">
        <v>304</v>
      </c>
      <c r="X2457" t="s">
        <v>305</v>
      </c>
      <c r="Y2457" t="s">
        <v>52</v>
      </c>
    </row>
    <row r="2458" spans="1:25" x14ac:dyDescent="0.3">
      <c r="A2458">
        <v>10403</v>
      </c>
      <c r="B2458">
        <v>31</v>
      </c>
      <c r="C2458">
        <v>68.34</v>
      </c>
      <c r="D2458">
        <v>3</v>
      </c>
      <c r="E2458">
        <v>2118.54</v>
      </c>
      <c r="F2458" s="1">
        <v>38568</v>
      </c>
      <c r="G2458" t="s">
        <v>26</v>
      </c>
      <c r="H2458">
        <v>2</v>
      </c>
      <c r="I2458">
        <v>4</v>
      </c>
      <c r="J2458">
        <v>2005</v>
      </c>
      <c r="K2458" t="s">
        <v>27</v>
      </c>
      <c r="L2458">
        <v>81</v>
      </c>
      <c r="M2458" t="s">
        <v>787</v>
      </c>
      <c r="N2458" t="s">
        <v>180</v>
      </c>
      <c r="O2458" t="s">
        <v>181</v>
      </c>
      <c r="P2458" t="s">
        <v>182</v>
      </c>
      <c r="R2458" t="s">
        <v>183</v>
      </c>
      <c r="T2458" t="s">
        <v>184</v>
      </c>
      <c r="U2458" t="s">
        <v>185</v>
      </c>
      <c r="V2458" t="s">
        <v>43</v>
      </c>
      <c r="W2458" t="s">
        <v>186</v>
      </c>
      <c r="X2458" t="s">
        <v>187</v>
      </c>
      <c r="Y2458" t="s">
        <v>37</v>
      </c>
    </row>
    <row r="2459" spans="1:25" x14ac:dyDescent="0.3">
      <c r="A2459">
        <v>10105</v>
      </c>
      <c r="B2459">
        <v>41</v>
      </c>
      <c r="C2459">
        <v>70.67</v>
      </c>
      <c r="D2459">
        <v>5</v>
      </c>
      <c r="E2459">
        <v>2897.47</v>
      </c>
      <c r="F2459" s="1">
        <v>37927</v>
      </c>
      <c r="G2459" t="s">
        <v>26</v>
      </c>
      <c r="H2459">
        <v>1</v>
      </c>
      <c r="I2459">
        <v>2</v>
      </c>
      <c r="J2459">
        <v>2003</v>
      </c>
      <c r="K2459" t="s">
        <v>709</v>
      </c>
      <c r="L2459">
        <v>66</v>
      </c>
      <c r="M2459" t="s">
        <v>788</v>
      </c>
      <c r="N2459" t="s">
        <v>359</v>
      </c>
      <c r="O2459" t="s">
        <v>360</v>
      </c>
      <c r="P2459" t="s">
        <v>361</v>
      </c>
      <c r="R2459" t="s">
        <v>362</v>
      </c>
      <c r="T2459">
        <v>1734</v>
      </c>
      <c r="U2459" t="s">
        <v>363</v>
      </c>
      <c r="V2459" t="s">
        <v>43</v>
      </c>
      <c r="W2459" t="s">
        <v>364</v>
      </c>
      <c r="X2459" t="s">
        <v>365</v>
      </c>
      <c r="Y2459" t="s">
        <v>37</v>
      </c>
    </row>
    <row r="2460" spans="1:25" x14ac:dyDescent="0.3">
      <c r="A2460">
        <v>10119</v>
      </c>
      <c r="B2460">
        <v>25</v>
      </c>
      <c r="C2460">
        <v>76.67</v>
      </c>
      <c r="D2460">
        <v>14</v>
      </c>
      <c r="E2460">
        <v>1916.75</v>
      </c>
      <c r="F2460" t="s">
        <v>366</v>
      </c>
      <c r="G2460" t="s">
        <v>26</v>
      </c>
      <c r="H2460">
        <v>2</v>
      </c>
      <c r="I2460">
        <v>4</v>
      </c>
      <c r="J2460">
        <v>2003</v>
      </c>
      <c r="K2460" t="s">
        <v>709</v>
      </c>
      <c r="L2460">
        <v>66</v>
      </c>
      <c r="M2460" t="s">
        <v>788</v>
      </c>
      <c r="N2460" t="s">
        <v>158</v>
      </c>
      <c r="O2460" t="s">
        <v>159</v>
      </c>
      <c r="P2460" t="s">
        <v>160</v>
      </c>
      <c r="R2460" t="s">
        <v>161</v>
      </c>
      <c r="T2460">
        <v>5020</v>
      </c>
      <c r="U2460" t="s">
        <v>162</v>
      </c>
      <c r="V2460" t="s">
        <v>43</v>
      </c>
      <c r="W2460" t="s">
        <v>163</v>
      </c>
      <c r="X2460" t="s">
        <v>164</v>
      </c>
      <c r="Y2460" t="s">
        <v>37</v>
      </c>
    </row>
    <row r="2461" spans="1:25" x14ac:dyDescent="0.3">
      <c r="A2461">
        <v>10129</v>
      </c>
      <c r="B2461">
        <v>31</v>
      </c>
      <c r="C2461">
        <v>60</v>
      </c>
      <c r="D2461">
        <v>5</v>
      </c>
      <c r="E2461">
        <v>1860</v>
      </c>
      <c r="F2461" s="1">
        <v>37961</v>
      </c>
      <c r="G2461" t="s">
        <v>26</v>
      </c>
      <c r="H2461">
        <v>2</v>
      </c>
      <c r="I2461">
        <v>6</v>
      </c>
      <c r="J2461">
        <v>2003</v>
      </c>
      <c r="K2461" t="s">
        <v>709</v>
      </c>
      <c r="L2461">
        <v>66</v>
      </c>
      <c r="M2461" t="s">
        <v>788</v>
      </c>
      <c r="N2461" t="s">
        <v>367</v>
      </c>
      <c r="O2461" t="s">
        <v>368</v>
      </c>
      <c r="P2461" t="s">
        <v>369</v>
      </c>
      <c r="R2461" t="s">
        <v>370</v>
      </c>
      <c r="T2461" t="s">
        <v>371</v>
      </c>
      <c r="U2461" t="s">
        <v>185</v>
      </c>
      <c r="V2461" t="s">
        <v>43</v>
      </c>
      <c r="W2461" t="s">
        <v>63</v>
      </c>
      <c r="X2461" t="s">
        <v>372</v>
      </c>
      <c r="Y2461" t="s">
        <v>37</v>
      </c>
    </row>
    <row r="2462" spans="1:25" x14ac:dyDescent="0.3">
      <c r="A2462">
        <v>10142</v>
      </c>
      <c r="B2462">
        <v>41</v>
      </c>
      <c r="C2462">
        <v>64</v>
      </c>
      <c r="D2462">
        <v>2</v>
      </c>
      <c r="E2462">
        <v>2624</v>
      </c>
      <c r="F2462" s="1">
        <v>37841</v>
      </c>
      <c r="G2462" t="s">
        <v>26</v>
      </c>
      <c r="H2462">
        <v>3</v>
      </c>
      <c r="I2462">
        <v>8</v>
      </c>
      <c r="J2462">
        <v>2003</v>
      </c>
      <c r="K2462" t="s">
        <v>709</v>
      </c>
      <c r="L2462">
        <v>66</v>
      </c>
      <c r="M2462" t="s">
        <v>788</v>
      </c>
      <c r="N2462" t="s">
        <v>301</v>
      </c>
      <c r="O2462">
        <v>4155551450</v>
      </c>
      <c r="P2462" t="s">
        <v>302</v>
      </c>
      <c r="R2462" t="s">
        <v>303</v>
      </c>
      <c r="S2462" t="s">
        <v>57</v>
      </c>
      <c r="T2462">
        <v>97562</v>
      </c>
      <c r="U2462" t="s">
        <v>33</v>
      </c>
      <c r="V2462" t="s">
        <v>34</v>
      </c>
      <c r="W2462" t="s">
        <v>304</v>
      </c>
      <c r="X2462" t="s">
        <v>305</v>
      </c>
      <c r="Y2462" t="s">
        <v>37</v>
      </c>
    </row>
    <row r="2463" spans="1:25" x14ac:dyDescent="0.3">
      <c r="A2463">
        <v>10153</v>
      </c>
      <c r="B2463">
        <v>43</v>
      </c>
      <c r="C2463">
        <v>64.67</v>
      </c>
      <c r="D2463">
        <v>1</v>
      </c>
      <c r="E2463">
        <v>2780.81</v>
      </c>
      <c r="F2463" t="s">
        <v>541</v>
      </c>
      <c r="G2463" t="s">
        <v>26</v>
      </c>
      <c r="H2463">
        <v>3</v>
      </c>
      <c r="I2463">
        <v>9</v>
      </c>
      <c r="J2463">
        <v>2003</v>
      </c>
      <c r="K2463" t="s">
        <v>709</v>
      </c>
      <c r="L2463">
        <v>66</v>
      </c>
      <c r="M2463" t="s">
        <v>788</v>
      </c>
      <c r="N2463" t="s">
        <v>190</v>
      </c>
      <c r="O2463" t="s">
        <v>191</v>
      </c>
      <c r="P2463" t="s">
        <v>192</v>
      </c>
      <c r="R2463" t="s">
        <v>193</v>
      </c>
      <c r="T2463">
        <v>28034</v>
      </c>
      <c r="U2463" t="s">
        <v>194</v>
      </c>
      <c r="V2463" t="s">
        <v>43</v>
      </c>
      <c r="W2463" t="s">
        <v>195</v>
      </c>
      <c r="X2463" t="s">
        <v>196</v>
      </c>
      <c r="Y2463" t="s">
        <v>37</v>
      </c>
    </row>
    <row r="2464" spans="1:25" x14ac:dyDescent="0.3">
      <c r="A2464">
        <v>10167</v>
      </c>
      <c r="B2464">
        <v>43</v>
      </c>
      <c r="C2464">
        <v>75.34</v>
      </c>
      <c r="D2464">
        <v>12</v>
      </c>
      <c r="E2464">
        <v>3239.62</v>
      </c>
      <c r="F2464" t="s">
        <v>377</v>
      </c>
      <c r="G2464" t="s">
        <v>378</v>
      </c>
      <c r="H2464">
        <v>4</v>
      </c>
      <c r="I2464">
        <v>10</v>
      </c>
      <c r="J2464">
        <v>2003</v>
      </c>
      <c r="K2464" t="s">
        <v>709</v>
      </c>
      <c r="L2464">
        <v>66</v>
      </c>
      <c r="M2464" t="s">
        <v>788</v>
      </c>
      <c r="N2464" t="s">
        <v>289</v>
      </c>
      <c r="O2464" t="s">
        <v>290</v>
      </c>
      <c r="P2464" t="s">
        <v>291</v>
      </c>
      <c r="R2464" t="s">
        <v>292</v>
      </c>
      <c r="T2464" t="s">
        <v>293</v>
      </c>
      <c r="U2464" t="s">
        <v>206</v>
      </c>
      <c r="V2464" t="s">
        <v>43</v>
      </c>
      <c r="W2464" t="s">
        <v>294</v>
      </c>
      <c r="X2464" t="s">
        <v>228</v>
      </c>
      <c r="Y2464" t="s">
        <v>52</v>
      </c>
    </row>
    <row r="2465" spans="1:25" x14ac:dyDescent="0.3">
      <c r="A2465">
        <v>10177</v>
      </c>
      <c r="B2465">
        <v>24</v>
      </c>
      <c r="C2465">
        <v>76</v>
      </c>
      <c r="D2465">
        <v>3</v>
      </c>
      <c r="E2465">
        <v>1824</v>
      </c>
      <c r="F2465" s="1">
        <v>37813</v>
      </c>
      <c r="G2465" t="s">
        <v>26</v>
      </c>
      <c r="H2465">
        <v>4</v>
      </c>
      <c r="I2465">
        <v>11</v>
      </c>
      <c r="J2465">
        <v>2003</v>
      </c>
      <c r="K2465" t="s">
        <v>709</v>
      </c>
      <c r="L2465">
        <v>66</v>
      </c>
      <c r="M2465" t="s">
        <v>788</v>
      </c>
      <c r="N2465" t="s">
        <v>552</v>
      </c>
      <c r="O2465" t="s">
        <v>553</v>
      </c>
      <c r="P2465" t="s">
        <v>554</v>
      </c>
      <c r="R2465" t="s">
        <v>193</v>
      </c>
      <c r="T2465">
        <v>28023</v>
      </c>
      <c r="U2465" t="s">
        <v>194</v>
      </c>
      <c r="V2465" t="s">
        <v>43</v>
      </c>
      <c r="W2465" t="s">
        <v>555</v>
      </c>
      <c r="X2465" t="s">
        <v>556</v>
      </c>
      <c r="Y2465" t="s">
        <v>37</v>
      </c>
    </row>
    <row r="2466" spans="1:25" x14ac:dyDescent="0.3">
      <c r="A2466">
        <v>10185</v>
      </c>
      <c r="B2466">
        <v>21</v>
      </c>
      <c r="C2466">
        <v>54</v>
      </c>
      <c r="D2466">
        <v>3</v>
      </c>
      <c r="E2466">
        <v>1134</v>
      </c>
      <c r="F2466" t="s">
        <v>385</v>
      </c>
      <c r="G2466" t="s">
        <v>26</v>
      </c>
      <c r="H2466">
        <v>4</v>
      </c>
      <c r="I2466">
        <v>11</v>
      </c>
      <c r="J2466">
        <v>2003</v>
      </c>
      <c r="K2466" t="s">
        <v>709</v>
      </c>
      <c r="L2466">
        <v>66</v>
      </c>
      <c r="M2466" t="s">
        <v>788</v>
      </c>
      <c r="N2466" t="s">
        <v>373</v>
      </c>
      <c r="O2466">
        <v>5085559555</v>
      </c>
      <c r="P2466" t="s">
        <v>374</v>
      </c>
      <c r="R2466" t="s">
        <v>177</v>
      </c>
      <c r="S2466" t="s">
        <v>133</v>
      </c>
      <c r="T2466">
        <v>50553</v>
      </c>
      <c r="U2466" t="s">
        <v>33</v>
      </c>
      <c r="V2466" t="s">
        <v>34</v>
      </c>
      <c r="W2466" t="s">
        <v>375</v>
      </c>
      <c r="X2466" t="s">
        <v>376</v>
      </c>
      <c r="Y2466" t="s">
        <v>37</v>
      </c>
    </row>
    <row r="2467" spans="1:25" x14ac:dyDescent="0.3">
      <c r="A2467">
        <v>10197</v>
      </c>
      <c r="B2467">
        <v>23</v>
      </c>
      <c r="C2467">
        <v>64.67</v>
      </c>
      <c r="D2467">
        <v>9</v>
      </c>
      <c r="E2467">
        <v>1487.41</v>
      </c>
      <c r="F2467" t="s">
        <v>392</v>
      </c>
      <c r="G2467" t="s">
        <v>26</v>
      </c>
      <c r="H2467">
        <v>4</v>
      </c>
      <c r="I2467">
        <v>11</v>
      </c>
      <c r="J2467">
        <v>2003</v>
      </c>
      <c r="K2467" t="s">
        <v>709</v>
      </c>
      <c r="L2467">
        <v>66</v>
      </c>
      <c r="M2467" t="s">
        <v>788</v>
      </c>
      <c r="N2467" t="s">
        <v>393</v>
      </c>
      <c r="O2467" t="s">
        <v>394</v>
      </c>
      <c r="P2467" t="s">
        <v>395</v>
      </c>
      <c r="R2467" t="s">
        <v>396</v>
      </c>
      <c r="T2467">
        <v>8022</v>
      </c>
      <c r="U2467" t="s">
        <v>194</v>
      </c>
      <c r="V2467" t="s">
        <v>43</v>
      </c>
      <c r="W2467" t="s">
        <v>397</v>
      </c>
      <c r="X2467" t="s">
        <v>398</v>
      </c>
      <c r="Y2467" t="s">
        <v>37</v>
      </c>
    </row>
    <row r="2468" spans="1:25" x14ac:dyDescent="0.3">
      <c r="A2468">
        <v>10208</v>
      </c>
      <c r="B2468">
        <v>38</v>
      </c>
      <c r="C2468">
        <v>74.67</v>
      </c>
      <c r="D2468">
        <v>3</v>
      </c>
      <c r="E2468">
        <v>2837.46</v>
      </c>
      <c r="F2468" s="1">
        <v>38018</v>
      </c>
      <c r="G2468" t="s">
        <v>26</v>
      </c>
      <c r="H2468">
        <v>1</v>
      </c>
      <c r="I2468">
        <v>1</v>
      </c>
      <c r="J2468">
        <v>2004</v>
      </c>
      <c r="K2468" t="s">
        <v>709</v>
      </c>
      <c r="L2468">
        <v>66</v>
      </c>
      <c r="M2468" t="s">
        <v>788</v>
      </c>
      <c r="N2468" t="s">
        <v>243</v>
      </c>
      <c r="O2468" t="s">
        <v>244</v>
      </c>
      <c r="P2468" t="s">
        <v>245</v>
      </c>
      <c r="R2468" t="s">
        <v>246</v>
      </c>
      <c r="T2468">
        <v>69004</v>
      </c>
      <c r="U2468" t="s">
        <v>42</v>
      </c>
      <c r="V2468" t="s">
        <v>43</v>
      </c>
      <c r="W2468" t="s">
        <v>247</v>
      </c>
      <c r="X2468" t="s">
        <v>248</v>
      </c>
      <c r="Y2468" t="s">
        <v>37</v>
      </c>
    </row>
    <row r="2469" spans="1:25" x14ac:dyDescent="0.3">
      <c r="A2469">
        <v>10222</v>
      </c>
      <c r="B2469">
        <v>31</v>
      </c>
      <c r="C2469">
        <v>62.67</v>
      </c>
      <c r="D2469">
        <v>15</v>
      </c>
      <c r="E2469">
        <v>1942.77</v>
      </c>
      <c r="F2469" t="s">
        <v>403</v>
      </c>
      <c r="G2469" t="s">
        <v>26</v>
      </c>
      <c r="H2469">
        <v>1</v>
      </c>
      <c r="I2469">
        <v>2</v>
      </c>
      <c r="J2469">
        <v>2004</v>
      </c>
      <c r="K2469" t="s">
        <v>709</v>
      </c>
      <c r="L2469">
        <v>66</v>
      </c>
      <c r="M2469" t="s">
        <v>788</v>
      </c>
      <c r="N2469" t="s">
        <v>404</v>
      </c>
      <c r="O2469">
        <v>7605558146</v>
      </c>
      <c r="P2469" t="s">
        <v>405</v>
      </c>
      <c r="R2469" t="s">
        <v>406</v>
      </c>
      <c r="S2469" t="s">
        <v>57</v>
      </c>
      <c r="T2469">
        <v>91217</v>
      </c>
      <c r="U2469" t="s">
        <v>33</v>
      </c>
      <c r="V2469" t="s">
        <v>34</v>
      </c>
      <c r="W2469" t="s">
        <v>262</v>
      </c>
      <c r="X2469" t="s">
        <v>305</v>
      </c>
      <c r="Y2469" t="s">
        <v>37</v>
      </c>
    </row>
    <row r="2470" spans="1:25" x14ac:dyDescent="0.3">
      <c r="A2470">
        <v>10233</v>
      </c>
      <c r="B2470">
        <v>36</v>
      </c>
      <c r="C2470">
        <v>70.67</v>
      </c>
      <c r="D2470">
        <v>3</v>
      </c>
      <c r="E2470">
        <v>2544.12</v>
      </c>
      <c r="F2470" t="s">
        <v>760</v>
      </c>
      <c r="G2470" t="s">
        <v>26</v>
      </c>
      <c r="H2470">
        <v>1</v>
      </c>
      <c r="I2470">
        <v>3</v>
      </c>
      <c r="J2470">
        <v>2004</v>
      </c>
      <c r="K2470" t="s">
        <v>709</v>
      </c>
      <c r="L2470">
        <v>66</v>
      </c>
      <c r="M2470" t="s">
        <v>788</v>
      </c>
      <c r="N2470" t="s">
        <v>111</v>
      </c>
      <c r="O2470">
        <v>2015559350</v>
      </c>
      <c r="P2470" t="s">
        <v>112</v>
      </c>
      <c r="R2470" t="s">
        <v>113</v>
      </c>
      <c r="S2470" t="s">
        <v>114</v>
      </c>
      <c r="T2470">
        <v>94019</v>
      </c>
      <c r="U2470" t="s">
        <v>33</v>
      </c>
      <c r="V2470" t="s">
        <v>34</v>
      </c>
      <c r="W2470" t="s">
        <v>63</v>
      </c>
      <c r="X2470" t="s">
        <v>115</v>
      </c>
      <c r="Y2470" t="s">
        <v>37</v>
      </c>
    </row>
    <row r="2471" spans="1:25" x14ac:dyDescent="0.3">
      <c r="A2471">
        <v>10248</v>
      </c>
      <c r="B2471">
        <v>36</v>
      </c>
      <c r="C2471">
        <v>71.34</v>
      </c>
      <c r="D2471">
        <v>6</v>
      </c>
      <c r="E2471">
        <v>2568.2399999999998</v>
      </c>
      <c r="F2471" s="1">
        <v>38173</v>
      </c>
      <c r="G2471" t="s">
        <v>378</v>
      </c>
      <c r="H2471">
        <v>2</v>
      </c>
      <c r="I2471">
        <v>5</v>
      </c>
      <c r="J2471">
        <v>2004</v>
      </c>
      <c r="K2471" t="s">
        <v>709</v>
      </c>
      <c r="L2471">
        <v>66</v>
      </c>
      <c r="M2471" t="s">
        <v>788</v>
      </c>
      <c r="N2471" t="s">
        <v>29</v>
      </c>
      <c r="O2471">
        <v>2125557818</v>
      </c>
      <c r="P2471" t="s">
        <v>30</v>
      </c>
      <c r="R2471" t="s">
        <v>31</v>
      </c>
      <c r="S2471" t="s">
        <v>32</v>
      </c>
      <c r="T2471">
        <v>10022</v>
      </c>
      <c r="U2471" t="s">
        <v>33</v>
      </c>
      <c r="V2471" t="s">
        <v>34</v>
      </c>
      <c r="W2471" t="s">
        <v>35</v>
      </c>
      <c r="X2471" t="s">
        <v>36</v>
      </c>
      <c r="Y2471" t="s">
        <v>37</v>
      </c>
    </row>
    <row r="2472" spans="1:25" x14ac:dyDescent="0.3">
      <c r="A2472">
        <v>10261</v>
      </c>
      <c r="B2472">
        <v>34</v>
      </c>
      <c r="C2472">
        <v>62</v>
      </c>
      <c r="D2472">
        <v>4</v>
      </c>
      <c r="E2472">
        <v>2108</v>
      </c>
      <c r="F2472" t="s">
        <v>407</v>
      </c>
      <c r="G2472" t="s">
        <v>26</v>
      </c>
      <c r="H2472">
        <v>2</v>
      </c>
      <c r="I2472">
        <v>6</v>
      </c>
      <c r="J2472">
        <v>2004</v>
      </c>
      <c r="K2472" t="s">
        <v>709</v>
      </c>
      <c r="L2472">
        <v>66</v>
      </c>
      <c r="M2472" t="s">
        <v>788</v>
      </c>
      <c r="N2472" t="s">
        <v>325</v>
      </c>
      <c r="O2472" t="s">
        <v>326</v>
      </c>
      <c r="P2472" t="s">
        <v>327</v>
      </c>
      <c r="R2472" t="s">
        <v>328</v>
      </c>
      <c r="S2472" t="s">
        <v>329</v>
      </c>
      <c r="T2472" t="s">
        <v>330</v>
      </c>
      <c r="U2472" t="s">
        <v>255</v>
      </c>
      <c r="V2472" t="s">
        <v>34</v>
      </c>
      <c r="W2472" t="s">
        <v>331</v>
      </c>
      <c r="X2472" t="s">
        <v>332</v>
      </c>
      <c r="Y2472" t="s">
        <v>37</v>
      </c>
    </row>
    <row r="2473" spans="1:25" x14ac:dyDescent="0.3">
      <c r="A2473">
        <v>10273</v>
      </c>
      <c r="B2473">
        <v>21</v>
      </c>
      <c r="C2473">
        <v>65.34</v>
      </c>
      <c r="D2473">
        <v>7</v>
      </c>
      <c r="E2473">
        <v>1372.14</v>
      </c>
      <c r="F2473" t="s">
        <v>408</v>
      </c>
      <c r="G2473" t="s">
        <v>26</v>
      </c>
      <c r="H2473">
        <v>3</v>
      </c>
      <c r="I2473">
        <v>7</v>
      </c>
      <c r="J2473">
        <v>2004</v>
      </c>
      <c r="K2473" t="s">
        <v>709</v>
      </c>
      <c r="L2473">
        <v>66</v>
      </c>
      <c r="M2473" t="s">
        <v>788</v>
      </c>
      <c r="N2473" t="s">
        <v>409</v>
      </c>
      <c r="O2473" t="s">
        <v>410</v>
      </c>
      <c r="P2473" t="s">
        <v>411</v>
      </c>
      <c r="R2473" t="s">
        <v>412</v>
      </c>
      <c r="T2473" t="s">
        <v>413</v>
      </c>
      <c r="U2473" t="s">
        <v>414</v>
      </c>
      <c r="V2473" t="s">
        <v>43</v>
      </c>
      <c r="W2473" t="s">
        <v>415</v>
      </c>
      <c r="X2473" t="s">
        <v>416</v>
      </c>
      <c r="Y2473" t="s">
        <v>37</v>
      </c>
    </row>
    <row r="2474" spans="1:25" x14ac:dyDescent="0.3">
      <c r="A2474">
        <v>10283</v>
      </c>
      <c r="B2474">
        <v>45</v>
      </c>
      <c r="C2474">
        <v>78.67</v>
      </c>
      <c r="D2474">
        <v>9</v>
      </c>
      <c r="E2474">
        <v>3540.15</v>
      </c>
      <c r="F2474" t="s">
        <v>417</v>
      </c>
      <c r="G2474" t="s">
        <v>26</v>
      </c>
      <c r="H2474">
        <v>3</v>
      </c>
      <c r="I2474">
        <v>8</v>
      </c>
      <c r="J2474">
        <v>2004</v>
      </c>
      <c r="K2474" t="s">
        <v>709</v>
      </c>
      <c r="L2474">
        <v>66</v>
      </c>
      <c r="M2474" t="s">
        <v>788</v>
      </c>
      <c r="N2474" t="s">
        <v>418</v>
      </c>
      <c r="O2474" t="s">
        <v>419</v>
      </c>
      <c r="P2474" t="s">
        <v>420</v>
      </c>
      <c r="R2474" t="s">
        <v>421</v>
      </c>
      <c r="S2474" t="s">
        <v>253</v>
      </c>
      <c r="T2474" t="s">
        <v>422</v>
      </c>
      <c r="U2474" t="s">
        <v>255</v>
      </c>
      <c r="V2474" t="s">
        <v>34</v>
      </c>
      <c r="W2474" t="s">
        <v>423</v>
      </c>
      <c r="X2474" t="s">
        <v>187</v>
      </c>
      <c r="Y2474" t="s">
        <v>52</v>
      </c>
    </row>
    <row r="2475" spans="1:25" x14ac:dyDescent="0.3">
      <c r="A2475">
        <v>10295</v>
      </c>
      <c r="B2475">
        <v>26</v>
      </c>
      <c r="C2475">
        <v>75.34</v>
      </c>
      <c r="D2475">
        <v>4</v>
      </c>
      <c r="E2475">
        <v>1958.84</v>
      </c>
      <c r="F2475" s="1">
        <v>38269</v>
      </c>
      <c r="G2475" t="s">
        <v>26</v>
      </c>
      <c r="H2475">
        <v>3</v>
      </c>
      <c r="I2475">
        <v>9</v>
      </c>
      <c r="J2475">
        <v>2004</v>
      </c>
      <c r="K2475" t="s">
        <v>709</v>
      </c>
      <c r="L2475">
        <v>66</v>
      </c>
      <c r="M2475" t="s">
        <v>788</v>
      </c>
      <c r="N2475" t="s">
        <v>424</v>
      </c>
      <c r="O2475">
        <v>6175559555</v>
      </c>
      <c r="P2475" t="s">
        <v>425</v>
      </c>
      <c r="R2475" t="s">
        <v>426</v>
      </c>
      <c r="S2475" t="s">
        <v>133</v>
      </c>
      <c r="T2475">
        <v>51003</v>
      </c>
      <c r="U2475" t="s">
        <v>33</v>
      </c>
      <c r="V2475" t="s">
        <v>34</v>
      </c>
      <c r="W2475" t="s">
        <v>427</v>
      </c>
      <c r="X2475" t="s">
        <v>69</v>
      </c>
      <c r="Y2475" t="s">
        <v>37</v>
      </c>
    </row>
    <row r="2476" spans="1:25" x14ac:dyDescent="0.3">
      <c r="A2476">
        <v>10306</v>
      </c>
      <c r="B2476">
        <v>50</v>
      </c>
      <c r="C2476">
        <v>54</v>
      </c>
      <c r="D2476">
        <v>3</v>
      </c>
      <c r="E2476">
        <v>2700</v>
      </c>
      <c r="F2476" t="s">
        <v>428</v>
      </c>
      <c r="G2476" t="s">
        <v>26</v>
      </c>
      <c r="H2476">
        <v>4</v>
      </c>
      <c r="I2476">
        <v>10</v>
      </c>
      <c r="J2476">
        <v>2004</v>
      </c>
      <c r="K2476" t="s">
        <v>709</v>
      </c>
      <c r="L2476">
        <v>66</v>
      </c>
      <c r="M2476" t="s">
        <v>788</v>
      </c>
      <c r="N2476" t="s">
        <v>558</v>
      </c>
      <c r="O2476" t="s">
        <v>559</v>
      </c>
      <c r="P2476" t="s">
        <v>560</v>
      </c>
      <c r="R2476" t="s">
        <v>561</v>
      </c>
      <c r="T2476" t="s">
        <v>562</v>
      </c>
      <c r="U2476" t="s">
        <v>185</v>
      </c>
      <c r="V2476" t="s">
        <v>43</v>
      </c>
      <c r="W2476" t="s">
        <v>563</v>
      </c>
      <c r="X2476" t="s">
        <v>100</v>
      </c>
      <c r="Y2476" t="s">
        <v>37</v>
      </c>
    </row>
    <row r="2477" spans="1:25" x14ac:dyDescent="0.3">
      <c r="A2477">
        <v>10315</v>
      </c>
      <c r="B2477">
        <v>41</v>
      </c>
      <c r="C2477">
        <v>62</v>
      </c>
      <c r="D2477">
        <v>2</v>
      </c>
      <c r="E2477">
        <v>2542</v>
      </c>
      <c r="F2477" t="s">
        <v>736</v>
      </c>
      <c r="G2477" t="s">
        <v>26</v>
      </c>
      <c r="H2477">
        <v>4</v>
      </c>
      <c r="I2477">
        <v>10</v>
      </c>
      <c r="J2477">
        <v>2004</v>
      </c>
      <c r="K2477" t="s">
        <v>709</v>
      </c>
      <c r="L2477">
        <v>66</v>
      </c>
      <c r="M2477" t="s">
        <v>788</v>
      </c>
      <c r="N2477" t="s">
        <v>123</v>
      </c>
      <c r="O2477" t="s">
        <v>124</v>
      </c>
      <c r="P2477" t="s">
        <v>125</v>
      </c>
      <c r="R2477" t="s">
        <v>126</v>
      </c>
      <c r="T2477">
        <v>44000</v>
      </c>
      <c r="U2477" t="s">
        <v>42</v>
      </c>
      <c r="V2477" t="s">
        <v>43</v>
      </c>
      <c r="W2477" t="s">
        <v>127</v>
      </c>
      <c r="X2477" t="s">
        <v>128</v>
      </c>
      <c r="Y2477" t="s">
        <v>37</v>
      </c>
    </row>
    <row r="2478" spans="1:25" x14ac:dyDescent="0.3">
      <c r="A2478">
        <v>10326</v>
      </c>
      <c r="B2478">
        <v>39</v>
      </c>
      <c r="C2478">
        <v>60</v>
      </c>
      <c r="D2478">
        <v>1</v>
      </c>
      <c r="E2478">
        <v>2340</v>
      </c>
      <c r="F2478" s="1">
        <v>38241</v>
      </c>
      <c r="G2478" t="s">
        <v>26</v>
      </c>
      <c r="H2478">
        <v>4</v>
      </c>
      <c r="I2478">
        <v>11</v>
      </c>
      <c r="J2478">
        <v>2004</v>
      </c>
      <c r="K2478" t="s">
        <v>709</v>
      </c>
      <c r="L2478">
        <v>66</v>
      </c>
      <c r="M2478" t="s">
        <v>788</v>
      </c>
      <c r="N2478" t="s">
        <v>201</v>
      </c>
      <c r="O2478" t="s">
        <v>202</v>
      </c>
      <c r="P2478" t="s">
        <v>203</v>
      </c>
      <c r="R2478" t="s">
        <v>204</v>
      </c>
      <c r="T2478" t="s">
        <v>205</v>
      </c>
      <c r="U2478" t="s">
        <v>206</v>
      </c>
      <c r="V2478" t="s">
        <v>43</v>
      </c>
      <c r="W2478" t="s">
        <v>207</v>
      </c>
      <c r="X2478" t="s">
        <v>208</v>
      </c>
      <c r="Y2478" t="s">
        <v>37</v>
      </c>
    </row>
    <row r="2479" spans="1:25" x14ac:dyDescent="0.3">
      <c r="A2479">
        <v>10339</v>
      </c>
      <c r="B2479">
        <v>22</v>
      </c>
      <c r="C2479">
        <v>100</v>
      </c>
      <c r="D2479">
        <v>5</v>
      </c>
      <c r="E2479">
        <v>2816.44</v>
      </c>
      <c r="F2479" t="s">
        <v>356</v>
      </c>
      <c r="G2479" t="s">
        <v>26</v>
      </c>
      <c r="H2479">
        <v>4</v>
      </c>
      <c r="I2479">
        <v>11</v>
      </c>
      <c r="J2479">
        <v>2004</v>
      </c>
      <c r="K2479" t="s">
        <v>709</v>
      </c>
      <c r="L2479">
        <v>66</v>
      </c>
      <c r="M2479" t="s">
        <v>788</v>
      </c>
      <c r="N2479" t="s">
        <v>272</v>
      </c>
      <c r="O2479" t="s">
        <v>273</v>
      </c>
      <c r="P2479" t="s">
        <v>274</v>
      </c>
      <c r="R2479" t="s">
        <v>275</v>
      </c>
      <c r="S2479" t="s">
        <v>276</v>
      </c>
      <c r="T2479" t="s">
        <v>277</v>
      </c>
      <c r="U2479" t="s">
        <v>221</v>
      </c>
      <c r="V2479" t="s">
        <v>221</v>
      </c>
      <c r="W2479" t="s">
        <v>278</v>
      </c>
      <c r="X2479" t="s">
        <v>279</v>
      </c>
      <c r="Y2479" t="s">
        <v>37</v>
      </c>
    </row>
    <row r="2480" spans="1:25" x14ac:dyDescent="0.3">
      <c r="A2480">
        <v>10350</v>
      </c>
      <c r="B2480">
        <v>46</v>
      </c>
      <c r="C2480">
        <v>76.67</v>
      </c>
      <c r="D2480">
        <v>11</v>
      </c>
      <c r="E2480">
        <v>3526.82</v>
      </c>
      <c r="F2480" s="1">
        <v>38029</v>
      </c>
      <c r="G2480" t="s">
        <v>26</v>
      </c>
      <c r="H2480">
        <v>4</v>
      </c>
      <c r="I2480">
        <v>12</v>
      </c>
      <c r="J2480">
        <v>2004</v>
      </c>
      <c r="K2480" t="s">
        <v>709</v>
      </c>
      <c r="L2480">
        <v>66</v>
      </c>
      <c r="M2480" t="s">
        <v>788</v>
      </c>
      <c r="N2480" t="s">
        <v>190</v>
      </c>
      <c r="O2480" t="s">
        <v>191</v>
      </c>
      <c r="P2480" t="s">
        <v>192</v>
      </c>
      <c r="R2480" t="s">
        <v>193</v>
      </c>
      <c r="T2480">
        <v>28034</v>
      </c>
      <c r="U2480" t="s">
        <v>194</v>
      </c>
      <c r="V2480" t="s">
        <v>43</v>
      </c>
      <c r="W2480" t="s">
        <v>195</v>
      </c>
      <c r="X2480" t="s">
        <v>196</v>
      </c>
      <c r="Y2480" t="s">
        <v>52</v>
      </c>
    </row>
    <row r="2481" spans="1:25" x14ac:dyDescent="0.3">
      <c r="A2481">
        <v>10373</v>
      </c>
      <c r="B2481">
        <v>44</v>
      </c>
      <c r="C2481">
        <v>100</v>
      </c>
      <c r="D2481">
        <v>14</v>
      </c>
      <c r="E2481">
        <v>4627.92</v>
      </c>
      <c r="F2481" t="s">
        <v>439</v>
      </c>
      <c r="G2481" t="s">
        <v>26</v>
      </c>
      <c r="H2481">
        <v>1</v>
      </c>
      <c r="I2481">
        <v>1</v>
      </c>
      <c r="J2481">
        <v>2005</v>
      </c>
      <c r="K2481" t="s">
        <v>709</v>
      </c>
      <c r="L2481">
        <v>66</v>
      </c>
      <c r="M2481" t="s">
        <v>788</v>
      </c>
      <c r="N2481" t="s">
        <v>440</v>
      </c>
      <c r="O2481" t="s">
        <v>441</v>
      </c>
      <c r="P2481" t="s">
        <v>442</v>
      </c>
      <c r="R2481" t="s">
        <v>443</v>
      </c>
      <c r="T2481">
        <v>90110</v>
      </c>
      <c r="U2481" t="s">
        <v>141</v>
      </c>
      <c r="V2481" t="s">
        <v>43</v>
      </c>
      <c r="W2481" t="s">
        <v>444</v>
      </c>
      <c r="X2481" t="s">
        <v>445</v>
      </c>
      <c r="Y2481" t="s">
        <v>52</v>
      </c>
    </row>
    <row r="2482" spans="1:25" x14ac:dyDescent="0.3">
      <c r="A2482">
        <v>10385</v>
      </c>
      <c r="B2482">
        <v>25</v>
      </c>
      <c r="C2482">
        <v>77.34</v>
      </c>
      <c r="D2482">
        <v>1</v>
      </c>
      <c r="E2482">
        <v>1933.5</v>
      </c>
      <c r="F2482" t="s">
        <v>766</v>
      </c>
      <c r="G2482" t="s">
        <v>26</v>
      </c>
      <c r="H2482">
        <v>1</v>
      </c>
      <c r="I2482">
        <v>2</v>
      </c>
      <c r="J2482">
        <v>2005</v>
      </c>
      <c r="K2482" t="s">
        <v>709</v>
      </c>
      <c r="L2482">
        <v>66</v>
      </c>
      <c r="M2482" t="s">
        <v>788</v>
      </c>
      <c r="N2482" t="s">
        <v>301</v>
      </c>
      <c r="O2482">
        <v>4155551450</v>
      </c>
      <c r="P2482" t="s">
        <v>302</v>
      </c>
      <c r="R2482" t="s">
        <v>303</v>
      </c>
      <c r="S2482" t="s">
        <v>57</v>
      </c>
      <c r="T2482">
        <v>97562</v>
      </c>
      <c r="U2482" t="s">
        <v>33</v>
      </c>
      <c r="V2482" t="s">
        <v>34</v>
      </c>
      <c r="W2482" t="s">
        <v>304</v>
      </c>
      <c r="X2482" t="s">
        <v>305</v>
      </c>
      <c r="Y2482" t="s">
        <v>37</v>
      </c>
    </row>
    <row r="2483" spans="1:25" x14ac:dyDescent="0.3">
      <c r="A2483">
        <v>10396</v>
      </c>
      <c r="B2483">
        <v>39</v>
      </c>
      <c r="C2483">
        <v>66.67</v>
      </c>
      <c r="D2483">
        <v>1</v>
      </c>
      <c r="E2483">
        <v>2600.13</v>
      </c>
      <c r="F2483" t="s">
        <v>592</v>
      </c>
      <c r="G2483" t="s">
        <v>26</v>
      </c>
      <c r="H2483">
        <v>1</v>
      </c>
      <c r="I2483">
        <v>3</v>
      </c>
      <c r="J2483">
        <v>2005</v>
      </c>
      <c r="K2483" t="s">
        <v>709</v>
      </c>
      <c r="L2483">
        <v>66</v>
      </c>
      <c r="M2483" t="s">
        <v>788</v>
      </c>
      <c r="N2483" t="s">
        <v>301</v>
      </c>
      <c r="O2483">
        <v>4155551450</v>
      </c>
      <c r="P2483" t="s">
        <v>302</v>
      </c>
      <c r="R2483" t="s">
        <v>303</v>
      </c>
      <c r="S2483" t="s">
        <v>57</v>
      </c>
      <c r="T2483">
        <v>97562</v>
      </c>
      <c r="U2483" t="s">
        <v>33</v>
      </c>
      <c r="V2483" t="s">
        <v>34</v>
      </c>
      <c r="W2483" t="s">
        <v>304</v>
      </c>
      <c r="X2483" t="s">
        <v>305</v>
      </c>
      <c r="Y2483" t="s">
        <v>37</v>
      </c>
    </row>
    <row r="2484" spans="1:25" x14ac:dyDescent="0.3">
      <c r="A2484">
        <v>10414</v>
      </c>
      <c r="B2484">
        <v>37</v>
      </c>
      <c r="C2484">
        <v>71.34</v>
      </c>
      <c r="D2484">
        <v>6</v>
      </c>
      <c r="E2484">
        <v>2639.58</v>
      </c>
      <c r="F2484" s="1">
        <v>38508</v>
      </c>
      <c r="G2484" t="s">
        <v>452</v>
      </c>
      <c r="H2484">
        <v>2</v>
      </c>
      <c r="I2484">
        <v>5</v>
      </c>
      <c r="J2484">
        <v>2005</v>
      </c>
      <c r="K2484" t="s">
        <v>709</v>
      </c>
      <c r="L2484">
        <v>66</v>
      </c>
      <c r="M2484" t="s">
        <v>788</v>
      </c>
      <c r="N2484" t="s">
        <v>424</v>
      </c>
      <c r="O2484">
        <v>6175559555</v>
      </c>
      <c r="P2484" t="s">
        <v>425</v>
      </c>
      <c r="R2484" t="s">
        <v>426</v>
      </c>
      <c r="S2484" t="s">
        <v>133</v>
      </c>
      <c r="T2484">
        <v>51003</v>
      </c>
      <c r="U2484" t="s">
        <v>33</v>
      </c>
      <c r="V2484" t="s">
        <v>34</v>
      </c>
      <c r="W2484" t="s">
        <v>427</v>
      </c>
      <c r="X2484" t="s">
        <v>69</v>
      </c>
      <c r="Y2484" t="s">
        <v>37</v>
      </c>
    </row>
    <row r="2485" spans="1:25" x14ac:dyDescent="0.3">
      <c r="A2485">
        <v>10106</v>
      </c>
      <c r="B2485">
        <v>31</v>
      </c>
      <c r="C2485">
        <v>100</v>
      </c>
      <c r="D2485">
        <v>7</v>
      </c>
      <c r="E2485">
        <v>3312.97</v>
      </c>
      <c r="F2485" t="s">
        <v>659</v>
      </c>
      <c r="G2485" t="s">
        <v>26</v>
      </c>
      <c r="H2485">
        <v>1</v>
      </c>
      <c r="I2485">
        <v>2</v>
      </c>
      <c r="J2485">
        <v>2003</v>
      </c>
      <c r="K2485" t="s">
        <v>660</v>
      </c>
      <c r="L2485">
        <v>91</v>
      </c>
      <c r="M2485" t="s">
        <v>789</v>
      </c>
      <c r="N2485" t="s">
        <v>637</v>
      </c>
      <c r="O2485" t="s">
        <v>638</v>
      </c>
      <c r="P2485" t="s">
        <v>639</v>
      </c>
      <c r="R2485" t="s">
        <v>640</v>
      </c>
      <c r="T2485">
        <v>24100</v>
      </c>
      <c r="U2485" t="s">
        <v>286</v>
      </c>
      <c r="V2485" t="s">
        <v>43</v>
      </c>
      <c r="W2485" t="s">
        <v>641</v>
      </c>
      <c r="X2485" t="s">
        <v>642</v>
      </c>
      <c r="Y2485" t="s">
        <v>52</v>
      </c>
    </row>
    <row r="2486" spans="1:25" x14ac:dyDescent="0.3">
      <c r="A2486">
        <v>10120</v>
      </c>
      <c r="B2486">
        <v>47</v>
      </c>
      <c r="C2486">
        <v>82.21</v>
      </c>
      <c r="D2486">
        <v>13</v>
      </c>
      <c r="E2486">
        <v>3863.87</v>
      </c>
      <c r="F2486" t="s">
        <v>336</v>
      </c>
      <c r="G2486" t="s">
        <v>26</v>
      </c>
      <c r="H2486">
        <v>2</v>
      </c>
      <c r="I2486">
        <v>4</v>
      </c>
      <c r="J2486">
        <v>2003</v>
      </c>
      <c r="K2486" t="s">
        <v>660</v>
      </c>
      <c r="L2486">
        <v>91</v>
      </c>
      <c r="M2486" t="s">
        <v>789</v>
      </c>
      <c r="N2486" t="s">
        <v>95</v>
      </c>
      <c r="O2486" t="s">
        <v>96</v>
      </c>
      <c r="P2486" t="s">
        <v>97</v>
      </c>
      <c r="Q2486" t="s">
        <v>98</v>
      </c>
      <c r="R2486" t="s">
        <v>99</v>
      </c>
      <c r="S2486" t="s">
        <v>100</v>
      </c>
      <c r="T2486">
        <v>3004</v>
      </c>
      <c r="U2486" t="s">
        <v>101</v>
      </c>
      <c r="V2486" t="s">
        <v>102</v>
      </c>
      <c r="W2486" t="s">
        <v>103</v>
      </c>
      <c r="X2486" t="s">
        <v>104</v>
      </c>
      <c r="Y2486" t="s">
        <v>52</v>
      </c>
    </row>
    <row r="2487" spans="1:25" x14ac:dyDescent="0.3">
      <c r="A2487">
        <v>10133</v>
      </c>
      <c r="B2487">
        <v>24</v>
      </c>
      <c r="C2487">
        <v>77.64</v>
      </c>
      <c r="D2487">
        <v>8</v>
      </c>
      <c r="E2487">
        <v>1863.36</v>
      </c>
      <c r="F2487" t="s">
        <v>700</v>
      </c>
      <c r="G2487" t="s">
        <v>26</v>
      </c>
      <c r="H2487">
        <v>2</v>
      </c>
      <c r="I2487">
        <v>6</v>
      </c>
      <c r="J2487">
        <v>2003</v>
      </c>
      <c r="K2487" t="s">
        <v>660</v>
      </c>
      <c r="L2487">
        <v>91</v>
      </c>
      <c r="M2487" t="s">
        <v>789</v>
      </c>
      <c r="N2487" t="s">
        <v>190</v>
      </c>
      <c r="O2487" t="s">
        <v>191</v>
      </c>
      <c r="P2487" t="s">
        <v>192</v>
      </c>
      <c r="R2487" t="s">
        <v>193</v>
      </c>
      <c r="T2487">
        <v>28034</v>
      </c>
      <c r="U2487" t="s">
        <v>194</v>
      </c>
      <c r="V2487" t="s">
        <v>43</v>
      </c>
      <c r="W2487" t="s">
        <v>195</v>
      </c>
      <c r="X2487" t="s">
        <v>196</v>
      </c>
      <c r="Y2487" t="s">
        <v>37</v>
      </c>
    </row>
    <row r="2488" spans="1:25" x14ac:dyDescent="0.3">
      <c r="A2488">
        <v>10143</v>
      </c>
      <c r="B2488">
        <v>36</v>
      </c>
      <c r="C2488">
        <v>100</v>
      </c>
      <c r="D2488">
        <v>2</v>
      </c>
      <c r="E2488">
        <v>3945.96</v>
      </c>
      <c r="F2488" s="1">
        <v>37902</v>
      </c>
      <c r="G2488" t="s">
        <v>26</v>
      </c>
      <c r="H2488">
        <v>3</v>
      </c>
      <c r="I2488">
        <v>8</v>
      </c>
      <c r="J2488">
        <v>2003</v>
      </c>
      <c r="K2488" t="s">
        <v>660</v>
      </c>
      <c r="L2488">
        <v>91</v>
      </c>
      <c r="M2488" t="s">
        <v>789</v>
      </c>
      <c r="N2488" t="s">
        <v>373</v>
      </c>
      <c r="O2488">
        <v>5085559555</v>
      </c>
      <c r="P2488" t="s">
        <v>374</v>
      </c>
      <c r="R2488" t="s">
        <v>177</v>
      </c>
      <c r="S2488" t="s">
        <v>133</v>
      </c>
      <c r="T2488">
        <v>50553</v>
      </c>
      <c r="U2488" t="s">
        <v>33</v>
      </c>
      <c r="V2488" t="s">
        <v>34</v>
      </c>
      <c r="W2488" t="s">
        <v>375</v>
      </c>
      <c r="X2488" t="s">
        <v>376</v>
      </c>
      <c r="Y2488" t="s">
        <v>52</v>
      </c>
    </row>
    <row r="2489" spans="1:25" x14ac:dyDescent="0.3">
      <c r="A2489">
        <v>10156</v>
      </c>
      <c r="B2489">
        <v>48</v>
      </c>
      <c r="C2489">
        <v>100</v>
      </c>
      <c r="D2489">
        <v>2</v>
      </c>
      <c r="E2489">
        <v>4954.08</v>
      </c>
      <c r="F2489" s="1">
        <v>37843</v>
      </c>
      <c r="G2489" t="s">
        <v>26</v>
      </c>
      <c r="H2489">
        <v>4</v>
      </c>
      <c r="I2489">
        <v>10</v>
      </c>
      <c r="J2489">
        <v>2003</v>
      </c>
      <c r="K2489" t="s">
        <v>660</v>
      </c>
      <c r="L2489">
        <v>91</v>
      </c>
      <c r="M2489" t="s">
        <v>789</v>
      </c>
      <c r="N2489" t="s">
        <v>190</v>
      </c>
      <c r="O2489" t="s">
        <v>191</v>
      </c>
      <c r="P2489" t="s">
        <v>192</v>
      </c>
      <c r="R2489" t="s">
        <v>193</v>
      </c>
      <c r="T2489">
        <v>28034</v>
      </c>
      <c r="U2489" t="s">
        <v>194</v>
      </c>
      <c r="V2489" t="s">
        <v>43</v>
      </c>
      <c r="W2489" t="s">
        <v>195</v>
      </c>
      <c r="X2489" t="s">
        <v>196</v>
      </c>
      <c r="Y2489" t="s">
        <v>52</v>
      </c>
    </row>
    <row r="2490" spans="1:25" x14ac:dyDescent="0.3">
      <c r="A2490">
        <v>10168</v>
      </c>
      <c r="B2490">
        <v>28</v>
      </c>
      <c r="C2490">
        <v>98.65</v>
      </c>
      <c r="D2490">
        <v>14</v>
      </c>
      <c r="E2490">
        <v>2762.2</v>
      </c>
      <c r="F2490" t="s">
        <v>64</v>
      </c>
      <c r="G2490" t="s">
        <v>26</v>
      </c>
      <c r="H2490">
        <v>4</v>
      </c>
      <c r="I2490">
        <v>10</v>
      </c>
      <c r="J2490">
        <v>2003</v>
      </c>
      <c r="K2490" t="s">
        <v>660</v>
      </c>
      <c r="L2490">
        <v>91</v>
      </c>
      <c r="M2490" t="s">
        <v>789</v>
      </c>
      <c r="N2490" t="s">
        <v>65</v>
      </c>
      <c r="O2490">
        <v>6505556809</v>
      </c>
      <c r="P2490" t="s">
        <v>66</v>
      </c>
      <c r="R2490" t="s">
        <v>67</v>
      </c>
      <c r="S2490" t="s">
        <v>57</v>
      </c>
      <c r="T2490">
        <v>94217</v>
      </c>
      <c r="U2490" t="s">
        <v>33</v>
      </c>
      <c r="V2490" t="s">
        <v>34</v>
      </c>
      <c r="W2490" t="s">
        <v>68</v>
      </c>
      <c r="X2490" t="s">
        <v>69</v>
      </c>
      <c r="Y2490" t="s">
        <v>37</v>
      </c>
    </row>
    <row r="2491" spans="1:25" x14ac:dyDescent="0.3">
      <c r="A2491">
        <v>10199</v>
      </c>
      <c r="B2491">
        <v>48</v>
      </c>
      <c r="C2491">
        <v>83.12</v>
      </c>
      <c r="D2491">
        <v>2</v>
      </c>
      <c r="E2491">
        <v>3989.76</v>
      </c>
      <c r="F2491" s="1">
        <v>37633</v>
      </c>
      <c r="G2491" t="s">
        <v>26</v>
      </c>
      <c r="H2491">
        <v>4</v>
      </c>
      <c r="I2491">
        <v>12</v>
      </c>
      <c r="J2491">
        <v>2003</v>
      </c>
      <c r="K2491" t="s">
        <v>660</v>
      </c>
      <c r="L2491">
        <v>91</v>
      </c>
      <c r="M2491" t="s">
        <v>789</v>
      </c>
      <c r="N2491" t="s">
        <v>259</v>
      </c>
      <c r="O2491">
        <v>3105553722</v>
      </c>
      <c r="P2491" t="s">
        <v>260</v>
      </c>
      <c r="R2491" t="s">
        <v>261</v>
      </c>
      <c r="S2491" t="s">
        <v>57</v>
      </c>
      <c r="T2491">
        <v>94019</v>
      </c>
      <c r="U2491" t="s">
        <v>33</v>
      </c>
      <c r="V2491" t="s">
        <v>34</v>
      </c>
      <c r="W2491" t="s">
        <v>262</v>
      </c>
      <c r="X2491" t="s">
        <v>263</v>
      </c>
      <c r="Y2491" t="s">
        <v>52</v>
      </c>
    </row>
    <row r="2492" spans="1:25" x14ac:dyDescent="0.3">
      <c r="A2492">
        <v>10210</v>
      </c>
      <c r="B2492">
        <v>21</v>
      </c>
      <c r="C2492">
        <v>78.55</v>
      </c>
      <c r="D2492">
        <v>12</v>
      </c>
      <c r="E2492">
        <v>1649.55</v>
      </c>
      <c r="F2492" s="1">
        <v>38322</v>
      </c>
      <c r="G2492" t="s">
        <v>26</v>
      </c>
      <c r="H2492">
        <v>1</v>
      </c>
      <c r="I2492">
        <v>1</v>
      </c>
      <c r="J2492">
        <v>2004</v>
      </c>
      <c r="K2492" t="s">
        <v>660</v>
      </c>
      <c r="L2492">
        <v>91</v>
      </c>
      <c r="M2492" t="s">
        <v>789</v>
      </c>
      <c r="N2492" t="s">
        <v>337</v>
      </c>
      <c r="O2492" t="s">
        <v>338</v>
      </c>
      <c r="P2492" t="s">
        <v>339</v>
      </c>
      <c r="R2492" t="s">
        <v>340</v>
      </c>
      <c r="S2492" t="s">
        <v>340</v>
      </c>
      <c r="T2492" t="s">
        <v>341</v>
      </c>
      <c r="U2492" t="s">
        <v>221</v>
      </c>
      <c r="V2492" t="s">
        <v>221</v>
      </c>
      <c r="W2492" t="s">
        <v>342</v>
      </c>
      <c r="X2492" t="s">
        <v>343</v>
      </c>
      <c r="Y2492" t="s">
        <v>37</v>
      </c>
    </row>
    <row r="2493" spans="1:25" x14ac:dyDescent="0.3">
      <c r="A2493">
        <v>10223</v>
      </c>
      <c r="B2493">
        <v>25</v>
      </c>
      <c r="C2493">
        <v>100</v>
      </c>
      <c r="D2493">
        <v>14</v>
      </c>
      <c r="E2493">
        <v>2534.75</v>
      </c>
      <c r="F2493" t="s">
        <v>94</v>
      </c>
      <c r="G2493" t="s">
        <v>26</v>
      </c>
      <c r="H2493">
        <v>1</v>
      </c>
      <c r="I2493">
        <v>2</v>
      </c>
      <c r="J2493">
        <v>2004</v>
      </c>
      <c r="K2493" t="s">
        <v>660</v>
      </c>
      <c r="L2493">
        <v>91</v>
      </c>
      <c r="M2493" t="s">
        <v>789</v>
      </c>
      <c r="N2493" t="s">
        <v>95</v>
      </c>
      <c r="O2493" t="s">
        <v>96</v>
      </c>
      <c r="P2493" t="s">
        <v>97</v>
      </c>
      <c r="Q2493" t="s">
        <v>98</v>
      </c>
      <c r="R2493" t="s">
        <v>99</v>
      </c>
      <c r="S2493" t="s">
        <v>100</v>
      </c>
      <c r="T2493">
        <v>3004</v>
      </c>
      <c r="U2493" t="s">
        <v>101</v>
      </c>
      <c r="V2493" t="s">
        <v>102</v>
      </c>
      <c r="W2493" t="s">
        <v>103</v>
      </c>
      <c r="X2493" t="s">
        <v>104</v>
      </c>
      <c r="Y2493" t="s">
        <v>37</v>
      </c>
    </row>
    <row r="2494" spans="1:25" x14ac:dyDescent="0.3">
      <c r="A2494">
        <v>10235</v>
      </c>
      <c r="B2494">
        <v>25</v>
      </c>
      <c r="C2494">
        <v>100</v>
      </c>
      <c r="D2494">
        <v>8</v>
      </c>
      <c r="E2494">
        <v>2580.25</v>
      </c>
      <c r="F2494" s="1">
        <v>38021</v>
      </c>
      <c r="G2494" t="s">
        <v>26</v>
      </c>
      <c r="H2494">
        <v>2</v>
      </c>
      <c r="I2494">
        <v>4</v>
      </c>
      <c r="J2494">
        <v>2004</v>
      </c>
      <c r="K2494" t="s">
        <v>660</v>
      </c>
      <c r="L2494">
        <v>91</v>
      </c>
      <c r="M2494" t="s">
        <v>789</v>
      </c>
      <c r="N2494" t="s">
        <v>418</v>
      </c>
      <c r="O2494" t="s">
        <v>419</v>
      </c>
      <c r="P2494" t="s">
        <v>420</v>
      </c>
      <c r="R2494" t="s">
        <v>421</v>
      </c>
      <c r="S2494" t="s">
        <v>253</v>
      </c>
      <c r="T2494" t="s">
        <v>422</v>
      </c>
      <c r="U2494" t="s">
        <v>255</v>
      </c>
      <c r="V2494" t="s">
        <v>34</v>
      </c>
      <c r="W2494" t="s">
        <v>423</v>
      </c>
      <c r="X2494" t="s">
        <v>187</v>
      </c>
      <c r="Y2494" t="s">
        <v>37</v>
      </c>
    </row>
    <row r="2495" spans="1:25" x14ac:dyDescent="0.3">
      <c r="A2495">
        <v>10250</v>
      </c>
      <c r="B2495">
        <v>31</v>
      </c>
      <c r="C2495">
        <v>91.34</v>
      </c>
      <c r="D2495">
        <v>9</v>
      </c>
      <c r="E2495">
        <v>2831.54</v>
      </c>
      <c r="F2495" s="1">
        <v>38296</v>
      </c>
      <c r="G2495" t="s">
        <v>26</v>
      </c>
      <c r="H2495">
        <v>2</v>
      </c>
      <c r="I2495">
        <v>5</v>
      </c>
      <c r="J2495">
        <v>2004</v>
      </c>
      <c r="K2495" t="s">
        <v>660</v>
      </c>
      <c r="L2495">
        <v>91</v>
      </c>
      <c r="M2495" t="s">
        <v>789</v>
      </c>
      <c r="N2495" t="s">
        <v>448</v>
      </c>
      <c r="O2495">
        <v>4085553659</v>
      </c>
      <c r="P2495" t="s">
        <v>449</v>
      </c>
      <c r="R2495" t="s">
        <v>450</v>
      </c>
      <c r="S2495" t="s">
        <v>57</v>
      </c>
      <c r="T2495">
        <v>94217</v>
      </c>
      <c r="U2495" t="s">
        <v>33</v>
      </c>
      <c r="V2495" t="s">
        <v>34</v>
      </c>
      <c r="W2495" t="s">
        <v>108</v>
      </c>
      <c r="X2495" t="s">
        <v>451</v>
      </c>
      <c r="Y2495" t="s">
        <v>37</v>
      </c>
    </row>
    <row r="2496" spans="1:25" x14ac:dyDescent="0.3">
      <c r="A2496">
        <v>10262</v>
      </c>
      <c r="B2496">
        <v>40</v>
      </c>
      <c r="C2496">
        <v>84.03</v>
      </c>
      <c r="D2496">
        <v>4</v>
      </c>
      <c r="E2496">
        <v>3361.2</v>
      </c>
      <c r="F2496" t="s">
        <v>668</v>
      </c>
      <c r="G2496" t="s">
        <v>378</v>
      </c>
      <c r="H2496">
        <v>2</v>
      </c>
      <c r="I2496">
        <v>6</v>
      </c>
      <c r="J2496">
        <v>2004</v>
      </c>
      <c r="K2496" t="s">
        <v>660</v>
      </c>
      <c r="L2496">
        <v>91</v>
      </c>
      <c r="M2496" t="s">
        <v>789</v>
      </c>
      <c r="N2496" t="s">
        <v>190</v>
      </c>
      <c r="O2496" t="s">
        <v>191</v>
      </c>
      <c r="P2496" t="s">
        <v>192</v>
      </c>
      <c r="R2496" t="s">
        <v>193</v>
      </c>
      <c r="T2496">
        <v>28034</v>
      </c>
      <c r="U2496" t="s">
        <v>194</v>
      </c>
      <c r="V2496" t="s">
        <v>43</v>
      </c>
      <c r="W2496" t="s">
        <v>195</v>
      </c>
      <c r="X2496" t="s">
        <v>196</v>
      </c>
      <c r="Y2496" t="s">
        <v>52</v>
      </c>
    </row>
    <row r="2497" spans="1:25" x14ac:dyDescent="0.3">
      <c r="A2497">
        <v>10275</v>
      </c>
      <c r="B2497">
        <v>32</v>
      </c>
      <c r="C2497">
        <v>89.51</v>
      </c>
      <c r="D2497">
        <v>14</v>
      </c>
      <c r="E2497">
        <v>2864.32</v>
      </c>
      <c r="F2497" t="s">
        <v>122</v>
      </c>
      <c r="G2497" t="s">
        <v>26</v>
      </c>
      <c r="H2497">
        <v>3</v>
      </c>
      <c r="I2497">
        <v>7</v>
      </c>
      <c r="J2497">
        <v>2004</v>
      </c>
      <c r="K2497" t="s">
        <v>660</v>
      </c>
      <c r="L2497">
        <v>91</v>
      </c>
      <c r="M2497" t="s">
        <v>789</v>
      </c>
      <c r="N2497" t="s">
        <v>123</v>
      </c>
      <c r="O2497" t="s">
        <v>124</v>
      </c>
      <c r="P2497" t="s">
        <v>125</v>
      </c>
      <c r="R2497" t="s">
        <v>126</v>
      </c>
      <c r="T2497">
        <v>44000</v>
      </c>
      <c r="U2497" t="s">
        <v>42</v>
      </c>
      <c r="V2497" t="s">
        <v>43</v>
      </c>
      <c r="W2497" t="s">
        <v>127</v>
      </c>
      <c r="X2497" t="s">
        <v>128</v>
      </c>
      <c r="Y2497" t="s">
        <v>37</v>
      </c>
    </row>
    <row r="2498" spans="1:25" x14ac:dyDescent="0.3">
      <c r="A2498">
        <v>10284</v>
      </c>
      <c r="B2498">
        <v>24</v>
      </c>
      <c r="C2498">
        <v>83.12</v>
      </c>
      <c r="D2498">
        <v>6</v>
      </c>
      <c r="E2498">
        <v>1994.88</v>
      </c>
      <c r="F2498" t="s">
        <v>669</v>
      </c>
      <c r="G2498" t="s">
        <v>26</v>
      </c>
      <c r="H2498">
        <v>3</v>
      </c>
      <c r="I2498">
        <v>8</v>
      </c>
      <c r="J2498">
        <v>2004</v>
      </c>
      <c r="K2498" t="s">
        <v>660</v>
      </c>
      <c r="L2498">
        <v>91</v>
      </c>
      <c r="M2498" t="s">
        <v>789</v>
      </c>
      <c r="N2498" t="s">
        <v>622</v>
      </c>
      <c r="O2498" t="s">
        <v>623</v>
      </c>
      <c r="P2498" t="s">
        <v>624</v>
      </c>
      <c r="R2498" t="s">
        <v>625</v>
      </c>
      <c r="T2498" t="s">
        <v>626</v>
      </c>
      <c r="U2498" t="s">
        <v>82</v>
      </c>
      <c r="V2498" t="s">
        <v>43</v>
      </c>
      <c r="W2498" t="s">
        <v>627</v>
      </c>
      <c r="X2498" t="s">
        <v>628</v>
      </c>
      <c r="Y2498" t="s">
        <v>37</v>
      </c>
    </row>
    <row r="2499" spans="1:25" x14ac:dyDescent="0.3">
      <c r="A2499">
        <v>10296</v>
      </c>
      <c r="B2499">
        <v>42</v>
      </c>
      <c r="C2499">
        <v>100</v>
      </c>
      <c r="D2499">
        <v>2</v>
      </c>
      <c r="E2499">
        <v>4296.6000000000004</v>
      </c>
      <c r="F2499" t="s">
        <v>670</v>
      </c>
      <c r="G2499" t="s">
        <v>26</v>
      </c>
      <c r="H2499">
        <v>3</v>
      </c>
      <c r="I2499">
        <v>9</v>
      </c>
      <c r="J2499">
        <v>2004</v>
      </c>
      <c r="K2499" t="s">
        <v>660</v>
      </c>
      <c r="L2499">
        <v>91</v>
      </c>
      <c r="M2499" t="s">
        <v>789</v>
      </c>
      <c r="N2499" t="s">
        <v>671</v>
      </c>
      <c r="O2499" t="s">
        <v>672</v>
      </c>
      <c r="P2499" t="s">
        <v>673</v>
      </c>
      <c r="R2499" t="s">
        <v>674</v>
      </c>
      <c r="T2499">
        <v>80686</v>
      </c>
      <c r="U2499" t="s">
        <v>500</v>
      </c>
      <c r="V2499" t="s">
        <v>43</v>
      </c>
      <c r="W2499" t="s">
        <v>675</v>
      </c>
      <c r="X2499" t="s">
        <v>109</v>
      </c>
      <c r="Y2499" t="s">
        <v>52</v>
      </c>
    </row>
    <row r="2500" spans="1:25" x14ac:dyDescent="0.3">
      <c r="A2500">
        <v>10308</v>
      </c>
      <c r="B2500">
        <v>21</v>
      </c>
      <c r="C2500">
        <v>100</v>
      </c>
      <c r="D2500">
        <v>12</v>
      </c>
      <c r="E2500">
        <v>2224.9499999999998</v>
      </c>
      <c r="F2500" t="s">
        <v>144</v>
      </c>
      <c r="G2500" t="s">
        <v>26</v>
      </c>
      <c r="H2500">
        <v>4</v>
      </c>
      <c r="I2500">
        <v>10</v>
      </c>
      <c r="J2500">
        <v>2004</v>
      </c>
      <c r="K2500" t="s">
        <v>660</v>
      </c>
      <c r="L2500">
        <v>91</v>
      </c>
      <c r="M2500" t="s">
        <v>789</v>
      </c>
      <c r="N2500" t="s">
        <v>353</v>
      </c>
      <c r="O2500">
        <v>9145554562</v>
      </c>
      <c r="P2500" t="s">
        <v>354</v>
      </c>
      <c r="R2500" t="s">
        <v>355</v>
      </c>
      <c r="S2500" t="s">
        <v>32</v>
      </c>
      <c r="T2500">
        <v>24067</v>
      </c>
      <c r="U2500" t="s">
        <v>33</v>
      </c>
      <c r="V2500" t="s">
        <v>34</v>
      </c>
      <c r="W2500" t="s">
        <v>108</v>
      </c>
      <c r="X2500" t="s">
        <v>263</v>
      </c>
      <c r="Y2500" t="s">
        <v>37</v>
      </c>
    </row>
    <row r="2501" spans="1:25" x14ac:dyDescent="0.3">
      <c r="A2501">
        <v>10316</v>
      </c>
      <c r="B2501">
        <v>34</v>
      </c>
      <c r="C2501">
        <v>82.21</v>
      </c>
      <c r="D2501">
        <v>4</v>
      </c>
      <c r="E2501">
        <v>2795.14</v>
      </c>
      <c r="F2501" s="1">
        <v>37997</v>
      </c>
      <c r="G2501" t="s">
        <v>26</v>
      </c>
      <c r="H2501">
        <v>4</v>
      </c>
      <c r="I2501">
        <v>11</v>
      </c>
      <c r="J2501">
        <v>2004</v>
      </c>
      <c r="K2501" t="s">
        <v>660</v>
      </c>
      <c r="L2501">
        <v>91</v>
      </c>
      <c r="M2501" t="s">
        <v>789</v>
      </c>
      <c r="N2501" t="s">
        <v>429</v>
      </c>
      <c r="O2501" t="s">
        <v>430</v>
      </c>
      <c r="P2501" t="s">
        <v>431</v>
      </c>
      <c r="R2501" t="s">
        <v>432</v>
      </c>
      <c r="S2501" t="s">
        <v>433</v>
      </c>
      <c r="T2501" t="s">
        <v>434</v>
      </c>
      <c r="U2501" t="s">
        <v>185</v>
      </c>
      <c r="V2501" t="s">
        <v>43</v>
      </c>
      <c r="W2501" t="s">
        <v>435</v>
      </c>
      <c r="X2501" t="s">
        <v>436</v>
      </c>
      <c r="Y2501" t="s">
        <v>37</v>
      </c>
    </row>
    <row r="2502" spans="1:25" x14ac:dyDescent="0.3">
      <c r="A2502">
        <v>10328</v>
      </c>
      <c r="B2502">
        <v>27</v>
      </c>
      <c r="C2502">
        <v>100</v>
      </c>
      <c r="D2502">
        <v>8</v>
      </c>
      <c r="E2502">
        <v>2762.1</v>
      </c>
      <c r="F2502" s="1">
        <v>38332</v>
      </c>
      <c r="G2502" t="s">
        <v>26</v>
      </c>
      <c r="H2502">
        <v>4</v>
      </c>
      <c r="I2502">
        <v>11</v>
      </c>
      <c r="J2502">
        <v>2004</v>
      </c>
      <c r="K2502" t="s">
        <v>660</v>
      </c>
      <c r="L2502">
        <v>91</v>
      </c>
      <c r="M2502" t="s">
        <v>789</v>
      </c>
      <c r="N2502" t="s">
        <v>637</v>
      </c>
      <c r="O2502" t="s">
        <v>638</v>
      </c>
      <c r="P2502" t="s">
        <v>639</v>
      </c>
      <c r="R2502" t="s">
        <v>640</v>
      </c>
      <c r="T2502">
        <v>24100</v>
      </c>
      <c r="U2502" t="s">
        <v>286</v>
      </c>
      <c r="V2502" t="s">
        <v>43</v>
      </c>
      <c r="W2502" t="s">
        <v>641</v>
      </c>
      <c r="X2502" t="s">
        <v>642</v>
      </c>
      <c r="Y2502" t="s">
        <v>37</v>
      </c>
    </row>
    <row r="2503" spans="1:25" x14ac:dyDescent="0.3">
      <c r="A2503">
        <v>10340</v>
      </c>
      <c r="B2503">
        <v>30</v>
      </c>
      <c r="C2503">
        <v>88.6</v>
      </c>
      <c r="D2503">
        <v>5</v>
      </c>
      <c r="E2503">
        <v>2658</v>
      </c>
      <c r="F2503" t="s">
        <v>157</v>
      </c>
      <c r="G2503" t="s">
        <v>26</v>
      </c>
      <c r="H2503">
        <v>4</v>
      </c>
      <c r="I2503">
        <v>11</v>
      </c>
      <c r="J2503">
        <v>2004</v>
      </c>
      <c r="K2503" t="s">
        <v>660</v>
      </c>
      <c r="L2503">
        <v>91</v>
      </c>
      <c r="M2503" t="s">
        <v>789</v>
      </c>
      <c r="N2503" t="s">
        <v>393</v>
      </c>
      <c r="O2503" t="s">
        <v>394</v>
      </c>
      <c r="P2503" t="s">
        <v>395</v>
      </c>
      <c r="R2503" t="s">
        <v>396</v>
      </c>
      <c r="T2503">
        <v>8022</v>
      </c>
      <c r="U2503" t="s">
        <v>194</v>
      </c>
      <c r="V2503" t="s">
        <v>43</v>
      </c>
      <c r="W2503" t="s">
        <v>397</v>
      </c>
      <c r="X2503" t="s">
        <v>398</v>
      </c>
      <c r="Y2503" t="s">
        <v>37</v>
      </c>
    </row>
    <row r="2504" spans="1:25" x14ac:dyDescent="0.3">
      <c r="A2504">
        <v>10353</v>
      </c>
      <c r="B2504">
        <v>39</v>
      </c>
      <c r="C2504">
        <v>100</v>
      </c>
      <c r="D2504">
        <v>9</v>
      </c>
      <c r="E2504">
        <v>5043.87</v>
      </c>
      <c r="F2504" s="1">
        <v>38089</v>
      </c>
      <c r="G2504" t="s">
        <v>26</v>
      </c>
      <c r="H2504">
        <v>4</v>
      </c>
      <c r="I2504">
        <v>12</v>
      </c>
      <c r="J2504">
        <v>2004</v>
      </c>
      <c r="K2504" t="s">
        <v>660</v>
      </c>
      <c r="L2504">
        <v>91</v>
      </c>
      <c r="M2504" t="s">
        <v>789</v>
      </c>
      <c r="N2504" t="s">
        <v>663</v>
      </c>
      <c r="O2504">
        <v>2035554407</v>
      </c>
      <c r="P2504" t="s">
        <v>664</v>
      </c>
      <c r="R2504" t="s">
        <v>590</v>
      </c>
      <c r="S2504" t="s">
        <v>120</v>
      </c>
      <c r="T2504">
        <v>97561</v>
      </c>
      <c r="U2504" t="s">
        <v>33</v>
      </c>
      <c r="V2504" t="s">
        <v>34</v>
      </c>
      <c r="W2504" t="s">
        <v>665</v>
      </c>
      <c r="X2504" t="s">
        <v>666</v>
      </c>
      <c r="Y2504" t="s">
        <v>52</v>
      </c>
    </row>
    <row r="2505" spans="1:25" x14ac:dyDescent="0.3">
      <c r="A2505">
        <v>10361</v>
      </c>
      <c r="B2505">
        <v>20</v>
      </c>
      <c r="C2505">
        <v>60.54</v>
      </c>
      <c r="D2505">
        <v>4</v>
      </c>
      <c r="E2505">
        <v>1210.8</v>
      </c>
      <c r="F2505" t="s">
        <v>166</v>
      </c>
      <c r="G2505" t="s">
        <v>26</v>
      </c>
      <c r="H2505">
        <v>4</v>
      </c>
      <c r="I2505">
        <v>12</v>
      </c>
      <c r="J2505">
        <v>2004</v>
      </c>
      <c r="K2505" t="s">
        <v>660</v>
      </c>
      <c r="L2505">
        <v>91</v>
      </c>
      <c r="M2505" t="s">
        <v>789</v>
      </c>
      <c r="N2505" t="s">
        <v>167</v>
      </c>
      <c r="O2505" t="s">
        <v>168</v>
      </c>
      <c r="P2505" t="s">
        <v>169</v>
      </c>
      <c r="Q2505" t="s">
        <v>170</v>
      </c>
      <c r="R2505" t="s">
        <v>171</v>
      </c>
      <c r="S2505" t="s">
        <v>172</v>
      </c>
      <c r="T2505">
        <v>2067</v>
      </c>
      <c r="U2505" t="s">
        <v>101</v>
      </c>
      <c r="V2505" t="s">
        <v>102</v>
      </c>
      <c r="W2505" t="s">
        <v>173</v>
      </c>
      <c r="X2505" t="s">
        <v>174</v>
      </c>
      <c r="Y2505" t="s">
        <v>37</v>
      </c>
    </row>
    <row r="2506" spans="1:25" x14ac:dyDescent="0.3">
      <c r="A2506">
        <v>10375</v>
      </c>
      <c r="B2506">
        <v>37</v>
      </c>
      <c r="C2506">
        <v>81.87</v>
      </c>
      <c r="D2506">
        <v>6</v>
      </c>
      <c r="E2506">
        <v>3029.19</v>
      </c>
      <c r="F2506" s="1">
        <v>38413</v>
      </c>
      <c r="G2506" t="s">
        <v>26</v>
      </c>
      <c r="H2506">
        <v>1</v>
      </c>
      <c r="I2506">
        <v>2</v>
      </c>
      <c r="J2506">
        <v>2005</v>
      </c>
      <c r="K2506" t="s">
        <v>660</v>
      </c>
      <c r="L2506">
        <v>91</v>
      </c>
      <c r="M2506" t="s">
        <v>789</v>
      </c>
      <c r="N2506" t="s">
        <v>123</v>
      </c>
      <c r="O2506" t="s">
        <v>124</v>
      </c>
      <c r="P2506" t="s">
        <v>125</v>
      </c>
      <c r="R2506" t="s">
        <v>126</v>
      </c>
      <c r="T2506">
        <v>44000</v>
      </c>
      <c r="U2506" t="s">
        <v>42</v>
      </c>
      <c r="V2506" t="s">
        <v>43</v>
      </c>
      <c r="W2506" t="s">
        <v>127</v>
      </c>
      <c r="X2506" t="s">
        <v>128</v>
      </c>
      <c r="Y2506" t="s">
        <v>52</v>
      </c>
    </row>
    <row r="2507" spans="1:25" x14ac:dyDescent="0.3">
      <c r="A2507">
        <v>10388</v>
      </c>
      <c r="B2507">
        <v>46</v>
      </c>
      <c r="C2507">
        <v>100</v>
      </c>
      <c r="D2507">
        <v>2</v>
      </c>
      <c r="E2507">
        <v>10066.6</v>
      </c>
      <c r="F2507" s="1">
        <v>38414</v>
      </c>
      <c r="G2507" t="s">
        <v>26</v>
      </c>
      <c r="H2507">
        <v>1</v>
      </c>
      <c r="I2507">
        <v>3</v>
      </c>
      <c r="J2507">
        <v>2005</v>
      </c>
      <c r="K2507" t="s">
        <v>660</v>
      </c>
      <c r="L2507">
        <v>91</v>
      </c>
      <c r="M2507" t="s">
        <v>789</v>
      </c>
      <c r="N2507" t="s">
        <v>175</v>
      </c>
      <c r="O2507">
        <v>5085552555</v>
      </c>
      <c r="P2507" t="s">
        <v>176</v>
      </c>
      <c r="R2507" t="s">
        <v>177</v>
      </c>
      <c r="S2507" t="s">
        <v>133</v>
      </c>
      <c r="T2507">
        <v>50553</v>
      </c>
      <c r="U2507" t="s">
        <v>33</v>
      </c>
      <c r="V2507" t="s">
        <v>34</v>
      </c>
      <c r="W2507" t="s">
        <v>178</v>
      </c>
      <c r="X2507" t="s">
        <v>179</v>
      </c>
      <c r="Y2507" t="s">
        <v>165</v>
      </c>
    </row>
    <row r="2508" spans="1:25" x14ac:dyDescent="0.3">
      <c r="A2508">
        <v>10398</v>
      </c>
      <c r="B2508">
        <v>47</v>
      </c>
      <c r="C2508">
        <v>87.69</v>
      </c>
      <c r="D2508">
        <v>6</v>
      </c>
      <c r="E2508">
        <v>4121.43</v>
      </c>
      <c r="F2508" t="s">
        <v>684</v>
      </c>
      <c r="G2508" t="s">
        <v>26</v>
      </c>
      <c r="H2508">
        <v>1</v>
      </c>
      <c r="I2508">
        <v>3</v>
      </c>
      <c r="J2508">
        <v>2005</v>
      </c>
      <c r="K2508" t="s">
        <v>660</v>
      </c>
      <c r="L2508">
        <v>91</v>
      </c>
      <c r="M2508" t="s">
        <v>789</v>
      </c>
      <c r="N2508" t="s">
        <v>38</v>
      </c>
      <c r="O2508" t="s">
        <v>39</v>
      </c>
      <c r="P2508" t="s">
        <v>40</v>
      </c>
      <c r="R2508" t="s">
        <v>41</v>
      </c>
      <c r="T2508">
        <v>51100</v>
      </c>
      <c r="U2508" t="s">
        <v>42</v>
      </c>
      <c r="V2508" t="s">
        <v>43</v>
      </c>
      <c r="W2508" t="s">
        <v>44</v>
      </c>
      <c r="X2508" t="s">
        <v>45</v>
      </c>
      <c r="Y2508" t="s">
        <v>52</v>
      </c>
    </row>
    <row r="2509" spans="1:25" x14ac:dyDescent="0.3">
      <c r="A2509">
        <v>10401</v>
      </c>
      <c r="B2509">
        <v>11</v>
      </c>
      <c r="C2509">
        <v>100</v>
      </c>
      <c r="D2509">
        <v>8</v>
      </c>
      <c r="E2509">
        <v>1135.31</v>
      </c>
      <c r="F2509" s="1">
        <v>38415</v>
      </c>
      <c r="G2509" t="s">
        <v>452</v>
      </c>
      <c r="H2509">
        <v>2</v>
      </c>
      <c r="I2509">
        <v>4</v>
      </c>
      <c r="J2509">
        <v>2005</v>
      </c>
      <c r="K2509" t="s">
        <v>660</v>
      </c>
      <c r="L2509">
        <v>91</v>
      </c>
      <c r="M2509" t="s">
        <v>789</v>
      </c>
      <c r="N2509" t="s">
        <v>111</v>
      </c>
      <c r="O2509">
        <v>2015559350</v>
      </c>
      <c r="P2509" t="s">
        <v>112</v>
      </c>
      <c r="R2509" t="s">
        <v>113</v>
      </c>
      <c r="S2509" t="s">
        <v>114</v>
      </c>
      <c r="T2509">
        <v>94019</v>
      </c>
      <c r="U2509" t="s">
        <v>33</v>
      </c>
      <c r="V2509" t="s">
        <v>34</v>
      </c>
      <c r="W2509" t="s">
        <v>63</v>
      </c>
      <c r="X2509" t="s">
        <v>115</v>
      </c>
      <c r="Y2509" t="s">
        <v>37</v>
      </c>
    </row>
    <row r="2510" spans="1:25" x14ac:dyDescent="0.3">
      <c r="A2510">
        <v>10416</v>
      </c>
      <c r="B2510">
        <v>23</v>
      </c>
      <c r="C2510">
        <v>91.34</v>
      </c>
      <c r="D2510">
        <v>9</v>
      </c>
      <c r="E2510">
        <v>2100.8200000000002</v>
      </c>
      <c r="F2510" s="1">
        <v>38630</v>
      </c>
      <c r="G2510" t="s">
        <v>26</v>
      </c>
      <c r="H2510">
        <v>2</v>
      </c>
      <c r="I2510">
        <v>5</v>
      </c>
      <c r="J2510">
        <v>2005</v>
      </c>
      <c r="K2510" t="s">
        <v>660</v>
      </c>
      <c r="L2510">
        <v>91</v>
      </c>
      <c r="M2510" t="s">
        <v>789</v>
      </c>
      <c r="N2510" t="s">
        <v>510</v>
      </c>
      <c r="O2510" t="s">
        <v>511</v>
      </c>
      <c r="P2510" t="s">
        <v>512</v>
      </c>
      <c r="R2510" t="s">
        <v>513</v>
      </c>
      <c r="T2510">
        <v>42100</v>
      </c>
      <c r="U2510" t="s">
        <v>286</v>
      </c>
      <c r="V2510" t="s">
        <v>43</v>
      </c>
      <c r="W2510" t="s">
        <v>514</v>
      </c>
      <c r="X2510" t="s">
        <v>515</v>
      </c>
      <c r="Y2510" t="s">
        <v>37</v>
      </c>
    </row>
    <row r="2511" spans="1:25" x14ac:dyDescent="0.3">
      <c r="A2511">
        <v>10105</v>
      </c>
      <c r="B2511">
        <v>29</v>
      </c>
      <c r="C2511">
        <v>70.150000000000006</v>
      </c>
      <c r="D2511">
        <v>12</v>
      </c>
      <c r="E2511">
        <v>2034.35</v>
      </c>
      <c r="F2511" s="1">
        <v>37927</v>
      </c>
      <c r="G2511" t="s">
        <v>26</v>
      </c>
      <c r="H2511">
        <v>1</v>
      </c>
      <c r="I2511">
        <v>2</v>
      </c>
      <c r="J2511">
        <v>2003</v>
      </c>
      <c r="K2511" t="s">
        <v>709</v>
      </c>
      <c r="L2511">
        <v>86</v>
      </c>
      <c r="M2511" t="s">
        <v>790</v>
      </c>
      <c r="N2511" t="s">
        <v>359</v>
      </c>
      <c r="O2511" t="s">
        <v>360</v>
      </c>
      <c r="P2511" t="s">
        <v>361</v>
      </c>
      <c r="R2511" t="s">
        <v>362</v>
      </c>
      <c r="T2511">
        <v>1734</v>
      </c>
      <c r="U2511" t="s">
        <v>363</v>
      </c>
      <c r="V2511" t="s">
        <v>43</v>
      </c>
      <c r="W2511" t="s">
        <v>364</v>
      </c>
      <c r="X2511" t="s">
        <v>365</v>
      </c>
      <c r="Y2511" t="s">
        <v>37</v>
      </c>
    </row>
    <row r="2512" spans="1:25" x14ac:dyDescent="0.3">
      <c r="A2512">
        <v>10117</v>
      </c>
      <c r="B2512">
        <v>38</v>
      </c>
      <c r="C2512">
        <v>79.680000000000007</v>
      </c>
      <c r="D2512">
        <v>6</v>
      </c>
      <c r="E2512">
        <v>3027.84</v>
      </c>
      <c r="F2512" t="s">
        <v>536</v>
      </c>
      <c r="G2512" t="s">
        <v>26</v>
      </c>
      <c r="H2512">
        <v>2</v>
      </c>
      <c r="I2512">
        <v>4</v>
      </c>
      <c r="J2512">
        <v>2003</v>
      </c>
      <c r="K2512" t="s">
        <v>709</v>
      </c>
      <c r="L2512">
        <v>86</v>
      </c>
      <c r="M2512" t="s">
        <v>790</v>
      </c>
      <c r="N2512" t="s">
        <v>217</v>
      </c>
      <c r="O2512" t="s">
        <v>218</v>
      </c>
      <c r="P2512" t="s">
        <v>219</v>
      </c>
      <c r="R2512" t="s">
        <v>220</v>
      </c>
      <c r="T2512">
        <v>79903</v>
      </c>
      <c r="U2512" t="s">
        <v>220</v>
      </c>
      <c r="V2512" t="s">
        <v>221</v>
      </c>
      <c r="W2512" t="s">
        <v>222</v>
      </c>
      <c r="X2512" t="s">
        <v>223</v>
      </c>
      <c r="Y2512" t="s">
        <v>52</v>
      </c>
    </row>
    <row r="2513" spans="1:25" x14ac:dyDescent="0.3">
      <c r="A2513">
        <v>10128</v>
      </c>
      <c r="B2513">
        <v>32</v>
      </c>
      <c r="C2513">
        <v>97</v>
      </c>
      <c r="D2513">
        <v>3</v>
      </c>
      <c r="E2513">
        <v>3104</v>
      </c>
      <c r="F2513" s="1">
        <v>37778</v>
      </c>
      <c r="G2513" t="s">
        <v>26</v>
      </c>
      <c r="H2513">
        <v>2</v>
      </c>
      <c r="I2513">
        <v>6</v>
      </c>
      <c r="J2513">
        <v>2003</v>
      </c>
      <c r="K2513" t="s">
        <v>709</v>
      </c>
      <c r="L2513">
        <v>86</v>
      </c>
      <c r="M2513" t="s">
        <v>790</v>
      </c>
      <c r="N2513" t="s">
        <v>190</v>
      </c>
      <c r="O2513" t="s">
        <v>191</v>
      </c>
      <c r="P2513" t="s">
        <v>192</v>
      </c>
      <c r="R2513" t="s">
        <v>193</v>
      </c>
      <c r="T2513">
        <v>28034</v>
      </c>
      <c r="U2513" t="s">
        <v>194</v>
      </c>
      <c r="V2513" t="s">
        <v>43</v>
      </c>
      <c r="W2513" t="s">
        <v>195</v>
      </c>
      <c r="X2513" t="s">
        <v>196</v>
      </c>
      <c r="Y2513" t="s">
        <v>52</v>
      </c>
    </row>
    <row r="2514" spans="1:25" x14ac:dyDescent="0.3">
      <c r="A2514">
        <v>10142</v>
      </c>
      <c r="B2514">
        <v>43</v>
      </c>
      <c r="C2514">
        <v>84.01</v>
      </c>
      <c r="D2514">
        <v>9</v>
      </c>
      <c r="E2514">
        <v>3612.43</v>
      </c>
      <c r="F2514" s="1">
        <v>37841</v>
      </c>
      <c r="G2514" t="s">
        <v>26</v>
      </c>
      <c r="H2514">
        <v>3</v>
      </c>
      <c r="I2514">
        <v>8</v>
      </c>
      <c r="J2514">
        <v>2003</v>
      </c>
      <c r="K2514" t="s">
        <v>709</v>
      </c>
      <c r="L2514">
        <v>86</v>
      </c>
      <c r="M2514" t="s">
        <v>790</v>
      </c>
      <c r="N2514" t="s">
        <v>301</v>
      </c>
      <c r="O2514">
        <v>4155551450</v>
      </c>
      <c r="P2514" t="s">
        <v>302</v>
      </c>
      <c r="R2514" t="s">
        <v>303</v>
      </c>
      <c r="S2514" t="s">
        <v>57</v>
      </c>
      <c r="T2514">
        <v>97562</v>
      </c>
      <c r="U2514" t="s">
        <v>33</v>
      </c>
      <c r="V2514" t="s">
        <v>34</v>
      </c>
      <c r="W2514" t="s">
        <v>304</v>
      </c>
      <c r="X2514" t="s">
        <v>305</v>
      </c>
      <c r="Y2514" t="s">
        <v>52</v>
      </c>
    </row>
    <row r="2515" spans="1:25" x14ac:dyDescent="0.3">
      <c r="A2515">
        <v>10153</v>
      </c>
      <c r="B2515">
        <v>31</v>
      </c>
      <c r="C2515">
        <v>87.48</v>
      </c>
      <c r="D2515">
        <v>8</v>
      </c>
      <c r="E2515">
        <v>2711.88</v>
      </c>
      <c r="F2515" t="s">
        <v>541</v>
      </c>
      <c r="G2515" t="s">
        <v>26</v>
      </c>
      <c r="H2515">
        <v>3</v>
      </c>
      <c r="I2515">
        <v>9</v>
      </c>
      <c r="J2515">
        <v>2003</v>
      </c>
      <c r="K2515" t="s">
        <v>709</v>
      </c>
      <c r="L2515">
        <v>86</v>
      </c>
      <c r="M2515" t="s">
        <v>790</v>
      </c>
      <c r="N2515" t="s">
        <v>190</v>
      </c>
      <c r="O2515" t="s">
        <v>191</v>
      </c>
      <c r="P2515" t="s">
        <v>192</v>
      </c>
      <c r="R2515" t="s">
        <v>193</v>
      </c>
      <c r="T2515">
        <v>28034</v>
      </c>
      <c r="U2515" t="s">
        <v>194</v>
      </c>
      <c r="V2515" t="s">
        <v>43</v>
      </c>
      <c r="W2515" t="s">
        <v>195</v>
      </c>
      <c r="X2515" t="s">
        <v>196</v>
      </c>
      <c r="Y2515" t="s">
        <v>37</v>
      </c>
    </row>
    <row r="2516" spans="1:25" x14ac:dyDescent="0.3">
      <c r="A2516">
        <v>10166</v>
      </c>
      <c r="B2516">
        <v>29</v>
      </c>
      <c r="C2516">
        <v>100</v>
      </c>
      <c r="D2516">
        <v>3</v>
      </c>
      <c r="E2516">
        <v>3013.97</v>
      </c>
      <c r="F2516" t="s">
        <v>459</v>
      </c>
      <c r="G2516" t="s">
        <v>26</v>
      </c>
      <c r="H2516">
        <v>4</v>
      </c>
      <c r="I2516">
        <v>10</v>
      </c>
      <c r="J2516">
        <v>2003</v>
      </c>
      <c r="K2516" t="s">
        <v>709</v>
      </c>
      <c r="L2516">
        <v>86</v>
      </c>
      <c r="M2516" t="s">
        <v>790</v>
      </c>
      <c r="N2516" t="s">
        <v>175</v>
      </c>
      <c r="O2516">
        <v>5085552555</v>
      </c>
      <c r="P2516" t="s">
        <v>176</v>
      </c>
      <c r="R2516" t="s">
        <v>177</v>
      </c>
      <c r="S2516" t="s">
        <v>133</v>
      </c>
      <c r="T2516">
        <v>50553</v>
      </c>
      <c r="U2516" t="s">
        <v>33</v>
      </c>
      <c r="V2516" t="s">
        <v>34</v>
      </c>
      <c r="W2516" t="s">
        <v>178</v>
      </c>
      <c r="X2516" t="s">
        <v>179</v>
      </c>
      <c r="Y2516" t="s">
        <v>52</v>
      </c>
    </row>
    <row r="2517" spans="1:25" x14ac:dyDescent="0.3">
      <c r="A2517">
        <v>10177</v>
      </c>
      <c r="B2517">
        <v>31</v>
      </c>
      <c r="C2517">
        <v>88.34</v>
      </c>
      <c r="D2517">
        <v>10</v>
      </c>
      <c r="E2517">
        <v>2738.54</v>
      </c>
      <c r="F2517" s="1">
        <v>37813</v>
      </c>
      <c r="G2517" t="s">
        <v>26</v>
      </c>
      <c r="H2517">
        <v>4</v>
      </c>
      <c r="I2517">
        <v>11</v>
      </c>
      <c r="J2517">
        <v>2003</v>
      </c>
      <c r="K2517" t="s">
        <v>709</v>
      </c>
      <c r="L2517">
        <v>86</v>
      </c>
      <c r="M2517" t="s">
        <v>790</v>
      </c>
      <c r="N2517" t="s">
        <v>552</v>
      </c>
      <c r="O2517" t="s">
        <v>553</v>
      </c>
      <c r="P2517" t="s">
        <v>554</v>
      </c>
      <c r="R2517" t="s">
        <v>193</v>
      </c>
      <c r="T2517">
        <v>28023</v>
      </c>
      <c r="U2517" t="s">
        <v>194</v>
      </c>
      <c r="V2517" t="s">
        <v>43</v>
      </c>
      <c r="W2517" t="s">
        <v>555</v>
      </c>
      <c r="X2517" t="s">
        <v>556</v>
      </c>
      <c r="Y2517" t="s">
        <v>37</v>
      </c>
    </row>
    <row r="2518" spans="1:25" x14ac:dyDescent="0.3">
      <c r="A2518">
        <v>10185</v>
      </c>
      <c r="B2518">
        <v>30</v>
      </c>
      <c r="C2518">
        <v>94.4</v>
      </c>
      <c r="D2518">
        <v>10</v>
      </c>
      <c r="E2518">
        <v>2832</v>
      </c>
      <c r="F2518" t="s">
        <v>385</v>
      </c>
      <c r="G2518" t="s">
        <v>26</v>
      </c>
      <c r="H2518">
        <v>4</v>
      </c>
      <c r="I2518">
        <v>11</v>
      </c>
      <c r="J2518">
        <v>2003</v>
      </c>
      <c r="K2518" t="s">
        <v>709</v>
      </c>
      <c r="L2518">
        <v>86</v>
      </c>
      <c r="M2518" t="s">
        <v>790</v>
      </c>
      <c r="N2518" t="s">
        <v>373</v>
      </c>
      <c r="O2518">
        <v>5085559555</v>
      </c>
      <c r="P2518" t="s">
        <v>374</v>
      </c>
      <c r="R2518" t="s">
        <v>177</v>
      </c>
      <c r="S2518" t="s">
        <v>133</v>
      </c>
      <c r="T2518">
        <v>50553</v>
      </c>
      <c r="U2518" t="s">
        <v>33</v>
      </c>
      <c r="V2518" t="s">
        <v>34</v>
      </c>
      <c r="W2518" t="s">
        <v>375</v>
      </c>
      <c r="X2518" t="s">
        <v>376</v>
      </c>
      <c r="Y2518" t="s">
        <v>37</v>
      </c>
    </row>
    <row r="2519" spans="1:25" x14ac:dyDescent="0.3">
      <c r="A2519">
        <v>10196</v>
      </c>
      <c r="B2519">
        <v>50</v>
      </c>
      <c r="C2519">
        <v>94.4</v>
      </c>
      <c r="D2519">
        <v>2</v>
      </c>
      <c r="E2519">
        <v>4720</v>
      </c>
      <c r="F2519" t="s">
        <v>392</v>
      </c>
      <c r="G2519" t="s">
        <v>26</v>
      </c>
      <c r="H2519">
        <v>4</v>
      </c>
      <c r="I2519">
        <v>11</v>
      </c>
      <c r="J2519">
        <v>2003</v>
      </c>
      <c r="K2519" t="s">
        <v>709</v>
      </c>
      <c r="L2519">
        <v>86</v>
      </c>
      <c r="M2519" t="s">
        <v>790</v>
      </c>
      <c r="N2519" t="s">
        <v>267</v>
      </c>
      <c r="O2519">
        <v>2035559545</v>
      </c>
      <c r="P2519" t="s">
        <v>268</v>
      </c>
      <c r="R2519" t="s">
        <v>269</v>
      </c>
      <c r="S2519" t="s">
        <v>120</v>
      </c>
      <c r="T2519">
        <v>97823</v>
      </c>
      <c r="U2519" t="s">
        <v>33</v>
      </c>
      <c r="V2519" t="s">
        <v>34</v>
      </c>
      <c r="W2519" t="s">
        <v>87</v>
      </c>
      <c r="X2519" t="s">
        <v>270</v>
      </c>
      <c r="Y2519" t="s">
        <v>52</v>
      </c>
    </row>
    <row r="2520" spans="1:25" x14ac:dyDescent="0.3">
      <c r="A2520">
        <v>10208</v>
      </c>
      <c r="B2520">
        <v>40</v>
      </c>
      <c r="C2520">
        <v>80.55</v>
      </c>
      <c r="D2520">
        <v>10</v>
      </c>
      <c r="E2520">
        <v>3222</v>
      </c>
      <c r="F2520" s="1">
        <v>38018</v>
      </c>
      <c r="G2520" t="s">
        <v>26</v>
      </c>
      <c r="H2520">
        <v>1</v>
      </c>
      <c r="I2520">
        <v>1</v>
      </c>
      <c r="J2520">
        <v>2004</v>
      </c>
      <c r="K2520" t="s">
        <v>709</v>
      </c>
      <c r="L2520">
        <v>86</v>
      </c>
      <c r="M2520" t="s">
        <v>790</v>
      </c>
      <c r="N2520" t="s">
        <v>243</v>
      </c>
      <c r="O2520" t="s">
        <v>244</v>
      </c>
      <c r="P2520" t="s">
        <v>245</v>
      </c>
      <c r="R2520" t="s">
        <v>246</v>
      </c>
      <c r="T2520">
        <v>69004</v>
      </c>
      <c r="U2520" t="s">
        <v>42</v>
      </c>
      <c r="V2520" t="s">
        <v>43</v>
      </c>
      <c r="W2520" t="s">
        <v>247</v>
      </c>
      <c r="X2520" t="s">
        <v>248</v>
      </c>
      <c r="Y2520" t="s">
        <v>52</v>
      </c>
    </row>
    <row r="2521" spans="1:25" x14ac:dyDescent="0.3">
      <c r="A2521">
        <v>10221</v>
      </c>
      <c r="B2521">
        <v>23</v>
      </c>
      <c r="C2521">
        <v>97</v>
      </c>
      <c r="D2521">
        <v>4</v>
      </c>
      <c r="E2521">
        <v>2231</v>
      </c>
      <c r="F2521" t="s">
        <v>715</v>
      </c>
      <c r="G2521" t="s">
        <v>26</v>
      </c>
      <c r="H2521">
        <v>1</v>
      </c>
      <c r="I2521">
        <v>2</v>
      </c>
      <c r="J2521">
        <v>2004</v>
      </c>
      <c r="K2521" t="s">
        <v>709</v>
      </c>
      <c r="L2521">
        <v>86</v>
      </c>
      <c r="M2521" t="s">
        <v>790</v>
      </c>
      <c r="N2521" t="s">
        <v>409</v>
      </c>
      <c r="O2521" t="s">
        <v>410</v>
      </c>
      <c r="P2521" t="s">
        <v>411</v>
      </c>
      <c r="R2521" t="s">
        <v>412</v>
      </c>
      <c r="T2521" t="s">
        <v>413</v>
      </c>
      <c r="U2521" t="s">
        <v>414</v>
      </c>
      <c r="V2521" t="s">
        <v>43</v>
      </c>
      <c r="W2521" t="s">
        <v>415</v>
      </c>
      <c r="X2521" t="s">
        <v>416</v>
      </c>
      <c r="Y2521" t="s">
        <v>37</v>
      </c>
    </row>
    <row r="2522" spans="1:25" x14ac:dyDescent="0.3">
      <c r="A2522">
        <v>10232</v>
      </c>
      <c r="B2522">
        <v>26</v>
      </c>
      <c r="C2522">
        <v>88.34</v>
      </c>
      <c r="D2522">
        <v>7</v>
      </c>
      <c r="E2522">
        <v>2296.84</v>
      </c>
      <c r="F2522" t="s">
        <v>716</v>
      </c>
      <c r="G2522" t="s">
        <v>26</v>
      </c>
      <c r="H2522">
        <v>1</v>
      </c>
      <c r="I2522">
        <v>3</v>
      </c>
      <c r="J2522">
        <v>2004</v>
      </c>
      <c r="K2522" t="s">
        <v>709</v>
      </c>
      <c r="L2522">
        <v>86</v>
      </c>
      <c r="M2522" t="s">
        <v>790</v>
      </c>
      <c r="N2522" t="s">
        <v>429</v>
      </c>
      <c r="O2522" t="s">
        <v>430</v>
      </c>
      <c r="P2522" t="s">
        <v>431</v>
      </c>
      <c r="R2522" t="s">
        <v>432</v>
      </c>
      <c r="S2522" t="s">
        <v>433</v>
      </c>
      <c r="T2522" t="s">
        <v>434</v>
      </c>
      <c r="U2522" t="s">
        <v>185</v>
      </c>
      <c r="V2522" t="s">
        <v>43</v>
      </c>
      <c r="W2522" t="s">
        <v>435</v>
      </c>
      <c r="X2522" t="s">
        <v>436</v>
      </c>
      <c r="Y2522" t="s">
        <v>37</v>
      </c>
    </row>
    <row r="2523" spans="1:25" x14ac:dyDescent="0.3">
      <c r="A2523">
        <v>10248</v>
      </c>
      <c r="B2523">
        <v>40</v>
      </c>
      <c r="C2523">
        <v>100</v>
      </c>
      <c r="D2523">
        <v>13</v>
      </c>
      <c r="E2523">
        <v>4157.2</v>
      </c>
      <c r="F2523" s="1">
        <v>38173</v>
      </c>
      <c r="G2523" t="s">
        <v>378</v>
      </c>
      <c r="H2523">
        <v>2</v>
      </c>
      <c r="I2523">
        <v>5</v>
      </c>
      <c r="J2523">
        <v>2004</v>
      </c>
      <c r="K2523" t="s">
        <v>709</v>
      </c>
      <c r="L2523">
        <v>86</v>
      </c>
      <c r="M2523" t="s">
        <v>790</v>
      </c>
      <c r="N2523" t="s">
        <v>29</v>
      </c>
      <c r="O2523">
        <v>2125557818</v>
      </c>
      <c r="P2523" t="s">
        <v>30</v>
      </c>
      <c r="R2523" t="s">
        <v>31</v>
      </c>
      <c r="S2523" t="s">
        <v>32</v>
      </c>
      <c r="T2523">
        <v>10022</v>
      </c>
      <c r="U2523" t="s">
        <v>33</v>
      </c>
      <c r="V2523" t="s">
        <v>34</v>
      </c>
      <c r="W2523" t="s">
        <v>35</v>
      </c>
      <c r="X2523" t="s">
        <v>36</v>
      </c>
      <c r="Y2523" t="s">
        <v>52</v>
      </c>
    </row>
    <row r="2524" spans="1:25" x14ac:dyDescent="0.3">
      <c r="A2524">
        <v>10273</v>
      </c>
      <c r="B2524">
        <v>21</v>
      </c>
      <c r="C2524">
        <v>100</v>
      </c>
      <c r="D2524">
        <v>14</v>
      </c>
      <c r="E2524">
        <v>2146.1999999999998</v>
      </c>
      <c r="F2524" t="s">
        <v>408</v>
      </c>
      <c r="G2524" t="s">
        <v>26</v>
      </c>
      <c r="H2524">
        <v>3</v>
      </c>
      <c r="I2524">
        <v>7</v>
      </c>
      <c r="J2524">
        <v>2004</v>
      </c>
      <c r="K2524" t="s">
        <v>709</v>
      </c>
      <c r="L2524">
        <v>86</v>
      </c>
      <c r="M2524" t="s">
        <v>790</v>
      </c>
      <c r="N2524" t="s">
        <v>409</v>
      </c>
      <c r="O2524" t="s">
        <v>410</v>
      </c>
      <c r="P2524" t="s">
        <v>411</v>
      </c>
      <c r="R2524" t="s">
        <v>412</v>
      </c>
      <c r="T2524" t="s">
        <v>413</v>
      </c>
      <c r="U2524" t="s">
        <v>414</v>
      </c>
      <c r="V2524" t="s">
        <v>43</v>
      </c>
      <c r="W2524" t="s">
        <v>415</v>
      </c>
      <c r="X2524" t="s">
        <v>416</v>
      </c>
      <c r="Y2524" t="s">
        <v>37</v>
      </c>
    </row>
    <row r="2525" spans="1:25" x14ac:dyDescent="0.3">
      <c r="A2525">
        <v>10282</v>
      </c>
      <c r="B2525">
        <v>43</v>
      </c>
      <c r="C2525">
        <v>86.61</v>
      </c>
      <c r="D2525">
        <v>2</v>
      </c>
      <c r="E2525">
        <v>3724.23</v>
      </c>
      <c r="F2525" t="s">
        <v>417</v>
      </c>
      <c r="G2525" t="s">
        <v>26</v>
      </c>
      <c r="H2525">
        <v>3</v>
      </c>
      <c r="I2525">
        <v>8</v>
      </c>
      <c r="J2525">
        <v>2004</v>
      </c>
      <c r="K2525" t="s">
        <v>709</v>
      </c>
      <c r="L2525">
        <v>86</v>
      </c>
      <c r="M2525" t="s">
        <v>790</v>
      </c>
      <c r="N2525" t="s">
        <v>301</v>
      </c>
      <c r="O2525">
        <v>4155551450</v>
      </c>
      <c r="P2525" t="s">
        <v>302</v>
      </c>
      <c r="R2525" t="s">
        <v>303</v>
      </c>
      <c r="S2525" t="s">
        <v>57</v>
      </c>
      <c r="T2525">
        <v>97562</v>
      </c>
      <c r="U2525" t="s">
        <v>33</v>
      </c>
      <c r="V2525" t="s">
        <v>34</v>
      </c>
      <c r="W2525" t="s">
        <v>304</v>
      </c>
      <c r="X2525" t="s">
        <v>305</v>
      </c>
      <c r="Y2525" t="s">
        <v>52</v>
      </c>
    </row>
    <row r="2526" spans="1:25" x14ac:dyDescent="0.3">
      <c r="A2526">
        <v>10293</v>
      </c>
      <c r="B2526">
        <v>29</v>
      </c>
      <c r="C2526">
        <v>71.89</v>
      </c>
      <c r="D2526">
        <v>5</v>
      </c>
      <c r="E2526">
        <v>2084.81</v>
      </c>
      <c r="F2526" s="1">
        <v>38239</v>
      </c>
      <c r="G2526" t="s">
        <v>26</v>
      </c>
      <c r="H2526">
        <v>3</v>
      </c>
      <c r="I2526">
        <v>9</v>
      </c>
      <c r="J2526">
        <v>2004</v>
      </c>
      <c r="K2526" t="s">
        <v>709</v>
      </c>
      <c r="L2526">
        <v>86</v>
      </c>
      <c r="M2526" t="s">
        <v>790</v>
      </c>
      <c r="N2526" t="s">
        <v>282</v>
      </c>
      <c r="O2526" t="s">
        <v>283</v>
      </c>
      <c r="P2526" t="s">
        <v>284</v>
      </c>
      <c r="R2526" t="s">
        <v>285</v>
      </c>
      <c r="T2526">
        <v>10100</v>
      </c>
      <c r="U2526" t="s">
        <v>286</v>
      </c>
      <c r="V2526" t="s">
        <v>43</v>
      </c>
      <c r="W2526" t="s">
        <v>287</v>
      </c>
      <c r="X2526" t="s">
        <v>288</v>
      </c>
      <c r="Y2526" t="s">
        <v>37</v>
      </c>
    </row>
    <row r="2527" spans="1:25" x14ac:dyDescent="0.3">
      <c r="A2527">
        <v>10306</v>
      </c>
      <c r="B2527">
        <v>38</v>
      </c>
      <c r="C2527">
        <v>91.81</v>
      </c>
      <c r="D2527">
        <v>10</v>
      </c>
      <c r="E2527">
        <v>3488.78</v>
      </c>
      <c r="F2527" t="s">
        <v>428</v>
      </c>
      <c r="G2527" t="s">
        <v>26</v>
      </c>
      <c r="H2527">
        <v>4</v>
      </c>
      <c r="I2527">
        <v>10</v>
      </c>
      <c r="J2527">
        <v>2004</v>
      </c>
      <c r="K2527" t="s">
        <v>709</v>
      </c>
      <c r="L2527">
        <v>86</v>
      </c>
      <c r="M2527" t="s">
        <v>790</v>
      </c>
      <c r="N2527" t="s">
        <v>558</v>
      </c>
      <c r="O2527" t="s">
        <v>559</v>
      </c>
      <c r="P2527" t="s">
        <v>560</v>
      </c>
      <c r="R2527" t="s">
        <v>561</v>
      </c>
      <c r="T2527" t="s">
        <v>562</v>
      </c>
      <c r="U2527" t="s">
        <v>185</v>
      </c>
      <c r="V2527" t="s">
        <v>43</v>
      </c>
      <c r="W2527" t="s">
        <v>563</v>
      </c>
      <c r="X2527" t="s">
        <v>100</v>
      </c>
      <c r="Y2527" t="s">
        <v>52</v>
      </c>
    </row>
    <row r="2528" spans="1:25" x14ac:dyDescent="0.3">
      <c r="A2528">
        <v>10314</v>
      </c>
      <c r="B2528">
        <v>23</v>
      </c>
      <c r="C2528">
        <v>76.22</v>
      </c>
      <c r="D2528">
        <v>2</v>
      </c>
      <c r="E2528">
        <v>1753.06</v>
      </c>
      <c r="F2528" t="s">
        <v>478</v>
      </c>
      <c r="G2528" t="s">
        <v>26</v>
      </c>
      <c r="H2528">
        <v>4</v>
      </c>
      <c r="I2528">
        <v>10</v>
      </c>
      <c r="J2528">
        <v>2004</v>
      </c>
      <c r="K2528" t="s">
        <v>709</v>
      </c>
      <c r="L2528">
        <v>86</v>
      </c>
      <c r="M2528" t="s">
        <v>790</v>
      </c>
      <c r="N2528" t="s">
        <v>564</v>
      </c>
      <c r="O2528" t="s">
        <v>565</v>
      </c>
      <c r="P2528" t="s">
        <v>566</v>
      </c>
      <c r="R2528" t="s">
        <v>567</v>
      </c>
      <c r="T2528">
        <v>8200</v>
      </c>
      <c r="U2528" t="s">
        <v>363</v>
      </c>
      <c r="V2528" t="s">
        <v>43</v>
      </c>
      <c r="W2528" t="s">
        <v>568</v>
      </c>
      <c r="X2528" t="s">
        <v>569</v>
      </c>
      <c r="Y2528" t="s">
        <v>37</v>
      </c>
    </row>
    <row r="2529" spans="1:25" x14ac:dyDescent="0.3">
      <c r="A2529">
        <v>10327</v>
      </c>
      <c r="B2529">
        <v>20</v>
      </c>
      <c r="C2529">
        <v>100</v>
      </c>
      <c r="D2529">
        <v>7</v>
      </c>
      <c r="E2529">
        <v>3469.2</v>
      </c>
      <c r="F2529" s="1">
        <v>38271</v>
      </c>
      <c r="G2529" t="s">
        <v>460</v>
      </c>
      <c r="H2529">
        <v>4</v>
      </c>
      <c r="I2529">
        <v>11</v>
      </c>
      <c r="J2529">
        <v>2004</v>
      </c>
      <c r="K2529" t="s">
        <v>709</v>
      </c>
      <c r="L2529">
        <v>86</v>
      </c>
      <c r="M2529" t="s">
        <v>790</v>
      </c>
      <c r="N2529" t="s">
        <v>359</v>
      </c>
      <c r="O2529" t="s">
        <v>360</v>
      </c>
      <c r="P2529" t="s">
        <v>361</v>
      </c>
      <c r="R2529" t="s">
        <v>362</v>
      </c>
      <c r="T2529">
        <v>1734</v>
      </c>
      <c r="U2529" t="s">
        <v>363</v>
      </c>
      <c r="V2529" t="s">
        <v>43</v>
      </c>
      <c r="W2529" t="s">
        <v>364</v>
      </c>
      <c r="X2529" t="s">
        <v>365</v>
      </c>
      <c r="Y2529" t="s">
        <v>52</v>
      </c>
    </row>
    <row r="2530" spans="1:25" x14ac:dyDescent="0.3">
      <c r="A2530">
        <v>10337</v>
      </c>
      <c r="B2530">
        <v>36</v>
      </c>
      <c r="C2530">
        <v>70.3</v>
      </c>
      <c r="D2530">
        <v>9</v>
      </c>
      <c r="E2530">
        <v>2530.8000000000002</v>
      </c>
      <c r="F2530" t="s">
        <v>437</v>
      </c>
      <c r="G2530" t="s">
        <v>26</v>
      </c>
      <c r="H2530">
        <v>4</v>
      </c>
      <c r="I2530">
        <v>11</v>
      </c>
      <c r="J2530">
        <v>2004</v>
      </c>
      <c r="K2530" t="s">
        <v>709</v>
      </c>
      <c r="L2530">
        <v>86</v>
      </c>
      <c r="M2530" t="s">
        <v>790</v>
      </c>
      <c r="N2530" t="s">
        <v>225</v>
      </c>
      <c r="O2530">
        <v>2125558493</v>
      </c>
      <c r="P2530" t="s">
        <v>226</v>
      </c>
      <c r="Q2530" t="s">
        <v>227</v>
      </c>
      <c r="R2530" t="s">
        <v>31</v>
      </c>
      <c r="S2530" t="s">
        <v>32</v>
      </c>
      <c r="T2530">
        <v>10022</v>
      </c>
      <c r="U2530" t="s">
        <v>33</v>
      </c>
      <c r="V2530" t="s">
        <v>34</v>
      </c>
      <c r="W2530" t="s">
        <v>134</v>
      </c>
      <c r="X2530" t="s">
        <v>228</v>
      </c>
      <c r="Y2530" t="s">
        <v>37</v>
      </c>
    </row>
    <row r="2531" spans="1:25" x14ac:dyDescent="0.3">
      <c r="A2531">
        <v>10350</v>
      </c>
      <c r="B2531">
        <v>28</v>
      </c>
      <c r="C2531">
        <v>100</v>
      </c>
      <c r="D2531">
        <v>4</v>
      </c>
      <c r="E2531">
        <v>2924.32</v>
      </c>
      <c r="F2531" s="1">
        <v>38029</v>
      </c>
      <c r="G2531" t="s">
        <v>26</v>
      </c>
      <c r="H2531">
        <v>4</v>
      </c>
      <c r="I2531">
        <v>12</v>
      </c>
      <c r="J2531">
        <v>2004</v>
      </c>
      <c r="K2531" t="s">
        <v>709</v>
      </c>
      <c r="L2531">
        <v>86</v>
      </c>
      <c r="M2531" t="s">
        <v>790</v>
      </c>
      <c r="N2531" t="s">
        <v>190</v>
      </c>
      <c r="O2531" t="s">
        <v>191</v>
      </c>
      <c r="P2531" t="s">
        <v>192</v>
      </c>
      <c r="R2531" t="s">
        <v>193</v>
      </c>
      <c r="T2531">
        <v>28034</v>
      </c>
      <c r="U2531" t="s">
        <v>194</v>
      </c>
      <c r="V2531" t="s">
        <v>43</v>
      </c>
      <c r="W2531" t="s">
        <v>195</v>
      </c>
      <c r="X2531" t="s">
        <v>196</v>
      </c>
      <c r="Y2531" t="s">
        <v>37</v>
      </c>
    </row>
    <row r="2532" spans="1:25" x14ac:dyDescent="0.3">
      <c r="A2532">
        <v>10372</v>
      </c>
      <c r="B2532">
        <v>44</v>
      </c>
      <c r="C2532">
        <v>100</v>
      </c>
      <c r="D2532">
        <v>2</v>
      </c>
      <c r="E2532">
        <v>4496.8</v>
      </c>
      <c r="F2532" t="s">
        <v>585</v>
      </c>
      <c r="G2532" t="s">
        <v>26</v>
      </c>
      <c r="H2532">
        <v>1</v>
      </c>
      <c r="I2532">
        <v>1</v>
      </c>
      <c r="J2532">
        <v>2005</v>
      </c>
      <c r="K2532" t="s">
        <v>709</v>
      </c>
      <c r="L2532">
        <v>86</v>
      </c>
      <c r="M2532" t="s">
        <v>790</v>
      </c>
      <c r="N2532" t="s">
        <v>272</v>
      </c>
      <c r="O2532" t="s">
        <v>273</v>
      </c>
      <c r="P2532" t="s">
        <v>274</v>
      </c>
      <c r="R2532" t="s">
        <v>275</v>
      </c>
      <c r="S2532" t="s">
        <v>276</v>
      </c>
      <c r="T2532" t="s">
        <v>277</v>
      </c>
      <c r="U2532" t="s">
        <v>221</v>
      </c>
      <c r="V2532" t="s">
        <v>221</v>
      </c>
      <c r="W2532" t="s">
        <v>278</v>
      </c>
      <c r="X2532" t="s">
        <v>279</v>
      </c>
      <c r="Y2532" t="s">
        <v>52</v>
      </c>
    </row>
    <row r="2533" spans="1:25" x14ac:dyDescent="0.3">
      <c r="A2533">
        <v>10384</v>
      </c>
      <c r="B2533">
        <v>49</v>
      </c>
      <c r="C2533">
        <v>100</v>
      </c>
      <c r="D2533">
        <v>1</v>
      </c>
      <c r="E2533">
        <v>6397.44</v>
      </c>
      <c r="F2533" t="s">
        <v>446</v>
      </c>
      <c r="G2533" t="s">
        <v>26</v>
      </c>
      <c r="H2533">
        <v>1</v>
      </c>
      <c r="I2533">
        <v>2</v>
      </c>
      <c r="J2533">
        <v>2005</v>
      </c>
      <c r="K2533" t="s">
        <v>709</v>
      </c>
      <c r="L2533">
        <v>86</v>
      </c>
      <c r="M2533" t="s">
        <v>790</v>
      </c>
      <c r="N2533" t="s">
        <v>60</v>
      </c>
      <c r="O2533">
        <v>6505551386</v>
      </c>
      <c r="P2533" t="s">
        <v>61</v>
      </c>
      <c r="R2533" t="s">
        <v>62</v>
      </c>
      <c r="S2533" t="s">
        <v>57</v>
      </c>
      <c r="U2533" t="s">
        <v>33</v>
      </c>
      <c r="V2533" t="s">
        <v>34</v>
      </c>
      <c r="W2533" t="s">
        <v>63</v>
      </c>
      <c r="X2533" t="s">
        <v>59</v>
      </c>
      <c r="Y2533" t="s">
        <v>52</v>
      </c>
    </row>
    <row r="2534" spans="1:25" x14ac:dyDescent="0.3">
      <c r="A2534">
        <v>10397</v>
      </c>
      <c r="B2534">
        <v>32</v>
      </c>
      <c r="C2534">
        <v>80.55</v>
      </c>
      <c r="D2534">
        <v>5</v>
      </c>
      <c r="E2534">
        <v>2577.6</v>
      </c>
      <c r="F2534" t="s">
        <v>791</v>
      </c>
      <c r="G2534" t="s">
        <v>26</v>
      </c>
      <c r="H2534">
        <v>1</v>
      </c>
      <c r="I2534">
        <v>3</v>
      </c>
      <c r="J2534">
        <v>2005</v>
      </c>
      <c r="K2534" t="s">
        <v>709</v>
      </c>
      <c r="L2534">
        <v>86</v>
      </c>
      <c r="M2534" t="s">
        <v>790</v>
      </c>
      <c r="N2534" t="s">
        <v>379</v>
      </c>
      <c r="O2534" t="s">
        <v>380</v>
      </c>
      <c r="P2534" t="s">
        <v>381</v>
      </c>
      <c r="R2534" t="s">
        <v>382</v>
      </c>
      <c r="T2534">
        <v>31000</v>
      </c>
      <c r="U2534" t="s">
        <v>42</v>
      </c>
      <c r="V2534" t="s">
        <v>43</v>
      </c>
      <c r="W2534" t="s">
        <v>383</v>
      </c>
      <c r="X2534" t="s">
        <v>384</v>
      </c>
      <c r="Y2534" t="s">
        <v>37</v>
      </c>
    </row>
    <row r="2535" spans="1:25" x14ac:dyDescent="0.3">
      <c r="A2535">
        <v>10414</v>
      </c>
      <c r="B2535">
        <v>34</v>
      </c>
      <c r="C2535">
        <v>100</v>
      </c>
      <c r="D2535">
        <v>13</v>
      </c>
      <c r="E2535">
        <v>3533.62</v>
      </c>
      <c r="F2535" s="1">
        <v>38508</v>
      </c>
      <c r="G2535" t="s">
        <v>452</v>
      </c>
      <c r="H2535">
        <v>2</v>
      </c>
      <c r="I2535">
        <v>5</v>
      </c>
      <c r="J2535">
        <v>2005</v>
      </c>
      <c r="K2535" t="s">
        <v>709</v>
      </c>
      <c r="L2535">
        <v>86</v>
      </c>
      <c r="M2535" t="s">
        <v>790</v>
      </c>
      <c r="N2535" t="s">
        <v>424</v>
      </c>
      <c r="O2535">
        <v>6175559555</v>
      </c>
      <c r="P2535" t="s">
        <v>425</v>
      </c>
      <c r="R2535" t="s">
        <v>426</v>
      </c>
      <c r="S2535" t="s">
        <v>133</v>
      </c>
      <c r="T2535">
        <v>51003</v>
      </c>
      <c r="U2535" t="s">
        <v>33</v>
      </c>
      <c r="V2535" t="s">
        <v>34</v>
      </c>
      <c r="W2535" t="s">
        <v>427</v>
      </c>
      <c r="X2535" t="s">
        <v>69</v>
      </c>
      <c r="Y2535" t="s">
        <v>52</v>
      </c>
    </row>
    <row r="2536" spans="1:25" x14ac:dyDescent="0.3">
      <c r="A2536">
        <v>10106</v>
      </c>
      <c r="B2536">
        <v>30</v>
      </c>
      <c r="C2536">
        <v>100</v>
      </c>
      <c r="D2536">
        <v>16</v>
      </c>
      <c r="E2536">
        <v>3177.3</v>
      </c>
      <c r="F2536" t="s">
        <v>659</v>
      </c>
      <c r="G2536" t="s">
        <v>26</v>
      </c>
      <c r="H2536">
        <v>1</v>
      </c>
      <c r="I2536">
        <v>2</v>
      </c>
      <c r="J2536">
        <v>2003</v>
      </c>
      <c r="K2536" t="s">
        <v>709</v>
      </c>
      <c r="L2536">
        <v>90</v>
      </c>
      <c r="M2536" t="s">
        <v>792</v>
      </c>
      <c r="N2536" t="s">
        <v>637</v>
      </c>
      <c r="O2536" t="s">
        <v>638</v>
      </c>
      <c r="P2536" t="s">
        <v>639</v>
      </c>
      <c r="R2536" t="s">
        <v>640</v>
      </c>
      <c r="T2536">
        <v>24100</v>
      </c>
      <c r="U2536" t="s">
        <v>286</v>
      </c>
      <c r="V2536" t="s">
        <v>43</v>
      </c>
      <c r="W2536" t="s">
        <v>641</v>
      </c>
      <c r="X2536" t="s">
        <v>642</v>
      </c>
      <c r="Y2536" t="s">
        <v>52</v>
      </c>
    </row>
    <row r="2537" spans="1:25" x14ac:dyDescent="0.3">
      <c r="A2537">
        <v>10119</v>
      </c>
      <c r="B2537">
        <v>29</v>
      </c>
      <c r="C2537">
        <v>94.14</v>
      </c>
      <c r="D2537">
        <v>7</v>
      </c>
      <c r="E2537">
        <v>2730.06</v>
      </c>
      <c r="F2537" t="s">
        <v>366</v>
      </c>
      <c r="G2537" t="s">
        <v>26</v>
      </c>
      <c r="H2537">
        <v>2</v>
      </c>
      <c r="I2537">
        <v>4</v>
      </c>
      <c r="J2537">
        <v>2003</v>
      </c>
      <c r="K2537" t="s">
        <v>709</v>
      </c>
      <c r="L2537">
        <v>90</v>
      </c>
      <c r="M2537" t="s">
        <v>792</v>
      </c>
      <c r="N2537" t="s">
        <v>158</v>
      </c>
      <c r="O2537" t="s">
        <v>159</v>
      </c>
      <c r="P2537" t="s">
        <v>160</v>
      </c>
      <c r="R2537" t="s">
        <v>161</v>
      </c>
      <c r="T2537">
        <v>5020</v>
      </c>
      <c r="U2537" t="s">
        <v>162</v>
      </c>
      <c r="V2537" t="s">
        <v>43</v>
      </c>
      <c r="W2537" t="s">
        <v>163</v>
      </c>
      <c r="X2537" t="s">
        <v>164</v>
      </c>
      <c r="Y2537" t="s">
        <v>37</v>
      </c>
    </row>
    <row r="2538" spans="1:25" x14ac:dyDescent="0.3">
      <c r="A2538">
        <v>10131</v>
      </c>
      <c r="B2538">
        <v>22</v>
      </c>
      <c r="C2538">
        <v>85.99</v>
      </c>
      <c r="D2538">
        <v>8</v>
      </c>
      <c r="E2538">
        <v>1891.78</v>
      </c>
      <c r="F2538" t="s">
        <v>662</v>
      </c>
      <c r="G2538" t="s">
        <v>26</v>
      </c>
      <c r="H2538">
        <v>2</v>
      </c>
      <c r="I2538">
        <v>6</v>
      </c>
      <c r="J2538">
        <v>2003</v>
      </c>
      <c r="K2538" t="s">
        <v>709</v>
      </c>
      <c r="L2538">
        <v>90</v>
      </c>
      <c r="M2538" t="s">
        <v>792</v>
      </c>
      <c r="N2538" t="s">
        <v>663</v>
      </c>
      <c r="O2538">
        <v>2035554407</v>
      </c>
      <c r="P2538" t="s">
        <v>664</v>
      </c>
      <c r="R2538" t="s">
        <v>590</v>
      </c>
      <c r="S2538" t="s">
        <v>120</v>
      </c>
      <c r="T2538">
        <v>97561</v>
      </c>
      <c r="U2538" t="s">
        <v>33</v>
      </c>
      <c r="V2538" t="s">
        <v>34</v>
      </c>
      <c r="W2538" t="s">
        <v>665</v>
      </c>
      <c r="X2538" t="s">
        <v>666</v>
      </c>
      <c r="Y2538" t="s">
        <v>37</v>
      </c>
    </row>
    <row r="2539" spans="1:25" x14ac:dyDescent="0.3">
      <c r="A2539">
        <v>10143</v>
      </c>
      <c r="B2539">
        <v>26</v>
      </c>
      <c r="C2539">
        <v>100</v>
      </c>
      <c r="D2539">
        <v>11</v>
      </c>
      <c r="E2539">
        <v>2612.48</v>
      </c>
      <c r="F2539" s="1">
        <v>37902</v>
      </c>
      <c r="G2539" t="s">
        <v>26</v>
      </c>
      <c r="H2539">
        <v>3</v>
      </c>
      <c r="I2539">
        <v>8</v>
      </c>
      <c r="J2539">
        <v>2003</v>
      </c>
      <c r="K2539" t="s">
        <v>709</v>
      </c>
      <c r="L2539">
        <v>90</v>
      </c>
      <c r="M2539" t="s">
        <v>792</v>
      </c>
      <c r="N2539" t="s">
        <v>373</v>
      </c>
      <c r="O2539">
        <v>5085559555</v>
      </c>
      <c r="P2539" t="s">
        <v>374</v>
      </c>
      <c r="R2539" t="s">
        <v>177</v>
      </c>
      <c r="S2539" t="s">
        <v>133</v>
      </c>
      <c r="T2539">
        <v>50553</v>
      </c>
      <c r="U2539" t="s">
        <v>33</v>
      </c>
      <c r="V2539" t="s">
        <v>34</v>
      </c>
      <c r="W2539" t="s">
        <v>375</v>
      </c>
      <c r="X2539" t="s">
        <v>376</v>
      </c>
      <c r="Y2539" t="s">
        <v>37</v>
      </c>
    </row>
    <row r="2540" spans="1:25" x14ac:dyDescent="0.3">
      <c r="A2540">
        <v>10155</v>
      </c>
      <c r="B2540">
        <v>32</v>
      </c>
      <c r="C2540">
        <v>91.43</v>
      </c>
      <c r="D2540">
        <v>9</v>
      </c>
      <c r="E2540">
        <v>2925.76</v>
      </c>
      <c r="F2540" s="1">
        <v>37782</v>
      </c>
      <c r="G2540" t="s">
        <v>26</v>
      </c>
      <c r="H2540">
        <v>4</v>
      </c>
      <c r="I2540">
        <v>10</v>
      </c>
      <c r="J2540">
        <v>2003</v>
      </c>
      <c r="K2540" t="s">
        <v>709</v>
      </c>
      <c r="L2540">
        <v>90</v>
      </c>
      <c r="M2540" t="s">
        <v>792</v>
      </c>
      <c r="N2540" t="s">
        <v>137</v>
      </c>
      <c r="O2540" t="s">
        <v>138</v>
      </c>
      <c r="P2540" t="s">
        <v>139</v>
      </c>
      <c r="R2540" t="s">
        <v>140</v>
      </c>
      <c r="T2540">
        <v>21240</v>
      </c>
      <c r="U2540" t="s">
        <v>141</v>
      </c>
      <c r="V2540" t="s">
        <v>43</v>
      </c>
      <c r="W2540" t="s">
        <v>142</v>
      </c>
      <c r="X2540" t="s">
        <v>143</v>
      </c>
      <c r="Y2540" t="s">
        <v>37</v>
      </c>
    </row>
    <row r="2541" spans="1:25" x14ac:dyDescent="0.3">
      <c r="A2541">
        <v>10167</v>
      </c>
      <c r="B2541">
        <v>29</v>
      </c>
      <c r="C2541">
        <v>100</v>
      </c>
      <c r="D2541">
        <v>5</v>
      </c>
      <c r="E2541">
        <v>2940.02</v>
      </c>
      <c r="F2541" t="s">
        <v>377</v>
      </c>
      <c r="G2541" t="s">
        <v>378</v>
      </c>
      <c r="H2541">
        <v>4</v>
      </c>
      <c r="I2541">
        <v>10</v>
      </c>
      <c r="J2541">
        <v>2003</v>
      </c>
      <c r="K2541" t="s">
        <v>709</v>
      </c>
      <c r="L2541">
        <v>90</v>
      </c>
      <c r="M2541" t="s">
        <v>792</v>
      </c>
      <c r="N2541" t="s">
        <v>289</v>
      </c>
      <c r="O2541" t="s">
        <v>290</v>
      </c>
      <c r="P2541" t="s">
        <v>291</v>
      </c>
      <c r="R2541" t="s">
        <v>292</v>
      </c>
      <c r="T2541" t="s">
        <v>293</v>
      </c>
      <c r="U2541" t="s">
        <v>206</v>
      </c>
      <c r="V2541" t="s">
        <v>43</v>
      </c>
      <c r="W2541" t="s">
        <v>294</v>
      </c>
      <c r="X2541" t="s">
        <v>228</v>
      </c>
      <c r="Y2541" t="s">
        <v>37</v>
      </c>
    </row>
    <row r="2542" spans="1:25" x14ac:dyDescent="0.3">
      <c r="A2542">
        <v>10178</v>
      </c>
      <c r="B2542">
        <v>34</v>
      </c>
      <c r="C2542">
        <v>96.86</v>
      </c>
      <c r="D2542">
        <v>8</v>
      </c>
      <c r="E2542">
        <v>3293.24</v>
      </c>
      <c r="F2542" s="1">
        <v>37844</v>
      </c>
      <c r="G2542" t="s">
        <v>26</v>
      </c>
      <c r="H2542">
        <v>4</v>
      </c>
      <c r="I2542">
        <v>11</v>
      </c>
      <c r="J2542">
        <v>2003</v>
      </c>
      <c r="K2542" t="s">
        <v>709</v>
      </c>
      <c r="L2542">
        <v>90</v>
      </c>
      <c r="M2542" t="s">
        <v>792</v>
      </c>
      <c r="N2542" t="s">
        <v>379</v>
      </c>
      <c r="O2542" t="s">
        <v>380</v>
      </c>
      <c r="P2542" t="s">
        <v>381</v>
      </c>
      <c r="R2542" t="s">
        <v>382</v>
      </c>
      <c r="T2542">
        <v>31000</v>
      </c>
      <c r="U2542" t="s">
        <v>42</v>
      </c>
      <c r="V2542" t="s">
        <v>43</v>
      </c>
      <c r="W2542" t="s">
        <v>383</v>
      </c>
      <c r="X2542" t="s">
        <v>384</v>
      </c>
      <c r="Y2542" t="s">
        <v>52</v>
      </c>
    </row>
    <row r="2543" spans="1:25" x14ac:dyDescent="0.3">
      <c r="A2543">
        <v>10186</v>
      </c>
      <c r="B2543">
        <v>24</v>
      </c>
      <c r="C2543">
        <v>99.57</v>
      </c>
      <c r="D2543">
        <v>5</v>
      </c>
      <c r="E2543">
        <v>2389.6799999999998</v>
      </c>
      <c r="F2543" t="s">
        <v>385</v>
      </c>
      <c r="G2543" t="s">
        <v>26</v>
      </c>
      <c r="H2543">
        <v>4</v>
      </c>
      <c r="I2543">
        <v>11</v>
      </c>
      <c r="J2543">
        <v>2003</v>
      </c>
      <c r="K2543" t="s">
        <v>709</v>
      </c>
      <c r="L2543">
        <v>90</v>
      </c>
      <c r="M2543" t="s">
        <v>792</v>
      </c>
      <c r="N2543" t="s">
        <v>386</v>
      </c>
      <c r="O2543" t="s">
        <v>387</v>
      </c>
      <c r="P2543" t="s">
        <v>388</v>
      </c>
      <c r="R2543" t="s">
        <v>370</v>
      </c>
      <c r="T2543" t="s">
        <v>389</v>
      </c>
      <c r="U2543" t="s">
        <v>185</v>
      </c>
      <c r="V2543" t="s">
        <v>43</v>
      </c>
      <c r="W2543" t="s">
        <v>390</v>
      </c>
      <c r="X2543" t="s">
        <v>391</v>
      </c>
      <c r="Y2543" t="s">
        <v>37</v>
      </c>
    </row>
    <row r="2544" spans="1:25" x14ac:dyDescent="0.3">
      <c r="A2544">
        <v>10197</v>
      </c>
      <c r="B2544">
        <v>24</v>
      </c>
      <c r="C2544">
        <v>90.52</v>
      </c>
      <c r="D2544">
        <v>2</v>
      </c>
      <c r="E2544">
        <v>2172.48</v>
      </c>
      <c r="F2544" t="s">
        <v>392</v>
      </c>
      <c r="G2544" t="s">
        <v>26</v>
      </c>
      <c r="H2544">
        <v>4</v>
      </c>
      <c r="I2544">
        <v>11</v>
      </c>
      <c r="J2544">
        <v>2003</v>
      </c>
      <c r="K2544" t="s">
        <v>709</v>
      </c>
      <c r="L2544">
        <v>90</v>
      </c>
      <c r="M2544" t="s">
        <v>792</v>
      </c>
      <c r="N2544" t="s">
        <v>393</v>
      </c>
      <c r="O2544" t="s">
        <v>394</v>
      </c>
      <c r="P2544" t="s">
        <v>395</v>
      </c>
      <c r="R2544" t="s">
        <v>396</v>
      </c>
      <c r="T2544">
        <v>8022</v>
      </c>
      <c r="U2544" t="s">
        <v>194</v>
      </c>
      <c r="V2544" t="s">
        <v>43</v>
      </c>
      <c r="W2544" t="s">
        <v>397</v>
      </c>
      <c r="X2544" t="s">
        <v>398</v>
      </c>
      <c r="Y2544" t="s">
        <v>37</v>
      </c>
    </row>
    <row r="2545" spans="1:25" x14ac:dyDescent="0.3">
      <c r="A2545">
        <v>10209</v>
      </c>
      <c r="B2545">
        <v>33</v>
      </c>
      <c r="C2545">
        <v>88.71</v>
      </c>
      <c r="D2545">
        <v>4</v>
      </c>
      <c r="E2545">
        <v>2927.43</v>
      </c>
      <c r="F2545" s="1">
        <v>38231</v>
      </c>
      <c r="G2545" t="s">
        <v>26</v>
      </c>
      <c r="H2545">
        <v>1</v>
      </c>
      <c r="I2545">
        <v>1</v>
      </c>
      <c r="J2545">
        <v>2004</v>
      </c>
      <c r="K2545" t="s">
        <v>709</v>
      </c>
      <c r="L2545">
        <v>90</v>
      </c>
      <c r="M2545" t="s">
        <v>792</v>
      </c>
      <c r="N2545" t="s">
        <v>399</v>
      </c>
      <c r="O2545">
        <v>2155554369</v>
      </c>
      <c r="P2545" t="s">
        <v>400</v>
      </c>
      <c r="R2545" t="s">
        <v>401</v>
      </c>
      <c r="S2545" t="s">
        <v>57</v>
      </c>
      <c r="U2545" t="s">
        <v>33</v>
      </c>
      <c r="V2545" t="s">
        <v>34</v>
      </c>
      <c r="W2545" t="s">
        <v>402</v>
      </c>
      <c r="X2545" t="s">
        <v>109</v>
      </c>
      <c r="Y2545" t="s">
        <v>37</v>
      </c>
    </row>
    <row r="2546" spans="1:25" x14ac:dyDescent="0.3">
      <c r="A2546">
        <v>10222</v>
      </c>
      <c r="B2546">
        <v>26</v>
      </c>
      <c r="C2546">
        <v>100</v>
      </c>
      <c r="D2546">
        <v>8</v>
      </c>
      <c r="E2546">
        <v>2659.54</v>
      </c>
      <c r="F2546" t="s">
        <v>403</v>
      </c>
      <c r="G2546" t="s">
        <v>26</v>
      </c>
      <c r="H2546">
        <v>1</v>
      </c>
      <c r="I2546">
        <v>2</v>
      </c>
      <c r="J2546">
        <v>2004</v>
      </c>
      <c r="K2546" t="s">
        <v>709</v>
      </c>
      <c r="L2546">
        <v>90</v>
      </c>
      <c r="M2546" t="s">
        <v>792</v>
      </c>
      <c r="N2546" t="s">
        <v>404</v>
      </c>
      <c r="O2546">
        <v>7605558146</v>
      </c>
      <c r="P2546" t="s">
        <v>405</v>
      </c>
      <c r="R2546" t="s">
        <v>406</v>
      </c>
      <c r="S2546" t="s">
        <v>57</v>
      </c>
      <c r="T2546">
        <v>91217</v>
      </c>
      <c r="U2546" t="s">
        <v>33</v>
      </c>
      <c r="V2546" t="s">
        <v>34</v>
      </c>
      <c r="W2546" t="s">
        <v>262</v>
      </c>
      <c r="X2546" t="s">
        <v>305</v>
      </c>
      <c r="Y2546" t="s">
        <v>37</v>
      </c>
    </row>
    <row r="2547" spans="1:25" x14ac:dyDescent="0.3">
      <c r="A2547">
        <v>10249</v>
      </c>
      <c r="B2547">
        <v>40</v>
      </c>
      <c r="C2547">
        <v>95.95</v>
      </c>
      <c r="D2547">
        <v>4</v>
      </c>
      <c r="E2547">
        <v>3838</v>
      </c>
      <c r="F2547" s="1">
        <v>38204</v>
      </c>
      <c r="G2547" t="s">
        <v>26</v>
      </c>
      <c r="H2547">
        <v>2</v>
      </c>
      <c r="I2547">
        <v>5</v>
      </c>
      <c r="J2547">
        <v>2004</v>
      </c>
      <c r="K2547" t="s">
        <v>709</v>
      </c>
      <c r="L2547">
        <v>90</v>
      </c>
      <c r="M2547" t="s">
        <v>792</v>
      </c>
      <c r="N2547" t="s">
        <v>264</v>
      </c>
      <c r="O2547">
        <v>6175555555</v>
      </c>
      <c r="P2547" t="s">
        <v>265</v>
      </c>
      <c r="R2547" t="s">
        <v>132</v>
      </c>
      <c r="S2547" t="s">
        <v>133</v>
      </c>
      <c r="T2547">
        <v>51247</v>
      </c>
      <c r="U2547" t="s">
        <v>33</v>
      </c>
      <c r="V2547" t="s">
        <v>34</v>
      </c>
      <c r="W2547" t="s">
        <v>266</v>
      </c>
      <c r="X2547" t="s">
        <v>155</v>
      </c>
      <c r="Y2547" t="s">
        <v>52</v>
      </c>
    </row>
    <row r="2548" spans="1:25" x14ac:dyDescent="0.3">
      <c r="A2548">
        <v>10262</v>
      </c>
      <c r="B2548">
        <v>44</v>
      </c>
      <c r="C2548">
        <v>94.14</v>
      </c>
      <c r="D2548">
        <v>13</v>
      </c>
      <c r="E2548">
        <v>4142.16</v>
      </c>
      <c r="F2548" t="s">
        <v>668</v>
      </c>
      <c r="G2548" t="s">
        <v>378</v>
      </c>
      <c r="H2548">
        <v>2</v>
      </c>
      <c r="I2548">
        <v>6</v>
      </c>
      <c r="J2548">
        <v>2004</v>
      </c>
      <c r="K2548" t="s">
        <v>709</v>
      </c>
      <c r="L2548">
        <v>90</v>
      </c>
      <c r="M2548" t="s">
        <v>792</v>
      </c>
      <c r="N2548" t="s">
        <v>190</v>
      </c>
      <c r="O2548" t="s">
        <v>191</v>
      </c>
      <c r="P2548" t="s">
        <v>192</v>
      </c>
      <c r="R2548" t="s">
        <v>193</v>
      </c>
      <c r="T2548">
        <v>28034</v>
      </c>
      <c r="U2548" t="s">
        <v>194</v>
      </c>
      <c r="V2548" t="s">
        <v>43</v>
      </c>
      <c r="W2548" t="s">
        <v>195</v>
      </c>
      <c r="X2548" t="s">
        <v>196</v>
      </c>
      <c r="Y2548" t="s">
        <v>52</v>
      </c>
    </row>
    <row r="2549" spans="1:25" x14ac:dyDescent="0.3">
      <c r="A2549">
        <v>10274</v>
      </c>
      <c r="B2549">
        <v>24</v>
      </c>
      <c r="C2549">
        <v>90.52</v>
      </c>
      <c r="D2549">
        <v>5</v>
      </c>
      <c r="E2549">
        <v>2172.48</v>
      </c>
      <c r="F2549" t="s">
        <v>408</v>
      </c>
      <c r="G2549" t="s">
        <v>26</v>
      </c>
      <c r="H2549">
        <v>3</v>
      </c>
      <c r="I2549">
        <v>7</v>
      </c>
      <c r="J2549">
        <v>2004</v>
      </c>
      <c r="K2549" t="s">
        <v>709</v>
      </c>
      <c r="L2549">
        <v>90</v>
      </c>
      <c r="M2549" t="s">
        <v>792</v>
      </c>
      <c r="N2549" t="s">
        <v>313</v>
      </c>
      <c r="O2549">
        <v>6175558555</v>
      </c>
      <c r="P2549" t="s">
        <v>314</v>
      </c>
      <c r="R2549" t="s">
        <v>315</v>
      </c>
      <c r="S2549" t="s">
        <v>133</v>
      </c>
      <c r="T2549">
        <v>58339</v>
      </c>
      <c r="U2549" t="s">
        <v>33</v>
      </c>
      <c r="V2549" t="s">
        <v>34</v>
      </c>
      <c r="W2549" t="s">
        <v>304</v>
      </c>
      <c r="X2549" t="s">
        <v>316</v>
      </c>
      <c r="Y2549" t="s">
        <v>37</v>
      </c>
    </row>
    <row r="2550" spans="1:25" x14ac:dyDescent="0.3">
      <c r="A2550">
        <v>10283</v>
      </c>
      <c r="B2550">
        <v>20</v>
      </c>
      <c r="C2550">
        <v>94.14</v>
      </c>
      <c r="D2550">
        <v>2</v>
      </c>
      <c r="E2550">
        <v>1882.8</v>
      </c>
      <c r="F2550" t="s">
        <v>417</v>
      </c>
      <c r="G2550" t="s">
        <v>26</v>
      </c>
      <c r="H2550">
        <v>3</v>
      </c>
      <c r="I2550">
        <v>8</v>
      </c>
      <c r="J2550">
        <v>2004</v>
      </c>
      <c r="K2550" t="s">
        <v>709</v>
      </c>
      <c r="L2550">
        <v>90</v>
      </c>
      <c r="M2550" t="s">
        <v>792</v>
      </c>
      <c r="N2550" t="s">
        <v>418</v>
      </c>
      <c r="O2550" t="s">
        <v>419</v>
      </c>
      <c r="P2550" t="s">
        <v>420</v>
      </c>
      <c r="R2550" t="s">
        <v>421</v>
      </c>
      <c r="S2550" t="s">
        <v>253</v>
      </c>
      <c r="T2550" t="s">
        <v>422</v>
      </c>
      <c r="U2550" t="s">
        <v>255</v>
      </c>
      <c r="V2550" t="s">
        <v>34</v>
      </c>
      <c r="W2550" t="s">
        <v>423</v>
      </c>
      <c r="X2550" t="s">
        <v>187</v>
      </c>
      <c r="Y2550" t="s">
        <v>37</v>
      </c>
    </row>
    <row r="2551" spans="1:25" x14ac:dyDescent="0.3">
      <c r="A2551">
        <v>10296</v>
      </c>
      <c r="B2551">
        <v>34</v>
      </c>
      <c r="C2551">
        <v>100</v>
      </c>
      <c r="D2551">
        <v>11</v>
      </c>
      <c r="E2551">
        <v>3477.86</v>
      </c>
      <c r="F2551" t="s">
        <v>670</v>
      </c>
      <c r="G2551" t="s">
        <v>26</v>
      </c>
      <c r="H2551">
        <v>3</v>
      </c>
      <c r="I2551">
        <v>9</v>
      </c>
      <c r="J2551">
        <v>2004</v>
      </c>
      <c r="K2551" t="s">
        <v>709</v>
      </c>
      <c r="L2551">
        <v>90</v>
      </c>
      <c r="M2551" t="s">
        <v>792</v>
      </c>
      <c r="N2551" t="s">
        <v>671</v>
      </c>
      <c r="O2551" t="s">
        <v>672</v>
      </c>
      <c r="P2551" t="s">
        <v>673</v>
      </c>
      <c r="R2551" t="s">
        <v>674</v>
      </c>
      <c r="T2551">
        <v>80686</v>
      </c>
      <c r="U2551" t="s">
        <v>500</v>
      </c>
      <c r="V2551" t="s">
        <v>43</v>
      </c>
      <c r="W2551" t="s">
        <v>675</v>
      </c>
      <c r="X2551" t="s">
        <v>109</v>
      </c>
      <c r="Y2551" t="s">
        <v>52</v>
      </c>
    </row>
    <row r="2552" spans="1:25" x14ac:dyDescent="0.3">
      <c r="A2552">
        <v>10307</v>
      </c>
      <c r="B2552">
        <v>34</v>
      </c>
      <c r="C2552">
        <v>97.76</v>
      </c>
      <c r="D2552">
        <v>5</v>
      </c>
      <c r="E2552">
        <v>3323.84</v>
      </c>
      <c r="F2552" t="s">
        <v>428</v>
      </c>
      <c r="G2552" t="s">
        <v>26</v>
      </c>
      <c r="H2552">
        <v>4</v>
      </c>
      <c r="I2552">
        <v>10</v>
      </c>
      <c r="J2552">
        <v>2004</v>
      </c>
      <c r="K2552" t="s">
        <v>709</v>
      </c>
      <c r="L2552">
        <v>90</v>
      </c>
      <c r="M2552" t="s">
        <v>792</v>
      </c>
      <c r="N2552" t="s">
        <v>237</v>
      </c>
      <c r="O2552">
        <v>2155554695</v>
      </c>
      <c r="P2552" t="s">
        <v>238</v>
      </c>
      <c r="R2552" t="s">
        <v>239</v>
      </c>
      <c r="S2552" t="s">
        <v>154</v>
      </c>
      <c r="T2552">
        <v>71270</v>
      </c>
      <c r="U2552" t="s">
        <v>33</v>
      </c>
      <c r="V2552" t="s">
        <v>34</v>
      </c>
      <c r="W2552" t="s">
        <v>240</v>
      </c>
      <c r="X2552" t="s">
        <v>241</v>
      </c>
      <c r="Y2552" t="s">
        <v>52</v>
      </c>
    </row>
    <row r="2553" spans="1:25" x14ac:dyDescent="0.3">
      <c r="A2553">
        <v>10316</v>
      </c>
      <c r="B2553">
        <v>45</v>
      </c>
      <c r="C2553">
        <v>93.24</v>
      </c>
      <c r="D2553">
        <v>13</v>
      </c>
      <c r="E2553">
        <v>4195.8</v>
      </c>
      <c r="F2553" s="1">
        <v>37997</v>
      </c>
      <c r="G2553" t="s">
        <v>26</v>
      </c>
      <c r="H2553">
        <v>4</v>
      </c>
      <c r="I2553">
        <v>11</v>
      </c>
      <c r="J2553">
        <v>2004</v>
      </c>
      <c r="K2553" t="s">
        <v>709</v>
      </c>
      <c r="L2553">
        <v>90</v>
      </c>
      <c r="M2553" t="s">
        <v>792</v>
      </c>
      <c r="N2553" t="s">
        <v>429</v>
      </c>
      <c r="O2553" t="s">
        <v>430</v>
      </c>
      <c r="P2553" t="s">
        <v>431</v>
      </c>
      <c r="R2553" t="s">
        <v>432</v>
      </c>
      <c r="S2553" t="s">
        <v>433</v>
      </c>
      <c r="T2553" t="s">
        <v>434</v>
      </c>
      <c r="U2553" t="s">
        <v>185</v>
      </c>
      <c r="V2553" t="s">
        <v>43</v>
      </c>
      <c r="W2553" t="s">
        <v>435</v>
      </c>
      <c r="X2553" t="s">
        <v>436</v>
      </c>
      <c r="Y2553" t="s">
        <v>52</v>
      </c>
    </row>
    <row r="2554" spans="1:25" x14ac:dyDescent="0.3">
      <c r="A2554">
        <v>10328</v>
      </c>
      <c r="B2554">
        <v>41</v>
      </c>
      <c r="C2554">
        <v>100</v>
      </c>
      <c r="D2554">
        <v>9</v>
      </c>
      <c r="E2554">
        <v>4156.58</v>
      </c>
      <c r="F2554" s="1">
        <v>38332</v>
      </c>
      <c r="G2554" t="s">
        <v>26</v>
      </c>
      <c r="H2554">
        <v>4</v>
      </c>
      <c r="I2554">
        <v>11</v>
      </c>
      <c r="J2554">
        <v>2004</v>
      </c>
      <c r="K2554" t="s">
        <v>709</v>
      </c>
      <c r="L2554">
        <v>90</v>
      </c>
      <c r="M2554" t="s">
        <v>792</v>
      </c>
      <c r="N2554" t="s">
        <v>637</v>
      </c>
      <c r="O2554" t="s">
        <v>638</v>
      </c>
      <c r="P2554" t="s">
        <v>639</v>
      </c>
      <c r="R2554" t="s">
        <v>640</v>
      </c>
      <c r="T2554">
        <v>24100</v>
      </c>
      <c r="U2554" t="s">
        <v>286</v>
      </c>
      <c r="V2554" t="s">
        <v>43</v>
      </c>
      <c r="W2554" t="s">
        <v>641</v>
      </c>
      <c r="X2554" t="s">
        <v>642</v>
      </c>
      <c r="Y2554" t="s">
        <v>52</v>
      </c>
    </row>
    <row r="2555" spans="1:25" x14ac:dyDescent="0.3">
      <c r="A2555">
        <v>10339</v>
      </c>
      <c r="B2555">
        <v>55</v>
      </c>
      <c r="C2555">
        <v>71.25</v>
      </c>
      <c r="D2555">
        <v>15</v>
      </c>
      <c r="E2555">
        <v>3918.75</v>
      </c>
      <c r="F2555" t="s">
        <v>356</v>
      </c>
      <c r="G2555" t="s">
        <v>26</v>
      </c>
      <c r="H2555">
        <v>4</v>
      </c>
      <c r="I2555">
        <v>11</v>
      </c>
      <c r="J2555">
        <v>2004</v>
      </c>
      <c r="K2555" t="s">
        <v>709</v>
      </c>
      <c r="L2555">
        <v>90</v>
      </c>
      <c r="M2555" t="s">
        <v>792</v>
      </c>
      <c r="N2555" t="s">
        <v>272</v>
      </c>
      <c r="O2555" t="s">
        <v>273</v>
      </c>
      <c r="P2555" t="s">
        <v>274</v>
      </c>
      <c r="R2555" t="s">
        <v>275</v>
      </c>
      <c r="S2555" t="s">
        <v>276</v>
      </c>
      <c r="T2555" t="s">
        <v>277</v>
      </c>
      <c r="U2555" t="s">
        <v>221</v>
      </c>
      <c r="V2555" t="s">
        <v>221</v>
      </c>
      <c r="W2555" t="s">
        <v>278</v>
      </c>
      <c r="X2555" t="s">
        <v>279</v>
      </c>
      <c r="Y2555" t="s">
        <v>52</v>
      </c>
    </row>
    <row r="2556" spans="1:25" x14ac:dyDescent="0.3">
      <c r="A2556">
        <v>10352</v>
      </c>
      <c r="B2556">
        <v>23</v>
      </c>
      <c r="C2556">
        <v>100</v>
      </c>
      <c r="D2556">
        <v>3</v>
      </c>
      <c r="E2556">
        <v>2352.67</v>
      </c>
      <c r="F2556" s="1">
        <v>38058</v>
      </c>
      <c r="G2556" t="s">
        <v>26</v>
      </c>
      <c r="H2556">
        <v>4</v>
      </c>
      <c r="I2556">
        <v>12</v>
      </c>
      <c r="J2556">
        <v>2004</v>
      </c>
      <c r="K2556" t="s">
        <v>709</v>
      </c>
      <c r="L2556">
        <v>90</v>
      </c>
      <c r="M2556" t="s">
        <v>792</v>
      </c>
      <c r="N2556" t="s">
        <v>711</v>
      </c>
      <c r="O2556">
        <v>6175558428</v>
      </c>
      <c r="P2556" t="s">
        <v>712</v>
      </c>
      <c r="R2556" t="s">
        <v>315</v>
      </c>
      <c r="S2556" t="s">
        <v>133</v>
      </c>
      <c r="T2556">
        <v>58339</v>
      </c>
      <c r="U2556" t="s">
        <v>33</v>
      </c>
      <c r="V2556" t="s">
        <v>34</v>
      </c>
      <c r="W2556" t="s">
        <v>605</v>
      </c>
      <c r="X2556" t="s">
        <v>270</v>
      </c>
      <c r="Y2556" t="s">
        <v>37</v>
      </c>
    </row>
    <row r="2557" spans="1:25" x14ac:dyDescent="0.3">
      <c r="A2557">
        <v>10361</v>
      </c>
      <c r="B2557">
        <v>24</v>
      </c>
      <c r="C2557">
        <v>45.39</v>
      </c>
      <c r="D2557">
        <v>14</v>
      </c>
      <c r="E2557">
        <v>1089.3599999999999</v>
      </c>
      <c r="F2557" t="s">
        <v>166</v>
      </c>
      <c r="G2557" t="s">
        <v>26</v>
      </c>
      <c r="H2557">
        <v>4</v>
      </c>
      <c r="I2557">
        <v>12</v>
      </c>
      <c r="J2557">
        <v>2004</v>
      </c>
      <c r="K2557" t="s">
        <v>709</v>
      </c>
      <c r="L2557">
        <v>90</v>
      </c>
      <c r="M2557" t="s">
        <v>792</v>
      </c>
      <c r="N2557" t="s">
        <v>167</v>
      </c>
      <c r="O2557" t="s">
        <v>168</v>
      </c>
      <c r="P2557" t="s">
        <v>169</v>
      </c>
      <c r="Q2557" t="s">
        <v>170</v>
      </c>
      <c r="R2557" t="s">
        <v>171</v>
      </c>
      <c r="S2557" t="s">
        <v>172</v>
      </c>
      <c r="T2557">
        <v>2067</v>
      </c>
      <c r="U2557" t="s">
        <v>101</v>
      </c>
      <c r="V2557" t="s">
        <v>102</v>
      </c>
      <c r="W2557" t="s">
        <v>173</v>
      </c>
      <c r="X2557" t="s">
        <v>174</v>
      </c>
      <c r="Y2557" t="s">
        <v>37</v>
      </c>
    </row>
    <row r="2558" spans="1:25" x14ac:dyDescent="0.3">
      <c r="A2558">
        <v>10373</v>
      </c>
      <c r="B2558">
        <v>32</v>
      </c>
      <c r="C2558">
        <v>84.41</v>
      </c>
      <c r="D2558">
        <v>15</v>
      </c>
      <c r="E2558">
        <v>2701.12</v>
      </c>
      <c r="F2558" t="s">
        <v>439</v>
      </c>
      <c r="G2558" t="s">
        <v>26</v>
      </c>
      <c r="H2558">
        <v>1</v>
      </c>
      <c r="I2558">
        <v>1</v>
      </c>
      <c r="J2558">
        <v>2005</v>
      </c>
      <c r="K2558" t="s">
        <v>709</v>
      </c>
      <c r="L2558">
        <v>90</v>
      </c>
      <c r="M2558" t="s">
        <v>792</v>
      </c>
      <c r="N2558" t="s">
        <v>440</v>
      </c>
      <c r="O2558" t="s">
        <v>441</v>
      </c>
      <c r="P2558" t="s">
        <v>442</v>
      </c>
      <c r="R2558" t="s">
        <v>443</v>
      </c>
      <c r="T2558">
        <v>90110</v>
      </c>
      <c r="U2558" t="s">
        <v>141</v>
      </c>
      <c r="V2558" t="s">
        <v>43</v>
      </c>
      <c r="W2558" t="s">
        <v>444</v>
      </c>
      <c r="X2558" t="s">
        <v>445</v>
      </c>
      <c r="Y2558" t="s">
        <v>37</v>
      </c>
    </row>
    <row r="2559" spans="1:25" x14ac:dyDescent="0.3">
      <c r="A2559">
        <v>10386</v>
      </c>
      <c r="B2559">
        <v>29</v>
      </c>
      <c r="C2559">
        <v>85.76</v>
      </c>
      <c r="D2559">
        <v>13</v>
      </c>
      <c r="E2559">
        <v>2487.04</v>
      </c>
      <c r="F2559" s="1">
        <v>38355</v>
      </c>
      <c r="G2559" t="s">
        <v>460</v>
      </c>
      <c r="H2559">
        <v>1</v>
      </c>
      <c r="I2559">
        <v>3</v>
      </c>
      <c r="J2559">
        <v>2005</v>
      </c>
      <c r="K2559" t="s">
        <v>709</v>
      </c>
      <c r="L2559">
        <v>90</v>
      </c>
      <c r="M2559" t="s">
        <v>792</v>
      </c>
      <c r="N2559" t="s">
        <v>190</v>
      </c>
      <c r="O2559" t="s">
        <v>191</v>
      </c>
      <c r="P2559" t="s">
        <v>192</v>
      </c>
      <c r="R2559" t="s">
        <v>193</v>
      </c>
      <c r="T2559">
        <v>28034</v>
      </c>
      <c r="U2559" t="s">
        <v>194</v>
      </c>
      <c r="V2559" t="s">
        <v>43</v>
      </c>
      <c r="W2559" t="s">
        <v>195</v>
      </c>
      <c r="X2559" t="s">
        <v>196</v>
      </c>
      <c r="Y2559" t="s">
        <v>37</v>
      </c>
    </row>
    <row r="2560" spans="1:25" x14ac:dyDescent="0.3">
      <c r="A2560">
        <v>10398</v>
      </c>
      <c r="B2560">
        <v>36</v>
      </c>
      <c r="C2560">
        <v>100</v>
      </c>
      <c r="D2560">
        <v>7</v>
      </c>
      <c r="E2560">
        <v>3910.32</v>
      </c>
      <c r="F2560" t="s">
        <v>684</v>
      </c>
      <c r="G2560" t="s">
        <v>26</v>
      </c>
      <c r="H2560">
        <v>1</v>
      </c>
      <c r="I2560">
        <v>3</v>
      </c>
      <c r="J2560">
        <v>2005</v>
      </c>
      <c r="K2560" t="s">
        <v>709</v>
      </c>
      <c r="L2560">
        <v>90</v>
      </c>
      <c r="M2560" t="s">
        <v>792</v>
      </c>
      <c r="N2560" t="s">
        <v>38</v>
      </c>
      <c r="O2560" t="s">
        <v>39</v>
      </c>
      <c r="P2560" t="s">
        <v>40</v>
      </c>
      <c r="R2560" t="s">
        <v>41</v>
      </c>
      <c r="T2560">
        <v>51100</v>
      </c>
      <c r="U2560" t="s">
        <v>42</v>
      </c>
      <c r="V2560" t="s">
        <v>43</v>
      </c>
      <c r="W2560" t="s">
        <v>44</v>
      </c>
      <c r="X2560" t="s">
        <v>45</v>
      </c>
      <c r="Y2560" t="s">
        <v>52</v>
      </c>
    </row>
    <row r="2561" spans="1:25" x14ac:dyDescent="0.3">
      <c r="A2561">
        <v>10400</v>
      </c>
      <c r="B2561">
        <v>46</v>
      </c>
      <c r="C2561">
        <v>87.8</v>
      </c>
      <c r="D2561">
        <v>5</v>
      </c>
      <c r="E2561">
        <v>4038.8</v>
      </c>
      <c r="F2561" s="1">
        <v>38356</v>
      </c>
      <c r="G2561" t="s">
        <v>26</v>
      </c>
      <c r="H2561">
        <v>2</v>
      </c>
      <c r="I2561">
        <v>4</v>
      </c>
      <c r="J2561">
        <v>2005</v>
      </c>
      <c r="K2561" t="s">
        <v>709</v>
      </c>
      <c r="L2561">
        <v>90</v>
      </c>
      <c r="M2561" t="s">
        <v>792</v>
      </c>
      <c r="N2561" t="s">
        <v>448</v>
      </c>
      <c r="O2561">
        <v>4085553659</v>
      </c>
      <c r="P2561" t="s">
        <v>449</v>
      </c>
      <c r="R2561" t="s">
        <v>450</v>
      </c>
      <c r="S2561" t="s">
        <v>57</v>
      </c>
      <c r="T2561">
        <v>94217</v>
      </c>
      <c r="U2561" t="s">
        <v>33</v>
      </c>
      <c r="V2561" t="s">
        <v>34</v>
      </c>
      <c r="W2561" t="s">
        <v>108</v>
      </c>
      <c r="X2561" t="s">
        <v>451</v>
      </c>
      <c r="Y2561" t="s">
        <v>52</v>
      </c>
    </row>
    <row r="2562" spans="1:25" x14ac:dyDescent="0.3">
      <c r="A2562">
        <v>10415</v>
      </c>
      <c r="B2562">
        <v>32</v>
      </c>
      <c r="C2562">
        <v>95.95</v>
      </c>
      <c r="D2562">
        <v>4</v>
      </c>
      <c r="E2562">
        <v>3070.4</v>
      </c>
      <c r="F2562" s="1">
        <v>38600</v>
      </c>
      <c r="G2562" t="s">
        <v>189</v>
      </c>
      <c r="H2562">
        <v>2</v>
      </c>
      <c r="I2562">
        <v>5</v>
      </c>
      <c r="J2562">
        <v>2005</v>
      </c>
      <c r="K2562" t="s">
        <v>709</v>
      </c>
      <c r="L2562">
        <v>90</v>
      </c>
      <c r="M2562" t="s">
        <v>792</v>
      </c>
      <c r="N2562" t="s">
        <v>644</v>
      </c>
      <c r="O2562" t="s">
        <v>645</v>
      </c>
      <c r="P2562" t="s">
        <v>646</v>
      </c>
      <c r="R2562" t="s">
        <v>647</v>
      </c>
      <c r="S2562" t="s">
        <v>100</v>
      </c>
      <c r="T2562">
        <v>3150</v>
      </c>
      <c r="U2562" t="s">
        <v>101</v>
      </c>
      <c r="V2562" t="s">
        <v>102</v>
      </c>
      <c r="W2562" t="s">
        <v>648</v>
      </c>
      <c r="X2562" t="s">
        <v>649</v>
      </c>
      <c r="Y2562" t="s">
        <v>52</v>
      </c>
    </row>
    <row r="2563" spans="1:25" x14ac:dyDescent="0.3">
      <c r="A2563">
        <v>10106</v>
      </c>
      <c r="B2563">
        <v>34</v>
      </c>
      <c r="C2563">
        <v>100</v>
      </c>
      <c r="D2563">
        <v>9</v>
      </c>
      <c r="E2563">
        <v>3763.46</v>
      </c>
      <c r="F2563" t="s">
        <v>659</v>
      </c>
      <c r="G2563" t="s">
        <v>26</v>
      </c>
      <c r="H2563">
        <v>1</v>
      </c>
      <c r="I2563">
        <v>2</v>
      </c>
      <c r="J2563">
        <v>2003</v>
      </c>
      <c r="K2563" t="s">
        <v>660</v>
      </c>
      <c r="L2563">
        <v>99</v>
      </c>
      <c r="M2563" t="s">
        <v>793</v>
      </c>
      <c r="N2563" t="s">
        <v>637</v>
      </c>
      <c r="O2563" t="s">
        <v>638</v>
      </c>
      <c r="P2563" t="s">
        <v>639</v>
      </c>
      <c r="R2563" t="s">
        <v>640</v>
      </c>
      <c r="T2563">
        <v>24100</v>
      </c>
      <c r="U2563" t="s">
        <v>286</v>
      </c>
      <c r="V2563" t="s">
        <v>43</v>
      </c>
      <c r="W2563" t="s">
        <v>641</v>
      </c>
      <c r="X2563" t="s">
        <v>642</v>
      </c>
      <c r="Y2563" t="s">
        <v>52</v>
      </c>
    </row>
    <row r="2564" spans="1:25" x14ac:dyDescent="0.3">
      <c r="A2564">
        <v>10120</v>
      </c>
      <c r="B2564">
        <v>24</v>
      </c>
      <c r="C2564">
        <v>100</v>
      </c>
      <c r="D2564">
        <v>15</v>
      </c>
      <c r="E2564">
        <v>2584.8000000000002</v>
      </c>
      <c r="F2564" t="s">
        <v>336</v>
      </c>
      <c r="G2564" t="s">
        <v>26</v>
      </c>
      <c r="H2564">
        <v>2</v>
      </c>
      <c r="I2564">
        <v>4</v>
      </c>
      <c r="J2564">
        <v>2003</v>
      </c>
      <c r="K2564" t="s">
        <v>660</v>
      </c>
      <c r="L2564">
        <v>99</v>
      </c>
      <c r="M2564" t="s">
        <v>793</v>
      </c>
      <c r="N2564" t="s">
        <v>95</v>
      </c>
      <c r="O2564" t="s">
        <v>96</v>
      </c>
      <c r="P2564" t="s">
        <v>97</v>
      </c>
      <c r="Q2564" t="s">
        <v>98</v>
      </c>
      <c r="R2564" t="s">
        <v>99</v>
      </c>
      <c r="S2564" t="s">
        <v>100</v>
      </c>
      <c r="T2564">
        <v>3004</v>
      </c>
      <c r="U2564" t="s">
        <v>101</v>
      </c>
      <c r="V2564" t="s">
        <v>102</v>
      </c>
      <c r="W2564" t="s">
        <v>103</v>
      </c>
      <c r="X2564" t="s">
        <v>104</v>
      </c>
      <c r="Y2564" t="s">
        <v>37</v>
      </c>
    </row>
    <row r="2565" spans="1:25" x14ac:dyDescent="0.3">
      <c r="A2565">
        <v>10131</v>
      </c>
      <c r="B2565">
        <v>40</v>
      </c>
      <c r="C2565">
        <v>100</v>
      </c>
      <c r="D2565">
        <v>1</v>
      </c>
      <c r="E2565">
        <v>4427.6000000000004</v>
      </c>
      <c r="F2565" t="s">
        <v>662</v>
      </c>
      <c r="G2565" t="s">
        <v>26</v>
      </c>
      <c r="H2565">
        <v>2</v>
      </c>
      <c r="I2565">
        <v>6</v>
      </c>
      <c r="J2565">
        <v>2003</v>
      </c>
      <c r="K2565" t="s">
        <v>660</v>
      </c>
      <c r="L2565">
        <v>99</v>
      </c>
      <c r="M2565" t="s">
        <v>793</v>
      </c>
      <c r="N2565" t="s">
        <v>663</v>
      </c>
      <c r="O2565">
        <v>2035554407</v>
      </c>
      <c r="P2565" t="s">
        <v>664</v>
      </c>
      <c r="R2565" t="s">
        <v>590</v>
      </c>
      <c r="S2565" t="s">
        <v>120</v>
      </c>
      <c r="T2565">
        <v>97561</v>
      </c>
      <c r="U2565" t="s">
        <v>33</v>
      </c>
      <c r="V2565" t="s">
        <v>34</v>
      </c>
      <c r="W2565" t="s">
        <v>665</v>
      </c>
      <c r="X2565" t="s">
        <v>666</v>
      </c>
      <c r="Y2565" t="s">
        <v>52</v>
      </c>
    </row>
    <row r="2566" spans="1:25" x14ac:dyDescent="0.3">
      <c r="A2566">
        <v>10143</v>
      </c>
      <c r="B2566">
        <v>26</v>
      </c>
      <c r="C2566">
        <v>82.77</v>
      </c>
      <c r="D2566">
        <v>4</v>
      </c>
      <c r="E2566">
        <v>2152.02</v>
      </c>
      <c r="F2566" s="1">
        <v>37902</v>
      </c>
      <c r="G2566" t="s">
        <v>26</v>
      </c>
      <c r="H2566">
        <v>3</v>
      </c>
      <c r="I2566">
        <v>8</v>
      </c>
      <c r="J2566">
        <v>2003</v>
      </c>
      <c r="K2566" t="s">
        <v>660</v>
      </c>
      <c r="L2566">
        <v>99</v>
      </c>
      <c r="M2566" t="s">
        <v>793</v>
      </c>
      <c r="N2566" t="s">
        <v>373</v>
      </c>
      <c r="O2566">
        <v>5085559555</v>
      </c>
      <c r="P2566" t="s">
        <v>374</v>
      </c>
      <c r="R2566" t="s">
        <v>177</v>
      </c>
      <c r="S2566" t="s">
        <v>133</v>
      </c>
      <c r="T2566">
        <v>50553</v>
      </c>
      <c r="U2566" t="s">
        <v>33</v>
      </c>
      <c r="V2566" t="s">
        <v>34</v>
      </c>
      <c r="W2566" t="s">
        <v>375</v>
      </c>
      <c r="X2566" t="s">
        <v>376</v>
      </c>
      <c r="Y2566" t="s">
        <v>37</v>
      </c>
    </row>
    <row r="2567" spans="1:25" x14ac:dyDescent="0.3">
      <c r="A2567">
        <v>10155</v>
      </c>
      <c r="B2567">
        <v>20</v>
      </c>
      <c r="C2567">
        <v>100</v>
      </c>
      <c r="D2567">
        <v>2</v>
      </c>
      <c r="E2567">
        <v>2353.4</v>
      </c>
      <c r="F2567" s="1">
        <v>37782</v>
      </c>
      <c r="G2567" t="s">
        <v>26</v>
      </c>
      <c r="H2567">
        <v>4</v>
      </c>
      <c r="I2567">
        <v>10</v>
      </c>
      <c r="J2567">
        <v>2003</v>
      </c>
      <c r="K2567" t="s">
        <v>660</v>
      </c>
      <c r="L2567">
        <v>99</v>
      </c>
      <c r="M2567" t="s">
        <v>793</v>
      </c>
      <c r="N2567" t="s">
        <v>137</v>
      </c>
      <c r="O2567" t="s">
        <v>138</v>
      </c>
      <c r="P2567" t="s">
        <v>139</v>
      </c>
      <c r="R2567" t="s">
        <v>140</v>
      </c>
      <c r="T2567">
        <v>21240</v>
      </c>
      <c r="U2567" t="s">
        <v>141</v>
      </c>
      <c r="V2567" t="s">
        <v>43</v>
      </c>
      <c r="W2567" t="s">
        <v>142</v>
      </c>
      <c r="X2567" t="s">
        <v>143</v>
      </c>
      <c r="Y2567" t="s">
        <v>37</v>
      </c>
    </row>
    <row r="2568" spans="1:25" x14ac:dyDescent="0.3">
      <c r="A2568">
        <v>10168</v>
      </c>
      <c r="B2568">
        <v>31</v>
      </c>
      <c r="C2568">
        <v>100</v>
      </c>
      <c r="D2568">
        <v>16</v>
      </c>
      <c r="E2568">
        <v>3431.39</v>
      </c>
      <c r="F2568" t="s">
        <v>64</v>
      </c>
      <c r="G2568" t="s">
        <v>26</v>
      </c>
      <c r="H2568">
        <v>4</v>
      </c>
      <c r="I2568">
        <v>10</v>
      </c>
      <c r="J2568">
        <v>2003</v>
      </c>
      <c r="K2568" t="s">
        <v>660</v>
      </c>
      <c r="L2568">
        <v>99</v>
      </c>
      <c r="M2568" t="s">
        <v>793</v>
      </c>
      <c r="N2568" t="s">
        <v>65</v>
      </c>
      <c r="O2568">
        <v>6505556809</v>
      </c>
      <c r="P2568" t="s">
        <v>66</v>
      </c>
      <c r="R2568" t="s">
        <v>67</v>
      </c>
      <c r="S2568" t="s">
        <v>57</v>
      </c>
      <c r="T2568">
        <v>94217</v>
      </c>
      <c r="U2568" t="s">
        <v>33</v>
      </c>
      <c r="V2568" t="s">
        <v>34</v>
      </c>
      <c r="W2568" t="s">
        <v>68</v>
      </c>
      <c r="X2568" t="s">
        <v>69</v>
      </c>
      <c r="Y2568" t="s">
        <v>52</v>
      </c>
    </row>
    <row r="2569" spans="1:25" x14ac:dyDescent="0.3">
      <c r="A2569">
        <v>10178</v>
      </c>
      <c r="B2569">
        <v>22</v>
      </c>
      <c r="C2569">
        <v>87.75</v>
      </c>
      <c r="D2569">
        <v>1</v>
      </c>
      <c r="E2569">
        <v>1930.5</v>
      </c>
      <c r="F2569" s="1">
        <v>37844</v>
      </c>
      <c r="G2569" t="s">
        <v>26</v>
      </c>
      <c r="H2569">
        <v>4</v>
      </c>
      <c r="I2569">
        <v>11</v>
      </c>
      <c r="J2569">
        <v>2003</v>
      </c>
      <c r="K2569" t="s">
        <v>660</v>
      </c>
      <c r="L2569">
        <v>99</v>
      </c>
      <c r="M2569" t="s">
        <v>793</v>
      </c>
      <c r="N2569" t="s">
        <v>379</v>
      </c>
      <c r="O2569" t="s">
        <v>380</v>
      </c>
      <c r="P2569" t="s">
        <v>381</v>
      </c>
      <c r="R2569" t="s">
        <v>382</v>
      </c>
      <c r="T2569">
        <v>31000</v>
      </c>
      <c r="U2569" t="s">
        <v>42</v>
      </c>
      <c r="V2569" t="s">
        <v>43</v>
      </c>
      <c r="W2569" t="s">
        <v>383</v>
      </c>
      <c r="X2569" t="s">
        <v>384</v>
      </c>
      <c r="Y2569" t="s">
        <v>37</v>
      </c>
    </row>
    <row r="2570" spans="1:25" x14ac:dyDescent="0.3">
      <c r="A2570">
        <v>10198</v>
      </c>
      <c r="B2570">
        <v>42</v>
      </c>
      <c r="C2570">
        <v>100</v>
      </c>
      <c r="D2570">
        <v>1</v>
      </c>
      <c r="E2570">
        <v>4774.5600000000004</v>
      </c>
      <c r="F2570" t="s">
        <v>667</v>
      </c>
      <c r="G2570" t="s">
        <v>26</v>
      </c>
      <c r="H2570">
        <v>4</v>
      </c>
      <c r="I2570">
        <v>11</v>
      </c>
      <c r="J2570">
        <v>2003</v>
      </c>
      <c r="K2570" t="s">
        <v>660</v>
      </c>
      <c r="L2570">
        <v>99</v>
      </c>
      <c r="M2570" t="s">
        <v>793</v>
      </c>
      <c r="N2570" t="s">
        <v>481</v>
      </c>
      <c r="O2570" t="s">
        <v>482</v>
      </c>
      <c r="P2570" t="s">
        <v>483</v>
      </c>
      <c r="R2570" t="s">
        <v>484</v>
      </c>
      <c r="T2570" t="s">
        <v>485</v>
      </c>
      <c r="U2570" t="s">
        <v>486</v>
      </c>
      <c r="V2570" t="s">
        <v>221</v>
      </c>
      <c r="W2570" t="s">
        <v>487</v>
      </c>
      <c r="X2570" t="s">
        <v>488</v>
      </c>
      <c r="Y2570" t="s">
        <v>52</v>
      </c>
    </row>
    <row r="2571" spans="1:25" x14ac:dyDescent="0.3">
      <c r="A2571">
        <v>10210</v>
      </c>
      <c r="B2571">
        <v>26</v>
      </c>
      <c r="C2571">
        <v>99.72</v>
      </c>
      <c r="D2571">
        <v>14</v>
      </c>
      <c r="E2571">
        <v>2592.7199999999998</v>
      </c>
      <c r="F2571" s="1">
        <v>38322</v>
      </c>
      <c r="G2571" t="s">
        <v>26</v>
      </c>
      <c r="H2571">
        <v>1</v>
      </c>
      <c r="I2571">
        <v>1</v>
      </c>
      <c r="J2571">
        <v>2004</v>
      </c>
      <c r="K2571" t="s">
        <v>660</v>
      </c>
      <c r="L2571">
        <v>99</v>
      </c>
      <c r="M2571" t="s">
        <v>793</v>
      </c>
      <c r="N2571" t="s">
        <v>337</v>
      </c>
      <c r="O2571" t="s">
        <v>338</v>
      </c>
      <c r="P2571" t="s">
        <v>339</v>
      </c>
      <c r="R2571" t="s">
        <v>340</v>
      </c>
      <c r="S2571" t="s">
        <v>340</v>
      </c>
      <c r="T2571" t="s">
        <v>341</v>
      </c>
      <c r="U2571" t="s">
        <v>221</v>
      </c>
      <c r="V2571" t="s">
        <v>221</v>
      </c>
      <c r="W2571" t="s">
        <v>342</v>
      </c>
      <c r="X2571" t="s">
        <v>343</v>
      </c>
      <c r="Y2571" t="s">
        <v>37</v>
      </c>
    </row>
    <row r="2572" spans="1:25" x14ac:dyDescent="0.3">
      <c r="A2572">
        <v>10222</v>
      </c>
      <c r="B2572">
        <v>37</v>
      </c>
      <c r="C2572">
        <v>87.75</v>
      </c>
      <c r="D2572">
        <v>1</v>
      </c>
      <c r="E2572">
        <v>3246.75</v>
      </c>
      <c r="F2572" t="s">
        <v>403</v>
      </c>
      <c r="G2572" t="s">
        <v>26</v>
      </c>
      <c r="H2572">
        <v>1</v>
      </c>
      <c r="I2572">
        <v>2</v>
      </c>
      <c r="J2572">
        <v>2004</v>
      </c>
      <c r="K2572" t="s">
        <v>660</v>
      </c>
      <c r="L2572">
        <v>99</v>
      </c>
      <c r="M2572" t="s">
        <v>793</v>
      </c>
      <c r="N2572" t="s">
        <v>404</v>
      </c>
      <c r="O2572">
        <v>7605558146</v>
      </c>
      <c r="P2572" t="s">
        <v>405</v>
      </c>
      <c r="R2572" t="s">
        <v>406</v>
      </c>
      <c r="S2572" t="s">
        <v>57</v>
      </c>
      <c r="T2572">
        <v>91217</v>
      </c>
      <c r="U2572" t="s">
        <v>33</v>
      </c>
      <c r="V2572" t="s">
        <v>34</v>
      </c>
      <c r="W2572" t="s">
        <v>262</v>
      </c>
      <c r="X2572" t="s">
        <v>305</v>
      </c>
      <c r="Y2572" t="s">
        <v>52</v>
      </c>
    </row>
    <row r="2573" spans="1:25" x14ac:dyDescent="0.3">
      <c r="A2573">
        <v>10235</v>
      </c>
      <c r="B2573">
        <v>38</v>
      </c>
      <c r="C2573">
        <v>88.75</v>
      </c>
      <c r="D2573">
        <v>10</v>
      </c>
      <c r="E2573">
        <v>3372.5</v>
      </c>
      <c r="F2573" s="1">
        <v>38021</v>
      </c>
      <c r="G2573" t="s">
        <v>26</v>
      </c>
      <c r="H2573">
        <v>2</v>
      </c>
      <c r="I2573">
        <v>4</v>
      </c>
      <c r="J2573">
        <v>2004</v>
      </c>
      <c r="K2573" t="s">
        <v>660</v>
      </c>
      <c r="L2573">
        <v>99</v>
      </c>
      <c r="M2573" t="s">
        <v>793</v>
      </c>
      <c r="N2573" t="s">
        <v>418</v>
      </c>
      <c r="O2573" t="s">
        <v>419</v>
      </c>
      <c r="P2573" t="s">
        <v>420</v>
      </c>
      <c r="R2573" t="s">
        <v>421</v>
      </c>
      <c r="S2573" t="s">
        <v>253</v>
      </c>
      <c r="T2573" t="s">
        <v>422</v>
      </c>
      <c r="U2573" t="s">
        <v>255</v>
      </c>
      <c r="V2573" t="s">
        <v>34</v>
      </c>
      <c r="W2573" t="s">
        <v>423</v>
      </c>
      <c r="X2573" t="s">
        <v>187</v>
      </c>
      <c r="Y2573" t="s">
        <v>52</v>
      </c>
    </row>
    <row r="2574" spans="1:25" x14ac:dyDescent="0.3">
      <c r="A2574">
        <v>10250</v>
      </c>
      <c r="B2574">
        <v>35</v>
      </c>
      <c r="C2574">
        <v>100</v>
      </c>
      <c r="D2574">
        <v>11</v>
      </c>
      <c r="E2574">
        <v>3909.15</v>
      </c>
      <c r="F2574" s="1">
        <v>38296</v>
      </c>
      <c r="G2574" t="s">
        <v>26</v>
      </c>
      <c r="H2574">
        <v>2</v>
      </c>
      <c r="I2574">
        <v>5</v>
      </c>
      <c r="J2574">
        <v>2004</v>
      </c>
      <c r="K2574" t="s">
        <v>660</v>
      </c>
      <c r="L2574">
        <v>99</v>
      </c>
      <c r="M2574" t="s">
        <v>793</v>
      </c>
      <c r="N2574" t="s">
        <v>448</v>
      </c>
      <c r="O2574">
        <v>4085553659</v>
      </c>
      <c r="P2574" t="s">
        <v>449</v>
      </c>
      <c r="R2574" t="s">
        <v>450</v>
      </c>
      <c r="S2574" t="s">
        <v>57</v>
      </c>
      <c r="T2574">
        <v>94217</v>
      </c>
      <c r="U2574" t="s">
        <v>33</v>
      </c>
      <c r="V2574" t="s">
        <v>34</v>
      </c>
      <c r="W2574" t="s">
        <v>108</v>
      </c>
      <c r="X2574" t="s">
        <v>451</v>
      </c>
      <c r="Y2574" t="s">
        <v>52</v>
      </c>
    </row>
    <row r="2575" spans="1:25" x14ac:dyDescent="0.3">
      <c r="A2575">
        <v>10262</v>
      </c>
      <c r="B2575">
        <v>33</v>
      </c>
      <c r="C2575">
        <v>90.75</v>
      </c>
      <c r="D2575">
        <v>6</v>
      </c>
      <c r="E2575">
        <v>2994.75</v>
      </c>
      <c r="F2575" t="s">
        <v>668</v>
      </c>
      <c r="G2575" t="s">
        <v>378</v>
      </c>
      <c r="H2575">
        <v>2</v>
      </c>
      <c r="I2575">
        <v>6</v>
      </c>
      <c r="J2575">
        <v>2004</v>
      </c>
      <c r="K2575" t="s">
        <v>660</v>
      </c>
      <c r="L2575">
        <v>99</v>
      </c>
      <c r="M2575" t="s">
        <v>793</v>
      </c>
      <c r="N2575" t="s">
        <v>190</v>
      </c>
      <c r="O2575" t="s">
        <v>191</v>
      </c>
      <c r="P2575" t="s">
        <v>192</v>
      </c>
      <c r="R2575" t="s">
        <v>193</v>
      </c>
      <c r="T2575">
        <v>28034</v>
      </c>
      <c r="U2575" t="s">
        <v>194</v>
      </c>
      <c r="V2575" t="s">
        <v>43</v>
      </c>
      <c r="W2575" t="s">
        <v>195</v>
      </c>
      <c r="X2575" t="s">
        <v>196</v>
      </c>
      <c r="Y2575" t="s">
        <v>37</v>
      </c>
    </row>
    <row r="2576" spans="1:25" x14ac:dyDescent="0.3">
      <c r="A2576">
        <v>10275</v>
      </c>
      <c r="B2576">
        <v>39</v>
      </c>
      <c r="C2576">
        <v>100</v>
      </c>
      <c r="D2576">
        <v>16</v>
      </c>
      <c r="E2576">
        <v>4472.5200000000004</v>
      </c>
      <c r="F2576" t="s">
        <v>122</v>
      </c>
      <c r="G2576" t="s">
        <v>26</v>
      </c>
      <c r="H2576">
        <v>3</v>
      </c>
      <c r="I2576">
        <v>7</v>
      </c>
      <c r="J2576">
        <v>2004</v>
      </c>
      <c r="K2576" t="s">
        <v>660</v>
      </c>
      <c r="L2576">
        <v>99</v>
      </c>
      <c r="M2576" t="s">
        <v>793</v>
      </c>
      <c r="N2576" t="s">
        <v>123</v>
      </c>
      <c r="O2576" t="s">
        <v>124</v>
      </c>
      <c r="P2576" t="s">
        <v>125</v>
      </c>
      <c r="R2576" t="s">
        <v>126</v>
      </c>
      <c r="T2576">
        <v>44000</v>
      </c>
      <c r="U2576" t="s">
        <v>42</v>
      </c>
      <c r="V2576" t="s">
        <v>43</v>
      </c>
      <c r="W2576" t="s">
        <v>127</v>
      </c>
      <c r="X2576" t="s">
        <v>128</v>
      </c>
      <c r="Y2576" t="s">
        <v>52</v>
      </c>
    </row>
    <row r="2577" spans="1:25" x14ac:dyDescent="0.3">
      <c r="A2577">
        <v>10284</v>
      </c>
      <c r="B2577">
        <v>45</v>
      </c>
      <c r="C2577">
        <v>100</v>
      </c>
      <c r="D2577">
        <v>8</v>
      </c>
      <c r="E2577">
        <v>4576.95</v>
      </c>
      <c r="F2577" t="s">
        <v>669</v>
      </c>
      <c r="G2577" t="s">
        <v>26</v>
      </c>
      <c r="H2577">
        <v>3</v>
      </c>
      <c r="I2577">
        <v>8</v>
      </c>
      <c r="J2577">
        <v>2004</v>
      </c>
      <c r="K2577" t="s">
        <v>660</v>
      </c>
      <c r="L2577">
        <v>99</v>
      </c>
      <c r="M2577" t="s">
        <v>793</v>
      </c>
      <c r="N2577" t="s">
        <v>622</v>
      </c>
      <c r="O2577" t="s">
        <v>623</v>
      </c>
      <c r="P2577" t="s">
        <v>624</v>
      </c>
      <c r="R2577" t="s">
        <v>625</v>
      </c>
      <c r="T2577" t="s">
        <v>626</v>
      </c>
      <c r="U2577" t="s">
        <v>82</v>
      </c>
      <c r="V2577" t="s">
        <v>43</v>
      </c>
      <c r="W2577" t="s">
        <v>627</v>
      </c>
      <c r="X2577" t="s">
        <v>628</v>
      </c>
      <c r="Y2577" t="s">
        <v>52</v>
      </c>
    </row>
    <row r="2578" spans="1:25" x14ac:dyDescent="0.3">
      <c r="A2578">
        <v>10296</v>
      </c>
      <c r="B2578">
        <v>24</v>
      </c>
      <c r="C2578">
        <v>100</v>
      </c>
      <c r="D2578">
        <v>4</v>
      </c>
      <c r="E2578">
        <v>2441.04</v>
      </c>
      <c r="F2578" t="s">
        <v>670</v>
      </c>
      <c r="G2578" t="s">
        <v>26</v>
      </c>
      <c r="H2578">
        <v>3</v>
      </c>
      <c r="I2578">
        <v>9</v>
      </c>
      <c r="J2578">
        <v>2004</v>
      </c>
      <c r="K2578" t="s">
        <v>660</v>
      </c>
      <c r="L2578">
        <v>99</v>
      </c>
      <c r="M2578" t="s">
        <v>793</v>
      </c>
      <c r="N2578" t="s">
        <v>671</v>
      </c>
      <c r="O2578" t="s">
        <v>672</v>
      </c>
      <c r="P2578" t="s">
        <v>673</v>
      </c>
      <c r="R2578" t="s">
        <v>674</v>
      </c>
      <c r="T2578">
        <v>80686</v>
      </c>
      <c r="U2578" t="s">
        <v>500</v>
      </c>
      <c r="V2578" t="s">
        <v>43</v>
      </c>
      <c r="W2578" t="s">
        <v>675</v>
      </c>
      <c r="X2578" t="s">
        <v>109</v>
      </c>
      <c r="Y2578" t="s">
        <v>37</v>
      </c>
    </row>
    <row r="2579" spans="1:25" x14ac:dyDescent="0.3">
      <c r="A2579">
        <v>10308</v>
      </c>
      <c r="B2579">
        <v>35</v>
      </c>
      <c r="C2579">
        <v>88.75</v>
      </c>
      <c r="D2579">
        <v>14</v>
      </c>
      <c r="E2579">
        <v>3106.25</v>
      </c>
      <c r="F2579" t="s">
        <v>144</v>
      </c>
      <c r="G2579" t="s">
        <v>26</v>
      </c>
      <c r="H2579">
        <v>4</v>
      </c>
      <c r="I2579">
        <v>10</v>
      </c>
      <c r="J2579">
        <v>2004</v>
      </c>
      <c r="K2579" t="s">
        <v>660</v>
      </c>
      <c r="L2579">
        <v>99</v>
      </c>
      <c r="M2579" t="s">
        <v>793</v>
      </c>
      <c r="N2579" t="s">
        <v>353</v>
      </c>
      <c r="O2579">
        <v>9145554562</v>
      </c>
      <c r="P2579" t="s">
        <v>354</v>
      </c>
      <c r="R2579" t="s">
        <v>355</v>
      </c>
      <c r="S2579" t="s">
        <v>32</v>
      </c>
      <c r="T2579">
        <v>24067</v>
      </c>
      <c r="U2579" t="s">
        <v>33</v>
      </c>
      <c r="V2579" t="s">
        <v>34</v>
      </c>
      <c r="W2579" t="s">
        <v>108</v>
      </c>
      <c r="X2579" t="s">
        <v>263</v>
      </c>
      <c r="Y2579" t="s">
        <v>52</v>
      </c>
    </row>
    <row r="2580" spans="1:25" x14ac:dyDescent="0.3">
      <c r="A2580">
        <v>10316</v>
      </c>
      <c r="B2580">
        <v>23</v>
      </c>
      <c r="C2580">
        <v>100</v>
      </c>
      <c r="D2580">
        <v>6</v>
      </c>
      <c r="E2580">
        <v>2706.41</v>
      </c>
      <c r="F2580" s="1">
        <v>37997</v>
      </c>
      <c r="G2580" t="s">
        <v>26</v>
      </c>
      <c r="H2580">
        <v>4</v>
      </c>
      <c r="I2580">
        <v>11</v>
      </c>
      <c r="J2580">
        <v>2004</v>
      </c>
      <c r="K2580" t="s">
        <v>660</v>
      </c>
      <c r="L2580">
        <v>99</v>
      </c>
      <c r="M2580" t="s">
        <v>793</v>
      </c>
      <c r="N2580" t="s">
        <v>429</v>
      </c>
      <c r="O2580" t="s">
        <v>430</v>
      </c>
      <c r="P2580" t="s">
        <v>431</v>
      </c>
      <c r="R2580" t="s">
        <v>432</v>
      </c>
      <c r="S2580" t="s">
        <v>433</v>
      </c>
      <c r="T2580" t="s">
        <v>434</v>
      </c>
      <c r="U2580" t="s">
        <v>185</v>
      </c>
      <c r="V2580" t="s">
        <v>43</v>
      </c>
      <c r="W2580" t="s">
        <v>435</v>
      </c>
      <c r="X2580" t="s">
        <v>436</v>
      </c>
      <c r="Y2580" t="s">
        <v>37</v>
      </c>
    </row>
    <row r="2581" spans="1:25" x14ac:dyDescent="0.3">
      <c r="A2581">
        <v>10328</v>
      </c>
      <c r="B2581">
        <v>37</v>
      </c>
      <c r="C2581">
        <v>100</v>
      </c>
      <c r="D2581">
        <v>10</v>
      </c>
      <c r="E2581">
        <v>4021.53</v>
      </c>
      <c r="F2581" s="1">
        <v>38332</v>
      </c>
      <c r="G2581" t="s">
        <v>26</v>
      </c>
      <c r="H2581">
        <v>4</v>
      </c>
      <c r="I2581">
        <v>11</v>
      </c>
      <c r="J2581">
        <v>2004</v>
      </c>
      <c r="K2581" t="s">
        <v>660</v>
      </c>
      <c r="L2581">
        <v>99</v>
      </c>
      <c r="M2581" t="s">
        <v>793</v>
      </c>
      <c r="N2581" t="s">
        <v>637</v>
      </c>
      <c r="O2581" t="s">
        <v>638</v>
      </c>
      <c r="P2581" t="s">
        <v>639</v>
      </c>
      <c r="R2581" t="s">
        <v>640</v>
      </c>
      <c r="T2581">
        <v>24100</v>
      </c>
      <c r="U2581" t="s">
        <v>286</v>
      </c>
      <c r="V2581" t="s">
        <v>43</v>
      </c>
      <c r="W2581" t="s">
        <v>641</v>
      </c>
      <c r="X2581" t="s">
        <v>642</v>
      </c>
      <c r="Y2581" t="s">
        <v>52</v>
      </c>
    </row>
    <row r="2582" spans="1:25" x14ac:dyDescent="0.3">
      <c r="A2582">
        <v>10340</v>
      </c>
      <c r="B2582">
        <v>55</v>
      </c>
      <c r="C2582">
        <v>87.75</v>
      </c>
      <c r="D2582">
        <v>7</v>
      </c>
      <c r="E2582">
        <v>4826.25</v>
      </c>
      <c r="F2582" t="s">
        <v>157</v>
      </c>
      <c r="G2582" t="s">
        <v>26</v>
      </c>
      <c r="H2582">
        <v>4</v>
      </c>
      <c r="I2582">
        <v>11</v>
      </c>
      <c r="J2582">
        <v>2004</v>
      </c>
      <c r="K2582" t="s">
        <v>660</v>
      </c>
      <c r="L2582">
        <v>99</v>
      </c>
      <c r="M2582" t="s">
        <v>793</v>
      </c>
      <c r="N2582" t="s">
        <v>393</v>
      </c>
      <c r="O2582" t="s">
        <v>394</v>
      </c>
      <c r="P2582" t="s">
        <v>395</v>
      </c>
      <c r="R2582" t="s">
        <v>396</v>
      </c>
      <c r="T2582">
        <v>8022</v>
      </c>
      <c r="U2582" t="s">
        <v>194</v>
      </c>
      <c r="V2582" t="s">
        <v>43</v>
      </c>
      <c r="W2582" t="s">
        <v>397</v>
      </c>
      <c r="X2582" t="s">
        <v>398</v>
      </c>
      <c r="Y2582" t="s">
        <v>52</v>
      </c>
    </row>
    <row r="2583" spans="1:25" x14ac:dyDescent="0.3">
      <c r="A2583">
        <v>10352</v>
      </c>
      <c r="B2583">
        <v>49</v>
      </c>
      <c r="C2583">
        <v>100</v>
      </c>
      <c r="D2583">
        <v>2</v>
      </c>
      <c r="E2583">
        <v>4935.28</v>
      </c>
      <c r="F2583" s="1">
        <v>38058</v>
      </c>
      <c r="G2583" t="s">
        <v>26</v>
      </c>
      <c r="H2583">
        <v>4</v>
      </c>
      <c r="I2583">
        <v>12</v>
      </c>
      <c r="J2583">
        <v>2004</v>
      </c>
      <c r="K2583" t="s">
        <v>660</v>
      </c>
      <c r="L2583">
        <v>99</v>
      </c>
      <c r="M2583" t="s">
        <v>793</v>
      </c>
      <c r="N2583" t="s">
        <v>711</v>
      </c>
      <c r="O2583">
        <v>6175558428</v>
      </c>
      <c r="P2583" t="s">
        <v>712</v>
      </c>
      <c r="R2583" t="s">
        <v>315</v>
      </c>
      <c r="S2583" t="s">
        <v>133</v>
      </c>
      <c r="T2583">
        <v>58339</v>
      </c>
      <c r="U2583" t="s">
        <v>33</v>
      </c>
      <c r="V2583" t="s">
        <v>34</v>
      </c>
      <c r="W2583" t="s">
        <v>605</v>
      </c>
      <c r="X2583" t="s">
        <v>270</v>
      </c>
      <c r="Y2583" t="s">
        <v>52</v>
      </c>
    </row>
    <row r="2584" spans="1:25" x14ac:dyDescent="0.3">
      <c r="A2584">
        <v>10361</v>
      </c>
      <c r="B2584">
        <v>26</v>
      </c>
      <c r="C2584">
        <v>100</v>
      </c>
      <c r="D2584">
        <v>9</v>
      </c>
      <c r="E2584">
        <v>2754.7</v>
      </c>
      <c r="F2584" t="s">
        <v>166</v>
      </c>
      <c r="G2584" t="s">
        <v>26</v>
      </c>
      <c r="H2584">
        <v>4</v>
      </c>
      <c r="I2584">
        <v>12</v>
      </c>
      <c r="J2584">
        <v>2004</v>
      </c>
      <c r="K2584" t="s">
        <v>660</v>
      </c>
      <c r="L2584">
        <v>99</v>
      </c>
      <c r="M2584" t="s">
        <v>793</v>
      </c>
      <c r="N2584" t="s">
        <v>167</v>
      </c>
      <c r="O2584" t="s">
        <v>168</v>
      </c>
      <c r="P2584" t="s">
        <v>169</v>
      </c>
      <c r="Q2584" t="s">
        <v>170</v>
      </c>
      <c r="R2584" t="s">
        <v>171</v>
      </c>
      <c r="S2584" t="s">
        <v>172</v>
      </c>
      <c r="T2584">
        <v>2067</v>
      </c>
      <c r="U2584" t="s">
        <v>101</v>
      </c>
      <c r="V2584" t="s">
        <v>102</v>
      </c>
      <c r="W2584" t="s">
        <v>173</v>
      </c>
      <c r="X2584" t="s">
        <v>174</v>
      </c>
      <c r="Y2584" t="s">
        <v>37</v>
      </c>
    </row>
    <row r="2585" spans="1:25" x14ac:dyDescent="0.3">
      <c r="A2585">
        <v>10375</v>
      </c>
      <c r="B2585">
        <v>33</v>
      </c>
      <c r="C2585">
        <v>100</v>
      </c>
      <c r="D2585">
        <v>1</v>
      </c>
      <c r="E2585">
        <v>3856.71</v>
      </c>
      <c r="F2585" s="1">
        <v>38413</v>
      </c>
      <c r="G2585" t="s">
        <v>26</v>
      </c>
      <c r="H2585">
        <v>1</v>
      </c>
      <c r="I2585">
        <v>2</v>
      </c>
      <c r="J2585">
        <v>2005</v>
      </c>
      <c r="K2585" t="s">
        <v>660</v>
      </c>
      <c r="L2585">
        <v>99</v>
      </c>
      <c r="M2585" t="s">
        <v>793</v>
      </c>
      <c r="N2585" t="s">
        <v>123</v>
      </c>
      <c r="O2585" t="s">
        <v>124</v>
      </c>
      <c r="P2585" t="s">
        <v>125</v>
      </c>
      <c r="R2585" t="s">
        <v>126</v>
      </c>
      <c r="T2585">
        <v>44000</v>
      </c>
      <c r="U2585" t="s">
        <v>42</v>
      </c>
      <c r="V2585" t="s">
        <v>43</v>
      </c>
      <c r="W2585" t="s">
        <v>127</v>
      </c>
      <c r="X2585" t="s">
        <v>128</v>
      </c>
      <c r="Y2585" t="s">
        <v>52</v>
      </c>
    </row>
    <row r="2586" spans="1:25" x14ac:dyDescent="0.3">
      <c r="A2586">
        <v>10386</v>
      </c>
      <c r="B2586">
        <v>37</v>
      </c>
      <c r="C2586">
        <v>83.84</v>
      </c>
      <c r="D2586">
        <v>14</v>
      </c>
      <c r="E2586">
        <v>3102.08</v>
      </c>
      <c r="F2586" s="1">
        <v>38355</v>
      </c>
      <c r="G2586" t="s">
        <v>460</v>
      </c>
      <c r="H2586">
        <v>1</v>
      </c>
      <c r="I2586">
        <v>3</v>
      </c>
      <c r="J2586">
        <v>2005</v>
      </c>
      <c r="K2586" t="s">
        <v>660</v>
      </c>
      <c r="L2586">
        <v>99</v>
      </c>
      <c r="M2586" t="s">
        <v>793</v>
      </c>
      <c r="N2586" t="s">
        <v>190</v>
      </c>
      <c r="O2586" t="s">
        <v>191</v>
      </c>
      <c r="P2586" t="s">
        <v>192</v>
      </c>
      <c r="R2586" t="s">
        <v>193</v>
      </c>
      <c r="T2586">
        <v>28034</v>
      </c>
      <c r="U2586" t="s">
        <v>194</v>
      </c>
      <c r="V2586" t="s">
        <v>43</v>
      </c>
      <c r="W2586" t="s">
        <v>195</v>
      </c>
      <c r="X2586" t="s">
        <v>196</v>
      </c>
      <c r="Y2586" t="s">
        <v>52</v>
      </c>
    </row>
    <row r="2587" spans="1:25" x14ac:dyDescent="0.3">
      <c r="A2587">
        <v>10398</v>
      </c>
      <c r="B2587">
        <v>22</v>
      </c>
      <c r="C2587">
        <v>86.76</v>
      </c>
      <c r="D2587">
        <v>8</v>
      </c>
      <c r="E2587">
        <v>1908.72</v>
      </c>
      <c r="F2587" t="s">
        <v>684</v>
      </c>
      <c r="G2587" t="s">
        <v>26</v>
      </c>
      <c r="H2587">
        <v>1</v>
      </c>
      <c r="I2587">
        <v>3</v>
      </c>
      <c r="J2587">
        <v>2005</v>
      </c>
      <c r="K2587" t="s">
        <v>660</v>
      </c>
      <c r="L2587">
        <v>99</v>
      </c>
      <c r="M2587" t="s">
        <v>793</v>
      </c>
      <c r="N2587" t="s">
        <v>38</v>
      </c>
      <c r="O2587" t="s">
        <v>39</v>
      </c>
      <c r="P2587" t="s">
        <v>40</v>
      </c>
      <c r="R2587" t="s">
        <v>41</v>
      </c>
      <c r="T2587">
        <v>51100</v>
      </c>
      <c r="U2587" t="s">
        <v>42</v>
      </c>
      <c r="V2587" t="s">
        <v>43</v>
      </c>
      <c r="W2587" t="s">
        <v>44</v>
      </c>
      <c r="X2587" t="s">
        <v>45</v>
      </c>
      <c r="Y2587" t="s">
        <v>37</v>
      </c>
    </row>
    <row r="2588" spans="1:25" x14ac:dyDescent="0.3">
      <c r="A2588">
        <v>10401</v>
      </c>
      <c r="B2588">
        <v>85</v>
      </c>
      <c r="C2588">
        <v>88.75</v>
      </c>
      <c r="D2588">
        <v>10</v>
      </c>
      <c r="E2588">
        <v>7543.75</v>
      </c>
      <c r="F2588" s="1">
        <v>38415</v>
      </c>
      <c r="G2588" t="s">
        <v>452</v>
      </c>
      <c r="H2588">
        <v>2</v>
      </c>
      <c r="I2588">
        <v>4</v>
      </c>
      <c r="J2588">
        <v>2005</v>
      </c>
      <c r="K2588" t="s">
        <v>660</v>
      </c>
      <c r="L2588">
        <v>99</v>
      </c>
      <c r="M2588" t="s">
        <v>793</v>
      </c>
      <c r="N2588" t="s">
        <v>111</v>
      </c>
      <c r="O2588">
        <v>2015559350</v>
      </c>
      <c r="P2588" t="s">
        <v>112</v>
      </c>
      <c r="R2588" t="s">
        <v>113</v>
      </c>
      <c r="S2588" t="s">
        <v>114</v>
      </c>
      <c r="T2588">
        <v>94019</v>
      </c>
      <c r="U2588" t="s">
        <v>33</v>
      </c>
      <c r="V2588" t="s">
        <v>34</v>
      </c>
      <c r="W2588" t="s">
        <v>63</v>
      </c>
      <c r="X2588" t="s">
        <v>115</v>
      </c>
      <c r="Y2588" t="s">
        <v>165</v>
      </c>
    </row>
    <row r="2589" spans="1:25" x14ac:dyDescent="0.3">
      <c r="A2589">
        <v>10416</v>
      </c>
      <c r="B2589">
        <v>22</v>
      </c>
      <c r="C2589">
        <v>100</v>
      </c>
      <c r="D2589">
        <v>11</v>
      </c>
      <c r="E2589">
        <v>2457.1799999999998</v>
      </c>
      <c r="F2589" s="1">
        <v>38630</v>
      </c>
      <c r="G2589" t="s">
        <v>26</v>
      </c>
      <c r="H2589">
        <v>2</v>
      </c>
      <c r="I2589">
        <v>5</v>
      </c>
      <c r="J2589">
        <v>2005</v>
      </c>
      <c r="K2589" t="s">
        <v>660</v>
      </c>
      <c r="L2589">
        <v>99</v>
      </c>
      <c r="M2589" t="s">
        <v>793</v>
      </c>
      <c r="N2589" t="s">
        <v>510</v>
      </c>
      <c r="O2589" t="s">
        <v>511</v>
      </c>
      <c r="P2589" t="s">
        <v>512</v>
      </c>
      <c r="R2589" t="s">
        <v>513</v>
      </c>
      <c r="T2589">
        <v>42100</v>
      </c>
      <c r="U2589" t="s">
        <v>286</v>
      </c>
      <c r="V2589" t="s">
        <v>43</v>
      </c>
      <c r="W2589" t="s">
        <v>514</v>
      </c>
      <c r="X2589" t="s">
        <v>515</v>
      </c>
      <c r="Y2589" t="s">
        <v>37</v>
      </c>
    </row>
    <row r="2590" spans="1:25" x14ac:dyDescent="0.3">
      <c r="A2590">
        <v>10105</v>
      </c>
      <c r="B2590">
        <v>31</v>
      </c>
      <c r="C2590">
        <v>65.77</v>
      </c>
      <c r="D2590">
        <v>3</v>
      </c>
      <c r="E2590">
        <v>2038.87</v>
      </c>
      <c r="F2590" s="1">
        <v>37927</v>
      </c>
      <c r="G2590" t="s">
        <v>26</v>
      </c>
      <c r="H2590">
        <v>1</v>
      </c>
      <c r="I2590">
        <v>2</v>
      </c>
      <c r="J2590">
        <v>2003</v>
      </c>
      <c r="K2590" t="s">
        <v>709</v>
      </c>
      <c r="L2590">
        <v>72</v>
      </c>
      <c r="M2590" t="s">
        <v>794</v>
      </c>
      <c r="N2590" t="s">
        <v>359</v>
      </c>
      <c r="O2590" t="s">
        <v>360</v>
      </c>
      <c r="P2590" t="s">
        <v>361</v>
      </c>
      <c r="R2590" t="s">
        <v>362</v>
      </c>
      <c r="T2590">
        <v>1734</v>
      </c>
      <c r="U2590" t="s">
        <v>363</v>
      </c>
      <c r="V2590" t="s">
        <v>43</v>
      </c>
      <c r="W2590" t="s">
        <v>364</v>
      </c>
      <c r="X2590" t="s">
        <v>365</v>
      </c>
      <c r="Y2590" t="s">
        <v>37</v>
      </c>
    </row>
    <row r="2591" spans="1:25" x14ac:dyDescent="0.3">
      <c r="A2591">
        <v>10119</v>
      </c>
      <c r="B2591">
        <v>38</v>
      </c>
      <c r="C2591">
        <v>65.77</v>
      </c>
      <c r="D2591">
        <v>12</v>
      </c>
      <c r="E2591">
        <v>2499.2600000000002</v>
      </c>
      <c r="F2591" t="s">
        <v>366</v>
      </c>
      <c r="G2591" t="s">
        <v>26</v>
      </c>
      <c r="H2591">
        <v>2</v>
      </c>
      <c r="I2591">
        <v>4</v>
      </c>
      <c r="J2591">
        <v>2003</v>
      </c>
      <c r="K2591" t="s">
        <v>709</v>
      </c>
      <c r="L2591">
        <v>72</v>
      </c>
      <c r="M2591" t="s">
        <v>794</v>
      </c>
      <c r="N2591" t="s">
        <v>158</v>
      </c>
      <c r="O2591" t="s">
        <v>159</v>
      </c>
      <c r="P2591" t="s">
        <v>160</v>
      </c>
      <c r="R2591" t="s">
        <v>161</v>
      </c>
      <c r="T2591">
        <v>5020</v>
      </c>
      <c r="U2591" t="s">
        <v>162</v>
      </c>
      <c r="V2591" t="s">
        <v>43</v>
      </c>
      <c r="W2591" t="s">
        <v>163</v>
      </c>
      <c r="X2591" t="s">
        <v>164</v>
      </c>
      <c r="Y2591" t="s">
        <v>37</v>
      </c>
    </row>
    <row r="2592" spans="1:25" x14ac:dyDescent="0.3">
      <c r="A2592">
        <v>10129</v>
      </c>
      <c r="B2592">
        <v>45</v>
      </c>
      <c r="C2592">
        <v>85.29</v>
      </c>
      <c r="D2592">
        <v>3</v>
      </c>
      <c r="E2592">
        <v>3838.05</v>
      </c>
      <c r="F2592" s="1">
        <v>37961</v>
      </c>
      <c r="G2592" t="s">
        <v>26</v>
      </c>
      <c r="H2592">
        <v>2</v>
      </c>
      <c r="I2592">
        <v>6</v>
      </c>
      <c r="J2592">
        <v>2003</v>
      </c>
      <c r="K2592" t="s">
        <v>709</v>
      </c>
      <c r="L2592">
        <v>72</v>
      </c>
      <c r="M2592" t="s">
        <v>794</v>
      </c>
      <c r="N2592" t="s">
        <v>367</v>
      </c>
      <c r="O2592" t="s">
        <v>368</v>
      </c>
      <c r="P2592" t="s">
        <v>369</v>
      </c>
      <c r="R2592" t="s">
        <v>370</v>
      </c>
      <c r="T2592" t="s">
        <v>371</v>
      </c>
      <c r="U2592" t="s">
        <v>185</v>
      </c>
      <c r="V2592" t="s">
        <v>43</v>
      </c>
      <c r="W2592" t="s">
        <v>63</v>
      </c>
      <c r="X2592" t="s">
        <v>372</v>
      </c>
      <c r="Y2592" t="s">
        <v>52</v>
      </c>
    </row>
    <row r="2593" spans="1:25" x14ac:dyDescent="0.3">
      <c r="A2593">
        <v>10143</v>
      </c>
      <c r="B2593">
        <v>31</v>
      </c>
      <c r="C2593">
        <v>85.29</v>
      </c>
      <c r="D2593">
        <v>16</v>
      </c>
      <c r="E2593">
        <v>2643.99</v>
      </c>
      <c r="F2593" s="1">
        <v>37902</v>
      </c>
      <c r="G2593" t="s">
        <v>26</v>
      </c>
      <c r="H2593">
        <v>3</v>
      </c>
      <c r="I2593">
        <v>8</v>
      </c>
      <c r="J2593">
        <v>2003</v>
      </c>
      <c r="K2593" t="s">
        <v>709</v>
      </c>
      <c r="L2593">
        <v>72</v>
      </c>
      <c r="M2593" t="s">
        <v>794</v>
      </c>
      <c r="N2593" t="s">
        <v>373</v>
      </c>
      <c r="O2593">
        <v>5085559555</v>
      </c>
      <c r="P2593" t="s">
        <v>374</v>
      </c>
      <c r="R2593" t="s">
        <v>177</v>
      </c>
      <c r="S2593" t="s">
        <v>133</v>
      </c>
      <c r="T2593">
        <v>50553</v>
      </c>
      <c r="U2593" t="s">
        <v>33</v>
      </c>
      <c r="V2593" t="s">
        <v>34</v>
      </c>
      <c r="W2593" t="s">
        <v>375</v>
      </c>
      <c r="X2593" t="s">
        <v>376</v>
      </c>
      <c r="Y2593" t="s">
        <v>37</v>
      </c>
    </row>
    <row r="2594" spans="1:25" x14ac:dyDescent="0.3">
      <c r="A2594">
        <v>10154</v>
      </c>
      <c r="B2594">
        <v>36</v>
      </c>
      <c r="C2594">
        <v>64.33</v>
      </c>
      <c r="D2594">
        <v>1</v>
      </c>
      <c r="E2594">
        <v>2315.88</v>
      </c>
      <c r="F2594" s="1">
        <v>37662</v>
      </c>
      <c r="G2594" t="s">
        <v>26</v>
      </c>
      <c r="H2594">
        <v>4</v>
      </c>
      <c r="I2594">
        <v>10</v>
      </c>
      <c r="J2594">
        <v>2003</v>
      </c>
      <c r="K2594" t="s">
        <v>709</v>
      </c>
      <c r="L2594">
        <v>72</v>
      </c>
      <c r="M2594" t="s">
        <v>794</v>
      </c>
      <c r="N2594" t="s">
        <v>588</v>
      </c>
      <c r="O2594">
        <v>3105552373</v>
      </c>
      <c r="P2594" t="s">
        <v>589</v>
      </c>
      <c r="R2594" t="s">
        <v>590</v>
      </c>
      <c r="S2594" t="s">
        <v>57</v>
      </c>
      <c r="T2594">
        <v>92561</v>
      </c>
      <c r="U2594" t="s">
        <v>33</v>
      </c>
      <c r="V2594" t="s">
        <v>34</v>
      </c>
      <c r="W2594" t="s">
        <v>58</v>
      </c>
      <c r="X2594" t="s">
        <v>270</v>
      </c>
      <c r="Y2594" t="s">
        <v>37</v>
      </c>
    </row>
    <row r="2595" spans="1:25" x14ac:dyDescent="0.3">
      <c r="A2595">
        <v>10167</v>
      </c>
      <c r="B2595">
        <v>46</v>
      </c>
      <c r="C2595">
        <v>70.11</v>
      </c>
      <c r="D2595">
        <v>10</v>
      </c>
      <c r="E2595">
        <v>3225.06</v>
      </c>
      <c r="F2595" t="s">
        <v>377</v>
      </c>
      <c r="G2595" t="s">
        <v>378</v>
      </c>
      <c r="H2595">
        <v>4</v>
      </c>
      <c r="I2595">
        <v>10</v>
      </c>
      <c r="J2595">
        <v>2003</v>
      </c>
      <c r="K2595" t="s">
        <v>709</v>
      </c>
      <c r="L2595">
        <v>72</v>
      </c>
      <c r="M2595" t="s">
        <v>794</v>
      </c>
      <c r="N2595" t="s">
        <v>289</v>
      </c>
      <c r="O2595" t="s">
        <v>290</v>
      </c>
      <c r="P2595" t="s">
        <v>291</v>
      </c>
      <c r="R2595" t="s">
        <v>292</v>
      </c>
      <c r="T2595" t="s">
        <v>293</v>
      </c>
      <c r="U2595" t="s">
        <v>206</v>
      </c>
      <c r="V2595" t="s">
        <v>43</v>
      </c>
      <c r="W2595" t="s">
        <v>294</v>
      </c>
      <c r="X2595" t="s">
        <v>228</v>
      </c>
      <c r="Y2595" t="s">
        <v>52</v>
      </c>
    </row>
    <row r="2596" spans="1:25" x14ac:dyDescent="0.3">
      <c r="A2596">
        <v>10177</v>
      </c>
      <c r="B2596">
        <v>32</v>
      </c>
      <c r="C2596">
        <v>76.62</v>
      </c>
      <c r="D2596">
        <v>1</v>
      </c>
      <c r="E2596">
        <v>2451.84</v>
      </c>
      <c r="F2596" s="1">
        <v>37813</v>
      </c>
      <c r="G2596" t="s">
        <v>26</v>
      </c>
      <c r="H2596">
        <v>4</v>
      </c>
      <c r="I2596">
        <v>11</v>
      </c>
      <c r="J2596">
        <v>2003</v>
      </c>
      <c r="K2596" t="s">
        <v>709</v>
      </c>
      <c r="L2596">
        <v>72</v>
      </c>
      <c r="M2596" t="s">
        <v>794</v>
      </c>
      <c r="N2596" t="s">
        <v>552</v>
      </c>
      <c r="O2596" t="s">
        <v>553</v>
      </c>
      <c r="P2596" t="s">
        <v>554</v>
      </c>
      <c r="R2596" t="s">
        <v>193</v>
      </c>
      <c r="T2596">
        <v>28023</v>
      </c>
      <c r="U2596" t="s">
        <v>194</v>
      </c>
      <c r="V2596" t="s">
        <v>43</v>
      </c>
      <c r="W2596" t="s">
        <v>555</v>
      </c>
      <c r="X2596" t="s">
        <v>556</v>
      </c>
      <c r="Y2596" t="s">
        <v>37</v>
      </c>
    </row>
    <row r="2597" spans="1:25" x14ac:dyDescent="0.3">
      <c r="A2597">
        <v>10185</v>
      </c>
      <c r="B2597">
        <v>39</v>
      </c>
      <c r="C2597">
        <v>57.82</v>
      </c>
      <c r="D2597">
        <v>1</v>
      </c>
      <c r="E2597">
        <v>2254.98</v>
      </c>
      <c r="F2597" t="s">
        <v>385</v>
      </c>
      <c r="G2597" t="s">
        <v>26</v>
      </c>
      <c r="H2597">
        <v>4</v>
      </c>
      <c r="I2597">
        <v>11</v>
      </c>
      <c r="J2597">
        <v>2003</v>
      </c>
      <c r="K2597" t="s">
        <v>709</v>
      </c>
      <c r="L2597">
        <v>72</v>
      </c>
      <c r="M2597" t="s">
        <v>794</v>
      </c>
      <c r="N2597" t="s">
        <v>373</v>
      </c>
      <c r="O2597">
        <v>5085559555</v>
      </c>
      <c r="P2597" t="s">
        <v>374</v>
      </c>
      <c r="R2597" t="s">
        <v>177</v>
      </c>
      <c r="S2597" t="s">
        <v>133</v>
      </c>
      <c r="T2597">
        <v>50553</v>
      </c>
      <c r="U2597" t="s">
        <v>33</v>
      </c>
      <c r="V2597" t="s">
        <v>34</v>
      </c>
      <c r="W2597" t="s">
        <v>375</v>
      </c>
      <c r="X2597" t="s">
        <v>376</v>
      </c>
      <c r="Y2597" t="s">
        <v>37</v>
      </c>
    </row>
    <row r="2598" spans="1:25" x14ac:dyDescent="0.3">
      <c r="A2598">
        <v>10197</v>
      </c>
      <c r="B2598">
        <v>50</v>
      </c>
      <c r="C2598">
        <v>78.790000000000006</v>
      </c>
      <c r="D2598">
        <v>7</v>
      </c>
      <c r="E2598">
        <v>3939.5</v>
      </c>
      <c r="F2598" t="s">
        <v>392</v>
      </c>
      <c r="G2598" t="s">
        <v>26</v>
      </c>
      <c r="H2598">
        <v>4</v>
      </c>
      <c r="I2598">
        <v>11</v>
      </c>
      <c r="J2598">
        <v>2003</v>
      </c>
      <c r="K2598" t="s">
        <v>709</v>
      </c>
      <c r="L2598">
        <v>72</v>
      </c>
      <c r="M2598" t="s">
        <v>794</v>
      </c>
      <c r="N2598" t="s">
        <v>393</v>
      </c>
      <c r="O2598" t="s">
        <v>394</v>
      </c>
      <c r="P2598" t="s">
        <v>395</v>
      </c>
      <c r="R2598" t="s">
        <v>396</v>
      </c>
      <c r="T2598">
        <v>8022</v>
      </c>
      <c r="U2598" t="s">
        <v>194</v>
      </c>
      <c r="V2598" t="s">
        <v>43</v>
      </c>
      <c r="W2598" t="s">
        <v>397</v>
      </c>
      <c r="X2598" t="s">
        <v>398</v>
      </c>
      <c r="Y2598" t="s">
        <v>52</v>
      </c>
    </row>
    <row r="2599" spans="1:25" x14ac:dyDescent="0.3">
      <c r="A2599">
        <v>10208</v>
      </c>
      <c r="B2599">
        <v>46</v>
      </c>
      <c r="C2599">
        <v>74.45</v>
      </c>
      <c r="D2599">
        <v>1</v>
      </c>
      <c r="E2599">
        <v>3424.7</v>
      </c>
      <c r="F2599" s="1">
        <v>38018</v>
      </c>
      <c r="G2599" t="s">
        <v>26</v>
      </c>
      <c r="H2599">
        <v>1</v>
      </c>
      <c r="I2599">
        <v>1</v>
      </c>
      <c r="J2599">
        <v>2004</v>
      </c>
      <c r="K2599" t="s">
        <v>709</v>
      </c>
      <c r="L2599">
        <v>72</v>
      </c>
      <c r="M2599" t="s">
        <v>794</v>
      </c>
      <c r="N2599" t="s">
        <v>243</v>
      </c>
      <c r="O2599" t="s">
        <v>244</v>
      </c>
      <c r="P2599" t="s">
        <v>245</v>
      </c>
      <c r="R2599" t="s">
        <v>246</v>
      </c>
      <c r="T2599">
        <v>69004</v>
      </c>
      <c r="U2599" t="s">
        <v>42</v>
      </c>
      <c r="V2599" t="s">
        <v>43</v>
      </c>
      <c r="W2599" t="s">
        <v>247</v>
      </c>
      <c r="X2599" t="s">
        <v>248</v>
      </c>
      <c r="Y2599" t="s">
        <v>52</v>
      </c>
    </row>
    <row r="2600" spans="1:25" x14ac:dyDescent="0.3">
      <c r="A2600">
        <v>10222</v>
      </c>
      <c r="B2600">
        <v>36</v>
      </c>
      <c r="C2600">
        <v>80.95</v>
      </c>
      <c r="D2600">
        <v>13</v>
      </c>
      <c r="E2600">
        <v>2914.2</v>
      </c>
      <c r="F2600" t="s">
        <v>403</v>
      </c>
      <c r="G2600" t="s">
        <v>26</v>
      </c>
      <c r="H2600">
        <v>1</v>
      </c>
      <c r="I2600">
        <v>2</v>
      </c>
      <c r="J2600">
        <v>2004</v>
      </c>
      <c r="K2600" t="s">
        <v>709</v>
      </c>
      <c r="L2600">
        <v>72</v>
      </c>
      <c r="M2600" t="s">
        <v>794</v>
      </c>
      <c r="N2600" t="s">
        <v>404</v>
      </c>
      <c r="O2600">
        <v>7605558146</v>
      </c>
      <c r="P2600" t="s">
        <v>405</v>
      </c>
      <c r="R2600" t="s">
        <v>406</v>
      </c>
      <c r="S2600" t="s">
        <v>57</v>
      </c>
      <c r="T2600">
        <v>91217</v>
      </c>
      <c r="U2600" t="s">
        <v>33</v>
      </c>
      <c r="V2600" t="s">
        <v>34</v>
      </c>
      <c r="W2600" t="s">
        <v>262</v>
      </c>
      <c r="X2600" t="s">
        <v>305</v>
      </c>
      <c r="Y2600" t="s">
        <v>37</v>
      </c>
    </row>
    <row r="2601" spans="1:25" x14ac:dyDescent="0.3">
      <c r="A2601">
        <v>10233</v>
      </c>
      <c r="B2601">
        <v>29</v>
      </c>
      <c r="C2601">
        <v>82.4</v>
      </c>
      <c r="D2601">
        <v>1</v>
      </c>
      <c r="E2601">
        <v>2389.6</v>
      </c>
      <c r="F2601" t="s">
        <v>760</v>
      </c>
      <c r="G2601" t="s">
        <v>26</v>
      </c>
      <c r="H2601">
        <v>1</v>
      </c>
      <c r="I2601">
        <v>3</v>
      </c>
      <c r="J2601">
        <v>2004</v>
      </c>
      <c r="K2601" t="s">
        <v>709</v>
      </c>
      <c r="L2601">
        <v>72</v>
      </c>
      <c r="M2601" t="s">
        <v>794</v>
      </c>
      <c r="N2601" t="s">
        <v>111</v>
      </c>
      <c r="O2601">
        <v>2015559350</v>
      </c>
      <c r="P2601" t="s">
        <v>112</v>
      </c>
      <c r="R2601" t="s">
        <v>113</v>
      </c>
      <c r="S2601" t="s">
        <v>114</v>
      </c>
      <c r="T2601">
        <v>94019</v>
      </c>
      <c r="U2601" t="s">
        <v>33</v>
      </c>
      <c r="V2601" t="s">
        <v>34</v>
      </c>
      <c r="W2601" t="s">
        <v>63</v>
      </c>
      <c r="X2601" t="s">
        <v>115</v>
      </c>
      <c r="Y2601" t="s">
        <v>37</v>
      </c>
    </row>
    <row r="2602" spans="1:25" x14ac:dyDescent="0.3">
      <c r="A2602">
        <v>10248</v>
      </c>
      <c r="B2602">
        <v>32</v>
      </c>
      <c r="C2602">
        <v>75.89</v>
      </c>
      <c r="D2602">
        <v>4</v>
      </c>
      <c r="E2602">
        <v>2428.48</v>
      </c>
      <c r="F2602" s="1">
        <v>38173</v>
      </c>
      <c r="G2602" t="s">
        <v>378</v>
      </c>
      <c r="H2602">
        <v>2</v>
      </c>
      <c r="I2602">
        <v>5</v>
      </c>
      <c r="J2602">
        <v>2004</v>
      </c>
      <c r="K2602" t="s">
        <v>709</v>
      </c>
      <c r="L2602">
        <v>72</v>
      </c>
      <c r="M2602" t="s">
        <v>794</v>
      </c>
      <c r="N2602" t="s">
        <v>29</v>
      </c>
      <c r="O2602">
        <v>2125557818</v>
      </c>
      <c r="P2602" t="s">
        <v>30</v>
      </c>
      <c r="R2602" t="s">
        <v>31</v>
      </c>
      <c r="S2602" t="s">
        <v>32</v>
      </c>
      <c r="T2602">
        <v>10022</v>
      </c>
      <c r="U2602" t="s">
        <v>33</v>
      </c>
      <c r="V2602" t="s">
        <v>34</v>
      </c>
      <c r="W2602" t="s">
        <v>35</v>
      </c>
      <c r="X2602" t="s">
        <v>36</v>
      </c>
      <c r="Y2602" t="s">
        <v>37</v>
      </c>
    </row>
    <row r="2603" spans="1:25" x14ac:dyDescent="0.3">
      <c r="A2603">
        <v>10261</v>
      </c>
      <c r="B2603">
        <v>44</v>
      </c>
      <c r="C2603">
        <v>68.67</v>
      </c>
      <c r="D2603">
        <v>2</v>
      </c>
      <c r="E2603">
        <v>3021.48</v>
      </c>
      <c r="F2603" t="s">
        <v>407</v>
      </c>
      <c r="G2603" t="s">
        <v>26</v>
      </c>
      <c r="H2603">
        <v>2</v>
      </c>
      <c r="I2603">
        <v>6</v>
      </c>
      <c r="J2603">
        <v>2004</v>
      </c>
      <c r="K2603" t="s">
        <v>709</v>
      </c>
      <c r="L2603">
        <v>72</v>
      </c>
      <c r="M2603" t="s">
        <v>794</v>
      </c>
      <c r="N2603" t="s">
        <v>325</v>
      </c>
      <c r="O2603" t="s">
        <v>326</v>
      </c>
      <c r="P2603" t="s">
        <v>327</v>
      </c>
      <c r="R2603" t="s">
        <v>328</v>
      </c>
      <c r="S2603" t="s">
        <v>329</v>
      </c>
      <c r="T2603" t="s">
        <v>330</v>
      </c>
      <c r="U2603" t="s">
        <v>255</v>
      </c>
      <c r="V2603" t="s">
        <v>34</v>
      </c>
      <c r="W2603" t="s">
        <v>331</v>
      </c>
      <c r="X2603" t="s">
        <v>332</v>
      </c>
      <c r="Y2603" t="s">
        <v>52</v>
      </c>
    </row>
    <row r="2604" spans="1:25" x14ac:dyDescent="0.3">
      <c r="A2604">
        <v>10273</v>
      </c>
      <c r="B2604">
        <v>42</v>
      </c>
      <c r="C2604">
        <v>62.16</v>
      </c>
      <c r="D2604">
        <v>5</v>
      </c>
      <c r="E2604">
        <v>2610.7199999999998</v>
      </c>
      <c r="F2604" t="s">
        <v>408</v>
      </c>
      <c r="G2604" t="s">
        <v>26</v>
      </c>
      <c r="H2604">
        <v>3</v>
      </c>
      <c r="I2604">
        <v>7</v>
      </c>
      <c r="J2604">
        <v>2004</v>
      </c>
      <c r="K2604" t="s">
        <v>709</v>
      </c>
      <c r="L2604">
        <v>72</v>
      </c>
      <c r="M2604" t="s">
        <v>794</v>
      </c>
      <c r="N2604" t="s">
        <v>409</v>
      </c>
      <c r="O2604" t="s">
        <v>410</v>
      </c>
      <c r="P2604" t="s">
        <v>411</v>
      </c>
      <c r="R2604" t="s">
        <v>412</v>
      </c>
      <c r="T2604" t="s">
        <v>413</v>
      </c>
      <c r="U2604" t="s">
        <v>414</v>
      </c>
      <c r="V2604" t="s">
        <v>43</v>
      </c>
      <c r="W2604" t="s">
        <v>415</v>
      </c>
      <c r="X2604" t="s">
        <v>416</v>
      </c>
      <c r="Y2604" t="s">
        <v>37</v>
      </c>
    </row>
    <row r="2605" spans="1:25" x14ac:dyDescent="0.3">
      <c r="A2605">
        <v>10283</v>
      </c>
      <c r="B2605">
        <v>47</v>
      </c>
      <c r="C2605">
        <v>65.77</v>
      </c>
      <c r="D2605">
        <v>7</v>
      </c>
      <c r="E2605">
        <v>3091.19</v>
      </c>
      <c r="F2605" t="s">
        <v>417</v>
      </c>
      <c r="G2605" t="s">
        <v>26</v>
      </c>
      <c r="H2605">
        <v>3</v>
      </c>
      <c r="I2605">
        <v>8</v>
      </c>
      <c r="J2605">
        <v>2004</v>
      </c>
      <c r="K2605" t="s">
        <v>709</v>
      </c>
      <c r="L2605">
        <v>72</v>
      </c>
      <c r="M2605" t="s">
        <v>794</v>
      </c>
      <c r="N2605" t="s">
        <v>418</v>
      </c>
      <c r="O2605" t="s">
        <v>419</v>
      </c>
      <c r="P2605" t="s">
        <v>420</v>
      </c>
      <c r="R2605" t="s">
        <v>421</v>
      </c>
      <c r="S2605" t="s">
        <v>253</v>
      </c>
      <c r="T2605" t="s">
        <v>422</v>
      </c>
      <c r="U2605" t="s">
        <v>255</v>
      </c>
      <c r="V2605" t="s">
        <v>34</v>
      </c>
      <c r="W2605" t="s">
        <v>423</v>
      </c>
      <c r="X2605" t="s">
        <v>187</v>
      </c>
      <c r="Y2605" t="s">
        <v>52</v>
      </c>
    </row>
    <row r="2606" spans="1:25" x14ac:dyDescent="0.3">
      <c r="A2606">
        <v>10295</v>
      </c>
      <c r="B2606">
        <v>44</v>
      </c>
      <c r="C2606">
        <v>58.55</v>
      </c>
      <c r="D2606">
        <v>2</v>
      </c>
      <c r="E2606">
        <v>2576.1999999999998</v>
      </c>
      <c r="F2606" s="1">
        <v>38269</v>
      </c>
      <c r="G2606" t="s">
        <v>26</v>
      </c>
      <c r="H2606">
        <v>3</v>
      </c>
      <c r="I2606">
        <v>9</v>
      </c>
      <c r="J2606">
        <v>2004</v>
      </c>
      <c r="K2606" t="s">
        <v>709</v>
      </c>
      <c r="L2606">
        <v>72</v>
      </c>
      <c r="M2606" t="s">
        <v>794</v>
      </c>
      <c r="N2606" t="s">
        <v>424</v>
      </c>
      <c r="O2606">
        <v>6175559555</v>
      </c>
      <c r="P2606" t="s">
        <v>425</v>
      </c>
      <c r="R2606" t="s">
        <v>426</v>
      </c>
      <c r="S2606" t="s">
        <v>133</v>
      </c>
      <c r="T2606">
        <v>51003</v>
      </c>
      <c r="U2606" t="s">
        <v>33</v>
      </c>
      <c r="V2606" t="s">
        <v>34</v>
      </c>
      <c r="W2606" t="s">
        <v>427</v>
      </c>
      <c r="X2606" t="s">
        <v>69</v>
      </c>
      <c r="Y2606" t="s">
        <v>37</v>
      </c>
    </row>
    <row r="2607" spans="1:25" x14ac:dyDescent="0.3">
      <c r="A2607">
        <v>10306</v>
      </c>
      <c r="B2607">
        <v>43</v>
      </c>
      <c r="C2607">
        <v>75.17</v>
      </c>
      <c r="D2607">
        <v>1</v>
      </c>
      <c r="E2607">
        <v>3232.31</v>
      </c>
      <c r="F2607" t="s">
        <v>428</v>
      </c>
      <c r="G2607" t="s">
        <v>26</v>
      </c>
      <c r="H2607">
        <v>4</v>
      </c>
      <c r="I2607">
        <v>10</v>
      </c>
      <c r="J2607">
        <v>2004</v>
      </c>
      <c r="K2607" t="s">
        <v>709</v>
      </c>
      <c r="L2607">
        <v>72</v>
      </c>
      <c r="M2607" t="s">
        <v>794</v>
      </c>
      <c r="N2607" t="s">
        <v>558</v>
      </c>
      <c r="O2607" t="s">
        <v>559</v>
      </c>
      <c r="P2607" t="s">
        <v>560</v>
      </c>
      <c r="R2607" t="s">
        <v>561</v>
      </c>
      <c r="T2607" t="s">
        <v>562</v>
      </c>
      <c r="U2607" t="s">
        <v>185</v>
      </c>
      <c r="V2607" t="s">
        <v>43</v>
      </c>
      <c r="W2607" t="s">
        <v>563</v>
      </c>
      <c r="X2607" t="s">
        <v>100</v>
      </c>
      <c r="Y2607" t="s">
        <v>52</v>
      </c>
    </row>
    <row r="2608" spans="1:25" x14ac:dyDescent="0.3">
      <c r="A2608">
        <v>10316</v>
      </c>
      <c r="B2608">
        <v>48</v>
      </c>
      <c r="C2608">
        <v>74.45</v>
      </c>
      <c r="D2608">
        <v>18</v>
      </c>
      <c r="E2608">
        <v>3573.6</v>
      </c>
      <c r="F2608" s="1">
        <v>37997</v>
      </c>
      <c r="G2608" t="s">
        <v>26</v>
      </c>
      <c r="H2608">
        <v>4</v>
      </c>
      <c r="I2608">
        <v>11</v>
      </c>
      <c r="J2608">
        <v>2004</v>
      </c>
      <c r="K2608" t="s">
        <v>709</v>
      </c>
      <c r="L2608">
        <v>72</v>
      </c>
      <c r="M2608" t="s">
        <v>794</v>
      </c>
      <c r="N2608" t="s">
        <v>429</v>
      </c>
      <c r="O2608" t="s">
        <v>430</v>
      </c>
      <c r="P2608" t="s">
        <v>431</v>
      </c>
      <c r="R2608" t="s">
        <v>432</v>
      </c>
      <c r="S2608" t="s">
        <v>433</v>
      </c>
      <c r="T2608" t="s">
        <v>434</v>
      </c>
      <c r="U2608" t="s">
        <v>185</v>
      </c>
      <c r="V2608" t="s">
        <v>43</v>
      </c>
      <c r="W2608" t="s">
        <v>435</v>
      </c>
      <c r="X2608" t="s">
        <v>436</v>
      </c>
      <c r="Y2608" t="s">
        <v>52</v>
      </c>
    </row>
    <row r="2609" spans="1:25" x14ac:dyDescent="0.3">
      <c r="A2609">
        <v>10327</v>
      </c>
      <c r="B2609">
        <v>21</v>
      </c>
      <c r="C2609">
        <v>96.31</v>
      </c>
      <c r="D2609">
        <v>1</v>
      </c>
      <c r="E2609">
        <v>2022.51</v>
      </c>
      <c r="F2609" s="1">
        <v>38271</v>
      </c>
      <c r="G2609" t="s">
        <v>460</v>
      </c>
      <c r="H2609">
        <v>4</v>
      </c>
      <c r="I2609">
        <v>11</v>
      </c>
      <c r="J2609">
        <v>2004</v>
      </c>
      <c r="K2609" t="s">
        <v>709</v>
      </c>
      <c r="L2609">
        <v>72</v>
      </c>
      <c r="M2609" t="s">
        <v>794</v>
      </c>
      <c r="N2609" t="s">
        <v>359</v>
      </c>
      <c r="O2609" t="s">
        <v>360</v>
      </c>
      <c r="P2609" t="s">
        <v>361</v>
      </c>
      <c r="R2609" t="s">
        <v>362</v>
      </c>
      <c r="T2609">
        <v>1734</v>
      </c>
      <c r="U2609" t="s">
        <v>363</v>
      </c>
      <c r="V2609" t="s">
        <v>43</v>
      </c>
      <c r="W2609" t="s">
        <v>364</v>
      </c>
      <c r="X2609" t="s">
        <v>365</v>
      </c>
      <c r="Y2609" t="s">
        <v>37</v>
      </c>
    </row>
    <row r="2610" spans="1:25" x14ac:dyDescent="0.3">
      <c r="A2610">
        <v>10339</v>
      </c>
      <c r="B2610">
        <v>50</v>
      </c>
      <c r="C2610">
        <v>74.349999999999994</v>
      </c>
      <c r="D2610">
        <v>9</v>
      </c>
      <c r="E2610">
        <v>3717.5</v>
      </c>
      <c r="F2610" t="s">
        <v>356</v>
      </c>
      <c r="G2610" t="s">
        <v>26</v>
      </c>
      <c r="H2610">
        <v>4</v>
      </c>
      <c r="I2610">
        <v>11</v>
      </c>
      <c r="J2610">
        <v>2004</v>
      </c>
      <c r="K2610" t="s">
        <v>709</v>
      </c>
      <c r="L2610">
        <v>72</v>
      </c>
      <c r="M2610" t="s">
        <v>794</v>
      </c>
      <c r="N2610" t="s">
        <v>272</v>
      </c>
      <c r="O2610" t="s">
        <v>273</v>
      </c>
      <c r="P2610" t="s">
        <v>274</v>
      </c>
      <c r="R2610" t="s">
        <v>275</v>
      </c>
      <c r="S2610" t="s">
        <v>276</v>
      </c>
      <c r="T2610" t="s">
        <v>277</v>
      </c>
      <c r="U2610" t="s">
        <v>221</v>
      </c>
      <c r="V2610" t="s">
        <v>221</v>
      </c>
      <c r="W2610" t="s">
        <v>278</v>
      </c>
      <c r="X2610" t="s">
        <v>279</v>
      </c>
      <c r="Y2610" t="s">
        <v>52</v>
      </c>
    </row>
    <row r="2611" spans="1:25" x14ac:dyDescent="0.3">
      <c r="A2611">
        <v>10350</v>
      </c>
      <c r="B2611">
        <v>29</v>
      </c>
      <c r="C2611">
        <v>75.349999999999994</v>
      </c>
      <c r="D2611">
        <v>12</v>
      </c>
      <c r="E2611">
        <v>2185.15</v>
      </c>
      <c r="F2611" s="1">
        <v>38029</v>
      </c>
      <c r="G2611" t="s">
        <v>26</v>
      </c>
      <c r="H2611">
        <v>4</v>
      </c>
      <c r="I2611">
        <v>12</v>
      </c>
      <c r="J2611">
        <v>2004</v>
      </c>
      <c r="K2611" t="s">
        <v>709</v>
      </c>
      <c r="L2611">
        <v>72</v>
      </c>
      <c r="M2611" t="s">
        <v>794</v>
      </c>
      <c r="N2611" t="s">
        <v>190</v>
      </c>
      <c r="O2611" t="s">
        <v>191</v>
      </c>
      <c r="P2611" t="s">
        <v>192</v>
      </c>
      <c r="R2611" t="s">
        <v>193</v>
      </c>
      <c r="T2611">
        <v>28034</v>
      </c>
      <c r="U2611" t="s">
        <v>194</v>
      </c>
      <c r="V2611" t="s">
        <v>43</v>
      </c>
      <c r="W2611" t="s">
        <v>195</v>
      </c>
      <c r="X2611" t="s">
        <v>196</v>
      </c>
      <c r="Y2611" t="s">
        <v>37</v>
      </c>
    </row>
    <row r="2612" spans="1:25" x14ac:dyDescent="0.3">
      <c r="A2612">
        <v>10373</v>
      </c>
      <c r="B2612">
        <v>41</v>
      </c>
      <c r="C2612">
        <v>70.33</v>
      </c>
      <c r="D2612">
        <v>16</v>
      </c>
      <c r="E2612">
        <v>2883.53</v>
      </c>
      <c r="F2612" t="s">
        <v>439</v>
      </c>
      <c r="G2612" t="s">
        <v>26</v>
      </c>
      <c r="H2612">
        <v>1</v>
      </c>
      <c r="I2612">
        <v>1</v>
      </c>
      <c r="J2612">
        <v>2005</v>
      </c>
      <c r="K2612" t="s">
        <v>709</v>
      </c>
      <c r="L2612">
        <v>72</v>
      </c>
      <c r="M2612" t="s">
        <v>794</v>
      </c>
      <c r="N2612" t="s">
        <v>440</v>
      </c>
      <c r="O2612" t="s">
        <v>441</v>
      </c>
      <c r="P2612" t="s">
        <v>442</v>
      </c>
      <c r="R2612" t="s">
        <v>443</v>
      </c>
      <c r="T2612">
        <v>90110</v>
      </c>
      <c r="U2612" t="s">
        <v>141</v>
      </c>
      <c r="V2612" t="s">
        <v>43</v>
      </c>
      <c r="W2612" t="s">
        <v>444</v>
      </c>
      <c r="X2612" t="s">
        <v>445</v>
      </c>
      <c r="Y2612" t="s">
        <v>37</v>
      </c>
    </row>
    <row r="2613" spans="1:25" x14ac:dyDescent="0.3">
      <c r="A2613">
        <v>10386</v>
      </c>
      <c r="B2613">
        <v>37</v>
      </c>
      <c r="C2613">
        <v>100</v>
      </c>
      <c r="D2613">
        <v>10</v>
      </c>
      <c r="E2613">
        <v>5017.57</v>
      </c>
      <c r="F2613" s="1">
        <v>38355</v>
      </c>
      <c r="G2613" t="s">
        <v>460</v>
      </c>
      <c r="H2613">
        <v>1</v>
      </c>
      <c r="I2613">
        <v>3</v>
      </c>
      <c r="J2613">
        <v>2005</v>
      </c>
      <c r="K2613" t="s">
        <v>709</v>
      </c>
      <c r="L2613">
        <v>72</v>
      </c>
      <c r="M2613" t="s">
        <v>794</v>
      </c>
      <c r="N2613" t="s">
        <v>190</v>
      </c>
      <c r="O2613" t="s">
        <v>191</v>
      </c>
      <c r="P2613" t="s">
        <v>192</v>
      </c>
      <c r="R2613" t="s">
        <v>193</v>
      </c>
      <c r="T2613">
        <v>28034</v>
      </c>
      <c r="U2613" t="s">
        <v>194</v>
      </c>
      <c r="V2613" t="s">
        <v>43</v>
      </c>
      <c r="W2613" t="s">
        <v>195</v>
      </c>
      <c r="X2613" t="s">
        <v>196</v>
      </c>
      <c r="Y2613" t="s">
        <v>52</v>
      </c>
    </row>
    <row r="2614" spans="1:25" x14ac:dyDescent="0.3">
      <c r="A2614">
        <v>10397</v>
      </c>
      <c r="B2614">
        <v>22</v>
      </c>
      <c r="C2614">
        <v>66.5</v>
      </c>
      <c r="D2614">
        <v>4</v>
      </c>
      <c r="E2614">
        <v>1463</v>
      </c>
      <c r="F2614" t="s">
        <v>791</v>
      </c>
      <c r="G2614" t="s">
        <v>26</v>
      </c>
      <c r="H2614">
        <v>1</v>
      </c>
      <c r="I2614">
        <v>3</v>
      </c>
      <c r="J2614">
        <v>2005</v>
      </c>
      <c r="K2614" t="s">
        <v>709</v>
      </c>
      <c r="L2614">
        <v>72</v>
      </c>
      <c r="M2614" t="s">
        <v>794</v>
      </c>
      <c r="N2614" t="s">
        <v>379</v>
      </c>
      <c r="O2614" t="s">
        <v>380</v>
      </c>
      <c r="P2614" t="s">
        <v>381</v>
      </c>
      <c r="R2614" t="s">
        <v>382</v>
      </c>
      <c r="T2614">
        <v>31000</v>
      </c>
      <c r="U2614" t="s">
        <v>42</v>
      </c>
      <c r="V2614" t="s">
        <v>43</v>
      </c>
      <c r="W2614" t="s">
        <v>383</v>
      </c>
      <c r="X2614" t="s">
        <v>384</v>
      </c>
      <c r="Y2614" t="s">
        <v>37</v>
      </c>
    </row>
    <row r="2615" spans="1:25" x14ac:dyDescent="0.3">
      <c r="A2615">
        <v>10414</v>
      </c>
      <c r="B2615">
        <v>31</v>
      </c>
      <c r="C2615">
        <v>75.89</v>
      </c>
      <c r="D2615">
        <v>4</v>
      </c>
      <c r="E2615">
        <v>2352.59</v>
      </c>
      <c r="F2615" s="1">
        <v>38508</v>
      </c>
      <c r="G2615" t="s">
        <v>452</v>
      </c>
      <c r="H2615">
        <v>2</v>
      </c>
      <c r="I2615">
        <v>5</v>
      </c>
      <c r="J2615">
        <v>2005</v>
      </c>
      <c r="K2615" t="s">
        <v>709</v>
      </c>
      <c r="L2615">
        <v>72</v>
      </c>
      <c r="M2615" t="s">
        <v>794</v>
      </c>
      <c r="N2615" t="s">
        <v>424</v>
      </c>
      <c r="O2615">
        <v>6175559555</v>
      </c>
      <c r="P2615" t="s">
        <v>425</v>
      </c>
      <c r="R2615" t="s">
        <v>426</v>
      </c>
      <c r="S2615" t="s">
        <v>133</v>
      </c>
      <c r="T2615">
        <v>51003</v>
      </c>
      <c r="U2615" t="s">
        <v>33</v>
      </c>
      <c r="V2615" t="s">
        <v>34</v>
      </c>
      <c r="W2615" t="s">
        <v>427</v>
      </c>
      <c r="X2615" t="s">
        <v>69</v>
      </c>
      <c r="Y2615" t="s">
        <v>37</v>
      </c>
    </row>
    <row r="2616" spans="1:25" x14ac:dyDescent="0.3">
      <c r="A2616">
        <v>10103</v>
      </c>
      <c r="B2616">
        <v>42</v>
      </c>
      <c r="C2616">
        <v>100</v>
      </c>
      <c r="D2616">
        <v>6</v>
      </c>
      <c r="E2616">
        <v>4460.82</v>
      </c>
      <c r="F2616" t="s">
        <v>197</v>
      </c>
      <c r="G2616" t="s">
        <v>26</v>
      </c>
      <c r="H2616">
        <v>1</v>
      </c>
      <c r="I2616">
        <v>1</v>
      </c>
      <c r="J2616">
        <v>2003</v>
      </c>
      <c r="K2616" t="s">
        <v>198</v>
      </c>
      <c r="L2616">
        <v>101</v>
      </c>
      <c r="M2616" t="s">
        <v>795</v>
      </c>
      <c r="N2616" t="s">
        <v>145</v>
      </c>
      <c r="O2616" t="s">
        <v>146</v>
      </c>
      <c r="P2616" t="s">
        <v>147</v>
      </c>
      <c r="R2616" t="s">
        <v>148</v>
      </c>
      <c r="T2616">
        <v>4110</v>
      </c>
      <c r="U2616" t="s">
        <v>82</v>
      </c>
      <c r="V2616" t="s">
        <v>43</v>
      </c>
      <c r="W2616" t="s">
        <v>149</v>
      </c>
      <c r="X2616" t="s">
        <v>150</v>
      </c>
      <c r="Y2616" t="s">
        <v>52</v>
      </c>
    </row>
    <row r="2617" spans="1:25" x14ac:dyDescent="0.3">
      <c r="A2617">
        <v>10114</v>
      </c>
      <c r="B2617">
        <v>42</v>
      </c>
      <c r="C2617">
        <v>100</v>
      </c>
      <c r="D2617">
        <v>10</v>
      </c>
      <c r="E2617">
        <v>4758.18</v>
      </c>
      <c r="F2617" s="1">
        <v>37625</v>
      </c>
      <c r="G2617" t="s">
        <v>26</v>
      </c>
      <c r="H2617">
        <v>2</v>
      </c>
      <c r="I2617">
        <v>4</v>
      </c>
      <c r="J2617">
        <v>2003</v>
      </c>
      <c r="K2617" t="s">
        <v>198</v>
      </c>
      <c r="L2617">
        <v>101</v>
      </c>
      <c r="M2617" t="s">
        <v>795</v>
      </c>
      <c r="N2617" t="s">
        <v>454</v>
      </c>
      <c r="O2617" t="s">
        <v>455</v>
      </c>
      <c r="P2617" t="s">
        <v>456</v>
      </c>
      <c r="R2617" t="s">
        <v>49</v>
      </c>
      <c r="T2617">
        <v>75012</v>
      </c>
      <c r="U2617" t="s">
        <v>42</v>
      </c>
      <c r="V2617" t="s">
        <v>43</v>
      </c>
      <c r="W2617" t="s">
        <v>457</v>
      </c>
      <c r="X2617" t="s">
        <v>458</v>
      </c>
      <c r="Y2617" t="s">
        <v>52</v>
      </c>
    </row>
    <row r="2618" spans="1:25" x14ac:dyDescent="0.3">
      <c r="A2618">
        <v>10126</v>
      </c>
      <c r="B2618">
        <v>45</v>
      </c>
      <c r="C2618">
        <v>100</v>
      </c>
      <c r="D2618">
        <v>6</v>
      </c>
      <c r="E2618">
        <v>4597.2</v>
      </c>
      <c r="F2618" t="s">
        <v>209</v>
      </c>
      <c r="G2618" t="s">
        <v>26</v>
      </c>
      <c r="H2618">
        <v>2</v>
      </c>
      <c r="I2618">
        <v>5</v>
      </c>
      <c r="J2618">
        <v>2003</v>
      </c>
      <c r="K2618" t="s">
        <v>198</v>
      </c>
      <c r="L2618">
        <v>101</v>
      </c>
      <c r="M2618" t="s">
        <v>795</v>
      </c>
      <c r="N2618" t="s">
        <v>210</v>
      </c>
      <c r="O2618" t="s">
        <v>211</v>
      </c>
      <c r="P2618" t="s">
        <v>212</v>
      </c>
      <c r="R2618" t="s">
        <v>193</v>
      </c>
      <c r="T2618">
        <v>28023</v>
      </c>
      <c r="U2618" t="s">
        <v>194</v>
      </c>
      <c r="V2618" t="s">
        <v>43</v>
      </c>
      <c r="W2618" t="s">
        <v>213</v>
      </c>
      <c r="X2618" t="s">
        <v>214</v>
      </c>
      <c r="Y2618" t="s">
        <v>52</v>
      </c>
    </row>
    <row r="2619" spans="1:25" x14ac:dyDescent="0.3">
      <c r="A2619">
        <v>10140</v>
      </c>
      <c r="B2619">
        <v>36</v>
      </c>
      <c r="C2619">
        <v>100</v>
      </c>
      <c r="D2619">
        <v>6</v>
      </c>
      <c r="E2619">
        <v>4114.8</v>
      </c>
      <c r="F2619" t="s">
        <v>215</v>
      </c>
      <c r="G2619" t="s">
        <v>26</v>
      </c>
      <c r="H2619">
        <v>3</v>
      </c>
      <c r="I2619">
        <v>7</v>
      </c>
      <c r="J2619">
        <v>2003</v>
      </c>
      <c r="K2619" t="s">
        <v>198</v>
      </c>
      <c r="L2619">
        <v>101</v>
      </c>
      <c r="M2619" t="s">
        <v>795</v>
      </c>
      <c r="N2619" t="s">
        <v>65</v>
      </c>
      <c r="O2619">
        <v>6505556809</v>
      </c>
      <c r="P2619" t="s">
        <v>66</v>
      </c>
      <c r="R2619" t="s">
        <v>67</v>
      </c>
      <c r="S2619" t="s">
        <v>57</v>
      </c>
      <c r="T2619">
        <v>94217</v>
      </c>
      <c r="U2619" t="s">
        <v>33</v>
      </c>
      <c r="V2619" t="s">
        <v>34</v>
      </c>
      <c r="W2619" t="s">
        <v>68</v>
      </c>
      <c r="X2619" t="s">
        <v>69</v>
      </c>
      <c r="Y2619" t="s">
        <v>52</v>
      </c>
    </row>
    <row r="2620" spans="1:25" x14ac:dyDescent="0.3">
      <c r="A2620">
        <v>10150</v>
      </c>
      <c r="B2620">
        <v>20</v>
      </c>
      <c r="C2620">
        <v>100</v>
      </c>
      <c r="D2620">
        <v>3</v>
      </c>
      <c r="E2620">
        <v>2104</v>
      </c>
      <c r="F2620" t="s">
        <v>216</v>
      </c>
      <c r="G2620" t="s">
        <v>26</v>
      </c>
      <c r="H2620">
        <v>3</v>
      </c>
      <c r="I2620">
        <v>9</v>
      </c>
      <c r="J2620">
        <v>2003</v>
      </c>
      <c r="K2620" t="s">
        <v>198</v>
      </c>
      <c r="L2620">
        <v>101</v>
      </c>
      <c r="M2620" t="s">
        <v>795</v>
      </c>
      <c r="N2620" t="s">
        <v>217</v>
      </c>
      <c r="O2620" t="s">
        <v>218</v>
      </c>
      <c r="P2620" t="s">
        <v>219</v>
      </c>
      <c r="R2620" t="s">
        <v>220</v>
      </c>
      <c r="T2620">
        <v>79903</v>
      </c>
      <c r="U2620" t="s">
        <v>220</v>
      </c>
      <c r="V2620" t="s">
        <v>221</v>
      </c>
      <c r="W2620" t="s">
        <v>222</v>
      </c>
      <c r="X2620" t="s">
        <v>223</v>
      </c>
      <c r="Y2620" t="s">
        <v>37</v>
      </c>
    </row>
    <row r="2621" spans="1:25" x14ac:dyDescent="0.3">
      <c r="A2621">
        <v>10164</v>
      </c>
      <c r="B2621">
        <v>39</v>
      </c>
      <c r="C2621">
        <v>81.93</v>
      </c>
      <c r="D2621">
        <v>4</v>
      </c>
      <c r="E2621">
        <v>3195.27</v>
      </c>
      <c r="F2621" t="s">
        <v>459</v>
      </c>
      <c r="G2621" t="s">
        <v>460</v>
      </c>
      <c r="H2621">
        <v>4</v>
      </c>
      <c r="I2621">
        <v>10</v>
      </c>
      <c r="J2621">
        <v>2003</v>
      </c>
      <c r="K2621" t="s">
        <v>198</v>
      </c>
      <c r="L2621">
        <v>101</v>
      </c>
      <c r="M2621" t="s">
        <v>795</v>
      </c>
      <c r="N2621" t="s">
        <v>461</v>
      </c>
      <c r="O2621" t="s">
        <v>462</v>
      </c>
      <c r="P2621" t="s">
        <v>463</v>
      </c>
      <c r="R2621" t="s">
        <v>464</v>
      </c>
      <c r="T2621">
        <v>8010</v>
      </c>
      <c r="U2621" t="s">
        <v>162</v>
      </c>
      <c r="V2621" t="s">
        <v>43</v>
      </c>
      <c r="W2621" t="s">
        <v>465</v>
      </c>
      <c r="X2621" t="s">
        <v>466</v>
      </c>
      <c r="Y2621" t="s">
        <v>52</v>
      </c>
    </row>
    <row r="2622" spans="1:25" x14ac:dyDescent="0.3">
      <c r="A2622">
        <v>10175</v>
      </c>
      <c r="B2622">
        <v>42</v>
      </c>
      <c r="C2622">
        <v>85.98</v>
      </c>
      <c r="D2622">
        <v>11</v>
      </c>
      <c r="E2622">
        <v>3611.16</v>
      </c>
      <c r="F2622" s="1">
        <v>37783</v>
      </c>
      <c r="G2622" t="s">
        <v>26</v>
      </c>
      <c r="H2622">
        <v>4</v>
      </c>
      <c r="I2622">
        <v>11</v>
      </c>
      <c r="J2622">
        <v>2003</v>
      </c>
      <c r="K2622" t="s">
        <v>198</v>
      </c>
      <c r="L2622">
        <v>101</v>
      </c>
      <c r="M2622" t="s">
        <v>795</v>
      </c>
      <c r="N2622" t="s">
        <v>367</v>
      </c>
      <c r="O2622" t="s">
        <v>368</v>
      </c>
      <c r="P2622" t="s">
        <v>369</v>
      </c>
      <c r="R2622" t="s">
        <v>370</v>
      </c>
      <c r="T2622" t="s">
        <v>371</v>
      </c>
      <c r="U2622" t="s">
        <v>185</v>
      </c>
      <c r="V2622" t="s">
        <v>43</v>
      </c>
      <c r="W2622" t="s">
        <v>63</v>
      </c>
      <c r="X2622" t="s">
        <v>372</v>
      </c>
      <c r="Y2622" t="s">
        <v>52</v>
      </c>
    </row>
    <row r="2623" spans="1:25" x14ac:dyDescent="0.3">
      <c r="A2623">
        <v>10183</v>
      </c>
      <c r="B2623">
        <v>23</v>
      </c>
      <c r="C2623">
        <v>86.99</v>
      </c>
      <c r="D2623">
        <v>3</v>
      </c>
      <c r="E2623">
        <v>2000.77</v>
      </c>
      <c r="F2623" t="s">
        <v>236</v>
      </c>
      <c r="G2623" t="s">
        <v>26</v>
      </c>
      <c r="H2623">
        <v>4</v>
      </c>
      <c r="I2623">
        <v>11</v>
      </c>
      <c r="J2623">
        <v>2003</v>
      </c>
      <c r="K2623" t="s">
        <v>198</v>
      </c>
      <c r="L2623">
        <v>101</v>
      </c>
      <c r="M2623" t="s">
        <v>795</v>
      </c>
      <c r="N2623" t="s">
        <v>237</v>
      </c>
      <c r="O2623">
        <v>2155554695</v>
      </c>
      <c r="P2623" t="s">
        <v>238</v>
      </c>
      <c r="R2623" t="s">
        <v>239</v>
      </c>
      <c r="S2623" t="s">
        <v>154</v>
      </c>
      <c r="T2623">
        <v>71270</v>
      </c>
      <c r="U2623" t="s">
        <v>33</v>
      </c>
      <c r="V2623" t="s">
        <v>34</v>
      </c>
      <c r="W2623" t="s">
        <v>240</v>
      </c>
      <c r="X2623" t="s">
        <v>241</v>
      </c>
      <c r="Y2623" t="s">
        <v>37</v>
      </c>
    </row>
    <row r="2624" spans="1:25" x14ac:dyDescent="0.3">
      <c r="A2624">
        <v>10194</v>
      </c>
      <c r="B2624">
        <v>26</v>
      </c>
      <c r="C2624">
        <v>89.01</v>
      </c>
      <c r="D2624">
        <v>6</v>
      </c>
      <c r="E2624">
        <v>2314.2600000000002</v>
      </c>
      <c r="F2624" t="s">
        <v>242</v>
      </c>
      <c r="G2624" t="s">
        <v>26</v>
      </c>
      <c r="H2624">
        <v>4</v>
      </c>
      <c r="I2624">
        <v>11</v>
      </c>
      <c r="J2624">
        <v>2003</v>
      </c>
      <c r="K2624" t="s">
        <v>198</v>
      </c>
      <c r="L2624">
        <v>101</v>
      </c>
      <c r="M2624" t="s">
        <v>795</v>
      </c>
      <c r="N2624" t="s">
        <v>243</v>
      </c>
      <c r="O2624" t="s">
        <v>244</v>
      </c>
      <c r="P2624" t="s">
        <v>245</v>
      </c>
      <c r="R2624" t="s">
        <v>246</v>
      </c>
      <c r="T2624">
        <v>69004</v>
      </c>
      <c r="U2624" t="s">
        <v>42</v>
      </c>
      <c r="V2624" t="s">
        <v>43</v>
      </c>
      <c r="W2624" t="s">
        <v>247</v>
      </c>
      <c r="X2624" t="s">
        <v>248</v>
      </c>
      <c r="Y2624" t="s">
        <v>37</v>
      </c>
    </row>
    <row r="2625" spans="1:25" x14ac:dyDescent="0.3">
      <c r="A2625">
        <v>10206</v>
      </c>
      <c r="B2625">
        <v>33</v>
      </c>
      <c r="C2625">
        <v>100</v>
      </c>
      <c r="D2625">
        <v>1</v>
      </c>
      <c r="E2625">
        <v>3871.89</v>
      </c>
      <c r="F2625" s="1">
        <v>37753</v>
      </c>
      <c r="G2625" t="s">
        <v>26</v>
      </c>
      <c r="H2625">
        <v>4</v>
      </c>
      <c r="I2625">
        <v>12</v>
      </c>
      <c r="J2625">
        <v>2003</v>
      </c>
      <c r="K2625" t="s">
        <v>198</v>
      </c>
      <c r="L2625">
        <v>101</v>
      </c>
      <c r="M2625" t="s">
        <v>795</v>
      </c>
      <c r="N2625" t="s">
        <v>249</v>
      </c>
      <c r="O2625" t="s">
        <v>250</v>
      </c>
      <c r="P2625" t="s">
        <v>251</v>
      </c>
      <c r="R2625" t="s">
        <v>252</v>
      </c>
      <c r="S2625" t="s">
        <v>253</v>
      </c>
      <c r="T2625" t="s">
        <v>254</v>
      </c>
      <c r="U2625" t="s">
        <v>255</v>
      </c>
      <c r="V2625" t="s">
        <v>34</v>
      </c>
      <c r="W2625" t="s">
        <v>256</v>
      </c>
      <c r="X2625" t="s">
        <v>257</v>
      </c>
      <c r="Y2625" t="s">
        <v>52</v>
      </c>
    </row>
    <row r="2626" spans="1:25" x14ac:dyDescent="0.3">
      <c r="A2626">
        <v>10217</v>
      </c>
      <c r="B2626">
        <v>31</v>
      </c>
      <c r="C2626">
        <v>88</v>
      </c>
      <c r="D2626">
        <v>6</v>
      </c>
      <c r="E2626">
        <v>2728</v>
      </c>
      <c r="F2626" s="1">
        <v>38079</v>
      </c>
      <c r="G2626" t="s">
        <v>26</v>
      </c>
      <c r="H2626">
        <v>1</v>
      </c>
      <c r="I2626">
        <v>2</v>
      </c>
      <c r="J2626">
        <v>2004</v>
      </c>
      <c r="K2626" t="s">
        <v>198</v>
      </c>
      <c r="L2626">
        <v>101</v>
      </c>
      <c r="M2626" t="s">
        <v>795</v>
      </c>
      <c r="N2626" t="s">
        <v>470</v>
      </c>
      <c r="O2626" t="s">
        <v>471</v>
      </c>
      <c r="P2626" t="s">
        <v>472</v>
      </c>
      <c r="Q2626" t="s">
        <v>473</v>
      </c>
      <c r="R2626" t="s">
        <v>220</v>
      </c>
      <c r="T2626">
        <v>69045</v>
      </c>
      <c r="U2626" t="s">
        <v>220</v>
      </c>
      <c r="V2626" t="s">
        <v>102</v>
      </c>
      <c r="W2626" t="s">
        <v>474</v>
      </c>
      <c r="X2626" t="s">
        <v>475</v>
      </c>
      <c r="Y2626" t="s">
        <v>37</v>
      </c>
    </row>
    <row r="2627" spans="1:25" x14ac:dyDescent="0.3">
      <c r="A2627">
        <v>10229</v>
      </c>
      <c r="B2627">
        <v>50</v>
      </c>
      <c r="C2627">
        <v>100</v>
      </c>
      <c r="D2627">
        <v>11</v>
      </c>
      <c r="E2627">
        <v>5614</v>
      </c>
      <c r="F2627" s="1">
        <v>38294</v>
      </c>
      <c r="G2627" t="s">
        <v>26</v>
      </c>
      <c r="H2627">
        <v>1</v>
      </c>
      <c r="I2627">
        <v>3</v>
      </c>
      <c r="J2627">
        <v>2004</v>
      </c>
      <c r="K2627" t="s">
        <v>198</v>
      </c>
      <c r="L2627">
        <v>101</v>
      </c>
      <c r="M2627" t="s">
        <v>795</v>
      </c>
      <c r="N2627" t="s">
        <v>301</v>
      </c>
      <c r="O2627">
        <v>4155551450</v>
      </c>
      <c r="P2627" t="s">
        <v>302</v>
      </c>
      <c r="R2627" t="s">
        <v>303</v>
      </c>
      <c r="S2627" t="s">
        <v>57</v>
      </c>
      <c r="T2627">
        <v>97562</v>
      </c>
      <c r="U2627" t="s">
        <v>33</v>
      </c>
      <c r="V2627" t="s">
        <v>34</v>
      </c>
      <c r="W2627" t="s">
        <v>304</v>
      </c>
      <c r="X2627" t="s">
        <v>305</v>
      </c>
      <c r="Y2627" t="s">
        <v>52</v>
      </c>
    </row>
    <row r="2628" spans="1:25" x14ac:dyDescent="0.3">
      <c r="A2628">
        <v>10245</v>
      </c>
      <c r="B2628">
        <v>44</v>
      </c>
      <c r="C2628">
        <v>100</v>
      </c>
      <c r="D2628">
        <v>4</v>
      </c>
      <c r="E2628">
        <v>4628.8</v>
      </c>
      <c r="F2628" s="1">
        <v>38082</v>
      </c>
      <c r="G2628" t="s">
        <v>26</v>
      </c>
      <c r="H2628">
        <v>2</v>
      </c>
      <c r="I2628">
        <v>5</v>
      </c>
      <c r="J2628">
        <v>2004</v>
      </c>
      <c r="K2628" t="s">
        <v>198</v>
      </c>
      <c r="L2628">
        <v>101</v>
      </c>
      <c r="M2628" t="s">
        <v>795</v>
      </c>
      <c r="N2628" t="s">
        <v>267</v>
      </c>
      <c r="O2628">
        <v>2035559545</v>
      </c>
      <c r="P2628" t="s">
        <v>268</v>
      </c>
      <c r="R2628" t="s">
        <v>269</v>
      </c>
      <c r="S2628" t="s">
        <v>120</v>
      </c>
      <c r="T2628">
        <v>97823</v>
      </c>
      <c r="U2628" t="s">
        <v>33</v>
      </c>
      <c r="V2628" t="s">
        <v>34</v>
      </c>
      <c r="W2628" t="s">
        <v>87</v>
      </c>
      <c r="X2628" t="s">
        <v>270</v>
      </c>
      <c r="Y2628" t="s">
        <v>52</v>
      </c>
    </row>
    <row r="2629" spans="1:25" x14ac:dyDescent="0.3">
      <c r="A2629">
        <v>10258</v>
      </c>
      <c r="B2629">
        <v>45</v>
      </c>
      <c r="C2629">
        <v>80.92</v>
      </c>
      <c r="D2629">
        <v>1</v>
      </c>
      <c r="E2629">
        <v>3641.4</v>
      </c>
      <c r="F2629" t="s">
        <v>271</v>
      </c>
      <c r="G2629" t="s">
        <v>26</v>
      </c>
      <c r="H2629">
        <v>2</v>
      </c>
      <c r="I2629">
        <v>6</v>
      </c>
      <c r="J2629">
        <v>2004</v>
      </c>
      <c r="K2629" t="s">
        <v>198</v>
      </c>
      <c r="L2629">
        <v>101</v>
      </c>
      <c r="M2629" t="s">
        <v>795</v>
      </c>
      <c r="N2629" t="s">
        <v>272</v>
      </c>
      <c r="O2629" t="s">
        <v>273</v>
      </c>
      <c r="P2629" t="s">
        <v>274</v>
      </c>
      <c r="R2629" t="s">
        <v>275</v>
      </c>
      <c r="S2629" t="s">
        <v>276</v>
      </c>
      <c r="T2629" t="s">
        <v>277</v>
      </c>
      <c r="U2629" t="s">
        <v>221</v>
      </c>
      <c r="V2629" t="s">
        <v>221</v>
      </c>
      <c r="W2629" t="s">
        <v>278</v>
      </c>
      <c r="X2629" t="s">
        <v>279</v>
      </c>
      <c r="Y2629" t="s">
        <v>52</v>
      </c>
    </row>
    <row r="2630" spans="1:25" x14ac:dyDescent="0.3">
      <c r="A2630">
        <v>10270</v>
      </c>
      <c r="B2630">
        <v>46</v>
      </c>
      <c r="C2630">
        <v>88</v>
      </c>
      <c r="D2630">
        <v>4</v>
      </c>
      <c r="E2630">
        <v>4048</v>
      </c>
      <c r="F2630" t="s">
        <v>280</v>
      </c>
      <c r="G2630" t="s">
        <v>26</v>
      </c>
      <c r="H2630">
        <v>3</v>
      </c>
      <c r="I2630">
        <v>7</v>
      </c>
      <c r="J2630">
        <v>2004</v>
      </c>
      <c r="K2630" t="s">
        <v>198</v>
      </c>
      <c r="L2630">
        <v>101</v>
      </c>
      <c r="M2630" t="s">
        <v>795</v>
      </c>
      <c r="N2630" t="s">
        <v>167</v>
      </c>
      <c r="O2630" t="s">
        <v>168</v>
      </c>
      <c r="P2630" t="s">
        <v>169</v>
      </c>
      <c r="Q2630" t="s">
        <v>170</v>
      </c>
      <c r="R2630" t="s">
        <v>171</v>
      </c>
      <c r="S2630" t="s">
        <v>172</v>
      </c>
      <c r="T2630">
        <v>2067</v>
      </c>
      <c r="U2630" t="s">
        <v>101</v>
      </c>
      <c r="V2630" t="s">
        <v>102</v>
      </c>
      <c r="W2630" t="s">
        <v>173</v>
      </c>
      <c r="X2630" t="s">
        <v>174</v>
      </c>
      <c r="Y2630" t="s">
        <v>52</v>
      </c>
    </row>
    <row r="2631" spans="1:25" x14ac:dyDescent="0.3">
      <c r="A2631">
        <v>10281</v>
      </c>
      <c r="B2631">
        <v>27</v>
      </c>
      <c r="C2631">
        <v>85.98</v>
      </c>
      <c r="D2631">
        <v>11</v>
      </c>
      <c r="E2631">
        <v>2321.46</v>
      </c>
      <c r="F2631" t="s">
        <v>476</v>
      </c>
      <c r="G2631" t="s">
        <v>26</v>
      </c>
      <c r="H2631">
        <v>3</v>
      </c>
      <c r="I2631">
        <v>8</v>
      </c>
      <c r="J2631">
        <v>2004</v>
      </c>
      <c r="K2631" t="s">
        <v>198</v>
      </c>
      <c r="L2631">
        <v>101</v>
      </c>
      <c r="M2631" t="s">
        <v>795</v>
      </c>
      <c r="N2631" t="s">
        <v>151</v>
      </c>
      <c r="O2631">
        <v>2155551555</v>
      </c>
      <c r="P2631" t="s">
        <v>152</v>
      </c>
      <c r="R2631" t="s">
        <v>153</v>
      </c>
      <c r="S2631" t="s">
        <v>154</v>
      </c>
      <c r="T2631">
        <v>70267</v>
      </c>
      <c r="U2631" t="s">
        <v>33</v>
      </c>
      <c r="V2631" t="s">
        <v>34</v>
      </c>
      <c r="W2631" t="s">
        <v>35</v>
      </c>
      <c r="X2631" t="s">
        <v>155</v>
      </c>
      <c r="Y2631" t="s">
        <v>37</v>
      </c>
    </row>
    <row r="2632" spans="1:25" x14ac:dyDescent="0.3">
      <c r="A2632">
        <v>10291</v>
      </c>
      <c r="B2632">
        <v>28</v>
      </c>
      <c r="C2632">
        <v>100</v>
      </c>
      <c r="D2632">
        <v>6</v>
      </c>
      <c r="E2632">
        <v>3256.96</v>
      </c>
      <c r="F2632" s="1">
        <v>38208</v>
      </c>
      <c r="G2632" t="s">
        <v>26</v>
      </c>
      <c r="H2632">
        <v>3</v>
      </c>
      <c r="I2632">
        <v>9</v>
      </c>
      <c r="J2632">
        <v>2004</v>
      </c>
      <c r="K2632" t="s">
        <v>198</v>
      </c>
      <c r="L2632">
        <v>101</v>
      </c>
      <c r="M2632" t="s">
        <v>795</v>
      </c>
      <c r="N2632" t="s">
        <v>289</v>
      </c>
      <c r="O2632" t="s">
        <v>290</v>
      </c>
      <c r="P2632" t="s">
        <v>291</v>
      </c>
      <c r="R2632" t="s">
        <v>292</v>
      </c>
      <c r="T2632" t="s">
        <v>293</v>
      </c>
      <c r="U2632" t="s">
        <v>206</v>
      </c>
      <c r="V2632" t="s">
        <v>43</v>
      </c>
      <c r="W2632" t="s">
        <v>294</v>
      </c>
      <c r="X2632" t="s">
        <v>228</v>
      </c>
      <c r="Y2632" t="s">
        <v>52</v>
      </c>
    </row>
    <row r="2633" spans="1:25" x14ac:dyDescent="0.3">
      <c r="A2633">
        <v>10304</v>
      </c>
      <c r="B2633">
        <v>40</v>
      </c>
      <c r="C2633">
        <v>100</v>
      </c>
      <c r="D2633">
        <v>1</v>
      </c>
      <c r="E2633">
        <v>4208</v>
      </c>
      <c r="F2633" s="1">
        <v>38301</v>
      </c>
      <c r="G2633" t="s">
        <v>26</v>
      </c>
      <c r="H2633">
        <v>4</v>
      </c>
      <c r="I2633">
        <v>10</v>
      </c>
      <c r="J2633">
        <v>2004</v>
      </c>
      <c r="K2633" t="s">
        <v>198</v>
      </c>
      <c r="L2633">
        <v>101</v>
      </c>
      <c r="M2633" t="s">
        <v>795</v>
      </c>
      <c r="N2633" t="s">
        <v>295</v>
      </c>
      <c r="O2633" t="s">
        <v>296</v>
      </c>
      <c r="P2633" t="s">
        <v>297</v>
      </c>
      <c r="R2633" t="s">
        <v>298</v>
      </c>
      <c r="T2633">
        <v>78000</v>
      </c>
      <c r="U2633" t="s">
        <v>42</v>
      </c>
      <c r="V2633" t="s">
        <v>43</v>
      </c>
      <c r="W2633" t="s">
        <v>299</v>
      </c>
      <c r="X2633" t="s">
        <v>51</v>
      </c>
      <c r="Y2633" t="s">
        <v>52</v>
      </c>
    </row>
    <row r="2634" spans="1:25" x14ac:dyDescent="0.3">
      <c r="A2634">
        <v>10313</v>
      </c>
      <c r="B2634">
        <v>30</v>
      </c>
      <c r="C2634">
        <v>99.13</v>
      </c>
      <c r="D2634">
        <v>9</v>
      </c>
      <c r="E2634">
        <v>2973.9</v>
      </c>
      <c r="F2634" t="s">
        <v>478</v>
      </c>
      <c r="G2634" t="s">
        <v>26</v>
      </c>
      <c r="H2634">
        <v>4</v>
      </c>
      <c r="I2634">
        <v>10</v>
      </c>
      <c r="J2634">
        <v>2004</v>
      </c>
      <c r="K2634" t="s">
        <v>198</v>
      </c>
      <c r="L2634">
        <v>101</v>
      </c>
      <c r="M2634" t="s">
        <v>795</v>
      </c>
      <c r="N2634" t="s">
        <v>249</v>
      </c>
      <c r="O2634" t="s">
        <v>250</v>
      </c>
      <c r="P2634" t="s">
        <v>251</v>
      </c>
      <c r="R2634" t="s">
        <v>252</v>
      </c>
      <c r="S2634" t="s">
        <v>253</v>
      </c>
      <c r="T2634" t="s">
        <v>254</v>
      </c>
      <c r="U2634" t="s">
        <v>255</v>
      </c>
      <c r="V2634" t="s">
        <v>34</v>
      </c>
      <c r="W2634" t="s">
        <v>256</v>
      </c>
      <c r="X2634" t="s">
        <v>257</v>
      </c>
      <c r="Y2634" t="s">
        <v>37</v>
      </c>
    </row>
    <row r="2635" spans="1:25" x14ac:dyDescent="0.3">
      <c r="A2635">
        <v>10324</v>
      </c>
      <c r="B2635">
        <v>34</v>
      </c>
      <c r="C2635">
        <v>100</v>
      </c>
      <c r="D2635">
        <v>5</v>
      </c>
      <c r="E2635">
        <v>4248.3</v>
      </c>
      <c r="F2635" s="1">
        <v>38118</v>
      </c>
      <c r="G2635" t="s">
        <v>26</v>
      </c>
      <c r="H2635">
        <v>4</v>
      </c>
      <c r="I2635">
        <v>11</v>
      </c>
      <c r="J2635">
        <v>2004</v>
      </c>
      <c r="K2635" t="s">
        <v>198</v>
      </c>
      <c r="L2635">
        <v>101</v>
      </c>
      <c r="M2635" t="s">
        <v>795</v>
      </c>
      <c r="N2635" t="s">
        <v>105</v>
      </c>
      <c r="O2635">
        <v>2125551500</v>
      </c>
      <c r="P2635" t="s">
        <v>106</v>
      </c>
      <c r="Q2635" t="s">
        <v>107</v>
      </c>
      <c r="R2635" t="s">
        <v>31</v>
      </c>
      <c r="S2635" t="s">
        <v>32</v>
      </c>
      <c r="T2635">
        <v>10022</v>
      </c>
      <c r="U2635" t="s">
        <v>33</v>
      </c>
      <c r="V2635" t="s">
        <v>34</v>
      </c>
      <c r="W2635" t="s">
        <v>108</v>
      </c>
      <c r="X2635" t="s">
        <v>109</v>
      </c>
      <c r="Y2635" t="s">
        <v>52</v>
      </c>
    </row>
    <row r="2636" spans="1:25" x14ac:dyDescent="0.3">
      <c r="A2636">
        <v>10336</v>
      </c>
      <c r="B2636">
        <v>46</v>
      </c>
      <c r="C2636">
        <v>100</v>
      </c>
      <c r="D2636">
        <v>2</v>
      </c>
      <c r="E2636">
        <v>9558.7999999999993</v>
      </c>
      <c r="F2636" t="s">
        <v>570</v>
      </c>
      <c r="G2636" t="s">
        <v>26</v>
      </c>
      <c r="H2636">
        <v>4</v>
      </c>
      <c r="I2636">
        <v>11</v>
      </c>
      <c r="J2636">
        <v>2004</v>
      </c>
      <c r="K2636" t="s">
        <v>198</v>
      </c>
      <c r="L2636">
        <v>101</v>
      </c>
      <c r="M2636" t="s">
        <v>795</v>
      </c>
      <c r="N2636" t="s">
        <v>454</v>
      </c>
      <c r="O2636" t="s">
        <v>455</v>
      </c>
      <c r="P2636" t="s">
        <v>456</v>
      </c>
      <c r="R2636" t="s">
        <v>49</v>
      </c>
      <c r="T2636">
        <v>75012</v>
      </c>
      <c r="U2636" t="s">
        <v>42</v>
      </c>
      <c r="V2636" t="s">
        <v>43</v>
      </c>
      <c r="W2636" t="s">
        <v>457</v>
      </c>
      <c r="X2636" t="s">
        <v>458</v>
      </c>
      <c r="Y2636" t="s">
        <v>165</v>
      </c>
    </row>
    <row r="2637" spans="1:25" x14ac:dyDescent="0.3">
      <c r="A2637">
        <v>10348</v>
      </c>
      <c r="B2637">
        <v>32</v>
      </c>
      <c r="C2637">
        <v>82.83</v>
      </c>
      <c r="D2637">
        <v>7</v>
      </c>
      <c r="E2637">
        <v>2650.56</v>
      </c>
      <c r="F2637" s="1">
        <v>37997</v>
      </c>
      <c r="G2637" t="s">
        <v>26</v>
      </c>
      <c r="H2637">
        <v>4</v>
      </c>
      <c r="I2637">
        <v>11</v>
      </c>
      <c r="J2637">
        <v>2004</v>
      </c>
      <c r="K2637" t="s">
        <v>198</v>
      </c>
      <c r="L2637">
        <v>101</v>
      </c>
      <c r="M2637" t="s">
        <v>795</v>
      </c>
      <c r="N2637" t="s">
        <v>210</v>
      </c>
      <c r="O2637" t="s">
        <v>211</v>
      </c>
      <c r="P2637" t="s">
        <v>212</v>
      </c>
      <c r="R2637" t="s">
        <v>193</v>
      </c>
      <c r="T2637">
        <v>28023</v>
      </c>
      <c r="U2637" t="s">
        <v>194</v>
      </c>
      <c r="V2637" t="s">
        <v>43</v>
      </c>
      <c r="W2637" t="s">
        <v>213</v>
      </c>
      <c r="X2637" t="s">
        <v>214</v>
      </c>
      <c r="Y2637" t="s">
        <v>37</v>
      </c>
    </row>
    <row r="2638" spans="1:25" x14ac:dyDescent="0.3">
      <c r="A2638">
        <v>10358</v>
      </c>
      <c r="B2638">
        <v>27</v>
      </c>
      <c r="C2638">
        <v>100</v>
      </c>
      <c r="D2638">
        <v>3</v>
      </c>
      <c r="E2638">
        <v>3761.37</v>
      </c>
      <c r="F2638" s="1">
        <v>38272</v>
      </c>
      <c r="G2638" t="s">
        <v>26</v>
      </c>
      <c r="H2638">
        <v>4</v>
      </c>
      <c r="I2638">
        <v>12</v>
      </c>
      <c r="J2638">
        <v>2004</v>
      </c>
      <c r="K2638" t="s">
        <v>198</v>
      </c>
      <c r="L2638">
        <v>101</v>
      </c>
      <c r="M2638" t="s">
        <v>795</v>
      </c>
      <c r="N2638" t="s">
        <v>190</v>
      </c>
      <c r="O2638" t="s">
        <v>191</v>
      </c>
      <c r="P2638" t="s">
        <v>192</v>
      </c>
      <c r="R2638" t="s">
        <v>193</v>
      </c>
      <c r="T2638">
        <v>28034</v>
      </c>
      <c r="U2638" t="s">
        <v>194</v>
      </c>
      <c r="V2638" t="s">
        <v>43</v>
      </c>
      <c r="W2638" t="s">
        <v>195</v>
      </c>
      <c r="X2638" t="s">
        <v>196</v>
      </c>
      <c r="Y2638" t="s">
        <v>52</v>
      </c>
    </row>
    <row r="2639" spans="1:25" x14ac:dyDescent="0.3">
      <c r="A2639">
        <v>10371</v>
      </c>
      <c r="B2639">
        <v>34</v>
      </c>
      <c r="C2639">
        <v>100</v>
      </c>
      <c r="D2639">
        <v>3</v>
      </c>
      <c r="E2639">
        <v>4301.34</v>
      </c>
      <c r="F2639" t="s">
        <v>571</v>
      </c>
      <c r="G2639" t="s">
        <v>26</v>
      </c>
      <c r="H2639">
        <v>1</v>
      </c>
      <c r="I2639">
        <v>1</v>
      </c>
      <c r="J2639">
        <v>2005</v>
      </c>
      <c r="K2639" t="s">
        <v>198</v>
      </c>
      <c r="L2639">
        <v>101</v>
      </c>
      <c r="M2639" t="s">
        <v>795</v>
      </c>
      <c r="N2639" t="s">
        <v>301</v>
      </c>
      <c r="O2639">
        <v>4155551450</v>
      </c>
      <c r="P2639" t="s">
        <v>302</v>
      </c>
      <c r="R2639" t="s">
        <v>303</v>
      </c>
      <c r="S2639" t="s">
        <v>57</v>
      </c>
      <c r="T2639">
        <v>97562</v>
      </c>
      <c r="U2639" t="s">
        <v>33</v>
      </c>
      <c r="V2639" t="s">
        <v>34</v>
      </c>
      <c r="W2639" t="s">
        <v>304</v>
      </c>
      <c r="X2639" t="s">
        <v>305</v>
      </c>
      <c r="Y2639" t="s">
        <v>52</v>
      </c>
    </row>
    <row r="2640" spans="1:25" x14ac:dyDescent="0.3">
      <c r="A2640">
        <v>10382</v>
      </c>
      <c r="B2640">
        <v>34</v>
      </c>
      <c r="C2640">
        <v>54.84</v>
      </c>
      <c r="D2640">
        <v>9</v>
      </c>
      <c r="E2640">
        <v>1864.56</v>
      </c>
      <c r="F2640" t="s">
        <v>317</v>
      </c>
      <c r="G2640" t="s">
        <v>26</v>
      </c>
      <c r="H2640">
        <v>1</v>
      </c>
      <c r="I2640">
        <v>2</v>
      </c>
      <c r="J2640">
        <v>2005</v>
      </c>
      <c r="K2640" t="s">
        <v>198</v>
      </c>
      <c r="L2640">
        <v>101</v>
      </c>
      <c r="M2640" t="s">
        <v>795</v>
      </c>
      <c r="N2640" t="s">
        <v>301</v>
      </c>
      <c r="O2640">
        <v>4155551450</v>
      </c>
      <c r="P2640" t="s">
        <v>302</v>
      </c>
      <c r="R2640" t="s">
        <v>303</v>
      </c>
      <c r="S2640" t="s">
        <v>57</v>
      </c>
      <c r="T2640">
        <v>97562</v>
      </c>
      <c r="U2640" t="s">
        <v>33</v>
      </c>
      <c r="V2640" t="s">
        <v>34</v>
      </c>
      <c r="W2640" t="s">
        <v>304</v>
      </c>
      <c r="X2640" t="s">
        <v>305</v>
      </c>
      <c r="Y2640" t="s">
        <v>37</v>
      </c>
    </row>
    <row r="2641" spans="1:25" x14ac:dyDescent="0.3">
      <c r="A2641">
        <v>10411</v>
      </c>
      <c r="B2641">
        <v>34</v>
      </c>
      <c r="C2641">
        <v>100</v>
      </c>
      <c r="D2641">
        <v>4</v>
      </c>
      <c r="E2641">
        <v>3576.8</v>
      </c>
      <c r="F2641" s="1">
        <v>38357</v>
      </c>
      <c r="G2641" t="s">
        <v>26</v>
      </c>
      <c r="H2641">
        <v>2</v>
      </c>
      <c r="I2641">
        <v>5</v>
      </c>
      <c r="J2641">
        <v>2005</v>
      </c>
      <c r="K2641" t="s">
        <v>198</v>
      </c>
      <c r="L2641">
        <v>101</v>
      </c>
      <c r="M2641" t="s">
        <v>795</v>
      </c>
      <c r="N2641" t="s">
        <v>325</v>
      </c>
      <c r="O2641" t="s">
        <v>326</v>
      </c>
      <c r="P2641" t="s">
        <v>327</v>
      </c>
      <c r="R2641" t="s">
        <v>328</v>
      </c>
      <c r="S2641" t="s">
        <v>329</v>
      </c>
      <c r="T2641" t="s">
        <v>330</v>
      </c>
      <c r="U2641" t="s">
        <v>255</v>
      </c>
      <c r="V2641" t="s">
        <v>34</v>
      </c>
      <c r="W2641" t="s">
        <v>331</v>
      </c>
      <c r="X2641" t="s">
        <v>332</v>
      </c>
      <c r="Y2641" t="s">
        <v>52</v>
      </c>
    </row>
    <row r="2642" spans="1:25" x14ac:dyDescent="0.3">
      <c r="A2642">
        <v>10424</v>
      </c>
      <c r="B2642">
        <v>46</v>
      </c>
      <c r="C2642">
        <v>80.92</v>
      </c>
      <c r="D2642">
        <v>1</v>
      </c>
      <c r="E2642">
        <v>3722.32</v>
      </c>
      <c r="F2642" t="s">
        <v>333</v>
      </c>
      <c r="G2642" t="s">
        <v>334</v>
      </c>
      <c r="H2642">
        <v>2</v>
      </c>
      <c r="I2642">
        <v>5</v>
      </c>
      <c r="J2642">
        <v>2005</v>
      </c>
      <c r="K2642" t="s">
        <v>198</v>
      </c>
      <c r="L2642">
        <v>101</v>
      </c>
      <c r="M2642" t="s">
        <v>795</v>
      </c>
      <c r="N2642" t="s">
        <v>190</v>
      </c>
      <c r="O2642" t="s">
        <v>191</v>
      </c>
      <c r="P2642" t="s">
        <v>192</v>
      </c>
      <c r="R2642" t="s">
        <v>193</v>
      </c>
      <c r="T2642">
        <v>28034</v>
      </c>
      <c r="U2642" t="s">
        <v>194</v>
      </c>
      <c r="V2642" t="s">
        <v>43</v>
      </c>
      <c r="W2642" t="s">
        <v>195</v>
      </c>
      <c r="X2642" t="s">
        <v>196</v>
      </c>
      <c r="Y2642" t="s">
        <v>52</v>
      </c>
    </row>
    <row r="2643" spans="1:25" x14ac:dyDescent="0.3">
      <c r="A2643">
        <v>10106</v>
      </c>
      <c r="B2643">
        <v>32</v>
      </c>
      <c r="C2643">
        <v>100</v>
      </c>
      <c r="D2643">
        <v>1</v>
      </c>
      <c r="E2643">
        <v>3986.56</v>
      </c>
      <c r="F2643" t="s">
        <v>659</v>
      </c>
      <c r="G2643" t="s">
        <v>26</v>
      </c>
      <c r="H2643">
        <v>1</v>
      </c>
      <c r="I2643">
        <v>2</v>
      </c>
      <c r="J2643">
        <v>2003</v>
      </c>
      <c r="K2643" t="s">
        <v>660</v>
      </c>
      <c r="L2643">
        <v>118</v>
      </c>
      <c r="M2643" t="s">
        <v>796</v>
      </c>
      <c r="N2643" t="s">
        <v>637</v>
      </c>
      <c r="O2643" t="s">
        <v>638</v>
      </c>
      <c r="P2643" t="s">
        <v>639</v>
      </c>
      <c r="R2643" t="s">
        <v>640</v>
      </c>
      <c r="T2643">
        <v>24100</v>
      </c>
      <c r="U2643" t="s">
        <v>286</v>
      </c>
      <c r="V2643" t="s">
        <v>43</v>
      </c>
      <c r="W2643" t="s">
        <v>641</v>
      </c>
      <c r="X2643" t="s">
        <v>642</v>
      </c>
      <c r="Y2643" t="s">
        <v>52</v>
      </c>
    </row>
    <row r="2644" spans="1:25" x14ac:dyDescent="0.3">
      <c r="A2644">
        <v>10120</v>
      </c>
      <c r="B2644">
        <v>24</v>
      </c>
      <c r="C2644">
        <v>100</v>
      </c>
      <c r="D2644">
        <v>7</v>
      </c>
      <c r="E2644">
        <v>3417.12</v>
      </c>
      <c r="F2644" t="s">
        <v>336</v>
      </c>
      <c r="G2644" t="s">
        <v>26</v>
      </c>
      <c r="H2644">
        <v>2</v>
      </c>
      <c r="I2644">
        <v>4</v>
      </c>
      <c r="J2644">
        <v>2003</v>
      </c>
      <c r="K2644" t="s">
        <v>660</v>
      </c>
      <c r="L2644">
        <v>118</v>
      </c>
      <c r="M2644" t="s">
        <v>796</v>
      </c>
      <c r="N2644" t="s">
        <v>95</v>
      </c>
      <c r="O2644" t="s">
        <v>96</v>
      </c>
      <c r="P2644" t="s">
        <v>97</v>
      </c>
      <c r="Q2644" t="s">
        <v>98</v>
      </c>
      <c r="R2644" t="s">
        <v>99</v>
      </c>
      <c r="S2644" t="s">
        <v>100</v>
      </c>
      <c r="T2644">
        <v>3004</v>
      </c>
      <c r="U2644" t="s">
        <v>101</v>
      </c>
      <c r="V2644" t="s">
        <v>102</v>
      </c>
      <c r="W2644" t="s">
        <v>103</v>
      </c>
      <c r="X2644" t="s">
        <v>104</v>
      </c>
      <c r="Y2644" t="s">
        <v>52</v>
      </c>
    </row>
    <row r="2645" spans="1:25" x14ac:dyDescent="0.3">
      <c r="A2645">
        <v>10133</v>
      </c>
      <c r="B2645">
        <v>27</v>
      </c>
      <c r="C2645">
        <v>99.67</v>
      </c>
      <c r="D2645">
        <v>2</v>
      </c>
      <c r="E2645">
        <v>2691.09</v>
      </c>
      <c r="F2645" t="s">
        <v>700</v>
      </c>
      <c r="G2645" t="s">
        <v>26</v>
      </c>
      <c r="H2645">
        <v>2</v>
      </c>
      <c r="I2645">
        <v>6</v>
      </c>
      <c r="J2645">
        <v>2003</v>
      </c>
      <c r="K2645" t="s">
        <v>660</v>
      </c>
      <c r="L2645">
        <v>118</v>
      </c>
      <c r="M2645" t="s">
        <v>796</v>
      </c>
      <c r="N2645" t="s">
        <v>190</v>
      </c>
      <c r="O2645" t="s">
        <v>191</v>
      </c>
      <c r="P2645" t="s">
        <v>192</v>
      </c>
      <c r="R2645" t="s">
        <v>193</v>
      </c>
      <c r="T2645">
        <v>28034</v>
      </c>
      <c r="U2645" t="s">
        <v>194</v>
      </c>
      <c r="V2645" t="s">
        <v>43</v>
      </c>
      <c r="W2645" t="s">
        <v>195</v>
      </c>
      <c r="X2645" t="s">
        <v>196</v>
      </c>
      <c r="Y2645" t="s">
        <v>37</v>
      </c>
    </row>
    <row r="2646" spans="1:25" x14ac:dyDescent="0.3">
      <c r="A2646">
        <v>10145</v>
      </c>
      <c r="B2646">
        <v>20</v>
      </c>
      <c r="C2646">
        <v>100</v>
      </c>
      <c r="D2646">
        <v>13</v>
      </c>
      <c r="E2646">
        <v>2752.6</v>
      </c>
      <c r="F2646" t="s">
        <v>53</v>
      </c>
      <c r="G2646" t="s">
        <v>26</v>
      </c>
      <c r="H2646">
        <v>3</v>
      </c>
      <c r="I2646">
        <v>8</v>
      </c>
      <c r="J2646">
        <v>2003</v>
      </c>
      <c r="K2646" t="s">
        <v>660</v>
      </c>
      <c r="L2646">
        <v>118</v>
      </c>
      <c r="M2646" t="s">
        <v>796</v>
      </c>
      <c r="N2646" t="s">
        <v>54</v>
      </c>
      <c r="O2646">
        <v>6265557265</v>
      </c>
      <c r="P2646" t="s">
        <v>55</v>
      </c>
      <c r="R2646" t="s">
        <v>56</v>
      </c>
      <c r="S2646" t="s">
        <v>57</v>
      </c>
      <c r="T2646">
        <v>90003</v>
      </c>
      <c r="U2646" t="s">
        <v>33</v>
      </c>
      <c r="V2646" t="s">
        <v>34</v>
      </c>
      <c r="W2646" t="s">
        <v>58</v>
      </c>
      <c r="X2646" t="s">
        <v>59</v>
      </c>
      <c r="Y2646" t="s">
        <v>37</v>
      </c>
    </row>
    <row r="2647" spans="1:25" x14ac:dyDescent="0.3">
      <c r="A2647">
        <v>10168</v>
      </c>
      <c r="B2647">
        <v>36</v>
      </c>
      <c r="C2647">
        <v>100</v>
      </c>
      <c r="D2647">
        <v>8</v>
      </c>
      <c r="E2647">
        <v>4527.72</v>
      </c>
      <c r="F2647" t="s">
        <v>64</v>
      </c>
      <c r="G2647" t="s">
        <v>26</v>
      </c>
      <c r="H2647">
        <v>4</v>
      </c>
      <c r="I2647">
        <v>10</v>
      </c>
      <c r="J2647">
        <v>2003</v>
      </c>
      <c r="K2647" t="s">
        <v>660</v>
      </c>
      <c r="L2647">
        <v>118</v>
      </c>
      <c r="M2647" t="s">
        <v>796</v>
      </c>
      <c r="N2647" t="s">
        <v>65</v>
      </c>
      <c r="O2647">
        <v>6505556809</v>
      </c>
      <c r="P2647" t="s">
        <v>66</v>
      </c>
      <c r="R2647" t="s">
        <v>67</v>
      </c>
      <c r="S2647" t="s">
        <v>57</v>
      </c>
      <c r="T2647">
        <v>94217</v>
      </c>
      <c r="U2647" t="s">
        <v>33</v>
      </c>
      <c r="V2647" t="s">
        <v>34</v>
      </c>
      <c r="W2647" t="s">
        <v>68</v>
      </c>
      <c r="X2647" t="s">
        <v>69</v>
      </c>
      <c r="Y2647" t="s">
        <v>52</v>
      </c>
    </row>
    <row r="2648" spans="1:25" x14ac:dyDescent="0.3">
      <c r="A2648">
        <v>10188</v>
      </c>
      <c r="B2648">
        <v>29</v>
      </c>
      <c r="C2648">
        <v>100</v>
      </c>
      <c r="D2648">
        <v>8</v>
      </c>
      <c r="E2648">
        <v>3957.05</v>
      </c>
      <c r="F2648" t="s">
        <v>76</v>
      </c>
      <c r="G2648" t="s">
        <v>26</v>
      </c>
      <c r="H2648">
        <v>4</v>
      </c>
      <c r="I2648">
        <v>11</v>
      </c>
      <c r="J2648">
        <v>2003</v>
      </c>
      <c r="K2648" t="s">
        <v>660</v>
      </c>
      <c r="L2648">
        <v>118</v>
      </c>
      <c r="M2648" t="s">
        <v>796</v>
      </c>
      <c r="N2648" t="s">
        <v>77</v>
      </c>
      <c r="O2648" t="s">
        <v>78</v>
      </c>
      <c r="P2648" t="s">
        <v>79</v>
      </c>
      <c r="R2648" t="s">
        <v>80</v>
      </c>
      <c r="T2648" t="s">
        <v>81</v>
      </c>
      <c r="U2648" t="s">
        <v>82</v>
      </c>
      <c r="V2648" t="s">
        <v>43</v>
      </c>
      <c r="W2648" t="s">
        <v>83</v>
      </c>
      <c r="X2648" t="s">
        <v>84</v>
      </c>
      <c r="Y2648" t="s">
        <v>52</v>
      </c>
    </row>
    <row r="2649" spans="1:25" x14ac:dyDescent="0.3">
      <c r="A2649">
        <v>10210</v>
      </c>
      <c r="B2649">
        <v>25</v>
      </c>
      <c r="C2649">
        <v>100</v>
      </c>
      <c r="D2649">
        <v>6</v>
      </c>
      <c r="E2649">
        <v>2818</v>
      </c>
      <c r="F2649" s="1">
        <v>38322</v>
      </c>
      <c r="G2649" t="s">
        <v>26</v>
      </c>
      <c r="H2649">
        <v>1</v>
      </c>
      <c r="I2649">
        <v>1</v>
      </c>
      <c r="J2649">
        <v>2004</v>
      </c>
      <c r="K2649" t="s">
        <v>660</v>
      </c>
      <c r="L2649">
        <v>118</v>
      </c>
      <c r="M2649" t="s">
        <v>796</v>
      </c>
      <c r="N2649" t="s">
        <v>337</v>
      </c>
      <c r="O2649" t="s">
        <v>338</v>
      </c>
      <c r="P2649" t="s">
        <v>339</v>
      </c>
      <c r="R2649" t="s">
        <v>340</v>
      </c>
      <c r="S2649" t="s">
        <v>340</v>
      </c>
      <c r="T2649" t="s">
        <v>341</v>
      </c>
      <c r="U2649" t="s">
        <v>221</v>
      </c>
      <c r="V2649" t="s">
        <v>221</v>
      </c>
      <c r="W2649" t="s">
        <v>342</v>
      </c>
      <c r="X2649" t="s">
        <v>343</v>
      </c>
      <c r="Y2649" t="s">
        <v>37</v>
      </c>
    </row>
    <row r="2650" spans="1:25" x14ac:dyDescent="0.3">
      <c r="A2650">
        <v>10223</v>
      </c>
      <c r="B2650">
        <v>29</v>
      </c>
      <c r="C2650">
        <v>100</v>
      </c>
      <c r="D2650">
        <v>8</v>
      </c>
      <c r="E2650">
        <v>3199.86</v>
      </c>
      <c r="F2650" t="s">
        <v>94</v>
      </c>
      <c r="G2650" t="s">
        <v>26</v>
      </c>
      <c r="H2650">
        <v>1</v>
      </c>
      <c r="I2650">
        <v>2</v>
      </c>
      <c r="J2650">
        <v>2004</v>
      </c>
      <c r="K2650" t="s">
        <v>660</v>
      </c>
      <c r="L2650">
        <v>118</v>
      </c>
      <c r="M2650" t="s">
        <v>796</v>
      </c>
      <c r="N2650" t="s">
        <v>95</v>
      </c>
      <c r="O2650" t="s">
        <v>96</v>
      </c>
      <c r="P2650" t="s">
        <v>97</v>
      </c>
      <c r="Q2650" t="s">
        <v>98</v>
      </c>
      <c r="R2650" t="s">
        <v>99</v>
      </c>
      <c r="S2650" t="s">
        <v>100</v>
      </c>
      <c r="T2650">
        <v>3004</v>
      </c>
      <c r="U2650" t="s">
        <v>101</v>
      </c>
      <c r="V2650" t="s">
        <v>102</v>
      </c>
      <c r="W2650" t="s">
        <v>103</v>
      </c>
      <c r="X2650" t="s">
        <v>104</v>
      </c>
      <c r="Y2650" t="s">
        <v>52</v>
      </c>
    </row>
    <row r="2651" spans="1:25" x14ac:dyDescent="0.3">
      <c r="A2651">
        <v>10235</v>
      </c>
      <c r="B2651">
        <v>25</v>
      </c>
      <c r="C2651">
        <v>96.11</v>
      </c>
      <c r="D2651">
        <v>2</v>
      </c>
      <c r="E2651">
        <v>2402.75</v>
      </c>
      <c r="F2651" s="1">
        <v>38021</v>
      </c>
      <c r="G2651" t="s">
        <v>26</v>
      </c>
      <c r="H2651">
        <v>2</v>
      </c>
      <c r="I2651">
        <v>4</v>
      </c>
      <c r="J2651">
        <v>2004</v>
      </c>
      <c r="K2651" t="s">
        <v>660</v>
      </c>
      <c r="L2651">
        <v>118</v>
      </c>
      <c r="M2651" t="s">
        <v>796</v>
      </c>
      <c r="N2651" t="s">
        <v>418</v>
      </c>
      <c r="O2651" t="s">
        <v>419</v>
      </c>
      <c r="P2651" t="s">
        <v>420</v>
      </c>
      <c r="R2651" t="s">
        <v>421</v>
      </c>
      <c r="S2651" t="s">
        <v>253</v>
      </c>
      <c r="T2651" t="s">
        <v>422</v>
      </c>
      <c r="U2651" t="s">
        <v>255</v>
      </c>
      <c r="V2651" t="s">
        <v>34</v>
      </c>
      <c r="W2651" t="s">
        <v>423</v>
      </c>
      <c r="X2651" t="s">
        <v>187</v>
      </c>
      <c r="Y2651" t="s">
        <v>37</v>
      </c>
    </row>
    <row r="2652" spans="1:25" x14ac:dyDescent="0.3">
      <c r="A2652">
        <v>10250</v>
      </c>
      <c r="B2652">
        <v>44</v>
      </c>
      <c r="C2652">
        <v>100</v>
      </c>
      <c r="D2652">
        <v>3</v>
      </c>
      <c r="E2652">
        <v>6055.72</v>
      </c>
      <c r="F2652" s="1">
        <v>38296</v>
      </c>
      <c r="G2652" t="s">
        <v>26</v>
      </c>
      <c r="H2652">
        <v>2</v>
      </c>
      <c r="I2652">
        <v>5</v>
      </c>
      <c r="J2652">
        <v>2004</v>
      </c>
      <c r="K2652" t="s">
        <v>660</v>
      </c>
      <c r="L2652">
        <v>118</v>
      </c>
      <c r="M2652" t="s">
        <v>796</v>
      </c>
      <c r="N2652" t="s">
        <v>448</v>
      </c>
      <c r="O2652">
        <v>4085553659</v>
      </c>
      <c r="P2652" t="s">
        <v>449</v>
      </c>
      <c r="R2652" t="s">
        <v>450</v>
      </c>
      <c r="S2652" t="s">
        <v>57</v>
      </c>
      <c r="T2652">
        <v>94217</v>
      </c>
      <c r="U2652" t="s">
        <v>33</v>
      </c>
      <c r="V2652" t="s">
        <v>34</v>
      </c>
      <c r="W2652" t="s">
        <v>108</v>
      </c>
      <c r="X2652" t="s">
        <v>451</v>
      </c>
      <c r="Y2652" t="s">
        <v>52</v>
      </c>
    </row>
    <row r="2653" spans="1:25" x14ac:dyDescent="0.3">
      <c r="A2653">
        <v>10263</v>
      </c>
      <c r="B2653">
        <v>47</v>
      </c>
      <c r="C2653">
        <v>100</v>
      </c>
      <c r="D2653">
        <v>9</v>
      </c>
      <c r="E2653">
        <v>5465.16</v>
      </c>
      <c r="F2653" t="s">
        <v>116</v>
      </c>
      <c r="G2653" t="s">
        <v>26</v>
      </c>
      <c r="H2653">
        <v>2</v>
      </c>
      <c r="I2653">
        <v>6</v>
      </c>
      <c r="J2653">
        <v>2004</v>
      </c>
      <c r="K2653" t="s">
        <v>660</v>
      </c>
      <c r="L2653">
        <v>118</v>
      </c>
      <c r="M2653" t="s">
        <v>796</v>
      </c>
      <c r="N2653" t="s">
        <v>117</v>
      </c>
      <c r="O2653">
        <v>2035552570</v>
      </c>
      <c r="P2653" t="s">
        <v>118</v>
      </c>
      <c r="R2653" t="s">
        <v>119</v>
      </c>
      <c r="S2653" t="s">
        <v>120</v>
      </c>
      <c r="T2653">
        <v>97562</v>
      </c>
      <c r="U2653" t="s">
        <v>33</v>
      </c>
      <c r="V2653" t="s">
        <v>34</v>
      </c>
      <c r="W2653" t="s">
        <v>121</v>
      </c>
      <c r="X2653" t="s">
        <v>59</v>
      </c>
      <c r="Y2653" t="s">
        <v>52</v>
      </c>
    </row>
    <row r="2654" spans="1:25" x14ac:dyDescent="0.3">
      <c r="A2654">
        <v>10275</v>
      </c>
      <c r="B2654">
        <v>48</v>
      </c>
      <c r="C2654">
        <v>100</v>
      </c>
      <c r="D2654">
        <v>8</v>
      </c>
      <c r="E2654">
        <v>6378.72</v>
      </c>
      <c r="F2654" t="s">
        <v>122</v>
      </c>
      <c r="G2654" t="s">
        <v>26</v>
      </c>
      <c r="H2654">
        <v>3</v>
      </c>
      <c r="I2654">
        <v>7</v>
      </c>
      <c r="J2654">
        <v>2004</v>
      </c>
      <c r="K2654" t="s">
        <v>660</v>
      </c>
      <c r="L2654">
        <v>118</v>
      </c>
      <c r="M2654" t="s">
        <v>796</v>
      </c>
      <c r="N2654" t="s">
        <v>123</v>
      </c>
      <c r="O2654" t="s">
        <v>124</v>
      </c>
      <c r="P2654" t="s">
        <v>125</v>
      </c>
      <c r="R2654" t="s">
        <v>126</v>
      </c>
      <c r="T2654">
        <v>44000</v>
      </c>
      <c r="U2654" t="s">
        <v>42</v>
      </c>
      <c r="V2654" t="s">
        <v>43</v>
      </c>
      <c r="W2654" t="s">
        <v>127</v>
      </c>
      <c r="X2654" t="s">
        <v>128</v>
      </c>
      <c r="Y2654" t="s">
        <v>52</v>
      </c>
    </row>
    <row r="2655" spans="1:25" x14ac:dyDescent="0.3">
      <c r="A2655">
        <v>10285</v>
      </c>
      <c r="B2655">
        <v>45</v>
      </c>
      <c r="C2655">
        <v>100</v>
      </c>
      <c r="D2655">
        <v>13</v>
      </c>
      <c r="E2655">
        <v>5392.8</v>
      </c>
      <c r="F2655" t="s">
        <v>129</v>
      </c>
      <c r="G2655" t="s">
        <v>26</v>
      </c>
      <c r="H2655">
        <v>3</v>
      </c>
      <c r="I2655">
        <v>8</v>
      </c>
      <c r="J2655">
        <v>2004</v>
      </c>
      <c r="K2655" t="s">
        <v>660</v>
      </c>
      <c r="L2655">
        <v>118</v>
      </c>
      <c r="M2655" t="s">
        <v>796</v>
      </c>
      <c r="N2655" t="s">
        <v>130</v>
      </c>
      <c r="O2655">
        <v>6175558555</v>
      </c>
      <c r="P2655" t="s">
        <v>131</v>
      </c>
      <c r="R2655" t="s">
        <v>132</v>
      </c>
      <c r="S2655" t="s">
        <v>133</v>
      </c>
      <c r="T2655">
        <v>51247</v>
      </c>
      <c r="U2655" t="s">
        <v>33</v>
      </c>
      <c r="V2655" t="s">
        <v>34</v>
      </c>
      <c r="W2655" t="s">
        <v>134</v>
      </c>
      <c r="X2655" t="s">
        <v>135</v>
      </c>
      <c r="Y2655" t="s">
        <v>52</v>
      </c>
    </row>
    <row r="2656" spans="1:25" x14ac:dyDescent="0.3">
      <c r="A2656">
        <v>10297</v>
      </c>
      <c r="B2656">
        <v>35</v>
      </c>
      <c r="C2656">
        <v>100</v>
      </c>
      <c r="D2656">
        <v>3</v>
      </c>
      <c r="E2656">
        <v>3986.5</v>
      </c>
      <c r="F2656" t="s">
        <v>701</v>
      </c>
      <c r="G2656" t="s">
        <v>26</v>
      </c>
      <c r="H2656">
        <v>3</v>
      </c>
      <c r="I2656">
        <v>9</v>
      </c>
      <c r="J2656">
        <v>2004</v>
      </c>
      <c r="K2656" t="s">
        <v>660</v>
      </c>
      <c r="L2656">
        <v>118</v>
      </c>
      <c r="M2656" t="s">
        <v>796</v>
      </c>
      <c r="N2656" t="s">
        <v>543</v>
      </c>
      <c r="O2656" t="s">
        <v>544</v>
      </c>
      <c r="P2656" t="s">
        <v>545</v>
      </c>
      <c r="Q2656" t="s">
        <v>546</v>
      </c>
      <c r="R2656" t="s">
        <v>547</v>
      </c>
      <c r="T2656">
        <v>2</v>
      </c>
      <c r="U2656" t="s">
        <v>548</v>
      </c>
      <c r="V2656" t="s">
        <v>43</v>
      </c>
      <c r="W2656" t="s">
        <v>549</v>
      </c>
      <c r="X2656" t="s">
        <v>550</v>
      </c>
      <c r="Y2656" t="s">
        <v>52</v>
      </c>
    </row>
    <row r="2657" spans="1:25" x14ac:dyDescent="0.3">
      <c r="A2657">
        <v>10308</v>
      </c>
      <c r="B2657">
        <v>31</v>
      </c>
      <c r="C2657">
        <v>100</v>
      </c>
      <c r="D2657">
        <v>6</v>
      </c>
      <c r="E2657">
        <v>4009.23</v>
      </c>
      <c r="F2657" t="s">
        <v>144</v>
      </c>
      <c r="G2657" t="s">
        <v>26</v>
      </c>
      <c r="H2657">
        <v>4</v>
      </c>
      <c r="I2657">
        <v>10</v>
      </c>
      <c r="J2657">
        <v>2004</v>
      </c>
      <c r="K2657" t="s">
        <v>660</v>
      </c>
      <c r="L2657">
        <v>118</v>
      </c>
      <c r="M2657" t="s">
        <v>796</v>
      </c>
      <c r="N2657" t="s">
        <v>353</v>
      </c>
      <c r="O2657">
        <v>9145554562</v>
      </c>
      <c r="P2657" t="s">
        <v>354</v>
      </c>
      <c r="R2657" t="s">
        <v>355</v>
      </c>
      <c r="S2657" t="s">
        <v>32</v>
      </c>
      <c r="T2657">
        <v>24067</v>
      </c>
      <c r="U2657" t="s">
        <v>33</v>
      </c>
      <c r="V2657" t="s">
        <v>34</v>
      </c>
      <c r="W2657" t="s">
        <v>108</v>
      </c>
      <c r="X2657" t="s">
        <v>263</v>
      </c>
      <c r="Y2657" t="s">
        <v>52</v>
      </c>
    </row>
    <row r="2658" spans="1:25" x14ac:dyDescent="0.3">
      <c r="A2658">
        <v>10318</v>
      </c>
      <c r="B2658">
        <v>50</v>
      </c>
      <c r="C2658">
        <v>100</v>
      </c>
      <c r="D2658">
        <v>8</v>
      </c>
      <c r="E2658">
        <v>7119</v>
      </c>
      <c r="F2658" s="1">
        <v>38028</v>
      </c>
      <c r="G2658" t="s">
        <v>26</v>
      </c>
      <c r="H2658">
        <v>4</v>
      </c>
      <c r="I2658">
        <v>11</v>
      </c>
      <c r="J2658">
        <v>2004</v>
      </c>
      <c r="K2658" t="s">
        <v>660</v>
      </c>
      <c r="L2658">
        <v>118</v>
      </c>
      <c r="M2658" t="s">
        <v>796</v>
      </c>
      <c r="N2658" t="s">
        <v>151</v>
      </c>
      <c r="O2658">
        <v>2155551555</v>
      </c>
      <c r="P2658" t="s">
        <v>152</v>
      </c>
      <c r="R2658" t="s">
        <v>153</v>
      </c>
      <c r="S2658" t="s">
        <v>154</v>
      </c>
      <c r="T2658">
        <v>70267</v>
      </c>
      <c r="U2658" t="s">
        <v>33</v>
      </c>
      <c r="V2658" t="s">
        <v>34</v>
      </c>
      <c r="W2658" t="s">
        <v>35</v>
      </c>
      <c r="X2658" t="s">
        <v>155</v>
      </c>
      <c r="Y2658" t="s">
        <v>165</v>
      </c>
    </row>
    <row r="2659" spans="1:25" x14ac:dyDescent="0.3">
      <c r="A2659">
        <v>10328</v>
      </c>
      <c r="B2659">
        <v>33</v>
      </c>
      <c r="C2659">
        <v>100</v>
      </c>
      <c r="D2659">
        <v>11</v>
      </c>
      <c r="E2659">
        <v>4072.2</v>
      </c>
      <c r="F2659" s="1">
        <v>38332</v>
      </c>
      <c r="G2659" t="s">
        <v>26</v>
      </c>
      <c r="H2659">
        <v>4</v>
      </c>
      <c r="I2659">
        <v>11</v>
      </c>
      <c r="J2659">
        <v>2004</v>
      </c>
      <c r="K2659" t="s">
        <v>660</v>
      </c>
      <c r="L2659">
        <v>118</v>
      </c>
      <c r="M2659" t="s">
        <v>796</v>
      </c>
      <c r="N2659" t="s">
        <v>637</v>
      </c>
      <c r="O2659" t="s">
        <v>638</v>
      </c>
      <c r="P2659" t="s">
        <v>639</v>
      </c>
      <c r="R2659" t="s">
        <v>640</v>
      </c>
      <c r="T2659">
        <v>24100</v>
      </c>
      <c r="U2659" t="s">
        <v>286</v>
      </c>
      <c r="V2659" t="s">
        <v>43</v>
      </c>
      <c r="W2659" t="s">
        <v>641</v>
      </c>
      <c r="X2659" t="s">
        <v>642</v>
      </c>
      <c r="Y2659" t="s">
        <v>52</v>
      </c>
    </row>
    <row r="2660" spans="1:25" x14ac:dyDescent="0.3">
      <c r="A2660">
        <v>10340</v>
      </c>
      <c r="B2660">
        <v>29</v>
      </c>
      <c r="C2660">
        <v>100</v>
      </c>
      <c r="D2660">
        <v>6</v>
      </c>
      <c r="E2660">
        <v>4094.51</v>
      </c>
      <c r="F2660" t="s">
        <v>157</v>
      </c>
      <c r="G2660" t="s">
        <v>26</v>
      </c>
      <c r="H2660">
        <v>4</v>
      </c>
      <c r="I2660">
        <v>11</v>
      </c>
      <c r="J2660">
        <v>2004</v>
      </c>
      <c r="K2660" t="s">
        <v>660</v>
      </c>
      <c r="L2660">
        <v>118</v>
      </c>
      <c r="M2660" t="s">
        <v>796</v>
      </c>
      <c r="N2660" t="s">
        <v>393</v>
      </c>
      <c r="O2660" t="s">
        <v>394</v>
      </c>
      <c r="P2660" t="s">
        <v>395</v>
      </c>
      <c r="R2660" t="s">
        <v>396</v>
      </c>
      <c r="T2660">
        <v>8022</v>
      </c>
      <c r="U2660" t="s">
        <v>194</v>
      </c>
      <c r="V2660" t="s">
        <v>43</v>
      </c>
      <c r="W2660" t="s">
        <v>397</v>
      </c>
      <c r="X2660" t="s">
        <v>398</v>
      </c>
      <c r="Y2660" t="s">
        <v>52</v>
      </c>
    </row>
    <row r="2661" spans="1:25" x14ac:dyDescent="0.3">
      <c r="A2661">
        <v>10353</v>
      </c>
      <c r="B2661">
        <v>48</v>
      </c>
      <c r="C2661">
        <v>68.8</v>
      </c>
      <c r="D2661">
        <v>4</v>
      </c>
      <c r="E2661">
        <v>3302.4</v>
      </c>
      <c r="F2661" s="1">
        <v>38089</v>
      </c>
      <c r="G2661" t="s">
        <v>26</v>
      </c>
      <c r="H2661">
        <v>4</v>
      </c>
      <c r="I2661">
        <v>12</v>
      </c>
      <c r="J2661">
        <v>2004</v>
      </c>
      <c r="K2661" t="s">
        <v>660</v>
      </c>
      <c r="L2661">
        <v>118</v>
      </c>
      <c r="M2661" t="s">
        <v>796</v>
      </c>
      <c r="N2661" t="s">
        <v>663</v>
      </c>
      <c r="O2661">
        <v>2035554407</v>
      </c>
      <c r="P2661" t="s">
        <v>664</v>
      </c>
      <c r="R2661" t="s">
        <v>590</v>
      </c>
      <c r="S2661" t="s">
        <v>120</v>
      </c>
      <c r="T2661">
        <v>97561</v>
      </c>
      <c r="U2661" t="s">
        <v>33</v>
      </c>
      <c r="V2661" t="s">
        <v>34</v>
      </c>
      <c r="W2661" t="s">
        <v>665</v>
      </c>
      <c r="X2661" t="s">
        <v>666</v>
      </c>
      <c r="Y2661" t="s">
        <v>52</v>
      </c>
    </row>
    <row r="2662" spans="1:25" x14ac:dyDescent="0.3">
      <c r="A2662">
        <v>10361</v>
      </c>
      <c r="B2662">
        <v>44</v>
      </c>
      <c r="C2662">
        <v>72.42</v>
      </c>
      <c r="D2662">
        <v>5</v>
      </c>
      <c r="E2662">
        <v>3186.48</v>
      </c>
      <c r="F2662" t="s">
        <v>166</v>
      </c>
      <c r="G2662" t="s">
        <v>26</v>
      </c>
      <c r="H2662">
        <v>4</v>
      </c>
      <c r="I2662">
        <v>12</v>
      </c>
      <c r="J2662">
        <v>2004</v>
      </c>
      <c r="K2662" t="s">
        <v>660</v>
      </c>
      <c r="L2662">
        <v>118</v>
      </c>
      <c r="M2662" t="s">
        <v>796</v>
      </c>
      <c r="N2662" t="s">
        <v>167</v>
      </c>
      <c r="O2662" t="s">
        <v>168</v>
      </c>
      <c r="P2662" t="s">
        <v>169</v>
      </c>
      <c r="Q2662" t="s">
        <v>170</v>
      </c>
      <c r="R2662" t="s">
        <v>171</v>
      </c>
      <c r="S2662" t="s">
        <v>172</v>
      </c>
      <c r="T2662">
        <v>2067</v>
      </c>
      <c r="U2662" t="s">
        <v>101</v>
      </c>
      <c r="V2662" t="s">
        <v>102</v>
      </c>
      <c r="W2662" t="s">
        <v>173</v>
      </c>
      <c r="X2662" t="s">
        <v>174</v>
      </c>
      <c r="Y2662" t="s">
        <v>52</v>
      </c>
    </row>
    <row r="2663" spans="1:25" x14ac:dyDescent="0.3">
      <c r="A2663">
        <v>10375</v>
      </c>
      <c r="B2663">
        <v>25</v>
      </c>
      <c r="C2663">
        <v>66.73</v>
      </c>
      <c r="D2663">
        <v>10</v>
      </c>
      <c r="E2663">
        <v>1668.25</v>
      </c>
      <c r="F2663" s="1">
        <v>38413</v>
      </c>
      <c r="G2663" t="s">
        <v>26</v>
      </c>
      <c r="H2663">
        <v>1</v>
      </c>
      <c r="I2663">
        <v>2</v>
      </c>
      <c r="J2663">
        <v>2005</v>
      </c>
      <c r="K2663" t="s">
        <v>660</v>
      </c>
      <c r="L2663">
        <v>118</v>
      </c>
      <c r="M2663" t="s">
        <v>796</v>
      </c>
      <c r="N2663" t="s">
        <v>123</v>
      </c>
      <c r="O2663" t="s">
        <v>124</v>
      </c>
      <c r="P2663" t="s">
        <v>125</v>
      </c>
      <c r="R2663" t="s">
        <v>126</v>
      </c>
      <c r="T2663">
        <v>44000</v>
      </c>
      <c r="U2663" t="s">
        <v>42</v>
      </c>
      <c r="V2663" t="s">
        <v>43</v>
      </c>
      <c r="W2663" t="s">
        <v>127</v>
      </c>
      <c r="X2663" t="s">
        <v>128</v>
      </c>
      <c r="Y2663" t="s">
        <v>37</v>
      </c>
    </row>
    <row r="2664" spans="1:25" x14ac:dyDescent="0.3">
      <c r="A2664">
        <v>10388</v>
      </c>
      <c r="B2664">
        <v>50</v>
      </c>
      <c r="C2664">
        <v>100</v>
      </c>
      <c r="D2664">
        <v>3</v>
      </c>
      <c r="E2664">
        <v>7154.5</v>
      </c>
      <c r="F2664" s="1">
        <v>38414</v>
      </c>
      <c r="G2664" t="s">
        <v>26</v>
      </c>
      <c r="H2664">
        <v>1</v>
      </c>
      <c r="I2664">
        <v>3</v>
      </c>
      <c r="J2664">
        <v>2005</v>
      </c>
      <c r="K2664" t="s">
        <v>660</v>
      </c>
      <c r="L2664">
        <v>118</v>
      </c>
      <c r="M2664" t="s">
        <v>796</v>
      </c>
      <c r="N2664" t="s">
        <v>175</v>
      </c>
      <c r="O2664">
        <v>5085552555</v>
      </c>
      <c r="P2664" t="s">
        <v>176</v>
      </c>
      <c r="R2664" t="s">
        <v>177</v>
      </c>
      <c r="S2664" t="s">
        <v>133</v>
      </c>
      <c r="T2664">
        <v>50553</v>
      </c>
      <c r="U2664" t="s">
        <v>33</v>
      </c>
      <c r="V2664" t="s">
        <v>34</v>
      </c>
      <c r="W2664" t="s">
        <v>178</v>
      </c>
      <c r="X2664" t="s">
        <v>179</v>
      </c>
      <c r="Y2664" t="s">
        <v>165</v>
      </c>
    </row>
    <row r="2665" spans="1:25" x14ac:dyDescent="0.3">
      <c r="A2665">
        <v>10398</v>
      </c>
      <c r="B2665">
        <v>23</v>
      </c>
      <c r="C2665">
        <v>100</v>
      </c>
      <c r="D2665">
        <v>9</v>
      </c>
      <c r="E2665">
        <v>2810.83</v>
      </c>
      <c r="F2665" t="s">
        <v>684</v>
      </c>
      <c r="G2665" t="s">
        <v>26</v>
      </c>
      <c r="H2665">
        <v>1</v>
      </c>
      <c r="I2665">
        <v>3</v>
      </c>
      <c r="J2665">
        <v>2005</v>
      </c>
      <c r="K2665" t="s">
        <v>660</v>
      </c>
      <c r="L2665">
        <v>118</v>
      </c>
      <c r="M2665" t="s">
        <v>796</v>
      </c>
      <c r="N2665" t="s">
        <v>38</v>
      </c>
      <c r="O2665" t="s">
        <v>39</v>
      </c>
      <c r="P2665" t="s">
        <v>40</v>
      </c>
      <c r="R2665" t="s">
        <v>41</v>
      </c>
      <c r="T2665">
        <v>51100</v>
      </c>
      <c r="U2665" t="s">
        <v>42</v>
      </c>
      <c r="V2665" t="s">
        <v>43</v>
      </c>
      <c r="W2665" t="s">
        <v>44</v>
      </c>
      <c r="X2665" t="s">
        <v>45</v>
      </c>
      <c r="Y2665" t="s">
        <v>37</v>
      </c>
    </row>
    <row r="2666" spans="1:25" x14ac:dyDescent="0.3">
      <c r="A2666">
        <v>10401</v>
      </c>
      <c r="B2666">
        <v>21</v>
      </c>
      <c r="C2666">
        <v>96.11</v>
      </c>
      <c r="D2666">
        <v>2</v>
      </c>
      <c r="E2666">
        <v>2018.31</v>
      </c>
      <c r="F2666" s="1">
        <v>38415</v>
      </c>
      <c r="G2666" t="s">
        <v>452</v>
      </c>
      <c r="H2666">
        <v>2</v>
      </c>
      <c r="I2666">
        <v>4</v>
      </c>
      <c r="J2666">
        <v>2005</v>
      </c>
      <c r="K2666" t="s">
        <v>660</v>
      </c>
      <c r="L2666">
        <v>118</v>
      </c>
      <c r="M2666" t="s">
        <v>796</v>
      </c>
      <c r="N2666" t="s">
        <v>111</v>
      </c>
      <c r="O2666">
        <v>2015559350</v>
      </c>
      <c r="P2666" t="s">
        <v>112</v>
      </c>
      <c r="R2666" t="s">
        <v>113</v>
      </c>
      <c r="S2666" t="s">
        <v>114</v>
      </c>
      <c r="T2666">
        <v>94019</v>
      </c>
      <c r="U2666" t="s">
        <v>33</v>
      </c>
      <c r="V2666" t="s">
        <v>34</v>
      </c>
      <c r="W2666" t="s">
        <v>63</v>
      </c>
      <c r="X2666" t="s">
        <v>115</v>
      </c>
      <c r="Y2666" t="s">
        <v>37</v>
      </c>
    </row>
    <row r="2667" spans="1:25" x14ac:dyDescent="0.3">
      <c r="A2667">
        <v>10416</v>
      </c>
      <c r="B2667">
        <v>41</v>
      </c>
      <c r="C2667">
        <v>100</v>
      </c>
      <c r="D2667">
        <v>3</v>
      </c>
      <c r="E2667">
        <v>5642.83</v>
      </c>
      <c r="F2667" s="1">
        <v>38630</v>
      </c>
      <c r="G2667" t="s">
        <v>26</v>
      </c>
      <c r="H2667">
        <v>2</v>
      </c>
      <c r="I2667">
        <v>5</v>
      </c>
      <c r="J2667">
        <v>2005</v>
      </c>
      <c r="K2667" t="s">
        <v>660</v>
      </c>
      <c r="L2667">
        <v>118</v>
      </c>
      <c r="M2667" t="s">
        <v>796</v>
      </c>
      <c r="N2667" t="s">
        <v>510</v>
      </c>
      <c r="O2667" t="s">
        <v>511</v>
      </c>
      <c r="P2667" t="s">
        <v>512</v>
      </c>
      <c r="R2667" t="s">
        <v>513</v>
      </c>
      <c r="T2667">
        <v>42100</v>
      </c>
      <c r="U2667" t="s">
        <v>286</v>
      </c>
      <c r="V2667" t="s">
        <v>43</v>
      </c>
      <c r="W2667" t="s">
        <v>514</v>
      </c>
      <c r="X2667" t="s">
        <v>515</v>
      </c>
      <c r="Y2667" t="s">
        <v>52</v>
      </c>
    </row>
    <row r="2668" spans="1:25" x14ac:dyDescent="0.3">
      <c r="A2668">
        <v>10106</v>
      </c>
      <c r="B2668">
        <v>44</v>
      </c>
      <c r="C2668">
        <v>74.400000000000006</v>
      </c>
      <c r="D2668">
        <v>8</v>
      </c>
      <c r="E2668">
        <v>3273.6</v>
      </c>
      <c r="F2668" t="s">
        <v>659</v>
      </c>
      <c r="G2668" t="s">
        <v>26</v>
      </c>
      <c r="H2668">
        <v>1</v>
      </c>
      <c r="I2668">
        <v>2</v>
      </c>
      <c r="J2668">
        <v>2003</v>
      </c>
      <c r="K2668" t="s">
        <v>660</v>
      </c>
      <c r="L2668">
        <v>80</v>
      </c>
      <c r="M2668" t="s">
        <v>797</v>
      </c>
      <c r="N2668" t="s">
        <v>637</v>
      </c>
      <c r="O2668" t="s">
        <v>638</v>
      </c>
      <c r="P2668" t="s">
        <v>639</v>
      </c>
      <c r="R2668" t="s">
        <v>640</v>
      </c>
      <c r="T2668">
        <v>24100</v>
      </c>
      <c r="U2668" t="s">
        <v>286</v>
      </c>
      <c r="V2668" t="s">
        <v>43</v>
      </c>
      <c r="W2668" t="s">
        <v>641</v>
      </c>
      <c r="X2668" t="s">
        <v>642</v>
      </c>
      <c r="Y2668" t="s">
        <v>52</v>
      </c>
    </row>
    <row r="2669" spans="1:25" x14ac:dyDescent="0.3">
      <c r="A2669">
        <v>10120</v>
      </c>
      <c r="B2669">
        <v>43</v>
      </c>
      <c r="C2669">
        <v>76</v>
      </c>
      <c r="D2669">
        <v>14</v>
      </c>
      <c r="E2669">
        <v>3268</v>
      </c>
      <c r="F2669" t="s">
        <v>336</v>
      </c>
      <c r="G2669" t="s">
        <v>26</v>
      </c>
      <c r="H2669">
        <v>2</v>
      </c>
      <c r="I2669">
        <v>4</v>
      </c>
      <c r="J2669">
        <v>2003</v>
      </c>
      <c r="K2669" t="s">
        <v>660</v>
      </c>
      <c r="L2669">
        <v>80</v>
      </c>
      <c r="M2669" t="s">
        <v>797</v>
      </c>
      <c r="N2669" t="s">
        <v>95</v>
      </c>
      <c r="O2669" t="s">
        <v>96</v>
      </c>
      <c r="P2669" t="s">
        <v>97</v>
      </c>
      <c r="Q2669" t="s">
        <v>98</v>
      </c>
      <c r="R2669" t="s">
        <v>99</v>
      </c>
      <c r="S2669" t="s">
        <v>100</v>
      </c>
      <c r="T2669">
        <v>3004</v>
      </c>
      <c r="U2669" t="s">
        <v>101</v>
      </c>
      <c r="V2669" t="s">
        <v>102</v>
      </c>
      <c r="W2669" t="s">
        <v>103</v>
      </c>
      <c r="X2669" t="s">
        <v>104</v>
      </c>
      <c r="Y2669" t="s">
        <v>52</v>
      </c>
    </row>
    <row r="2670" spans="1:25" x14ac:dyDescent="0.3">
      <c r="A2670">
        <v>10143</v>
      </c>
      <c r="B2670">
        <v>28</v>
      </c>
      <c r="C2670">
        <v>96</v>
      </c>
      <c r="D2670">
        <v>3</v>
      </c>
      <c r="E2670">
        <v>2688</v>
      </c>
      <c r="F2670" s="1">
        <v>37902</v>
      </c>
      <c r="G2670" t="s">
        <v>26</v>
      </c>
      <c r="H2670">
        <v>3</v>
      </c>
      <c r="I2670">
        <v>8</v>
      </c>
      <c r="J2670">
        <v>2003</v>
      </c>
      <c r="K2670" t="s">
        <v>660</v>
      </c>
      <c r="L2670">
        <v>80</v>
      </c>
      <c r="M2670" t="s">
        <v>797</v>
      </c>
      <c r="N2670" t="s">
        <v>373</v>
      </c>
      <c r="O2670">
        <v>5085559555</v>
      </c>
      <c r="P2670" t="s">
        <v>374</v>
      </c>
      <c r="R2670" t="s">
        <v>177</v>
      </c>
      <c r="S2670" t="s">
        <v>133</v>
      </c>
      <c r="T2670">
        <v>50553</v>
      </c>
      <c r="U2670" t="s">
        <v>33</v>
      </c>
      <c r="V2670" t="s">
        <v>34</v>
      </c>
      <c r="W2670" t="s">
        <v>375</v>
      </c>
      <c r="X2670" t="s">
        <v>376</v>
      </c>
      <c r="Y2670" t="s">
        <v>37</v>
      </c>
    </row>
    <row r="2671" spans="1:25" x14ac:dyDescent="0.3">
      <c r="A2671">
        <v>10155</v>
      </c>
      <c r="B2671">
        <v>43</v>
      </c>
      <c r="C2671">
        <v>86.4</v>
      </c>
      <c r="D2671">
        <v>1</v>
      </c>
      <c r="E2671">
        <v>3715.2</v>
      </c>
      <c r="F2671" s="1">
        <v>37782</v>
      </c>
      <c r="G2671" t="s">
        <v>26</v>
      </c>
      <c r="H2671">
        <v>4</v>
      </c>
      <c r="I2671">
        <v>10</v>
      </c>
      <c r="J2671">
        <v>2003</v>
      </c>
      <c r="K2671" t="s">
        <v>660</v>
      </c>
      <c r="L2671">
        <v>80</v>
      </c>
      <c r="M2671" t="s">
        <v>797</v>
      </c>
      <c r="N2671" t="s">
        <v>137</v>
      </c>
      <c r="O2671" t="s">
        <v>138</v>
      </c>
      <c r="P2671" t="s">
        <v>139</v>
      </c>
      <c r="R2671" t="s">
        <v>140</v>
      </c>
      <c r="T2671">
        <v>21240</v>
      </c>
      <c r="U2671" t="s">
        <v>141</v>
      </c>
      <c r="V2671" t="s">
        <v>43</v>
      </c>
      <c r="W2671" t="s">
        <v>142</v>
      </c>
      <c r="X2671" t="s">
        <v>143</v>
      </c>
      <c r="Y2671" t="s">
        <v>52</v>
      </c>
    </row>
    <row r="2672" spans="1:25" x14ac:dyDescent="0.3">
      <c r="A2672">
        <v>10168</v>
      </c>
      <c r="B2672">
        <v>48</v>
      </c>
      <c r="C2672">
        <v>96</v>
      </c>
      <c r="D2672">
        <v>15</v>
      </c>
      <c r="E2672">
        <v>4608</v>
      </c>
      <c r="F2672" t="s">
        <v>64</v>
      </c>
      <c r="G2672" t="s">
        <v>26</v>
      </c>
      <c r="H2672">
        <v>4</v>
      </c>
      <c r="I2672">
        <v>10</v>
      </c>
      <c r="J2672">
        <v>2003</v>
      </c>
      <c r="K2672" t="s">
        <v>660</v>
      </c>
      <c r="L2672">
        <v>80</v>
      </c>
      <c r="M2672" t="s">
        <v>797</v>
      </c>
      <c r="N2672" t="s">
        <v>65</v>
      </c>
      <c r="O2672">
        <v>6505556809</v>
      </c>
      <c r="P2672" t="s">
        <v>66</v>
      </c>
      <c r="R2672" t="s">
        <v>67</v>
      </c>
      <c r="S2672" t="s">
        <v>57</v>
      </c>
      <c r="T2672">
        <v>94217</v>
      </c>
      <c r="U2672" t="s">
        <v>33</v>
      </c>
      <c r="V2672" t="s">
        <v>34</v>
      </c>
      <c r="W2672" t="s">
        <v>68</v>
      </c>
      <c r="X2672" t="s">
        <v>69</v>
      </c>
      <c r="Y2672" t="s">
        <v>52</v>
      </c>
    </row>
    <row r="2673" spans="1:25" x14ac:dyDescent="0.3">
      <c r="A2673">
        <v>10199</v>
      </c>
      <c r="B2673">
        <v>38</v>
      </c>
      <c r="C2673">
        <v>82.4</v>
      </c>
      <c r="D2673">
        <v>3</v>
      </c>
      <c r="E2673">
        <v>3131.2</v>
      </c>
      <c r="F2673" s="1">
        <v>37633</v>
      </c>
      <c r="G2673" t="s">
        <v>26</v>
      </c>
      <c r="H2673">
        <v>4</v>
      </c>
      <c r="I2673">
        <v>12</v>
      </c>
      <c r="J2673">
        <v>2003</v>
      </c>
      <c r="K2673" t="s">
        <v>660</v>
      </c>
      <c r="L2673">
        <v>80</v>
      </c>
      <c r="M2673" t="s">
        <v>797</v>
      </c>
      <c r="N2673" t="s">
        <v>259</v>
      </c>
      <c r="O2673">
        <v>3105553722</v>
      </c>
      <c r="P2673" t="s">
        <v>260</v>
      </c>
      <c r="R2673" t="s">
        <v>261</v>
      </c>
      <c r="S2673" t="s">
        <v>57</v>
      </c>
      <c r="T2673">
        <v>94019</v>
      </c>
      <c r="U2673" t="s">
        <v>33</v>
      </c>
      <c r="V2673" t="s">
        <v>34</v>
      </c>
      <c r="W2673" t="s">
        <v>262</v>
      </c>
      <c r="X2673" t="s">
        <v>263</v>
      </c>
      <c r="Y2673" t="s">
        <v>52</v>
      </c>
    </row>
    <row r="2674" spans="1:25" x14ac:dyDescent="0.3">
      <c r="A2674">
        <v>10210</v>
      </c>
      <c r="B2674">
        <v>31</v>
      </c>
      <c r="C2674">
        <v>86.4</v>
      </c>
      <c r="D2674">
        <v>13</v>
      </c>
      <c r="E2674">
        <v>2678.4</v>
      </c>
      <c r="F2674" s="1">
        <v>38322</v>
      </c>
      <c r="G2674" t="s">
        <v>26</v>
      </c>
      <c r="H2674">
        <v>1</v>
      </c>
      <c r="I2674">
        <v>1</v>
      </c>
      <c r="J2674">
        <v>2004</v>
      </c>
      <c r="K2674" t="s">
        <v>660</v>
      </c>
      <c r="L2674">
        <v>80</v>
      </c>
      <c r="M2674" t="s">
        <v>797</v>
      </c>
      <c r="N2674" t="s">
        <v>337</v>
      </c>
      <c r="O2674" t="s">
        <v>338</v>
      </c>
      <c r="P2674" t="s">
        <v>339</v>
      </c>
      <c r="R2674" t="s">
        <v>340</v>
      </c>
      <c r="S2674" t="s">
        <v>340</v>
      </c>
      <c r="T2674" t="s">
        <v>341</v>
      </c>
      <c r="U2674" t="s">
        <v>221</v>
      </c>
      <c r="V2674" t="s">
        <v>221</v>
      </c>
      <c r="W2674" t="s">
        <v>342</v>
      </c>
      <c r="X2674" t="s">
        <v>343</v>
      </c>
      <c r="Y2674" t="s">
        <v>37</v>
      </c>
    </row>
    <row r="2675" spans="1:25" x14ac:dyDescent="0.3">
      <c r="A2675">
        <v>10223</v>
      </c>
      <c r="B2675">
        <v>26</v>
      </c>
      <c r="C2675">
        <v>67.2</v>
      </c>
      <c r="D2675">
        <v>15</v>
      </c>
      <c r="E2675">
        <v>1747.2</v>
      </c>
      <c r="F2675" t="s">
        <v>94</v>
      </c>
      <c r="G2675" t="s">
        <v>26</v>
      </c>
      <c r="H2675">
        <v>1</v>
      </c>
      <c r="I2675">
        <v>2</v>
      </c>
      <c r="J2675">
        <v>2004</v>
      </c>
      <c r="K2675" t="s">
        <v>660</v>
      </c>
      <c r="L2675">
        <v>80</v>
      </c>
      <c r="M2675" t="s">
        <v>797</v>
      </c>
      <c r="N2675" t="s">
        <v>95</v>
      </c>
      <c r="O2675" t="s">
        <v>96</v>
      </c>
      <c r="P2675" t="s">
        <v>97</v>
      </c>
      <c r="Q2675" t="s">
        <v>98</v>
      </c>
      <c r="R2675" t="s">
        <v>99</v>
      </c>
      <c r="S2675" t="s">
        <v>100</v>
      </c>
      <c r="T2675">
        <v>3004</v>
      </c>
      <c r="U2675" t="s">
        <v>101</v>
      </c>
      <c r="V2675" t="s">
        <v>102</v>
      </c>
      <c r="W2675" t="s">
        <v>103</v>
      </c>
      <c r="X2675" t="s">
        <v>104</v>
      </c>
      <c r="Y2675" t="s">
        <v>37</v>
      </c>
    </row>
    <row r="2676" spans="1:25" x14ac:dyDescent="0.3">
      <c r="A2676">
        <v>10235</v>
      </c>
      <c r="B2676">
        <v>32</v>
      </c>
      <c r="C2676">
        <v>92</v>
      </c>
      <c r="D2676">
        <v>9</v>
      </c>
      <c r="E2676">
        <v>2944</v>
      </c>
      <c r="F2676" s="1">
        <v>38021</v>
      </c>
      <c r="G2676" t="s">
        <v>26</v>
      </c>
      <c r="H2676">
        <v>2</v>
      </c>
      <c r="I2676">
        <v>4</v>
      </c>
      <c r="J2676">
        <v>2004</v>
      </c>
      <c r="K2676" t="s">
        <v>660</v>
      </c>
      <c r="L2676">
        <v>80</v>
      </c>
      <c r="M2676" t="s">
        <v>797</v>
      </c>
      <c r="N2676" t="s">
        <v>418</v>
      </c>
      <c r="O2676" t="s">
        <v>419</v>
      </c>
      <c r="P2676" t="s">
        <v>420</v>
      </c>
      <c r="R2676" t="s">
        <v>421</v>
      </c>
      <c r="S2676" t="s">
        <v>253</v>
      </c>
      <c r="T2676" t="s">
        <v>422</v>
      </c>
      <c r="U2676" t="s">
        <v>255</v>
      </c>
      <c r="V2676" t="s">
        <v>34</v>
      </c>
      <c r="W2676" t="s">
        <v>423</v>
      </c>
      <c r="X2676" t="s">
        <v>187</v>
      </c>
      <c r="Y2676" t="s">
        <v>37</v>
      </c>
    </row>
    <row r="2677" spans="1:25" x14ac:dyDescent="0.3">
      <c r="A2677">
        <v>10250</v>
      </c>
      <c r="B2677">
        <v>44</v>
      </c>
      <c r="C2677">
        <v>67.2</v>
      </c>
      <c r="D2677">
        <v>10</v>
      </c>
      <c r="E2677">
        <v>2956.8</v>
      </c>
      <c r="F2677" s="1">
        <v>38296</v>
      </c>
      <c r="G2677" t="s">
        <v>26</v>
      </c>
      <c r="H2677">
        <v>2</v>
      </c>
      <c r="I2677">
        <v>5</v>
      </c>
      <c r="J2677">
        <v>2004</v>
      </c>
      <c r="K2677" t="s">
        <v>660</v>
      </c>
      <c r="L2677">
        <v>80</v>
      </c>
      <c r="M2677" t="s">
        <v>797</v>
      </c>
      <c r="N2677" t="s">
        <v>448</v>
      </c>
      <c r="O2677">
        <v>4085553659</v>
      </c>
      <c r="P2677" t="s">
        <v>449</v>
      </c>
      <c r="R2677" t="s">
        <v>450</v>
      </c>
      <c r="S2677" t="s">
        <v>57</v>
      </c>
      <c r="T2677">
        <v>94217</v>
      </c>
      <c r="U2677" t="s">
        <v>33</v>
      </c>
      <c r="V2677" t="s">
        <v>34</v>
      </c>
      <c r="W2677" t="s">
        <v>108</v>
      </c>
      <c r="X2677" t="s">
        <v>451</v>
      </c>
      <c r="Y2677" t="s">
        <v>37</v>
      </c>
    </row>
    <row r="2678" spans="1:25" x14ac:dyDescent="0.3">
      <c r="A2678">
        <v>10262</v>
      </c>
      <c r="B2678">
        <v>27</v>
      </c>
      <c r="C2678">
        <v>76</v>
      </c>
      <c r="D2678">
        <v>5</v>
      </c>
      <c r="E2678">
        <v>2052</v>
      </c>
      <c r="F2678" t="s">
        <v>668</v>
      </c>
      <c r="G2678" t="s">
        <v>378</v>
      </c>
      <c r="H2678">
        <v>2</v>
      </c>
      <c r="I2678">
        <v>6</v>
      </c>
      <c r="J2678">
        <v>2004</v>
      </c>
      <c r="K2678" t="s">
        <v>660</v>
      </c>
      <c r="L2678">
        <v>80</v>
      </c>
      <c r="M2678" t="s">
        <v>797</v>
      </c>
      <c r="N2678" t="s">
        <v>190</v>
      </c>
      <c r="O2678" t="s">
        <v>191</v>
      </c>
      <c r="P2678" t="s">
        <v>192</v>
      </c>
      <c r="R2678" t="s">
        <v>193</v>
      </c>
      <c r="T2678">
        <v>28034</v>
      </c>
      <c r="U2678" t="s">
        <v>194</v>
      </c>
      <c r="V2678" t="s">
        <v>43</v>
      </c>
      <c r="W2678" t="s">
        <v>195</v>
      </c>
      <c r="X2678" t="s">
        <v>196</v>
      </c>
      <c r="Y2678" t="s">
        <v>37</v>
      </c>
    </row>
    <row r="2679" spans="1:25" x14ac:dyDescent="0.3">
      <c r="A2679">
        <v>10275</v>
      </c>
      <c r="B2679">
        <v>43</v>
      </c>
      <c r="C2679">
        <v>73.599999999999994</v>
      </c>
      <c r="D2679">
        <v>15</v>
      </c>
      <c r="E2679">
        <v>3164.8</v>
      </c>
      <c r="F2679" t="s">
        <v>122</v>
      </c>
      <c r="G2679" t="s">
        <v>26</v>
      </c>
      <c r="H2679">
        <v>3</v>
      </c>
      <c r="I2679">
        <v>7</v>
      </c>
      <c r="J2679">
        <v>2004</v>
      </c>
      <c r="K2679" t="s">
        <v>660</v>
      </c>
      <c r="L2679">
        <v>80</v>
      </c>
      <c r="M2679" t="s">
        <v>797</v>
      </c>
      <c r="N2679" t="s">
        <v>123</v>
      </c>
      <c r="O2679" t="s">
        <v>124</v>
      </c>
      <c r="P2679" t="s">
        <v>125</v>
      </c>
      <c r="R2679" t="s">
        <v>126</v>
      </c>
      <c r="T2679">
        <v>44000</v>
      </c>
      <c r="U2679" t="s">
        <v>42</v>
      </c>
      <c r="V2679" t="s">
        <v>43</v>
      </c>
      <c r="W2679" t="s">
        <v>127</v>
      </c>
      <c r="X2679" t="s">
        <v>128</v>
      </c>
      <c r="Y2679" t="s">
        <v>52</v>
      </c>
    </row>
    <row r="2680" spans="1:25" x14ac:dyDescent="0.3">
      <c r="A2680">
        <v>10284</v>
      </c>
      <c r="B2680">
        <v>25</v>
      </c>
      <c r="C2680">
        <v>69.599999999999994</v>
      </c>
      <c r="D2680">
        <v>7</v>
      </c>
      <c r="E2680">
        <v>1740</v>
      </c>
      <c r="F2680" t="s">
        <v>669</v>
      </c>
      <c r="G2680" t="s">
        <v>26</v>
      </c>
      <c r="H2680">
        <v>3</v>
      </c>
      <c r="I2680">
        <v>8</v>
      </c>
      <c r="J2680">
        <v>2004</v>
      </c>
      <c r="K2680" t="s">
        <v>660</v>
      </c>
      <c r="L2680">
        <v>80</v>
      </c>
      <c r="M2680" t="s">
        <v>797</v>
      </c>
      <c r="N2680" t="s">
        <v>622</v>
      </c>
      <c r="O2680" t="s">
        <v>623</v>
      </c>
      <c r="P2680" t="s">
        <v>624</v>
      </c>
      <c r="R2680" t="s">
        <v>625</v>
      </c>
      <c r="T2680" t="s">
        <v>626</v>
      </c>
      <c r="U2680" t="s">
        <v>82</v>
      </c>
      <c r="V2680" t="s">
        <v>43</v>
      </c>
      <c r="W2680" t="s">
        <v>627</v>
      </c>
      <c r="X2680" t="s">
        <v>628</v>
      </c>
      <c r="Y2680" t="s">
        <v>37</v>
      </c>
    </row>
    <row r="2681" spans="1:25" x14ac:dyDescent="0.3">
      <c r="A2681">
        <v>10296</v>
      </c>
      <c r="B2681">
        <v>22</v>
      </c>
      <c r="C2681">
        <v>80.8</v>
      </c>
      <c r="D2681">
        <v>3</v>
      </c>
      <c r="E2681">
        <v>1777.6</v>
      </c>
      <c r="F2681" t="s">
        <v>670</v>
      </c>
      <c r="G2681" t="s">
        <v>26</v>
      </c>
      <c r="H2681">
        <v>3</v>
      </c>
      <c r="I2681">
        <v>9</v>
      </c>
      <c r="J2681">
        <v>2004</v>
      </c>
      <c r="K2681" t="s">
        <v>660</v>
      </c>
      <c r="L2681">
        <v>80</v>
      </c>
      <c r="M2681" t="s">
        <v>797</v>
      </c>
      <c r="N2681" t="s">
        <v>671</v>
      </c>
      <c r="O2681" t="s">
        <v>672</v>
      </c>
      <c r="P2681" t="s">
        <v>673</v>
      </c>
      <c r="R2681" t="s">
        <v>674</v>
      </c>
      <c r="T2681">
        <v>80686</v>
      </c>
      <c r="U2681" t="s">
        <v>500</v>
      </c>
      <c r="V2681" t="s">
        <v>43</v>
      </c>
      <c r="W2681" t="s">
        <v>675</v>
      </c>
      <c r="X2681" t="s">
        <v>109</v>
      </c>
      <c r="Y2681" t="s">
        <v>37</v>
      </c>
    </row>
    <row r="2682" spans="1:25" x14ac:dyDescent="0.3">
      <c r="A2682">
        <v>10308</v>
      </c>
      <c r="B2682">
        <v>21</v>
      </c>
      <c r="C2682">
        <v>87.2</v>
      </c>
      <c r="D2682">
        <v>13</v>
      </c>
      <c r="E2682">
        <v>1831.2</v>
      </c>
      <c r="F2682" t="s">
        <v>144</v>
      </c>
      <c r="G2682" t="s">
        <v>26</v>
      </c>
      <c r="H2682">
        <v>4</v>
      </c>
      <c r="I2682">
        <v>10</v>
      </c>
      <c r="J2682">
        <v>2004</v>
      </c>
      <c r="K2682" t="s">
        <v>660</v>
      </c>
      <c r="L2682">
        <v>80</v>
      </c>
      <c r="M2682" t="s">
        <v>797</v>
      </c>
      <c r="N2682" t="s">
        <v>353</v>
      </c>
      <c r="O2682">
        <v>9145554562</v>
      </c>
      <c r="P2682" t="s">
        <v>354</v>
      </c>
      <c r="R2682" t="s">
        <v>355</v>
      </c>
      <c r="S2682" t="s">
        <v>32</v>
      </c>
      <c r="T2682">
        <v>24067</v>
      </c>
      <c r="U2682" t="s">
        <v>33</v>
      </c>
      <c r="V2682" t="s">
        <v>34</v>
      </c>
      <c r="W2682" t="s">
        <v>108</v>
      </c>
      <c r="X2682" t="s">
        <v>263</v>
      </c>
      <c r="Y2682" t="s">
        <v>37</v>
      </c>
    </row>
    <row r="2683" spans="1:25" x14ac:dyDescent="0.3">
      <c r="A2683">
        <v>10316</v>
      </c>
      <c r="B2683">
        <v>48</v>
      </c>
      <c r="C2683">
        <v>75.2</v>
      </c>
      <c r="D2683">
        <v>5</v>
      </c>
      <c r="E2683">
        <v>3609.6</v>
      </c>
      <c r="F2683" s="1">
        <v>37997</v>
      </c>
      <c r="G2683" t="s">
        <v>26</v>
      </c>
      <c r="H2683">
        <v>4</v>
      </c>
      <c r="I2683">
        <v>11</v>
      </c>
      <c r="J2683">
        <v>2004</v>
      </c>
      <c r="K2683" t="s">
        <v>660</v>
      </c>
      <c r="L2683">
        <v>80</v>
      </c>
      <c r="M2683" t="s">
        <v>797</v>
      </c>
      <c r="N2683" t="s">
        <v>429</v>
      </c>
      <c r="O2683" t="s">
        <v>430</v>
      </c>
      <c r="P2683" t="s">
        <v>431</v>
      </c>
      <c r="R2683" t="s">
        <v>432</v>
      </c>
      <c r="S2683" t="s">
        <v>433</v>
      </c>
      <c r="T2683" t="s">
        <v>434</v>
      </c>
      <c r="U2683" t="s">
        <v>185</v>
      </c>
      <c r="V2683" t="s">
        <v>43</v>
      </c>
      <c r="W2683" t="s">
        <v>435</v>
      </c>
      <c r="X2683" t="s">
        <v>436</v>
      </c>
      <c r="Y2683" t="s">
        <v>52</v>
      </c>
    </row>
    <row r="2684" spans="1:25" x14ac:dyDescent="0.3">
      <c r="A2684">
        <v>10328</v>
      </c>
      <c r="B2684">
        <v>33</v>
      </c>
      <c r="C2684">
        <v>64</v>
      </c>
      <c r="D2684">
        <v>13</v>
      </c>
      <c r="E2684">
        <v>2112</v>
      </c>
      <c r="F2684" s="1">
        <v>38332</v>
      </c>
      <c r="G2684" t="s">
        <v>26</v>
      </c>
      <c r="H2684">
        <v>4</v>
      </c>
      <c r="I2684">
        <v>11</v>
      </c>
      <c r="J2684">
        <v>2004</v>
      </c>
      <c r="K2684" t="s">
        <v>660</v>
      </c>
      <c r="L2684">
        <v>80</v>
      </c>
      <c r="M2684" t="s">
        <v>797</v>
      </c>
      <c r="N2684" t="s">
        <v>637</v>
      </c>
      <c r="O2684" t="s">
        <v>638</v>
      </c>
      <c r="P2684" t="s">
        <v>639</v>
      </c>
      <c r="R2684" t="s">
        <v>640</v>
      </c>
      <c r="T2684">
        <v>24100</v>
      </c>
      <c r="U2684" t="s">
        <v>286</v>
      </c>
      <c r="V2684" t="s">
        <v>43</v>
      </c>
      <c r="W2684" t="s">
        <v>641</v>
      </c>
      <c r="X2684" t="s">
        <v>642</v>
      </c>
      <c r="Y2684" t="s">
        <v>37</v>
      </c>
    </row>
    <row r="2685" spans="1:25" x14ac:dyDescent="0.3">
      <c r="A2685">
        <v>10341</v>
      </c>
      <c r="B2685">
        <v>34</v>
      </c>
      <c r="C2685">
        <v>100</v>
      </c>
      <c r="D2685">
        <v>5</v>
      </c>
      <c r="E2685">
        <v>3644.12</v>
      </c>
      <c r="F2685" t="s">
        <v>157</v>
      </c>
      <c r="G2685" t="s">
        <v>26</v>
      </c>
      <c r="H2685">
        <v>4</v>
      </c>
      <c r="I2685">
        <v>11</v>
      </c>
      <c r="J2685">
        <v>2004</v>
      </c>
      <c r="K2685" t="s">
        <v>660</v>
      </c>
      <c r="L2685">
        <v>80</v>
      </c>
      <c r="M2685" t="s">
        <v>797</v>
      </c>
      <c r="N2685" t="s">
        <v>158</v>
      </c>
      <c r="O2685" t="s">
        <v>159</v>
      </c>
      <c r="P2685" t="s">
        <v>160</v>
      </c>
      <c r="R2685" t="s">
        <v>161</v>
      </c>
      <c r="T2685">
        <v>5020</v>
      </c>
      <c r="U2685" t="s">
        <v>162</v>
      </c>
      <c r="V2685" t="s">
        <v>43</v>
      </c>
      <c r="W2685" t="s">
        <v>163</v>
      </c>
      <c r="X2685" t="s">
        <v>164</v>
      </c>
      <c r="Y2685" t="s">
        <v>52</v>
      </c>
    </row>
    <row r="2686" spans="1:25" x14ac:dyDescent="0.3">
      <c r="A2686">
        <v>10353</v>
      </c>
      <c r="B2686">
        <v>43</v>
      </c>
      <c r="C2686">
        <v>81.95</v>
      </c>
      <c r="D2686">
        <v>6</v>
      </c>
      <c r="E2686">
        <v>3523.85</v>
      </c>
      <c r="F2686" s="1">
        <v>38089</v>
      </c>
      <c r="G2686" t="s">
        <v>26</v>
      </c>
      <c r="H2686">
        <v>4</v>
      </c>
      <c r="I2686">
        <v>12</v>
      </c>
      <c r="J2686">
        <v>2004</v>
      </c>
      <c r="K2686" t="s">
        <v>660</v>
      </c>
      <c r="L2686">
        <v>80</v>
      </c>
      <c r="M2686" t="s">
        <v>797</v>
      </c>
      <c r="N2686" t="s">
        <v>663</v>
      </c>
      <c r="O2686">
        <v>2035554407</v>
      </c>
      <c r="P2686" t="s">
        <v>664</v>
      </c>
      <c r="R2686" t="s">
        <v>590</v>
      </c>
      <c r="S2686" t="s">
        <v>120</v>
      </c>
      <c r="T2686">
        <v>97561</v>
      </c>
      <c r="U2686" t="s">
        <v>33</v>
      </c>
      <c r="V2686" t="s">
        <v>34</v>
      </c>
      <c r="W2686" t="s">
        <v>665</v>
      </c>
      <c r="X2686" t="s">
        <v>666</v>
      </c>
      <c r="Y2686" t="s">
        <v>52</v>
      </c>
    </row>
    <row r="2687" spans="1:25" x14ac:dyDescent="0.3">
      <c r="A2687">
        <v>10361</v>
      </c>
      <c r="B2687">
        <v>44</v>
      </c>
      <c r="C2687">
        <v>100</v>
      </c>
      <c r="D2687">
        <v>10</v>
      </c>
      <c r="E2687">
        <v>5001.92</v>
      </c>
      <c r="F2687" t="s">
        <v>166</v>
      </c>
      <c r="G2687" t="s">
        <v>26</v>
      </c>
      <c r="H2687">
        <v>4</v>
      </c>
      <c r="I2687">
        <v>12</v>
      </c>
      <c r="J2687">
        <v>2004</v>
      </c>
      <c r="K2687" t="s">
        <v>660</v>
      </c>
      <c r="L2687">
        <v>80</v>
      </c>
      <c r="M2687" t="s">
        <v>797</v>
      </c>
      <c r="N2687" t="s">
        <v>167</v>
      </c>
      <c r="O2687" t="s">
        <v>168</v>
      </c>
      <c r="P2687" t="s">
        <v>169</v>
      </c>
      <c r="Q2687" t="s">
        <v>170</v>
      </c>
      <c r="R2687" t="s">
        <v>171</v>
      </c>
      <c r="S2687" t="s">
        <v>172</v>
      </c>
      <c r="T2687">
        <v>2067</v>
      </c>
      <c r="U2687" t="s">
        <v>101</v>
      </c>
      <c r="V2687" t="s">
        <v>102</v>
      </c>
      <c r="W2687" t="s">
        <v>173</v>
      </c>
      <c r="X2687" t="s">
        <v>174</v>
      </c>
      <c r="Y2687" t="s">
        <v>52</v>
      </c>
    </row>
    <row r="2688" spans="1:25" x14ac:dyDescent="0.3">
      <c r="A2688">
        <v>10375</v>
      </c>
      <c r="B2688">
        <v>44</v>
      </c>
      <c r="C2688">
        <v>100</v>
      </c>
      <c r="D2688">
        <v>11</v>
      </c>
      <c r="E2688">
        <v>5208.72</v>
      </c>
      <c r="F2688" s="1">
        <v>38413</v>
      </c>
      <c r="G2688" t="s">
        <v>26</v>
      </c>
      <c r="H2688">
        <v>1</v>
      </c>
      <c r="I2688">
        <v>2</v>
      </c>
      <c r="J2688">
        <v>2005</v>
      </c>
      <c r="K2688" t="s">
        <v>660</v>
      </c>
      <c r="L2688">
        <v>80</v>
      </c>
      <c r="M2688" t="s">
        <v>797</v>
      </c>
      <c r="N2688" t="s">
        <v>123</v>
      </c>
      <c r="O2688" t="s">
        <v>124</v>
      </c>
      <c r="P2688" t="s">
        <v>125</v>
      </c>
      <c r="R2688" t="s">
        <v>126</v>
      </c>
      <c r="T2688">
        <v>44000</v>
      </c>
      <c r="U2688" t="s">
        <v>42</v>
      </c>
      <c r="V2688" t="s">
        <v>43</v>
      </c>
      <c r="W2688" t="s">
        <v>127</v>
      </c>
      <c r="X2688" t="s">
        <v>128</v>
      </c>
      <c r="Y2688" t="s">
        <v>52</v>
      </c>
    </row>
    <row r="2689" spans="1:25" x14ac:dyDescent="0.3">
      <c r="A2689">
        <v>10386</v>
      </c>
      <c r="B2689">
        <v>32</v>
      </c>
      <c r="C2689">
        <v>94.34</v>
      </c>
      <c r="D2689">
        <v>17</v>
      </c>
      <c r="E2689">
        <v>3018.88</v>
      </c>
      <c r="F2689" s="1">
        <v>38355</v>
      </c>
      <c r="G2689" t="s">
        <v>460</v>
      </c>
      <c r="H2689">
        <v>1</v>
      </c>
      <c r="I2689">
        <v>3</v>
      </c>
      <c r="J2689">
        <v>2005</v>
      </c>
      <c r="K2689" t="s">
        <v>660</v>
      </c>
      <c r="L2689">
        <v>80</v>
      </c>
      <c r="M2689" t="s">
        <v>797</v>
      </c>
      <c r="N2689" t="s">
        <v>190</v>
      </c>
      <c r="O2689" t="s">
        <v>191</v>
      </c>
      <c r="P2689" t="s">
        <v>192</v>
      </c>
      <c r="R2689" t="s">
        <v>193</v>
      </c>
      <c r="T2689">
        <v>28034</v>
      </c>
      <c r="U2689" t="s">
        <v>194</v>
      </c>
      <c r="V2689" t="s">
        <v>43</v>
      </c>
      <c r="W2689" t="s">
        <v>195</v>
      </c>
      <c r="X2689" t="s">
        <v>196</v>
      </c>
      <c r="Y2689" t="s">
        <v>52</v>
      </c>
    </row>
    <row r="2690" spans="1:25" x14ac:dyDescent="0.3">
      <c r="A2690">
        <v>10398</v>
      </c>
      <c r="B2690">
        <v>29</v>
      </c>
      <c r="C2690">
        <v>65.599999999999994</v>
      </c>
      <c r="D2690">
        <v>10</v>
      </c>
      <c r="E2690">
        <v>1902.4</v>
      </c>
      <c r="F2690" t="s">
        <v>684</v>
      </c>
      <c r="G2690" t="s">
        <v>26</v>
      </c>
      <c r="H2690">
        <v>1</v>
      </c>
      <c r="I2690">
        <v>3</v>
      </c>
      <c r="J2690">
        <v>2005</v>
      </c>
      <c r="K2690" t="s">
        <v>660</v>
      </c>
      <c r="L2690">
        <v>80</v>
      </c>
      <c r="M2690" t="s">
        <v>797</v>
      </c>
      <c r="N2690" t="s">
        <v>38</v>
      </c>
      <c r="O2690" t="s">
        <v>39</v>
      </c>
      <c r="P2690" t="s">
        <v>40</v>
      </c>
      <c r="R2690" t="s">
        <v>41</v>
      </c>
      <c r="T2690">
        <v>51100</v>
      </c>
      <c r="U2690" t="s">
        <v>42</v>
      </c>
      <c r="V2690" t="s">
        <v>43</v>
      </c>
      <c r="W2690" t="s">
        <v>44</v>
      </c>
      <c r="X2690" t="s">
        <v>45</v>
      </c>
      <c r="Y2690" t="s">
        <v>37</v>
      </c>
    </row>
    <row r="2691" spans="1:25" x14ac:dyDescent="0.3">
      <c r="A2691">
        <v>10401</v>
      </c>
      <c r="B2691">
        <v>77</v>
      </c>
      <c r="C2691">
        <v>92</v>
      </c>
      <c r="D2691">
        <v>9</v>
      </c>
      <c r="E2691">
        <v>7084</v>
      </c>
      <c r="F2691" s="1">
        <v>38415</v>
      </c>
      <c r="G2691" t="s">
        <v>452</v>
      </c>
      <c r="H2691">
        <v>2</v>
      </c>
      <c r="I2691">
        <v>4</v>
      </c>
      <c r="J2691">
        <v>2005</v>
      </c>
      <c r="K2691" t="s">
        <v>660</v>
      </c>
      <c r="L2691">
        <v>80</v>
      </c>
      <c r="M2691" t="s">
        <v>797</v>
      </c>
      <c r="N2691" t="s">
        <v>111</v>
      </c>
      <c r="O2691">
        <v>2015559350</v>
      </c>
      <c r="P2691" t="s">
        <v>112</v>
      </c>
      <c r="R2691" t="s">
        <v>113</v>
      </c>
      <c r="S2691" t="s">
        <v>114</v>
      </c>
      <c r="T2691">
        <v>94019</v>
      </c>
      <c r="U2691" t="s">
        <v>33</v>
      </c>
      <c r="V2691" t="s">
        <v>34</v>
      </c>
      <c r="W2691" t="s">
        <v>63</v>
      </c>
      <c r="X2691" t="s">
        <v>115</v>
      </c>
      <c r="Y2691" t="s">
        <v>165</v>
      </c>
    </row>
    <row r="2692" spans="1:25" x14ac:dyDescent="0.3">
      <c r="A2692">
        <v>10416</v>
      </c>
      <c r="B2692">
        <v>39</v>
      </c>
      <c r="C2692">
        <v>67.2</v>
      </c>
      <c r="D2692">
        <v>10</v>
      </c>
      <c r="E2692">
        <v>2620.8000000000002</v>
      </c>
      <c r="F2692" s="1">
        <v>38630</v>
      </c>
      <c r="G2692" t="s">
        <v>26</v>
      </c>
      <c r="H2692">
        <v>2</v>
      </c>
      <c r="I2692">
        <v>5</v>
      </c>
      <c r="J2692">
        <v>2005</v>
      </c>
      <c r="K2692" t="s">
        <v>660</v>
      </c>
      <c r="L2692">
        <v>80</v>
      </c>
      <c r="M2692" t="s">
        <v>797</v>
      </c>
      <c r="N2692" t="s">
        <v>510</v>
      </c>
      <c r="O2692" t="s">
        <v>511</v>
      </c>
      <c r="P2692" t="s">
        <v>512</v>
      </c>
      <c r="R2692" t="s">
        <v>513</v>
      </c>
      <c r="T2692">
        <v>42100</v>
      </c>
      <c r="U2692" t="s">
        <v>286</v>
      </c>
      <c r="V2692" t="s">
        <v>43</v>
      </c>
      <c r="W2692" t="s">
        <v>514</v>
      </c>
      <c r="X2692" t="s">
        <v>515</v>
      </c>
      <c r="Y2692" t="s">
        <v>37</v>
      </c>
    </row>
    <row r="2693" spans="1:25" x14ac:dyDescent="0.3">
      <c r="A2693">
        <v>10105</v>
      </c>
      <c r="B2693">
        <v>39</v>
      </c>
      <c r="C2693">
        <v>81.14</v>
      </c>
      <c r="D2693">
        <v>6</v>
      </c>
      <c r="E2693">
        <v>3164.46</v>
      </c>
      <c r="F2693" s="1">
        <v>37927</v>
      </c>
      <c r="G2693" t="s">
        <v>26</v>
      </c>
      <c r="H2693">
        <v>1</v>
      </c>
      <c r="I2693">
        <v>2</v>
      </c>
      <c r="J2693">
        <v>2003</v>
      </c>
      <c r="K2693" t="s">
        <v>709</v>
      </c>
      <c r="L2693">
        <v>100</v>
      </c>
      <c r="M2693" t="s">
        <v>798</v>
      </c>
      <c r="N2693" t="s">
        <v>359</v>
      </c>
      <c r="O2693" t="s">
        <v>360</v>
      </c>
      <c r="P2693" t="s">
        <v>361</v>
      </c>
      <c r="R2693" t="s">
        <v>362</v>
      </c>
      <c r="T2693">
        <v>1734</v>
      </c>
      <c r="U2693" t="s">
        <v>363</v>
      </c>
      <c r="V2693" t="s">
        <v>43</v>
      </c>
      <c r="W2693" t="s">
        <v>364</v>
      </c>
      <c r="X2693" t="s">
        <v>365</v>
      </c>
      <c r="Y2693" t="s">
        <v>52</v>
      </c>
    </row>
    <row r="2694" spans="1:25" x14ac:dyDescent="0.3">
      <c r="A2694">
        <v>10118</v>
      </c>
      <c r="B2694">
        <v>36</v>
      </c>
      <c r="C2694">
        <v>100</v>
      </c>
      <c r="D2694">
        <v>1</v>
      </c>
      <c r="E2694">
        <v>4219.2</v>
      </c>
      <c r="F2694" t="s">
        <v>799</v>
      </c>
      <c r="G2694" t="s">
        <v>26</v>
      </c>
      <c r="H2694">
        <v>2</v>
      </c>
      <c r="I2694">
        <v>4</v>
      </c>
      <c r="J2694">
        <v>2003</v>
      </c>
      <c r="K2694" t="s">
        <v>709</v>
      </c>
      <c r="L2694">
        <v>100</v>
      </c>
      <c r="M2694" t="s">
        <v>798</v>
      </c>
      <c r="N2694" t="s">
        <v>393</v>
      </c>
      <c r="O2694" t="s">
        <v>394</v>
      </c>
      <c r="P2694" t="s">
        <v>395</v>
      </c>
      <c r="R2694" t="s">
        <v>396</v>
      </c>
      <c r="T2694">
        <v>8022</v>
      </c>
      <c r="U2694" t="s">
        <v>194</v>
      </c>
      <c r="V2694" t="s">
        <v>43</v>
      </c>
      <c r="W2694" t="s">
        <v>397</v>
      </c>
      <c r="X2694" t="s">
        <v>398</v>
      </c>
      <c r="Y2694" t="s">
        <v>52</v>
      </c>
    </row>
    <row r="2695" spans="1:25" x14ac:dyDescent="0.3">
      <c r="A2695">
        <v>10129</v>
      </c>
      <c r="B2695">
        <v>42</v>
      </c>
      <c r="C2695">
        <v>91.15</v>
      </c>
      <c r="D2695">
        <v>6</v>
      </c>
      <c r="E2695">
        <v>3828.3</v>
      </c>
      <c r="F2695" s="1">
        <v>37961</v>
      </c>
      <c r="G2695" t="s">
        <v>26</v>
      </c>
      <c r="H2695">
        <v>2</v>
      </c>
      <c r="I2695">
        <v>6</v>
      </c>
      <c r="J2695">
        <v>2003</v>
      </c>
      <c r="K2695" t="s">
        <v>709</v>
      </c>
      <c r="L2695">
        <v>100</v>
      </c>
      <c r="M2695" t="s">
        <v>798</v>
      </c>
      <c r="N2695" t="s">
        <v>367</v>
      </c>
      <c r="O2695" t="s">
        <v>368</v>
      </c>
      <c r="P2695" t="s">
        <v>369</v>
      </c>
      <c r="R2695" t="s">
        <v>370</v>
      </c>
      <c r="T2695" t="s">
        <v>371</v>
      </c>
      <c r="U2695" t="s">
        <v>185</v>
      </c>
      <c r="V2695" t="s">
        <v>43</v>
      </c>
      <c r="W2695" t="s">
        <v>63</v>
      </c>
      <c r="X2695" t="s">
        <v>372</v>
      </c>
      <c r="Y2695" t="s">
        <v>52</v>
      </c>
    </row>
    <row r="2696" spans="1:25" x14ac:dyDescent="0.3">
      <c r="A2696">
        <v>10142</v>
      </c>
      <c r="B2696">
        <v>21</v>
      </c>
      <c r="C2696">
        <v>100</v>
      </c>
      <c r="D2696">
        <v>3</v>
      </c>
      <c r="E2696">
        <v>2334.9899999999998</v>
      </c>
      <c r="F2696" s="1">
        <v>37841</v>
      </c>
      <c r="G2696" t="s">
        <v>26</v>
      </c>
      <c r="H2696">
        <v>3</v>
      </c>
      <c r="I2696">
        <v>8</v>
      </c>
      <c r="J2696">
        <v>2003</v>
      </c>
      <c r="K2696" t="s">
        <v>709</v>
      </c>
      <c r="L2696">
        <v>100</v>
      </c>
      <c r="M2696" t="s">
        <v>798</v>
      </c>
      <c r="N2696" t="s">
        <v>301</v>
      </c>
      <c r="O2696">
        <v>4155551450</v>
      </c>
      <c r="P2696" t="s">
        <v>302</v>
      </c>
      <c r="R2696" t="s">
        <v>303</v>
      </c>
      <c r="S2696" t="s">
        <v>57</v>
      </c>
      <c r="T2696">
        <v>97562</v>
      </c>
      <c r="U2696" t="s">
        <v>33</v>
      </c>
      <c r="V2696" t="s">
        <v>34</v>
      </c>
      <c r="W2696" t="s">
        <v>304</v>
      </c>
      <c r="X2696" t="s">
        <v>305</v>
      </c>
      <c r="Y2696" t="s">
        <v>37</v>
      </c>
    </row>
    <row r="2697" spans="1:25" x14ac:dyDescent="0.3">
      <c r="A2697">
        <v>10153</v>
      </c>
      <c r="B2697">
        <v>50</v>
      </c>
      <c r="C2697">
        <v>88.15</v>
      </c>
      <c r="D2697">
        <v>2</v>
      </c>
      <c r="E2697">
        <v>4407.5</v>
      </c>
      <c r="F2697" t="s">
        <v>541</v>
      </c>
      <c r="G2697" t="s">
        <v>26</v>
      </c>
      <c r="H2697">
        <v>3</v>
      </c>
      <c r="I2697">
        <v>9</v>
      </c>
      <c r="J2697">
        <v>2003</v>
      </c>
      <c r="K2697" t="s">
        <v>709</v>
      </c>
      <c r="L2697">
        <v>100</v>
      </c>
      <c r="M2697" t="s">
        <v>798</v>
      </c>
      <c r="N2697" t="s">
        <v>190</v>
      </c>
      <c r="O2697" t="s">
        <v>191</v>
      </c>
      <c r="P2697" t="s">
        <v>192</v>
      </c>
      <c r="R2697" t="s">
        <v>193</v>
      </c>
      <c r="T2697">
        <v>28034</v>
      </c>
      <c r="U2697" t="s">
        <v>194</v>
      </c>
      <c r="V2697" t="s">
        <v>43</v>
      </c>
      <c r="W2697" t="s">
        <v>195</v>
      </c>
      <c r="X2697" t="s">
        <v>196</v>
      </c>
      <c r="Y2697" t="s">
        <v>52</v>
      </c>
    </row>
    <row r="2698" spans="1:25" x14ac:dyDescent="0.3">
      <c r="A2698">
        <v>10167</v>
      </c>
      <c r="B2698">
        <v>24</v>
      </c>
      <c r="C2698">
        <v>100</v>
      </c>
      <c r="D2698">
        <v>13</v>
      </c>
      <c r="E2698">
        <v>2812.8</v>
      </c>
      <c r="F2698" t="s">
        <v>377</v>
      </c>
      <c r="G2698" t="s">
        <v>378</v>
      </c>
      <c r="H2698">
        <v>4</v>
      </c>
      <c r="I2698">
        <v>10</v>
      </c>
      <c r="J2698">
        <v>2003</v>
      </c>
      <c r="K2698" t="s">
        <v>709</v>
      </c>
      <c r="L2698">
        <v>100</v>
      </c>
      <c r="M2698" t="s">
        <v>798</v>
      </c>
      <c r="N2698" t="s">
        <v>289</v>
      </c>
      <c r="O2698" t="s">
        <v>290</v>
      </c>
      <c r="P2698" t="s">
        <v>291</v>
      </c>
      <c r="R2698" t="s">
        <v>292</v>
      </c>
      <c r="T2698" t="s">
        <v>293</v>
      </c>
      <c r="U2698" t="s">
        <v>206</v>
      </c>
      <c r="V2698" t="s">
        <v>43</v>
      </c>
      <c r="W2698" t="s">
        <v>294</v>
      </c>
      <c r="X2698" t="s">
        <v>228</v>
      </c>
      <c r="Y2698" t="s">
        <v>37</v>
      </c>
    </row>
    <row r="2699" spans="1:25" x14ac:dyDescent="0.3">
      <c r="A2699">
        <v>10177</v>
      </c>
      <c r="B2699">
        <v>44</v>
      </c>
      <c r="C2699">
        <v>92.16</v>
      </c>
      <c r="D2699">
        <v>4</v>
      </c>
      <c r="E2699">
        <v>4055.04</v>
      </c>
      <c r="F2699" s="1">
        <v>37813</v>
      </c>
      <c r="G2699" t="s">
        <v>26</v>
      </c>
      <c r="H2699">
        <v>4</v>
      </c>
      <c r="I2699">
        <v>11</v>
      </c>
      <c r="J2699">
        <v>2003</v>
      </c>
      <c r="K2699" t="s">
        <v>709</v>
      </c>
      <c r="L2699">
        <v>100</v>
      </c>
      <c r="M2699" t="s">
        <v>798</v>
      </c>
      <c r="N2699" t="s">
        <v>552</v>
      </c>
      <c r="O2699" t="s">
        <v>553</v>
      </c>
      <c r="P2699" t="s">
        <v>554</v>
      </c>
      <c r="R2699" t="s">
        <v>193</v>
      </c>
      <c r="T2699">
        <v>28023</v>
      </c>
      <c r="U2699" t="s">
        <v>194</v>
      </c>
      <c r="V2699" t="s">
        <v>43</v>
      </c>
      <c r="W2699" t="s">
        <v>555</v>
      </c>
      <c r="X2699" t="s">
        <v>556</v>
      </c>
      <c r="Y2699" t="s">
        <v>52</v>
      </c>
    </row>
    <row r="2700" spans="1:25" x14ac:dyDescent="0.3">
      <c r="A2700">
        <v>10185</v>
      </c>
      <c r="B2700">
        <v>37</v>
      </c>
      <c r="C2700">
        <v>100</v>
      </c>
      <c r="D2700">
        <v>4</v>
      </c>
      <c r="E2700">
        <v>3891.66</v>
      </c>
      <c r="F2700" t="s">
        <v>385</v>
      </c>
      <c r="G2700" t="s">
        <v>26</v>
      </c>
      <c r="H2700">
        <v>4</v>
      </c>
      <c r="I2700">
        <v>11</v>
      </c>
      <c r="J2700">
        <v>2003</v>
      </c>
      <c r="K2700" t="s">
        <v>709</v>
      </c>
      <c r="L2700">
        <v>100</v>
      </c>
      <c r="M2700" t="s">
        <v>798</v>
      </c>
      <c r="N2700" t="s">
        <v>373</v>
      </c>
      <c r="O2700">
        <v>5085559555</v>
      </c>
      <c r="P2700" t="s">
        <v>374</v>
      </c>
      <c r="R2700" t="s">
        <v>177</v>
      </c>
      <c r="S2700" t="s">
        <v>133</v>
      </c>
      <c r="T2700">
        <v>50553</v>
      </c>
      <c r="U2700" t="s">
        <v>33</v>
      </c>
      <c r="V2700" t="s">
        <v>34</v>
      </c>
      <c r="W2700" t="s">
        <v>375</v>
      </c>
      <c r="X2700" t="s">
        <v>376</v>
      </c>
      <c r="Y2700" t="s">
        <v>52</v>
      </c>
    </row>
    <row r="2701" spans="1:25" x14ac:dyDescent="0.3">
      <c r="A2701">
        <v>10197</v>
      </c>
      <c r="B2701">
        <v>27</v>
      </c>
      <c r="C2701">
        <v>92.16</v>
      </c>
      <c r="D2701">
        <v>10</v>
      </c>
      <c r="E2701">
        <v>2488.3200000000002</v>
      </c>
      <c r="F2701" t="s">
        <v>392</v>
      </c>
      <c r="G2701" t="s">
        <v>26</v>
      </c>
      <c r="H2701">
        <v>4</v>
      </c>
      <c r="I2701">
        <v>11</v>
      </c>
      <c r="J2701">
        <v>2003</v>
      </c>
      <c r="K2701" t="s">
        <v>709</v>
      </c>
      <c r="L2701">
        <v>100</v>
      </c>
      <c r="M2701" t="s">
        <v>798</v>
      </c>
      <c r="N2701" t="s">
        <v>393</v>
      </c>
      <c r="O2701" t="s">
        <v>394</v>
      </c>
      <c r="P2701" t="s">
        <v>395</v>
      </c>
      <c r="R2701" t="s">
        <v>396</v>
      </c>
      <c r="T2701">
        <v>8022</v>
      </c>
      <c r="U2701" t="s">
        <v>194</v>
      </c>
      <c r="V2701" t="s">
        <v>43</v>
      </c>
      <c r="W2701" t="s">
        <v>397</v>
      </c>
      <c r="X2701" t="s">
        <v>398</v>
      </c>
      <c r="Y2701" t="s">
        <v>37</v>
      </c>
    </row>
    <row r="2702" spans="1:25" x14ac:dyDescent="0.3">
      <c r="A2702">
        <v>10208</v>
      </c>
      <c r="B2702">
        <v>37</v>
      </c>
      <c r="C2702">
        <v>100</v>
      </c>
      <c r="D2702">
        <v>4</v>
      </c>
      <c r="E2702">
        <v>4447.3999999999996</v>
      </c>
      <c r="F2702" s="1">
        <v>38018</v>
      </c>
      <c r="G2702" t="s">
        <v>26</v>
      </c>
      <c r="H2702">
        <v>1</v>
      </c>
      <c r="I2702">
        <v>1</v>
      </c>
      <c r="J2702">
        <v>2004</v>
      </c>
      <c r="K2702" t="s">
        <v>709</v>
      </c>
      <c r="L2702">
        <v>100</v>
      </c>
      <c r="M2702" t="s">
        <v>798</v>
      </c>
      <c r="N2702" t="s">
        <v>243</v>
      </c>
      <c r="O2702" t="s">
        <v>244</v>
      </c>
      <c r="P2702" t="s">
        <v>245</v>
      </c>
      <c r="R2702" t="s">
        <v>246</v>
      </c>
      <c r="T2702">
        <v>69004</v>
      </c>
      <c r="U2702" t="s">
        <v>42</v>
      </c>
      <c r="V2702" t="s">
        <v>43</v>
      </c>
      <c r="W2702" t="s">
        <v>247</v>
      </c>
      <c r="X2702" t="s">
        <v>248</v>
      </c>
      <c r="Y2702" t="s">
        <v>52</v>
      </c>
    </row>
    <row r="2703" spans="1:25" x14ac:dyDescent="0.3">
      <c r="A2703">
        <v>10222</v>
      </c>
      <c r="B2703">
        <v>38</v>
      </c>
      <c r="C2703">
        <v>100</v>
      </c>
      <c r="D2703">
        <v>16</v>
      </c>
      <c r="E2703">
        <v>4187.22</v>
      </c>
      <c r="F2703" t="s">
        <v>403</v>
      </c>
      <c r="G2703" t="s">
        <v>26</v>
      </c>
      <c r="H2703">
        <v>1</v>
      </c>
      <c r="I2703">
        <v>2</v>
      </c>
      <c r="J2703">
        <v>2004</v>
      </c>
      <c r="K2703" t="s">
        <v>709</v>
      </c>
      <c r="L2703">
        <v>100</v>
      </c>
      <c r="M2703" t="s">
        <v>798</v>
      </c>
      <c r="N2703" t="s">
        <v>404</v>
      </c>
      <c r="O2703">
        <v>7605558146</v>
      </c>
      <c r="P2703" t="s">
        <v>405</v>
      </c>
      <c r="R2703" t="s">
        <v>406</v>
      </c>
      <c r="S2703" t="s">
        <v>57</v>
      </c>
      <c r="T2703">
        <v>91217</v>
      </c>
      <c r="U2703" t="s">
        <v>33</v>
      </c>
      <c r="V2703" t="s">
        <v>34</v>
      </c>
      <c r="W2703" t="s">
        <v>262</v>
      </c>
      <c r="X2703" t="s">
        <v>305</v>
      </c>
      <c r="Y2703" t="s">
        <v>52</v>
      </c>
    </row>
    <row r="2704" spans="1:25" x14ac:dyDescent="0.3">
      <c r="A2704">
        <v>10232</v>
      </c>
      <c r="B2704">
        <v>48</v>
      </c>
      <c r="C2704">
        <v>96.16</v>
      </c>
      <c r="D2704">
        <v>1</v>
      </c>
      <c r="E2704">
        <v>4615.68</v>
      </c>
      <c r="F2704" t="s">
        <v>716</v>
      </c>
      <c r="G2704" t="s">
        <v>26</v>
      </c>
      <c r="H2704">
        <v>1</v>
      </c>
      <c r="I2704">
        <v>3</v>
      </c>
      <c r="J2704">
        <v>2004</v>
      </c>
      <c r="K2704" t="s">
        <v>709</v>
      </c>
      <c r="L2704">
        <v>100</v>
      </c>
      <c r="M2704" t="s">
        <v>798</v>
      </c>
      <c r="N2704" t="s">
        <v>429</v>
      </c>
      <c r="O2704" t="s">
        <v>430</v>
      </c>
      <c r="P2704" t="s">
        <v>431</v>
      </c>
      <c r="R2704" t="s">
        <v>432</v>
      </c>
      <c r="S2704" t="s">
        <v>433</v>
      </c>
      <c r="T2704" t="s">
        <v>434</v>
      </c>
      <c r="U2704" t="s">
        <v>185</v>
      </c>
      <c r="V2704" t="s">
        <v>43</v>
      </c>
      <c r="W2704" t="s">
        <v>435</v>
      </c>
      <c r="X2704" t="s">
        <v>436</v>
      </c>
      <c r="Y2704" t="s">
        <v>52</v>
      </c>
    </row>
    <row r="2705" spans="1:25" x14ac:dyDescent="0.3">
      <c r="A2705">
        <v>10248</v>
      </c>
      <c r="B2705">
        <v>30</v>
      </c>
      <c r="C2705">
        <v>100</v>
      </c>
      <c r="D2705">
        <v>7</v>
      </c>
      <c r="E2705">
        <v>3245.4</v>
      </c>
      <c r="F2705" s="1">
        <v>38173</v>
      </c>
      <c r="G2705" t="s">
        <v>378</v>
      </c>
      <c r="H2705">
        <v>2</v>
      </c>
      <c r="I2705">
        <v>5</v>
      </c>
      <c r="J2705">
        <v>2004</v>
      </c>
      <c r="K2705" t="s">
        <v>709</v>
      </c>
      <c r="L2705">
        <v>100</v>
      </c>
      <c r="M2705" t="s">
        <v>798</v>
      </c>
      <c r="N2705" t="s">
        <v>29</v>
      </c>
      <c r="O2705">
        <v>2125557818</v>
      </c>
      <c r="P2705" t="s">
        <v>30</v>
      </c>
      <c r="R2705" t="s">
        <v>31</v>
      </c>
      <c r="S2705" t="s">
        <v>32</v>
      </c>
      <c r="T2705">
        <v>10022</v>
      </c>
      <c r="U2705" t="s">
        <v>33</v>
      </c>
      <c r="V2705" t="s">
        <v>34</v>
      </c>
      <c r="W2705" t="s">
        <v>35</v>
      </c>
      <c r="X2705" t="s">
        <v>36</v>
      </c>
      <c r="Y2705" t="s">
        <v>52</v>
      </c>
    </row>
    <row r="2706" spans="1:25" x14ac:dyDescent="0.3">
      <c r="A2706">
        <v>10261</v>
      </c>
      <c r="B2706">
        <v>25</v>
      </c>
      <c r="C2706">
        <v>88.15</v>
      </c>
      <c r="D2706">
        <v>5</v>
      </c>
      <c r="E2706">
        <v>2203.75</v>
      </c>
      <c r="F2706" t="s">
        <v>407</v>
      </c>
      <c r="G2706" t="s">
        <v>26</v>
      </c>
      <c r="H2706">
        <v>2</v>
      </c>
      <c r="I2706">
        <v>6</v>
      </c>
      <c r="J2706">
        <v>2004</v>
      </c>
      <c r="K2706" t="s">
        <v>709</v>
      </c>
      <c r="L2706">
        <v>100</v>
      </c>
      <c r="M2706" t="s">
        <v>798</v>
      </c>
      <c r="N2706" t="s">
        <v>325</v>
      </c>
      <c r="O2706" t="s">
        <v>326</v>
      </c>
      <c r="P2706" t="s">
        <v>327</v>
      </c>
      <c r="R2706" t="s">
        <v>328</v>
      </c>
      <c r="S2706" t="s">
        <v>329</v>
      </c>
      <c r="T2706" t="s">
        <v>330</v>
      </c>
      <c r="U2706" t="s">
        <v>255</v>
      </c>
      <c r="V2706" t="s">
        <v>34</v>
      </c>
      <c r="W2706" t="s">
        <v>331</v>
      </c>
      <c r="X2706" t="s">
        <v>332</v>
      </c>
      <c r="Y2706" t="s">
        <v>37</v>
      </c>
    </row>
    <row r="2707" spans="1:25" x14ac:dyDescent="0.3">
      <c r="A2707">
        <v>10273</v>
      </c>
      <c r="B2707">
        <v>40</v>
      </c>
      <c r="C2707">
        <v>86.15</v>
      </c>
      <c r="D2707">
        <v>8</v>
      </c>
      <c r="E2707">
        <v>3446</v>
      </c>
      <c r="F2707" t="s">
        <v>408</v>
      </c>
      <c r="G2707" t="s">
        <v>26</v>
      </c>
      <c r="H2707">
        <v>3</v>
      </c>
      <c r="I2707">
        <v>7</v>
      </c>
      <c r="J2707">
        <v>2004</v>
      </c>
      <c r="K2707" t="s">
        <v>709</v>
      </c>
      <c r="L2707">
        <v>100</v>
      </c>
      <c r="M2707" t="s">
        <v>798</v>
      </c>
      <c r="N2707" t="s">
        <v>409</v>
      </c>
      <c r="O2707" t="s">
        <v>410</v>
      </c>
      <c r="P2707" t="s">
        <v>411</v>
      </c>
      <c r="R2707" t="s">
        <v>412</v>
      </c>
      <c r="T2707" t="s">
        <v>413</v>
      </c>
      <c r="U2707" t="s">
        <v>414</v>
      </c>
      <c r="V2707" t="s">
        <v>43</v>
      </c>
      <c r="W2707" t="s">
        <v>415</v>
      </c>
      <c r="X2707" t="s">
        <v>416</v>
      </c>
      <c r="Y2707" t="s">
        <v>52</v>
      </c>
    </row>
    <row r="2708" spans="1:25" x14ac:dyDescent="0.3">
      <c r="A2708">
        <v>10283</v>
      </c>
      <c r="B2708">
        <v>22</v>
      </c>
      <c r="C2708">
        <v>88.15</v>
      </c>
      <c r="D2708">
        <v>10</v>
      </c>
      <c r="E2708">
        <v>1939.3</v>
      </c>
      <c r="F2708" t="s">
        <v>417</v>
      </c>
      <c r="G2708" t="s">
        <v>26</v>
      </c>
      <c r="H2708">
        <v>3</v>
      </c>
      <c r="I2708">
        <v>8</v>
      </c>
      <c r="J2708">
        <v>2004</v>
      </c>
      <c r="K2708" t="s">
        <v>709</v>
      </c>
      <c r="L2708">
        <v>100</v>
      </c>
      <c r="M2708" t="s">
        <v>798</v>
      </c>
      <c r="N2708" t="s">
        <v>418</v>
      </c>
      <c r="O2708" t="s">
        <v>419</v>
      </c>
      <c r="P2708" t="s">
        <v>420</v>
      </c>
      <c r="R2708" t="s">
        <v>421</v>
      </c>
      <c r="S2708" t="s">
        <v>253</v>
      </c>
      <c r="T2708" t="s">
        <v>422</v>
      </c>
      <c r="U2708" t="s">
        <v>255</v>
      </c>
      <c r="V2708" t="s">
        <v>34</v>
      </c>
      <c r="W2708" t="s">
        <v>423</v>
      </c>
      <c r="X2708" t="s">
        <v>187</v>
      </c>
      <c r="Y2708" t="s">
        <v>37</v>
      </c>
    </row>
    <row r="2709" spans="1:25" x14ac:dyDescent="0.3">
      <c r="A2709">
        <v>10295</v>
      </c>
      <c r="B2709">
        <v>34</v>
      </c>
      <c r="C2709">
        <v>100</v>
      </c>
      <c r="D2709">
        <v>5</v>
      </c>
      <c r="E2709">
        <v>3473.78</v>
      </c>
      <c r="F2709" s="1">
        <v>38269</v>
      </c>
      <c r="G2709" t="s">
        <v>26</v>
      </c>
      <c r="H2709">
        <v>3</v>
      </c>
      <c r="I2709">
        <v>9</v>
      </c>
      <c r="J2709">
        <v>2004</v>
      </c>
      <c r="K2709" t="s">
        <v>709</v>
      </c>
      <c r="L2709">
        <v>100</v>
      </c>
      <c r="M2709" t="s">
        <v>798</v>
      </c>
      <c r="N2709" t="s">
        <v>424</v>
      </c>
      <c r="O2709">
        <v>6175559555</v>
      </c>
      <c r="P2709" t="s">
        <v>425</v>
      </c>
      <c r="R2709" t="s">
        <v>426</v>
      </c>
      <c r="S2709" t="s">
        <v>133</v>
      </c>
      <c r="T2709">
        <v>51003</v>
      </c>
      <c r="U2709" t="s">
        <v>33</v>
      </c>
      <c r="V2709" t="s">
        <v>34</v>
      </c>
      <c r="W2709" t="s">
        <v>427</v>
      </c>
      <c r="X2709" t="s">
        <v>69</v>
      </c>
      <c r="Y2709" t="s">
        <v>52</v>
      </c>
    </row>
    <row r="2710" spans="1:25" x14ac:dyDescent="0.3">
      <c r="A2710">
        <v>10306</v>
      </c>
      <c r="B2710">
        <v>32</v>
      </c>
      <c r="C2710">
        <v>90.15</v>
      </c>
      <c r="D2710">
        <v>4</v>
      </c>
      <c r="E2710">
        <v>2884.8</v>
      </c>
      <c r="F2710" t="s">
        <v>428</v>
      </c>
      <c r="G2710" t="s">
        <v>26</v>
      </c>
      <c r="H2710">
        <v>4</v>
      </c>
      <c r="I2710">
        <v>10</v>
      </c>
      <c r="J2710">
        <v>2004</v>
      </c>
      <c r="K2710" t="s">
        <v>709</v>
      </c>
      <c r="L2710">
        <v>100</v>
      </c>
      <c r="M2710" t="s">
        <v>798</v>
      </c>
      <c r="N2710" t="s">
        <v>558</v>
      </c>
      <c r="O2710" t="s">
        <v>559</v>
      </c>
      <c r="P2710" t="s">
        <v>560</v>
      </c>
      <c r="R2710" t="s">
        <v>561</v>
      </c>
      <c r="T2710" t="s">
        <v>562</v>
      </c>
      <c r="U2710" t="s">
        <v>185</v>
      </c>
      <c r="V2710" t="s">
        <v>43</v>
      </c>
      <c r="W2710" t="s">
        <v>563</v>
      </c>
      <c r="X2710" t="s">
        <v>100</v>
      </c>
      <c r="Y2710" t="s">
        <v>37</v>
      </c>
    </row>
    <row r="2711" spans="1:25" x14ac:dyDescent="0.3">
      <c r="A2711">
        <v>10315</v>
      </c>
      <c r="B2711">
        <v>31</v>
      </c>
      <c r="C2711">
        <v>86.15</v>
      </c>
      <c r="D2711">
        <v>3</v>
      </c>
      <c r="E2711">
        <v>2670.65</v>
      </c>
      <c r="F2711" t="s">
        <v>736</v>
      </c>
      <c r="G2711" t="s">
        <v>26</v>
      </c>
      <c r="H2711">
        <v>4</v>
      </c>
      <c r="I2711">
        <v>10</v>
      </c>
      <c r="J2711">
        <v>2004</v>
      </c>
      <c r="K2711" t="s">
        <v>709</v>
      </c>
      <c r="L2711">
        <v>100</v>
      </c>
      <c r="M2711" t="s">
        <v>798</v>
      </c>
      <c r="N2711" t="s">
        <v>123</v>
      </c>
      <c r="O2711" t="s">
        <v>124</v>
      </c>
      <c r="P2711" t="s">
        <v>125</v>
      </c>
      <c r="R2711" t="s">
        <v>126</v>
      </c>
      <c r="T2711">
        <v>44000</v>
      </c>
      <c r="U2711" t="s">
        <v>42</v>
      </c>
      <c r="V2711" t="s">
        <v>43</v>
      </c>
      <c r="W2711" t="s">
        <v>127</v>
      </c>
      <c r="X2711" t="s">
        <v>128</v>
      </c>
      <c r="Y2711" t="s">
        <v>37</v>
      </c>
    </row>
    <row r="2712" spans="1:25" x14ac:dyDescent="0.3">
      <c r="A2712">
        <v>10327</v>
      </c>
      <c r="B2712">
        <v>43</v>
      </c>
      <c r="C2712">
        <v>80</v>
      </c>
      <c r="D2712">
        <v>2</v>
      </c>
      <c r="E2712">
        <v>3440</v>
      </c>
      <c r="F2712" s="1">
        <v>38271</v>
      </c>
      <c r="G2712" t="s">
        <v>460</v>
      </c>
      <c r="H2712">
        <v>4</v>
      </c>
      <c r="I2712">
        <v>11</v>
      </c>
      <c r="J2712">
        <v>2004</v>
      </c>
      <c r="K2712" t="s">
        <v>709</v>
      </c>
      <c r="L2712">
        <v>100</v>
      </c>
      <c r="M2712" t="s">
        <v>798</v>
      </c>
      <c r="N2712" t="s">
        <v>359</v>
      </c>
      <c r="O2712" t="s">
        <v>360</v>
      </c>
      <c r="P2712" t="s">
        <v>361</v>
      </c>
      <c r="R2712" t="s">
        <v>362</v>
      </c>
      <c r="T2712">
        <v>1734</v>
      </c>
      <c r="U2712" t="s">
        <v>363</v>
      </c>
      <c r="V2712" t="s">
        <v>43</v>
      </c>
      <c r="W2712" t="s">
        <v>364</v>
      </c>
      <c r="X2712" t="s">
        <v>365</v>
      </c>
      <c r="Y2712" t="s">
        <v>52</v>
      </c>
    </row>
    <row r="2713" spans="1:25" x14ac:dyDescent="0.3">
      <c r="A2713">
        <v>10337</v>
      </c>
      <c r="B2713">
        <v>31</v>
      </c>
      <c r="C2713">
        <v>89.38</v>
      </c>
      <c r="D2713">
        <v>1</v>
      </c>
      <c r="E2713">
        <v>2770.78</v>
      </c>
      <c r="F2713" t="s">
        <v>437</v>
      </c>
      <c r="G2713" t="s">
        <v>26</v>
      </c>
      <c r="H2713">
        <v>4</v>
      </c>
      <c r="I2713">
        <v>11</v>
      </c>
      <c r="J2713">
        <v>2004</v>
      </c>
      <c r="K2713" t="s">
        <v>709</v>
      </c>
      <c r="L2713">
        <v>100</v>
      </c>
      <c r="M2713" t="s">
        <v>798</v>
      </c>
      <c r="N2713" t="s">
        <v>225</v>
      </c>
      <c r="O2713">
        <v>2125558493</v>
      </c>
      <c r="P2713" t="s">
        <v>226</v>
      </c>
      <c r="Q2713" t="s">
        <v>227</v>
      </c>
      <c r="R2713" t="s">
        <v>31</v>
      </c>
      <c r="S2713" t="s">
        <v>32</v>
      </c>
      <c r="T2713">
        <v>10022</v>
      </c>
      <c r="U2713" t="s">
        <v>33</v>
      </c>
      <c r="V2713" t="s">
        <v>34</v>
      </c>
      <c r="W2713" t="s">
        <v>134</v>
      </c>
      <c r="X2713" t="s">
        <v>228</v>
      </c>
      <c r="Y2713" t="s">
        <v>37</v>
      </c>
    </row>
    <row r="2714" spans="1:25" x14ac:dyDescent="0.3">
      <c r="A2714">
        <v>10350</v>
      </c>
      <c r="B2714">
        <v>31</v>
      </c>
      <c r="C2714">
        <v>77.34</v>
      </c>
      <c r="D2714">
        <v>13</v>
      </c>
      <c r="E2714">
        <v>2397.54</v>
      </c>
      <c r="F2714" s="1">
        <v>38029</v>
      </c>
      <c r="G2714" t="s">
        <v>26</v>
      </c>
      <c r="H2714">
        <v>4</v>
      </c>
      <c r="I2714">
        <v>12</v>
      </c>
      <c r="J2714">
        <v>2004</v>
      </c>
      <c r="K2714" t="s">
        <v>709</v>
      </c>
      <c r="L2714">
        <v>100</v>
      </c>
      <c r="M2714" t="s">
        <v>798</v>
      </c>
      <c r="N2714" t="s">
        <v>190</v>
      </c>
      <c r="O2714" t="s">
        <v>191</v>
      </c>
      <c r="P2714" t="s">
        <v>192</v>
      </c>
      <c r="R2714" t="s">
        <v>193</v>
      </c>
      <c r="T2714">
        <v>28034</v>
      </c>
      <c r="U2714" t="s">
        <v>194</v>
      </c>
      <c r="V2714" t="s">
        <v>43</v>
      </c>
      <c r="W2714" t="s">
        <v>195</v>
      </c>
      <c r="X2714" t="s">
        <v>196</v>
      </c>
      <c r="Y2714" t="s">
        <v>37</v>
      </c>
    </row>
    <row r="2715" spans="1:25" x14ac:dyDescent="0.3">
      <c r="A2715">
        <v>10373</v>
      </c>
      <c r="B2715">
        <v>34</v>
      </c>
      <c r="C2715">
        <v>96.34</v>
      </c>
      <c r="D2715">
        <v>2</v>
      </c>
      <c r="E2715">
        <v>3275.56</v>
      </c>
      <c r="F2715" t="s">
        <v>439</v>
      </c>
      <c r="G2715" t="s">
        <v>26</v>
      </c>
      <c r="H2715">
        <v>1</v>
      </c>
      <c r="I2715">
        <v>1</v>
      </c>
      <c r="J2715">
        <v>2005</v>
      </c>
      <c r="K2715" t="s">
        <v>709</v>
      </c>
      <c r="L2715">
        <v>100</v>
      </c>
      <c r="M2715" t="s">
        <v>798</v>
      </c>
      <c r="N2715" t="s">
        <v>440</v>
      </c>
      <c r="O2715" t="s">
        <v>441</v>
      </c>
      <c r="P2715" t="s">
        <v>442</v>
      </c>
      <c r="R2715" t="s">
        <v>443</v>
      </c>
      <c r="T2715">
        <v>90110</v>
      </c>
      <c r="U2715" t="s">
        <v>141</v>
      </c>
      <c r="V2715" t="s">
        <v>43</v>
      </c>
      <c r="W2715" t="s">
        <v>444</v>
      </c>
      <c r="X2715" t="s">
        <v>445</v>
      </c>
      <c r="Y2715" t="s">
        <v>52</v>
      </c>
    </row>
    <row r="2716" spans="1:25" x14ac:dyDescent="0.3">
      <c r="A2716">
        <v>10386</v>
      </c>
      <c r="B2716">
        <v>45</v>
      </c>
      <c r="C2716">
        <v>92.08</v>
      </c>
      <c r="D2716">
        <v>2</v>
      </c>
      <c r="E2716">
        <v>4143.6000000000004</v>
      </c>
      <c r="F2716" s="1">
        <v>38355</v>
      </c>
      <c r="G2716" t="s">
        <v>460</v>
      </c>
      <c r="H2716">
        <v>1</v>
      </c>
      <c r="I2716">
        <v>3</v>
      </c>
      <c r="J2716">
        <v>2005</v>
      </c>
      <c r="K2716" t="s">
        <v>709</v>
      </c>
      <c r="L2716">
        <v>100</v>
      </c>
      <c r="M2716" t="s">
        <v>798</v>
      </c>
      <c r="N2716" t="s">
        <v>190</v>
      </c>
      <c r="O2716" t="s">
        <v>191</v>
      </c>
      <c r="P2716" t="s">
        <v>192</v>
      </c>
      <c r="R2716" t="s">
        <v>193</v>
      </c>
      <c r="T2716">
        <v>28034</v>
      </c>
      <c r="U2716" t="s">
        <v>194</v>
      </c>
      <c r="V2716" t="s">
        <v>43</v>
      </c>
      <c r="W2716" t="s">
        <v>195</v>
      </c>
      <c r="X2716" t="s">
        <v>196</v>
      </c>
      <c r="Y2716" t="s">
        <v>52</v>
      </c>
    </row>
    <row r="2717" spans="1:25" x14ac:dyDescent="0.3">
      <c r="A2717">
        <v>10397</v>
      </c>
      <c r="B2717">
        <v>48</v>
      </c>
      <c r="C2717">
        <v>100</v>
      </c>
      <c r="D2717">
        <v>3</v>
      </c>
      <c r="E2717">
        <v>5192.6400000000003</v>
      </c>
      <c r="F2717" t="s">
        <v>791</v>
      </c>
      <c r="G2717" t="s">
        <v>26</v>
      </c>
      <c r="H2717">
        <v>1</v>
      </c>
      <c r="I2717">
        <v>3</v>
      </c>
      <c r="J2717">
        <v>2005</v>
      </c>
      <c r="K2717" t="s">
        <v>709</v>
      </c>
      <c r="L2717">
        <v>100</v>
      </c>
      <c r="M2717" t="s">
        <v>798</v>
      </c>
      <c r="N2717" t="s">
        <v>379</v>
      </c>
      <c r="O2717" t="s">
        <v>380</v>
      </c>
      <c r="P2717" t="s">
        <v>381</v>
      </c>
      <c r="R2717" t="s">
        <v>382</v>
      </c>
      <c r="T2717">
        <v>31000</v>
      </c>
      <c r="U2717" t="s">
        <v>42</v>
      </c>
      <c r="V2717" t="s">
        <v>43</v>
      </c>
      <c r="W2717" t="s">
        <v>383</v>
      </c>
      <c r="X2717" t="s">
        <v>384</v>
      </c>
      <c r="Y2717" t="s">
        <v>52</v>
      </c>
    </row>
    <row r="2718" spans="1:25" x14ac:dyDescent="0.3">
      <c r="A2718">
        <v>10414</v>
      </c>
      <c r="B2718">
        <v>28</v>
      </c>
      <c r="C2718">
        <v>100</v>
      </c>
      <c r="D2718">
        <v>7</v>
      </c>
      <c r="E2718">
        <v>3029.04</v>
      </c>
      <c r="F2718" s="1">
        <v>38508</v>
      </c>
      <c r="G2718" t="s">
        <v>452</v>
      </c>
      <c r="H2718">
        <v>2</v>
      </c>
      <c r="I2718">
        <v>5</v>
      </c>
      <c r="J2718">
        <v>2005</v>
      </c>
      <c r="K2718" t="s">
        <v>709</v>
      </c>
      <c r="L2718">
        <v>100</v>
      </c>
      <c r="M2718" t="s">
        <v>798</v>
      </c>
      <c r="N2718" t="s">
        <v>424</v>
      </c>
      <c r="O2718">
        <v>6175559555</v>
      </c>
      <c r="P2718" t="s">
        <v>425</v>
      </c>
      <c r="R2718" t="s">
        <v>426</v>
      </c>
      <c r="S2718" t="s">
        <v>133</v>
      </c>
      <c r="T2718">
        <v>51003</v>
      </c>
      <c r="U2718" t="s">
        <v>33</v>
      </c>
      <c r="V2718" t="s">
        <v>34</v>
      </c>
      <c r="W2718" t="s">
        <v>427</v>
      </c>
      <c r="X2718" t="s">
        <v>69</v>
      </c>
      <c r="Y2718" t="s">
        <v>52</v>
      </c>
    </row>
    <row r="2719" spans="1:25" x14ac:dyDescent="0.3">
      <c r="A2719">
        <v>10105</v>
      </c>
      <c r="B2719">
        <v>22</v>
      </c>
      <c r="C2719">
        <v>100</v>
      </c>
      <c r="D2719">
        <v>7</v>
      </c>
      <c r="E2719">
        <v>2556.1799999999998</v>
      </c>
      <c r="F2719" s="1">
        <v>37927</v>
      </c>
      <c r="G2719" t="s">
        <v>26</v>
      </c>
      <c r="H2719">
        <v>1</v>
      </c>
      <c r="I2719">
        <v>2</v>
      </c>
      <c r="J2719">
        <v>2003</v>
      </c>
      <c r="K2719" t="s">
        <v>709</v>
      </c>
      <c r="L2719">
        <v>99</v>
      </c>
      <c r="M2719" t="s">
        <v>800</v>
      </c>
      <c r="N2719" t="s">
        <v>359</v>
      </c>
      <c r="O2719" t="s">
        <v>360</v>
      </c>
      <c r="P2719" t="s">
        <v>361</v>
      </c>
      <c r="R2719" t="s">
        <v>362</v>
      </c>
      <c r="T2719">
        <v>1734</v>
      </c>
      <c r="U2719" t="s">
        <v>363</v>
      </c>
      <c r="V2719" t="s">
        <v>43</v>
      </c>
      <c r="W2719" t="s">
        <v>364</v>
      </c>
      <c r="X2719" t="s">
        <v>365</v>
      </c>
      <c r="Y2719" t="s">
        <v>37</v>
      </c>
    </row>
    <row r="2720" spans="1:25" x14ac:dyDescent="0.3">
      <c r="A2720">
        <v>10117</v>
      </c>
      <c r="B2720">
        <v>45</v>
      </c>
      <c r="C2720">
        <v>83.42</v>
      </c>
      <c r="D2720">
        <v>1</v>
      </c>
      <c r="E2720">
        <v>3753.9</v>
      </c>
      <c r="F2720" t="s">
        <v>536</v>
      </c>
      <c r="G2720" t="s">
        <v>26</v>
      </c>
      <c r="H2720">
        <v>2</v>
      </c>
      <c r="I2720">
        <v>4</v>
      </c>
      <c r="J2720">
        <v>2003</v>
      </c>
      <c r="K2720" t="s">
        <v>709</v>
      </c>
      <c r="L2720">
        <v>99</v>
      </c>
      <c r="M2720" t="s">
        <v>800</v>
      </c>
      <c r="N2720" t="s">
        <v>217</v>
      </c>
      <c r="O2720" t="s">
        <v>218</v>
      </c>
      <c r="P2720" t="s">
        <v>219</v>
      </c>
      <c r="R2720" t="s">
        <v>220</v>
      </c>
      <c r="T2720">
        <v>79903</v>
      </c>
      <c r="U2720" t="s">
        <v>220</v>
      </c>
      <c r="V2720" t="s">
        <v>221</v>
      </c>
      <c r="W2720" t="s">
        <v>222</v>
      </c>
      <c r="X2720" t="s">
        <v>223</v>
      </c>
      <c r="Y2720" t="s">
        <v>52</v>
      </c>
    </row>
    <row r="2721" spans="1:25" x14ac:dyDescent="0.3">
      <c r="A2721">
        <v>10129</v>
      </c>
      <c r="B2721">
        <v>30</v>
      </c>
      <c r="C2721">
        <v>85.41</v>
      </c>
      <c r="D2721">
        <v>7</v>
      </c>
      <c r="E2721">
        <v>2562.3000000000002</v>
      </c>
      <c r="F2721" s="1">
        <v>37961</v>
      </c>
      <c r="G2721" t="s">
        <v>26</v>
      </c>
      <c r="H2721">
        <v>2</v>
      </c>
      <c r="I2721">
        <v>6</v>
      </c>
      <c r="J2721">
        <v>2003</v>
      </c>
      <c r="K2721" t="s">
        <v>709</v>
      </c>
      <c r="L2721">
        <v>99</v>
      </c>
      <c r="M2721" t="s">
        <v>800</v>
      </c>
      <c r="N2721" t="s">
        <v>367</v>
      </c>
      <c r="O2721" t="s">
        <v>368</v>
      </c>
      <c r="P2721" t="s">
        <v>369</v>
      </c>
      <c r="R2721" t="s">
        <v>370</v>
      </c>
      <c r="T2721" t="s">
        <v>371</v>
      </c>
      <c r="U2721" t="s">
        <v>185</v>
      </c>
      <c r="V2721" t="s">
        <v>43</v>
      </c>
      <c r="W2721" t="s">
        <v>63</v>
      </c>
      <c r="X2721" t="s">
        <v>372</v>
      </c>
      <c r="Y2721" t="s">
        <v>37</v>
      </c>
    </row>
    <row r="2722" spans="1:25" x14ac:dyDescent="0.3">
      <c r="A2722">
        <v>10142</v>
      </c>
      <c r="B2722">
        <v>38</v>
      </c>
      <c r="C2722">
        <v>85.41</v>
      </c>
      <c r="D2722">
        <v>4</v>
      </c>
      <c r="E2722">
        <v>3245.58</v>
      </c>
      <c r="F2722" s="1">
        <v>37841</v>
      </c>
      <c r="G2722" t="s">
        <v>26</v>
      </c>
      <c r="H2722">
        <v>3</v>
      </c>
      <c r="I2722">
        <v>8</v>
      </c>
      <c r="J2722">
        <v>2003</v>
      </c>
      <c r="K2722" t="s">
        <v>709</v>
      </c>
      <c r="L2722">
        <v>99</v>
      </c>
      <c r="M2722" t="s">
        <v>800</v>
      </c>
      <c r="N2722" t="s">
        <v>301</v>
      </c>
      <c r="O2722">
        <v>4155551450</v>
      </c>
      <c r="P2722" t="s">
        <v>302</v>
      </c>
      <c r="R2722" t="s">
        <v>303</v>
      </c>
      <c r="S2722" t="s">
        <v>57</v>
      </c>
      <c r="T2722">
        <v>97562</v>
      </c>
      <c r="U2722" t="s">
        <v>33</v>
      </c>
      <c r="V2722" t="s">
        <v>34</v>
      </c>
      <c r="W2722" t="s">
        <v>304</v>
      </c>
      <c r="X2722" t="s">
        <v>305</v>
      </c>
      <c r="Y2722" t="s">
        <v>52</v>
      </c>
    </row>
    <row r="2723" spans="1:25" x14ac:dyDescent="0.3">
      <c r="A2723">
        <v>10153</v>
      </c>
      <c r="B2723">
        <v>20</v>
      </c>
      <c r="C2723">
        <v>100</v>
      </c>
      <c r="D2723">
        <v>3</v>
      </c>
      <c r="E2723">
        <v>2204.6</v>
      </c>
      <c r="F2723" t="s">
        <v>541</v>
      </c>
      <c r="G2723" t="s">
        <v>26</v>
      </c>
      <c r="H2723">
        <v>3</v>
      </c>
      <c r="I2723">
        <v>9</v>
      </c>
      <c r="J2723">
        <v>2003</v>
      </c>
      <c r="K2723" t="s">
        <v>709</v>
      </c>
      <c r="L2723">
        <v>99</v>
      </c>
      <c r="M2723" t="s">
        <v>800</v>
      </c>
      <c r="N2723" t="s">
        <v>190</v>
      </c>
      <c r="O2723" t="s">
        <v>191</v>
      </c>
      <c r="P2723" t="s">
        <v>192</v>
      </c>
      <c r="R2723" t="s">
        <v>193</v>
      </c>
      <c r="T2723">
        <v>28034</v>
      </c>
      <c r="U2723" t="s">
        <v>194</v>
      </c>
      <c r="V2723" t="s">
        <v>43</v>
      </c>
      <c r="W2723" t="s">
        <v>195</v>
      </c>
      <c r="X2723" t="s">
        <v>196</v>
      </c>
      <c r="Y2723" t="s">
        <v>37</v>
      </c>
    </row>
    <row r="2724" spans="1:25" x14ac:dyDescent="0.3">
      <c r="A2724">
        <v>10167</v>
      </c>
      <c r="B2724">
        <v>28</v>
      </c>
      <c r="C2724">
        <v>100</v>
      </c>
      <c r="D2724">
        <v>14</v>
      </c>
      <c r="E2724">
        <v>3003</v>
      </c>
      <c r="F2724" t="s">
        <v>377</v>
      </c>
      <c r="G2724" t="s">
        <v>378</v>
      </c>
      <c r="H2724">
        <v>4</v>
      </c>
      <c r="I2724">
        <v>10</v>
      </c>
      <c r="J2724">
        <v>2003</v>
      </c>
      <c r="K2724" t="s">
        <v>709</v>
      </c>
      <c r="L2724">
        <v>99</v>
      </c>
      <c r="M2724" t="s">
        <v>800</v>
      </c>
      <c r="N2724" t="s">
        <v>289</v>
      </c>
      <c r="O2724" t="s">
        <v>290</v>
      </c>
      <c r="P2724" t="s">
        <v>291</v>
      </c>
      <c r="R2724" t="s">
        <v>292</v>
      </c>
      <c r="T2724" t="s">
        <v>293</v>
      </c>
      <c r="U2724" t="s">
        <v>206</v>
      </c>
      <c r="V2724" t="s">
        <v>43</v>
      </c>
      <c r="W2724" t="s">
        <v>294</v>
      </c>
      <c r="X2724" t="s">
        <v>228</v>
      </c>
      <c r="Y2724" t="s">
        <v>52</v>
      </c>
    </row>
    <row r="2725" spans="1:25" x14ac:dyDescent="0.3">
      <c r="A2725">
        <v>10177</v>
      </c>
      <c r="B2725">
        <v>24</v>
      </c>
      <c r="C2725">
        <v>100</v>
      </c>
      <c r="D2725">
        <v>5</v>
      </c>
      <c r="E2725">
        <v>2526.48</v>
      </c>
      <c r="F2725" s="1">
        <v>37813</v>
      </c>
      <c r="G2725" t="s">
        <v>26</v>
      </c>
      <c r="H2725">
        <v>4</v>
      </c>
      <c r="I2725">
        <v>11</v>
      </c>
      <c r="J2725">
        <v>2003</v>
      </c>
      <c r="K2725" t="s">
        <v>709</v>
      </c>
      <c r="L2725">
        <v>99</v>
      </c>
      <c r="M2725" t="s">
        <v>800</v>
      </c>
      <c r="N2725" t="s">
        <v>552</v>
      </c>
      <c r="O2725" t="s">
        <v>553</v>
      </c>
      <c r="P2725" t="s">
        <v>554</v>
      </c>
      <c r="R2725" t="s">
        <v>193</v>
      </c>
      <c r="T2725">
        <v>28023</v>
      </c>
      <c r="U2725" t="s">
        <v>194</v>
      </c>
      <c r="V2725" t="s">
        <v>43</v>
      </c>
      <c r="W2725" t="s">
        <v>555</v>
      </c>
      <c r="X2725" t="s">
        <v>556</v>
      </c>
      <c r="Y2725" t="s">
        <v>37</v>
      </c>
    </row>
    <row r="2726" spans="1:25" x14ac:dyDescent="0.3">
      <c r="A2726">
        <v>10185</v>
      </c>
      <c r="B2726">
        <v>22</v>
      </c>
      <c r="C2726">
        <v>79.45</v>
      </c>
      <c r="D2726">
        <v>5</v>
      </c>
      <c r="E2726">
        <v>1747.9</v>
      </c>
      <c r="F2726" t="s">
        <v>385</v>
      </c>
      <c r="G2726" t="s">
        <v>26</v>
      </c>
      <c r="H2726">
        <v>4</v>
      </c>
      <c r="I2726">
        <v>11</v>
      </c>
      <c r="J2726">
        <v>2003</v>
      </c>
      <c r="K2726" t="s">
        <v>709</v>
      </c>
      <c r="L2726">
        <v>99</v>
      </c>
      <c r="M2726" t="s">
        <v>800</v>
      </c>
      <c r="N2726" t="s">
        <v>373</v>
      </c>
      <c r="O2726">
        <v>5085559555</v>
      </c>
      <c r="P2726" t="s">
        <v>374</v>
      </c>
      <c r="R2726" t="s">
        <v>177</v>
      </c>
      <c r="S2726" t="s">
        <v>133</v>
      </c>
      <c r="T2726">
        <v>50553</v>
      </c>
      <c r="U2726" t="s">
        <v>33</v>
      </c>
      <c r="V2726" t="s">
        <v>34</v>
      </c>
      <c r="W2726" t="s">
        <v>375</v>
      </c>
      <c r="X2726" t="s">
        <v>376</v>
      </c>
      <c r="Y2726" t="s">
        <v>37</v>
      </c>
    </row>
    <row r="2727" spans="1:25" x14ac:dyDescent="0.3">
      <c r="A2727">
        <v>10197</v>
      </c>
      <c r="B2727">
        <v>35</v>
      </c>
      <c r="C2727">
        <v>93.35</v>
      </c>
      <c r="D2727">
        <v>11</v>
      </c>
      <c r="E2727">
        <v>3267.25</v>
      </c>
      <c r="F2727" t="s">
        <v>392</v>
      </c>
      <c r="G2727" t="s">
        <v>26</v>
      </c>
      <c r="H2727">
        <v>4</v>
      </c>
      <c r="I2727">
        <v>11</v>
      </c>
      <c r="J2727">
        <v>2003</v>
      </c>
      <c r="K2727" t="s">
        <v>709</v>
      </c>
      <c r="L2727">
        <v>99</v>
      </c>
      <c r="M2727" t="s">
        <v>800</v>
      </c>
      <c r="N2727" t="s">
        <v>393</v>
      </c>
      <c r="O2727" t="s">
        <v>394</v>
      </c>
      <c r="P2727" t="s">
        <v>395</v>
      </c>
      <c r="R2727" t="s">
        <v>396</v>
      </c>
      <c r="T2727">
        <v>8022</v>
      </c>
      <c r="U2727" t="s">
        <v>194</v>
      </c>
      <c r="V2727" t="s">
        <v>43</v>
      </c>
      <c r="W2727" t="s">
        <v>397</v>
      </c>
      <c r="X2727" t="s">
        <v>398</v>
      </c>
      <c r="Y2727" t="s">
        <v>52</v>
      </c>
    </row>
    <row r="2728" spans="1:25" x14ac:dyDescent="0.3">
      <c r="A2728">
        <v>10208</v>
      </c>
      <c r="B2728">
        <v>33</v>
      </c>
      <c r="C2728">
        <v>85.41</v>
      </c>
      <c r="D2728">
        <v>5</v>
      </c>
      <c r="E2728">
        <v>2818.53</v>
      </c>
      <c r="F2728" s="1">
        <v>38018</v>
      </c>
      <c r="G2728" t="s">
        <v>26</v>
      </c>
      <c r="H2728">
        <v>1</v>
      </c>
      <c r="I2728">
        <v>1</v>
      </c>
      <c r="J2728">
        <v>2004</v>
      </c>
      <c r="K2728" t="s">
        <v>709</v>
      </c>
      <c r="L2728">
        <v>99</v>
      </c>
      <c r="M2728" t="s">
        <v>800</v>
      </c>
      <c r="N2728" t="s">
        <v>243</v>
      </c>
      <c r="O2728" t="s">
        <v>244</v>
      </c>
      <c r="P2728" t="s">
        <v>245</v>
      </c>
      <c r="R2728" t="s">
        <v>246</v>
      </c>
      <c r="T2728">
        <v>69004</v>
      </c>
      <c r="U2728" t="s">
        <v>42</v>
      </c>
      <c r="V2728" t="s">
        <v>43</v>
      </c>
      <c r="W2728" t="s">
        <v>247</v>
      </c>
      <c r="X2728" t="s">
        <v>248</v>
      </c>
      <c r="Y2728" t="s">
        <v>37</v>
      </c>
    </row>
    <row r="2729" spans="1:25" x14ac:dyDescent="0.3">
      <c r="A2729">
        <v>10222</v>
      </c>
      <c r="B2729">
        <v>31</v>
      </c>
      <c r="C2729">
        <v>95.34</v>
      </c>
      <c r="D2729">
        <v>17</v>
      </c>
      <c r="E2729">
        <v>2955.54</v>
      </c>
      <c r="F2729" t="s">
        <v>403</v>
      </c>
      <c r="G2729" t="s">
        <v>26</v>
      </c>
      <c r="H2729">
        <v>1</v>
      </c>
      <c r="I2729">
        <v>2</v>
      </c>
      <c r="J2729">
        <v>2004</v>
      </c>
      <c r="K2729" t="s">
        <v>709</v>
      </c>
      <c r="L2729">
        <v>99</v>
      </c>
      <c r="M2729" t="s">
        <v>800</v>
      </c>
      <c r="N2729" t="s">
        <v>404</v>
      </c>
      <c r="O2729">
        <v>7605558146</v>
      </c>
      <c r="P2729" t="s">
        <v>405</v>
      </c>
      <c r="R2729" t="s">
        <v>406</v>
      </c>
      <c r="S2729" t="s">
        <v>57</v>
      </c>
      <c r="T2729">
        <v>91217</v>
      </c>
      <c r="U2729" t="s">
        <v>33</v>
      </c>
      <c r="V2729" t="s">
        <v>34</v>
      </c>
      <c r="W2729" t="s">
        <v>262</v>
      </c>
      <c r="X2729" t="s">
        <v>305</v>
      </c>
      <c r="Y2729" t="s">
        <v>37</v>
      </c>
    </row>
    <row r="2730" spans="1:25" x14ac:dyDescent="0.3">
      <c r="A2730">
        <v>10232</v>
      </c>
      <c r="B2730">
        <v>35</v>
      </c>
      <c r="C2730">
        <v>82.43</v>
      </c>
      <c r="D2730">
        <v>2</v>
      </c>
      <c r="E2730">
        <v>2885.05</v>
      </c>
      <c r="F2730" t="s">
        <v>716</v>
      </c>
      <c r="G2730" t="s">
        <v>26</v>
      </c>
      <c r="H2730">
        <v>1</v>
      </c>
      <c r="I2730">
        <v>3</v>
      </c>
      <c r="J2730">
        <v>2004</v>
      </c>
      <c r="K2730" t="s">
        <v>709</v>
      </c>
      <c r="L2730">
        <v>99</v>
      </c>
      <c r="M2730" t="s">
        <v>800</v>
      </c>
      <c r="N2730" t="s">
        <v>429</v>
      </c>
      <c r="O2730" t="s">
        <v>430</v>
      </c>
      <c r="P2730" t="s">
        <v>431</v>
      </c>
      <c r="R2730" t="s">
        <v>432</v>
      </c>
      <c r="S2730" t="s">
        <v>433</v>
      </c>
      <c r="T2730" t="s">
        <v>434</v>
      </c>
      <c r="U2730" t="s">
        <v>185</v>
      </c>
      <c r="V2730" t="s">
        <v>43</v>
      </c>
      <c r="W2730" t="s">
        <v>435</v>
      </c>
      <c r="X2730" t="s">
        <v>436</v>
      </c>
      <c r="Y2730" t="s">
        <v>37</v>
      </c>
    </row>
    <row r="2731" spans="1:25" x14ac:dyDescent="0.3">
      <c r="A2731">
        <v>10248</v>
      </c>
      <c r="B2731">
        <v>35</v>
      </c>
      <c r="C2731">
        <v>90.37</v>
      </c>
      <c r="D2731">
        <v>8</v>
      </c>
      <c r="E2731">
        <v>3162.95</v>
      </c>
      <c r="F2731" s="1">
        <v>38173</v>
      </c>
      <c r="G2731" t="s">
        <v>378</v>
      </c>
      <c r="H2731">
        <v>2</v>
      </c>
      <c r="I2731">
        <v>5</v>
      </c>
      <c r="J2731">
        <v>2004</v>
      </c>
      <c r="K2731" t="s">
        <v>709</v>
      </c>
      <c r="L2731">
        <v>99</v>
      </c>
      <c r="M2731" t="s">
        <v>800</v>
      </c>
      <c r="N2731" t="s">
        <v>29</v>
      </c>
      <c r="O2731">
        <v>2125557818</v>
      </c>
      <c r="P2731" t="s">
        <v>30</v>
      </c>
      <c r="R2731" t="s">
        <v>31</v>
      </c>
      <c r="S2731" t="s">
        <v>32</v>
      </c>
      <c r="T2731">
        <v>10022</v>
      </c>
      <c r="U2731" t="s">
        <v>33</v>
      </c>
      <c r="V2731" t="s">
        <v>34</v>
      </c>
      <c r="W2731" t="s">
        <v>35</v>
      </c>
      <c r="X2731" t="s">
        <v>36</v>
      </c>
      <c r="Y2731" t="s">
        <v>52</v>
      </c>
    </row>
    <row r="2732" spans="1:25" x14ac:dyDescent="0.3">
      <c r="A2732">
        <v>10261</v>
      </c>
      <c r="B2732">
        <v>50</v>
      </c>
      <c r="C2732">
        <v>81.430000000000007</v>
      </c>
      <c r="D2732">
        <v>6</v>
      </c>
      <c r="E2732">
        <v>4071.5</v>
      </c>
      <c r="F2732" t="s">
        <v>407</v>
      </c>
      <c r="G2732" t="s">
        <v>26</v>
      </c>
      <c r="H2732">
        <v>2</v>
      </c>
      <c r="I2732">
        <v>6</v>
      </c>
      <c r="J2732">
        <v>2004</v>
      </c>
      <c r="K2732" t="s">
        <v>709</v>
      </c>
      <c r="L2732">
        <v>99</v>
      </c>
      <c r="M2732" t="s">
        <v>800</v>
      </c>
      <c r="N2732" t="s">
        <v>325</v>
      </c>
      <c r="O2732" t="s">
        <v>326</v>
      </c>
      <c r="P2732" t="s">
        <v>327</v>
      </c>
      <c r="R2732" t="s">
        <v>328</v>
      </c>
      <c r="S2732" t="s">
        <v>329</v>
      </c>
      <c r="T2732" t="s">
        <v>330</v>
      </c>
      <c r="U2732" t="s">
        <v>255</v>
      </c>
      <c r="V2732" t="s">
        <v>34</v>
      </c>
      <c r="W2732" t="s">
        <v>331</v>
      </c>
      <c r="X2732" t="s">
        <v>332</v>
      </c>
      <c r="Y2732" t="s">
        <v>52</v>
      </c>
    </row>
    <row r="2733" spans="1:25" x14ac:dyDescent="0.3">
      <c r="A2733">
        <v>10273</v>
      </c>
      <c r="B2733">
        <v>26</v>
      </c>
      <c r="C2733">
        <v>100</v>
      </c>
      <c r="D2733">
        <v>9</v>
      </c>
      <c r="E2733">
        <v>2969.46</v>
      </c>
      <c r="F2733" t="s">
        <v>408</v>
      </c>
      <c r="G2733" t="s">
        <v>26</v>
      </c>
      <c r="H2733">
        <v>3</v>
      </c>
      <c r="I2733">
        <v>7</v>
      </c>
      <c r="J2733">
        <v>2004</v>
      </c>
      <c r="K2733" t="s">
        <v>709</v>
      </c>
      <c r="L2733">
        <v>99</v>
      </c>
      <c r="M2733" t="s">
        <v>800</v>
      </c>
      <c r="N2733" t="s">
        <v>409</v>
      </c>
      <c r="O2733" t="s">
        <v>410</v>
      </c>
      <c r="P2733" t="s">
        <v>411</v>
      </c>
      <c r="R2733" t="s">
        <v>412</v>
      </c>
      <c r="T2733" t="s">
        <v>413</v>
      </c>
      <c r="U2733" t="s">
        <v>414</v>
      </c>
      <c r="V2733" t="s">
        <v>43</v>
      </c>
      <c r="W2733" t="s">
        <v>415</v>
      </c>
      <c r="X2733" t="s">
        <v>416</v>
      </c>
      <c r="Y2733" t="s">
        <v>37</v>
      </c>
    </row>
    <row r="2734" spans="1:25" x14ac:dyDescent="0.3">
      <c r="A2734">
        <v>10283</v>
      </c>
      <c r="B2734">
        <v>38</v>
      </c>
      <c r="C2734">
        <v>89.38</v>
      </c>
      <c r="D2734">
        <v>11</v>
      </c>
      <c r="E2734">
        <v>3396.44</v>
      </c>
      <c r="F2734" t="s">
        <v>417</v>
      </c>
      <c r="G2734" t="s">
        <v>26</v>
      </c>
      <c r="H2734">
        <v>3</v>
      </c>
      <c r="I2734">
        <v>8</v>
      </c>
      <c r="J2734">
        <v>2004</v>
      </c>
      <c r="K2734" t="s">
        <v>709</v>
      </c>
      <c r="L2734">
        <v>99</v>
      </c>
      <c r="M2734" t="s">
        <v>800</v>
      </c>
      <c r="N2734" t="s">
        <v>418</v>
      </c>
      <c r="O2734" t="s">
        <v>419</v>
      </c>
      <c r="P2734" t="s">
        <v>420</v>
      </c>
      <c r="R2734" t="s">
        <v>421</v>
      </c>
      <c r="S2734" t="s">
        <v>253</v>
      </c>
      <c r="T2734" t="s">
        <v>422</v>
      </c>
      <c r="U2734" t="s">
        <v>255</v>
      </c>
      <c r="V2734" t="s">
        <v>34</v>
      </c>
      <c r="W2734" t="s">
        <v>423</v>
      </c>
      <c r="X2734" t="s">
        <v>187</v>
      </c>
      <c r="Y2734" t="s">
        <v>52</v>
      </c>
    </row>
    <row r="2735" spans="1:25" x14ac:dyDescent="0.3">
      <c r="A2735">
        <v>10294</v>
      </c>
      <c r="B2735">
        <v>45</v>
      </c>
      <c r="C2735">
        <v>100</v>
      </c>
      <c r="D2735">
        <v>1</v>
      </c>
      <c r="E2735">
        <v>4692.6000000000004</v>
      </c>
      <c r="F2735" s="1">
        <v>38269</v>
      </c>
      <c r="G2735" t="s">
        <v>26</v>
      </c>
      <c r="H2735">
        <v>3</v>
      </c>
      <c r="I2735">
        <v>9</v>
      </c>
      <c r="J2735">
        <v>2004</v>
      </c>
      <c r="K2735" t="s">
        <v>709</v>
      </c>
      <c r="L2735">
        <v>99</v>
      </c>
      <c r="M2735" t="s">
        <v>800</v>
      </c>
      <c r="N2735" t="s">
        <v>516</v>
      </c>
      <c r="O2735">
        <v>6175557555</v>
      </c>
      <c r="P2735" t="s">
        <v>517</v>
      </c>
      <c r="R2735" t="s">
        <v>315</v>
      </c>
      <c r="S2735" t="s">
        <v>133</v>
      </c>
      <c r="T2735">
        <v>58339</v>
      </c>
      <c r="U2735" t="s">
        <v>33</v>
      </c>
      <c r="V2735" t="s">
        <v>34</v>
      </c>
      <c r="W2735" t="s">
        <v>518</v>
      </c>
      <c r="X2735" t="s">
        <v>519</v>
      </c>
      <c r="Y2735" t="s">
        <v>52</v>
      </c>
    </row>
    <row r="2736" spans="1:25" x14ac:dyDescent="0.3">
      <c r="A2736">
        <v>10306</v>
      </c>
      <c r="B2736">
        <v>30</v>
      </c>
      <c r="C2736">
        <v>100</v>
      </c>
      <c r="D2736">
        <v>5</v>
      </c>
      <c r="E2736">
        <v>3515.7</v>
      </c>
      <c r="F2736" t="s">
        <v>428</v>
      </c>
      <c r="G2736" t="s">
        <v>26</v>
      </c>
      <c r="H2736">
        <v>4</v>
      </c>
      <c r="I2736">
        <v>10</v>
      </c>
      <c r="J2736">
        <v>2004</v>
      </c>
      <c r="K2736" t="s">
        <v>709</v>
      </c>
      <c r="L2736">
        <v>99</v>
      </c>
      <c r="M2736" t="s">
        <v>800</v>
      </c>
      <c r="N2736" t="s">
        <v>558</v>
      </c>
      <c r="O2736" t="s">
        <v>559</v>
      </c>
      <c r="P2736" t="s">
        <v>560</v>
      </c>
      <c r="R2736" t="s">
        <v>561</v>
      </c>
      <c r="T2736" t="s">
        <v>562</v>
      </c>
      <c r="U2736" t="s">
        <v>185</v>
      </c>
      <c r="V2736" t="s">
        <v>43</v>
      </c>
      <c r="W2736" t="s">
        <v>563</v>
      </c>
      <c r="X2736" t="s">
        <v>100</v>
      </c>
      <c r="Y2736" t="s">
        <v>52</v>
      </c>
    </row>
    <row r="2737" spans="1:25" x14ac:dyDescent="0.3">
      <c r="A2737">
        <v>10315</v>
      </c>
      <c r="B2737">
        <v>37</v>
      </c>
      <c r="C2737">
        <v>91.37</v>
      </c>
      <c r="D2737">
        <v>4</v>
      </c>
      <c r="E2737">
        <v>3380.69</v>
      </c>
      <c r="F2737" t="s">
        <v>736</v>
      </c>
      <c r="G2737" t="s">
        <v>26</v>
      </c>
      <c r="H2737">
        <v>4</v>
      </c>
      <c r="I2737">
        <v>10</v>
      </c>
      <c r="J2737">
        <v>2004</v>
      </c>
      <c r="K2737" t="s">
        <v>709</v>
      </c>
      <c r="L2737">
        <v>99</v>
      </c>
      <c r="M2737" t="s">
        <v>800</v>
      </c>
      <c r="N2737" t="s">
        <v>123</v>
      </c>
      <c r="O2737" t="s">
        <v>124</v>
      </c>
      <c r="P2737" t="s">
        <v>125</v>
      </c>
      <c r="R2737" t="s">
        <v>126</v>
      </c>
      <c r="T2737">
        <v>44000</v>
      </c>
      <c r="U2737" t="s">
        <v>42</v>
      </c>
      <c r="V2737" t="s">
        <v>43</v>
      </c>
      <c r="W2737" t="s">
        <v>127</v>
      </c>
      <c r="X2737" t="s">
        <v>128</v>
      </c>
      <c r="Y2737" t="s">
        <v>52</v>
      </c>
    </row>
    <row r="2738" spans="1:25" x14ac:dyDescent="0.3">
      <c r="A2738">
        <v>10327</v>
      </c>
      <c r="B2738">
        <v>37</v>
      </c>
      <c r="C2738">
        <v>86.61</v>
      </c>
      <c r="D2738">
        <v>3</v>
      </c>
      <c r="E2738">
        <v>3204.57</v>
      </c>
      <c r="F2738" s="1">
        <v>38271</v>
      </c>
      <c r="G2738" t="s">
        <v>460</v>
      </c>
      <c r="H2738">
        <v>4</v>
      </c>
      <c r="I2738">
        <v>11</v>
      </c>
      <c r="J2738">
        <v>2004</v>
      </c>
      <c r="K2738" t="s">
        <v>709</v>
      </c>
      <c r="L2738">
        <v>99</v>
      </c>
      <c r="M2738" t="s">
        <v>800</v>
      </c>
      <c r="N2738" t="s">
        <v>359</v>
      </c>
      <c r="O2738" t="s">
        <v>360</v>
      </c>
      <c r="P2738" t="s">
        <v>361</v>
      </c>
      <c r="R2738" t="s">
        <v>362</v>
      </c>
      <c r="T2738">
        <v>1734</v>
      </c>
      <c r="U2738" t="s">
        <v>363</v>
      </c>
      <c r="V2738" t="s">
        <v>43</v>
      </c>
      <c r="W2738" t="s">
        <v>364</v>
      </c>
      <c r="X2738" t="s">
        <v>365</v>
      </c>
      <c r="Y2738" t="s">
        <v>52</v>
      </c>
    </row>
    <row r="2739" spans="1:25" x14ac:dyDescent="0.3">
      <c r="A2739">
        <v>10337</v>
      </c>
      <c r="B2739">
        <v>36</v>
      </c>
      <c r="C2739">
        <v>71.89</v>
      </c>
      <c r="D2739">
        <v>7</v>
      </c>
      <c r="E2739">
        <v>2588.04</v>
      </c>
      <c r="F2739" t="s">
        <v>437</v>
      </c>
      <c r="G2739" t="s">
        <v>26</v>
      </c>
      <c r="H2739">
        <v>4</v>
      </c>
      <c r="I2739">
        <v>11</v>
      </c>
      <c r="J2739">
        <v>2004</v>
      </c>
      <c r="K2739" t="s">
        <v>709</v>
      </c>
      <c r="L2739">
        <v>99</v>
      </c>
      <c r="M2739" t="s">
        <v>800</v>
      </c>
      <c r="N2739" t="s">
        <v>225</v>
      </c>
      <c r="O2739">
        <v>2125558493</v>
      </c>
      <c r="P2739" t="s">
        <v>226</v>
      </c>
      <c r="Q2739" t="s">
        <v>227</v>
      </c>
      <c r="R2739" t="s">
        <v>31</v>
      </c>
      <c r="S2739" t="s">
        <v>32</v>
      </c>
      <c r="T2739">
        <v>10022</v>
      </c>
      <c r="U2739" t="s">
        <v>33</v>
      </c>
      <c r="V2739" t="s">
        <v>34</v>
      </c>
      <c r="W2739" t="s">
        <v>134</v>
      </c>
      <c r="X2739" t="s">
        <v>228</v>
      </c>
      <c r="Y2739" t="s">
        <v>37</v>
      </c>
    </row>
    <row r="2740" spans="1:25" x14ac:dyDescent="0.3">
      <c r="A2740">
        <v>10350</v>
      </c>
      <c r="B2740">
        <v>25</v>
      </c>
      <c r="C2740">
        <v>100</v>
      </c>
      <c r="D2740">
        <v>16</v>
      </c>
      <c r="E2740">
        <v>2854.75</v>
      </c>
      <c r="F2740" s="1">
        <v>38029</v>
      </c>
      <c r="G2740" t="s">
        <v>26</v>
      </c>
      <c r="H2740">
        <v>4</v>
      </c>
      <c r="I2740">
        <v>12</v>
      </c>
      <c r="J2740">
        <v>2004</v>
      </c>
      <c r="K2740" t="s">
        <v>709</v>
      </c>
      <c r="L2740">
        <v>99</v>
      </c>
      <c r="M2740" t="s">
        <v>800</v>
      </c>
      <c r="N2740" t="s">
        <v>190</v>
      </c>
      <c r="O2740" t="s">
        <v>191</v>
      </c>
      <c r="P2740" t="s">
        <v>192</v>
      </c>
      <c r="R2740" t="s">
        <v>193</v>
      </c>
      <c r="T2740">
        <v>28034</v>
      </c>
      <c r="U2740" t="s">
        <v>194</v>
      </c>
      <c r="V2740" t="s">
        <v>43</v>
      </c>
      <c r="W2740" t="s">
        <v>195</v>
      </c>
      <c r="X2740" t="s">
        <v>196</v>
      </c>
      <c r="Y2740" t="s">
        <v>37</v>
      </c>
    </row>
    <row r="2741" spans="1:25" x14ac:dyDescent="0.3">
      <c r="A2741">
        <v>10373</v>
      </c>
      <c r="B2741">
        <v>37</v>
      </c>
      <c r="C2741">
        <v>100</v>
      </c>
      <c r="D2741">
        <v>8</v>
      </c>
      <c r="E2741">
        <v>4025.6</v>
      </c>
      <c r="F2741" t="s">
        <v>439</v>
      </c>
      <c r="G2741" t="s">
        <v>26</v>
      </c>
      <c r="H2741">
        <v>1</v>
      </c>
      <c r="I2741">
        <v>1</v>
      </c>
      <c r="J2741">
        <v>2005</v>
      </c>
      <c r="K2741" t="s">
        <v>709</v>
      </c>
      <c r="L2741">
        <v>99</v>
      </c>
      <c r="M2741" t="s">
        <v>800</v>
      </c>
      <c r="N2741" t="s">
        <v>440</v>
      </c>
      <c r="O2741" t="s">
        <v>441</v>
      </c>
      <c r="P2741" t="s">
        <v>442</v>
      </c>
      <c r="R2741" t="s">
        <v>443</v>
      </c>
      <c r="T2741">
        <v>90110</v>
      </c>
      <c r="U2741" t="s">
        <v>141</v>
      </c>
      <c r="V2741" t="s">
        <v>43</v>
      </c>
      <c r="W2741" t="s">
        <v>444</v>
      </c>
      <c r="X2741" t="s">
        <v>445</v>
      </c>
      <c r="Y2741" t="s">
        <v>52</v>
      </c>
    </row>
    <row r="2742" spans="1:25" x14ac:dyDescent="0.3">
      <c r="A2742">
        <v>10386</v>
      </c>
      <c r="B2742">
        <v>30</v>
      </c>
      <c r="C2742">
        <v>95.48</v>
      </c>
      <c r="D2742">
        <v>3</v>
      </c>
      <c r="E2742">
        <v>2864.4</v>
      </c>
      <c r="F2742" s="1">
        <v>38355</v>
      </c>
      <c r="G2742" t="s">
        <v>460</v>
      </c>
      <c r="H2742">
        <v>1</v>
      </c>
      <c r="I2742">
        <v>3</v>
      </c>
      <c r="J2742">
        <v>2005</v>
      </c>
      <c r="K2742" t="s">
        <v>709</v>
      </c>
      <c r="L2742">
        <v>99</v>
      </c>
      <c r="M2742" t="s">
        <v>800</v>
      </c>
      <c r="N2742" t="s">
        <v>190</v>
      </c>
      <c r="O2742" t="s">
        <v>191</v>
      </c>
      <c r="P2742" t="s">
        <v>192</v>
      </c>
      <c r="R2742" t="s">
        <v>193</v>
      </c>
      <c r="T2742">
        <v>28034</v>
      </c>
      <c r="U2742" t="s">
        <v>194</v>
      </c>
      <c r="V2742" t="s">
        <v>43</v>
      </c>
      <c r="W2742" t="s">
        <v>195</v>
      </c>
      <c r="X2742" t="s">
        <v>196</v>
      </c>
      <c r="Y2742" t="s">
        <v>37</v>
      </c>
    </row>
    <row r="2743" spans="1:25" x14ac:dyDescent="0.3">
      <c r="A2743">
        <v>10397</v>
      </c>
      <c r="B2743">
        <v>36</v>
      </c>
      <c r="C2743">
        <v>100</v>
      </c>
      <c r="D2743">
        <v>2</v>
      </c>
      <c r="E2743">
        <v>3789.72</v>
      </c>
      <c r="F2743" t="s">
        <v>791</v>
      </c>
      <c r="G2743" t="s">
        <v>26</v>
      </c>
      <c r="H2743">
        <v>1</v>
      </c>
      <c r="I2743">
        <v>3</v>
      </c>
      <c r="J2743">
        <v>2005</v>
      </c>
      <c r="K2743" t="s">
        <v>709</v>
      </c>
      <c r="L2743">
        <v>99</v>
      </c>
      <c r="M2743" t="s">
        <v>800</v>
      </c>
      <c r="N2743" t="s">
        <v>379</v>
      </c>
      <c r="O2743" t="s">
        <v>380</v>
      </c>
      <c r="P2743" t="s">
        <v>381</v>
      </c>
      <c r="R2743" t="s">
        <v>382</v>
      </c>
      <c r="T2743">
        <v>31000</v>
      </c>
      <c r="U2743" t="s">
        <v>42</v>
      </c>
      <c r="V2743" t="s">
        <v>43</v>
      </c>
      <c r="W2743" t="s">
        <v>383</v>
      </c>
      <c r="X2743" t="s">
        <v>384</v>
      </c>
      <c r="Y2743" t="s">
        <v>52</v>
      </c>
    </row>
    <row r="2744" spans="1:25" x14ac:dyDescent="0.3">
      <c r="A2744">
        <v>10414</v>
      </c>
      <c r="B2744">
        <v>27</v>
      </c>
      <c r="C2744">
        <v>90.37</v>
      </c>
      <c r="D2744">
        <v>8</v>
      </c>
      <c r="E2744">
        <v>2439.9899999999998</v>
      </c>
      <c r="F2744" s="1">
        <v>38508</v>
      </c>
      <c r="G2744" t="s">
        <v>452</v>
      </c>
      <c r="H2744">
        <v>2</v>
      </c>
      <c r="I2744">
        <v>5</v>
      </c>
      <c r="J2744">
        <v>2005</v>
      </c>
      <c r="K2744" t="s">
        <v>709</v>
      </c>
      <c r="L2744">
        <v>99</v>
      </c>
      <c r="M2744" t="s">
        <v>800</v>
      </c>
      <c r="N2744" t="s">
        <v>424</v>
      </c>
      <c r="O2744">
        <v>6175559555</v>
      </c>
      <c r="P2744" t="s">
        <v>425</v>
      </c>
      <c r="R2744" t="s">
        <v>426</v>
      </c>
      <c r="S2744" t="s">
        <v>133</v>
      </c>
      <c r="T2744">
        <v>51003</v>
      </c>
      <c r="U2744" t="s">
        <v>33</v>
      </c>
      <c r="V2744" t="s">
        <v>34</v>
      </c>
      <c r="W2744" t="s">
        <v>427</v>
      </c>
      <c r="X2744" t="s">
        <v>69</v>
      </c>
      <c r="Y2744" t="s">
        <v>37</v>
      </c>
    </row>
    <row r="2745" spans="1:25" x14ac:dyDescent="0.3">
      <c r="A2745">
        <v>10106</v>
      </c>
      <c r="B2745">
        <v>48</v>
      </c>
      <c r="C2745">
        <v>61.44</v>
      </c>
      <c r="D2745">
        <v>10</v>
      </c>
      <c r="E2745">
        <v>2949.12</v>
      </c>
      <c r="F2745" t="s">
        <v>659</v>
      </c>
      <c r="G2745" t="s">
        <v>26</v>
      </c>
      <c r="H2745">
        <v>1</v>
      </c>
      <c r="I2745">
        <v>2</v>
      </c>
      <c r="J2745">
        <v>2003</v>
      </c>
      <c r="K2745" t="s">
        <v>660</v>
      </c>
      <c r="L2745">
        <v>74</v>
      </c>
      <c r="M2745" t="s">
        <v>801</v>
      </c>
      <c r="N2745" t="s">
        <v>637</v>
      </c>
      <c r="O2745" t="s">
        <v>638</v>
      </c>
      <c r="P2745" t="s">
        <v>639</v>
      </c>
      <c r="R2745" t="s">
        <v>640</v>
      </c>
      <c r="T2745">
        <v>24100</v>
      </c>
      <c r="U2745" t="s">
        <v>286</v>
      </c>
      <c r="V2745" t="s">
        <v>43</v>
      </c>
      <c r="W2745" t="s">
        <v>641</v>
      </c>
      <c r="X2745" t="s">
        <v>642</v>
      </c>
      <c r="Y2745" t="s">
        <v>37</v>
      </c>
    </row>
    <row r="2746" spans="1:25" x14ac:dyDescent="0.3">
      <c r="A2746">
        <v>10119</v>
      </c>
      <c r="B2746">
        <v>26</v>
      </c>
      <c r="C2746">
        <v>59.22</v>
      </c>
      <c r="D2746">
        <v>1</v>
      </c>
      <c r="E2746">
        <v>1539.72</v>
      </c>
      <c r="F2746" t="s">
        <v>366</v>
      </c>
      <c r="G2746" t="s">
        <v>26</v>
      </c>
      <c r="H2746">
        <v>2</v>
      </c>
      <c r="I2746">
        <v>4</v>
      </c>
      <c r="J2746">
        <v>2003</v>
      </c>
      <c r="K2746" t="s">
        <v>660</v>
      </c>
      <c r="L2746">
        <v>74</v>
      </c>
      <c r="M2746" t="s">
        <v>801</v>
      </c>
      <c r="N2746" t="s">
        <v>158</v>
      </c>
      <c r="O2746" t="s">
        <v>159</v>
      </c>
      <c r="P2746" t="s">
        <v>160</v>
      </c>
      <c r="R2746" t="s">
        <v>161</v>
      </c>
      <c r="T2746">
        <v>5020</v>
      </c>
      <c r="U2746" t="s">
        <v>162</v>
      </c>
      <c r="V2746" t="s">
        <v>43</v>
      </c>
      <c r="W2746" t="s">
        <v>163</v>
      </c>
      <c r="X2746" t="s">
        <v>164</v>
      </c>
      <c r="Y2746" t="s">
        <v>37</v>
      </c>
    </row>
    <row r="2747" spans="1:25" x14ac:dyDescent="0.3">
      <c r="A2747">
        <v>10131</v>
      </c>
      <c r="B2747">
        <v>26</v>
      </c>
      <c r="C2747">
        <v>85.13</v>
      </c>
      <c r="D2747">
        <v>2</v>
      </c>
      <c r="E2747">
        <v>2213.38</v>
      </c>
      <c r="F2747" t="s">
        <v>662</v>
      </c>
      <c r="G2747" t="s">
        <v>26</v>
      </c>
      <c r="H2747">
        <v>2</v>
      </c>
      <c r="I2747">
        <v>6</v>
      </c>
      <c r="J2747">
        <v>2003</v>
      </c>
      <c r="K2747" t="s">
        <v>660</v>
      </c>
      <c r="L2747">
        <v>74</v>
      </c>
      <c r="M2747" t="s">
        <v>801</v>
      </c>
      <c r="N2747" t="s">
        <v>663</v>
      </c>
      <c r="O2747">
        <v>2035554407</v>
      </c>
      <c r="P2747" t="s">
        <v>664</v>
      </c>
      <c r="R2747" t="s">
        <v>590</v>
      </c>
      <c r="S2747" t="s">
        <v>120</v>
      </c>
      <c r="T2747">
        <v>97561</v>
      </c>
      <c r="U2747" t="s">
        <v>33</v>
      </c>
      <c r="V2747" t="s">
        <v>34</v>
      </c>
      <c r="W2747" t="s">
        <v>665</v>
      </c>
      <c r="X2747" t="s">
        <v>666</v>
      </c>
      <c r="Y2747" t="s">
        <v>37</v>
      </c>
    </row>
    <row r="2748" spans="1:25" x14ac:dyDescent="0.3">
      <c r="A2748">
        <v>10143</v>
      </c>
      <c r="B2748">
        <v>34</v>
      </c>
      <c r="C2748">
        <v>85.87</v>
      </c>
      <c r="D2748">
        <v>5</v>
      </c>
      <c r="E2748">
        <v>2919.58</v>
      </c>
      <c r="F2748" s="1">
        <v>37902</v>
      </c>
      <c r="G2748" t="s">
        <v>26</v>
      </c>
      <c r="H2748">
        <v>3</v>
      </c>
      <c r="I2748">
        <v>8</v>
      </c>
      <c r="J2748">
        <v>2003</v>
      </c>
      <c r="K2748" t="s">
        <v>660</v>
      </c>
      <c r="L2748">
        <v>74</v>
      </c>
      <c r="M2748" t="s">
        <v>801</v>
      </c>
      <c r="N2748" t="s">
        <v>373</v>
      </c>
      <c r="O2748">
        <v>5085559555</v>
      </c>
      <c r="P2748" t="s">
        <v>374</v>
      </c>
      <c r="R2748" t="s">
        <v>177</v>
      </c>
      <c r="S2748" t="s">
        <v>133</v>
      </c>
      <c r="T2748">
        <v>50553</v>
      </c>
      <c r="U2748" t="s">
        <v>33</v>
      </c>
      <c r="V2748" t="s">
        <v>34</v>
      </c>
      <c r="W2748" t="s">
        <v>375</v>
      </c>
      <c r="X2748" t="s">
        <v>376</v>
      </c>
      <c r="Y2748" t="s">
        <v>37</v>
      </c>
    </row>
    <row r="2749" spans="1:25" x14ac:dyDescent="0.3">
      <c r="A2749">
        <v>10155</v>
      </c>
      <c r="B2749">
        <v>44</v>
      </c>
      <c r="C2749">
        <v>85.87</v>
      </c>
      <c r="D2749">
        <v>3</v>
      </c>
      <c r="E2749">
        <v>3778.28</v>
      </c>
      <c r="F2749" s="1">
        <v>37782</v>
      </c>
      <c r="G2749" t="s">
        <v>26</v>
      </c>
      <c r="H2749">
        <v>4</v>
      </c>
      <c r="I2749">
        <v>10</v>
      </c>
      <c r="J2749">
        <v>2003</v>
      </c>
      <c r="K2749" t="s">
        <v>660</v>
      </c>
      <c r="L2749">
        <v>74</v>
      </c>
      <c r="M2749" t="s">
        <v>801</v>
      </c>
      <c r="N2749" t="s">
        <v>137</v>
      </c>
      <c r="O2749" t="s">
        <v>138</v>
      </c>
      <c r="P2749" t="s">
        <v>139</v>
      </c>
      <c r="R2749" t="s">
        <v>140</v>
      </c>
      <c r="T2749">
        <v>21240</v>
      </c>
      <c r="U2749" t="s">
        <v>141</v>
      </c>
      <c r="V2749" t="s">
        <v>43</v>
      </c>
      <c r="W2749" t="s">
        <v>142</v>
      </c>
      <c r="X2749" t="s">
        <v>143</v>
      </c>
      <c r="Y2749" t="s">
        <v>52</v>
      </c>
    </row>
    <row r="2750" spans="1:25" x14ac:dyDescent="0.3">
      <c r="A2750">
        <v>10168</v>
      </c>
      <c r="B2750">
        <v>39</v>
      </c>
      <c r="C2750">
        <v>82.91</v>
      </c>
      <c r="D2750">
        <v>17</v>
      </c>
      <c r="E2750">
        <v>3233.49</v>
      </c>
      <c r="F2750" t="s">
        <v>64</v>
      </c>
      <c r="G2750" t="s">
        <v>26</v>
      </c>
      <c r="H2750">
        <v>4</v>
      </c>
      <c r="I2750">
        <v>10</v>
      </c>
      <c r="J2750">
        <v>2003</v>
      </c>
      <c r="K2750" t="s">
        <v>660</v>
      </c>
      <c r="L2750">
        <v>74</v>
      </c>
      <c r="M2750" t="s">
        <v>801</v>
      </c>
      <c r="N2750" t="s">
        <v>65</v>
      </c>
      <c r="O2750">
        <v>6505556809</v>
      </c>
      <c r="P2750" t="s">
        <v>66</v>
      </c>
      <c r="R2750" t="s">
        <v>67</v>
      </c>
      <c r="S2750" t="s">
        <v>57</v>
      </c>
      <c r="T2750">
        <v>94217</v>
      </c>
      <c r="U2750" t="s">
        <v>33</v>
      </c>
      <c r="V2750" t="s">
        <v>34</v>
      </c>
      <c r="W2750" t="s">
        <v>68</v>
      </c>
      <c r="X2750" t="s">
        <v>69</v>
      </c>
      <c r="Y2750" t="s">
        <v>52</v>
      </c>
    </row>
    <row r="2751" spans="1:25" x14ac:dyDescent="0.3">
      <c r="A2751">
        <v>10178</v>
      </c>
      <c r="B2751">
        <v>45</v>
      </c>
      <c r="C2751">
        <v>76.25</v>
      </c>
      <c r="D2751">
        <v>2</v>
      </c>
      <c r="E2751">
        <v>3431.25</v>
      </c>
      <c r="F2751" s="1">
        <v>37844</v>
      </c>
      <c r="G2751" t="s">
        <v>26</v>
      </c>
      <c r="H2751">
        <v>4</v>
      </c>
      <c r="I2751">
        <v>11</v>
      </c>
      <c r="J2751">
        <v>2003</v>
      </c>
      <c r="K2751" t="s">
        <v>660</v>
      </c>
      <c r="L2751">
        <v>74</v>
      </c>
      <c r="M2751" t="s">
        <v>801</v>
      </c>
      <c r="N2751" t="s">
        <v>379</v>
      </c>
      <c r="O2751" t="s">
        <v>380</v>
      </c>
      <c r="P2751" t="s">
        <v>381</v>
      </c>
      <c r="R2751" t="s">
        <v>382</v>
      </c>
      <c r="T2751">
        <v>31000</v>
      </c>
      <c r="U2751" t="s">
        <v>42</v>
      </c>
      <c r="V2751" t="s">
        <v>43</v>
      </c>
      <c r="W2751" t="s">
        <v>383</v>
      </c>
      <c r="X2751" t="s">
        <v>384</v>
      </c>
      <c r="Y2751" t="s">
        <v>52</v>
      </c>
    </row>
    <row r="2752" spans="1:25" x14ac:dyDescent="0.3">
      <c r="A2752">
        <v>10198</v>
      </c>
      <c r="B2752">
        <v>40</v>
      </c>
      <c r="C2752">
        <v>63.67</v>
      </c>
      <c r="D2752">
        <v>2</v>
      </c>
      <c r="E2752">
        <v>2546.8000000000002</v>
      </c>
      <c r="F2752" t="s">
        <v>667</v>
      </c>
      <c r="G2752" t="s">
        <v>26</v>
      </c>
      <c r="H2752">
        <v>4</v>
      </c>
      <c r="I2752">
        <v>11</v>
      </c>
      <c r="J2752">
        <v>2003</v>
      </c>
      <c r="K2752" t="s">
        <v>660</v>
      </c>
      <c r="L2752">
        <v>74</v>
      </c>
      <c r="M2752" t="s">
        <v>801</v>
      </c>
      <c r="N2752" t="s">
        <v>481</v>
      </c>
      <c r="O2752" t="s">
        <v>482</v>
      </c>
      <c r="P2752" t="s">
        <v>483</v>
      </c>
      <c r="R2752" t="s">
        <v>484</v>
      </c>
      <c r="T2752" t="s">
        <v>485</v>
      </c>
      <c r="U2752" t="s">
        <v>486</v>
      </c>
      <c r="V2752" t="s">
        <v>221</v>
      </c>
      <c r="W2752" t="s">
        <v>487</v>
      </c>
      <c r="X2752" t="s">
        <v>488</v>
      </c>
      <c r="Y2752" t="s">
        <v>37</v>
      </c>
    </row>
    <row r="2753" spans="1:25" x14ac:dyDescent="0.3">
      <c r="A2753">
        <v>10210</v>
      </c>
      <c r="B2753">
        <v>42</v>
      </c>
      <c r="C2753">
        <v>70.33</v>
      </c>
      <c r="D2753">
        <v>15</v>
      </c>
      <c r="E2753">
        <v>2953.86</v>
      </c>
      <c r="F2753" s="1">
        <v>38322</v>
      </c>
      <c r="G2753" t="s">
        <v>26</v>
      </c>
      <c r="H2753">
        <v>1</v>
      </c>
      <c r="I2753">
        <v>1</v>
      </c>
      <c r="J2753">
        <v>2004</v>
      </c>
      <c r="K2753" t="s">
        <v>660</v>
      </c>
      <c r="L2753">
        <v>74</v>
      </c>
      <c r="M2753" t="s">
        <v>801</v>
      </c>
      <c r="N2753" t="s">
        <v>337</v>
      </c>
      <c r="O2753" t="s">
        <v>338</v>
      </c>
      <c r="P2753" t="s">
        <v>339</v>
      </c>
      <c r="R2753" t="s">
        <v>340</v>
      </c>
      <c r="S2753" t="s">
        <v>340</v>
      </c>
      <c r="T2753" t="s">
        <v>341</v>
      </c>
      <c r="U2753" t="s">
        <v>221</v>
      </c>
      <c r="V2753" t="s">
        <v>221</v>
      </c>
      <c r="W2753" t="s">
        <v>342</v>
      </c>
      <c r="X2753" t="s">
        <v>343</v>
      </c>
      <c r="Y2753" t="s">
        <v>37</v>
      </c>
    </row>
    <row r="2754" spans="1:25" x14ac:dyDescent="0.3">
      <c r="A2754">
        <v>10222</v>
      </c>
      <c r="B2754">
        <v>43</v>
      </c>
      <c r="C2754">
        <v>74.03</v>
      </c>
      <c r="D2754">
        <v>2</v>
      </c>
      <c r="E2754">
        <v>3183.29</v>
      </c>
      <c r="F2754" t="s">
        <v>403</v>
      </c>
      <c r="G2754" t="s">
        <v>26</v>
      </c>
      <c r="H2754">
        <v>1</v>
      </c>
      <c r="I2754">
        <v>2</v>
      </c>
      <c r="J2754">
        <v>2004</v>
      </c>
      <c r="K2754" t="s">
        <v>660</v>
      </c>
      <c r="L2754">
        <v>74</v>
      </c>
      <c r="M2754" t="s">
        <v>801</v>
      </c>
      <c r="N2754" t="s">
        <v>404</v>
      </c>
      <c r="O2754">
        <v>7605558146</v>
      </c>
      <c r="P2754" t="s">
        <v>405</v>
      </c>
      <c r="R2754" t="s">
        <v>406</v>
      </c>
      <c r="S2754" t="s">
        <v>57</v>
      </c>
      <c r="T2754">
        <v>91217</v>
      </c>
      <c r="U2754" t="s">
        <v>33</v>
      </c>
      <c r="V2754" t="s">
        <v>34</v>
      </c>
      <c r="W2754" t="s">
        <v>262</v>
      </c>
      <c r="X2754" t="s">
        <v>305</v>
      </c>
      <c r="Y2754" t="s">
        <v>52</v>
      </c>
    </row>
    <row r="2755" spans="1:25" x14ac:dyDescent="0.3">
      <c r="A2755">
        <v>10235</v>
      </c>
      <c r="B2755">
        <v>34</v>
      </c>
      <c r="C2755">
        <v>72.55</v>
      </c>
      <c r="D2755">
        <v>11</v>
      </c>
      <c r="E2755">
        <v>2466.6999999999998</v>
      </c>
      <c r="F2755" s="1">
        <v>38021</v>
      </c>
      <c r="G2755" t="s">
        <v>26</v>
      </c>
      <c r="H2755">
        <v>2</v>
      </c>
      <c r="I2755">
        <v>4</v>
      </c>
      <c r="J2755">
        <v>2004</v>
      </c>
      <c r="K2755" t="s">
        <v>660</v>
      </c>
      <c r="L2755">
        <v>74</v>
      </c>
      <c r="M2755" t="s">
        <v>801</v>
      </c>
      <c r="N2755" t="s">
        <v>418</v>
      </c>
      <c r="O2755" t="s">
        <v>419</v>
      </c>
      <c r="P2755" t="s">
        <v>420</v>
      </c>
      <c r="R2755" t="s">
        <v>421</v>
      </c>
      <c r="S2755" t="s">
        <v>253</v>
      </c>
      <c r="T2755" t="s">
        <v>422</v>
      </c>
      <c r="U2755" t="s">
        <v>255</v>
      </c>
      <c r="V2755" t="s">
        <v>34</v>
      </c>
      <c r="W2755" t="s">
        <v>423</v>
      </c>
      <c r="X2755" t="s">
        <v>187</v>
      </c>
      <c r="Y2755" t="s">
        <v>37</v>
      </c>
    </row>
    <row r="2756" spans="1:25" x14ac:dyDescent="0.3">
      <c r="A2756">
        <v>10250</v>
      </c>
      <c r="B2756">
        <v>38</v>
      </c>
      <c r="C2756">
        <v>62.19</v>
      </c>
      <c r="D2756">
        <v>12</v>
      </c>
      <c r="E2756">
        <v>2363.2199999999998</v>
      </c>
      <c r="F2756" s="1">
        <v>38296</v>
      </c>
      <c r="G2756" t="s">
        <v>26</v>
      </c>
      <c r="H2756">
        <v>2</v>
      </c>
      <c r="I2756">
        <v>5</v>
      </c>
      <c r="J2756">
        <v>2004</v>
      </c>
      <c r="K2756" t="s">
        <v>660</v>
      </c>
      <c r="L2756">
        <v>74</v>
      </c>
      <c r="M2756" t="s">
        <v>801</v>
      </c>
      <c r="N2756" t="s">
        <v>448</v>
      </c>
      <c r="O2756">
        <v>4085553659</v>
      </c>
      <c r="P2756" t="s">
        <v>449</v>
      </c>
      <c r="R2756" t="s">
        <v>450</v>
      </c>
      <c r="S2756" t="s">
        <v>57</v>
      </c>
      <c r="T2756">
        <v>94217</v>
      </c>
      <c r="U2756" t="s">
        <v>33</v>
      </c>
      <c r="V2756" t="s">
        <v>34</v>
      </c>
      <c r="W2756" t="s">
        <v>108</v>
      </c>
      <c r="X2756" t="s">
        <v>451</v>
      </c>
      <c r="Y2756" t="s">
        <v>37</v>
      </c>
    </row>
    <row r="2757" spans="1:25" x14ac:dyDescent="0.3">
      <c r="A2757">
        <v>10262</v>
      </c>
      <c r="B2757">
        <v>35</v>
      </c>
      <c r="C2757">
        <v>71.069999999999993</v>
      </c>
      <c r="D2757">
        <v>7</v>
      </c>
      <c r="E2757">
        <v>2487.4499999999998</v>
      </c>
      <c r="F2757" t="s">
        <v>668</v>
      </c>
      <c r="G2757" t="s">
        <v>378</v>
      </c>
      <c r="H2757">
        <v>2</v>
      </c>
      <c r="I2757">
        <v>6</v>
      </c>
      <c r="J2757">
        <v>2004</v>
      </c>
      <c r="K2757" t="s">
        <v>660</v>
      </c>
      <c r="L2757">
        <v>74</v>
      </c>
      <c r="M2757" t="s">
        <v>801</v>
      </c>
      <c r="N2757" t="s">
        <v>190</v>
      </c>
      <c r="O2757" t="s">
        <v>191</v>
      </c>
      <c r="P2757" t="s">
        <v>192</v>
      </c>
      <c r="R2757" t="s">
        <v>193</v>
      </c>
      <c r="T2757">
        <v>28034</v>
      </c>
      <c r="U2757" t="s">
        <v>194</v>
      </c>
      <c r="V2757" t="s">
        <v>43</v>
      </c>
      <c r="W2757" t="s">
        <v>195</v>
      </c>
      <c r="X2757" t="s">
        <v>196</v>
      </c>
      <c r="Y2757" t="s">
        <v>37</v>
      </c>
    </row>
    <row r="2758" spans="1:25" x14ac:dyDescent="0.3">
      <c r="A2758">
        <v>10275</v>
      </c>
      <c r="B2758">
        <v>31</v>
      </c>
      <c r="C2758">
        <v>72.55</v>
      </c>
      <c r="D2758">
        <v>17</v>
      </c>
      <c r="E2758">
        <v>2249.0500000000002</v>
      </c>
      <c r="F2758" t="s">
        <v>122</v>
      </c>
      <c r="G2758" t="s">
        <v>26</v>
      </c>
      <c r="H2758">
        <v>3</v>
      </c>
      <c r="I2758">
        <v>7</v>
      </c>
      <c r="J2758">
        <v>2004</v>
      </c>
      <c r="K2758" t="s">
        <v>660</v>
      </c>
      <c r="L2758">
        <v>74</v>
      </c>
      <c r="M2758" t="s">
        <v>801</v>
      </c>
      <c r="N2758" t="s">
        <v>123</v>
      </c>
      <c r="O2758" t="s">
        <v>124</v>
      </c>
      <c r="P2758" t="s">
        <v>125</v>
      </c>
      <c r="R2758" t="s">
        <v>126</v>
      </c>
      <c r="T2758">
        <v>44000</v>
      </c>
      <c r="U2758" t="s">
        <v>42</v>
      </c>
      <c r="V2758" t="s">
        <v>43</v>
      </c>
      <c r="W2758" t="s">
        <v>127</v>
      </c>
      <c r="X2758" t="s">
        <v>128</v>
      </c>
      <c r="Y2758" t="s">
        <v>37</v>
      </c>
    </row>
    <row r="2759" spans="1:25" x14ac:dyDescent="0.3">
      <c r="A2759">
        <v>10284</v>
      </c>
      <c r="B2759">
        <v>32</v>
      </c>
      <c r="C2759">
        <v>64.41</v>
      </c>
      <c r="D2759">
        <v>9</v>
      </c>
      <c r="E2759">
        <v>2061.12</v>
      </c>
      <c r="F2759" t="s">
        <v>669</v>
      </c>
      <c r="G2759" t="s">
        <v>26</v>
      </c>
      <c r="H2759">
        <v>3</v>
      </c>
      <c r="I2759">
        <v>8</v>
      </c>
      <c r="J2759">
        <v>2004</v>
      </c>
      <c r="K2759" t="s">
        <v>660</v>
      </c>
      <c r="L2759">
        <v>74</v>
      </c>
      <c r="M2759" t="s">
        <v>801</v>
      </c>
      <c r="N2759" t="s">
        <v>622</v>
      </c>
      <c r="O2759" t="s">
        <v>623</v>
      </c>
      <c r="P2759" t="s">
        <v>624</v>
      </c>
      <c r="R2759" t="s">
        <v>625</v>
      </c>
      <c r="T2759" t="s">
        <v>626</v>
      </c>
      <c r="U2759" t="s">
        <v>82</v>
      </c>
      <c r="V2759" t="s">
        <v>43</v>
      </c>
      <c r="W2759" t="s">
        <v>627</v>
      </c>
      <c r="X2759" t="s">
        <v>628</v>
      </c>
      <c r="Y2759" t="s">
        <v>37</v>
      </c>
    </row>
    <row r="2760" spans="1:25" x14ac:dyDescent="0.3">
      <c r="A2760">
        <v>10296</v>
      </c>
      <c r="B2760">
        <v>47</v>
      </c>
      <c r="C2760">
        <v>86.62</v>
      </c>
      <c r="D2760">
        <v>5</v>
      </c>
      <c r="E2760">
        <v>4071.14</v>
      </c>
      <c r="F2760" t="s">
        <v>670</v>
      </c>
      <c r="G2760" t="s">
        <v>26</v>
      </c>
      <c r="H2760">
        <v>3</v>
      </c>
      <c r="I2760">
        <v>9</v>
      </c>
      <c r="J2760">
        <v>2004</v>
      </c>
      <c r="K2760" t="s">
        <v>660</v>
      </c>
      <c r="L2760">
        <v>74</v>
      </c>
      <c r="M2760" t="s">
        <v>801</v>
      </c>
      <c r="N2760" t="s">
        <v>671</v>
      </c>
      <c r="O2760" t="s">
        <v>672</v>
      </c>
      <c r="P2760" t="s">
        <v>673</v>
      </c>
      <c r="R2760" t="s">
        <v>674</v>
      </c>
      <c r="T2760">
        <v>80686</v>
      </c>
      <c r="U2760" t="s">
        <v>500</v>
      </c>
      <c r="V2760" t="s">
        <v>43</v>
      </c>
      <c r="W2760" t="s">
        <v>675</v>
      </c>
      <c r="X2760" t="s">
        <v>109</v>
      </c>
      <c r="Y2760" t="s">
        <v>52</v>
      </c>
    </row>
    <row r="2761" spans="1:25" x14ac:dyDescent="0.3">
      <c r="A2761">
        <v>10308</v>
      </c>
      <c r="B2761">
        <v>39</v>
      </c>
      <c r="C2761">
        <v>68.11</v>
      </c>
      <c r="D2761">
        <v>15</v>
      </c>
      <c r="E2761">
        <v>2656.29</v>
      </c>
      <c r="F2761" t="s">
        <v>144</v>
      </c>
      <c r="G2761" t="s">
        <v>26</v>
      </c>
      <c r="H2761">
        <v>4</v>
      </c>
      <c r="I2761">
        <v>10</v>
      </c>
      <c r="J2761">
        <v>2004</v>
      </c>
      <c r="K2761" t="s">
        <v>660</v>
      </c>
      <c r="L2761">
        <v>74</v>
      </c>
      <c r="M2761" t="s">
        <v>801</v>
      </c>
      <c r="N2761" t="s">
        <v>353</v>
      </c>
      <c r="O2761">
        <v>9145554562</v>
      </c>
      <c r="P2761" t="s">
        <v>354</v>
      </c>
      <c r="R2761" t="s">
        <v>355</v>
      </c>
      <c r="S2761" t="s">
        <v>32</v>
      </c>
      <c r="T2761">
        <v>24067</v>
      </c>
      <c r="U2761" t="s">
        <v>33</v>
      </c>
      <c r="V2761" t="s">
        <v>34</v>
      </c>
      <c r="W2761" t="s">
        <v>108</v>
      </c>
      <c r="X2761" t="s">
        <v>263</v>
      </c>
      <c r="Y2761" t="s">
        <v>37</v>
      </c>
    </row>
    <row r="2762" spans="1:25" x14ac:dyDescent="0.3">
      <c r="A2762">
        <v>10316</v>
      </c>
      <c r="B2762">
        <v>44</v>
      </c>
      <c r="C2762">
        <v>62.19</v>
      </c>
      <c r="D2762">
        <v>7</v>
      </c>
      <c r="E2762">
        <v>2736.36</v>
      </c>
      <c r="F2762" s="1">
        <v>37997</v>
      </c>
      <c r="G2762" t="s">
        <v>26</v>
      </c>
      <c r="H2762">
        <v>4</v>
      </c>
      <c r="I2762">
        <v>11</v>
      </c>
      <c r="J2762">
        <v>2004</v>
      </c>
      <c r="K2762" t="s">
        <v>660</v>
      </c>
      <c r="L2762">
        <v>74</v>
      </c>
      <c r="M2762" t="s">
        <v>801</v>
      </c>
      <c r="N2762" t="s">
        <v>429</v>
      </c>
      <c r="O2762" t="s">
        <v>430</v>
      </c>
      <c r="P2762" t="s">
        <v>431</v>
      </c>
      <c r="R2762" t="s">
        <v>432</v>
      </c>
      <c r="S2762" t="s">
        <v>433</v>
      </c>
      <c r="T2762" t="s">
        <v>434</v>
      </c>
      <c r="U2762" t="s">
        <v>185</v>
      </c>
      <c r="V2762" t="s">
        <v>43</v>
      </c>
      <c r="W2762" t="s">
        <v>435</v>
      </c>
      <c r="X2762" t="s">
        <v>436</v>
      </c>
      <c r="Y2762" t="s">
        <v>37</v>
      </c>
    </row>
    <row r="2763" spans="1:25" x14ac:dyDescent="0.3">
      <c r="A2763">
        <v>10328</v>
      </c>
      <c r="B2763">
        <v>39</v>
      </c>
      <c r="C2763">
        <v>85.87</v>
      </c>
      <c r="D2763">
        <v>12</v>
      </c>
      <c r="E2763">
        <v>3348.93</v>
      </c>
      <c r="F2763" s="1">
        <v>38332</v>
      </c>
      <c r="G2763" t="s">
        <v>26</v>
      </c>
      <c r="H2763">
        <v>4</v>
      </c>
      <c r="I2763">
        <v>11</v>
      </c>
      <c r="J2763">
        <v>2004</v>
      </c>
      <c r="K2763" t="s">
        <v>660</v>
      </c>
      <c r="L2763">
        <v>74</v>
      </c>
      <c r="M2763" t="s">
        <v>801</v>
      </c>
      <c r="N2763" t="s">
        <v>637</v>
      </c>
      <c r="O2763" t="s">
        <v>638</v>
      </c>
      <c r="P2763" t="s">
        <v>639</v>
      </c>
      <c r="R2763" t="s">
        <v>640</v>
      </c>
      <c r="T2763">
        <v>24100</v>
      </c>
      <c r="U2763" t="s">
        <v>286</v>
      </c>
      <c r="V2763" t="s">
        <v>43</v>
      </c>
      <c r="W2763" t="s">
        <v>641</v>
      </c>
      <c r="X2763" t="s">
        <v>642</v>
      </c>
      <c r="Y2763" t="s">
        <v>52</v>
      </c>
    </row>
    <row r="2764" spans="1:25" x14ac:dyDescent="0.3">
      <c r="A2764">
        <v>10339</v>
      </c>
      <c r="B2764">
        <v>50</v>
      </c>
      <c r="C2764">
        <v>57.86</v>
      </c>
      <c r="D2764">
        <v>8</v>
      </c>
      <c r="E2764">
        <v>2893</v>
      </c>
      <c r="F2764" t="s">
        <v>356</v>
      </c>
      <c r="G2764" t="s">
        <v>26</v>
      </c>
      <c r="H2764">
        <v>4</v>
      </c>
      <c r="I2764">
        <v>11</v>
      </c>
      <c r="J2764">
        <v>2004</v>
      </c>
      <c r="K2764" t="s">
        <v>660</v>
      </c>
      <c r="L2764">
        <v>74</v>
      </c>
      <c r="M2764" t="s">
        <v>801</v>
      </c>
      <c r="N2764" t="s">
        <v>272</v>
      </c>
      <c r="O2764" t="s">
        <v>273</v>
      </c>
      <c r="P2764" t="s">
        <v>274</v>
      </c>
      <c r="R2764" t="s">
        <v>275</v>
      </c>
      <c r="S2764" t="s">
        <v>276</v>
      </c>
      <c r="T2764" t="s">
        <v>277</v>
      </c>
      <c r="U2764" t="s">
        <v>221</v>
      </c>
      <c r="V2764" t="s">
        <v>221</v>
      </c>
      <c r="W2764" t="s">
        <v>278</v>
      </c>
      <c r="X2764" t="s">
        <v>279</v>
      </c>
      <c r="Y2764" t="s">
        <v>37</v>
      </c>
    </row>
    <row r="2765" spans="1:25" x14ac:dyDescent="0.3">
      <c r="A2765">
        <v>10352</v>
      </c>
      <c r="B2765">
        <v>22</v>
      </c>
      <c r="C2765">
        <v>75.510000000000005</v>
      </c>
      <c r="D2765">
        <v>1</v>
      </c>
      <c r="E2765">
        <v>1661.22</v>
      </c>
      <c r="F2765" s="1">
        <v>38058</v>
      </c>
      <c r="G2765" t="s">
        <v>26</v>
      </c>
      <c r="H2765">
        <v>4</v>
      </c>
      <c r="I2765">
        <v>12</v>
      </c>
      <c r="J2765">
        <v>2004</v>
      </c>
      <c r="K2765" t="s">
        <v>660</v>
      </c>
      <c r="L2765">
        <v>74</v>
      </c>
      <c r="M2765" t="s">
        <v>801</v>
      </c>
      <c r="N2765" t="s">
        <v>711</v>
      </c>
      <c r="O2765">
        <v>6175558428</v>
      </c>
      <c r="P2765" t="s">
        <v>712</v>
      </c>
      <c r="R2765" t="s">
        <v>315</v>
      </c>
      <c r="S2765" t="s">
        <v>133</v>
      </c>
      <c r="T2765">
        <v>58339</v>
      </c>
      <c r="U2765" t="s">
        <v>33</v>
      </c>
      <c r="V2765" t="s">
        <v>34</v>
      </c>
      <c r="W2765" t="s">
        <v>605</v>
      </c>
      <c r="X2765" t="s">
        <v>270</v>
      </c>
      <c r="Y2765" t="s">
        <v>37</v>
      </c>
    </row>
    <row r="2766" spans="1:25" x14ac:dyDescent="0.3">
      <c r="A2766">
        <v>10361</v>
      </c>
      <c r="B2766">
        <v>35</v>
      </c>
      <c r="C2766">
        <v>100</v>
      </c>
      <c r="D2766">
        <v>11</v>
      </c>
      <c r="E2766">
        <v>4277.3500000000004</v>
      </c>
      <c r="F2766" t="s">
        <v>166</v>
      </c>
      <c r="G2766" t="s">
        <v>26</v>
      </c>
      <c r="H2766">
        <v>4</v>
      </c>
      <c r="I2766">
        <v>12</v>
      </c>
      <c r="J2766">
        <v>2004</v>
      </c>
      <c r="K2766" t="s">
        <v>660</v>
      </c>
      <c r="L2766">
        <v>74</v>
      </c>
      <c r="M2766" t="s">
        <v>801</v>
      </c>
      <c r="N2766" t="s">
        <v>167</v>
      </c>
      <c r="O2766" t="s">
        <v>168</v>
      </c>
      <c r="P2766" t="s">
        <v>169</v>
      </c>
      <c r="Q2766" t="s">
        <v>170</v>
      </c>
      <c r="R2766" t="s">
        <v>171</v>
      </c>
      <c r="S2766" t="s">
        <v>172</v>
      </c>
      <c r="T2766">
        <v>2067</v>
      </c>
      <c r="U2766" t="s">
        <v>101</v>
      </c>
      <c r="V2766" t="s">
        <v>102</v>
      </c>
      <c r="W2766" t="s">
        <v>173</v>
      </c>
      <c r="X2766" t="s">
        <v>174</v>
      </c>
      <c r="Y2766" t="s">
        <v>52</v>
      </c>
    </row>
    <row r="2767" spans="1:25" x14ac:dyDescent="0.3">
      <c r="A2767">
        <v>10373</v>
      </c>
      <c r="B2767">
        <v>45</v>
      </c>
      <c r="C2767">
        <v>55.62</v>
      </c>
      <c r="D2767">
        <v>17</v>
      </c>
      <c r="E2767">
        <v>2502.9</v>
      </c>
      <c r="F2767" t="s">
        <v>439</v>
      </c>
      <c r="G2767" t="s">
        <v>26</v>
      </c>
      <c r="H2767">
        <v>1</v>
      </c>
      <c r="I2767">
        <v>1</v>
      </c>
      <c r="J2767">
        <v>2005</v>
      </c>
      <c r="K2767" t="s">
        <v>660</v>
      </c>
      <c r="L2767">
        <v>74</v>
      </c>
      <c r="M2767" t="s">
        <v>801</v>
      </c>
      <c r="N2767" t="s">
        <v>440</v>
      </c>
      <c r="O2767" t="s">
        <v>441</v>
      </c>
      <c r="P2767" t="s">
        <v>442</v>
      </c>
      <c r="R2767" t="s">
        <v>443</v>
      </c>
      <c r="T2767">
        <v>90110</v>
      </c>
      <c r="U2767" t="s">
        <v>141</v>
      </c>
      <c r="V2767" t="s">
        <v>43</v>
      </c>
      <c r="W2767" t="s">
        <v>444</v>
      </c>
      <c r="X2767" t="s">
        <v>445</v>
      </c>
      <c r="Y2767" t="s">
        <v>37</v>
      </c>
    </row>
    <row r="2768" spans="1:25" x14ac:dyDescent="0.3">
      <c r="A2768">
        <v>10386</v>
      </c>
      <c r="B2768">
        <v>44</v>
      </c>
      <c r="C2768">
        <v>86.4</v>
      </c>
      <c r="D2768">
        <v>15</v>
      </c>
      <c r="E2768">
        <v>3801.6</v>
      </c>
      <c r="F2768" s="1">
        <v>38355</v>
      </c>
      <c r="G2768" t="s">
        <v>460</v>
      </c>
      <c r="H2768">
        <v>1</v>
      </c>
      <c r="I2768">
        <v>3</v>
      </c>
      <c r="J2768">
        <v>2005</v>
      </c>
      <c r="K2768" t="s">
        <v>660</v>
      </c>
      <c r="L2768">
        <v>74</v>
      </c>
      <c r="M2768" t="s">
        <v>801</v>
      </c>
      <c r="N2768" t="s">
        <v>190</v>
      </c>
      <c r="O2768" t="s">
        <v>191</v>
      </c>
      <c r="P2768" t="s">
        <v>192</v>
      </c>
      <c r="R2768" t="s">
        <v>193</v>
      </c>
      <c r="T2768">
        <v>28034</v>
      </c>
      <c r="U2768" t="s">
        <v>194</v>
      </c>
      <c r="V2768" t="s">
        <v>43</v>
      </c>
      <c r="W2768" t="s">
        <v>195</v>
      </c>
      <c r="X2768" t="s">
        <v>196</v>
      </c>
      <c r="Y2768" t="s">
        <v>52</v>
      </c>
    </row>
    <row r="2769" spans="1:25" x14ac:dyDescent="0.3">
      <c r="A2769">
        <v>10398</v>
      </c>
      <c r="B2769">
        <v>36</v>
      </c>
      <c r="C2769">
        <v>87.36</v>
      </c>
      <c r="D2769">
        <v>12</v>
      </c>
      <c r="E2769">
        <v>3144.96</v>
      </c>
      <c r="F2769" t="s">
        <v>684</v>
      </c>
      <c r="G2769" t="s">
        <v>26</v>
      </c>
      <c r="H2769">
        <v>1</v>
      </c>
      <c r="I2769">
        <v>3</v>
      </c>
      <c r="J2769">
        <v>2005</v>
      </c>
      <c r="K2769" t="s">
        <v>660</v>
      </c>
      <c r="L2769">
        <v>74</v>
      </c>
      <c r="M2769" t="s">
        <v>801</v>
      </c>
      <c r="N2769" t="s">
        <v>38</v>
      </c>
      <c r="O2769" t="s">
        <v>39</v>
      </c>
      <c r="P2769" t="s">
        <v>40</v>
      </c>
      <c r="R2769" t="s">
        <v>41</v>
      </c>
      <c r="T2769">
        <v>51100</v>
      </c>
      <c r="U2769" t="s">
        <v>42</v>
      </c>
      <c r="V2769" t="s">
        <v>43</v>
      </c>
      <c r="W2769" t="s">
        <v>44</v>
      </c>
      <c r="X2769" t="s">
        <v>45</v>
      </c>
      <c r="Y2769" t="s">
        <v>52</v>
      </c>
    </row>
    <row r="2770" spans="1:25" x14ac:dyDescent="0.3">
      <c r="A2770">
        <v>10401</v>
      </c>
      <c r="B2770">
        <v>28</v>
      </c>
      <c r="C2770">
        <v>72.55</v>
      </c>
      <c r="D2770">
        <v>11</v>
      </c>
      <c r="E2770">
        <v>2031.4</v>
      </c>
      <c r="F2770" s="1">
        <v>38415</v>
      </c>
      <c r="G2770" t="s">
        <v>452</v>
      </c>
      <c r="H2770">
        <v>2</v>
      </c>
      <c r="I2770">
        <v>4</v>
      </c>
      <c r="J2770">
        <v>2005</v>
      </c>
      <c r="K2770" t="s">
        <v>660</v>
      </c>
      <c r="L2770">
        <v>74</v>
      </c>
      <c r="M2770" t="s">
        <v>801</v>
      </c>
      <c r="N2770" t="s">
        <v>111</v>
      </c>
      <c r="O2770">
        <v>2015559350</v>
      </c>
      <c r="P2770" t="s">
        <v>112</v>
      </c>
      <c r="R2770" t="s">
        <v>113</v>
      </c>
      <c r="S2770" t="s">
        <v>114</v>
      </c>
      <c r="T2770">
        <v>94019</v>
      </c>
      <c r="U2770" t="s">
        <v>33</v>
      </c>
      <c r="V2770" t="s">
        <v>34</v>
      </c>
      <c r="W2770" t="s">
        <v>63</v>
      </c>
      <c r="X2770" t="s">
        <v>115</v>
      </c>
      <c r="Y2770" t="s">
        <v>37</v>
      </c>
    </row>
    <row r="2771" spans="1:25" x14ac:dyDescent="0.3">
      <c r="A2771">
        <v>10416</v>
      </c>
      <c r="B2771">
        <v>43</v>
      </c>
      <c r="C2771">
        <v>62.19</v>
      </c>
      <c r="D2771">
        <v>12</v>
      </c>
      <c r="E2771">
        <v>2674.17</v>
      </c>
      <c r="F2771" s="1">
        <v>38630</v>
      </c>
      <c r="G2771" t="s">
        <v>26</v>
      </c>
      <c r="H2771">
        <v>2</v>
      </c>
      <c r="I2771">
        <v>5</v>
      </c>
      <c r="J2771">
        <v>2005</v>
      </c>
      <c r="K2771" t="s">
        <v>660</v>
      </c>
      <c r="L2771">
        <v>74</v>
      </c>
      <c r="M2771" t="s">
        <v>801</v>
      </c>
      <c r="N2771" t="s">
        <v>510</v>
      </c>
      <c r="O2771" t="s">
        <v>511</v>
      </c>
      <c r="P2771" t="s">
        <v>512</v>
      </c>
      <c r="R2771" t="s">
        <v>513</v>
      </c>
      <c r="T2771">
        <v>42100</v>
      </c>
      <c r="U2771" t="s">
        <v>286</v>
      </c>
      <c r="V2771" t="s">
        <v>43</v>
      </c>
      <c r="W2771" t="s">
        <v>514</v>
      </c>
      <c r="X2771" t="s">
        <v>515</v>
      </c>
      <c r="Y2771" t="s">
        <v>37</v>
      </c>
    </row>
    <row r="2772" spans="1:25" x14ac:dyDescent="0.3">
      <c r="A2772">
        <v>10106</v>
      </c>
      <c r="B2772">
        <v>48</v>
      </c>
      <c r="C2772">
        <v>52.64</v>
      </c>
      <c r="D2772">
        <v>15</v>
      </c>
      <c r="E2772">
        <v>2526.7199999999998</v>
      </c>
      <c r="F2772" t="s">
        <v>659</v>
      </c>
      <c r="G2772" t="s">
        <v>26</v>
      </c>
      <c r="H2772">
        <v>1</v>
      </c>
      <c r="I2772">
        <v>2</v>
      </c>
      <c r="J2772">
        <v>2003</v>
      </c>
      <c r="K2772" t="s">
        <v>660</v>
      </c>
      <c r="L2772">
        <v>49</v>
      </c>
      <c r="M2772" t="s">
        <v>802</v>
      </c>
      <c r="N2772" t="s">
        <v>637</v>
      </c>
      <c r="O2772" t="s">
        <v>638</v>
      </c>
      <c r="P2772" t="s">
        <v>639</v>
      </c>
      <c r="R2772" t="s">
        <v>640</v>
      </c>
      <c r="T2772">
        <v>24100</v>
      </c>
      <c r="U2772" t="s">
        <v>286</v>
      </c>
      <c r="V2772" t="s">
        <v>43</v>
      </c>
      <c r="W2772" t="s">
        <v>641</v>
      </c>
      <c r="X2772" t="s">
        <v>642</v>
      </c>
      <c r="Y2772" t="s">
        <v>37</v>
      </c>
    </row>
    <row r="2773" spans="1:25" x14ac:dyDescent="0.3">
      <c r="A2773">
        <v>10119</v>
      </c>
      <c r="B2773">
        <v>28</v>
      </c>
      <c r="C2773">
        <v>48.17</v>
      </c>
      <c r="D2773">
        <v>6</v>
      </c>
      <c r="E2773">
        <v>1348.76</v>
      </c>
      <c r="F2773" t="s">
        <v>366</v>
      </c>
      <c r="G2773" t="s">
        <v>26</v>
      </c>
      <c r="H2773">
        <v>2</v>
      </c>
      <c r="I2773">
        <v>4</v>
      </c>
      <c r="J2773">
        <v>2003</v>
      </c>
      <c r="K2773" t="s">
        <v>660</v>
      </c>
      <c r="L2773">
        <v>49</v>
      </c>
      <c r="M2773" t="s">
        <v>802</v>
      </c>
      <c r="N2773" t="s">
        <v>158</v>
      </c>
      <c r="O2773" t="s">
        <v>159</v>
      </c>
      <c r="P2773" t="s">
        <v>160</v>
      </c>
      <c r="R2773" t="s">
        <v>161</v>
      </c>
      <c r="T2773">
        <v>5020</v>
      </c>
      <c r="U2773" t="s">
        <v>162</v>
      </c>
      <c r="V2773" t="s">
        <v>43</v>
      </c>
      <c r="W2773" t="s">
        <v>163</v>
      </c>
      <c r="X2773" t="s">
        <v>164</v>
      </c>
      <c r="Y2773" t="s">
        <v>37</v>
      </c>
    </row>
    <row r="2774" spans="1:25" x14ac:dyDescent="0.3">
      <c r="A2774">
        <v>10131</v>
      </c>
      <c r="B2774">
        <v>21</v>
      </c>
      <c r="C2774">
        <v>41.71</v>
      </c>
      <c r="D2774">
        <v>7</v>
      </c>
      <c r="E2774">
        <v>875.91</v>
      </c>
      <c r="F2774" t="s">
        <v>662</v>
      </c>
      <c r="G2774" t="s">
        <v>26</v>
      </c>
      <c r="H2774">
        <v>2</v>
      </c>
      <c r="I2774">
        <v>6</v>
      </c>
      <c r="J2774">
        <v>2003</v>
      </c>
      <c r="K2774" t="s">
        <v>660</v>
      </c>
      <c r="L2774">
        <v>49</v>
      </c>
      <c r="M2774" t="s">
        <v>802</v>
      </c>
      <c r="N2774" t="s">
        <v>663</v>
      </c>
      <c r="O2774">
        <v>2035554407</v>
      </c>
      <c r="P2774" t="s">
        <v>664</v>
      </c>
      <c r="R2774" t="s">
        <v>590</v>
      </c>
      <c r="S2774" t="s">
        <v>120</v>
      </c>
      <c r="T2774">
        <v>97561</v>
      </c>
      <c r="U2774" t="s">
        <v>33</v>
      </c>
      <c r="V2774" t="s">
        <v>34</v>
      </c>
      <c r="W2774" t="s">
        <v>665</v>
      </c>
      <c r="X2774" t="s">
        <v>666</v>
      </c>
      <c r="Y2774" t="s">
        <v>37</v>
      </c>
    </row>
    <row r="2775" spans="1:25" x14ac:dyDescent="0.3">
      <c r="A2775">
        <v>10143</v>
      </c>
      <c r="B2775">
        <v>37</v>
      </c>
      <c r="C2775">
        <v>50.65</v>
      </c>
      <c r="D2775">
        <v>10</v>
      </c>
      <c r="E2775">
        <v>1874.05</v>
      </c>
      <c r="F2775" s="1">
        <v>37902</v>
      </c>
      <c r="G2775" t="s">
        <v>26</v>
      </c>
      <c r="H2775">
        <v>3</v>
      </c>
      <c r="I2775">
        <v>8</v>
      </c>
      <c r="J2775">
        <v>2003</v>
      </c>
      <c r="K2775" t="s">
        <v>660</v>
      </c>
      <c r="L2775">
        <v>49</v>
      </c>
      <c r="M2775" t="s">
        <v>802</v>
      </c>
      <c r="N2775" t="s">
        <v>373</v>
      </c>
      <c r="O2775">
        <v>5085559555</v>
      </c>
      <c r="P2775" t="s">
        <v>374</v>
      </c>
      <c r="R2775" t="s">
        <v>177</v>
      </c>
      <c r="S2775" t="s">
        <v>133</v>
      </c>
      <c r="T2775">
        <v>50553</v>
      </c>
      <c r="U2775" t="s">
        <v>33</v>
      </c>
      <c r="V2775" t="s">
        <v>34</v>
      </c>
      <c r="W2775" t="s">
        <v>375</v>
      </c>
      <c r="X2775" t="s">
        <v>376</v>
      </c>
      <c r="Y2775" t="s">
        <v>37</v>
      </c>
    </row>
    <row r="2776" spans="1:25" x14ac:dyDescent="0.3">
      <c r="A2776">
        <v>10155</v>
      </c>
      <c r="B2776">
        <v>34</v>
      </c>
      <c r="C2776">
        <v>49.16</v>
      </c>
      <c r="D2776">
        <v>8</v>
      </c>
      <c r="E2776">
        <v>1671.44</v>
      </c>
      <c r="F2776" s="1">
        <v>37782</v>
      </c>
      <c r="G2776" t="s">
        <v>26</v>
      </c>
      <c r="H2776">
        <v>4</v>
      </c>
      <c r="I2776">
        <v>10</v>
      </c>
      <c r="J2776">
        <v>2003</v>
      </c>
      <c r="K2776" t="s">
        <v>660</v>
      </c>
      <c r="L2776">
        <v>49</v>
      </c>
      <c r="M2776" t="s">
        <v>802</v>
      </c>
      <c r="N2776" t="s">
        <v>137</v>
      </c>
      <c r="O2776" t="s">
        <v>138</v>
      </c>
      <c r="P2776" t="s">
        <v>139</v>
      </c>
      <c r="R2776" t="s">
        <v>140</v>
      </c>
      <c r="T2776">
        <v>21240</v>
      </c>
      <c r="U2776" t="s">
        <v>141</v>
      </c>
      <c r="V2776" t="s">
        <v>43</v>
      </c>
      <c r="W2776" t="s">
        <v>142</v>
      </c>
      <c r="X2776" t="s">
        <v>143</v>
      </c>
      <c r="Y2776" t="s">
        <v>37</v>
      </c>
    </row>
    <row r="2777" spans="1:25" x14ac:dyDescent="0.3">
      <c r="A2777">
        <v>10167</v>
      </c>
      <c r="B2777">
        <v>40</v>
      </c>
      <c r="C2777">
        <v>41.71</v>
      </c>
      <c r="D2777">
        <v>4</v>
      </c>
      <c r="E2777">
        <v>1668.4</v>
      </c>
      <c r="F2777" t="s">
        <v>377</v>
      </c>
      <c r="G2777" t="s">
        <v>378</v>
      </c>
      <c r="H2777">
        <v>4</v>
      </c>
      <c r="I2777">
        <v>10</v>
      </c>
      <c r="J2777">
        <v>2003</v>
      </c>
      <c r="K2777" t="s">
        <v>660</v>
      </c>
      <c r="L2777">
        <v>49</v>
      </c>
      <c r="M2777" t="s">
        <v>802</v>
      </c>
      <c r="N2777" t="s">
        <v>289</v>
      </c>
      <c r="O2777" t="s">
        <v>290</v>
      </c>
      <c r="P2777" t="s">
        <v>291</v>
      </c>
      <c r="R2777" t="s">
        <v>292</v>
      </c>
      <c r="T2777" t="s">
        <v>293</v>
      </c>
      <c r="U2777" t="s">
        <v>206</v>
      </c>
      <c r="V2777" t="s">
        <v>43</v>
      </c>
      <c r="W2777" t="s">
        <v>294</v>
      </c>
      <c r="X2777" t="s">
        <v>228</v>
      </c>
      <c r="Y2777" t="s">
        <v>37</v>
      </c>
    </row>
    <row r="2778" spans="1:25" x14ac:dyDescent="0.3">
      <c r="A2778">
        <v>10178</v>
      </c>
      <c r="B2778">
        <v>45</v>
      </c>
      <c r="C2778">
        <v>51.15</v>
      </c>
      <c r="D2778">
        <v>7</v>
      </c>
      <c r="E2778">
        <v>2301.75</v>
      </c>
      <c r="F2778" s="1">
        <v>37844</v>
      </c>
      <c r="G2778" t="s">
        <v>26</v>
      </c>
      <c r="H2778">
        <v>4</v>
      </c>
      <c r="I2778">
        <v>11</v>
      </c>
      <c r="J2778">
        <v>2003</v>
      </c>
      <c r="K2778" t="s">
        <v>660</v>
      </c>
      <c r="L2778">
        <v>49</v>
      </c>
      <c r="M2778" t="s">
        <v>802</v>
      </c>
      <c r="N2778" t="s">
        <v>379</v>
      </c>
      <c r="O2778" t="s">
        <v>380</v>
      </c>
      <c r="P2778" t="s">
        <v>381</v>
      </c>
      <c r="R2778" t="s">
        <v>382</v>
      </c>
      <c r="T2778">
        <v>31000</v>
      </c>
      <c r="U2778" t="s">
        <v>42</v>
      </c>
      <c r="V2778" t="s">
        <v>43</v>
      </c>
      <c r="W2778" t="s">
        <v>383</v>
      </c>
      <c r="X2778" t="s">
        <v>384</v>
      </c>
      <c r="Y2778" t="s">
        <v>37</v>
      </c>
    </row>
    <row r="2779" spans="1:25" x14ac:dyDescent="0.3">
      <c r="A2779">
        <v>10186</v>
      </c>
      <c r="B2779">
        <v>28</v>
      </c>
      <c r="C2779">
        <v>52.14</v>
      </c>
      <c r="D2779">
        <v>4</v>
      </c>
      <c r="E2779">
        <v>1459.92</v>
      </c>
      <c r="F2779" t="s">
        <v>385</v>
      </c>
      <c r="G2779" t="s">
        <v>26</v>
      </c>
      <c r="H2779">
        <v>4</v>
      </c>
      <c r="I2779">
        <v>11</v>
      </c>
      <c r="J2779">
        <v>2003</v>
      </c>
      <c r="K2779" t="s">
        <v>660</v>
      </c>
      <c r="L2779">
        <v>49</v>
      </c>
      <c r="M2779" t="s">
        <v>802</v>
      </c>
      <c r="N2779" t="s">
        <v>386</v>
      </c>
      <c r="O2779" t="s">
        <v>387</v>
      </c>
      <c r="P2779" t="s">
        <v>388</v>
      </c>
      <c r="R2779" t="s">
        <v>370</v>
      </c>
      <c r="T2779" t="s">
        <v>389</v>
      </c>
      <c r="U2779" t="s">
        <v>185</v>
      </c>
      <c r="V2779" t="s">
        <v>43</v>
      </c>
      <c r="W2779" t="s">
        <v>390</v>
      </c>
      <c r="X2779" t="s">
        <v>391</v>
      </c>
      <c r="Y2779" t="s">
        <v>37</v>
      </c>
    </row>
    <row r="2780" spans="1:25" x14ac:dyDescent="0.3">
      <c r="A2780">
        <v>10197</v>
      </c>
      <c r="B2780">
        <v>29</v>
      </c>
      <c r="C2780">
        <v>41.71</v>
      </c>
      <c r="D2780">
        <v>1</v>
      </c>
      <c r="E2780">
        <v>1209.5899999999999</v>
      </c>
      <c r="F2780" t="s">
        <v>392</v>
      </c>
      <c r="G2780" t="s">
        <v>26</v>
      </c>
      <c r="H2780">
        <v>4</v>
      </c>
      <c r="I2780">
        <v>11</v>
      </c>
      <c r="J2780">
        <v>2003</v>
      </c>
      <c r="K2780" t="s">
        <v>660</v>
      </c>
      <c r="L2780">
        <v>49</v>
      </c>
      <c r="M2780" t="s">
        <v>802</v>
      </c>
      <c r="N2780" t="s">
        <v>393</v>
      </c>
      <c r="O2780" t="s">
        <v>394</v>
      </c>
      <c r="P2780" t="s">
        <v>395</v>
      </c>
      <c r="R2780" t="s">
        <v>396</v>
      </c>
      <c r="T2780">
        <v>8022</v>
      </c>
      <c r="U2780" t="s">
        <v>194</v>
      </c>
      <c r="V2780" t="s">
        <v>43</v>
      </c>
      <c r="W2780" t="s">
        <v>397</v>
      </c>
      <c r="X2780" t="s">
        <v>398</v>
      </c>
      <c r="Y2780" t="s">
        <v>37</v>
      </c>
    </row>
    <row r="2781" spans="1:25" x14ac:dyDescent="0.3">
      <c r="A2781">
        <v>10209</v>
      </c>
      <c r="B2781">
        <v>48</v>
      </c>
      <c r="C2781">
        <v>44.69</v>
      </c>
      <c r="D2781">
        <v>3</v>
      </c>
      <c r="E2781">
        <v>2145.12</v>
      </c>
      <c r="F2781" s="1">
        <v>38231</v>
      </c>
      <c r="G2781" t="s">
        <v>26</v>
      </c>
      <c r="H2781">
        <v>1</v>
      </c>
      <c r="I2781">
        <v>1</v>
      </c>
      <c r="J2781">
        <v>2004</v>
      </c>
      <c r="K2781" t="s">
        <v>660</v>
      </c>
      <c r="L2781">
        <v>49</v>
      </c>
      <c r="M2781" t="s">
        <v>802</v>
      </c>
      <c r="N2781" t="s">
        <v>399</v>
      </c>
      <c r="O2781">
        <v>2155554369</v>
      </c>
      <c r="P2781" t="s">
        <v>400</v>
      </c>
      <c r="R2781" t="s">
        <v>401</v>
      </c>
      <c r="S2781" t="s">
        <v>57</v>
      </c>
      <c r="U2781" t="s">
        <v>33</v>
      </c>
      <c r="V2781" t="s">
        <v>34</v>
      </c>
      <c r="W2781" t="s">
        <v>402</v>
      </c>
      <c r="X2781" t="s">
        <v>109</v>
      </c>
      <c r="Y2781" t="s">
        <v>37</v>
      </c>
    </row>
    <row r="2782" spans="1:25" x14ac:dyDescent="0.3">
      <c r="A2782">
        <v>10222</v>
      </c>
      <c r="B2782">
        <v>31</v>
      </c>
      <c r="C2782">
        <v>45.69</v>
      </c>
      <c r="D2782">
        <v>7</v>
      </c>
      <c r="E2782">
        <v>1416.39</v>
      </c>
      <c r="F2782" t="s">
        <v>403</v>
      </c>
      <c r="G2782" t="s">
        <v>26</v>
      </c>
      <c r="H2782">
        <v>1</v>
      </c>
      <c r="I2782">
        <v>2</v>
      </c>
      <c r="J2782">
        <v>2004</v>
      </c>
      <c r="K2782" t="s">
        <v>660</v>
      </c>
      <c r="L2782">
        <v>49</v>
      </c>
      <c r="M2782" t="s">
        <v>802</v>
      </c>
      <c r="N2782" t="s">
        <v>404</v>
      </c>
      <c r="O2782">
        <v>7605558146</v>
      </c>
      <c r="P2782" t="s">
        <v>405</v>
      </c>
      <c r="R2782" t="s">
        <v>406</v>
      </c>
      <c r="S2782" t="s">
        <v>57</v>
      </c>
      <c r="T2782">
        <v>91217</v>
      </c>
      <c r="U2782" t="s">
        <v>33</v>
      </c>
      <c r="V2782" t="s">
        <v>34</v>
      </c>
      <c r="W2782" t="s">
        <v>262</v>
      </c>
      <c r="X2782" t="s">
        <v>305</v>
      </c>
      <c r="Y2782" t="s">
        <v>37</v>
      </c>
    </row>
    <row r="2783" spans="1:25" x14ac:dyDescent="0.3">
      <c r="A2783">
        <v>10249</v>
      </c>
      <c r="B2783">
        <v>32</v>
      </c>
      <c r="C2783">
        <v>57.61</v>
      </c>
      <c r="D2783">
        <v>3</v>
      </c>
      <c r="E2783">
        <v>1843.52</v>
      </c>
      <c r="F2783" s="1">
        <v>38204</v>
      </c>
      <c r="G2783" t="s">
        <v>26</v>
      </c>
      <c r="H2783">
        <v>2</v>
      </c>
      <c r="I2783">
        <v>5</v>
      </c>
      <c r="J2783">
        <v>2004</v>
      </c>
      <c r="K2783" t="s">
        <v>660</v>
      </c>
      <c r="L2783">
        <v>49</v>
      </c>
      <c r="M2783" t="s">
        <v>802</v>
      </c>
      <c r="N2783" t="s">
        <v>264</v>
      </c>
      <c r="O2783">
        <v>6175555555</v>
      </c>
      <c r="P2783" t="s">
        <v>265</v>
      </c>
      <c r="R2783" t="s">
        <v>132</v>
      </c>
      <c r="S2783" t="s">
        <v>133</v>
      </c>
      <c r="T2783">
        <v>51247</v>
      </c>
      <c r="U2783" t="s">
        <v>33</v>
      </c>
      <c r="V2783" t="s">
        <v>34</v>
      </c>
      <c r="W2783" t="s">
        <v>266</v>
      </c>
      <c r="X2783" t="s">
        <v>155</v>
      </c>
      <c r="Y2783" t="s">
        <v>37</v>
      </c>
    </row>
    <row r="2784" spans="1:25" x14ac:dyDescent="0.3">
      <c r="A2784">
        <v>10262</v>
      </c>
      <c r="B2784">
        <v>21</v>
      </c>
      <c r="C2784">
        <v>57.11</v>
      </c>
      <c r="D2784">
        <v>12</v>
      </c>
      <c r="E2784">
        <v>1199.31</v>
      </c>
      <c r="F2784" t="s">
        <v>668</v>
      </c>
      <c r="G2784" t="s">
        <v>378</v>
      </c>
      <c r="H2784">
        <v>2</v>
      </c>
      <c r="I2784">
        <v>6</v>
      </c>
      <c r="J2784">
        <v>2004</v>
      </c>
      <c r="K2784" t="s">
        <v>660</v>
      </c>
      <c r="L2784">
        <v>49</v>
      </c>
      <c r="M2784" t="s">
        <v>802</v>
      </c>
      <c r="N2784" t="s">
        <v>190</v>
      </c>
      <c r="O2784" t="s">
        <v>191</v>
      </c>
      <c r="P2784" t="s">
        <v>192</v>
      </c>
      <c r="R2784" t="s">
        <v>193</v>
      </c>
      <c r="T2784">
        <v>28034</v>
      </c>
      <c r="U2784" t="s">
        <v>194</v>
      </c>
      <c r="V2784" t="s">
        <v>43</v>
      </c>
      <c r="W2784" t="s">
        <v>195</v>
      </c>
      <c r="X2784" t="s">
        <v>196</v>
      </c>
      <c r="Y2784" t="s">
        <v>37</v>
      </c>
    </row>
    <row r="2785" spans="1:25" x14ac:dyDescent="0.3">
      <c r="A2785">
        <v>10274</v>
      </c>
      <c r="B2785">
        <v>32</v>
      </c>
      <c r="C2785">
        <v>58.6</v>
      </c>
      <c r="D2785">
        <v>4</v>
      </c>
      <c r="E2785">
        <v>1875.2</v>
      </c>
      <c r="F2785" t="s">
        <v>408</v>
      </c>
      <c r="G2785" t="s">
        <v>26</v>
      </c>
      <c r="H2785">
        <v>3</v>
      </c>
      <c r="I2785">
        <v>7</v>
      </c>
      <c r="J2785">
        <v>2004</v>
      </c>
      <c r="K2785" t="s">
        <v>660</v>
      </c>
      <c r="L2785">
        <v>49</v>
      </c>
      <c r="M2785" t="s">
        <v>802</v>
      </c>
      <c r="N2785" t="s">
        <v>313</v>
      </c>
      <c r="O2785">
        <v>6175558555</v>
      </c>
      <c r="P2785" t="s">
        <v>314</v>
      </c>
      <c r="R2785" t="s">
        <v>315</v>
      </c>
      <c r="S2785" t="s">
        <v>133</v>
      </c>
      <c r="T2785">
        <v>58339</v>
      </c>
      <c r="U2785" t="s">
        <v>33</v>
      </c>
      <c r="V2785" t="s">
        <v>34</v>
      </c>
      <c r="W2785" t="s">
        <v>304</v>
      </c>
      <c r="X2785" t="s">
        <v>316</v>
      </c>
      <c r="Y2785" t="s">
        <v>37</v>
      </c>
    </row>
    <row r="2786" spans="1:25" x14ac:dyDescent="0.3">
      <c r="A2786">
        <v>10283</v>
      </c>
      <c r="B2786">
        <v>43</v>
      </c>
      <c r="C2786">
        <v>57.61</v>
      </c>
      <c r="D2786">
        <v>1</v>
      </c>
      <c r="E2786">
        <v>2477.23</v>
      </c>
      <c r="F2786" t="s">
        <v>417</v>
      </c>
      <c r="G2786" t="s">
        <v>26</v>
      </c>
      <c r="H2786">
        <v>3</v>
      </c>
      <c r="I2786">
        <v>8</v>
      </c>
      <c r="J2786">
        <v>2004</v>
      </c>
      <c r="K2786" t="s">
        <v>660</v>
      </c>
      <c r="L2786">
        <v>49</v>
      </c>
      <c r="M2786" t="s">
        <v>802</v>
      </c>
      <c r="N2786" t="s">
        <v>418</v>
      </c>
      <c r="O2786" t="s">
        <v>419</v>
      </c>
      <c r="P2786" t="s">
        <v>420</v>
      </c>
      <c r="R2786" t="s">
        <v>421</v>
      </c>
      <c r="S2786" t="s">
        <v>253</v>
      </c>
      <c r="T2786" t="s">
        <v>422</v>
      </c>
      <c r="U2786" t="s">
        <v>255</v>
      </c>
      <c r="V2786" t="s">
        <v>34</v>
      </c>
      <c r="W2786" t="s">
        <v>423</v>
      </c>
      <c r="X2786" t="s">
        <v>187</v>
      </c>
      <c r="Y2786" t="s">
        <v>37</v>
      </c>
    </row>
    <row r="2787" spans="1:25" x14ac:dyDescent="0.3">
      <c r="A2787">
        <v>10296</v>
      </c>
      <c r="B2787">
        <v>21</v>
      </c>
      <c r="C2787">
        <v>45.19</v>
      </c>
      <c r="D2787">
        <v>10</v>
      </c>
      <c r="E2787">
        <v>948.99</v>
      </c>
      <c r="F2787" t="s">
        <v>670</v>
      </c>
      <c r="G2787" t="s">
        <v>26</v>
      </c>
      <c r="H2787">
        <v>3</v>
      </c>
      <c r="I2787">
        <v>9</v>
      </c>
      <c r="J2787">
        <v>2004</v>
      </c>
      <c r="K2787" t="s">
        <v>660</v>
      </c>
      <c r="L2787">
        <v>49</v>
      </c>
      <c r="M2787" t="s">
        <v>802</v>
      </c>
      <c r="N2787" t="s">
        <v>671</v>
      </c>
      <c r="O2787" t="s">
        <v>672</v>
      </c>
      <c r="P2787" t="s">
        <v>673</v>
      </c>
      <c r="R2787" t="s">
        <v>674</v>
      </c>
      <c r="T2787">
        <v>80686</v>
      </c>
      <c r="U2787" t="s">
        <v>500</v>
      </c>
      <c r="V2787" t="s">
        <v>43</v>
      </c>
      <c r="W2787" t="s">
        <v>675</v>
      </c>
      <c r="X2787" t="s">
        <v>109</v>
      </c>
      <c r="Y2787" t="s">
        <v>37</v>
      </c>
    </row>
    <row r="2788" spans="1:25" x14ac:dyDescent="0.3">
      <c r="A2788">
        <v>10307</v>
      </c>
      <c r="B2788">
        <v>34</v>
      </c>
      <c r="C2788">
        <v>53.63</v>
      </c>
      <c r="D2788">
        <v>4</v>
      </c>
      <c r="E2788">
        <v>1823.42</v>
      </c>
      <c r="F2788" t="s">
        <v>428</v>
      </c>
      <c r="G2788" t="s">
        <v>26</v>
      </c>
      <c r="H2788">
        <v>4</v>
      </c>
      <c r="I2788">
        <v>10</v>
      </c>
      <c r="J2788">
        <v>2004</v>
      </c>
      <c r="K2788" t="s">
        <v>660</v>
      </c>
      <c r="L2788">
        <v>49</v>
      </c>
      <c r="M2788" t="s">
        <v>802</v>
      </c>
      <c r="N2788" t="s">
        <v>237</v>
      </c>
      <c r="O2788">
        <v>2155554695</v>
      </c>
      <c r="P2788" t="s">
        <v>238</v>
      </c>
      <c r="R2788" t="s">
        <v>239</v>
      </c>
      <c r="S2788" t="s">
        <v>154</v>
      </c>
      <c r="T2788">
        <v>71270</v>
      </c>
      <c r="U2788" t="s">
        <v>33</v>
      </c>
      <c r="V2788" t="s">
        <v>34</v>
      </c>
      <c r="W2788" t="s">
        <v>240</v>
      </c>
      <c r="X2788" t="s">
        <v>241</v>
      </c>
      <c r="Y2788" t="s">
        <v>37</v>
      </c>
    </row>
    <row r="2789" spans="1:25" x14ac:dyDescent="0.3">
      <c r="A2789">
        <v>10316</v>
      </c>
      <c r="B2789">
        <v>34</v>
      </c>
      <c r="C2789">
        <v>43.7</v>
      </c>
      <c r="D2789">
        <v>12</v>
      </c>
      <c r="E2789">
        <v>1485.8</v>
      </c>
      <c r="F2789" s="1">
        <v>37997</v>
      </c>
      <c r="G2789" t="s">
        <v>26</v>
      </c>
      <c r="H2789">
        <v>4</v>
      </c>
      <c r="I2789">
        <v>11</v>
      </c>
      <c r="J2789">
        <v>2004</v>
      </c>
      <c r="K2789" t="s">
        <v>660</v>
      </c>
      <c r="L2789">
        <v>49</v>
      </c>
      <c r="M2789" t="s">
        <v>802</v>
      </c>
      <c r="N2789" t="s">
        <v>429</v>
      </c>
      <c r="O2789" t="s">
        <v>430</v>
      </c>
      <c r="P2789" t="s">
        <v>431</v>
      </c>
      <c r="R2789" t="s">
        <v>432</v>
      </c>
      <c r="S2789" t="s">
        <v>433</v>
      </c>
      <c r="T2789" t="s">
        <v>434</v>
      </c>
      <c r="U2789" t="s">
        <v>185</v>
      </c>
      <c r="V2789" t="s">
        <v>43</v>
      </c>
      <c r="W2789" t="s">
        <v>435</v>
      </c>
      <c r="X2789" t="s">
        <v>436</v>
      </c>
      <c r="Y2789" t="s">
        <v>37</v>
      </c>
    </row>
    <row r="2790" spans="1:25" x14ac:dyDescent="0.3">
      <c r="A2790">
        <v>10329</v>
      </c>
      <c r="B2790">
        <v>44</v>
      </c>
      <c r="C2790">
        <v>86.13</v>
      </c>
      <c r="D2790">
        <v>8</v>
      </c>
      <c r="E2790">
        <v>3789.72</v>
      </c>
      <c r="F2790" t="s">
        <v>156</v>
      </c>
      <c r="G2790" t="s">
        <v>26</v>
      </c>
      <c r="H2790">
        <v>4</v>
      </c>
      <c r="I2790">
        <v>11</v>
      </c>
      <c r="J2790">
        <v>2004</v>
      </c>
      <c r="K2790" t="s">
        <v>660</v>
      </c>
      <c r="L2790">
        <v>49</v>
      </c>
      <c r="M2790" t="s">
        <v>802</v>
      </c>
      <c r="N2790" t="s">
        <v>29</v>
      </c>
      <c r="O2790">
        <v>2125557818</v>
      </c>
      <c r="P2790" t="s">
        <v>30</v>
      </c>
      <c r="R2790" t="s">
        <v>31</v>
      </c>
      <c r="S2790" t="s">
        <v>32</v>
      </c>
      <c r="T2790">
        <v>10022</v>
      </c>
      <c r="U2790" t="s">
        <v>33</v>
      </c>
      <c r="V2790" t="s">
        <v>34</v>
      </c>
      <c r="W2790" t="s">
        <v>35</v>
      </c>
      <c r="X2790" t="s">
        <v>36</v>
      </c>
      <c r="Y2790" t="s">
        <v>52</v>
      </c>
    </row>
    <row r="2791" spans="1:25" x14ac:dyDescent="0.3">
      <c r="A2791">
        <v>10339</v>
      </c>
      <c r="B2791">
        <v>27</v>
      </c>
      <c r="C2791">
        <v>76.31</v>
      </c>
      <c r="D2791">
        <v>6</v>
      </c>
      <c r="E2791">
        <v>2060.37</v>
      </c>
      <c r="F2791" t="s">
        <v>356</v>
      </c>
      <c r="G2791" t="s">
        <v>26</v>
      </c>
      <c r="H2791">
        <v>4</v>
      </c>
      <c r="I2791">
        <v>11</v>
      </c>
      <c r="J2791">
        <v>2004</v>
      </c>
      <c r="K2791" t="s">
        <v>660</v>
      </c>
      <c r="L2791">
        <v>49</v>
      </c>
      <c r="M2791" t="s">
        <v>802</v>
      </c>
      <c r="N2791" t="s">
        <v>272</v>
      </c>
      <c r="O2791" t="s">
        <v>273</v>
      </c>
      <c r="P2791" t="s">
        <v>274</v>
      </c>
      <c r="R2791" t="s">
        <v>275</v>
      </c>
      <c r="S2791" t="s">
        <v>276</v>
      </c>
      <c r="T2791" t="s">
        <v>277</v>
      </c>
      <c r="U2791" t="s">
        <v>221</v>
      </c>
      <c r="V2791" t="s">
        <v>221</v>
      </c>
      <c r="W2791" t="s">
        <v>278</v>
      </c>
      <c r="X2791" t="s">
        <v>279</v>
      </c>
      <c r="Y2791" t="s">
        <v>37</v>
      </c>
    </row>
    <row r="2792" spans="1:25" x14ac:dyDescent="0.3">
      <c r="A2792">
        <v>10352</v>
      </c>
      <c r="B2792">
        <v>49</v>
      </c>
      <c r="C2792">
        <v>52.64</v>
      </c>
      <c r="D2792">
        <v>4</v>
      </c>
      <c r="E2792">
        <v>2579.36</v>
      </c>
      <c r="F2792" s="1">
        <v>38058</v>
      </c>
      <c r="G2792" t="s">
        <v>26</v>
      </c>
      <c r="H2792">
        <v>4</v>
      </c>
      <c r="I2792">
        <v>12</v>
      </c>
      <c r="J2792">
        <v>2004</v>
      </c>
      <c r="K2792" t="s">
        <v>660</v>
      </c>
      <c r="L2792">
        <v>49</v>
      </c>
      <c r="M2792" t="s">
        <v>802</v>
      </c>
      <c r="N2792" t="s">
        <v>711</v>
      </c>
      <c r="O2792">
        <v>6175558428</v>
      </c>
      <c r="P2792" t="s">
        <v>712</v>
      </c>
      <c r="R2792" t="s">
        <v>315</v>
      </c>
      <c r="S2792" t="s">
        <v>133</v>
      </c>
      <c r="T2792">
        <v>58339</v>
      </c>
      <c r="U2792" t="s">
        <v>33</v>
      </c>
      <c r="V2792" t="s">
        <v>34</v>
      </c>
      <c r="W2792" t="s">
        <v>605</v>
      </c>
      <c r="X2792" t="s">
        <v>270</v>
      </c>
      <c r="Y2792" t="s">
        <v>37</v>
      </c>
    </row>
    <row r="2793" spans="1:25" x14ac:dyDescent="0.3">
      <c r="A2793">
        <v>10361</v>
      </c>
      <c r="B2793">
        <v>23</v>
      </c>
      <c r="C2793">
        <v>95.2</v>
      </c>
      <c r="D2793">
        <v>12</v>
      </c>
      <c r="E2793">
        <v>2189.6</v>
      </c>
      <c r="F2793" t="s">
        <v>166</v>
      </c>
      <c r="G2793" t="s">
        <v>26</v>
      </c>
      <c r="H2793">
        <v>4</v>
      </c>
      <c r="I2793">
        <v>12</v>
      </c>
      <c r="J2793">
        <v>2004</v>
      </c>
      <c r="K2793" t="s">
        <v>660</v>
      </c>
      <c r="L2793">
        <v>49</v>
      </c>
      <c r="M2793" t="s">
        <v>802</v>
      </c>
      <c r="N2793" t="s">
        <v>167</v>
      </c>
      <c r="O2793" t="s">
        <v>168</v>
      </c>
      <c r="P2793" t="s">
        <v>169</v>
      </c>
      <c r="Q2793" t="s">
        <v>170</v>
      </c>
      <c r="R2793" t="s">
        <v>171</v>
      </c>
      <c r="S2793" t="s">
        <v>172</v>
      </c>
      <c r="T2793">
        <v>2067</v>
      </c>
      <c r="U2793" t="s">
        <v>101</v>
      </c>
      <c r="V2793" t="s">
        <v>102</v>
      </c>
      <c r="W2793" t="s">
        <v>173</v>
      </c>
      <c r="X2793" t="s">
        <v>174</v>
      </c>
      <c r="Y2793" t="s">
        <v>37</v>
      </c>
    </row>
    <row r="2794" spans="1:25" x14ac:dyDescent="0.3">
      <c r="A2794">
        <v>10373</v>
      </c>
      <c r="B2794">
        <v>25</v>
      </c>
      <c r="C2794">
        <v>64.97</v>
      </c>
      <c r="D2794">
        <v>9</v>
      </c>
      <c r="E2794">
        <v>1624.25</v>
      </c>
      <c r="F2794" t="s">
        <v>439</v>
      </c>
      <c r="G2794" t="s">
        <v>26</v>
      </c>
      <c r="H2794">
        <v>1</v>
      </c>
      <c r="I2794">
        <v>1</v>
      </c>
      <c r="J2794">
        <v>2005</v>
      </c>
      <c r="K2794" t="s">
        <v>660</v>
      </c>
      <c r="L2794">
        <v>49</v>
      </c>
      <c r="M2794" t="s">
        <v>802</v>
      </c>
      <c r="N2794" t="s">
        <v>440</v>
      </c>
      <c r="O2794" t="s">
        <v>441</v>
      </c>
      <c r="P2794" t="s">
        <v>442</v>
      </c>
      <c r="R2794" t="s">
        <v>443</v>
      </c>
      <c r="T2794">
        <v>90110</v>
      </c>
      <c r="U2794" t="s">
        <v>141</v>
      </c>
      <c r="V2794" t="s">
        <v>43</v>
      </c>
      <c r="W2794" t="s">
        <v>444</v>
      </c>
      <c r="X2794" t="s">
        <v>445</v>
      </c>
      <c r="Y2794" t="s">
        <v>37</v>
      </c>
    </row>
    <row r="2795" spans="1:25" x14ac:dyDescent="0.3">
      <c r="A2795">
        <v>10386</v>
      </c>
      <c r="B2795">
        <v>50</v>
      </c>
      <c r="C2795">
        <v>87.15</v>
      </c>
      <c r="D2795">
        <v>16</v>
      </c>
      <c r="E2795">
        <v>4357.5</v>
      </c>
      <c r="F2795" s="1">
        <v>38355</v>
      </c>
      <c r="G2795" t="s">
        <v>460</v>
      </c>
      <c r="H2795">
        <v>1</v>
      </c>
      <c r="I2795">
        <v>3</v>
      </c>
      <c r="J2795">
        <v>2005</v>
      </c>
      <c r="K2795" t="s">
        <v>660</v>
      </c>
      <c r="L2795">
        <v>49</v>
      </c>
      <c r="M2795" t="s">
        <v>802</v>
      </c>
      <c r="N2795" t="s">
        <v>190</v>
      </c>
      <c r="O2795" t="s">
        <v>191</v>
      </c>
      <c r="P2795" t="s">
        <v>192</v>
      </c>
      <c r="R2795" t="s">
        <v>193</v>
      </c>
      <c r="T2795">
        <v>28034</v>
      </c>
      <c r="U2795" t="s">
        <v>194</v>
      </c>
      <c r="V2795" t="s">
        <v>43</v>
      </c>
      <c r="W2795" t="s">
        <v>195</v>
      </c>
      <c r="X2795" t="s">
        <v>196</v>
      </c>
      <c r="Y2795" t="s">
        <v>52</v>
      </c>
    </row>
    <row r="2796" spans="1:25" x14ac:dyDescent="0.3">
      <c r="A2796">
        <v>10398</v>
      </c>
      <c r="B2796">
        <v>34</v>
      </c>
      <c r="C2796">
        <v>40.22</v>
      </c>
      <c r="D2796">
        <v>1</v>
      </c>
      <c r="E2796">
        <v>1367.48</v>
      </c>
      <c r="F2796" t="s">
        <v>684</v>
      </c>
      <c r="G2796" t="s">
        <v>26</v>
      </c>
      <c r="H2796">
        <v>1</v>
      </c>
      <c r="I2796">
        <v>3</v>
      </c>
      <c r="J2796">
        <v>2005</v>
      </c>
      <c r="K2796" t="s">
        <v>660</v>
      </c>
      <c r="L2796">
        <v>49</v>
      </c>
      <c r="M2796" t="s">
        <v>802</v>
      </c>
      <c r="N2796" t="s">
        <v>38</v>
      </c>
      <c r="O2796" t="s">
        <v>39</v>
      </c>
      <c r="P2796" t="s">
        <v>40</v>
      </c>
      <c r="R2796" t="s">
        <v>41</v>
      </c>
      <c r="T2796">
        <v>51100</v>
      </c>
      <c r="U2796" t="s">
        <v>42</v>
      </c>
      <c r="V2796" t="s">
        <v>43</v>
      </c>
      <c r="W2796" t="s">
        <v>44</v>
      </c>
      <c r="X2796" t="s">
        <v>45</v>
      </c>
      <c r="Y2796" t="s">
        <v>37</v>
      </c>
    </row>
    <row r="2797" spans="1:25" x14ac:dyDescent="0.3">
      <c r="A2797">
        <v>10400</v>
      </c>
      <c r="B2797">
        <v>20</v>
      </c>
      <c r="C2797">
        <v>56.12</v>
      </c>
      <c r="D2797">
        <v>4</v>
      </c>
      <c r="E2797">
        <v>1122.4000000000001</v>
      </c>
      <c r="F2797" s="1">
        <v>38356</v>
      </c>
      <c r="G2797" t="s">
        <v>26</v>
      </c>
      <c r="H2797">
        <v>2</v>
      </c>
      <c r="I2797">
        <v>4</v>
      </c>
      <c r="J2797">
        <v>2005</v>
      </c>
      <c r="K2797" t="s">
        <v>660</v>
      </c>
      <c r="L2797">
        <v>49</v>
      </c>
      <c r="M2797" t="s">
        <v>802</v>
      </c>
      <c r="N2797" t="s">
        <v>448</v>
      </c>
      <c r="O2797">
        <v>4085553659</v>
      </c>
      <c r="P2797" t="s">
        <v>449</v>
      </c>
      <c r="R2797" t="s">
        <v>450</v>
      </c>
      <c r="S2797" t="s">
        <v>57</v>
      </c>
      <c r="T2797">
        <v>94217</v>
      </c>
      <c r="U2797" t="s">
        <v>33</v>
      </c>
      <c r="V2797" t="s">
        <v>34</v>
      </c>
      <c r="W2797" t="s">
        <v>108</v>
      </c>
      <c r="X2797" t="s">
        <v>451</v>
      </c>
      <c r="Y2797" t="s">
        <v>37</v>
      </c>
    </row>
    <row r="2798" spans="1:25" x14ac:dyDescent="0.3">
      <c r="A2798">
        <v>10415</v>
      </c>
      <c r="B2798">
        <v>42</v>
      </c>
      <c r="C2798">
        <v>57.61</v>
      </c>
      <c r="D2798">
        <v>3</v>
      </c>
      <c r="E2798">
        <v>2419.62</v>
      </c>
      <c r="F2798" s="1">
        <v>38600</v>
      </c>
      <c r="G2798" t="s">
        <v>189</v>
      </c>
      <c r="H2798">
        <v>2</v>
      </c>
      <c r="I2798">
        <v>5</v>
      </c>
      <c r="J2798">
        <v>2005</v>
      </c>
      <c r="K2798" t="s">
        <v>660</v>
      </c>
      <c r="L2798">
        <v>49</v>
      </c>
      <c r="M2798" t="s">
        <v>802</v>
      </c>
      <c r="N2798" t="s">
        <v>644</v>
      </c>
      <c r="O2798" t="s">
        <v>645</v>
      </c>
      <c r="P2798" t="s">
        <v>646</v>
      </c>
      <c r="R2798" t="s">
        <v>647</v>
      </c>
      <c r="S2798" t="s">
        <v>100</v>
      </c>
      <c r="T2798">
        <v>3150</v>
      </c>
      <c r="U2798" t="s">
        <v>101</v>
      </c>
      <c r="V2798" t="s">
        <v>102</v>
      </c>
      <c r="W2798" t="s">
        <v>648</v>
      </c>
      <c r="X2798" t="s">
        <v>649</v>
      </c>
      <c r="Y2798" t="s">
        <v>37</v>
      </c>
    </row>
    <row r="2799" spans="1:25" x14ac:dyDescent="0.3">
      <c r="A2799">
        <v>10105</v>
      </c>
      <c r="B2799">
        <v>25</v>
      </c>
      <c r="C2799">
        <v>56.78</v>
      </c>
      <c r="D2799">
        <v>8</v>
      </c>
      <c r="E2799">
        <v>1419.5</v>
      </c>
      <c r="F2799" s="1">
        <v>37927</v>
      </c>
      <c r="G2799" t="s">
        <v>26</v>
      </c>
      <c r="H2799">
        <v>1</v>
      </c>
      <c r="I2799">
        <v>2</v>
      </c>
      <c r="J2799">
        <v>2003</v>
      </c>
      <c r="K2799" t="s">
        <v>709</v>
      </c>
      <c r="L2799">
        <v>54</v>
      </c>
      <c r="M2799" t="s">
        <v>803</v>
      </c>
      <c r="N2799" t="s">
        <v>359</v>
      </c>
      <c r="O2799" t="s">
        <v>360</v>
      </c>
      <c r="P2799" t="s">
        <v>361</v>
      </c>
      <c r="R2799" t="s">
        <v>362</v>
      </c>
      <c r="T2799">
        <v>1734</v>
      </c>
      <c r="U2799" t="s">
        <v>363</v>
      </c>
      <c r="V2799" t="s">
        <v>43</v>
      </c>
      <c r="W2799" t="s">
        <v>364</v>
      </c>
      <c r="X2799" t="s">
        <v>365</v>
      </c>
      <c r="Y2799" t="s">
        <v>37</v>
      </c>
    </row>
    <row r="2800" spans="1:25" x14ac:dyDescent="0.3">
      <c r="A2800">
        <v>10117</v>
      </c>
      <c r="B2800">
        <v>50</v>
      </c>
      <c r="C2800">
        <v>43.68</v>
      </c>
      <c r="D2800">
        <v>2</v>
      </c>
      <c r="E2800">
        <v>2184</v>
      </c>
      <c r="F2800" t="s">
        <v>536</v>
      </c>
      <c r="G2800" t="s">
        <v>26</v>
      </c>
      <c r="H2800">
        <v>2</v>
      </c>
      <c r="I2800">
        <v>4</v>
      </c>
      <c r="J2800">
        <v>2003</v>
      </c>
      <c r="K2800" t="s">
        <v>709</v>
      </c>
      <c r="L2800">
        <v>54</v>
      </c>
      <c r="M2800" t="s">
        <v>803</v>
      </c>
      <c r="N2800" t="s">
        <v>217</v>
      </c>
      <c r="O2800" t="s">
        <v>218</v>
      </c>
      <c r="P2800" t="s">
        <v>219</v>
      </c>
      <c r="R2800" t="s">
        <v>220</v>
      </c>
      <c r="T2800">
        <v>79903</v>
      </c>
      <c r="U2800" t="s">
        <v>220</v>
      </c>
      <c r="V2800" t="s">
        <v>221</v>
      </c>
      <c r="W2800" t="s">
        <v>222</v>
      </c>
      <c r="X2800" t="s">
        <v>223</v>
      </c>
      <c r="Y2800" t="s">
        <v>37</v>
      </c>
    </row>
    <row r="2801" spans="1:25" x14ac:dyDescent="0.3">
      <c r="A2801">
        <v>10129</v>
      </c>
      <c r="B2801">
        <v>32</v>
      </c>
      <c r="C2801">
        <v>64.97</v>
      </c>
      <c r="D2801">
        <v>8</v>
      </c>
      <c r="E2801">
        <v>2079.04</v>
      </c>
      <c r="F2801" s="1">
        <v>37961</v>
      </c>
      <c r="G2801" t="s">
        <v>26</v>
      </c>
      <c r="H2801">
        <v>2</v>
      </c>
      <c r="I2801">
        <v>6</v>
      </c>
      <c r="J2801">
        <v>2003</v>
      </c>
      <c r="K2801" t="s">
        <v>709</v>
      </c>
      <c r="L2801">
        <v>54</v>
      </c>
      <c r="M2801" t="s">
        <v>803</v>
      </c>
      <c r="N2801" t="s">
        <v>367</v>
      </c>
      <c r="O2801" t="s">
        <v>368</v>
      </c>
      <c r="P2801" t="s">
        <v>369</v>
      </c>
      <c r="R2801" t="s">
        <v>370</v>
      </c>
      <c r="T2801" t="s">
        <v>371</v>
      </c>
      <c r="U2801" t="s">
        <v>185</v>
      </c>
      <c r="V2801" t="s">
        <v>43</v>
      </c>
      <c r="W2801" t="s">
        <v>63</v>
      </c>
      <c r="X2801" t="s">
        <v>372</v>
      </c>
      <c r="Y2801" t="s">
        <v>37</v>
      </c>
    </row>
    <row r="2802" spans="1:25" x14ac:dyDescent="0.3">
      <c r="A2802">
        <v>10142</v>
      </c>
      <c r="B2802">
        <v>39</v>
      </c>
      <c r="C2802">
        <v>44.23</v>
      </c>
      <c r="D2802">
        <v>5</v>
      </c>
      <c r="E2802">
        <v>1724.97</v>
      </c>
      <c r="F2802" s="1">
        <v>37841</v>
      </c>
      <c r="G2802" t="s">
        <v>26</v>
      </c>
      <c r="H2802">
        <v>3</v>
      </c>
      <c r="I2802">
        <v>8</v>
      </c>
      <c r="J2802">
        <v>2003</v>
      </c>
      <c r="K2802" t="s">
        <v>709</v>
      </c>
      <c r="L2802">
        <v>54</v>
      </c>
      <c r="M2802" t="s">
        <v>803</v>
      </c>
      <c r="N2802" t="s">
        <v>301</v>
      </c>
      <c r="O2802">
        <v>4155551450</v>
      </c>
      <c r="P2802" t="s">
        <v>302</v>
      </c>
      <c r="R2802" t="s">
        <v>303</v>
      </c>
      <c r="S2802" t="s">
        <v>57</v>
      </c>
      <c r="T2802">
        <v>97562</v>
      </c>
      <c r="U2802" t="s">
        <v>33</v>
      </c>
      <c r="V2802" t="s">
        <v>34</v>
      </c>
      <c r="W2802" t="s">
        <v>304</v>
      </c>
      <c r="X2802" t="s">
        <v>305</v>
      </c>
      <c r="Y2802" t="s">
        <v>37</v>
      </c>
    </row>
    <row r="2803" spans="1:25" x14ac:dyDescent="0.3">
      <c r="A2803">
        <v>10153</v>
      </c>
      <c r="B2803">
        <v>50</v>
      </c>
      <c r="C2803">
        <v>60.06</v>
      </c>
      <c r="D2803">
        <v>4</v>
      </c>
      <c r="E2803">
        <v>3003</v>
      </c>
      <c r="F2803" t="s">
        <v>541</v>
      </c>
      <c r="G2803" t="s">
        <v>26</v>
      </c>
      <c r="H2803">
        <v>3</v>
      </c>
      <c r="I2803">
        <v>9</v>
      </c>
      <c r="J2803">
        <v>2003</v>
      </c>
      <c r="K2803" t="s">
        <v>709</v>
      </c>
      <c r="L2803">
        <v>54</v>
      </c>
      <c r="M2803" t="s">
        <v>803</v>
      </c>
      <c r="N2803" t="s">
        <v>190</v>
      </c>
      <c r="O2803" t="s">
        <v>191</v>
      </c>
      <c r="P2803" t="s">
        <v>192</v>
      </c>
      <c r="R2803" t="s">
        <v>193</v>
      </c>
      <c r="T2803">
        <v>28034</v>
      </c>
      <c r="U2803" t="s">
        <v>194</v>
      </c>
      <c r="V2803" t="s">
        <v>43</v>
      </c>
      <c r="W2803" t="s">
        <v>195</v>
      </c>
      <c r="X2803" t="s">
        <v>196</v>
      </c>
      <c r="Y2803" t="s">
        <v>52</v>
      </c>
    </row>
    <row r="2804" spans="1:25" x14ac:dyDescent="0.3">
      <c r="A2804">
        <v>10167</v>
      </c>
      <c r="B2804">
        <v>38</v>
      </c>
      <c r="C2804">
        <v>48.59</v>
      </c>
      <c r="D2804">
        <v>15</v>
      </c>
      <c r="E2804">
        <v>1846.42</v>
      </c>
      <c r="F2804" t="s">
        <v>377</v>
      </c>
      <c r="G2804" t="s">
        <v>378</v>
      </c>
      <c r="H2804">
        <v>4</v>
      </c>
      <c r="I2804">
        <v>10</v>
      </c>
      <c r="J2804">
        <v>2003</v>
      </c>
      <c r="K2804" t="s">
        <v>709</v>
      </c>
      <c r="L2804">
        <v>54</v>
      </c>
      <c r="M2804" t="s">
        <v>803</v>
      </c>
      <c r="N2804" t="s">
        <v>289</v>
      </c>
      <c r="O2804" t="s">
        <v>290</v>
      </c>
      <c r="P2804" t="s">
        <v>291</v>
      </c>
      <c r="R2804" t="s">
        <v>292</v>
      </c>
      <c r="T2804" t="s">
        <v>293</v>
      </c>
      <c r="U2804" t="s">
        <v>206</v>
      </c>
      <c r="V2804" t="s">
        <v>43</v>
      </c>
      <c r="W2804" t="s">
        <v>294</v>
      </c>
      <c r="X2804" t="s">
        <v>228</v>
      </c>
      <c r="Y2804" t="s">
        <v>37</v>
      </c>
    </row>
    <row r="2805" spans="1:25" x14ac:dyDescent="0.3">
      <c r="A2805">
        <v>10177</v>
      </c>
      <c r="B2805">
        <v>40</v>
      </c>
      <c r="C2805">
        <v>50.23</v>
      </c>
      <c r="D2805">
        <v>6</v>
      </c>
      <c r="E2805">
        <v>2009.2</v>
      </c>
      <c r="F2805" s="1">
        <v>37813</v>
      </c>
      <c r="G2805" t="s">
        <v>26</v>
      </c>
      <c r="H2805">
        <v>4</v>
      </c>
      <c r="I2805">
        <v>11</v>
      </c>
      <c r="J2805">
        <v>2003</v>
      </c>
      <c r="K2805" t="s">
        <v>709</v>
      </c>
      <c r="L2805">
        <v>54</v>
      </c>
      <c r="M2805" t="s">
        <v>803</v>
      </c>
      <c r="N2805" t="s">
        <v>552</v>
      </c>
      <c r="O2805" t="s">
        <v>553</v>
      </c>
      <c r="P2805" t="s">
        <v>554</v>
      </c>
      <c r="R2805" t="s">
        <v>193</v>
      </c>
      <c r="T2805">
        <v>28023</v>
      </c>
      <c r="U2805" t="s">
        <v>194</v>
      </c>
      <c r="V2805" t="s">
        <v>43</v>
      </c>
      <c r="W2805" t="s">
        <v>555</v>
      </c>
      <c r="X2805" t="s">
        <v>556</v>
      </c>
      <c r="Y2805" t="s">
        <v>37</v>
      </c>
    </row>
    <row r="2806" spans="1:25" x14ac:dyDescent="0.3">
      <c r="A2806">
        <v>10185</v>
      </c>
      <c r="B2806">
        <v>28</v>
      </c>
      <c r="C2806">
        <v>64.430000000000007</v>
      </c>
      <c r="D2806">
        <v>6</v>
      </c>
      <c r="E2806">
        <v>1804.04</v>
      </c>
      <c r="F2806" t="s">
        <v>385</v>
      </c>
      <c r="G2806" t="s">
        <v>26</v>
      </c>
      <c r="H2806">
        <v>4</v>
      </c>
      <c r="I2806">
        <v>11</v>
      </c>
      <c r="J2806">
        <v>2003</v>
      </c>
      <c r="K2806" t="s">
        <v>709</v>
      </c>
      <c r="L2806">
        <v>54</v>
      </c>
      <c r="M2806" t="s">
        <v>803</v>
      </c>
      <c r="N2806" t="s">
        <v>373</v>
      </c>
      <c r="O2806">
        <v>5085559555</v>
      </c>
      <c r="P2806" t="s">
        <v>374</v>
      </c>
      <c r="R2806" t="s">
        <v>177</v>
      </c>
      <c r="S2806" t="s">
        <v>133</v>
      </c>
      <c r="T2806">
        <v>50553</v>
      </c>
      <c r="U2806" t="s">
        <v>33</v>
      </c>
      <c r="V2806" t="s">
        <v>34</v>
      </c>
      <c r="W2806" t="s">
        <v>375</v>
      </c>
      <c r="X2806" t="s">
        <v>376</v>
      </c>
      <c r="Y2806" t="s">
        <v>37</v>
      </c>
    </row>
    <row r="2807" spans="1:25" x14ac:dyDescent="0.3">
      <c r="A2807">
        <v>10197</v>
      </c>
      <c r="B2807">
        <v>42</v>
      </c>
      <c r="C2807">
        <v>50.23</v>
      </c>
      <c r="D2807">
        <v>12</v>
      </c>
      <c r="E2807">
        <v>2109.66</v>
      </c>
      <c r="F2807" t="s">
        <v>392</v>
      </c>
      <c r="G2807" t="s">
        <v>26</v>
      </c>
      <c r="H2807">
        <v>4</v>
      </c>
      <c r="I2807">
        <v>11</v>
      </c>
      <c r="J2807">
        <v>2003</v>
      </c>
      <c r="K2807" t="s">
        <v>709</v>
      </c>
      <c r="L2807">
        <v>54</v>
      </c>
      <c r="M2807" t="s">
        <v>803</v>
      </c>
      <c r="N2807" t="s">
        <v>393</v>
      </c>
      <c r="O2807" t="s">
        <v>394</v>
      </c>
      <c r="P2807" t="s">
        <v>395</v>
      </c>
      <c r="R2807" t="s">
        <v>396</v>
      </c>
      <c r="T2807">
        <v>8022</v>
      </c>
      <c r="U2807" t="s">
        <v>194</v>
      </c>
      <c r="V2807" t="s">
        <v>43</v>
      </c>
      <c r="W2807" t="s">
        <v>397</v>
      </c>
      <c r="X2807" t="s">
        <v>398</v>
      </c>
      <c r="Y2807" t="s">
        <v>37</v>
      </c>
    </row>
    <row r="2808" spans="1:25" x14ac:dyDescent="0.3">
      <c r="A2808">
        <v>10208</v>
      </c>
      <c r="B2808">
        <v>42</v>
      </c>
      <c r="C2808">
        <v>63.88</v>
      </c>
      <c r="D2808">
        <v>6</v>
      </c>
      <c r="E2808">
        <v>2682.96</v>
      </c>
      <c r="F2808" s="1">
        <v>38018</v>
      </c>
      <c r="G2808" t="s">
        <v>26</v>
      </c>
      <c r="H2808">
        <v>1</v>
      </c>
      <c r="I2808">
        <v>1</v>
      </c>
      <c r="J2808">
        <v>2004</v>
      </c>
      <c r="K2808" t="s">
        <v>709</v>
      </c>
      <c r="L2808">
        <v>54</v>
      </c>
      <c r="M2808" t="s">
        <v>803</v>
      </c>
      <c r="N2808" t="s">
        <v>243</v>
      </c>
      <c r="O2808" t="s">
        <v>244</v>
      </c>
      <c r="P2808" t="s">
        <v>245</v>
      </c>
      <c r="R2808" t="s">
        <v>246</v>
      </c>
      <c r="T2808">
        <v>69004</v>
      </c>
      <c r="U2808" t="s">
        <v>42</v>
      </c>
      <c r="V2808" t="s">
        <v>43</v>
      </c>
      <c r="W2808" t="s">
        <v>247</v>
      </c>
      <c r="X2808" t="s">
        <v>248</v>
      </c>
      <c r="Y2808" t="s">
        <v>37</v>
      </c>
    </row>
    <row r="2809" spans="1:25" x14ac:dyDescent="0.3">
      <c r="A2809">
        <v>10222</v>
      </c>
      <c r="B2809">
        <v>36</v>
      </c>
      <c r="C2809">
        <v>63.34</v>
      </c>
      <c r="D2809">
        <v>18</v>
      </c>
      <c r="E2809">
        <v>2280.2399999999998</v>
      </c>
      <c r="F2809" t="s">
        <v>403</v>
      </c>
      <c r="G2809" t="s">
        <v>26</v>
      </c>
      <c r="H2809">
        <v>1</v>
      </c>
      <c r="I2809">
        <v>2</v>
      </c>
      <c r="J2809">
        <v>2004</v>
      </c>
      <c r="K2809" t="s">
        <v>709</v>
      </c>
      <c r="L2809">
        <v>54</v>
      </c>
      <c r="M2809" t="s">
        <v>803</v>
      </c>
      <c r="N2809" t="s">
        <v>404</v>
      </c>
      <c r="O2809">
        <v>7605558146</v>
      </c>
      <c r="P2809" t="s">
        <v>405</v>
      </c>
      <c r="R2809" t="s">
        <v>406</v>
      </c>
      <c r="S2809" t="s">
        <v>57</v>
      </c>
      <c r="T2809">
        <v>91217</v>
      </c>
      <c r="U2809" t="s">
        <v>33</v>
      </c>
      <c r="V2809" t="s">
        <v>34</v>
      </c>
      <c r="W2809" t="s">
        <v>262</v>
      </c>
      <c r="X2809" t="s">
        <v>305</v>
      </c>
      <c r="Y2809" t="s">
        <v>37</v>
      </c>
    </row>
    <row r="2810" spans="1:25" x14ac:dyDescent="0.3">
      <c r="A2810">
        <v>10232</v>
      </c>
      <c r="B2810">
        <v>24</v>
      </c>
      <c r="C2810">
        <v>49.69</v>
      </c>
      <c r="D2810">
        <v>3</v>
      </c>
      <c r="E2810">
        <v>1192.56</v>
      </c>
      <c r="F2810" t="s">
        <v>716</v>
      </c>
      <c r="G2810" t="s">
        <v>26</v>
      </c>
      <c r="H2810">
        <v>1</v>
      </c>
      <c r="I2810">
        <v>3</v>
      </c>
      <c r="J2810">
        <v>2004</v>
      </c>
      <c r="K2810" t="s">
        <v>709</v>
      </c>
      <c r="L2810">
        <v>54</v>
      </c>
      <c r="M2810" t="s">
        <v>803</v>
      </c>
      <c r="N2810" t="s">
        <v>429</v>
      </c>
      <c r="O2810" t="s">
        <v>430</v>
      </c>
      <c r="P2810" t="s">
        <v>431</v>
      </c>
      <c r="R2810" t="s">
        <v>432</v>
      </c>
      <c r="S2810" t="s">
        <v>433</v>
      </c>
      <c r="T2810" t="s">
        <v>434</v>
      </c>
      <c r="U2810" t="s">
        <v>185</v>
      </c>
      <c r="V2810" t="s">
        <v>43</v>
      </c>
      <c r="W2810" t="s">
        <v>435</v>
      </c>
      <c r="X2810" t="s">
        <v>436</v>
      </c>
      <c r="Y2810" t="s">
        <v>37</v>
      </c>
    </row>
    <row r="2811" spans="1:25" x14ac:dyDescent="0.3">
      <c r="A2811">
        <v>10248</v>
      </c>
      <c r="B2811">
        <v>23</v>
      </c>
      <c r="C2811">
        <v>65.52</v>
      </c>
      <c r="D2811">
        <v>9</v>
      </c>
      <c r="E2811">
        <v>1506.96</v>
      </c>
      <c r="F2811" s="1">
        <v>38173</v>
      </c>
      <c r="G2811" t="s">
        <v>378</v>
      </c>
      <c r="H2811">
        <v>2</v>
      </c>
      <c r="I2811">
        <v>5</v>
      </c>
      <c r="J2811">
        <v>2004</v>
      </c>
      <c r="K2811" t="s">
        <v>709</v>
      </c>
      <c r="L2811">
        <v>54</v>
      </c>
      <c r="M2811" t="s">
        <v>803</v>
      </c>
      <c r="N2811" t="s">
        <v>29</v>
      </c>
      <c r="O2811">
        <v>2125557818</v>
      </c>
      <c r="P2811" t="s">
        <v>30</v>
      </c>
      <c r="R2811" t="s">
        <v>31</v>
      </c>
      <c r="S2811" t="s">
        <v>32</v>
      </c>
      <c r="T2811">
        <v>10022</v>
      </c>
      <c r="U2811" t="s">
        <v>33</v>
      </c>
      <c r="V2811" t="s">
        <v>34</v>
      </c>
      <c r="W2811" t="s">
        <v>35</v>
      </c>
      <c r="X2811" t="s">
        <v>36</v>
      </c>
      <c r="Y2811" t="s">
        <v>37</v>
      </c>
    </row>
    <row r="2812" spans="1:25" x14ac:dyDescent="0.3">
      <c r="A2812">
        <v>10261</v>
      </c>
      <c r="B2812">
        <v>29</v>
      </c>
      <c r="C2812">
        <v>50.78</v>
      </c>
      <c r="D2812">
        <v>7</v>
      </c>
      <c r="E2812">
        <v>1472.62</v>
      </c>
      <c r="F2812" t="s">
        <v>407</v>
      </c>
      <c r="G2812" t="s">
        <v>26</v>
      </c>
      <c r="H2812">
        <v>2</v>
      </c>
      <c r="I2812">
        <v>6</v>
      </c>
      <c r="J2812">
        <v>2004</v>
      </c>
      <c r="K2812" t="s">
        <v>709</v>
      </c>
      <c r="L2812">
        <v>54</v>
      </c>
      <c r="M2812" t="s">
        <v>803</v>
      </c>
      <c r="N2812" t="s">
        <v>325</v>
      </c>
      <c r="O2812" t="s">
        <v>326</v>
      </c>
      <c r="P2812" t="s">
        <v>327</v>
      </c>
      <c r="R2812" t="s">
        <v>328</v>
      </c>
      <c r="S2812" t="s">
        <v>329</v>
      </c>
      <c r="T2812" t="s">
        <v>330</v>
      </c>
      <c r="U2812" t="s">
        <v>255</v>
      </c>
      <c r="V2812" t="s">
        <v>34</v>
      </c>
      <c r="W2812" t="s">
        <v>331</v>
      </c>
      <c r="X2812" t="s">
        <v>332</v>
      </c>
      <c r="Y2812" t="s">
        <v>37</v>
      </c>
    </row>
    <row r="2813" spans="1:25" x14ac:dyDescent="0.3">
      <c r="A2813">
        <v>10273</v>
      </c>
      <c r="B2813">
        <v>37</v>
      </c>
      <c r="C2813">
        <v>45.86</v>
      </c>
      <c r="D2813">
        <v>10</v>
      </c>
      <c r="E2813">
        <v>1696.82</v>
      </c>
      <c r="F2813" t="s">
        <v>408</v>
      </c>
      <c r="G2813" t="s">
        <v>26</v>
      </c>
      <c r="H2813">
        <v>3</v>
      </c>
      <c r="I2813">
        <v>7</v>
      </c>
      <c r="J2813">
        <v>2004</v>
      </c>
      <c r="K2813" t="s">
        <v>709</v>
      </c>
      <c r="L2813">
        <v>54</v>
      </c>
      <c r="M2813" t="s">
        <v>803</v>
      </c>
      <c r="N2813" t="s">
        <v>409</v>
      </c>
      <c r="O2813" t="s">
        <v>410</v>
      </c>
      <c r="P2813" t="s">
        <v>411</v>
      </c>
      <c r="R2813" t="s">
        <v>412</v>
      </c>
      <c r="T2813" t="s">
        <v>413</v>
      </c>
      <c r="U2813" t="s">
        <v>414</v>
      </c>
      <c r="V2813" t="s">
        <v>43</v>
      </c>
      <c r="W2813" t="s">
        <v>415</v>
      </c>
      <c r="X2813" t="s">
        <v>416</v>
      </c>
      <c r="Y2813" t="s">
        <v>37</v>
      </c>
    </row>
    <row r="2814" spans="1:25" x14ac:dyDescent="0.3">
      <c r="A2814">
        <v>10283</v>
      </c>
      <c r="B2814">
        <v>33</v>
      </c>
      <c r="C2814">
        <v>51.32</v>
      </c>
      <c r="D2814">
        <v>12</v>
      </c>
      <c r="E2814">
        <v>1693.56</v>
      </c>
      <c r="F2814" t="s">
        <v>417</v>
      </c>
      <c r="G2814" t="s">
        <v>26</v>
      </c>
      <c r="H2814">
        <v>3</v>
      </c>
      <c r="I2814">
        <v>8</v>
      </c>
      <c r="J2814">
        <v>2004</v>
      </c>
      <c r="K2814" t="s">
        <v>709</v>
      </c>
      <c r="L2814">
        <v>54</v>
      </c>
      <c r="M2814" t="s">
        <v>803</v>
      </c>
      <c r="N2814" t="s">
        <v>418</v>
      </c>
      <c r="O2814" t="s">
        <v>419</v>
      </c>
      <c r="P2814" t="s">
        <v>420</v>
      </c>
      <c r="R2814" t="s">
        <v>421</v>
      </c>
      <c r="S2814" t="s">
        <v>253</v>
      </c>
      <c r="T2814" t="s">
        <v>422</v>
      </c>
      <c r="U2814" t="s">
        <v>255</v>
      </c>
      <c r="V2814" t="s">
        <v>34</v>
      </c>
      <c r="W2814" t="s">
        <v>423</v>
      </c>
      <c r="X2814" t="s">
        <v>187</v>
      </c>
      <c r="Y2814" t="s">
        <v>37</v>
      </c>
    </row>
    <row r="2815" spans="1:25" x14ac:dyDescent="0.3">
      <c r="A2815">
        <v>10293</v>
      </c>
      <c r="B2815">
        <v>32</v>
      </c>
      <c r="C2815">
        <v>60.06</v>
      </c>
      <c r="D2815">
        <v>1</v>
      </c>
      <c r="E2815">
        <v>1921.92</v>
      </c>
      <c r="F2815" s="1">
        <v>38239</v>
      </c>
      <c r="G2815" t="s">
        <v>26</v>
      </c>
      <c r="H2815">
        <v>3</v>
      </c>
      <c r="I2815">
        <v>9</v>
      </c>
      <c r="J2815">
        <v>2004</v>
      </c>
      <c r="K2815" t="s">
        <v>709</v>
      </c>
      <c r="L2815">
        <v>54</v>
      </c>
      <c r="M2815" t="s">
        <v>803</v>
      </c>
      <c r="N2815" t="s">
        <v>282</v>
      </c>
      <c r="O2815" t="s">
        <v>283</v>
      </c>
      <c r="P2815" t="s">
        <v>284</v>
      </c>
      <c r="R2815" t="s">
        <v>285</v>
      </c>
      <c r="T2815">
        <v>10100</v>
      </c>
      <c r="U2815" t="s">
        <v>286</v>
      </c>
      <c r="V2815" t="s">
        <v>43</v>
      </c>
      <c r="W2815" t="s">
        <v>287</v>
      </c>
      <c r="X2815" t="s">
        <v>288</v>
      </c>
      <c r="Y2815" t="s">
        <v>37</v>
      </c>
    </row>
    <row r="2816" spans="1:25" x14ac:dyDescent="0.3">
      <c r="A2816">
        <v>10306</v>
      </c>
      <c r="B2816">
        <v>35</v>
      </c>
      <c r="C2816">
        <v>59.51</v>
      </c>
      <c r="D2816">
        <v>6</v>
      </c>
      <c r="E2816">
        <v>2082.85</v>
      </c>
      <c r="F2816" t="s">
        <v>428</v>
      </c>
      <c r="G2816" t="s">
        <v>26</v>
      </c>
      <c r="H2816">
        <v>4</v>
      </c>
      <c r="I2816">
        <v>10</v>
      </c>
      <c r="J2816">
        <v>2004</v>
      </c>
      <c r="K2816" t="s">
        <v>709</v>
      </c>
      <c r="L2816">
        <v>54</v>
      </c>
      <c r="M2816" t="s">
        <v>803</v>
      </c>
      <c r="N2816" t="s">
        <v>558</v>
      </c>
      <c r="O2816" t="s">
        <v>559</v>
      </c>
      <c r="P2816" t="s">
        <v>560</v>
      </c>
      <c r="R2816" t="s">
        <v>561</v>
      </c>
      <c r="T2816" t="s">
        <v>562</v>
      </c>
      <c r="U2816" t="s">
        <v>185</v>
      </c>
      <c r="V2816" t="s">
        <v>43</v>
      </c>
      <c r="W2816" t="s">
        <v>563</v>
      </c>
      <c r="X2816" t="s">
        <v>100</v>
      </c>
      <c r="Y2816" t="s">
        <v>37</v>
      </c>
    </row>
    <row r="2817" spans="1:25" x14ac:dyDescent="0.3">
      <c r="A2817">
        <v>10315</v>
      </c>
      <c r="B2817">
        <v>40</v>
      </c>
      <c r="C2817">
        <v>55.69</v>
      </c>
      <c r="D2817">
        <v>5</v>
      </c>
      <c r="E2817">
        <v>2227.6</v>
      </c>
      <c r="F2817" t="s">
        <v>736</v>
      </c>
      <c r="G2817" t="s">
        <v>26</v>
      </c>
      <c r="H2817">
        <v>4</v>
      </c>
      <c r="I2817">
        <v>10</v>
      </c>
      <c r="J2817">
        <v>2004</v>
      </c>
      <c r="K2817" t="s">
        <v>709</v>
      </c>
      <c r="L2817">
        <v>54</v>
      </c>
      <c r="M2817" t="s">
        <v>803</v>
      </c>
      <c r="N2817" t="s">
        <v>123</v>
      </c>
      <c r="O2817" t="s">
        <v>124</v>
      </c>
      <c r="P2817" t="s">
        <v>125</v>
      </c>
      <c r="R2817" t="s">
        <v>126</v>
      </c>
      <c r="T2817">
        <v>44000</v>
      </c>
      <c r="U2817" t="s">
        <v>42</v>
      </c>
      <c r="V2817" t="s">
        <v>43</v>
      </c>
      <c r="W2817" t="s">
        <v>127</v>
      </c>
      <c r="X2817" t="s">
        <v>128</v>
      </c>
      <c r="Y2817" t="s">
        <v>37</v>
      </c>
    </row>
    <row r="2818" spans="1:25" x14ac:dyDescent="0.3">
      <c r="A2818">
        <v>10327</v>
      </c>
      <c r="B2818">
        <v>37</v>
      </c>
      <c r="C2818">
        <v>86.74</v>
      </c>
      <c r="D2818">
        <v>4</v>
      </c>
      <c r="E2818">
        <v>3209.38</v>
      </c>
      <c r="F2818" s="1">
        <v>38271</v>
      </c>
      <c r="G2818" t="s">
        <v>460</v>
      </c>
      <c r="H2818">
        <v>4</v>
      </c>
      <c r="I2818">
        <v>11</v>
      </c>
      <c r="J2818">
        <v>2004</v>
      </c>
      <c r="K2818" t="s">
        <v>709</v>
      </c>
      <c r="L2818">
        <v>54</v>
      </c>
      <c r="M2818" t="s">
        <v>803</v>
      </c>
      <c r="N2818" t="s">
        <v>359</v>
      </c>
      <c r="O2818" t="s">
        <v>360</v>
      </c>
      <c r="P2818" t="s">
        <v>361</v>
      </c>
      <c r="R2818" t="s">
        <v>362</v>
      </c>
      <c r="T2818">
        <v>1734</v>
      </c>
      <c r="U2818" t="s">
        <v>363</v>
      </c>
      <c r="V2818" t="s">
        <v>43</v>
      </c>
      <c r="W2818" t="s">
        <v>364</v>
      </c>
      <c r="X2818" t="s">
        <v>365</v>
      </c>
      <c r="Y2818" t="s">
        <v>52</v>
      </c>
    </row>
    <row r="2819" spans="1:25" x14ac:dyDescent="0.3">
      <c r="A2819">
        <v>10337</v>
      </c>
      <c r="B2819">
        <v>42</v>
      </c>
      <c r="C2819">
        <v>97.16</v>
      </c>
      <c r="D2819">
        <v>5</v>
      </c>
      <c r="E2819">
        <v>4080.72</v>
      </c>
      <c r="F2819" t="s">
        <v>437</v>
      </c>
      <c r="G2819" t="s">
        <v>26</v>
      </c>
      <c r="H2819">
        <v>4</v>
      </c>
      <c r="I2819">
        <v>11</v>
      </c>
      <c r="J2819">
        <v>2004</v>
      </c>
      <c r="K2819" t="s">
        <v>709</v>
      </c>
      <c r="L2819">
        <v>54</v>
      </c>
      <c r="M2819" t="s">
        <v>803</v>
      </c>
      <c r="N2819" t="s">
        <v>225</v>
      </c>
      <c r="O2819">
        <v>2125558493</v>
      </c>
      <c r="P2819" t="s">
        <v>226</v>
      </c>
      <c r="Q2819" t="s">
        <v>227</v>
      </c>
      <c r="R2819" t="s">
        <v>31</v>
      </c>
      <c r="S2819" t="s">
        <v>32</v>
      </c>
      <c r="T2819">
        <v>10022</v>
      </c>
      <c r="U2819" t="s">
        <v>33</v>
      </c>
      <c r="V2819" t="s">
        <v>34</v>
      </c>
      <c r="W2819" t="s">
        <v>134</v>
      </c>
      <c r="X2819" t="s">
        <v>228</v>
      </c>
      <c r="Y2819" t="s">
        <v>52</v>
      </c>
    </row>
    <row r="2820" spans="1:25" x14ac:dyDescent="0.3">
      <c r="A2820">
        <v>10350</v>
      </c>
      <c r="B2820">
        <v>20</v>
      </c>
      <c r="C2820">
        <v>100</v>
      </c>
      <c r="D2820">
        <v>15</v>
      </c>
      <c r="E2820">
        <v>2244.4</v>
      </c>
      <c r="F2820" s="1">
        <v>38029</v>
      </c>
      <c r="G2820" t="s">
        <v>26</v>
      </c>
      <c r="H2820">
        <v>4</v>
      </c>
      <c r="I2820">
        <v>12</v>
      </c>
      <c r="J2820">
        <v>2004</v>
      </c>
      <c r="K2820" t="s">
        <v>709</v>
      </c>
      <c r="L2820">
        <v>54</v>
      </c>
      <c r="M2820" t="s">
        <v>803</v>
      </c>
      <c r="N2820" t="s">
        <v>190</v>
      </c>
      <c r="O2820" t="s">
        <v>191</v>
      </c>
      <c r="P2820" t="s">
        <v>192</v>
      </c>
      <c r="R2820" t="s">
        <v>193</v>
      </c>
      <c r="T2820">
        <v>28034</v>
      </c>
      <c r="U2820" t="s">
        <v>194</v>
      </c>
      <c r="V2820" t="s">
        <v>43</v>
      </c>
      <c r="W2820" t="s">
        <v>195</v>
      </c>
      <c r="X2820" t="s">
        <v>196</v>
      </c>
      <c r="Y2820" t="s">
        <v>37</v>
      </c>
    </row>
    <row r="2821" spans="1:25" x14ac:dyDescent="0.3">
      <c r="A2821">
        <v>10373</v>
      </c>
      <c r="B2821">
        <v>29</v>
      </c>
      <c r="C2821">
        <v>100</v>
      </c>
      <c r="D2821">
        <v>1</v>
      </c>
      <c r="E2821">
        <v>3978.51</v>
      </c>
      <c r="F2821" t="s">
        <v>439</v>
      </c>
      <c r="G2821" t="s">
        <v>26</v>
      </c>
      <c r="H2821">
        <v>1</v>
      </c>
      <c r="I2821">
        <v>1</v>
      </c>
      <c r="J2821">
        <v>2005</v>
      </c>
      <c r="K2821" t="s">
        <v>709</v>
      </c>
      <c r="L2821">
        <v>54</v>
      </c>
      <c r="M2821" t="s">
        <v>803</v>
      </c>
      <c r="N2821" t="s">
        <v>440</v>
      </c>
      <c r="O2821" t="s">
        <v>441</v>
      </c>
      <c r="P2821" t="s">
        <v>442</v>
      </c>
      <c r="R2821" t="s">
        <v>443</v>
      </c>
      <c r="T2821">
        <v>90110</v>
      </c>
      <c r="U2821" t="s">
        <v>141</v>
      </c>
      <c r="V2821" t="s">
        <v>43</v>
      </c>
      <c r="W2821" t="s">
        <v>444</v>
      </c>
      <c r="X2821" t="s">
        <v>445</v>
      </c>
      <c r="Y2821" t="s">
        <v>52</v>
      </c>
    </row>
    <row r="2822" spans="1:25" x14ac:dyDescent="0.3">
      <c r="A2822">
        <v>10386</v>
      </c>
      <c r="B2822">
        <v>43</v>
      </c>
      <c r="C2822">
        <v>100</v>
      </c>
      <c r="D2822">
        <v>4</v>
      </c>
      <c r="E2822">
        <v>5417.57</v>
      </c>
      <c r="F2822" s="1">
        <v>38355</v>
      </c>
      <c r="G2822" t="s">
        <v>460</v>
      </c>
      <c r="H2822">
        <v>1</v>
      </c>
      <c r="I2822">
        <v>3</v>
      </c>
      <c r="J2822">
        <v>2005</v>
      </c>
      <c r="K2822" t="s">
        <v>709</v>
      </c>
      <c r="L2822">
        <v>54</v>
      </c>
      <c r="M2822" t="s">
        <v>803</v>
      </c>
      <c r="N2822" t="s">
        <v>190</v>
      </c>
      <c r="O2822" t="s">
        <v>191</v>
      </c>
      <c r="P2822" t="s">
        <v>192</v>
      </c>
      <c r="R2822" t="s">
        <v>193</v>
      </c>
      <c r="T2822">
        <v>28034</v>
      </c>
      <c r="U2822" t="s">
        <v>194</v>
      </c>
      <c r="V2822" t="s">
        <v>43</v>
      </c>
      <c r="W2822" t="s">
        <v>195</v>
      </c>
      <c r="X2822" t="s">
        <v>196</v>
      </c>
      <c r="Y2822" t="s">
        <v>52</v>
      </c>
    </row>
    <row r="2823" spans="1:25" x14ac:dyDescent="0.3">
      <c r="A2823">
        <v>10397</v>
      </c>
      <c r="B2823">
        <v>34</v>
      </c>
      <c r="C2823">
        <v>62.24</v>
      </c>
      <c r="D2823">
        <v>1</v>
      </c>
      <c r="E2823">
        <v>2116.16</v>
      </c>
      <c r="F2823" t="s">
        <v>791</v>
      </c>
      <c r="G2823" t="s">
        <v>26</v>
      </c>
      <c r="H2823">
        <v>1</v>
      </c>
      <c r="I2823">
        <v>3</v>
      </c>
      <c r="J2823">
        <v>2005</v>
      </c>
      <c r="K2823" t="s">
        <v>709</v>
      </c>
      <c r="L2823">
        <v>54</v>
      </c>
      <c r="M2823" t="s">
        <v>803</v>
      </c>
      <c r="N2823" t="s">
        <v>379</v>
      </c>
      <c r="O2823" t="s">
        <v>380</v>
      </c>
      <c r="P2823" t="s">
        <v>381</v>
      </c>
      <c r="R2823" t="s">
        <v>382</v>
      </c>
      <c r="T2823">
        <v>31000</v>
      </c>
      <c r="U2823" t="s">
        <v>42</v>
      </c>
      <c r="V2823" t="s">
        <v>43</v>
      </c>
      <c r="W2823" t="s">
        <v>383</v>
      </c>
      <c r="X2823" t="s">
        <v>384</v>
      </c>
      <c r="Y2823" t="s">
        <v>37</v>
      </c>
    </row>
    <row r="2824" spans="1:25" x14ac:dyDescent="0.3">
      <c r="A2824">
        <v>10414</v>
      </c>
      <c r="B2824">
        <v>47</v>
      </c>
      <c r="C2824">
        <v>65.52</v>
      </c>
      <c r="D2824">
        <v>9</v>
      </c>
      <c r="E2824">
        <v>3079.44</v>
      </c>
      <c r="F2824" s="1">
        <v>38508</v>
      </c>
      <c r="G2824" t="s">
        <v>452</v>
      </c>
      <c r="H2824">
        <v>2</v>
      </c>
      <c r="I2824">
        <v>5</v>
      </c>
      <c r="J2824">
        <v>2005</v>
      </c>
      <c r="K2824" t="s">
        <v>709</v>
      </c>
      <c r="L2824">
        <v>54</v>
      </c>
      <c r="M2824" t="s">
        <v>803</v>
      </c>
      <c r="N2824" t="s">
        <v>424</v>
      </c>
      <c r="O2824">
        <v>6175559555</v>
      </c>
      <c r="P2824" t="s">
        <v>425</v>
      </c>
      <c r="R2824" t="s">
        <v>426</v>
      </c>
      <c r="S2824" t="s">
        <v>133</v>
      </c>
      <c r="T2824">
        <v>51003</v>
      </c>
      <c r="U2824" t="s">
        <v>33</v>
      </c>
      <c r="V2824" t="s">
        <v>34</v>
      </c>
      <c r="W2824" t="s">
        <v>427</v>
      </c>
      <c r="X2824" t="s">
        <v>69</v>
      </c>
      <c r="Y2824" t="s">
        <v>52</v>
      </c>
    </row>
    <row r="2825" spans="1:25" x14ac:dyDescent="0.3">
      <c r="E2825">
        <f>SUM(E2:E2824)</f>
        <v>10032628.850000011</v>
      </c>
      <c r="F2825" s="1"/>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ECD80B-9D87-4467-9531-23F6E88F36DC}">
  <dimension ref="A2:O187"/>
  <sheetViews>
    <sheetView topLeftCell="I1" workbookViewId="0">
      <selection activeCell="B109" sqref="B109:B110"/>
    </sheetView>
  </sheetViews>
  <sheetFormatPr defaultRowHeight="14.4" x14ac:dyDescent="0.3"/>
  <cols>
    <col min="1" max="5" width="12.5546875" bestFit="1" customWidth="1"/>
    <col min="7" max="7" width="14.88671875" bestFit="1" customWidth="1"/>
    <col min="8" max="8" width="24.5546875" bestFit="1" customWidth="1"/>
    <col min="11" max="11" width="32.109375" bestFit="1" customWidth="1"/>
    <col min="12" max="12" width="12.5546875" bestFit="1" customWidth="1"/>
    <col min="14" max="15" width="12.5546875" bestFit="1" customWidth="1"/>
  </cols>
  <sheetData>
    <row r="2" spans="1:15" x14ac:dyDescent="0.3">
      <c r="G2" s="2" t="s">
        <v>804</v>
      </c>
      <c r="H2" t="s">
        <v>809</v>
      </c>
      <c r="K2" s="2" t="s">
        <v>804</v>
      </c>
      <c r="L2" t="s">
        <v>806</v>
      </c>
      <c r="N2" s="2" t="s">
        <v>804</v>
      </c>
      <c r="O2" t="s">
        <v>806</v>
      </c>
    </row>
    <row r="3" spans="1:15" x14ac:dyDescent="0.3">
      <c r="G3" s="3" t="s">
        <v>165</v>
      </c>
      <c r="H3">
        <v>843</v>
      </c>
      <c r="K3" s="3" t="s">
        <v>379</v>
      </c>
      <c r="L3">
        <v>70488.44</v>
      </c>
      <c r="N3" s="3" t="s">
        <v>378</v>
      </c>
      <c r="O3">
        <v>194487.48</v>
      </c>
    </row>
    <row r="4" spans="1:15" x14ac:dyDescent="0.3">
      <c r="G4" s="3" t="s">
        <v>52</v>
      </c>
      <c r="H4">
        <v>8886</v>
      </c>
      <c r="K4" s="4" t="s">
        <v>43</v>
      </c>
      <c r="L4">
        <v>70488.44</v>
      </c>
      <c r="N4" s="3" t="s">
        <v>189</v>
      </c>
      <c r="O4">
        <v>72212.86</v>
      </c>
    </row>
    <row r="5" spans="1:15" x14ac:dyDescent="0.3">
      <c r="G5" s="3" t="s">
        <v>37</v>
      </c>
      <c r="H5">
        <v>8525</v>
      </c>
      <c r="K5" s="3" t="s">
        <v>282</v>
      </c>
      <c r="L5">
        <v>94117.260000000024</v>
      </c>
      <c r="N5" s="3" t="s">
        <v>334</v>
      </c>
      <c r="O5">
        <v>144729.96000000002</v>
      </c>
    </row>
    <row r="6" spans="1:15" x14ac:dyDescent="0.3">
      <c r="G6" s="3" t="s">
        <v>805</v>
      </c>
      <c r="H6">
        <v>18254</v>
      </c>
      <c r="K6" s="4" t="s">
        <v>43</v>
      </c>
      <c r="L6">
        <v>94117.260000000024</v>
      </c>
      <c r="N6" s="3" t="s">
        <v>452</v>
      </c>
      <c r="O6">
        <v>178979.18999999994</v>
      </c>
    </row>
    <row r="7" spans="1:15" x14ac:dyDescent="0.3">
      <c r="K7" s="3" t="s">
        <v>318</v>
      </c>
      <c r="L7">
        <v>153996.13000000003</v>
      </c>
      <c r="N7" s="3" t="s">
        <v>460</v>
      </c>
      <c r="O7">
        <v>150718.28000000003</v>
      </c>
    </row>
    <row r="8" spans="1:15" x14ac:dyDescent="0.3">
      <c r="K8" s="4" t="s">
        <v>102</v>
      </c>
      <c r="L8">
        <v>153996.13000000003</v>
      </c>
      <c r="N8" s="3" t="s">
        <v>26</v>
      </c>
      <c r="O8">
        <v>9291501.0800000075</v>
      </c>
    </row>
    <row r="9" spans="1:15" x14ac:dyDescent="0.3">
      <c r="A9" s="2" t="s">
        <v>804</v>
      </c>
      <c r="B9" t="s">
        <v>806</v>
      </c>
      <c r="K9" s="3" t="s">
        <v>348</v>
      </c>
      <c r="L9">
        <v>24179.96</v>
      </c>
      <c r="N9" s="3" t="s">
        <v>805</v>
      </c>
      <c r="O9">
        <v>10032628.850000007</v>
      </c>
    </row>
    <row r="10" spans="1:15" x14ac:dyDescent="0.3">
      <c r="A10" s="3">
        <v>2003</v>
      </c>
      <c r="B10">
        <v>3516979.54</v>
      </c>
      <c r="G10" s="2" t="s">
        <v>804</v>
      </c>
      <c r="H10" t="s">
        <v>808</v>
      </c>
      <c r="K10" s="4" t="s">
        <v>43</v>
      </c>
      <c r="L10">
        <v>24179.96</v>
      </c>
    </row>
    <row r="11" spans="1:15" x14ac:dyDescent="0.3">
      <c r="A11" s="4">
        <v>1</v>
      </c>
      <c r="B11">
        <v>129753.60000000001</v>
      </c>
      <c r="G11" s="3" t="s">
        <v>198</v>
      </c>
      <c r="H11">
        <v>33992</v>
      </c>
      <c r="K11" s="3" t="s">
        <v>644</v>
      </c>
      <c r="L11">
        <v>64591.460000000006</v>
      </c>
    </row>
    <row r="12" spans="1:15" x14ac:dyDescent="0.3">
      <c r="A12" s="4">
        <v>2</v>
      </c>
      <c r="B12">
        <v>140836.19000000003</v>
      </c>
      <c r="G12" s="3" t="s">
        <v>27</v>
      </c>
      <c r="H12">
        <v>11663</v>
      </c>
      <c r="K12" s="4" t="s">
        <v>102</v>
      </c>
      <c r="L12">
        <v>64591.460000000006</v>
      </c>
    </row>
    <row r="13" spans="1:15" x14ac:dyDescent="0.3">
      <c r="A13" s="4">
        <v>3</v>
      </c>
      <c r="B13">
        <v>174504.9</v>
      </c>
      <c r="G13" s="3" t="s">
        <v>660</v>
      </c>
      <c r="H13">
        <v>10727</v>
      </c>
      <c r="K13" s="3" t="s">
        <v>95</v>
      </c>
      <c r="L13">
        <v>200995.40999999997</v>
      </c>
    </row>
    <row r="14" spans="1:15" x14ac:dyDescent="0.3">
      <c r="A14" s="4">
        <v>4</v>
      </c>
      <c r="B14">
        <v>201609.55000000002</v>
      </c>
      <c r="G14" s="3" t="s">
        <v>709</v>
      </c>
      <c r="H14">
        <v>8127</v>
      </c>
      <c r="K14" s="4" t="s">
        <v>102</v>
      </c>
      <c r="L14">
        <v>200995.40999999997</v>
      </c>
    </row>
    <row r="15" spans="1:15" x14ac:dyDescent="0.3">
      <c r="A15" s="4">
        <v>5</v>
      </c>
      <c r="B15">
        <v>192673.11</v>
      </c>
      <c r="G15" s="3" t="s">
        <v>719</v>
      </c>
      <c r="H15">
        <v>2712</v>
      </c>
      <c r="K15" s="3" t="s">
        <v>229</v>
      </c>
      <c r="L15">
        <v>59469.119999999988</v>
      </c>
    </row>
    <row r="16" spans="1:15" x14ac:dyDescent="0.3">
      <c r="A16" s="4">
        <v>6</v>
      </c>
      <c r="B16">
        <v>168082.55999999997</v>
      </c>
      <c r="G16" s="3" t="s">
        <v>572</v>
      </c>
      <c r="H16">
        <v>10777</v>
      </c>
      <c r="K16" s="4" t="s">
        <v>102</v>
      </c>
      <c r="L16">
        <v>59469.119999999988</v>
      </c>
    </row>
    <row r="17" spans="1:12" x14ac:dyDescent="0.3">
      <c r="A17" s="4">
        <v>7</v>
      </c>
      <c r="B17">
        <v>187731.87999999998</v>
      </c>
      <c r="G17" s="3" t="s">
        <v>631</v>
      </c>
      <c r="H17">
        <v>21069</v>
      </c>
      <c r="K17" s="3" t="s">
        <v>295</v>
      </c>
      <c r="L17">
        <v>64834.320000000007</v>
      </c>
    </row>
    <row r="18" spans="1:12" x14ac:dyDescent="0.3">
      <c r="A18" s="4">
        <v>8</v>
      </c>
      <c r="B18">
        <v>197809.3</v>
      </c>
      <c r="G18" s="3" t="s">
        <v>805</v>
      </c>
      <c r="H18">
        <v>99067</v>
      </c>
      <c r="K18" s="4" t="s">
        <v>43</v>
      </c>
      <c r="L18">
        <v>64834.320000000007</v>
      </c>
    </row>
    <row r="19" spans="1:12" x14ac:dyDescent="0.3">
      <c r="A19" s="4">
        <v>9</v>
      </c>
      <c r="B19">
        <v>263973.36</v>
      </c>
      <c r="K19" s="3" t="s">
        <v>89</v>
      </c>
      <c r="L19">
        <v>93170.659999999989</v>
      </c>
    </row>
    <row r="20" spans="1:12" x14ac:dyDescent="0.3">
      <c r="A20" s="4">
        <v>10</v>
      </c>
      <c r="B20">
        <v>568290.97</v>
      </c>
      <c r="K20" s="4" t="s">
        <v>43</v>
      </c>
      <c r="L20">
        <v>93170.659999999989</v>
      </c>
    </row>
    <row r="21" spans="1:12" x14ac:dyDescent="0.3">
      <c r="A21" s="4">
        <v>11</v>
      </c>
      <c r="B21">
        <v>1029837.6600000001</v>
      </c>
      <c r="K21" s="3" t="s">
        <v>711</v>
      </c>
      <c r="L21">
        <v>26479.260000000002</v>
      </c>
    </row>
    <row r="22" spans="1:12" x14ac:dyDescent="0.3">
      <c r="A22" s="4">
        <v>12</v>
      </c>
      <c r="B22">
        <v>261876.46000000005</v>
      </c>
      <c r="D22" s="2" t="s">
        <v>804</v>
      </c>
      <c r="E22" t="s">
        <v>806</v>
      </c>
      <c r="G22" s="2" t="s">
        <v>804</v>
      </c>
      <c r="H22" t="s">
        <v>806</v>
      </c>
      <c r="K22" s="4" t="s">
        <v>34</v>
      </c>
      <c r="L22">
        <v>26479.260000000002</v>
      </c>
    </row>
    <row r="23" spans="1:12" x14ac:dyDescent="0.3">
      <c r="A23" s="3">
        <v>2004</v>
      </c>
      <c r="B23">
        <v>4724162.6000000006</v>
      </c>
      <c r="D23" s="3" t="s">
        <v>102</v>
      </c>
      <c r="E23">
        <v>746121.83000000019</v>
      </c>
      <c r="G23" s="3">
        <v>2003</v>
      </c>
      <c r="H23">
        <v>3516979.54</v>
      </c>
      <c r="K23" s="3" t="s">
        <v>558</v>
      </c>
      <c r="L23">
        <v>157807.80999999997</v>
      </c>
    </row>
    <row r="24" spans="1:12" x14ac:dyDescent="0.3">
      <c r="A24" s="4">
        <v>1</v>
      </c>
      <c r="B24">
        <v>316577.4200000001</v>
      </c>
      <c r="D24" s="3" t="s">
        <v>43</v>
      </c>
      <c r="E24">
        <v>4979272.4099999955</v>
      </c>
      <c r="G24" s="4">
        <v>1</v>
      </c>
      <c r="H24">
        <v>129753.60000000001</v>
      </c>
      <c r="K24" s="4" t="s">
        <v>43</v>
      </c>
      <c r="L24">
        <v>157807.80999999997</v>
      </c>
    </row>
    <row r="25" spans="1:12" x14ac:dyDescent="0.3">
      <c r="A25" s="4">
        <v>2</v>
      </c>
      <c r="B25">
        <v>311419.52999999991</v>
      </c>
      <c r="D25" s="3" t="s">
        <v>221</v>
      </c>
      <c r="E25">
        <v>455173.2200000002</v>
      </c>
      <c r="G25" s="4">
        <v>2</v>
      </c>
      <c r="H25">
        <v>140836.19000000003</v>
      </c>
      <c r="K25" s="3" t="s">
        <v>145</v>
      </c>
      <c r="L25">
        <v>116599.19</v>
      </c>
    </row>
    <row r="26" spans="1:12" x14ac:dyDescent="0.3">
      <c r="A26" s="4">
        <v>3</v>
      </c>
      <c r="B26">
        <v>205733.72999999992</v>
      </c>
      <c r="D26" s="3" t="s">
        <v>34</v>
      </c>
      <c r="E26">
        <v>3852061.3900000011</v>
      </c>
      <c r="G26" s="4">
        <v>3</v>
      </c>
      <c r="H26">
        <v>174504.9</v>
      </c>
      <c r="K26" s="4" t="s">
        <v>43</v>
      </c>
      <c r="L26">
        <v>116599.19</v>
      </c>
    </row>
    <row r="27" spans="1:12" x14ac:dyDescent="0.3">
      <c r="A27" s="4">
        <v>4</v>
      </c>
      <c r="B27">
        <v>206148.12000000008</v>
      </c>
      <c r="D27" s="3" t="s">
        <v>805</v>
      </c>
      <c r="E27">
        <v>10032628.849999996</v>
      </c>
      <c r="G27" s="4">
        <v>4</v>
      </c>
      <c r="H27">
        <v>201609.55000000002</v>
      </c>
      <c r="K27" s="3" t="s">
        <v>671</v>
      </c>
      <c r="L27">
        <v>34993.919999999998</v>
      </c>
    </row>
    <row r="28" spans="1:12" x14ac:dyDescent="0.3">
      <c r="A28" s="4">
        <v>5</v>
      </c>
      <c r="B28">
        <v>273438.39000000007</v>
      </c>
      <c r="G28" s="4">
        <v>5</v>
      </c>
      <c r="H28">
        <v>192673.11</v>
      </c>
      <c r="K28" s="4" t="s">
        <v>43</v>
      </c>
      <c r="L28">
        <v>34993.919999999998</v>
      </c>
    </row>
    <row r="29" spans="1:12" x14ac:dyDescent="0.3">
      <c r="A29" s="4">
        <v>6</v>
      </c>
      <c r="B29">
        <v>286674.21999999997</v>
      </c>
      <c r="G29" s="4">
        <v>6</v>
      </c>
      <c r="H29">
        <v>168082.55999999997</v>
      </c>
      <c r="K29" s="3" t="s">
        <v>521</v>
      </c>
      <c r="L29">
        <v>85171.589999999982</v>
      </c>
    </row>
    <row r="30" spans="1:12" x14ac:dyDescent="0.3">
      <c r="A30" s="4">
        <v>7</v>
      </c>
      <c r="B30">
        <v>327144.08999999979</v>
      </c>
      <c r="G30" s="4">
        <v>7</v>
      </c>
      <c r="H30">
        <v>187731.87999999998</v>
      </c>
      <c r="K30" s="4" t="s">
        <v>43</v>
      </c>
      <c r="L30">
        <v>85171.589999999982</v>
      </c>
    </row>
    <row r="31" spans="1:12" x14ac:dyDescent="0.3">
      <c r="A31" s="4">
        <v>8</v>
      </c>
      <c r="B31">
        <v>461501.27000000008</v>
      </c>
      <c r="C31" s="2" t="s">
        <v>804</v>
      </c>
      <c r="D31" t="s">
        <v>806</v>
      </c>
      <c r="G31" s="4">
        <v>8</v>
      </c>
      <c r="H31">
        <v>197809.3</v>
      </c>
      <c r="K31" s="3" t="s">
        <v>588</v>
      </c>
      <c r="L31">
        <v>9129.3499999999985</v>
      </c>
    </row>
    <row r="32" spans="1:12" x14ac:dyDescent="0.3">
      <c r="A32" s="4">
        <v>9</v>
      </c>
      <c r="B32">
        <v>320750.91000000003</v>
      </c>
      <c r="C32" s="3" t="s">
        <v>101</v>
      </c>
      <c r="D32">
        <v>630623.10000000009</v>
      </c>
      <c r="G32" s="4">
        <v>9</v>
      </c>
      <c r="H32">
        <v>263973.36</v>
      </c>
      <c r="K32" s="4" t="s">
        <v>34</v>
      </c>
      <c r="L32">
        <v>9129.3499999999985</v>
      </c>
    </row>
    <row r="33" spans="1:12" x14ac:dyDescent="0.3">
      <c r="A33" s="4">
        <v>10</v>
      </c>
      <c r="B33">
        <v>552924.25</v>
      </c>
      <c r="C33" s="3" t="s">
        <v>363</v>
      </c>
      <c r="D33">
        <v>245637.15</v>
      </c>
      <c r="G33" s="4">
        <v>10</v>
      </c>
      <c r="H33">
        <v>568290.97</v>
      </c>
      <c r="K33" s="3" t="s">
        <v>552</v>
      </c>
      <c r="L33">
        <v>49642.05</v>
      </c>
    </row>
    <row r="34" spans="1:12" x14ac:dyDescent="0.3">
      <c r="A34" s="4">
        <v>11</v>
      </c>
      <c r="B34">
        <v>1089048.0100000005</v>
      </c>
      <c r="C34" s="3" t="s">
        <v>141</v>
      </c>
      <c r="D34">
        <v>329581.91000000009</v>
      </c>
      <c r="G34" s="4">
        <v>11</v>
      </c>
      <c r="H34">
        <v>1029837.6600000001</v>
      </c>
      <c r="K34" s="4" t="s">
        <v>43</v>
      </c>
      <c r="L34">
        <v>49642.05</v>
      </c>
    </row>
    <row r="35" spans="1:12" x14ac:dyDescent="0.3">
      <c r="A35" s="4">
        <v>12</v>
      </c>
      <c r="B35">
        <v>372802.65999999992</v>
      </c>
      <c r="C35" s="3" t="s">
        <v>42</v>
      </c>
      <c r="D35">
        <v>1110916.5199999993</v>
      </c>
      <c r="G35" s="4">
        <v>12</v>
      </c>
      <c r="H35">
        <v>261876.46000000005</v>
      </c>
      <c r="K35" s="3" t="s">
        <v>264</v>
      </c>
      <c r="L35">
        <v>36163.619999999995</v>
      </c>
    </row>
    <row r="36" spans="1:12" x14ac:dyDescent="0.3">
      <c r="A36" s="3">
        <v>2005</v>
      </c>
      <c r="B36">
        <v>1791486.7099999995</v>
      </c>
      <c r="C36" s="3" t="s">
        <v>286</v>
      </c>
      <c r="D36">
        <v>374674.30999999976</v>
      </c>
      <c r="G36" s="3">
        <v>2004</v>
      </c>
      <c r="H36">
        <v>4724162.6000000006</v>
      </c>
      <c r="K36" s="4" t="s">
        <v>34</v>
      </c>
      <c r="L36">
        <v>36163.619999999995</v>
      </c>
    </row>
    <row r="37" spans="1:12" x14ac:dyDescent="0.3">
      <c r="A37" s="4">
        <v>1</v>
      </c>
      <c r="B37">
        <v>339543.42</v>
      </c>
      <c r="C37" s="3" t="s">
        <v>82</v>
      </c>
      <c r="D37">
        <v>307463.70000000013</v>
      </c>
      <c r="G37" s="4">
        <v>1</v>
      </c>
      <c r="H37">
        <v>316577.4200000001</v>
      </c>
      <c r="K37" s="3" t="s">
        <v>249</v>
      </c>
      <c r="L37">
        <v>75238.92</v>
      </c>
    </row>
    <row r="38" spans="1:12" x14ac:dyDescent="0.3">
      <c r="A38" s="4">
        <v>2</v>
      </c>
      <c r="B38">
        <v>358186.18000000005</v>
      </c>
      <c r="C38" s="3" t="s">
        <v>220</v>
      </c>
      <c r="D38">
        <v>288488.41000000003</v>
      </c>
      <c r="G38" s="4">
        <v>2</v>
      </c>
      <c r="H38">
        <v>311419.52999999991</v>
      </c>
      <c r="K38" s="4" t="s">
        <v>34</v>
      </c>
      <c r="L38">
        <v>75238.92</v>
      </c>
    </row>
    <row r="39" spans="1:12" x14ac:dyDescent="0.3">
      <c r="A39" s="4">
        <v>3</v>
      </c>
      <c r="B39">
        <v>374262.75999999989</v>
      </c>
      <c r="C39" s="3" t="s">
        <v>194</v>
      </c>
      <c r="D39">
        <v>1215686.9200000009</v>
      </c>
      <c r="G39" s="4">
        <v>3</v>
      </c>
      <c r="H39">
        <v>205733.72999999992</v>
      </c>
      <c r="K39" s="3" t="s">
        <v>237</v>
      </c>
      <c r="L39">
        <v>67506.969999999987</v>
      </c>
    </row>
    <row r="40" spans="1:12" x14ac:dyDescent="0.3">
      <c r="A40" s="4">
        <v>4</v>
      </c>
      <c r="B40">
        <v>261633.29000000007</v>
      </c>
      <c r="C40" s="3" t="s">
        <v>185</v>
      </c>
      <c r="D40">
        <v>478880.46000000008</v>
      </c>
      <c r="G40" s="4">
        <v>4</v>
      </c>
      <c r="H40">
        <v>206148.12000000008</v>
      </c>
      <c r="K40" s="4" t="s">
        <v>34</v>
      </c>
      <c r="L40">
        <v>67506.969999999987</v>
      </c>
    </row>
    <row r="41" spans="1:12" x14ac:dyDescent="0.3">
      <c r="A41" s="4">
        <v>5</v>
      </c>
      <c r="B41">
        <v>457861.05999999965</v>
      </c>
      <c r="C41" s="3" t="s">
        <v>33</v>
      </c>
      <c r="D41">
        <v>3627982.83</v>
      </c>
      <c r="G41" s="4">
        <v>5</v>
      </c>
      <c r="H41">
        <v>273438.39000000007</v>
      </c>
      <c r="K41" s="3" t="s">
        <v>225</v>
      </c>
      <c r="L41">
        <v>77795.199999999997</v>
      </c>
    </row>
    <row r="42" spans="1:12" x14ac:dyDescent="0.3">
      <c r="A42" s="3" t="s">
        <v>805</v>
      </c>
      <c r="B42">
        <v>10032628.850000001</v>
      </c>
      <c r="C42" s="3" t="s">
        <v>805</v>
      </c>
      <c r="D42">
        <v>8609935.3100000005</v>
      </c>
      <c r="G42" s="4">
        <v>6</v>
      </c>
      <c r="H42">
        <v>286674.21999999997</v>
      </c>
      <c r="K42" s="4" t="s">
        <v>34</v>
      </c>
      <c r="L42">
        <v>77795.199999999997</v>
      </c>
    </row>
    <row r="43" spans="1:12" x14ac:dyDescent="0.3">
      <c r="G43" s="4">
        <v>7</v>
      </c>
      <c r="H43">
        <v>327144.08999999979</v>
      </c>
      <c r="K43" s="3" t="s">
        <v>543</v>
      </c>
      <c r="L43">
        <v>57756.43</v>
      </c>
    </row>
    <row r="44" spans="1:12" x14ac:dyDescent="0.3">
      <c r="G44" s="4">
        <v>8</v>
      </c>
      <c r="H44">
        <v>461501.27000000008</v>
      </c>
      <c r="K44" s="4" t="s">
        <v>43</v>
      </c>
      <c r="L44">
        <v>57756.43</v>
      </c>
    </row>
    <row r="45" spans="1:12" x14ac:dyDescent="0.3">
      <c r="G45" s="4">
        <v>9</v>
      </c>
      <c r="H45">
        <v>320750.91000000003</v>
      </c>
      <c r="K45" s="3" t="s">
        <v>404</v>
      </c>
      <c r="L45">
        <v>87489.229999999981</v>
      </c>
    </row>
    <row r="46" spans="1:12" x14ac:dyDescent="0.3">
      <c r="G46" s="4">
        <v>10</v>
      </c>
      <c r="H46">
        <v>552924.25</v>
      </c>
      <c r="K46" s="4" t="s">
        <v>34</v>
      </c>
      <c r="L46">
        <v>87489.229999999981</v>
      </c>
    </row>
    <row r="47" spans="1:12" x14ac:dyDescent="0.3">
      <c r="G47" s="4">
        <v>11</v>
      </c>
      <c r="H47">
        <v>1089048.0100000005</v>
      </c>
      <c r="K47" s="3" t="s">
        <v>313</v>
      </c>
      <c r="L47">
        <v>81577.98</v>
      </c>
    </row>
    <row r="48" spans="1:12" x14ac:dyDescent="0.3">
      <c r="G48" s="4">
        <v>12</v>
      </c>
      <c r="H48">
        <v>372802.65999999992</v>
      </c>
      <c r="K48" s="4" t="s">
        <v>34</v>
      </c>
      <c r="L48">
        <v>81577.98</v>
      </c>
    </row>
    <row r="49" spans="7:12" x14ac:dyDescent="0.3">
      <c r="G49" s="3">
        <v>2005</v>
      </c>
      <c r="H49">
        <v>1791486.7099999995</v>
      </c>
      <c r="K49" s="3" t="s">
        <v>60</v>
      </c>
      <c r="L49">
        <v>149882.49999999997</v>
      </c>
    </row>
    <row r="50" spans="7:12" x14ac:dyDescent="0.3">
      <c r="G50" s="4">
        <v>1</v>
      </c>
      <c r="H50">
        <v>339543.42</v>
      </c>
      <c r="K50" s="4" t="s">
        <v>34</v>
      </c>
      <c r="L50">
        <v>149882.49999999997</v>
      </c>
    </row>
    <row r="51" spans="7:12" x14ac:dyDescent="0.3">
      <c r="G51" s="4">
        <v>2</v>
      </c>
      <c r="H51">
        <v>358186.18000000005</v>
      </c>
      <c r="K51" s="3" t="s">
        <v>210</v>
      </c>
      <c r="L51">
        <v>120615.28</v>
      </c>
    </row>
    <row r="52" spans="7:12" x14ac:dyDescent="0.3">
      <c r="G52" s="4">
        <v>3</v>
      </c>
      <c r="H52">
        <v>374262.75999999989</v>
      </c>
      <c r="K52" s="4" t="s">
        <v>43</v>
      </c>
      <c r="L52">
        <v>120615.28</v>
      </c>
    </row>
    <row r="53" spans="7:12" x14ac:dyDescent="0.3">
      <c r="G53" s="4">
        <v>4</v>
      </c>
      <c r="H53">
        <v>261633.29000000007</v>
      </c>
      <c r="K53" s="3" t="s">
        <v>481</v>
      </c>
      <c r="L53">
        <v>94015.73</v>
      </c>
    </row>
    <row r="54" spans="7:12" x14ac:dyDescent="0.3">
      <c r="G54" s="4">
        <v>5</v>
      </c>
      <c r="H54">
        <v>457861.05999999965</v>
      </c>
      <c r="K54" s="4" t="s">
        <v>221</v>
      </c>
      <c r="L54">
        <v>94015.73</v>
      </c>
    </row>
    <row r="55" spans="7:12" x14ac:dyDescent="0.3">
      <c r="G55" s="3" t="s">
        <v>805</v>
      </c>
      <c r="H55">
        <v>10032628.850000001</v>
      </c>
      <c r="K55" s="3" t="s">
        <v>70</v>
      </c>
      <c r="L55">
        <v>69052.41</v>
      </c>
    </row>
    <row r="56" spans="7:12" x14ac:dyDescent="0.3">
      <c r="K56" s="4" t="s">
        <v>43</v>
      </c>
      <c r="L56">
        <v>69052.41</v>
      </c>
    </row>
    <row r="57" spans="7:12" x14ac:dyDescent="0.3">
      <c r="K57" s="3" t="s">
        <v>359</v>
      </c>
      <c r="L57">
        <v>145041.60000000001</v>
      </c>
    </row>
    <row r="58" spans="7:12" x14ac:dyDescent="0.3">
      <c r="K58" s="4" t="s">
        <v>43</v>
      </c>
      <c r="L58">
        <v>145041.60000000001</v>
      </c>
    </row>
    <row r="59" spans="7:12" x14ac:dyDescent="0.3">
      <c r="K59" s="3" t="s">
        <v>151</v>
      </c>
      <c r="L59">
        <v>122138.14000000001</v>
      </c>
    </row>
    <row r="60" spans="7:12" x14ac:dyDescent="0.3">
      <c r="K60" s="4" t="s">
        <v>34</v>
      </c>
      <c r="L60">
        <v>122138.14000000001</v>
      </c>
    </row>
    <row r="61" spans="7:12" x14ac:dyDescent="0.3">
      <c r="K61" s="3" t="s">
        <v>467</v>
      </c>
      <c r="L61">
        <v>70859.78</v>
      </c>
    </row>
    <row r="62" spans="7:12" x14ac:dyDescent="0.3">
      <c r="K62" s="4" t="s">
        <v>34</v>
      </c>
      <c r="L62">
        <v>70859.78</v>
      </c>
    </row>
    <row r="63" spans="7:12" x14ac:dyDescent="0.3">
      <c r="K63" s="3" t="s">
        <v>386</v>
      </c>
      <c r="L63">
        <v>36019.040000000001</v>
      </c>
    </row>
    <row r="64" spans="7:12" x14ac:dyDescent="0.3">
      <c r="K64" s="4" t="s">
        <v>43</v>
      </c>
      <c r="L64">
        <v>36019.040000000001</v>
      </c>
    </row>
    <row r="65" spans="11:12" x14ac:dyDescent="0.3">
      <c r="K65" s="3" t="s">
        <v>217</v>
      </c>
      <c r="L65">
        <v>172989.68000000008</v>
      </c>
    </row>
    <row r="66" spans="11:12" x14ac:dyDescent="0.3">
      <c r="K66" s="4" t="s">
        <v>221</v>
      </c>
      <c r="L66">
        <v>172989.68000000008</v>
      </c>
    </row>
    <row r="67" spans="11:12" x14ac:dyDescent="0.3">
      <c r="K67" s="3" t="s">
        <v>393</v>
      </c>
      <c r="L67">
        <v>78411.860000000015</v>
      </c>
    </row>
    <row r="68" spans="11:12" x14ac:dyDescent="0.3">
      <c r="K68" s="4" t="s">
        <v>43</v>
      </c>
      <c r="L68">
        <v>78411.860000000015</v>
      </c>
    </row>
    <row r="69" spans="11:12" x14ac:dyDescent="0.3">
      <c r="K69" s="3" t="s">
        <v>190</v>
      </c>
      <c r="L69">
        <v>912294.11000000022</v>
      </c>
    </row>
    <row r="70" spans="11:12" x14ac:dyDescent="0.3">
      <c r="K70" s="4" t="s">
        <v>43</v>
      </c>
      <c r="L70">
        <v>912294.11000000022</v>
      </c>
    </row>
    <row r="71" spans="11:12" x14ac:dyDescent="0.3">
      <c r="K71" s="3" t="s">
        <v>175</v>
      </c>
      <c r="L71">
        <v>98923.730000000025</v>
      </c>
    </row>
    <row r="72" spans="11:12" x14ac:dyDescent="0.3">
      <c r="K72" s="4" t="s">
        <v>34</v>
      </c>
      <c r="L72">
        <v>98923.730000000025</v>
      </c>
    </row>
    <row r="73" spans="11:12" x14ac:dyDescent="0.3">
      <c r="K73" s="3" t="s">
        <v>117</v>
      </c>
      <c r="L73">
        <v>101894.79000000001</v>
      </c>
    </row>
    <row r="74" spans="11:12" x14ac:dyDescent="0.3">
      <c r="K74" s="4" t="s">
        <v>34</v>
      </c>
      <c r="L74">
        <v>101894.79000000001</v>
      </c>
    </row>
    <row r="75" spans="11:12" x14ac:dyDescent="0.3">
      <c r="K75" s="3" t="s">
        <v>663</v>
      </c>
      <c r="L75">
        <v>57294.420000000006</v>
      </c>
    </row>
    <row r="76" spans="11:12" x14ac:dyDescent="0.3">
      <c r="K76" s="4" t="s">
        <v>34</v>
      </c>
      <c r="L76">
        <v>57294.420000000006</v>
      </c>
    </row>
    <row r="77" spans="11:12" x14ac:dyDescent="0.3">
      <c r="K77" s="3" t="s">
        <v>424</v>
      </c>
      <c r="L77">
        <v>83209.88</v>
      </c>
    </row>
    <row r="78" spans="11:12" x14ac:dyDescent="0.3">
      <c r="K78" s="4" t="s">
        <v>34</v>
      </c>
      <c r="L78">
        <v>83209.88</v>
      </c>
    </row>
    <row r="79" spans="11:12" x14ac:dyDescent="0.3">
      <c r="K79" s="3" t="s">
        <v>429</v>
      </c>
      <c r="L79">
        <v>78240.839999999982</v>
      </c>
    </row>
    <row r="80" spans="11:12" x14ac:dyDescent="0.3">
      <c r="K80" s="4" t="s">
        <v>43</v>
      </c>
      <c r="L80">
        <v>78240.839999999982</v>
      </c>
    </row>
    <row r="81" spans="11:12" x14ac:dyDescent="0.3">
      <c r="K81" s="3" t="s">
        <v>470</v>
      </c>
      <c r="L81">
        <v>115498.73000000001</v>
      </c>
    </row>
    <row r="82" spans="11:12" x14ac:dyDescent="0.3">
      <c r="K82" s="4" t="s">
        <v>102</v>
      </c>
      <c r="L82">
        <v>115498.73000000001</v>
      </c>
    </row>
    <row r="83" spans="11:12" x14ac:dyDescent="0.3">
      <c r="K83" s="3" t="s">
        <v>564</v>
      </c>
      <c r="L83">
        <v>100595.54999999999</v>
      </c>
    </row>
    <row r="84" spans="11:12" x14ac:dyDescent="0.3">
      <c r="K84" s="4" t="s">
        <v>43</v>
      </c>
      <c r="L84">
        <v>100595.54999999999</v>
      </c>
    </row>
    <row r="85" spans="11:12" x14ac:dyDescent="0.3">
      <c r="K85" s="3" t="s">
        <v>77</v>
      </c>
      <c r="L85">
        <v>111640.28</v>
      </c>
    </row>
    <row r="86" spans="11:12" x14ac:dyDescent="0.3">
      <c r="K86" s="4" t="s">
        <v>43</v>
      </c>
      <c r="L86">
        <v>111640.28</v>
      </c>
    </row>
    <row r="87" spans="11:12" x14ac:dyDescent="0.3">
      <c r="K87" s="3" t="s">
        <v>596</v>
      </c>
      <c r="L87">
        <v>54723.62</v>
      </c>
    </row>
    <row r="88" spans="11:12" x14ac:dyDescent="0.3">
      <c r="K88" s="4" t="s">
        <v>43</v>
      </c>
      <c r="L88">
        <v>54723.62</v>
      </c>
    </row>
    <row r="89" spans="11:12" x14ac:dyDescent="0.3">
      <c r="K89" s="3" t="s">
        <v>454</v>
      </c>
      <c r="L89">
        <v>97203.680000000008</v>
      </c>
    </row>
    <row r="90" spans="11:12" x14ac:dyDescent="0.3">
      <c r="K90" s="4" t="s">
        <v>43</v>
      </c>
      <c r="L90">
        <v>97203.680000000008</v>
      </c>
    </row>
    <row r="91" spans="11:12" x14ac:dyDescent="0.3">
      <c r="K91" s="3" t="s">
        <v>123</v>
      </c>
      <c r="L91">
        <v>180124.9</v>
      </c>
    </row>
    <row r="92" spans="11:12" x14ac:dyDescent="0.3">
      <c r="K92" s="4" t="s">
        <v>43</v>
      </c>
      <c r="L92">
        <v>180124.9</v>
      </c>
    </row>
    <row r="93" spans="11:12" x14ac:dyDescent="0.3">
      <c r="K93" s="3" t="s">
        <v>29</v>
      </c>
      <c r="L93">
        <v>164069.44000000003</v>
      </c>
    </row>
    <row r="94" spans="11:12" x14ac:dyDescent="0.3">
      <c r="K94" s="4" t="s">
        <v>34</v>
      </c>
      <c r="L94">
        <v>164069.44000000003</v>
      </c>
    </row>
    <row r="95" spans="11:12" x14ac:dyDescent="0.3">
      <c r="K95" s="3" t="s">
        <v>510</v>
      </c>
      <c r="L95">
        <v>142601.33000000002</v>
      </c>
    </row>
    <row r="96" spans="11:12" x14ac:dyDescent="0.3">
      <c r="K96" s="4" t="s">
        <v>43</v>
      </c>
      <c r="L96">
        <v>142601.33000000002</v>
      </c>
    </row>
    <row r="97" spans="11:12" x14ac:dyDescent="0.3">
      <c r="K97" s="3" t="s">
        <v>46</v>
      </c>
      <c r="L97">
        <v>78570.340000000011</v>
      </c>
    </row>
    <row r="98" spans="11:12" x14ac:dyDescent="0.3">
      <c r="K98" s="4" t="s">
        <v>43</v>
      </c>
      <c r="L98">
        <v>78570.340000000011</v>
      </c>
    </row>
    <row r="99" spans="11:12" x14ac:dyDescent="0.3">
      <c r="K99" s="3" t="s">
        <v>489</v>
      </c>
      <c r="L99">
        <v>74936.14</v>
      </c>
    </row>
    <row r="100" spans="11:12" x14ac:dyDescent="0.3">
      <c r="K100" s="4" t="s">
        <v>43</v>
      </c>
      <c r="L100">
        <v>74936.14</v>
      </c>
    </row>
    <row r="101" spans="11:12" x14ac:dyDescent="0.3">
      <c r="K101" s="3" t="s">
        <v>130</v>
      </c>
      <c r="L101">
        <v>103080.37999999999</v>
      </c>
    </row>
    <row r="102" spans="11:12" x14ac:dyDescent="0.3">
      <c r="K102" s="4" t="s">
        <v>34</v>
      </c>
      <c r="L102">
        <v>103080.37999999999</v>
      </c>
    </row>
    <row r="103" spans="11:12" x14ac:dyDescent="0.3">
      <c r="K103" s="3" t="s">
        <v>399</v>
      </c>
      <c r="L103">
        <v>48048.46</v>
      </c>
    </row>
    <row r="104" spans="11:12" x14ac:dyDescent="0.3">
      <c r="K104" s="4" t="s">
        <v>34</v>
      </c>
      <c r="L104">
        <v>48048.46</v>
      </c>
    </row>
    <row r="105" spans="11:12" x14ac:dyDescent="0.3">
      <c r="K105" s="3" t="s">
        <v>577</v>
      </c>
      <c r="L105">
        <v>33144.930000000008</v>
      </c>
    </row>
    <row r="106" spans="11:12" x14ac:dyDescent="0.3">
      <c r="K106" s="4" t="s">
        <v>34</v>
      </c>
      <c r="L106">
        <v>33144.930000000008</v>
      </c>
    </row>
    <row r="107" spans="11:12" x14ac:dyDescent="0.3">
      <c r="K107" s="3" t="s">
        <v>461</v>
      </c>
      <c r="L107">
        <v>52263.899999999994</v>
      </c>
    </row>
    <row r="108" spans="11:12" x14ac:dyDescent="0.3">
      <c r="K108" s="4" t="s">
        <v>43</v>
      </c>
      <c r="L108">
        <v>52263.899999999994</v>
      </c>
    </row>
    <row r="109" spans="11:12" x14ac:dyDescent="0.3">
      <c r="K109" s="3" t="s">
        <v>608</v>
      </c>
      <c r="L109">
        <v>80438.48</v>
      </c>
    </row>
    <row r="110" spans="11:12" x14ac:dyDescent="0.3">
      <c r="K110" s="4" t="s">
        <v>43</v>
      </c>
      <c r="L110">
        <v>80438.48</v>
      </c>
    </row>
    <row r="111" spans="11:12" x14ac:dyDescent="0.3">
      <c r="K111" s="3" t="s">
        <v>353</v>
      </c>
      <c r="L111">
        <v>85555.989999999976</v>
      </c>
    </row>
    <row r="112" spans="11:12" x14ac:dyDescent="0.3">
      <c r="K112" s="4" t="s">
        <v>34</v>
      </c>
      <c r="L112">
        <v>85555.989999999976</v>
      </c>
    </row>
    <row r="113" spans="11:12" x14ac:dyDescent="0.3">
      <c r="K113" s="3" t="s">
        <v>373</v>
      </c>
      <c r="L113">
        <v>108951.13</v>
      </c>
    </row>
    <row r="114" spans="11:12" x14ac:dyDescent="0.3">
      <c r="K114" s="4" t="s">
        <v>34</v>
      </c>
      <c r="L114">
        <v>108951.13</v>
      </c>
    </row>
    <row r="115" spans="11:12" x14ac:dyDescent="0.3">
      <c r="K115" s="3" t="s">
        <v>301</v>
      </c>
      <c r="L115">
        <v>654858.06000000006</v>
      </c>
    </row>
    <row r="116" spans="11:12" x14ac:dyDescent="0.3">
      <c r="K116" s="4" t="s">
        <v>34</v>
      </c>
      <c r="L116">
        <v>654858.06000000006</v>
      </c>
    </row>
    <row r="117" spans="11:12" x14ac:dyDescent="0.3">
      <c r="K117" s="3" t="s">
        <v>85</v>
      </c>
      <c r="L117">
        <v>74476.179999999993</v>
      </c>
    </row>
    <row r="118" spans="11:12" x14ac:dyDescent="0.3">
      <c r="K118" s="4" t="s">
        <v>34</v>
      </c>
      <c r="L118">
        <v>74476.179999999993</v>
      </c>
    </row>
    <row r="119" spans="11:12" x14ac:dyDescent="0.3">
      <c r="K119" s="3" t="s">
        <v>344</v>
      </c>
      <c r="L119">
        <v>83682.16</v>
      </c>
    </row>
    <row r="120" spans="11:12" x14ac:dyDescent="0.3">
      <c r="K120" s="4" t="s">
        <v>34</v>
      </c>
      <c r="L120">
        <v>83682.16</v>
      </c>
    </row>
    <row r="121" spans="11:12" x14ac:dyDescent="0.3">
      <c r="K121" s="3" t="s">
        <v>537</v>
      </c>
      <c r="L121">
        <v>197736.93999999997</v>
      </c>
    </row>
    <row r="122" spans="11:12" x14ac:dyDescent="0.3">
      <c r="K122" s="4" t="s">
        <v>34</v>
      </c>
      <c r="L122">
        <v>197736.93999999997</v>
      </c>
    </row>
    <row r="123" spans="11:12" x14ac:dyDescent="0.3">
      <c r="K123" s="3" t="s">
        <v>622</v>
      </c>
      <c r="L123">
        <v>79224.23</v>
      </c>
    </row>
    <row r="124" spans="11:12" x14ac:dyDescent="0.3">
      <c r="K124" s="4" t="s">
        <v>43</v>
      </c>
      <c r="L124">
        <v>79224.23</v>
      </c>
    </row>
    <row r="125" spans="11:12" x14ac:dyDescent="0.3">
      <c r="K125" s="3" t="s">
        <v>306</v>
      </c>
      <c r="L125">
        <v>131685.30000000002</v>
      </c>
    </row>
    <row r="126" spans="11:12" x14ac:dyDescent="0.3">
      <c r="K126" s="4" t="s">
        <v>34</v>
      </c>
      <c r="L126">
        <v>131685.30000000002</v>
      </c>
    </row>
    <row r="127" spans="11:12" x14ac:dyDescent="0.3">
      <c r="K127" s="3" t="s">
        <v>516</v>
      </c>
      <c r="L127">
        <v>57197.959999999992</v>
      </c>
    </row>
    <row r="128" spans="11:12" x14ac:dyDescent="0.3">
      <c r="K128" s="4" t="s">
        <v>34</v>
      </c>
      <c r="L128">
        <v>57197.959999999992</v>
      </c>
    </row>
    <row r="129" spans="11:12" x14ac:dyDescent="0.3">
      <c r="K129" s="3" t="s">
        <v>337</v>
      </c>
      <c r="L129">
        <v>67605.070000000007</v>
      </c>
    </row>
    <row r="130" spans="11:12" x14ac:dyDescent="0.3">
      <c r="K130" s="4" t="s">
        <v>221</v>
      </c>
      <c r="L130">
        <v>67605.070000000007</v>
      </c>
    </row>
    <row r="131" spans="11:12" x14ac:dyDescent="0.3">
      <c r="K131" s="3" t="s">
        <v>440</v>
      </c>
      <c r="L131">
        <v>104370.38</v>
      </c>
    </row>
    <row r="132" spans="11:12" x14ac:dyDescent="0.3">
      <c r="K132" s="4" t="s">
        <v>43</v>
      </c>
      <c r="L132">
        <v>104370.38</v>
      </c>
    </row>
    <row r="133" spans="11:12" x14ac:dyDescent="0.3">
      <c r="K133" s="3" t="s">
        <v>409</v>
      </c>
      <c r="L133">
        <v>74972.52</v>
      </c>
    </row>
    <row r="134" spans="11:12" x14ac:dyDescent="0.3">
      <c r="K134" s="4" t="s">
        <v>43</v>
      </c>
      <c r="L134">
        <v>74972.52</v>
      </c>
    </row>
    <row r="135" spans="11:12" x14ac:dyDescent="0.3">
      <c r="K135" s="3" t="s">
        <v>325</v>
      </c>
      <c r="L135">
        <v>74204.789999999994</v>
      </c>
    </row>
    <row r="136" spans="11:12" x14ac:dyDescent="0.3">
      <c r="K136" s="4" t="s">
        <v>34</v>
      </c>
      <c r="L136">
        <v>74204.789999999994</v>
      </c>
    </row>
    <row r="137" spans="11:12" x14ac:dyDescent="0.3">
      <c r="K137" s="3" t="s">
        <v>38</v>
      </c>
      <c r="L137">
        <v>135042.94</v>
      </c>
    </row>
    <row r="138" spans="11:12" x14ac:dyDescent="0.3">
      <c r="K138" s="4" t="s">
        <v>43</v>
      </c>
      <c r="L138">
        <v>135042.94</v>
      </c>
    </row>
    <row r="139" spans="11:12" x14ac:dyDescent="0.3">
      <c r="K139" s="3" t="s">
        <v>637</v>
      </c>
      <c r="L139">
        <v>137955.72000000003</v>
      </c>
    </row>
    <row r="140" spans="11:12" x14ac:dyDescent="0.3">
      <c r="K140" s="4" t="s">
        <v>43</v>
      </c>
      <c r="L140">
        <v>137955.72000000003</v>
      </c>
    </row>
    <row r="141" spans="11:12" x14ac:dyDescent="0.3">
      <c r="K141" s="3" t="s">
        <v>418</v>
      </c>
      <c r="L141">
        <v>74634.849999999991</v>
      </c>
    </row>
    <row r="142" spans="11:12" x14ac:dyDescent="0.3">
      <c r="K142" s="4" t="s">
        <v>34</v>
      </c>
      <c r="L142">
        <v>74634.849999999991</v>
      </c>
    </row>
    <row r="143" spans="11:12" x14ac:dyDescent="0.3">
      <c r="K143" s="3" t="s">
        <v>677</v>
      </c>
      <c r="L143">
        <v>33440.1</v>
      </c>
    </row>
    <row r="144" spans="11:12" x14ac:dyDescent="0.3">
      <c r="K144" s="4" t="s">
        <v>43</v>
      </c>
      <c r="L144">
        <v>33440.1</v>
      </c>
    </row>
    <row r="145" spans="11:12" x14ac:dyDescent="0.3">
      <c r="K145" s="3" t="s">
        <v>158</v>
      </c>
      <c r="L145">
        <v>149798.63</v>
      </c>
    </row>
    <row r="146" spans="11:12" x14ac:dyDescent="0.3">
      <c r="K146" s="4" t="s">
        <v>43</v>
      </c>
      <c r="L146">
        <v>149798.63</v>
      </c>
    </row>
    <row r="147" spans="11:12" x14ac:dyDescent="0.3">
      <c r="K147" s="3" t="s">
        <v>243</v>
      </c>
      <c r="L147">
        <v>142874.25000000003</v>
      </c>
    </row>
    <row r="148" spans="11:12" x14ac:dyDescent="0.3">
      <c r="K148" s="4" t="s">
        <v>43</v>
      </c>
      <c r="L148">
        <v>142874.25000000003</v>
      </c>
    </row>
    <row r="149" spans="11:12" x14ac:dyDescent="0.3">
      <c r="K149" s="3" t="s">
        <v>289</v>
      </c>
      <c r="L149">
        <v>134259.33000000002</v>
      </c>
    </row>
    <row r="150" spans="11:12" x14ac:dyDescent="0.3">
      <c r="K150" s="4" t="s">
        <v>43</v>
      </c>
      <c r="L150">
        <v>134259.33000000002</v>
      </c>
    </row>
    <row r="151" spans="11:12" x14ac:dyDescent="0.3">
      <c r="K151" s="3" t="s">
        <v>602</v>
      </c>
      <c r="L151">
        <v>50218.510000000009</v>
      </c>
    </row>
    <row r="152" spans="11:12" x14ac:dyDescent="0.3">
      <c r="K152" s="4" t="s">
        <v>34</v>
      </c>
      <c r="L152">
        <v>50218.510000000009</v>
      </c>
    </row>
    <row r="153" spans="11:12" x14ac:dyDescent="0.3">
      <c r="K153" s="3" t="s">
        <v>618</v>
      </c>
      <c r="L153">
        <v>82751.080000000016</v>
      </c>
    </row>
    <row r="154" spans="11:12" x14ac:dyDescent="0.3">
      <c r="K154" s="4" t="s">
        <v>34</v>
      </c>
      <c r="L154">
        <v>82751.080000000016</v>
      </c>
    </row>
    <row r="155" spans="11:12" x14ac:dyDescent="0.3">
      <c r="K155" s="3" t="s">
        <v>167</v>
      </c>
      <c r="L155">
        <v>151570.98000000004</v>
      </c>
    </row>
    <row r="156" spans="11:12" x14ac:dyDescent="0.3">
      <c r="K156" s="4" t="s">
        <v>102</v>
      </c>
      <c r="L156">
        <v>151570.98000000004</v>
      </c>
    </row>
    <row r="157" spans="11:12" x14ac:dyDescent="0.3">
      <c r="K157" s="3" t="s">
        <v>367</v>
      </c>
      <c r="L157">
        <v>88804.5</v>
      </c>
    </row>
    <row r="158" spans="11:12" x14ac:dyDescent="0.3">
      <c r="K158" s="4" t="s">
        <v>43</v>
      </c>
      <c r="L158">
        <v>88804.5</v>
      </c>
    </row>
    <row r="159" spans="11:12" x14ac:dyDescent="0.3">
      <c r="K159" s="3" t="s">
        <v>527</v>
      </c>
      <c r="L159">
        <v>113961.14999999997</v>
      </c>
    </row>
    <row r="160" spans="11:12" x14ac:dyDescent="0.3">
      <c r="K160" s="4" t="s">
        <v>43</v>
      </c>
      <c r="L160">
        <v>113961.14999999997</v>
      </c>
    </row>
    <row r="161" spans="11:12" x14ac:dyDescent="0.3">
      <c r="K161" s="3" t="s">
        <v>267</v>
      </c>
      <c r="L161">
        <v>79472.070000000007</v>
      </c>
    </row>
    <row r="162" spans="11:12" x14ac:dyDescent="0.3">
      <c r="K162" s="4" t="s">
        <v>34</v>
      </c>
      <c r="L162">
        <v>79472.070000000007</v>
      </c>
    </row>
    <row r="163" spans="11:12" x14ac:dyDescent="0.3">
      <c r="K163" s="3" t="s">
        <v>65</v>
      </c>
      <c r="L163">
        <v>120783.07</v>
      </c>
    </row>
    <row r="164" spans="11:12" x14ac:dyDescent="0.3">
      <c r="K164" s="4" t="s">
        <v>34</v>
      </c>
      <c r="L164">
        <v>120783.07</v>
      </c>
    </row>
    <row r="165" spans="11:12" x14ac:dyDescent="0.3">
      <c r="K165" s="3" t="s">
        <v>111</v>
      </c>
      <c r="L165">
        <v>83228.19</v>
      </c>
    </row>
    <row r="166" spans="11:12" x14ac:dyDescent="0.3">
      <c r="K166" s="4" t="s">
        <v>34</v>
      </c>
      <c r="L166">
        <v>83228.19</v>
      </c>
    </row>
    <row r="167" spans="11:12" x14ac:dyDescent="0.3">
      <c r="K167" s="3" t="s">
        <v>448</v>
      </c>
      <c r="L167">
        <v>160010.26999999996</v>
      </c>
    </row>
    <row r="168" spans="11:12" x14ac:dyDescent="0.3">
      <c r="K168" s="4" t="s">
        <v>34</v>
      </c>
      <c r="L168">
        <v>160010.26999999996</v>
      </c>
    </row>
    <row r="169" spans="11:12" x14ac:dyDescent="0.3">
      <c r="K169" s="3" t="s">
        <v>272</v>
      </c>
      <c r="L169">
        <v>120562.73999999996</v>
      </c>
    </row>
    <row r="170" spans="11:12" x14ac:dyDescent="0.3">
      <c r="K170" s="4" t="s">
        <v>221</v>
      </c>
      <c r="L170">
        <v>120562.73999999996</v>
      </c>
    </row>
    <row r="171" spans="11:12" x14ac:dyDescent="0.3">
      <c r="K171" s="3" t="s">
        <v>496</v>
      </c>
      <c r="L171">
        <v>100306.58</v>
      </c>
    </row>
    <row r="172" spans="11:12" x14ac:dyDescent="0.3">
      <c r="K172" s="4" t="s">
        <v>43</v>
      </c>
      <c r="L172">
        <v>100306.58</v>
      </c>
    </row>
    <row r="173" spans="11:12" x14ac:dyDescent="0.3">
      <c r="K173" s="3" t="s">
        <v>137</v>
      </c>
      <c r="L173">
        <v>111250.37999999996</v>
      </c>
    </row>
    <row r="174" spans="11:12" x14ac:dyDescent="0.3">
      <c r="K174" s="4" t="s">
        <v>43</v>
      </c>
      <c r="L174">
        <v>111250.37999999996</v>
      </c>
    </row>
    <row r="175" spans="11:12" x14ac:dyDescent="0.3">
      <c r="K175" s="3" t="s">
        <v>54</v>
      </c>
      <c r="L175">
        <v>104561.95999999998</v>
      </c>
    </row>
    <row r="176" spans="11:12" x14ac:dyDescent="0.3">
      <c r="K176" s="4" t="s">
        <v>34</v>
      </c>
      <c r="L176">
        <v>104561.95999999998</v>
      </c>
    </row>
    <row r="177" spans="11:12" x14ac:dyDescent="0.3">
      <c r="K177" s="3" t="s">
        <v>180</v>
      </c>
      <c r="L177">
        <v>118008.26999999999</v>
      </c>
    </row>
    <row r="178" spans="11:12" x14ac:dyDescent="0.3">
      <c r="K178" s="4" t="s">
        <v>43</v>
      </c>
      <c r="L178">
        <v>118008.26999999999</v>
      </c>
    </row>
    <row r="179" spans="11:12" x14ac:dyDescent="0.3">
      <c r="K179" s="3" t="s">
        <v>504</v>
      </c>
      <c r="L179">
        <v>117713.55999999998</v>
      </c>
    </row>
    <row r="180" spans="11:12" x14ac:dyDescent="0.3">
      <c r="K180" s="4" t="s">
        <v>43</v>
      </c>
      <c r="L180">
        <v>117713.55999999998</v>
      </c>
    </row>
    <row r="181" spans="11:12" x14ac:dyDescent="0.3">
      <c r="K181" s="3" t="s">
        <v>105</v>
      </c>
      <c r="L181">
        <v>88041.260000000009</v>
      </c>
    </row>
    <row r="182" spans="11:12" x14ac:dyDescent="0.3">
      <c r="K182" s="4" t="s">
        <v>34</v>
      </c>
      <c r="L182">
        <v>88041.260000000009</v>
      </c>
    </row>
    <row r="183" spans="11:12" x14ac:dyDescent="0.3">
      <c r="K183" s="3" t="s">
        <v>201</v>
      </c>
      <c r="L183">
        <v>75754.880000000005</v>
      </c>
    </row>
    <row r="184" spans="11:12" x14ac:dyDescent="0.3">
      <c r="K184" s="4" t="s">
        <v>43</v>
      </c>
      <c r="L184">
        <v>75754.880000000005</v>
      </c>
    </row>
    <row r="185" spans="11:12" x14ac:dyDescent="0.3">
      <c r="K185" s="3" t="s">
        <v>259</v>
      </c>
      <c r="L185">
        <v>46084.639999999992</v>
      </c>
    </row>
    <row r="186" spans="11:12" x14ac:dyDescent="0.3">
      <c r="K186" s="4" t="s">
        <v>34</v>
      </c>
      <c r="L186">
        <v>46084.639999999992</v>
      </c>
    </row>
    <row r="187" spans="11:12" x14ac:dyDescent="0.3">
      <c r="K187" s="3" t="s">
        <v>805</v>
      </c>
      <c r="L187">
        <v>10032628.850000005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D8C573-2AE0-4EA0-87DE-719DF8F3EAEF}">
  <dimension ref="B1:L34"/>
  <sheetViews>
    <sheetView zoomScale="92" workbookViewId="0">
      <selection activeCell="K14" sqref="K14"/>
    </sheetView>
  </sheetViews>
  <sheetFormatPr defaultRowHeight="14.4" x14ac:dyDescent="0.3"/>
  <cols>
    <col min="2" max="2" width="13.109375" bestFit="1" customWidth="1"/>
    <col min="3" max="3" width="13" bestFit="1" customWidth="1"/>
    <col min="7" max="7" width="15.5546875" bestFit="1" customWidth="1"/>
    <col min="8" max="8" width="20.5546875" bestFit="1" customWidth="1"/>
    <col min="9" max="9" width="13" bestFit="1" customWidth="1"/>
    <col min="10" max="10" width="12" bestFit="1" customWidth="1"/>
    <col min="11" max="11" width="13" bestFit="1" customWidth="1"/>
  </cols>
  <sheetData>
    <row r="1" spans="2:12" x14ac:dyDescent="0.3">
      <c r="B1" s="2" t="s">
        <v>804</v>
      </c>
      <c r="C1" t="s">
        <v>806</v>
      </c>
      <c r="G1" s="2" t="s">
        <v>810</v>
      </c>
      <c r="H1" s="2" t="s">
        <v>811</v>
      </c>
    </row>
    <row r="2" spans="2:12" x14ac:dyDescent="0.3">
      <c r="B2" s="3">
        <v>2003</v>
      </c>
      <c r="C2">
        <v>3516979.54</v>
      </c>
      <c r="G2" s="2" t="s">
        <v>804</v>
      </c>
      <c r="H2">
        <v>2003</v>
      </c>
      <c r="I2">
        <v>2004</v>
      </c>
      <c r="J2">
        <v>2005</v>
      </c>
      <c r="K2" t="s">
        <v>805</v>
      </c>
    </row>
    <row r="3" spans="2:12" x14ac:dyDescent="0.3">
      <c r="B3" s="4">
        <v>1</v>
      </c>
      <c r="C3">
        <v>129753.60000000001</v>
      </c>
      <c r="G3" s="3" t="s">
        <v>454</v>
      </c>
      <c r="H3">
        <v>3821.7410000000004</v>
      </c>
      <c r="I3">
        <v>4537.4053846153847</v>
      </c>
      <c r="K3">
        <v>4226.2469565217398</v>
      </c>
    </row>
    <row r="4" spans="2:12" x14ac:dyDescent="0.3">
      <c r="B4" s="4">
        <v>2</v>
      </c>
      <c r="C4">
        <v>140836.19000000003</v>
      </c>
      <c r="G4" s="3" t="s">
        <v>608</v>
      </c>
      <c r="I4">
        <v>3197.0092857142854</v>
      </c>
      <c r="J4">
        <v>7136.07</v>
      </c>
      <c r="K4">
        <v>4233.6042105263159</v>
      </c>
    </row>
    <row r="5" spans="2:12" x14ac:dyDescent="0.3">
      <c r="B5" s="4">
        <v>3</v>
      </c>
      <c r="C5">
        <v>174504.9</v>
      </c>
      <c r="G5" s="3" t="s">
        <v>537</v>
      </c>
      <c r="H5">
        <v>4149.3200000000006</v>
      </c>
      <c r="I5">
        <v>4059.9187500000003</v>
      </c>
      <c r="K5">
        <v>4119.5195833333337</v>
      </c>
    </row>
    <row r="6" spans="2:12" x14ac:dyDescent="0.3">
      <c r="B6" s="4">
        <v>4</v>
      </c>
      <c r="C6">
        <v>201609.55000000002</v>
      </c>
      <c r="G6" s="3" t="s">
        <v>677</v>
      </c>
      <c r="H6">
        <v>1674.23</v>
      </c>
      <c r="I6">
        <v>4487.8266666666668</v>
      </c>
      <c r="J6">
        <v>5542.72</v>
      </c>
      <c r="K6">
        <v>4180.0124999999998</v>
      </c>
    </row>
    <row r="7" spans="2:12" x14ac:dyDescent="0.3">
      <c r="B7" s="4">
        <v>5</v>
      </c>
      <c r="C7">
        <v>192673.11</v>
      </c>
      <c r="G7" s="3" t="s">
        <v>267</v>
      </c>
      <c r="H7">
        <v>5312.3450000000003</v>
      </c>
      <c r="I7">
        <v>4108.1455555555558</v>
      </c>
      <c r="K7">
        <v>4674.8276470588244</v>
      </c>
    </row>
    <row r="8" spans="2:12" x14ac:dyDescent="0.3">
      <c r="B8" s="4">
        <v>6</v>
      </c>
      <c r="C8">
        <v>168082.55999999997</v>
      </c>
      <c r="G8" s="3" t="s">
        <v>805</v>
      </c>
      <c r="H8">
        <v>4170.0551923076919</v>
      </c>
      <c r="I8">
        <v>3984.3616363636361</v>
      </c>
      <c r="J8">
        <v>6538.5637500000003</v>
      </c>
      <c r="K8">
        <v>4246.0110434782609</v>
      </c>
    </row>
    <row r="9" spans="2:12" x14ac:dyDescent="0.3">
      <c r="B9" s="4">
        <v>7</v>
      </c>
      <c r="C9">
        <v>187731.87999999998</v>
      </c>
    </row>
    <row r="10" spans="2:12" x14ac:dyDescent="0.3">
      <c r="B10" s="4">
        <v>8</v>
      </c>
      <c r="C10">
        <v>197809.3</v>
      </c>
    </row>
    <row r="11" spans="2:12" x14ac:dyDescent="0.3">
      <c r="B11" s="4">
        <v>9</v>
      </c>
      <c r="C11">
        <v>263973.36</v>
      </c>
    </row>
    <row r="12" spans="2:12" x14ac:dyDescent="0.3">
      <c r="B12" s="4">
        <v>10</v>
      </c>
      <c r="C12">
        <v>568290.97</v>
      </c>
    </row>
    <row r="13" spans="2:12" x14ac:dyDescent="0.3">
      <c r="B13" s="4">
        <v>11</v>
      </c>
      <c r="C13">
        <v>1029837.6600000001</v>
      </c>
    </row>
    <row r="14" spans="2:12" x14ac:dyDescent="0.3">
      <c r="B14" s="4">
        <v>12</v>
      </c>
      <c r="C14">
        <v>261876.46000000005</v>
      </c>
      <c r="K14" s="6" t="s">
        <v>804</v>
      </c>
      <c r="L14" s="6" t="s">
        <v>806</v>
      </c>
    </row>
    <row r="15" spans="2:12" x14ac:dyDescent="0.3">
      <c r="B15" s="3">
        <v>2004</v>
      </c>
      <c r="C15">
        <v>4724162.6000000006</v>
      </c>
      <c r="K15" t="s">
        <v>101</v>
      </c>
      <c r="L15">
        <v>630623.10000000009</v>
      </c>
    </row>
    <row r="16" spans="2:12" x14ac:dyDescent="0.3">
      <c r="B16" s="4">
        <v>1</v>
      </c>
      <c r="C16">
        <v>316577.4200000001</v>
      </c>
      <c r="K16" t="s">
        <v>363</v>
      </c>
      <c r="L16">
        <v>245637.15</v>
      </c>
    </row>
    <row r="17" spans="2:12" x14ac:dyDescent="0.3">
      <c r="B17" s="4">
        <v>2</v>
      </c>
      <c r="C17">
        <v>311419.52999999991</v>
      </c>
      <c r="G17" s="2" t="s">
        <v>804</v>
      </c>
      <c r="H17" t="s">
        <v>812</v>
      </c>
      <c r="K17" t="s">
        <v>141</v>
      </c>
      <c r="L17">
        <v>329581.91000000009</v>
      </c>
    </row>
    <row r="18" spans="2:12" x14ac:dyDescent="0.3">
      <c r="B18" s="4">
        <v>3</v>
      </c>
      <c r="C18">
        <v>205733.72999999992</v>
      </c>
      <c r="G18" s="3" t="s">
        <v>198</v>
      </c>
      <c r="H18">
        <v>87.335780765253304</v>
      </c>
      <c r="I18">
        <f>ROUND(GETPIVOTDATA("PRICEEACH",$G$17,"PRODUCTLINE","Classic Cars"),2)</f>
        <v>87.34</v>
      </c>
      <c r="K18" t="s">
        <v>42</v>
      </c>
      <c r="L18">
        <v>1110916.5199999993</v>
      </c>
    </row>
    <row r="19" spans="2:12" x14ac:dyDescent="0.3">
      <c r="B19" s="4">
        <v>4</v>
      </c>
      <c r="C19">
        <v>206148.12000000008</v>
      </c>
      <c r="G19" s="3" t="s">
        <v>27</v>
      </c>
      <c r="H19">
        <v>82.997552870090672</v>
      </c>
      <c r="K19" t="s">
        <v>286</v>
      </c>
      <c r="L19">
        <v>374674.30999999976</v>
      </c>
    </row>
    <row r="20" spans="2:12" x14ac:dyDescent="0.3">
      <c r="B20" s="4">
        <v>5</v>
      </c>
      <c r="C20">
        <v>273438.39000000007</v>
      </c>
      <c r="G20" s="3" t="s">
        <v>660</v>
      </c>
      <c r="H20">
        <v>81.740915032679723</v>
      </c>
      <c r="K20" t="s">
        <v>82</v>
      </c>
      <c r="L20">
        <v>307463.70000000013</v>
      </c>
    </row>
    <row r="21" spans="2:12" x14ac:dyDescent="0.3">
      <c r="B21" s="4">
        <v>6</v>
      </c>
      <c r="C21">
        <v>286674.21999999997</v>
      </c>
      <c r="G21" s="3" t="s">
        <v>709</v>
      </c>
      <c r="H21">
        <v>83.855470085470088</v>
      </c>
      <c r="K21" t="s">
        <v>220</v>
      </c>
      <c r="L21">
        <v>288488.41000000003</v>
      </c>
    </row>
    <row r="22" spans="2:12" x14ac:dyDescent="0.3">
      <c r="B22" s="4">
        <v>7</v>
      </c>
      <c r="C22">
        <v>327144.08999999979</v>
      </c>
      <c r="G22" s="3" t="s">
        <v>719</v>
      </c>
      <c r="H22">
        <v>75.654675324675338</v>
      </c>
      <c r="K22" t="s">
        <v>194</v>
      </c>
      <c r="L22">
        <v>1215686.9200000009</v>
      </c>
    </row>
    <row r="23" spans="2:12" x14ac:dyDescent="0.3">
      <c r="B23" s="4">
        <v>8</v>
      </c>
      <c r="C23">
        <v>461501.27000000008</v>
      </c>
      <c r="G23" s="3" t="s">
        <v>572</v>
      </c>
      <c r="H23">
        <v>87.527940199335575</v>
      </c>
      <c r="K23" t="s">
        <v>185</v>
      </c>
      <c r="L23">
        <v>478880.46000000008</v>
      </c>
    </row>
    <row r="24" spans="2:12" x14ac:dyDescent="0.3">
      <c r="B24" s="4">
        <v>9</v>
      </c>
      <c r="C24">
        <v>320750.91000000003</v>
      </c>
      <c r="G24" s="3" t="s">
        <v>631</v>
      </c>
      <c r="H24">
        <v>78.148204283360784</v>
      </c>
      <c r="K24" t="s">
        <v>33</v>
      </c>
      <c r="L24">
        <v>3627982.83</v>
      </c>
    </row>
    <row r="25" spans="2:12" x14ac:dyDescent="0.3">
      <c r="B25" s="4">
        <v>10</v>
      </c>
      <c r="C25">
        <v>552924.25</v>
      </c>
      <c r="G25" s="3" t="s">
        <v>805</v>
      </c>
      <c r="H25">
        <v>83.658544102019135</v>
      </c>
    </row>
    <row r="26" spans="2:12" x14ac:dyDescent="0.3">
      <c r="B26" s="4">
        <v>11</v>
      </c>
      <c r="C26">
        <v>1089048.0100000005</v>
      </c>
    </row>
    <row r="27" spans="2:12" x14ac:dyDescent="0.3">
      <c r="B27" s="4">
        <v>12</v>
      </c>
      <c r="C27">
        <v>372802.65999999992</v>
      </c>
    </row>
    <row r="28" spans="2:12" x14ac:dyDescent="0.3">
      <c r="B28" s="3">
        <v>2005</v>
      </c>
      <c r="C28">
        <v>1791486.7099999995</v>
      </c>
    </row>
    <row r="29" spans="2:12" x14ac:dyDescent="0.3">
      <c r="B29" s="4">
        <v>1</v>
      </c>
      <c r="C29">
        <v>339543.42</v>
      </c>
    </row>
    <row r="30" spans="2:12" x14ac:dyDescent="0.3">
      <c r="B30" s="4">
        <v>2</v>
      </c>
      <c r="C30">
        <v>358186.18000000005</v>
      </c>
    </row>
    <row r="31" spans="2:12" x14ac:dyDescent="0.3">
      <c r="B31" s="4">
        <v>3</v>
      </c>
      <c r="C31">
        <v>374262.75999999989</v>
      </c>
    </row>
    <row r="32" spans="2:12" x14ac:dyDescent="0.3">
      <c r="B32" s="4">
        <v>4</v>
      </c>
      <c r="C32">
        <v>261633.29000000007</v>
      </c>
    </row>
    <row r="33" spans="2:3" x14ac:dyDescent="0.3">
      <c r="B33" s="4">
        <v>5</v>
      </c>
      <c r="C33">
        <v>457861.05999999965</v>
      </c>
    </row>
    <row r="34" spans="2:3" x14ac:dyDescent="0.3">
      <c r="B34" s="3" t="s">
        <v>805</v>
      </c>
      <c r="C34">
        <v>10032628.850000001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D54E29-6188-425A-97F7-24C70F99C42B}">
  <dimension ref="A3:B77"/>
  <sheetViews>
    <sheetView workbookViewId="0">
      <selection activeCell="G10" sqref="G10"/>
    </sheetView>
  </sheetViews>
  <sheetFormatPr defaultRowHeight="14.4" x14ac:dyDescent="0.3"/>
  <cols>
    <col min="1" max="1" width="13.21875" bestFit="1" customWidth="1"/>
    <col min="2" max="2" width="17" bestFit="1" customWidth="1"/>
  </cols>
  <sheetData>
    <row r="3" spans="1:2" x14ac:dyDescent="0.3">
      <c r="A3" s="2" t="s">
        <v>804</v>
      </c>
      <c r="B3" t="s">
        <v>807</v>
      </c>
    </row>
    <row r="4" spans="1:2" x14ac:dyDescent="0.3">
      <c r="A4" s="3" t="s">
        <v>567</v>
      </c>
      <c r="B4">
        <v>2378.2099999999996</v>
      </c>
    </row>
    <row r="5" spans="1:2" x14ac:dyDescent="0.3">
      <c r="A5" s="3" t="s">
        <v>153</v>
      </c>
      <c r="B5">
        <v>2662.1400000000003</v>
      </c>
    </row>
    <row r="6" spans="1:2" x14ac:dyDescent="0.3">
      <c r="A6" s="3" t="s">
        <v>396</v>
      </c>
      <c r="B6">
        <v>1919.6299999999999</v>
      </c>
    </row>
    <row r="7" spans="1:2" x14ac:dyDescent="0.3">
      <c r="A7" s="3" t="s">
        <v>640</v>
      </c>
      <c r="B7">
        <v>3752.6900000000005</v>
      </c>
    </row>
    <row r="8" spans="1:2" x14ac:dyDescent="0.3">
      <c r="A8" s="3" t="s">
        <v>80</v>
      </c>
      <c r="B8">
        <v>2556.66</v>
      </c>
    </row>
    <row r="9" spans="1:2" x14ac:dyDescent="0.3">
      <c r="A9" s="3" t="s">
        <v>292</v>
      </c>
      <c r="B9">
        <v>3223.3700000000008</v>
      </c>
    </row>
    <row r="10" spans="1:2" x14ac:dyDescent="0.3">
      <c r="A10" s="3" t="s">
        <v>426</v>
      </c>
      <c r="B10">
        <v>3638.81</v>
      </c>
    </row>
    <row r="11" spans="1:2" x14ac:dyDescent="0.3">
      <c r="A11" s="3" t="s">
        <v>315</v>
      </c>
      <c r="B11">
        <v>3933.79</v>
      </c>
    </row>
    <row r="12" spans="1:2" x14ac:dyDescent="0.3">
      <c r="A12" s="3" t="s">
        <v>119</v>
      </c>
      <c r="B12">
        <v>2149</v>
      </c>
    </row>
    <row r="13" spans="1:2" x14ac:dyDescent="0.3">
      <c r="A13" s="3" t="s">
        <v>604</v>
      </c>
      <c r="B13">
        <v>1122.3499999999999</v>
      </c>
    </row>
    <row r="14" spans="1:2" x14ac:dyDescent="0.3">
      <c r="A14" s="3" t="s">
        <v>412</v>
      </c>
      <c r="B14">
        <v>2159.4900000000002</v>
      </c>
    </row>
    <row r="15" spans="1:2" x14ac:dyDescent="0.3">
      <c r="A15" s="3" t="s">
        <v>261</v>
      </c>
      <c r="B15">
        <v>1030.99</v>
      </c>
    </row>
    <row r="16" spans="1:2" x14ac:dyDescent="0.3">
      <c r="A16" s="3" t="s">
        <v>67</v>
      </c>
      <c r="B16">
        <v>2954.51</v>
      </c>
    </row>
    <row r="17" spans="1:2" x14ac:dyDescent="0.3">
      <c r="A17" s="3" t="s">
        <v>132</v>
      </c>
      <c r="B17">
        <v>3256.3199999999997</v>
      </c>
    </row>
    <row r="18" spans="1:2" x14ac:dyDescent="0.3">
      <c r="A18" s="3" t="s">
        <v>680</v>
      </c>
      <c r="B18">
        <v>727.81999999999994</v>
      </c>
    </row>
    <row r="19" spans="1:2" x14ac:dyDescent="0.3">
      <c r="A19" s="3" t="s">
        <v>171</v>
      </c>
      <c r="B19">
        <v>3810.2299999999996</v>
      </c>
    </row>
    <row r="20" spans="1:2" x14ac:dyDescent="0.3">
      <c r="A20" s="3" t="s">
        <v>432</v>
      </c>
      <c r="B20">
        <v>2131.7800000000002</v>
      </c>
    </row>
    <row r="21" spans="1:2" x14ac:dyDescent="0.3">
      <c r="A21" s="3" t="s">
        <v>547</v>
      </c>
      <c r="B21">
        <v>1377.98</v>
      </c>
    </row>
    <row r="22" spans="1:2" x14ac:dyDescent="0.3">
      <c r="A22" s="3" t="s">
        <v>530</v>
      </c>
      <c r="B22">
        <v>2566.5299999999997</v>
      </c>
    </row>
    <row r="23" spans="1:2" x14ac:dyDescent="0.3">
      <c r="A23" s="3" t="s">
        <v>524</v>
      </c>
      <c r="B23">
        <v>1850.19</v>
      </c>
    </row>
    <row r="24" spans="1:2" x14ac:dyDescent="0.3">
      <c r="A24" s="3" t="s">
        <v>507</v>
      </c>
      <c r="B24">
        <v>2713.09</v>
      </c>
    </row>
    <row r="25" spans="1:2" x14ac:dyDescent="0.3">
      <c r="A25" s="3" t="s">
        <v>647</v>
      </c>
      <c r="B25">
        <v>1809.7099999999998</v>
      </c>
    </row>
    <row r="26" spans="1:2" x14ac:dyDescent="0.3">
      <c r="A26" s="3" t="s">
        <v>590</v>
      </c>
      <c r="B26">
        <v>1763.9499999999998</v>
      </c>
    </row>
    <row r="27" spans="1:2" x14ac:dyDescent="0.3">
      <c r="A27" s="3" t="s">
        <v>464</v>
      </c>
      <c r="B27">
        <v>1299.8900000000001</v>
      </c>
    </row>
    <row r="28" spans="1:2" x14ac:dyDescent="0.3">
      <c r="A28" s="3" t="s">
        <v>140</v>
      </c>
      <c r="B28">
        <v>2527.2099999999996</v>
      </c>
    </row>
    <row r="29" spans="1:2" x14ac:dyDescent="0.3">
      <c r="A29" s="3" t="s">
        <v>362</v>
      </c>
      <c r="B29">
        <v>3125.68</v>
      </c>
    </row>
    <row r="30" spans="1:2" x14ac:dyDescent="0.3">
      <c r="A30" s="3" t="s">
        <v>499</v>
      </c>
      <c r="B30">
        <v>2218.0500000000011</v>
      </c>
    </row>
    <row r="31" spans="1:2" x14ac:dyDescent="0.3">
      <c r="A31" s="3" t="s">
        <v>620</v>
      </c>
      <c r="B31">
        <v>2332.8100000000004</v>
      </c>
    </row>
    <row r="32" spans="1:2" x14ac:dyDescent="0.3">
      <c r="A32" s="3" t="s">
        <v>73</v>
      </c>
      <c r="B32">
        <v>1606.93</v>
      </c>
    </row>
    <row r="33" spans="1:2" x14ac:dyDescent="0.3">
      <c r="A33" s="3" t="s">
        <v>183</v>
      </c>
      <c r="B33">
        <v>2546.3200000000002</v>
      </c>
    </row>
    <row r="34" spans="1:2" x14ac:dyDescent="0.3">
      <c r="A34" s="3" t="s">
        <v>370</v>
      </c>
      <c r="B34">
        <v>3229.2699999999995</v>
      </c>
    </row>
    <row r="35" spans="1:2" x14ac:dyDescent="0.3">
      <c r="A35" s="3" t="s">
        <v>401</v>
      </c>
      <c r="B35">
        <v>1208.48</v>
      </c>
    </row>
    <row r="36" spans="1:2" x14ac:dyDescent="0.3">
      <c r="A36" s="3" t="s">
        <v>204</v>
      </c>
      <c r="B36">
        <v>1720.14</v>
      </c>
    </row>
    <row r="37" spans="1:2" x14ac:dyDescent="0.3">
      <c r="A37" s="3" t="s">
        <v>246</v>
      </c>
      <c r="B37">
        <v>3417.9200000000005</v>
      </c>
    </row>
    <row r="38" spans="1:2" x14ac:dyDescent="0.3">
      <c r="A38" s="3" t="s">
        <v>193</v>
      </c>
      <c r="B38">
        <v>24967.850000000002</v>
      </c>
    </row>
    <row r="39" spans="1:2" x14ac:dyDescent="0.3">
      <c r="A39" s="3" t="s">
        <v>484</v>
      </c>
      <c r="B39">
        <v>2144.9899999999998</v>
      </c>
    </row>
    <row r="40" spans="1:2" x14ac:dyDescent="0.3">
      <c r="A40" s="3" t="s">
        <v>561</v>
      </c>
      <c r="B40">
        <v>3975.33</v>
      </c>
    </row>
    <row r="41" spans="1:2" x14ac:dyDescent="0.3">
      <c r="A41" s="3" t="s">
        <v>492</v>
      </c>
      <c r="B41">
        <v>1919.2500000000002</v>
      </c>
    </row>
    <row r="42" spans="1:2" x14ac:dyDescent="0.3">
      <c r="A42" s="3" t="s">
        <v>99</v>
      </c>
      <c r="B42">
        <v>4714.4799999999987</v>
      </c>
    </row>
    <row r="43" spans="1:2" x14ac:dyDescent="0.3">
      <c r="A43" s="3" t="s">
        <v>275</v>
      </c>
      <c r="B43">
        <v>2647.8400000000006</v>
      </c>
    </row>
    <row r="44" spans="1:2" x14ac:dyDescent="0.3">
      <c r="A44" s="3" t="s">
        <v>328</v>
      </c>
      <c r="B44">
        <v>1896.2500000000002</v>
      </c>
    </row>
    <row r="45" spans="1:2" x14ac:dyDescent="0.3">
      <c r="A45" s="3" t="s">
        <v>674</v>
      </c>
      <c r="B45">
        <v>1116.06</v>
      </c>
    </row>
    <row r="46" spans="1:2" x14ac:dyDescent="0.3">
      <c r="A46" s="3" t="s">
        <v>126</v>
      </c>
      <c r="B46">
        <v>4979.1999999999989</v>
      </c>
    </row>
    <row r="47" spans="1:2" x14ac:dyDescent="0.3">
      <c r="A47" s="3" t="s">
        <v>308</v>
      </c>
      <c r="B47">
        <v>2834.3399999999997</v>
      </c>
    </row>
    <row r="48" spans="1:2" x14ac:dyDescent="0.3">
      <c r="A48" s="3" t="s">
        <v>177</v>
      </c>
      <c r="B48">
        <v>5168.7299999999987</v>
      </c>
    </row>
    <row r="49" spans="1:2" x14ac:dyDescent="0.3">
      <c r="A49" s="3" t="s">
        <v>269</v>
      </c>
      <c r="B49">
        <v>1585.52</v>
      </c>
    </row>
    <row r="50" spans="1:2" x14ac:dyDescent="0.3">
      <c r="A50" s="3" t="s">
        <v>113</v>
      </c>
      <c r="B50">
        <v>1784.9599999999998</v>
      </c>
    </row>
    <row r="51" spans="1:2" x14ac:dyDescent="0.3">
      <c r="A51" s="3" t="s">
        <v>322</v>
      </c>
      <c r="B51">
        <v>3843.67</v>
      </c>
    </row>
    <row r="52" spans="1:2" x14ac:dyDescent="0.3">
      <c r="A52" s="3" t="s">
        <v>31</v>
      </c>
      <c r="B52">
        <v>12980.489999999996</v>
      </c>
    </row>
    <row r="53" spans="1:2" x14ac:dyDescent="0.3">
      <c r="A53" s="3" t="s">
        <v>340</v>
      </c>
      <c r="B53">
        <v>1642.42</v>
      </c>
    </row>
    <row r="54" spans="1:2" x14ac:dyDescent="0.3">
      <c r="A54" s="3" t="s">
        <v>625</v>
      </c>
      <c r="B54">
        <v>1949.4199999999998</v>
      </c>
    </row>
    <row r="55" spans="1:2" x14ac:dyDescent="0.3">
      <c r="A55" s="3" t="s">
        <v>443</v>
      </c>
      <c r="B55">
        <v>2628.4099999999994</v>
      </c>
    </row>
    <row r="56" spans="1:2" x14ac:dyDescent="0.3">
      <c r="A56" s="3" t="s">
        <v>49</v>
      </c>
      <c r="B56">
        <v>5924.74</v>
      </c>
    </row>
    <row r="57" spans="1:2" x14ac:dyDescent="0.3">
      <c r="A57" s="3" t="s">
        <v>56</v>
      </c>
      <c r="B57">
        <v>2406.21</v>
      </c>
    </row>
    <row r="58" spans="1:2" x14ac:dyDescent="0.3">
      <c r="A58" s="3" t="s">
        <v>239</v>
      </c>
      <c r="B58">
        <v>3772.06</v>
      </c>
    </row>
    <row r="59" spans="1:2" x14ac:dyDescent="0.3">
      <c r="A59" s="3" t="s">
        <v>513</v>
      </c>
      <c r="B59">
        <v>3358.2999999999993</v>
      </c>
    </row>
    <row r="60" spans="1:2" x14ac:dyDescent="0.3">
      <c r="A60" s="3" t="s">
        <v>41</v>
      </c>
      <c r="B60">
        <v>3320.8399999999997</v>
      </c>
    </row>
    <row r="61" spans="1:2" x14ac:dyDescent="0.3">
      <c r="A61" s="3" t="s">
        <v>161</v>
      </c>
      <c r="B61">
        <v>3459.2699999999995</v>
      </c>
    </row>
    <row r="62" spans="1:2" x14ac:dyDescent="0.3">
      <c r="A62" s="3" t="s">
        <v>406</v>
      </c>
      <c r="B62">
        <v>2045.6</v>
      </c>
    </row>
    <row r="63" spans="1:2" x14ac:dyDescent="0.3">
      <c r="A63" s="3" t="s">
        <v>62</v>
      </c>
      <c r="B63">
        <v>5175.8799999999992</v>
      </c>
    </row>
    <row r="64" spans="1:2" x14ac:dyDescent="0.3">
      <c r="A64" s="3" t="s">
        <v>450</v>
      </c>
      <c r="B64">
        <v>3271.7899999999995</v>
      </c>
    </row>
    <row r="65" spans="1:2" x14ac:dyDescent="0.3">
      <c r="A65" s="3" t="s">
        <v>303</v>
      </c>
      <c r="B65">
        <v>14996.69</v>
      </c>
    </row>
    <row r="66" spans="1:2" x14ac:dyDescent="0.3">
      <c r="A66" s="3" t="s">
        <v>599</v>
      </c>
      <c r="B66">
        <v>1155.06</v>
      </c>
    </row>
    <row r="67" spans="1:2" x14ac:dyDescent="0.3">
      <c r="A67" s="3" t="s">
        <v>220</v>
      </c>
      <c r="B67">
        <v>6581.8999999999978</v>
      </c>
    </row>
    <row r="68" spans="1:2" x14ac:dyDescent="0.3">
      <c r="A68" s="3" t="s">
        <v>232</v>
      </c>
      <c r="B68">
        <v>1271.05</v>
      </c>
    </row>
    <row r="69" spans="1:2" x14ac:dyDescent="0.3">
      <c r="A69" s="3" t="s">
        <v>148</v>
      </c>
      <c r="B69">
        <v>2812.1</v>
      </c>
    </row>
    <row r="70" spans="1:2" x14ac:dyDescent="0.3">
      <c r="A70" s="3" t="s">
        <v>611</v>
      </c>
      <c r="B70">
        <v>1565.18</v>
      </c>
    </row>
    <row r="71" spans="1:2" x14ac:dyDescent="0.3">
      <c r="A71" s="3" t="s">
        <v>285</v>
      </c>
      <c r="B71">
        <v>2218.41</v>
      </c>
    </row>
    <row r="72" spans="1:2" x14ac:dyDescent="0.3">
      <c r="A72" s="3" t="s">
        <v>382</v>
      </c>
      <c r="B72">
        <v>1701.95</v>
      </c>
    </row>
    <row r="73" spans="1:2" x14ac:dyDescent="0.3">
      <c r="A73" s="3" t="s">
        <v>421</v>
      </c>
      <c r="B73">
        <v>2165.0000000000005</v>
      </c>
    </row>
    <row r="74" spans="1:2" x14ac:dyDescent="0.3">
      <c r="A74" s="3" t="s">
        <v>252</v>
      </c>
      <c r="B74">
        <v>1895.8000000000002</v>
      </c>
    </row>
    <row r="75" spans="1:2" x14ac:dyDescent="0.3">
      <c r="A75" s="3" t="s">
        <v>298</v>
      </c>
      <c r="B75">
        <v>1484.8600000000001</v>
      </c>
    </row>
    <row r="76" spans="1:2" x14ac:dyDescent="0.3">
      <c r="A76" s="3" t="s">
        <v>355</v>
      </c>
      <c r="B76">
        <v>2084.23</v>
      </c>
    </row>
    <row r="77" spans="1:2" x14ac:dyDescent="0.3">
      <c r="A77" s="3" t="s">
        <v>805</v>
      </c>
      <c r="B77">
        <v>236168.07</v>
      </c>
    </row>
  </sheetData>
  <pageMargins left="0.7" right="0.7" top="0.75" bottom="0.75" header="0.3" footer="0.3"/>
  <pageSetup orientation="portrait"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AAEF26-710D-4AD1-AAB4-D921BEC2F264}">
  <dimension ref="D7"/>
  <sheetViews>
    <sheetView zoomScale="88" zoomScaleNormal="55" workbookViewId="0">
      <selection activeCell="Y18" sqref="Y18"/>
    </sheetView>
  </sheetViews>
  <sheetFormatPr defaultRowHeight="14.4" x14ac:dyDescent="0.3"/>
  <cols>
    <col min="2" max="2" width="14.77734375" customWidth="1"/>
    <col min="22" max="22" width="11" bestFit="1" customWidth="1"/>
  </cols>
  <sheetData>
    <row r="7" spans="4:4" x14ac:dyDescent="0.3">
      <c r="D7" s="5"/>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sales_data_sample</vt:lpstr>
      <vt:lpstr>pivot </vt:lpstr>
      <vt:lpstr>Sheet1</vt:lpstr>
      <vt:lpstr>Sheet2</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LENOVO</dc:creator>
  <cp:lastModifiedBy>dhruv patel</cp:lastModifiedBy>
  <dcterms:created xsi:type="dcterms:W3CDTF">2025-04-19T09:11:46Z</dcterms:created>
  <dcterms:modified xsi:type="dcterms:W3CDTF">2025-05-25T15:24:18Z</dcterms:modified>
</cp:coreProperties>
</file>